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9.111.1.190\経理部共有\買掛ﾃﾞｰﾀ（FM11611）\指定請求書書式\20240329\"/>
    </mc:Choice>
  </mc:AlternateContent>
  <xr:revisionPtr revIDLastSave="0" documentId="13_ncr:1_{7506802A-0F8D-4A10-8B6C-219D6D047522}" xr6:coauthVersionLast="47" xr6:coauthVersionMax="47" xr10:uidLastSave="{00000000-0000-0000-0000-000000000000}"/>
  <workbookProtection workbookAlgorithmName="SHA-512" workbookHashValue="Gkq53waQsg6jTcrCRl4JqxoO1zaxvKBr8732+hUTh16LfSP763K9sTvbmHkZ6J7+H5YiQVaLlRsCdEWTdXi8ow==" workbookSaltValue="CAFFRZF6DzkA23Ck56nE9Q==" workbookSpinCount="100000" lockStructure="1"/>
  <bookViews>
    <workbookView xWindow="-110" yWindow="-110" windowWidth="19420" windowHeight="11760" xr2:uid="{025E073B-CAF4-43D4-9906-F88C2383E7F9}"/>
  </bookViews>
  <sheets>
    <sheet name="明細書１" sheetId="1" r:id="rId1"/>
    <sheet name="明細書１　記入例" sheetId="2" r:id="rId2"/>
    <sheet name="明細書2" sheetId="3" r:id="rId3"/>
    <sheet name="明細書２　記入例" sheetId="4" r:id="rId4"/>
  </sheets>
  <definedNames>
    <definedName name="_xlnm.Print_Area" localSheetId="0">OFFSET(明細書１!$A$1,0,0,IF(MATCH(MAX(明細書１!$AE:$AE)+1,明細書１!$AE:$AE,1)&lt;=48,48,48+(42*ROUNDUP((MATCH(MAX(明細書１!$AE:$AE)+1,明細書１!$AE:$AE,1)-48)/42,0))),41)</definedName>
    <definedName name="_xlnm.Print_Area" localSheetId="1">'明細書１　記入例'!$A$1:$AO$48</definedName>
    <definedName name="_xlnm.Print_Area" localSheetId="2">OFFSET(明細書2!$A$1,0,0,IF(MATCH(MAX(明細書2!$AE:$AE)+1,明細書2!$AE:$AE,1)&lt;=48,48,48+(42*ROUNDUP((MATCH(MAX(明細書2!$AE:$AE)+1,明細書2!$AE:$AE,1)-48)/42,0))),41)</definedName>
    <definedName name="_xlnm.Print_Area" localSheetId="3">'明細書２　記入例'!$A$1:$AO$48</definedName>
    <definedName name="_xlnm.Print_Titles" localSheetId="0">明細書１!$26:$26</definedName>
    <definedName name="_xlnm.Print_Titles" localSheetId="1">'明細書１　記入例'!$26:$26</definedName>
    <definedName name="_xlnm.Print_Titles" localSheetId="2">明細書2!$26:$26</definedName>
    <definedName name="_xlnm.Print_Titles" localSheetId="3">'明細書２　記入例'!$26:$26</definedName>
    <definedName name="Z_2D72148B_12FE_4CAF_8382_7F2931EE5260_.wvu.PrintArea" localSheetId="0" hidden="1">明細書１!$A$1:$AO$96</definedName>
    <definedName name="Z_2D72148B_12FE_4CAF_8382_7F2931EE5260_.wvu.PrintArea" localSheetId="1" hidden="1">'明細書１　記入例'!$A$1:$AO$96</definedName>
    <definedName name="Z_2D72148B_12FE_4CAF_8382_7F2931EE5260_.wvu.PrintArea" localSheetId="2" hidden="1">明細書2!$A$1:$AO$96</definedName>
    <definedName name="Z_2D72148B_12FE_4CAF_8382_7F2931EE5260_.wvu.PrintArea" localSheetId="3" hidden="1">'明細書２　記入例'!$A$1:$AO$96</definedName>
    <definedName name="Z_2D72148B_12FE_4CAF_8382_7F2931EE5260_.wvu.PrintTitles" localSheetId="0" hidden="1">明細書１!$26:$26</definedName>
    <definedName name="Z_2D72148B_12FE_4CAF_8382_7F2931EE5260_.wvu.PrintTitles" localSheetId="1" hidden="1">'明細書１　記入例'!$26:$26</definedName>
    <definedName name="Z_2D72148B_12FE_4CAF_8382_7F2931EE5260_.wvu.PrintTitles" localSheetId="2" hidden="1">明細書2!$26:$26</definedName>
    <definedName name="Z_2D72148B_12FE_4CAF_8382_7F2931EE5260_.wvu.PrintTitles" localSheetId="3" hidden="1">'明細書２　記入例'!$26:$26</definedName>
    <definedName name="消費税_明細書" localSheetId="0">明細書１!$AK$20:$AO$22</definedName>
    <definedName name="消費税_明細書" localSheetId="1">'明細書１　記入例'!$AK$20:$AO$22</definedName>
    <definedName name="消費税_明細書" localSheetId="2">明細書2!$AK$20:$AO$22</definedName>
    <definedName name="消費税_明細書" localSheetId="3">'明細書２　記入例'!$AK$20:$AO$22</definedName>
    <definedName name="税抜き金額_明細書" localSheetId="0">明細書１!$AE$27:$AJ$2105</definedName>
    <definedName name="税抜き金額_明細書" localSheetId="1">'明細書１　記入例'!$AE$27:$AJ$2256</definedName>
    <definedName name="税抜き金額_明細書" localSheetId="2">明細書2!$AE$27:$AJ$2105</definedName>
    <definedName name="税抜き金額_明細書" localSheetId="3">'明細書２　記入例'!$AE$27:$AJ$2256</definedName>
    <definedName name="税率_明細書" localSheetId="0">明細書１!$G$27:$H$2105</definedName>
    <definedName name="税率_明細書" localSheetId="1">'明細書１　記入例'!$G$27:$H$2256</definedName>
    <definedName name="税率_明細書" localSheetId="2">明細書2!$G$27:$H$2105</definedName>
    <definedName name="税率_明細書" localSheetId="3">'明細書２　記入例'!$G$27:$H$2256</definedName>
    <definedName name="内訳合計_明細書" localSheetId="0">明細書１!$AE$24:$AO$24</definedName>
    <definedName name="内訳合計_明細書" localSheetId="1">'明細書１　記入例'!$AE$24:$AO$24</definedName>
    <definedName name="内訳合計_明細書" localSheetId="2">明細書2!$AE$24:$AO$24</definedName>
    <definedName name="内訳合計_明細書" localSheetId="3">'明細書２　記入例'!$AE$24:$AO$24</definedName>
    <definedName name="明_税抜き金額１" localSheetId="0">明細書１!$AE$20</definedName>
    <definedName name="明_税抜き金額１" localSheetId="1">'明細書１　記入例'!$AE$20</definedName>
    <definedName name="明_税抜き金額１" localSheetId="2">明細書2!$AE$20</definedName>
    <definedName name="明_税抜き金額１" localSheetId="3">'明細書２　記入例'!$AE$20</definedName>
    <definedName name="明_税抜き金額２" localSheetId="0">明細書１!$AE$21</definedName>
    <definedName name="明_税抜き金額２" localSheetId="1">'明細書１　記入例'!$AE$21</definedName>
    <definedName name="明_税抜き金額２" localSheetId="2">明細書2!$AE$21</definedName>
    <definedName name="明_税抜き金額２" localSheetId="3">'明細書２　記入例'!$AE$21</definedName>
    <definedName name="明_税抜き金額３" localSheetId="0">明細書１!$AE$22</definedName>
    <definedName name="明_税抜き金額３" localSheetId="1">'明細書１　記入例'!$AE$22</definedName>
    <definedName name="明_税抜き金額３" localSheetId="2">明細書2!$AE$22</definedName>
    <definedName name="明_税抜き金額３" localSheetId="3">'明細書２　記入例'!$AE$22</definedName>
    <definedName name="明_税率１" localSheetId="0">明細書１!$W$20</definedName>
    <definedName name="明_税率１" localSheetId="1">'明細書１　記入例'!$W$20</definedName>
    <definedName name="明_税率１" localSheetId="2">明細書2!$W$20</definedName>
    <definedName name="明_税率１" localSheetId="3">'明細書２　記入例'!$W$20</definedName>
    <definedName name="明_税率１四捨五入" localSheetId="0">明細書１!$V$20</definedName>
    <definedName name="明_税率１四捨五入" localSheetId="1">'明細書１　記入例'!$V$20</definedName>
    <definedName name="明_税率１四捨五入" localSheetId="2">明細書2!$V$20</definedName>
    <definedName name="明_税率１四捨五入" localSheetId="3">'明細書２　記入例'!$V$20</definedName>
    <definedName name="明_税率１切り捨て" localSheetId="0">明細書１!$T$20</definedName>
    <definedName name="明_税率１切り捨て" localSheetId="1">'明細書１　記入例'!$T$20</definedName>
    <definedName name="明_税率１切り捨て" localSheetId="2">明細書2!$T$20</definedName>
    <definedName name="明_税率１切り捨て" localSheetId="3">'明細書２　記入例'!$T$20</definedName>
    <definedName name="明_税率１切り上げ" localSheetId="0">明細書１!$U$20</definedName>
    <definedName name="明_税率１切り上げ" localSheetId="1">'明細書１　記入例'!$U$20</definedName>
    <definedName name="明_税率１切り上げ" localSheetId="2">明細書2!$U$20</definedName>
    <definedName name="明_税率１切り上げ" localSheetId="3">'明細書２　記入例'!$U$20</definedName>
    <definedName name="明_税率２" localSheetId="0">明細書１!$W$21</definedName>
    <definedName name="明_税率２" localSheetId="1">'明細書１　記入例'!$W$21</definedName>
    <definedName name="明_税率２" localSheetId="2">明細書2!$W$21</definedName>
    <definedName name="明_税率２" localSheetId="3">'明細書２　記入例'!$W$21</definedName>
    <definedName name="明_税率２四捨五入" localSheetId="0">明細書１!$V$21</definedName>
    <definedName name="明_税率２四捨五入" localSheetId="1">'明細書１　記入例'!$V$21</definedName>
    <definedName name="明_税率２四捨五入" localSheetId="2">明細書2!$V$21</definedName>
    <definedName name="明_税率２四捨五入" localSheetId="3">'明細書２　記入例'!$V$21</definedName>
    <definedName name="明_税率２切り捨て" localSheetId="0">明細書１!$T$21</definedName>
    <definedName name="明_税率２切り捨て" localSheetId="1">'明細書１　記入例'!$T$21</definedName>
    <definedName name="明_税率２切り捨て" localSheetId="2">明細書2!$T$21</definedName>
    <definedName name="明_税率２切り捨て" localSheetId="3">'明細書２　記入例'!$T$21</definedName>
    <definedName name="明_税率２切り上げ" localSheetId="0">明細書１!$U$21</definedName>
    <definedName name="明_税率２切り上げ" localSheetId="1">'明細書１　記入例'!$U$21</definedName>
    <definedName name="明_税率２切り上げ" localSheetId="2">明細書2!$U$21</definedName>
    <definedName name="明_税率２切り上げ" localSheetId="3">'明細書２　記入例'!$U$21</definedName>
    <definedName name="明_税率３" localSheetId="0">明細書１!$W$22</definedName>
    <definedName name="明_税率３" localSheetId="1">'明細書１　記入例'!$W$22</definedName>
    <definedName name="明_税率３" localSheetId="2">明細書2!$W$22</definedName>
    <definedName name="明_税率３" localSheetId="3">'明細書２　記入例'!$W$22</definedName>
    <definedName name="明_税率３四捨五入" localSheetId="0">明細書１!$V$22</definedName>
    <definedName name="明_税率３四捨五入" localSheetId="1">'明細書１　記入例'!$V$22</definedName>
    <definedName name="明_税率３四捨五入" localSheetId="2">明細書2!$V$22</definedName>
    <definedName name="明_税率３四捨五入" localSheetId="3">'明細書２　記入例'!$V$22</definedName>
    <definedName name="明_税率３切り捨て" localSheetId="0">明細書１!$T$22</definedName>
    <definedName name="明_税率３切り捨て" localSheetId="1">'明細書１　記入例'!$T$22</definedName>
    <definedName name="明_税率３切り捨て" localSheetId="2">明細書2!$T$22</definedName>
    <definedName name="明_税率３切り捨て" localSheetId="3">'明細書２　記入例'!$T$22</definedName>
    <definedName name="明_税率３切り上げ" localSheetId="0">明細書１!$U$22</definedName>
    <definedName name="明_税率３切り上げ" localSheetId="1">'明細書１　記入例'!$U$22</definedName>
    <definedName name="明_税率３切り上げ" localSheetId="2">明細書2!$U$22</definedName>
    <definedName name="明_税率３切り上げ" localSheetId="3">'明細書２　記入例'!$U$22</definedName>
    <definedName name="明_端数処理" localSheetId="0">明細書１!$J$24</definedName>
    <definedName name="明_端数処理" localSheetId="1">'明細書１　記入例'!$J$24</definedName>
    <definedName name="明_端数処理" localSheetId="2">明細書2!$J$24</definedName>
    <definedName name="明_端数処理" localSheetId="3">'明細書２　記入例'!$J$24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2256" i="4" l="1"/>
  <c r="AE2255" i="4"/>
  <c r="AE2254" i="4"/>
  <c r="AE2253" i="4"/>
  <c r="AE2252" i="4"/>
  <c r="AE2251" i="4"/>
  <c r="AE2250" i="4"/>
  <c r="AE2249" i="4"/>
  <c r="AE2248" i="4"/>
  <c r="AE2247" i="4"/>
  <c r="AE2246" i="4"/>
  <c r="AE2245" i="4"/>
  <c r="AE2244" i="4"/>
  <c r="AE2243" i="4"/>
  <c r="AE2242" i="4"/>
  <c r="AE2241" i="4"/>
  <c r="AE2240" i="4"/>
  <c r="AE2239" i="4"/>
  <c r="AE2238" i="4"/>
  <c r="AE2237" i="4"/>
  <c r="AE2236" i="4"/>
  <c r="AE2235" i="4"/>
  <c r="AE2234" i="4"/>
  <c r="AE2233" i="4"/>
  <c r="AE2232" i="4"/>
  <c r="AE2231" i="4"/>
  <c r="AE2230" i="4"/>
  <c r="AE2229" i="4"/>
  <c r="AE2228" i="4"/>
  <c r="AE2227" i="4"/>
  <c r="AE2226" i="4"/>
  <c r="AE2225" i="4"/>
  <c r="AE2224" i="4"/>
  <c r="AE2223" i="4"/>
  <c r="AE2222" i="4"/>
  <c r="AE2221" i="4"/>
  <c r="AE2220" i="4"/>
  <c r="AE2219" i="4"/>
  <c r="AE2218" i="4"/>
  <c r="AE2217" i="4"/>
  <c r="AE2216" i="4"/>
  <c r="AE2215" i="4"/>
  <c r="AE2214" i="4"/>
  <c r="AE2213" i="4"/>
  <c r="AE2212" i="4"/>
  <c r="AE2211" i="4"/>
  <c r="AE2210" i="4"/>
  <c r="AE2209" i="4"/>
  <c r="AE2208" i="4"/>
  <c r="AE2207" i="4"/>
  <c r="AE2206" i="4"/>
  <c r="AE2205" i="4"/>
  <c r="AE2204" i="4"/>
  <c r="AE2203" i="4"/>
  <c r="AE2202" i="4"/>
  <c r="AE2201" i="4"/>
  <c r="AE2200" i="4"/>
  <c r="AE2199" i="4"/>
  <c r="AE2198" i="4"/>
  <c r="AE2197" i="4"/>
  <c r="AE2196" i="4"/>
  <c r="AE2195" i="4"/>
  <c r="AE2194" i="4"/>
  <c r="AE2193" i="4"/>
  <c r="AE2192" i="4"/>
  <c r="AE2191" i="4"/>
  <c r="AE2190" i="4"/>
  <c r="AE2189" i="4"/>
  <c r="AE2188" i="4"/>
  <c r="AE2187" i="4"/>
  <c r="AE2186" i="4"/>
  <c r="AE2185" i="4"/>
  <c r="AE2184" i="4"/>
  <c r="AE2183" i="4"/>
  <c r="AE2182" i="4"/>
  <c r="AE2181" i="4"/>
  <c r="AE2180" i="4"/>
  <c r="AE2179" i="4"/>
  <c r="AE2178" i="4"/>
  <c r="AE2177" i="4"/>
  <c r="AE2176" i="4"/>
  <c r="AE2175" i="4"/>
  <c r="AE2174" i="4"/>
  <c r="AE2173" i="4"/>
  <c r="AE2172" i="4"/>
  <c r="AE2171" i="4"/>
  <c r="AE2170" i="4"/>
  <c r="AE2169" i="4"/>
  <c r="AE2168" i="4"/>
  <c r="AE2167" i="4"/>
  <c r="AE2166" i="4"/>
  <c r="AE2165" i="4"/>
  <c r="AE2164" i="4"/>
  <c r="AE2163" i="4"/>
  <c r="AE2162" i="4"/>
  <c r="AE2161" i="4"/>
  <c r="AE2160" i="4"/>
  <c r="AE2159" i="4"/>
  <c r="AE2158" i="4"/>
  <c r="AE2157" i="4"/>
  <c r="AE2156" i="4"/>
  <c r="AE2155" i="4"/>
  <c r="AE2154" i="4"/>
  <c r="AE2153" i="4"/>
  <c r="AE2152" i="4"/>
  <c r="AE2151" i="4"/>
  <c r="AE2150" i="4"/>
  <c r="AE2149" i="4"/>
  <c r="AE2148" i="4"/>
  <c r="AE2147" i="4"/>
  <c r="AE2146" i="4"/>
  <c r="AE2145" i="4"/>
  <c r="AE2144" i="4"/>
  <c r="AE2143" i="4"/>
  <c r="AE2142" i="4"/>
  <c r="AE2141" i="4"/>
  <c r="AE2140" i="4"/>
  <c r="AE2139" i="4"/>
  <c r="AE2138" i="4"/>
  <c r="AE2137" i="4"/>
  <c r="AE2136" i="4"/>
  <c r="AE2135" i="4"/>
  <c r="AE2134" i="4"/>
  <c r="AE2133" i="4"/>
  <c r="AE2132" i="4"/>
  <c r="AE2131" i="4"/>
  <c r="AE2130" i="4"/>
  <c r="AE2129" i="4"/>
  <c r="AE2128" i="4"/>
  <c r="AE2127" i="4"/>
  <c r="AE2126" i="4"/>
  <c r="AE2125" i="4"/>
  <c r="AE2124" i="4"/>
  <c r="AE2123" i="4"/>
  <c r="AE2122" i="4"/>
  <c r="AE2121" i="4"/>
  <c r="AE2120" i="4"/>
  <c r="AE2119" i="4"/>
  <c r="AE2118" i="4"/>
  <c r="AE2117" i="4"/>
  <c r="AE2116" i="4"/>
  <c r="AE2115" i="4"/>
  <c r="AE2114" i="4"/>
  <c r="AE2113" i="4"/>
  <c r="AE2112" i="4"/>
  <c r="AE2111" i="4"/>
  <c r="AE2110" i="4"/>
  <c r="AE2109" i="4"/>
  <c r="AE2108" i="4"/>
  <c r="AE2107" i="4"/>
  <c r="AE2106" i="4"/>
  <c r="AE2105" i="4"/>
  <c r="AE2104" i="4"/>
  <c r="AE2103" i="4"/>
  <c r="AE2102" i="4"/>
  <c r="AE2101" i="4"/>
  <c r="AE2100" i="4"/>
  <c r="AE2099" i="4"/>
  <c r="AE2098" i="4"/>
  <c r="AE2097" i="4"/>
  <c r="AE2096" i="4"/>
  <c r="AE2095" i="4"/>
  <c r="AE2094" i="4"/>
  <c r="AE2093" i="4"/>
  <c r="AE2092" i="4"/>
  <c r="AE2091" i="4"/>
  <c r="AE2090" i="4"/>
  <c r="AE2089" i="4"/>
  <c r="AE2088" i="4"/>
  <c r="AE2087" i="4"/>
  <c r="AE2086" i="4"/>
  <c r="AE2085" i="4"/>
  <c r="AE2084" i="4"/>
  <c r="AE2083" i="4"/>
  <c r="AE2082" i="4"/>
  <c r="AE2081" i="4"/>
  <c r="AE2080" i="4"/>
  <c r="AE2079" i="4"/>
  <c r="AE2078" i="4"/>
  <c r="AE2077" i="4"/>
  <c r="AE2076" i="4"/>
  <c r="AE2075" i="4"/>
  <c r="AE2074" i="4"/>
  <c r="AE2073" i="4"/>
  <c r="AE2072" i="4"/>
  <c r="AE2071" i="4"/>
  <c r="AE2070" i="4"/>
  <c r="AE2069" i="4"/>
  <c r="AE2068" i="4"/>
  <c r="AE2067" i="4"/>
  <c r="AE2066" i="4"/>
  <c r="AE2065" i="4"/>
  <c r="AE2064" i="4"/>
  <c r="AE2063" i="4"/>
  <c r="AE2062" i="4"/>
  <c r="AE2061" i="4"/>
  <c r="AE2060" i="4"/>
  <c r="AE2059" i="4"/>
  <c r="AE2058" i="4"/>
  <c r="AE2057" i="4"/>
  <c r="AE2056" i="4"/>
  <c r="AE2055" i="4"/>
  <c r="AE2054" i="4"/>
  <c r="AE2053" i="4"/>
  <c r="AE2052" i="4"/>
  <c r="AE2051" i="4"/>
  <c r="AE2050" i="4"/>
  <c r="AE2049" i="4"/>
  <c r="AE2048" i="4"/>
  <c r="AE2047" i="4"/>
  <c r="AE2046" i="4"/>
  <c r="AE2045" i="4"/>
  <c r="AE2044" i="4"/>
  <c r="AE2043" i="4"/>
  <c r="AE2042" i="4"/>
  <c r="AE2041" i="4"/>
  <c r="AE2040" i="4"/>
  <c r="AE2039" i="4"/>
  <c r="AE2038" i="4"/>
  <c r="AE2037" i="4"/>
  <c r="AE2036" i="4"/>
  <c r="AE2035" i="4"/>
  <c r="AE2034" i="4"/>
  <c r="AE2033" i="4"/>
  <c r="AE2032" i="4"/>
  <c r="AE2031" i="4"/>
  <c r="AE2030" i="4"/>
  <c r="AE2029" i="4"/>
  <c r="AE2028" i="4"/>
  <c r="AE2027" i="4"/>
  <c r="AE2026" i="4"/>
  <c r="AE2025" i="4"/>
  <c r="AE2024" i="4"/>
  <c r="AE2023" i="4"/>
  <c r="AE2022" i="4"/>
  <c r="AE2021" i="4"/>
  <c r="AE2020" i="4"/>
  <c r="AE2019" i="4"/>
  <c r="AE2018" i="4"/>
  <c r="AE2017" i="4"/>
  <c r="AE2016" i="4"/>
  <c r="AE2015" i="4"/>
  <c r="AE2014" i="4"/>
  <c r="AE2013" i="4"/>
  <c r="AE2012" i="4"/>
  <c r="AE2011" i="4"/>
  <c r="AE2010" i="4"/>
  <c r="AE2009" i="4"/>
  <c r="AE2008" i="4"/>
  <c r="AE2007" i="4"/>
  <c r="AE2006" i="4"/>
  <c r="AE2005" i="4"/>
  <c r="AE2004" i="4"/>
  <c r="AE2003" i="4"/>
  <c r="AE2002" i="4"/>
  <c r="AE2001" i="4"/>
  <c r="AE2000" i="4"/>
  <c r="AE1999" i="4"/>
  <c r="AE1998" i="4"/>
  <c r="AE1997" i="4"/>
  <c r="AE1996" i="4"/>
  <c r="AE1995" i="4"/>
  <c r="AE1994" i="4"/>
  <c r="AE1993" i="4"/>
  <c r="AE1992" i="4"/>
  <c r="AE1991" i="4"/>
  <c r="AE1990" i="4"/>
  <c r="AE1989" i="4"/>
  <c r="AE1988" i="4"/>
  <c r="AE1987" i="4"/>
  <c r="AE1986" i="4"/>
  <c r="AE1985" i="4"/>
  <c r="AE1984" i="4"/>
  <c r="AE1983" i="4"/>
  <c r="AE1982" i="4"/>
  <c r="AE1981" i="4"/>
  <c r="AE1980" i="4"/>
  <c r="AE1979" i="4"/>
  <c r="AE1978" i="4"/>
  <c r="AE1977" i="4"/>
  <c r="AE1976" i="4"/>
  <c r="AE1975" i="4"/>
  <c r="AE1974" i="4"/>
  <c r="AE1973" i="4"/>
  <c r="AE1972" i="4"/>
  <c r="AE1971" i="4"/>
  <c r="AE1970" i="4"/>
  <c r="AE1969" i="4"/>
  <c r="AE1968" i="4"/>
  <c r="AE1967" i="4"/>
  <c r="AE1966" i="4"/>
  <c r="AE1965" i="4"/>
  <c r="AE1964" i="4"/>
  <c r="AE1963" i="4"/>
  <c r="AE1962" i="4"/>
  <c r="AE1961" i="4"/>
  <c r="AE1960" i="4"/>
  <c r="AE1959" i="4"/>
  <c r="AE1958" i="4"/>
  <c r="AE1957" i="4"/>
  <c r="AE1956" i="4"/>
  <c r="AE1955" i="4"/>
  <c r="AE1954" i="4"/>
  <c r="AE1953" i="4"/>
  <c r="AE1952" i="4"/>
  <c r="AE1951" i="4"/>
  <c r="AE1950" i="4"/>
  <c r="AE1949" i="4"/>
  <c r="AE1948" i="4"/>
  <c r="AE1947" i="4"/>
  <c r="AE1946" i="4"/>
  <c r="AE1945" i="4"/>
  <c r="AE1944" i="4"/>
  <c r="AE1943" i="4"/>
  <c r="AE1942" i="4"/>
  <c r="AE1941" i="4"/>
  <c r="AE1940" i="4"/>
  <c r="AE1939" i="4"/>
  <c r="AE1938" i="4"/>
  <c r="AE1937" i="4"/>
  <c r="AE1936" i="4"/>
  <c r="AE1935" i="4"/>
  <c r="AE1934" i="4"/>
  <c r="AE1933" i="4"/>
  <c r="AE1932" i="4"/>
  <c r="AE1931" i="4"/>
  <c r="AE1930" i="4"/>
  <c r="AE1929" i="4"/>
  <c r="AE1928" i="4"/>
  <c r="AE1927" i="4"/>
  <c r="AE1926" i="4"/>
  <c r="AE1925" i="4"/>
  <c r="AE1924" i="4"/>
  <c r="AE1923" i="4"/>
  <c r="AE1922" i="4"/>
  <c r="AE1921" i="4"/>
  <c r="AE1920" i="4"/>
  <c r="AE1919" i="4"/>
  <c r="AE1918" i="4"/>
  <c r="AE1917" i="4"/>
  <c r="AE1916" i="4"/>
  <c r="AE1915" i="4"/>
  <c r="AE1914" i="4"/>
  <c r="AE1913" i="4"/>
  <c r="AE1912" i="4"/>
  <c r="AE1911" i="4"/>
  <c r="AE1910" i="4"/>
  <c r="AE1909" i="4"/>
  <c r="AE1908" i="4"/>
  <c r="AE1907" i="4"/>
  <c r="AE1906" i="4"/>
  <c r="AE1905" i="4"/>
  <c r="AE1904" i="4"/>
  <c r="AE1903" i="4"/>
  <c r="AE1902" i="4"/>
  <c r="AE1901" i="4"/>
  <c r="AE1900" i="4"/>
  <c r="AE1899" i="4"/>
  <c r="AE1898" i="4"/>
  <c r="AE1897" i="4"/>
  <c r="AE1896" i="4"/>
  <c r="AE1895" i="4"/>
  <c r="AE1894" i="4"/>
  <c r="AE1893" i="4"/>
  <c r="AE1892" i="4"/>
  <c r="AE1891" i="4"/>
  <c r="AE1890" i="4"/>
  <c r="AE1889" i="4"/>
  <c r="AE1888" i="4"/>
  <c r="AE1887" i="4"/>
  <c r="AE1886" i="4"/>
  <c r="AE1885" i="4"/>
  <c r="AE1884" i="4"/>
  <c r="AE1883" i="4"/>
  <c r="AE1882" i="4"/>
  <c r="AE1881" i="4"/>
  <c r="AE1880" i="4"/>
  <c r="AE1879" i="4"/>
  <c r="AE1878" i="4"/>
  <c r="AE1877" i="4"/>
  <c r="AE1876" i="4"/>
  <c r="AE1875" i="4"/>
  <c r="AE1874" i="4"/>
  <c r="AE1873" i="4"/>
  <c r="AE1872" i="4"/>
  <c r="AE1871" i="4"/>
  <c r="AE1870" i="4"/>
  <c r="AE1869" i="4"/>
  <c r="AE1868" i="4"/>
  <c r="AE1867" i="4"/>
  <c r="AE1866" i="4"/>
  <c r="AE1865" i="4"/>
  <c r="AE1864" i="4"/>
  <c r="AE1863" i="4"/>
  <c r="AE1862" i="4"/>
  <c r="AE1861" i="4"/>
  <c r="AE1860" i="4"/>
  <c r="AE1859" i="4"/>
  <c r="AE1858" i="4"/>
  <c r="AE1857" i="4"/>
  <c r="AE1856" i="4"/>
  <c r="AE1855" i="4"/>
  <c r="AE1854" i="4"/>
  <c r="AE1853" i="4"/>
  <c r="AE1852" i="4"/>
  <c r="AE1851" i="4"/>
  <c r="AE1850" i="4"/>
  <c r="AE1849" i="4"/>
  <c r="AE1848" i="4"/>
  <c r="AE1847" i="4"/>
  <c r="AE1846" i="4"/>
  <c r="AE1845" i="4"/>
  <c r="AE1844" i="4"/>
  <c r="AE1843" i="4"/>
  <c r="AE1842" i="4"/>
  <c r="AE1841" i="4"/>
  <c r="AE1840" i="4"/>
  <c r="AE1839" i="4"/>
  <c r="AE1838" i="4"/>
  <c r="AE1837" i="4"/>
  <c r="AE1836" i="4"/>
  <c r="AE1835" i="4"/>
  <c r="AE1834" i="4"/>
  <c r="AE1833" i="4"/>
  <c r="AE1832" i="4"/>
  <c r="AE1831" i="4"/>
  <c r="AE1830" i="4"/>
  <c r="AE1829" i="4"/>
  <c r="AE1828" i="4"/>
  <c r="AE1827" i="4"/>
  <c r="AE1826" i="4"/>
  <c r="AE1825" i="4"/>
  <c r="AE1824" i="4"/>
  <c r="AE1823" i="4"/>
  <c r="AE1822" i="4"/>
  <c r="AE1821" i="4"/>
  <c r="AE1820" i="4"/>
  <c r="AE1819" i="4"/>
  <c r="AE1818" i="4"/>
  <c r="AE1817" i="4"/>
  <c r="AE1816" i="4"/>
  <c r="AE1815" i="4"/>
  <c r="AE1814" i="4"/>
  <c r="AE1813" i="4"/>
  <c r="AE1812" i="4"/>
  <c r="AE1811" i="4"/>
  <c r="AE1810" i="4"/>
  <c r="AE1809" i="4"/>
  <c r="AE1808" i="4"/>
  <c r="AE1807" i="4"/>
  <c r="AE1806" i="4"/>
  <c r="AE1805" i="4"/>
  <c r="AE1804" i="4"/>
  <c r="AE1803" i="4"/>
  <c r="AE1802" i="4"/>
  <c r="AE1801" i="4"/>
  <c r="AE1800" i="4"/>
  <c r="AE1799" i="4"/>
  <c r="AE1798" i="4"/>
  <c r="AE1797" i="4"/>
  <c r="AE1796" i="4"/>
  <c r="AE1795" i="4"/>
  <c r="AE1794" i="4"/>
  <c r="AE1793" i="4"/>
  <c r="AE1792" i="4"/>
  <c r="AE1791" i="4"/>
  <c r="AE1790" i="4"/>
  <c r="AE1789" i="4"/>
  <c r="AE1788" i="4"/>
  <c r="AE1787" i="4"/>
  <c r="AE1786" i="4"/>
  <c r="AE1785" i="4"/>
  <c r="AE1784" i="4"/>
  <c r="AE1783" i="4"/>
  <c r="AE1782" i="4"/>
  <c r="AE1781" i="4"/>
  <c r="AE1780" i="4"/>
  <c r="AE1779" i="4"/>
  <c r="AE1778" i="4"/>
  <c r="AE1777" i="4"/>
  <c r="AE1776" i="4"/>
  <c r="AE1775" i="4"/>
  <c r="AE1774" i="4"/>
  <c r="AE1773" i="4"/>
  <c r="AE1772" i="4"/>
  <c r="AE1771" i="4"/>
  <c r="AE1770" i="4"/>
  <c r="AE1769" i="4"/>
  <c r="AE1768" i="4"/>
  <c r="AE1767" i="4"/>
  <c r="AE1766" i="4"/>
  <c r="AE1765" i="4"/>
  <c r="AE1764" i="4"/>
  <c r="AE1763" i="4"/>
  <c r="AE1762" i="4"/>
  <c r="AE1761" i="4"/>
  <c r="AE1760" i="4"/>
  <c r="AE1759" i="4"/>
  <c r="AE1758" i="4"/>
  <c r="AE1757" i="4"/>
  <c r="AE1756" i="4"/>
  <c r="AE1755" i="4"/>
  <c r="AE1754" i="4"/>
  <c r="AE1753" i="4"/>
  <c r="AE1752" i="4"/>
  <c r="AE1751" i="4"/>
  <c r="AE1750" i="4"/>
  <c r="AE1749" i="4"/>
  <c r="AE1748" i="4"/>
  <c r="AE1747" i="4"/>
  <c r="AE1746" i="4"/>
  <c r="AE1745" i="4"/>
  <c r="AE1744" i="4"/>
  <c r="AE1743" i="4"/>
  <c r="AE1742" i="4"/>
  <c r="AE1741" i="4"/>
  <c r="AE1740" i="4"/>
  <c r="AE1739" i="4"/>
  <c r="AE1738" i="4"/>
  <c r="AE1737" i="4"/>
  <c r="AE1736" i="4"/>
  <c r="AE1735" i="4"/>
  <c r="AE1734" i="4"/>
  <c r="AE1733" i="4"/>
  <c r="AE1732" i="4"/>
  <c r="AE1731" i="4"/>
  <c r="AE1730" i="4"/>
  <c r="AE1729" i="4"/>
  <c r="AE1728" i="4"/>
  <c r="AE1727" i="4"/>
  <c r="AE1726" i="4"/>
  <c r="AE1725" i="4"/>
  <c r="AE1724" i="4"/>
  <c r="AE1723" i="4"/>
  <c r="AE1722" i="4"/>
  <c r="AE1721" i="4"/>
  <c r="AE1720" i="4"/>
  <c r="AE1719" i="4"/>
  <c r="AE1718" i="4"/>
  <c r="AE1717" i="4"/>
  <c r="AE1716" i="4"/>
  <c r="AE1715" i="4"/>
  <c r="AE1714" i="4"/>
  <c r="AE1713" i="4"/>
  <c r="AE1712" i="4"/>
  <c r="AE1711" i="4"/>
  <c r="AE1710" i="4"/>
  <c r="AE1709" i="4"/>
  <c r="AE1708" i="4"/>
  <c r="AE1707" i="4"/>
  <c r="AE1706" i="4"/>
  <c r="AE1705" i="4"/>
  <c r="AE1704" i="4"/>
  <c r="AE1703" i="4"/>
  <c r="AE1702" i="4"/>
  <c r="AE1701" i="4"/>
  <c r="AE1700" i="4"/>
  <c r="AE1699" i="4"/>
  <c r="AE1698" i="4"/>
  <c r="AE1697" i="4"/>
  <c r="AE1696" i="4"/>
  <c r="AE1695" i="4"/>
  <c r="AE1694" i="4"/>
  <c r="AE1693" i="4"/>
  <c r="AE1692" i="4"/>
  <c r="AE1691" i="4"/>
  <c r="AE1690" i="4"/>
  <c r="AE1689" i="4"/>
  <c r="AE1688" i="4"/>
  <c r="AE1687" i="4"/>
  <c r="AE1686" i="4"/>
  <c r="AE1685" i="4"/>
  <c r="AE1684" i="4"/>
  <c r="AE1683" i="4"/>
  <c r="AE1682" i="4"/>
  <c r="AE1681" i="4"/>
  <c r="AE1680" i="4"/>
  <c r="AE1679" i="4"/>
  <c r="AE1678" i="4"/>
  <c r="AE1677" i="4"/>
  <c r="AE1676" i="4"/>
  <c r="AE1675" i="4"/>
  <c r="AE1674" i="4"/>
  <c r="AE1673" i="4"/>
  <c r="AE1672" i="4"/>
  <c r="AE1671" i="4"/>
  <c r="AE1670" i="4"/>
  <c r="AE1669" i="4"/>
  <c r="AE1668" i="4"/>
  <c r="AE1667" i="4"/>
  <c r="AE1666" i="4"/>
  <c r="AE1665" i="4"/>
  <c r="AE1664" i="4"/>
  <c r="AE1663" i="4"/>
  <c r="AE1662" i="4"/>
  <c r="AE1661" i="4"/>
  <c r="AE1660" i="4"/>
  <c r="AE1659" i="4"/>
  <c r="AE1658" i="4"/>
  <c r="AE1657" i="4"/>
  <c r="AE1656" i="4"/>
  <c r="AE1655" i="4"/>
  <c r="AE1654" i="4"/>
  <c r="AE1653" i="4"/>
  <c r="AE1652" i="4"/>
  <c r="AE1651" i="4"/>
  <c r="AE1650" i="4"/>
  <c r="AE1649" i="4"/>
  <c r="AE1648" i="4"/>
  <c r="AE1647" i="4"/>
  <c r="AE1646" i="4"/>
  <c r="AE1645" i="4"/>
  <c r="AE1644" i="4"/>
  <c r="AE1643" i="4"/>
  <c r="AE1642" i="4"/>
  <c r="AE1641" i="4"/>
  <c r="AE1640" i="4"/>
  <c r="AE1639" i="4"/>
  <c r="AE1638" i="4"/>
  <c r="AE1637" i="4"/>
  <c r="AE1636" i="4"/>
  <c r="AE1635" i="4"/>
  <c r="AE1634" i="4"/>
  <c r="AE1633" i="4"/>
  <c r="AE1632" i="4"/>
  <c r="AE1631" i="4"/>
  <c r="AE1630" i="4"/>
  <c r="AE1629" i="4"/>
  <c r="AE1628" i="4"/>
  <c r="AE1627" i="4"/>
  <c r="AE1626" i="4"/>
  <c r="AE1625" i="4"/>
  <c r="AE1624" i="4"/>
  <c r="AE1623" i="4"/>
  <c r="AE1622" i="4"/>
  <c r="AE1621" i="4"/>
  <c r="AE1620" i="4"/>
  <c r="AE1619" i="4"/>
  <c r="AE1618" i="4"/>
  <c r="AE1617" i="4"/>
  <c r="AE1616" i="4"/>
  <c r="AE1615" i="4"/>
  <c r="AE1614" i="4"/>
  <c r="AE1613" i="4"/>
  <c r="AE1612" i="4"/>
  <c r="AE1611" i="4"/>
  <c r="AE1610" i="4"/>
  <c r="AE1609" i="4"/>
  <c r="AE1608" i="4"/>
  <c r="AE1607" i="4"/>
  <c r="AE1606" i="4"/>
  <c r="AE1605" i="4"/>
  <c r="AE1604" i="4"/>
  <c r="AE1603" i="4"/>
  <c r="AE1602" i="4"/>
  <c r="AE1601" i="4"/>
  <c r="AE1600" i="4"/>
  <c r="AE1599" i="4"/>
  <c r="AE1598" i="4"/>
  <c r="AE1597" i="4"/>
  <c r="AE1596" i="4"/>
  <c r="AE1595" i="4"/>
  <c r="AE1594" i="4"/>
  <c r="AE1593" i="4"/>
  <c r="AE1592" i="4"/>
  <c r="AE1591" i="4"/>
  <c r="AE1590" i="4"/>
  <c r="AE1589" i="4"/>
  <c r="AE1588" i="4"/>
  <c r="AE1587" i="4"/>
  <c r="AE1586" i="4"/>
  <c r="AE1585" i="4"/>
  <c r="AE1584" i="4"/>
  <c r="AE1583" i="4"/>
  <c r="AE1582" i="4"/>
  <c r="AE1581" i="4"/>
  <c r="AE1580" i="4"/>
  <c r="AE1579" i="4"/>
  <c r="AE1578" i="4"/>
  <c r="AE1577" i="4"/>
  <c r="AE1576" i="4"/>
  <c r="AE1575" i="4"/>
  <c r="AE1574" i="4"/>
  <c r="AE1573" i="4"/>
  <c r="AE1572" i="4"/>
  <c r="AE1571" i="4"/>
  <c r="AE1570" i="4"/>
  <c r="AE1569" i="4"/>
  <c r="AE1568" i="4"/>
  <c r="AE1567" i="4"/>
  <c r="AE1566" i="4"/>
  <c r="AE1565" i="4"/>
  <c r="AE1564" i="4"/>
  <c r="AE1563" i="4"/>
  <c r="AE1562" i="4"/>
  <c r="AE1561" i="4"/>
  <c r="AE1560" i="4"/>
  <c r="AE1559" i="4"/>
  <c r="AE1558" i="4"/>
  <c r="AE1557" i="4"/>
  <c r="AE1556" i="4"/>
  <c r="AE1555" i="4"/>
  <c r="AE1554" i="4"/>
  <c r="AE1553" i="4"/>
  <c r="AE1552" i="4"/>
  <c r="AE1551" i="4"/>
  <c r="AE1550" i="4"/>
  <c r="AE1549" i="4"/>
  <c r="AE1548" i="4"/>
  <c r="AE1547" i="4"/>
  <c r="AE1546" i="4"/>
  <c r="AE1545" i="4"/>
  <c r="AE1544" i="4"/>
  <c r="AE1543" i="4"/>
  <c r="AE1542" i="4"/>
  <c r="AE1541" i="4"/>
  <c r="AE1540" i="4"/>
  <c r="AE1539" i="4"/>
  <c r="AE1538" i="4"/>
  <c r="AE1537" i="4"/>
  <c r="AE1536" i="4"/>
  <c r="AE1535" i="4"/>
  <c r="AE1534" i="4"/>
  <c r="AE1533" i="4"/>
  <c r="AE1532" i="4"/>
  <c r="AE1531" i="4"/>
  <c r="AE1530" i="4"/>
  <c r="AE1529" i="4"/>
  <c r="AE1528" i="4"/>
  <c r="AE1527" i="4"/>
  <c r="AE1526" i="4"/>
  <c r="AE1525" i="4"/>
  <c r="AE1524" i="4"/>
  <c r="AE1523" i="4"/>
  <c r="AE1522" i="4"/>
  <c r="AE1521" i="4"/>
  <c r="AE1520" i="4"/>
  <c r="AE1519" i="4"/>
  <c r="AE1518" i="4"/>
  <c r="AE1517" i="4"/>
  <c r="AE1516" i="4"/>
  <c r="AE1515" i="4"/>
  <c r="AE1514" i="4"/>
  <c r="AE1513" i="4"/>
  <c r="AE1512" i="4"/>
  <c r="AE1511" i="4"/>
  <c r="AE1510" i="4"/>
  <c r="AE1509" i="4"/>
  <c r="AE1508" i="4"/>
  <c r="AE1507" i="4"/>
  <c r="AE1506" i="4"/>
  <c r="AE1505" i="4"/>
  <c r="AE1504" i="4"/>
  <c r="AE1503" i="4"/>
  <c r="AE1502" i="4"/>
  <c r="AE1501" i="4"/>
  <c r="AE1500" i="4"/>
  <c r="AE1499" i="4"/>
  <c r="AE1498" i="4"/>
  <c r="AE1497" i="4"/>
  <c r="AE1496" i="4"/>
  <c r="AE1495" i="4"/>
  <c r="AE1494" i="4"/>
  <c r="AE1493" i="4"/>
  <c r="AE1492" i="4"/>
  <c r="AE1491" i="4"/>
  <c r="AE1490" i="4"/>
  <c r="AE1489" i="4"/>
  <c r="AE1488" i="4"/>
  <c r="AE1487" i="4"/>
  <c r="AE1486" i="4"/>
  <c r="AE1485" i="4"/>
  <c r="AE1484" i="4"/>
  <c r="AE1483" i="4"/>
  <c r="AE1482" i="4"/>
  <c r="AE1481" i="4"/>
  <c r="AE1480" i="4"/>
  <c r="AE1479" i="4"/>
  <c r="AE1478" i="4"/>
  <c r="AE1477" i="4"/>
  <c r="AE1476" i="4"/>
  <c r="AE1475" i="4"/>
  <c r="AE1474" i="4"/>
  <c r="AE1473" i="4"/>
  <c r="AE1472" i="4"/>
  <c r="AE1471" i="4"/>
  <c r="AE1470" i="4"/>
  <c r="AE1469" i="4"/>
  <c r="AE1468" i="4"/>
  <c r="AE1467" i="4"/>
  <c r="AE1466" i="4"/>
  <c r="AE1465" i="4"/>
  <c r="AE1464" i="4"/>
  <c r="AE1463" i="4"/>
  <c r="AE1462" i="4"/>
  <c r="AE1461" i="4"/>
  <c r="AE1460" i="4"/>
  <c r="AE1459" i="4"/>
  <c r="AE1458" i="4"/>
  <c r="AE1457" i="4"/>
  <c r="AE1456" i="4"/>
  <c r="AE1455" i="4"/>
  <c r="AE1454" i="4"/>
  <c r="AE1453" i="4"/>
  <c r="AE1452" i="4"/>
  <c r="AE1451" i="4"/>
  <c r="AE1450" i="4"/>
  <c r="AE1449" i="4"/>
  <c r="AE1448" i="4"/>
  <c r="AE1447" i="4"/>
  <c r="AE1446" i="4"/>
  <c r="AE1445" i="4"/>
  <c r="AE1444" i="4"/>
  <c r="AE1443" i="4"/>
  <c r="AE1442" i="4"/>
  <c r="AE1441" i="4"/>
  <c r="AE1440" i="4"/>
  <c r="AE1439" i="4"/>
  <c r="AE1438" i="4"/>
  <c r="AE1437" i="4"/>
  <c r="AE1436" i="4"/>
  <c r="AE1435" i="4"/>
  <c r="AE1434" i="4"/>
  <c r="AE1433" i="4"/>
  <c r="AE1432" i="4"/>
  <c r="AE1431" i="4"/>
  <c r="AE1430" i="4"/>
  <c r="AE1429" i="4"/>
  <c r="AE1428" i="4"/>
  <c r="AE1427" i="4"/>
  <c r="AE1426" i="4"/>
  <c r="AE1425" i="4"/>
  <c r="AE1424" i="4"/>
  <c r="AE1423" i="4"/>
  <c r="AE1422" i="4"/>
  <c r="AE1421" i="4"/>
  <c r="AE1420" i="4"/>
  <c r="AE1419" i="4"/>
  <c r="AE1418" i="4"/>
  <c r="AE1417" i="4"/>
  <c r="AE1416" i="4"/>
  <c r="AE1415" i="4"/>
  <c r="AE1414" i="4"/>
  <c r="AE1413" i="4"/>
  <c r="AE1412" i="4"/>
  <c r="AE1411" i="4"/>
  <c r="AE1410" i="4"/>
  <c r="AE1409" i="4"/>
  <c r="AE1408" i="4"/>
  <c r="AE1407" i="4"/>
  <c r="AE1406" i="4"/>
  <c r="AE1405" i="4"/>
  <c r="AE1404" i="4"/>
  <c r="AE1403" i="4"/>
  <c r="AE1402" i="4"/>
  <c r="AE1401" i="4"/>
  <c r="AE1400" i="4"/>
  <c r="AE1399" i="4"/>
  <c r="AE1398" i="4"/>
  <c r="AE1397" i="4"/>
  <c r="AE1396" i="4"/>
  <c r="AE1395" i="4"/>
  <c r="AE1394" i="4"/>
  <c r="AE1393" i="4"/>
  <c r="AE1392" i="4"/>
  <c r="AE1391" i="4"/>
  <c r="AE1390" i="4"/>
  <c r="AE1389" i="4"/>
  <c r="AE1388" i="4"/>
  <c r="AE1387" i="4"/>
  <c r="AE1386" i="4"/>
  <c r="AE1385" i="4"/>
  <c r="AE1384" i="4"/>
  <c r="AE1383" i="4"/>
  <c r="AE1382" i="4"/>
  <c r="AE1381" i="4"/>
  <c r="AE1380" i="4"/>
  <c r="AE1379" i="4"/>
  <c r="AE1378" i="4"/>
  <c r="AE1377" i="4"/>
  <c r="AE1376" i="4"/>
  <c r="AE1375" i="4"/>
  <c r="AE1374" i="4"/>
  <c r="AE1373" i="4"/>
  <c r="AE1372" i="4"/>
  <c r="AE1371" i="4"/>
  <c r="AE1370" i="4"/>
  <c r="AE1369" i="4"/>
  <c r="AE1368" i="4"/>
  <c r="AE1367" i="4"/>
  <c r="AE1366" i="4"/>
  <c r="AE1365" i="4"/>
  <c r="AE1364" i="4"/>
  <c r="AE1363" i="4"/>
  <c r="AE1362" i="4"/>
  <c r="AE1361" i="4"/>
  <c r="AE1360" i="4"/>
  <c r="AE1359" i="4"/>
  <c r="AE1358" i="4"/>
  <c r="AE1357" i="4"/>
  <c r="AE1356" i="4"/>
  <c r="AE1355" i="4"/>
  <c r="AE1354" i="4"/>
  <c r="AE1353" i="4"/>
  <c r="AE1352" i="4"/>
  <c r="AE1351" i="4"/>
  <c r="AE1350" i="4"/>
  <c r="AE1349" i="4"/>
  <c r="AE1348" i="4"/>
  <c r="AE1347" i="4"/>
  <c r="AE1346" i="4"/>
  <c r="AE1345" i="4"/>
  <c r="AE1344" i="4"/>
  <c r="AE1343" i="4"/>
  <c r="AE1342" i="4"/>
  <c r="AE1341" i="4"/>
  <c r="AE1340" i="4"/>
  <c r="AE1339" i="4"/>
  <c r="AE1338" i="4"/>
  <c r="AE1337" i="4"/>
  <c r="AE1336" i="4"/>
  <c r="AE1335" i="4"/>
  <c r="AE1334" i="4"/>
  <c r="AE1333" i="4"/>
  <c r="AE1332" i="4"/>
  <c r="AE1331" i="4"/>
  <c r="AE1330" i="4"/>
  <c r="AE1329" i="4"/>
  <c r="AE1328" i="4"/>
  <c r="AE1327" i="4"/>
  <c r="AE1326" i="4"/>
  <c r="AE1325" i="4"/>
  <c r="AE1324" i="4"/>
  <c r="AE1323" i="4"/>
  <c r="AE1322" i="4"/>
  <c r="AE1321" i="4"/>
  <c r="AE1320" i="4"/>
  <c r="AE1319" i="4"/>
  <c r="AE1318" i="4"/>
  <c r="AE1317" i="4"/>
  <c r="AE1316" i="4"/>
  <c r="AE1315" i="4"/>
  <c r="AE1314" i="4"/>
  <c r="AE1313" i="4"/>
  <c r="AE1312" i="4"/>
  <c r="AE1311" i="4"/>
  <c r="AE1310" i="4"/>
  <c r="AE1309" i="4"/>
  <c r="AE1308" i="4"/>
  <c r="AE1307" i="4"/>
  <c r="AE1306" i="4"/>
  <c r="AE1305" i="4"/>
  <c r="AE1304" i="4"/>
  <c r="AE1303" i="4"/>
  <c r="AE1302" i="4"/>
  <c r="AE1301" i="4"/>
  <c r="AE1300" i="4"/>
  <c r="AE1299" i="4"/>
  <c r="AE1298" i="4"/>
  <c r="AE1297" i="4"/>
  <c r="AE1296" i="4"/>
  <c r="AE1295" i="4"/>
  <c r="AE1294" i="4"/>
  <c r="AE1293" i="4"/>
  <c r="AE1292" i="4"/>
  <c r="AE1291" i="4"/>
  <c r="AE1290" i="4"/>
  <c r="AE1289" i="4"/>
  <c r="AE1288" i="4"/>
  <c r="AE1287" i="4"/>
  <c r="AE1286" i="4"/>
  <c r="AE1285" i="4"/>
  <c r="AE1284" i="4"/>
  <c r="AE1283" i="4"/>
  <c r="AE1282" i="4"/>
  <c r="AE1281" i="4"/>
  <c r="AE1280" i="4"/>
  <c r="AE1279" i="4"/>
  <c r="AE1278" i="4"/>
  <c r="AE1277" i="4"/>
  <c r="AE1276" i="4"/>
  <c r="AE1275" i="4"/>
  <c r="AE1274" i="4"/>
  <c r="AE1273" i="4"/>
  <c r="AE1272" i="4"/>
  <c r="AE1271" i="4"/>
  <c r="AE1270" i="4"/>
  <c r="AE1269" i="4"/>
  <c r="AE1268" i="4"/>
  <c r="AE1267" i="4"/>
  <c r="AE1266" i="4"/>
  <c r="AE1265" i="4"/>
  <c r="AE1264" i="4"/>
  <c r="AE1263" i="4"/>
  <c r="AE1262" i="4"/>
  <c r="AE1261" i="4"/>
  <c r="AE1260" i="4"/>
  <c r="AE1259" i="4"/>
  <c r="AE1258" i="4"/>
  <c r="AE1257" i="4"/>
  <c r="AE1256" i="4"/>
  <c r="AE1255" i="4"/>
  <c r="AE1254" i="4"/>
  <c r="AE1253" i="4"/>
  <c r="AE1252" i="4"/>
  <c r="AE1251" i="4"/>
  <c r="AE1250" i="4"/>
  <c r="AE1249" i="4"/>
  <c r="AE1248" i="4"/>
  <c r="AE1247" i="4"/>
  <c r="AE1246" i="4"/>
  <c r="AE1245" i="4"/>
  <c r="AE1244" i="4"/>
  <c r="AE1243" i="4"/>
  <c r="AE1242" i="4"/>
  <c r="AE1241" i="4"/>
  <c r="AE1240" i="4"/>
  <c r="AE1239" i="4"/>
  <c r="AE1238" i="4"/>
  <c r="AE1237" i="4"/>
  <c r="AE1236" i="4"/>
  <c r="AE1235" i="4"/>
  <c r="AE1234" i="4"/>
  <c r="AE1233" i="4"/>
  <c r="AE1232" i="4"/>
  <c r="AE1231" i="4"/>
  <c r="AE1230" i="4"/>
  <c r="AE1229" i="4"/>
  <c r="AE1228" i="4"/>
  <c r="AE1227" i="4"/>
  <c r="AE1226" i="4"/>
  <c r="AE1225" i="4"/>
  <c r="AE1224" i="4"/>
  <c r="AE1223" i="4"/>
  <c r="AE1222" i="4"/>
  <c r="AE1221" i="4"/>
  <c r="AE1220" i="4"/>
  <c r="AE1219" i="4"/>
  <c r="AE1218" i="4"/>
  <c r="AE1217" i="4"/>
  <c r="AE1216" i="4"/>
  <c r="AE1215" i="4"/>
  <c r="AE1214" i="4"/>
  <c r="AE1213" i="4"/>
  <c r="AE1212" i="4"/>
  <c r="AE1211" i="4"/>
  <c r="AE1210" i="4"/>
  <c r="AE1209" i="4"/>
  <c r="AE1208" i="4"/>
  <c r="AE1207" i="4"/>
  <c r="AE1206" i="4"/>
  <c r="AE1205" i="4"/>
  <c r="AE1204" i="4"/>
  <c r="AE1203" i="4"/>
  <c r="AE1202" i="4"/>
  <c r="AE1201" i="4"/>
  <c r="AE1200" i="4"/>
  <c r="AE1199" i="4"/>
  <c r="AE1198" i="4"/>
  <c r="AE1197" i="4"/>
  <c r="AE1196" i="4"/>
  <c r="AE1195" i="4"/>
  <c r="AE1194" i="4"/>
  <c r="AE1193" i="4"/>
  <c r="AE1192" i="4"/>
  <c r="AE1191" i="4"/>
  <c r="AE1190" i="4"/>
  <c r="AE1189" i="4"/>
  <c r="AE1188" i="4"/>
  <c r="AE1187" i="4"/>
  <c r="AE1186" i="4"/>
  <c r="AE1185" i="4"/>
  <c r="AE1184" i="4"/>
  <c r="AE1183" i="4"/>
  <c r="AE1182" i="4"/>
  <c r="AE1181" i="4"/>
  <c r="AE1180" i="4"/>
  <c r="AE1179" i="4"/>
  <c r="AE1178" i="4"/>
  <c r="AE1177" i="4"/>
  <c r="AE1176" i="4"/>
  <c r="AE1175" i="4"/>
  <c r="AE1174" i="4"/>
  <c r="AE1173" i="4"/>
  <c r="AE1172" i="4"/>
  <c r="AE1171" i="4"/>
  <c r="AE1170" i="4"/>
  <c r="AE1169" i="4"/>
  <c r="AE1168" i="4"/>
  <c r="AE1167" i="4"/>
  <c r="AE1166" i="4"/>
  <c r="AE1165" i="4"/>
  <c r="AE1164" i="4"/>
  <c r="AE1163" i="4"/>
  <c r="AE1162" i="4"/>
  <c r="AE1161" i="4"/>
  <c r="AE1160" i="4"/>
  <c r="AE1159" i="4"/>
  <c r="AE1158" i="4"/>
  <c r="AE1157" i="4"/>
  <c r="AE1156" i="4"/>
  <c r="AE1155" i="4"/>
  <c r="AE1154" i="4"/>
  <c r="AE1153" i="4"/>
  <c r="AE1152" i="4"/>
  <c r="AE1151" i="4"/>
  <c r="AE1150" i="4"/>
  <c r="AE1149" i="4"/>
  <c r="AE1148" i="4"/>
  <c r="AE1147" i="4"/>
  <c r="AE1146" i="4"/>
  <c r="AE1145" i="4"/>
  <c r="AE1144" i="4"/>
  <c r="AE1143" i="4"/>
  <c r="AE1142" i="4"/>
  <c r="AE1141" i="4"/>
  <c r="AE1140" i="4"/>
  <c r="AE1139" i="4"/>
  <c r="AE1138" i="4"/>
  <c r="AE1137" i="4"/>
  <c r="AE1136" i="4"/>
  <c r="AE1135" i="4"/>
  <c r="AE1134" i="4"/>
  <c r="AE1133" i="4"/>
  <c r="AE1132" i="4"/>
  <c r="AE1131" i="4"/>
  <c r="AE1130" i="4"/>
  <c r="AE1129" i="4"/>
  <c r="AE1128" i="4"/>
  <c r="AE1127" i="4"/>
  <c r="AE1126" i="4"/>
  <c r="AE1125" i="4"/>
  <c r="AE1124" i="4"/>
  <c r="AE1123" i="4"/>
  <c r="AE1122" i="4"/>
  <c r="AE1121" i="4"/>
  <c r="AE1120" i="4"/>
  <c r="AE1119" i="4"/>
  <c r="AE1118" i="4"/>
  <c r="AE1117" i="4"/>
  <c r="AE1116" i="4"/>
  <c r="AE1115" i="4"/>
  <c r="AE1114" i="4"/>
  <c r="AE1113" i="4"/>
  <c r="AE1112" i="4"/>
  <c r="AE1111" i="4"/>
  <c r="AE1110" i="4"/>
  <c r="AE1109" i="4"/>
  <c r="AE1108" i="4"/>
  <c r="AE1107" i="4"/>
  <c r="AE1106" i="4"/>
  <c r="AE1105" i="4"/>
  <c r="AE1104" i="4"/>
  <c r="AE1103" i="4"/>
  <c r="AE1102" i="4"/>
  <c r="AE1101" i="4"/>
  <c r="AE1100" i="4"/>
  <c r="AE1099" i="4"/>
  <c r="AE1098" i="4"/>
  <c r="AE1097" i="4"/>
  <c r="AE1096" i="4"/>
  <c r="AE1095" i="4"/>
  <c r="AE1094" i="4"/>
  <c r="AE1093" i="4"/>
  <c r="AE1092" i="4"/>
  <c r="AE1091" i="4"/>
  <c r="AE1090" i="4"/>
  <c r="AE1089" i="4"/>
  <c r="AE1088" i="4"/>
  <c r="AE1087" i="4"/>
  <c r="AE1086" i="4"/>
  <c r="AE1085" i="4"/>
  <c r="AE1084" i="4"/>
  <c r="AE1083" i="4"/>
  <c r="AE1082" i="4"/>
  <c r="AE1081" i="4"/>
  <c r="AE1080" i="4"/>
  <c r="AE1079" i="4"/>
  <c r="AE1078" i="4"/>
  <c r="AE1077" i="4"/>
  <c r="AE1076" i="4"/>
  <c r="AE1075" i="4"/>
  <c r="AE1074" i="4"/>
  <c r="AE1073" i="4"/>
  <c r="AE1072" i="4"/>
  <c r="AE1071" i="4"/>
  <c r="AE1070" i="4"/>
  <c r="AE1069" i="4"/>
  <c r="AE1068" i="4"/>
  <c r="AE1067" i="4"/>
  <c r="AE1066" i="4"/>
  <c r="AE1065" i="4"/>
  <c r="AE1064" i="4"/>
  <c r="AE1063" i="4"/>
  <c r="AE1062" i="4"/>
  <c r="AE1061" i="4"/>
  <c r="AE1060" i="4"/>
  <c r="AE1059" i="4"/>
  <c r="AE1058" i="4"/>
  <c r="AE1057" i="4"/>
  <c r="AE1056" i="4"/>
  <c r="AE1055" i="4"/>
  <c r="AE1054" i="4"/>
  <c r="AE1053" i="4"/>
  <c r="AE1052" i="4"/>
  <c r="AE1051" i="4"/>
  <c r="AE1050" i="4"/>
  <c r="AE1049" i="4"/>
  <c r="AE1048" i="4"/>
  <c r="AE1047" i="4"/>
  <c r="AE1046" i="4"/>
  <c r="AE1045" i="4"/>
  <c r="AE1044" i="4"/>
  <c r="AE1043" i="4"/>
  <c r="AE1042" i="4"/>
  <c r="AE1041" i="4"/>
  <c r="AE1040" i="4"/>
  <c r="AE1039" i="4"/>
  <c r="AE1038" i="4"/>
  <c r="AE1037" i="4"/>
  <c r="AE1036" i="4"/>
  <c r="AE1035" i="4"/>
  <c r="AE1034" i="4"/>
  <c r="AE1033" i="4"/>
  <c r="AE1032" i="4"/>
  <c r="AE1031" i="4"/>
  <c r="AE1030" i="4"/>
  <c r="AE1029" i="4"/>
  <c r="AE1028" i="4"/>
  <c r="AE1027" i="4"/>
  <c r="AE1026" i="4"/>
  <c r="AE1025" i="4"/>
  <c r="AE1024" i="4"/>
  <c r="AE1023" i="4"/>
  <c r="AE1022" i="4"/>
  <c r="AE1021" i="4"/>
  <c r="AE1020" i="4"/>
  <c r="AE1019" i="4"/>
  <c r="AE1018" i="4"/>
  <c r="AE1017" i="4"/>
  <c r="AE1016" i="4"/>
  <c r="AE1015" i="4"/>
  <c r="AE1014" i="4"/>
  <c r="AE1013" i="4"/>
  <c r="AE1012" i="4"/>
  <c r="AE1011" i="4"/>
  <c r="AE1010" i="4"/>
  <c r="AE1009" i="4"/>
  <c r="AE1008" i="4"/>
  <c r="AE1007" i="4"/>
  <c r="AE1006" i="4"/>
  <c r="AE1005" i="4"/>
  <c r="AE1004" i="4"/>
  <c r="AE1003" i="4"/>
  <c r="AE1002" i="4"/>
  <c r="AE1001" i="4"/>
  <c r="AE1000" i="4"/>
  <c r="AE999" i="4"/>
  <c r="AE998" i="4"/>
  <c r="AE997" i="4"/>
  <c r="AE996" i="4"/>
  <c r="AE995" i="4"/>
  <c r="AE994" i="4"/>
  <c r="AE993" i="4"/>
  <c r="AE992" i="4"/>
  <c r="AE991" i="4"/>
  <c r="AE990" i="4"/>
  <c r="AE989" i="4"/>
  <c r="AE988" i="4"/>
  <c r="AE987" i="4"/>
  <c r="AE986" i="4"/>
  <c r="AE985" i="4"/>
  <c r="AE984" i="4"/>
  <c r="AE983" i="4"/>
  <c r="AE982" i="4"/>
  <c r="AE981" i="4"/>
  <c r="AE980" i="4"/>
  <c r="AE979" i="4"/>
  <c r="AE978" i="4"/>
  <c r="AE977" i="4"/>
  <c r="AE976" i="4"/>
  <c r="AE975" i="4"/>
  <c r="AE974" i="4"/>
  <c r="AE973" i="4"/>
  <c r="AE972" i="4"/>
  <c r="AE971" i="4"/>
  <c r="AE970" i="4"/>
  <c r="AE969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32" i="4"/>
  <c r="AE931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11" i="4"/>
  <c r="AE910" i="4"/>
  <c r="AE909" i="4"/>
  <c r="AE908" i="4"/>
  <c r="AE907" i="4"/>
  <c r="AE906" i="4"/>
  <c r="AE905" i="4"/>
  <c r="AE904" i="4"/>
  <c r="AE903" i="4"/>
  <c r="AE902" i="4"/>
  <c r="AE901" i="4"/>
  <c r="AE900" i="4"/>
  <c r="AE899" i="4"/>
  <c r="AE898" i="4"/>
  <c r="AE897" i="4"/>
  <c r="AE896" i="4"/>
  <c r="AE895" i="4"/>
  <c r="AE894" i="4"/>
  <c r="AE893" i="4"/>
  <c r="AE892" i="4"/>
  <c r="AE891" i="4"/>
  <c r="AE890" i="4"/>
  <c r="AE889" i="4"/>
  <c r="AE888" i="4"/>
  <c r="AE887" i="4"/>
  <c r="AE886" i="4"/>
  <c r="AE885" i="4"/>
  <c r="AE884" i="4"/>
  <c r="AE883" i="4"/>
  <c r="AE882" i="4"/>
  <c r="AE881" i="4"/>
  <c r="AE880" i="4"/>
  <c r="AE879" i="4"/>
  <c r="AE878" i="4"/>
  <c r="AE877" i="4"/>
  <c r="AE876" i="4"/>
  <c r="AE875" i="4"/>
  <c r="AE874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741" i="4"/>
  <c r="AE740" i="4"/>
  <c r="AE739" i="4"/>
  <c r="AE738" i="4"/>
  <c r="AE737" i="4"/>
  <c r="AE736" i="4"/>
  <c r="AE735" i="4"/>
  <c r="AE734" i="4"/>
  <c r="AE733" i="4"/>
  <c r="AE732" i="4"/>
  <c r="AE731" i="4"/>
  <c r="AE730" i="4"/>
  <c r="AE729" i="4"/>
  <c r="AE728" i="4"/>
  <c r="AE727" i="4"/>
  <c r="AE726" i="4"/>
  <c r="AE725" i="4"/>
  <c r="AE724" i="4"/>
  <c r="AE723" i="4"/>
  <c r="AE722" i="4"/>
  <c r="AE721" i="4"/>
  <c r="AE720" i="4"/>
  <c r="AE719" i="4"/>
  <c r="AE718" i="4"/>
  <c r="AE717" i="4"/>
  <c r="AE716" i="4"/>
  <c r="AE715" i="4"/>
  <c r="AE714" i="4"/>
  <c r="AE713" i="4"/>
  <c r="AE712" i="4"/>
  <c r="AE711" i="4"/>
  <c r="AE710" i="4"/>
  <c r="AE709" i="4"/>
  <c r="AE708" i="4"/>
  <c r="AE707" i="4"/>
  <c r="AE706" i="4"/>
  <c r="AE705" i="4"/>
  <c r="AE704" i="4"/>
  <c r="AE703" i="4"/>
  <c r="AE702" i="4"/>
  <c r="AE701" i="4"/>
  <c r="AE700" i="4"/>
  <c r="AE699" i="4"/>
  <c r="AE698" i="4"/>
  <c r="AE697" i="4"/>
  <c r="AE696" i="4"/>
  <c r="AE695" i="4"/>
  <c r="AE694" i="4"/>
  <c r="AE693" i="4"/>
  <c r="AE692" i="4"/>
  <c r="AE691" i="4"/>
  <c r="AE690" i="4"/>
  <c r="AE689" i="4"/>
  <c r="AE688" i="4"/>
  <c r="AE687" i="4"/>
  <c r="AE686" i="4"/>
  <c r="AE685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629" i="4"/>
  <c r="AE628" i="4"/>
  <c r="AE627" i="4"/>
  <c r="AE626" i="4"/>
  <c r="AE625" i="4"/>
  <c r="AE624" i="4"/>
  <c r="AE623" i="4"/>
  <c r="AE622" i="4"/>
  <c r="AE621" i="4"/>
  <c r="AE620" i="4"/>
  <c r="AE619" i="4"/>
  <c r="AE618" i="4"/>
  <c r="AE617" i="4"/>
  <c r="AE616" i="4"/>
  <c r="AE615" i="4"/>
  <c r="AE614" i="4"/>
  <c r="AE613" i="4"/>
  <c r="AE612" i="4"/>
  <c r="AE611" i="4"/>
  <c r="AE610" i="4"/>
  <c r="AE609" i="4"/>
  <c r="AE608" i="4"/>
  <c r="AE607" i="4"/>
  <c r="AE606" i="4"/>
  <c r="AE605" i="4"/>
  <c r="AE604" i="4"/>
  <c r="AE603" i="4"/>
  <c r="AE602" i="4"/>
  <c r="AE601" i="4"/>
  <c r="AE600" i="4"/>
  <c r="AE599" i="4"/>
  <c r="AE598" i="4"/>
  <c r="AE597" i="4"/>
  <c r="AE596" i="4"/>
  <c r="AE595" i="4"/>
  <c r="AE594" i="4"/>
  <c r="AE593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4" i="4"/>
  <c r="AE23" i="4"/>
  <c r="AE22" i="4"/>
  <c r="V22" i="4" s="1"/>
  <c r="I22" i="4"/>
  <c r="AE21" i="4"/>
  <c r="V21" i="4" s="1"/>
  <c r="I21" i="4"/>
  <c r="AE20" i="4"/>
  <c r="V20" i="4" s="1"/>
  <c r="I20" i="4"/>
  <c r="AE2105" i="3"/>
  <c r="AE2104" i="3"/>
  <c r="AE2103" i="3"/>
  <c r="AE2102" i="3"/>
  <c r="AE2101" i="3"/>
  <c r="AE2100" i="3"/>
  <c r="AE2099" i="3"/>
  <c r="AE2098" i="3"/>
  <c r="AE2097" i="3"/>
  <c r="AE2096" i="3"/>
  <c r="AE2095" i="3"/>
  <c r="AE2094" i="3"/>
  <c r="AE2093" i="3"/>
  <c r="AE2092" i="3"/>
  <c r="AE2091" i="3"/>
  <c r="AE2090" i="3"/>
  <c r="AE2089" i="3"/>
  <c r="AE2088" i="3"/>
  <c r="AE2087" i="3"/>
  <c r="AE2086" i="3"/>
  <c r="AE2085" i="3"/>
  <c r="AE2084" i="3"/>
  <c r="AE2083" i="3"/>
  <c r="AE2082" i="3"/>
  <c r="AE2081" i="3"/>
  <c r="AE2080" i="3"/>
  <c r="AE2079" i="3"/>
  <c r="AE2078" i="3"/>
  <c r="AE2077" i="3"/>
  <c r="AE2076" i="3"/>
  <c r="AE2075" i="3"/>
  <c r="AE2074" i="3"/>
  <c r="AE2073" i="3"/>
  <c r="AE2072" i="3"/>
  <c r="AE2071" i="3"/>
  <c r="AE2070" i="3"/>
  <c r="AE2069" i="3"/>
  <c r="AE2068" i="3"/>
  <c r="AE2067" i="3"/>
  <c r="AE2066" i="3"/>
  <c r="AE2065" i="3"/>
  <c r="AE2064" i="3"/>
  <c r="AE2063" i="3"/>
  <c r="AE2062" i="3"/>
  <c r="AE2061" i="3"/>
  <c r="AE2060" i="3"/>
  <c r="AE2059" i="3"/>
  <c r="AE2058" i="3"/>
  <c r="AE2057" i="3"/>
  <c r="AE2056" i="3"/>
  <c r="AE2055" i="3"/>
  <c r="AE2054" i="3"/>
  <c r="AE2053" i="3"/>
  <c r="AE2052" i="3"/>
  <c r="AE2051" i="3"/>
  <c r="AE2050" i="3"/>
  <c r="AE2049" i="3"/>
  <c r="AE2048" i="3"/>
  <c r="AE2047" i="3"/>
  <c r="AE2046" i="3"/>
  <c r="AE2045" i="3"/>
  <c r="AE2044" i="3"/>
  <c r="AE2043" i="3"/>
  <c r="AE2042" i="3"/>
  <c r="AE2041" i="3"/>
  <c r="AE2040" i="3"/>
  <c r="AE2039" i="3"/>
  <c r="AE2038" i="3"/>
  <c r="AE2037" i="3"/>
  <c r="AE2036" i="3"/>
  <c r="AE2035" i="3"/>
  <c r="AE2034" i="3"/>
  <c r="AE2033" i="3"/>
  <c r="AE2032" i="3"/>
  <c r="AE2031" i="3"/>
  <c r="AE2030" i="3"/>
  <c r="AE2029" i="3"/>
  <c r="AE2028" i="3"/>
  <c r="AE2027" i="3"/>
  <c r="AE2026" i="3"/>
  <c r="AE2025" i="3"/>
  <c r="AE2024" i="3"/>
  <c r="AE2023" i="3"/>
  <c r="AE2022" i="3"/>
  <c r="AE2021" i="3"/>
  <c r="AE2020" i="3"/>
  <c r="AE2019" i="3"/>
  <c r="AE2018" i="3"/>
  <c r="AE2017" i="3"/>
  <c r="AE2016" i="3"/>
  <c r="AE2015" i="3"/>
  <c r="AE2014" i="3"/>
  <c r="AE2013" i="3"/>
  <c r="AE2012" i="3"/>
  <c r="AE2011" i="3"/>
  <c r="AE2010" i="3"/>
  <c r="AE2009" i="3"/>
  <c r="AE2008" i="3"/>
  <c r="AE2007" i="3"/>
  <c r="AE2006" i="3"/>
  <c r="AE2005" i="3"/>
  <c r="AE2004" i="3"/>
  <c r="AE2003" i="3"/>
  <c r="AE2002" i="3"/>
  <c r="AE2001" i="3"/>
  <c r="AE2000" i="3"/>
  <c r="AE1999" i="3"/>
  <c r="AE1998" i="3"/>
  <c r="AE1997" i="3"/>
  <c r="AE1996" i="3"/>
  <c r="AE1995" i="3"/>
  <c r="AE1994" i="3"/>
  <c r="AE1993" i="3"/>
  <c r="AE1992" i="3"/>
  <c r="AE1991" i="3"/>
  <c r="AE1990" i="3"/>
  <c r="AE1989" i="3"/>
  <c r="AE1988" i="3"/>
  <c r="AE1987" i="3"/>
  <c r="AE1986" i="3"/>
  <c r="AE1985" i="3"/>
  <c r="AE1984" i="3"/>
  <c r="AE1983" i="3"/>
  <c r="AE1982" i="3"/>
  <c r="AE1981" i="3"/>
  <c r="AE1980" i="3"/>
  <c r="AE1979" i="3"/>
  <c r="AE1978" i="3"/>
  <c r="AE1977" i="3"/>
  <c r="AE1976" i="3"/>
  <c r="AE1975" i="3"/>
  <c r="AE1974" i="3"/>
  <c r="AE1973" i="3"/>
  <c r="AE1972" i="3"/>
  <c r="AE1971" i="3"/>
  <c r="AE1970" i="3"/>
  <c r="AE1969" i="3"/>
  <c r="AE1968" i="3"/>
  <c r="AE1967" i="3"/>
  <c r="AE1966" i="3"/>
  <c r="AE1965" i="3"/>
  <c r="AE1964" i="3"/>
  <c r="AE1963" i="3"/>
  <c r="AE1962" i="3"/>
  <c r="AE1961" i="3"/>
  <c r="AE1960" i="3"/>
  <c r="AE1959" i="3"/>
  <c r="AE1958" i="3"/>
  <c r="AE1957" i="3"/>
  <c r="AE1956" i="3"/>
  <c r="AE1955" i="3"/>
  <c r="AE1954" i="3"/>
  <c r="AE1953" i="3"/>
  <c r="AE1952" i="3"/>
  <c r="AE1951" i="3"/>
  <c r="AE1950" i="3"/>
  <c r="AE1949" i="3"/>
  <c r="AE1948" i="3"/>
  <c r="AE1947" i="3"/>
  <c r="AE1946" i="3"/>
  <c r="AE1945" i="3"/>
  <c r="AE1944" i="3"/>
  <c r="AE1943" i="3"/>
  <c r="AE1942" i="3"/>
  <c r="AE1941" i="3"/>
  <c r="AE1940" i="3"/>
  <c r="AE1939" i="3"/>
  <c r="AE1938" i="3"/>
  <c r="AE1937" i="3"/>
  <c r="AE1936" i="3"/>
  <c r="AE1935" i="3"/>
  <c r="AE1934" i="3"/>
  <c r="AE1933" i="3"/>
  <c r="AE1932" i="3"/>
  <c r="AE1931" i="3"/>
  <c r="AE1930" i="3"/>
  <c r="AE1929" i="3"/>
  <c r="AE1928" i="3"/>
  <c r="AE1927" i="3"/>
  <c r="AE1926" i="3"/>
  <c r="AE1925" i="3"/>
  <c r="AE1924" i="3"/>
  <c r="AE1923" i="3"/>
  <c r="AE1922" i="3"/>
  <c r="AE1921" i="3"/>
  <c r="AE1920" i="3"/>
  <c r="AE1919" i="3"/>
  <c r="AE1918" i="3"/>
  <c r="AE1917" i="3"/>
  <c r="AE1916" i="3"/>
  <c r="AE1915" i="3"/>
  <c r="AE1914" i="3"/>
  <c r="AE1913" i="3"/>
  <c r="AE1912" i="3"/>
  <c r="AE1911" i="3"/>
  <c r="AE1910" i="3"/>
  <c r="AE1909" i="3"/>
  <c r="AE1908" i="3"/>
  <c r="AE1907" i="3"/>
  <c r="AE1906" i="3"/>
  <c r="AE1905" i="3"/>
  <c r="AE1904" i="3"/>
  <c r="AE1903" i="3"/>
  <c r="AE1902" i="3"/>
  <c r="AE1901" i="3"/>
  <c r="AE1900" i="3"/>
  <c r="AE1899" i="3"/>
  <c r="AE1898" i="3"/>
  <c r="AE1897" i="3"/>
  <c r="AE1896" i="3"/>
  <c r="AE1895" i="3"/>
  <c r="AE1894" i="3"/>
  <c r="AE1893" i="3"/>
  <c r="AE1892" i="3"/>
  <c r="AE1891" i="3"/>
  <c r="AE1890" i="3"/>
  <c r="AE1889" i="3"/>
  <c r="AE1888" i="3"/>
  <c r="AE1887" i="3"/>
  <c r="AE1886" i="3"/>
  <c r="AE1885" i="3"/>
  <c r="AE1884" i="3"/>
  <c r="AE1883" i="3"/>
  <c r="AE1882" i="3"/>
  <c r="AE1881" i="3"/>
  <c r="AE1880" i="3"/>
  <c r="AE1879" i="3"/>
  <c r="AE1878" i="3"/>
  <c r="AE1877" i="3"/>
  <c r="AE1876" i="3"/>
  <c r="AE1875" i="3"/>
  <c r="AE1874" i="3"/>
  <c r="AE1873" i="3"/>
  <c r="AE1872" i="3"/>
  <c r="AE1871" i="3"/>
  <c r="AE1870" i="3"/>
  <c r="AE1869" i="3"/>
  <c r="AE1868" i="3"/>
  <c r="AE1867" i="3"/>
  <c r="AE1866" i="3"/>
  <c r="AE1865" i="3"/>
  <c r="AE1864" i="3"/>
  <c r="AE1863" i="3"/>
  <c r="AE1862" i="3"/>
  <c r="AE1861" i="3"/>
  <c r="AE1860" i="3"/>
  <c r="AE1859" i="3"/>
  <c r="AE1858" i="3"/>
  <c r="AE1857" i="3"/>
  <c r="AE1856" i="3"/>
  <c r="AE1855" i="3"/>
  <c r="AE1854" i="3"/>
  <c r="AE1853" i="3"/>
  <c r="AE1852" i="3"/>
  <c r="AE1851" i="3"/>
  <c r="AE1850" i="3"/>
  <c r="AE1849" i="3"/>
  <c r="AE1848" i="3"/>
  <c r="AE1847" i="3"/>
  <c r="AE1846" i="3"/>
  <c r="AE1845" i="3"/>
  <c r="AE1844" i="3"/>
  <c r="AE1843" i="3"/>
  <c r="AE1842" i="3"/>
  <c r="AE1841" i="3"/>
  <c r="AE1840" i="3"/>
  <c r="AE1839" i="3"/>
  <c r="AE1838" i="3"/>
  <c r="AE1837" i="3"/>
  <c r="AE1836" i="3"/>
  <c r="AE1835" i="3"/>
  <c r="AE1834" i="3"/>
  <c r="AE1833" i="3"/>
  <c r="AE1832" i="3"/>
  <c r="AE1831" i="3"/>
  <c r="AE1830" i="3"/>
  <c r="AE1829" i="3"/>
  <c r="AE1828" i="3"/>
  <c r="AE1827" i="3"/>
  <c r="AE1826" i="3"/>
  <c r="AE1825" i="3"/>
  <c r="AE1824" i="3"/>
  <c r="AE1823" i="3"/>
  <c r="AE1822" i="3"/>
  <c r="AE1821" i="3"/>
  <c r="AE1820" i="3"/>
  <c r="AE1819" i="3"/>
  <c r="AE1818" i="3"/>
  <c r="AE1817" i="3"/>
  <c r="AE1816" i="3"/>
  <c r="AE1815" i="3"/>
  <c r="AE1814" i="3"/>
  <c r="AE1813" i="3"/>
  <c r="AE1812" i="3"/>
  <c r="AE1811" i="3"/>
  <c r="AE1810" i="3"/>
  <c r="AE1809" i="3"/>
  <c r="AE1808" i="3"/>
  <c r="AE1807" i="3"/>
  <c r="AE1806" i="3"/>
  <c r="AE1805" i="3"/>
  <c r="AE1804" i="3"/>
  <c r="AE1803" i="3"/>
  <c r="AE1802" i="3"/>
  <c r="AE1801" i="3"/>
  <c r="AE1800" i="3"/>
  <c r="AE1799" i="3"/>
  <c r="AE1798" i="3"/>
  <c r="AE1797" i="3"/>
  <c r="AE1796" i="3"/>
  <c r="AE1795" i="3"/>
  <c r="AE1794" i="3"/>
  <c r="AE1793" i="3"/>
  <c r="AE1792" i="3"/>
  <c r="AE1791" i="3"/>
  <c r="AE1790" i="3"/>
  <c r="AE1789" i="3"/>
  <c r="AE1788" i="3"/>
  <c r="AE1787" i="3"/>
  <c r="AE1786" i="3"/>
  <c r="AE1785" i="3"/>
  <c r="AE1784" i="3"/>
  <c r="AE1783" i="3"/>
  <c r="AE1782" i="3"/>
  <c r="AE1781" i="3"/>
  <c r="AE1780" i="3"/>
  <c r="AE1779" i="3"/>
  <c r="AE1778" i="3"/>
  <c r="AE1777" i="3"/>
  <c r="AE1776" i="3"/>
  <c r="AE1775" i="3"/>
  <c r="AE1774" i="3"/>
  <c r="AE1773" i="3"/>
  <c r="AE1772" i="3"/>
  <c r="AE1771" i="3"/>
  <c r="AE1770" i="3"/>
  <c r="AE1769" i="3"/>
  <c r="AE1768" i="3"/>
  <c r="AE1767" i="3"/>
  <c r="AE1766" i="3"/>
  <c r="AE1765" i="3"/>
  <c r="AE1764" i="3"/>
  <c r="AE1763" i="3"/>
  <c r="AE1762" i="3"/>
  <c r="AE1761" i="3"/>
  <c r="AE1760" i="3"/>
  <c r="AE1759" i="3"/>
  <c r="AE1758" i="3"/>
  <c r="AE1757" i="3"/>
  <c r="AE1756" i="3"/>
  <c r="AE1755" i="3"/>
  <c r="AE1754" i="3"/>
  <c r="AE1753" i="3"/>
  <c r="AE1752" i="3"/>
  <c r="AE1751" i="3"/>
  <c r="AE1750" i="3"/>
  <c r="AE1749" i="3"/>
  <c r="AE1748" i="3"/>
  <c r="AE1747" i="3"/>
  <c r="AE1746" i="3"/>
  <c r="AE1745" i="3"/>
  <c r="AE1744" i="3"/>
  <c r="AE1743" i="3"/>
  <c r="AE1742" i="3"/>
  <c r="AE1741" i="3"/>
  <c r="AE1740" i="3"/>
  <c r="AE1739" i="3"/>
  <c r="AE1738" i="3"/>
  <c r="AE1737" i="3"/>
  <c r="AE1736" i="3"/>
  <c r="AE1735" i="3"/>
  <c r="AE1734" i="3"/>
  <c r="AE1733" i="3"/>
  <c r="AE1732" i="3"/>
  <c r="AE1731" i="3"/>
  <c r="AE1730" i="3"/>
  <c r="AE1729" i="3"/>
  <c r="AE1728" i="3"/>
  <c r="AE1727" i="3"/>
  <c r="AE1726" i="3"/>
  <c r="AE1725" i="3"/>
  <c r="AE1724" i="3"/>
  <c r="AE1723" i="3"/>
  <c r="AE1722" i="3"/>
  <c r="AE1721" i="3"/>
  <c r="AE1720" i="3"/>
  <c r="AE1719" i="3"/>
  <c r="AE1718" i="3"/>
  <c r="AE1717" i="3"/>
  <c r="AE1716" i="3"/>
  <c r="AE1715" i="3"/>
  <c r="AE1714" i="3"/>
  <c r="AE1713" i="3"/>
  <c r="AE1712" i="3"/>
  <c r="AE1711" i="3"/>
  <c r="AE1710" i="3"/>
  <c r="AE1709" i="3"/>
  <c r="AE1708" i="3"/>
  <c r="AE1707" i="3"/>
  <c r="AE1706" i="3"/>
  <c r="AE1705" i="3"/>
  <c r="AE1704" i="3"/>
  <c r="AE1703" i="3"/>
  <c r="AE1702" i="3"/>
  <c r="AE1701" i="3"/>
  <c r="AE1700" i="3"/>
  <c r="AE1699" i="3"/>
  <c r="AE1698" i="3"/>
  <c r="AE1697" i="3"/>
  <c r="AE1696" i="3"/>
  <c r="AE1695" i="3"/>
  <c r="AE1694" i="3"/>
  <c r="AE1693" i="3"/>
  <c r="AE1692" i="3"/>
  <c r="AE1691" i="3"/>
  <c r="AE1690" i="3"/>
  <c r="AE1689" i="3"/>
  <c r="AE1688" i="3"/>
  <c r="AE1687" i="3"/>
  <c r="AE1686" i="3"/>
  <c r="AE1685" i="3"/>
  <c r="AE1684" i="3"/>
  <c r="AE1683" i="3"/>
  <c r="AE1682" i="3"/>
  <c r="AE1681" i="3"/>
  <c r="AE1680" i="3"/>
  <c r="AE1679" i="3"/>
  <c r="AE1678" i="3"/>
  <c r="AE1677" i="3"/>
  <c r="AE1676" i="3"/>
  <c r="AE1675" i="3"/>
  <c r="AE1674" i="3"/>
  <c r="AE1673" i="3"/>
  <c r="AE1672" i="3"/>
  <c r="AE1671" i="3"/>
  <c r="AE1670" i="3"/>
  <c r="AE1669" i="3"/>
  <c r="AE1668" i="3"/>
  <c r="AE1667" i="3"/>
  <c r="AE1666" i="3"/>
  <c r="AE1665" i="3"/>
  <c r="AE1664" i="3"/>
  <c r="AE1663" i="3"/>
  <c r="AE1662" i="3"/>
  <c r="AE1661" i="3"/>
  <c r="AE1660" i="3"/>
  <c r="AE1659" i="3"/>
  <c r="AE1658" i="3"/>
  <c r="AE1657" i="3"/>
  <c r="AE1656" i="3"/>
  <c r="AE1655" i="3"/>
  <c r="AE1654" i="3"/>
  <c r="AE1653" i="3"/>
  <c r="AE1652" i="3"/>
  <c r="AE1651" i="3"/>
  <c r="AE1650" i="3"/>
  <c r="AE1649" i="3"/>
  <c r="AE1648" i="3"/>
  <c r="AE1647" i="3"/>
  <c r="AE1646" i="3"/>
  <c r="AE1645" i="3"/>
  <c r="AE1644" i="3"/>
  <c r="AE1643" i="3"/>
  <c r="AE1642" i="3"/>
  <c r="AE1641" i="3"/>
  <c r="AE1640" i="3"/>
  <c r="AE1639" i="3"/>
  <c r="AE1638" i="3"/>
  <c r="AE1637" i="3"/>
  <c r="AE1636" i="3"/>
  <c r="AE1635" i="3"/>
  <c r="AE1634" i="3"/>
  <c r="AE1633" i="3"/>
  <c r="AE1632" i="3"/>
  <c r="AE1631" i="3"/>
  <c r="AE1630" i="3"/>
  <c r="AE1629" i="3"/>
  <c r="AE1628" i="3"/>
  <c r="AE1627" i="3"/>
  <c r="AE1626" i="3"/>
  <c r="AE1625" i="3"/>
  <c r="AE1624" i="3"/>
  <c r="AE1623" i="3"/>
  <c r="AE1622" i="3"/>
  <c r="AE1621" i="3"/>
  <c r="AE1620" i="3"/>
  <c r="AE1619" i="3"/>
  <c r="AE1618" i="3"/>
  <c r="AE1617" i="3"/>
  <c r="AE1616" i="3"/>
  <c r="AE1615" i="3"/>
  <c r="AE1614" i="3"/>
  <c r="AE1613" i="3"/>
  <c r="AE1612" i="3"/>
  <c r="AE1611" i="3"/>
  <c r="AE1610" i="3"/>
  <c r="AE1609" i="3"/>
  <c r="AE1608" i="3"/>
  <c r="AE1607" i="3"/>
  <c r="AE1606" i="3"/>
  <c r="AE1605" i="3"/>
  <c r="AE1604" i="3"/>
  <c r="AE1603" i="3"/>
  <c r="AE1602" i="3"/>
  <c r="AE1601" i="3"/>
  <c r="AE1600" i="3"/>
  <c r="AE1599" i="3"/>
  <c r="AE1598" i="3"/>
  <c r="AE1597" i="3"/>
  <c r="AE1596" i="3"/>
  <c r="AE1595" i="3"/>
  <c r="AE1594" i="3"/>
  <c r="AE1593" i="3"/>
  <c r="AE1592" i="3"/>
  <c r="AE1591" i="3"/>
  <c r="AE1590" i="3"/>
  <c r="AE1589" i="3"/>
  <c r="AE1588" i="3"/>
  <c r="AE1587" i="3"/>
  <c r="AE1586" i="3"/>
  <c r="AE1585" i="3"/>
  <c r="AE1584" i="3"/>
  <c r="AE1583" i="3"/>
  <c r="AE1582" i="3"/>
  <c r="AE1581" i="3"/>
  <c r="AE1580" i="3"/>
  <c r="AE1579" i="3"/>
  <c r="AE1578" i="3"/>
  <c r="AE1577" i="3"/>
  <c r="AE1576" i="3"/>
  <c r="AE1575" i="3"/>
  <c r="AE1574" i="3"/>
  <c r="AE1573" i="3"/>
  <c r="AE1572" i="3"/>
  <c r="AE1571" i="3"/>
  <c r="AE1570" i="3"/>
  <c r="AE1569" i="3"/>
  <c r="AE1568" i="3"/>
  <c r="AE1567" i="3"/>
  <c r="AE1566" i="3"/>
  <c r="AE1565" i="3"/>
  <c r="AE1564" i="3"/>
  <c r="AE1563" i="3"/>
  <c r="AE1562" i="3"/>
  <c r="AE1561" i="3"/>
  <c r="AE1560" i="3"/>
  <c r="AE1559" i="3"/>
  <c r="AE1558" i="3"/>
  <c r="AE1557" i="3"/>
  <c r="AE1556" i="3"/>
  <c r="AE1555" i="3"/>
  <c r="AE1554" i="3"/>
  <c r="AE1553" i="3"/>
  <c r="AE1552" i="3"/>
  <c r="AE1551" i="3"/>
  <c r="AE1550" i="3"/>
  <c r="AE1549" i="3"/>
  <c r="AE1548" i="3"/>
  <c r="AE1547" i="3"/>
  <c r="AE1546" i="3"/>
  <c r="AE1545" i="3"/>
  <c r="AE1544" i="3"/>
  <c r="AE1543" i="3"/>
  <c r="AE1542" i="3"/>
  <c r="AE1541" i="3"/>
  <c r="AE1540" i="3"/>
  <c r="AE1539" i="3"/>
  <c r="AE1538" i="3"/>
  <c r="AE1537" i="3"/>
  <c r="AE1536" i="3"/>
  <c r="AE1535" i="3"/>
  <c r="AE1534" i="3"/>
  <c r="AE1533" i="3"/>
  <c r="AE1532" i="3"/>
  <c r="AE1531" i="3"/>
  <c r="AE1530" i="3"/>
  <c r="AE1529" i="3"/>
  <c r="AE1528" i="3"/>
  <c r="AE1527" i="3"/>
  <c r="AE1526" i="3"/>
  <c r="AE1525" i="3"/>
  <c r="AE1524" i="3"/>
  <c r="AE1523" i="3"/>
  <c r="AE1522" i="3"/>
  <c r="AE1521" i="3"/>
  <c r="AE1520" i="3"/>
  <c r="AE1519" i="3"/>
  <c r="AE1518" i="3"/>
  <c r="AE1517" i="3"/>
  <c r="AE1516" i="3"/>
  <c r="AE1515" i="3"/>
  <c r="AE1514" i="3"/>
  <c r="AE1513" i="3"/>
  <c r="AE1512" i="3"/>
  <c r="AE1511" i="3"/>
  <c r="AE1510" i="3"/>
  <c r="AE1509" i="3"/>
  <c r="AE1508" i="3"/>
  <c r="AE1507" i="3"/>
  <c r="AE1506" i="3"/>
  <c r="AE1505" i="3"/>
  <c r="AE1504" i="3"/>
  <c r="AE1503" i="3"/>
  <c r="AE1502" i="3"/>
  <c r="AE1501" i="3"/>
  <c r="AE1500" i="3"/>
  <c r="AE1499" i="3"/>
  <c r="AE1498" i="3"/>
  <c r="AE1497" i="3"/>
  <c r="AE1496" i="3"/>
  <c r="AE1495" i="3"/>
  <c r="AE1494" i="3"/>
  <c r="AE1493" i="3"/>
  <c r="AE1492" i="3"/>
  <c r="AE1491" i="3"/>
  <c r="AE1490" i="3"/>
  <c r="AE1489" i="3"/>
  <c r="AE1488" i="3"/>
  <c r="AE1487" i="3"/>
  <c r="AE1486" i="3"/>
  <c r="AE1485" i="3"/>
  <c r="AE1484" i="3"/>
  <c r="AE1483" i="3"/>
  <c r="AE1482" i="3"/>
  <c r="AE1481" i="3"/>
  <c r="AE1480" i="3"/>
  <c r="AE1479" i="3"/>
  <c r="AE1478" i="3"/>
  <c r="AE1477" i="3"/>
  <c r="AE1476" i="3"/>
  <c r="AE1475" i="3"/>
  <c r="AE1474" i="3"/>
  <c r="AE1473" i="3"/>
  <c r="AE1472" i="3"/>
  <c r="AE1471" i="3"/>
  <c r="AE1470" i="3"/>
  <c r="AE1469" i="3"/>
  <c r="AE1468" i="3"/>
  <c r="AE1467" i="3"/>
  <c r="AE1466" i="3"/>
  <c r="AE1465" i="3"/>
  <c r="AE1464" i="3"/>
  <c r="AE1463" i="3"/>
  <c r="AE1462" i="3"/>
  <c r="AE1461" i="3"/>
  <c r="AE1460" i="3"/>
  <c r="AE1459" i="3"/>
  <c r="AE1458" i="3"/>
  <c r="AE1457" i="3"/>
  <c r="AE1456" i="3"/>
  <c r="AE1455" i="3"/>
  <c r="AE1454" i="3"/>
  <c r="AE1453" i="3"/>
  <c r="AE1452" i="3"/>
  <c r="AE1451" i="3"/>
  <c r="AE1450" i="3"/>
  <c r="AE1449" i="3"/>
  <c r="AE1448" i="3"/>
  <c r="AE1447" i="3"/>
  <c r="AE1446" i="3"/>
  <c r="AE1445" i="3"/>
  <c r="AE1444" i="3"/>
  <c r="AE1443" i="3"/>
  <c r="AE1442" i="3"/>
  <c r="AE1441" i="3"/>
  <c r="AE1440" i="3"/>
  <c r="AE1439" i="3"/>
  <c r="AE1438" i="3"/>
  <c r="AE1437" i="3"/>
  <c r="AE1436" i="3"/>
  <c r="AE1435" i="3"/>
  <c r="AE1434" i="3"/>
  <c r="AE1433" i="3"/>
  <c r="AE1432" i="3"/>
  <c r="AE1431" i="3"/>
  <c r="AE1430" i="3"/>
  <c r="AE1429" i="3"/>
  <c r="AE1428" i="3"/>
  <c r="AE1427" i="3"/>
  <c r="AE1426" i="3"/>
  <c r="AE1425" i="3"/>
  <c r="AE1424" i="3"/>
  <c r="AE1423" i="3"/>
  <c r="AE1422" i="3"/>
  <c r="AE1421" i="3"/>
  <c r="AE1420" i="3"/>
  <c r="AE1419" i="3"/>
  <c r="AE1418" i="3"/>
  <c r="AE1417" i="3"/>
  <c r="AE1416" i="3"/>
  <c r="AE1415" i="3"/>
  <c r="AE1414" i="3"/>
  <c r="AE1413" i="3"/>
  <c r="AE1412" i="3"/>
  <c r="AE1411" i="3"/>
  <c r="AE1410" i="3"/>
  <c r="AE1409" i="3"/>
  <c r="AE1408" i="3"/>
  <c r="AE1407" i="3"/>
  <c r="AE1406" i="3"/>
  <c r="AE1405" i="3"/>
  <c r="AE1404" i="3"/>
  <c r="AE1403" i="3"/>
  <c r="AE1402" i="3"/>
  <c r="AE1401" i="3"/>
  <c r="AE1400" i="3"/>
  <c r="AE1399" i="3"/>
  <c r="AE1398" i="3"/>
  <c r="AE1397" i="3"/>
  <c r="AE1396" i="3"/>
  <c r="AE1395" i="3"/>
  <c r="AE1394" i="3"/>
  <c r="AE1393" i="3"/>
  <c r="AE1392" i="3"/>
  <c r="AE1391" i="3"/>
  <c r="AE1390" i="3"/>
  <c r="AE1389" i="3"/>
  <c r="AE1388" i="3"/>
  <c r="AE1387" i="3"/>
  <c r="AE1386" i="3"/>
  <c r="AE1385" i="3"/>
  <c r="AE1384" i="3"/>
  <c r="AE1383" i="3"/>
  <c r="AE1382" i="3"/>
  <c r="AE1381" i="3"/>
  <c r="AE1380" i="3"/>
  <c r="AE1379" i="3"/>
  <c r="AE1378" i="3"/>
  <c r="AE1377" i="3"/>
  <c r="AE1376" i="3"/>
  <c r="AE1375" i="3"/>
  <c r="AE1374" i="3"/>
  <c r="AE1373" i="3"/>
  <c r="AE1372" i="3"/>
  <c r="AE1371" i="3"/>
  <c r="AE1370" i="3"/>
  <c r="AE1369" i="3"/>
  <c r="AE1368" i="3"/>
  <c r="AE1367" i="3"/>
  <c r="AE1366" i="3"/>
  <c r="AE1365" i="3"/>
  <c r="AE1364" i="3"/>
  <c r="AE1363" i="3"/>
  <c r="AE1362" i="3"/>
  <c r="AE1361" i="3"/>
  <c r="AE1360" i="3"/>
  <c r="AE1359" i="3"/>
  <c r="AE1358" i="3"/>
  <c r="AE1357" i="3"/>
  <c r="AE1356" i="3"/>
  <c r="AE1355" i="3"/>
  <c r="AE1354" i="3"/>
  <c r="AE1353" i="3"/>
  <c r="AE1352" i="3"/>
  <c r="AE1351" i="3"/>
  <c r="AE1350" i="3"/>
  <c r="AE1349" i="3"/>
  <c r="AE1348" i="3"/>
  <c r="AE1347" i="3"/>
  <c r="AE1346" i="3"/>
  <c r="AE1345" i="3"/>
  <c r="AE1344" i="3"/>
  <c r="AE1343" i="3"/>
  <c r="AE1342" i="3"/>
  <c r="AE1341" i="3"/>
  <c r="AE1340" i="3"/>
  <c r="AE1339" i="3"/>
  <c r="AE1338" i="3"/>
  <c r="AE1337" i="3"/>
  <c r="AE1336" i="3"/>
  <c r="AE1335" i="3"/>
  <c r="AE1334" i="3"/>
  <c r="AE1333" i="3"/>
  <c r="AE1332" i="3"/>
  <c r="AE1331" i="3"/>
  <c r="AE1330" i="3"/>
  <c r="AE1329" i="3"/>
  <c r="AE1328" i="3"/>
  <c r="AE1327" i="3"/>
  <c r="AE1326" i="3"/>
  <c r="AE1325" i="3"/>
  <c r="AE1324" i="3"/>
  <c r="AE1323" i="3"/>
  <c r="AE1322" i="3"/>
  <c r="AE1321" i="3"/>
  <c r="AE1320" i="3"/>
  <c r="AE1319" i="3"/>
  <c r="AE1318" i="3"/>
  <c r="AE1317" i="3"/>
  <c r="AE1316" i="3"/>
  <c r="AE1315" i="3"/>
  <c r="AE1314" i="3"/>
  <c r="AE1313" i="3"/>
  <c r="AE1312" i="3"/>
  <c r="AE1311" i="3"/>
  <c r="AE1310" i="3"/>
  <c r="AE1309" i="3"/>
  <c r="AE1308" i="3"/>
  <c r="AE1307" i="3"/>
  <c r="AE1306" i="3"/>
  <c r="AE1305" i="3"/>
  <c r="AE1304" i="3"/>
  <c r="AE1303" i="3"/>
  <c r="AE1302" i="3"/>
  <c r="AE1301" i="3"/>
  <c r="AE1300" i="3"/>
  <c r="AE1299" i="3"/>
  <c r="AE1298" i="3"/>
  <c r="AE1297" i="3"/>
  <c r="AE1296" i="3"/>
  <c r="AE1295" i="3"/>
  <c r="AE1294" i="3"/>
  <c r="AE1293" i="3"/>
  <c r="AE1292" i="3"/>
  <c r="AE1291" i="3"/>
  <c r="AE1290" i="3"/>
  <c r="AE1289" i="3"/>
  <c r="AE1288" i="3"/>
  <c r="AE1287" i="3"/>
  <c r="AE1286" i="3"/>
  <c r="AE1285" i="3"/>
  <c r="AE1284" i="3"/>
  <c r="AE1283" i="3"/>
  <c r="AE1282" i="3"/>
  <c r="AE1281" i="3"/>
  <c r="AE1280" i="3"/>
  <c r="AE1279" i="3"/>
  <c r="AE1278" i="3"/>
  <c r="AE1277" i="3"/>
  <c r="AE1276" i="3"/>
  <c r="AE1275" i="3"/>
  <c r="AE1274" i="3"/>
  <c r="AE1273" i="3"/>
  <c r="AE1272" i="3"/>
  <c r="AE1271" i="3"/>
  <c r="AE1270" i="3"/>
  <c r="AE1269" i="3"/>
  <c r="AE1268" i="3"/>
  <c r="AE1267" i="3"/>
  <c r="AE1266" i="3"/>
  <c r="AE1265" i="3"/>
  <c r="AE1264" i="3"/>
  <c r="AE1263" i="3"/>
  <c r="AE1262" i="3"/>
  <c r="AE1261" i="3"/>
  <c r="AE1260" i="3"/>
  <c r="AE1259" i="3"/>
  <c r="AE1258" i="3"/>
  <c r="AE1257" i="3"/>
  <c r="AE1256" i="3"/>
  <c r="AE1255" i="3"/>
  <c r="AE1254" i="3"/>
  <c r="AE1253" i="3"/>
  <c r="AE1252" i="3"/>
  <c r="AE1251" i="3"/>
  <c r="AE1250" i="3"/>
  <c r="AE1249" i="3"/>
  <c r="AE1248" i="3"/>
  <c r="AE1247" i="3"/>
  <c r="AE1246" i="3"/>
  <c r="AE1245" i="3"/>
  <c r="AE1244" i="3"/>
  <c r="AE1243" i="3"/>
  <c r="AE1242" i="3"/>
  <c r="AE1241" i="3"/>
  <c r="AE1240" i="3"/>
  <c r="AE1239" i="3"/>
  <c r="AE1238" i="3"/>
  <c r="AE1237" i="3"/>
  <c r="AE1236" i="3"/>
  <c r="AE1235" i="3"/>
  <c r="AE1234" i="3"/>
  <c r="AE1233" i="3"/>
  <c r="AE1232" i="3"/>
  <c r="AE1231" i="3"/>
  <c r="AE1230" i="3"/>
  <c r="AE1229" i="3"/>
  <c r="AE1228" i="3"/>
  <c r="AE1227" i="3"/>
  <c r="AE1226" i="3"/>
  <c r="AE1225" i="3"/>
  <c r="AE1224" i="3"/>
  <c r="AE1223" i="3"/>
  <c r="AE1222" i="3"/>
  <c r="AE1221" i="3"/>
  <c r="AE1220" i="3"/>
  <c r="AE1219" i="3"/>
  <c r="AE1218" i="3"/>
  <c r="AE1217" i="3"/>
  <c r="AE1216" i="3"/>
  <c r="AE1215" i="3"/>
  <c r="AE1214" i="3"/>
  <c r="AE1213" i="3"/>
  <c r="AE1212" i="3"/>
  <c r="AE1211" i="3"/>
  <c r="AE1210" i="3"/>
  <c r="AE1209" i="3"/>
  <c r="AE1208" i="3"/>
  <c r="AE1207" i="3"/>
  <c r="AE1206" i="3"/>
  <c r="AE1205" i="3"/>
  <c r="AE1204" i="3"/>
  <c r="AE1203" i="3"/>
  <c r="AE1202" i="3"/>
  <c r="AE1201" i="3"/>
  <c r="AE1200" i="3"/>
  <c r="AE1199" i="3"/>
  <c r="AE1198" i="3"/>
  <c r="AE1197" i="3"/>
  <c r="AE1196" i="3"/>
  <c r="AE1195" i="3"/>
  <c r="AE1194" i="3"/>
  <c r="AE1193" i="3"/>
  <c r="AE1192" i="3"/>
  <c r="AE1191" i="3"/>
  <c r="AE1190" i="3"/>
  <c r="AE1189" i="3"/>
  <c r="AE1188" i="3"/>
  <c r="AE1187" i="3"/>
  <c r="AE1186" i="3"/>
  <c r="AE1185" i="3"/>
  <c r="AE1184" i="3"/>
  <c r="AE1183" i="3"/>
  <c r="AE1182" i="3"/>
  <c r="AE1181" i="3"/>
  <c r="AE1180" i="3"/>
  <c r="AE1179" i="3"/>
  <c r="AE1178" i="3"/>
  <c r="AE1177" i="3"/>
  <c r="AE1176" i="3"/>
  <c r="AE1175" i="3"/>
  <c r="AE1174" i="3"/>
  <c r="AE1173" i="3"/>
  <c r="AE1172" i="3"/>
  <c r="AE1171" i="3"/>
  <c r="AE1170" i="3"/>
  <c r="AE1169" i="3"/>
  <c r="AE1168" i="3"/>
  <c r="AE1167" i="3"/>
  <c r="AE1166" i="3"/>
  <c r="AE1165" i="3"/>
  <c r="AE1164" i="3"/>
  <c r="AE1163" i="3"/>
  <c r="AE1162" i="3"/>
  <c r="AE1161" i="3"/>
  <c r="AE1160" i="3"/>
  <c r="AE1159" i="3"/>
  <c r="AE1158" i="3"/>
  <c r="AE1157" i="3"/>
  <c r="AE1156" i="3"/>
  <c r="AE1155" i="3"/>
  <c r="AE1154" i="3"/>
  <c r="AE1153" i="3"/>
  <c r="AE1152" i="3"/>
  <c r="AE1151" i="3"/>
  <c r="AE1150" i="3"/>
  <c r="AE1149" i="3"/>
  <c r="AE1148" i="3"/>
  <c r="AE1147" i="3"/>
  <c r="AE1146" i="3"/>
  <c r="AE1145" i="3"/>
  <c r="AE1144" i="3"/>
  <c r="AE1143" i="3"/>
  <c r="AE1142" i="3"/>
  <c r="AE1141" i="3"/>
  <c r="AE1140" i="3"/>
  <c r="AE1139" i="3"/>
  <c r="AE1138" i="3"/>
  <c r="AE1137" i="3"/>
  <c r="AE1136" i="3"/>
  <c r="AE1135" i="3"/>
  <c r="AE1134" i="3"/>
  <c r="AE1133" i="3"/>
  <c r="AE1132" i="3"/>
  <c r="AE1131" i="3"/>
  <c r="AE1130" i="3"/>
  <c r="AE1129" i="3"/>
  <c r="AE1128" i="3"/>
  <c r="AE1127" i="3"/>
  <c r="AE1126" i="3"/>
  <c r="AE1125" i="3"/>
  <c r="AE1124" i="3"/>
  <c r="AE1123" i="3"/>
  <c r="AE1122" i="3"/>
  <c r="AE1121" i="3"/>
  <c r="AE1120" i="3"/>
  <c r="AE1119" i="3"/>
  <c r="AE1118" i="3"/>
  <c r="AE1117" i="3"/>
  <c r="AE1116" i="3"/>
  <c r="AE1115" i="3"/>
  <c r="AE1114" i="3"/>
  <c r="AE1113" i="3"/>
  <c r="AE1112" i="3"/>
  <c r="AE1111" i="3"/>
  <c r="AE1110" i="3"/>
  <c r="AE1109" i="3"/>
  <c r="AE1108" i="3"/>
  <c r="AE1107" i="3"/>
  <c r="AE1106" i="3"/>
  <c r="AE1105" i="3"/>
  <c r="AE1104" i="3"/>
  <c r="AE1103" i="3"/>
  <c r="AE1102" i="3"/>
  <c r="AE1101" i="3"/>
  <c r="AE1100" i="3"/>
  <c r="AE1099" i="3"/>
  <c r="AE1098" i="3"/>
  <c r="AE1097" i="3"/>
  <c r="AE1096" i="3"/>
  <c r="AE1095" i="3"/>
  <c r="AE1094" i="3"/>
  <c r="AE1093" i="3"/>
  <c r="AE1092" i="3"/>
  <c r="AE1091" i="3"/>
  <c r="AE1090" i="3"/>
  <c r="AE1089" i="3"/>
  <c r="AE1088" i="3"/>
  <c r="AE1087" i="3"/>
  <c r="AE1086" i="3"/>
  <c r="AE1085" i="3"/>
  <c r="AE1084" i="3"/>
  <c r="AE1083" i="3"/>
  <c r="AE1082" i="3"/>
  <c r="AE1081" i="3"/>
  <c r="AE1080" i="3"/>
  <c r="AE1079" i="3"/>
  <c r="AE1078" i="3"/>
  <c r="AE1077" i="3"/>
  <c r="AE1076" i="3"/>
  <c r="AE1075" i="3"/>
  <c r="AE1074" i="3"/>
  <c r="AE1073" i="3"/>
  <c r="AE1072" i="3"/>
  <c r="AE1071" i="3"/>
  <c r="AE1070" i="3"/>
  <c r="AE1069" i="3"/>
  <c r="AE1068" i="3"/>
  <c r="AE1067" i="3"/>
  <c r="AE1066" i="3"/>
  <c r="AE1065" i="3"/>
  <c r="AE1064" i="3"/>
  <c r="AE1063" i="3"/>
  <c r="AE1062" i="3"/>
  <c r="AE1061" i="3"/>
  <c r="AE1060" i="3"/>
  <c r="AE1059" i="3"/>
  <c r="AE1058" i="3"/>
  <c r="AE1057" i="3"/>
  <c r="AE1056" i="3"/>
  <c r="AE1055" i="3"/>
  <c r="AE1054" i="3"/>
  <c r="AE1053" i="3"/>
  <c r="AE1052" i="3"/>
  <c r="AE1051" i="3"/>
  <c r="AE1050" i="3"/>
  <c r="AE1049" i="3"/>
  <c r="AE1048" i="3"/>
  <c r="AE1047" i="3"/>
  <c r="AE1046" i="3"/>
  <c r="AE1045" i="3"/>
  <c r="AE1044" i="3"/>
  <c r="AE1043" i="3"/>
  <c r="AE1042" i="3"/>
  <c r="AE1041" i="3"/>
  <c r="AE1040" i="3"/>
  <c r="AE1039" i="3"/>
  <c r="AE1038" i="3"/>
  <c r="AE1037" i="3"/>
  <c r="AE1036" i="3"/>
  <c r="AE1035" i="3"/>
  <c r="AE1034" i="3"/>
  <c r="AE1033" i="3"/>
  <c r="AE1032" i="3"/>
  <c r="AE1031" i="3"/>
  <c r="AE1030" i="3"/>
  <c r="AE1029" i="3"/>
  <c r="AE1028" i="3"/>
  <c r="AE1027" i="3"/>
  <c r="AE1026" i="3"/>
  <c r="AE1025" i="3"/>
  <c r="AE1024" i="3"/>
  <c r="AE1023" i="3"/>
  <c r="AE1022" i="3"/>
  <c r="AE1021" i="3"/>
  <c r="AE1020" i="3"/>
  <c r="AE1019" i="3"/>
  <c r="AE1018" i="3"/>
  <c r="AE1017" i="3"/>
  <c r="AE1016" i="3"/>
  <c r="AE1015" i="3"/>
  <c r="AE1014" i="3"/>
  <c r="AE1013" i="3"/>
  <c r="AE1012" i="3"/>
  <c r="AE1011" i="3"/>
  <c r="AE1010" i="3"/>
  <c r="AE1009" i="3"/>
  <c r="AE1008" i="3"/>
  <c r="AE1007" i="3"/>
  <c r="AE1006" i="3"/>
  <c r="AE1005" i="3"/>
  <c r="AE1004" i="3"/>
  <c r="AE1003" i="3"/>
  <c r="AE1002" i="3"/>
  <c r="AE1001" i="3"/>
  <c r="AE1000" i="3"/>
  <c r="AE999" i="3"/>
  <c r="AE998" i="3"/>
  <c r="AE997" i="3"/>
  <c r="AE996" i="3"/>
  <c r="AE995" i="3"/>
  <c r="AE994" i="3"/>
  <c r="AE993" i="3"/>
  <c r="AE992" i="3"/>
  <c r="AE991" i="3"/>
  <c r="AE990" i="3"/>
  <c r="AE989" i="3"/>
  <c r="AE988" i="3"/>
  <c r="AE987" i="3"/>
  <c r="AE986" i="3"/>
  <c r="AE985" i="3"/>
  <c r="AE984" i="3"/>
  <c r="AE983" i="3"/>
  <c r="AE982" i="3"/>
  <c r="AE981" i="3"/>
  <c r="AE980" i="3"/>
  <c r="AE979" i="3"/>
  <c r="AE978" i="3"/>
  <c r="AE977" i="3"/>
  <c r="AE976" i="3"/>
  <c r="AE975" i="3"/>
  <c r="AE974" i="3"/>
  <c r="AE973" i="3"/>
  <c r="AE972" i="3"/>
  <c r="AE971" i="3"/>
  <c r="AE970" i="3"/>
  <c r="AE969" i="3"/>
  <c r="AE968" i="3"/>
  <c r="AE967" i="3"/>
  <c r="AE966" i="3"/>
  <c r="AE965" i="3"/>
  <c r="AE964" i="3"/>
  <c r="AE963" i="3"/>
  <c r="AE962" i="3"/>
  <c r="AE961" i="3"/>
  <c r="AE960" i="3"/>
  <c r="AE959" i="3"/>
  <c r="AE958" i="3"/>
  <c r="AE957" i="3"/>
  <c r="AE956" i="3"/>
  <c r="AE955" i="3"/>
  <c r="AE954" i="3"/>
  <c r="AE953" i="3"/>
  <c r="AE952" i="3"/>
  <c r="AE951" i="3"/>
  <c r="AE950" i="3"/>
  <c r="AE949" i="3"/>
  <c r="AE948" i="3"/>
  <c r="AE947" i="3"/>
  <c r="AE946" i="3"/>
  <c r="AE945" i="3"/>
  <c r="AE944" i="3"/>
  <c r="AE943" i="3"/>
  <c r="AE942" i="3"/>
  <c r="AE941" i="3"/>
  <c r="AE940" i="3"/>
  <c r="AE939" i="3"/>
  <c r="AE938" i="3"/>
  <c r="AE937" i="3"/>
  <c r="AE936" i="3"/>
  <c r="AE935" i="3"/>
  <c r="AE934" i="3"/>
  <c r="AE933" i="3"/>
  <c r="AE932" i="3"/>
  <c r="AE931" i="3"/>
  <c r="AE930" i="3"/>
  <c r="AE929" i="3"/>
  <c r="AE928" i="3"/>
  <c r="AE927" i="3"/>
  <c r="AE926" i="3"/>
  <c r="AE925" i="3"/>
  <c r="AE924" i="3"/>
  <c r="AE923" i="3"/>
  <c r="AE922" i="3"/>
  <c r="AE921" i="3"/>
  <c r="AE920" i="3"/>
  <c r="AE919" i="3"/>
  <c r="AE918" i="3"/>
  <c r="AE917" i="3"/>
  <c r="AE916" i="3"/>
  <c r="AE915" i="3"/>
  <c r="AE914" i="3"/>
  <c r="AE913" i="3"/>
  <c r="AE912" i="3"/>
  <c r="AE911" i="3"/>
  <c r="AE910" i="3"/>
  <c r="AE909" i="3"/>
  <c r="AE908" i="3"/>
  <c r="AE907" i="3"/>
  <c r="AE906" i="3"/>
  <c r="AE905" i="3"/>
  <c r="AE904" i="3"/>
  <c r="AE903" i="3"/>
  <c r="AE902" i="3"/>
  <c r="AE901" i="3"/>
  <c r="AE900" i="3"/>
  <c r="AE899" i="3"/>
  <c r="AE898" i="3"/>
  <c r="AE897" i="3"/>
  <c r="AE896" i="3"/>
  <c r="AE895" i="3"/>
  <c r="AE894" i="3"/>
  <c r="AE893" i="3"/>
  <c r="AE892" i="3"/>
  <c r="AE891" i="3"/>
  <c r="AE890" i="3"/>
  <c r="AE889" i="3"/>
  <c r="AE888" i="3"/>
  <c r="AE887" i="3"/>
  <c r="AE886" i="3"/>
  <c r="AE885" i="3"/>
  <c r="AE884" i="3"/>
  <c r="AE883" i="3"/>
  <c r="AE882" i="3"/>
  <c r="AE881" i="3"/>
  <c r="AE880" i="3"/>
  <c r="AE879" i="3"/>
  <c r="AE878" i="3"/>
  <c r="AE877" i="3"/>
  <c r="AE876" i="3"/>
  <c r="AE875" i="3"/>
  <c r="AE874" i="3"/>
  <c r="AE873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791" i="3"/>
  <c r="AE790" i="3"/>
  <c r="AE789" i="3"/>
  <c r="AE788" i="3"/>
  <c r="AE787" i="3"/>
  <c r="AE786" i="3"/>
  <c r="AE785" i="3"/>
  <c r="AE784" i="3"/>
  <c r="AE783" i="3"/>
  <c r="AE782" i="3"/>
  <c r="AE781" i="3"/>
  <c r="AE780" i="3"/>
  <c r="AE779" i="3"/>
  <c r="AE778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04" i="3"/>
  <c r="AE703" i="3"/>
  <c r="AE702" i="3"/>
  <c r="AE701" i="3"/>
  <c r="AE700" i="3"/>
  <c r="AE699" i="3"/>
  <c r="AE698" i="3"/>
  <c r="AE697" i="3"/>
  <c r="AE696" i="3"/>
  <c r="AE695" i="3"/>
  <c r="AE694" i="3"/>
  <c r="AE693" i="3"/>
  <c r="AE692" i="3"/>
  <c r="AE691" i="3"/>
  <c r="AE690" i="3"/>
  <c r="AE689" i="3"/>
  <c r="AE688" i="3"/>
  <c r="AE687" i="3"/>
  <c r="AE686" i="3"/>
  <c r="AE685" i="3"/>
  <c r="AE684" i="3"/>
  <c r="AE683" i="3"/>
  <c r="AE682" i="3"/>
  <c r="AE681" i="3"/>
  <c r="AE680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7" i="3"/>
  <c r="AE666" i="3"/>
  <c r="AE665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3" i="3"/>
  <c r="AE22" i="3"/>
  <c r="V22" i="3" s="1"/>
  <c r="I22" i="3"/>
  <c r="AE21" i="3"/>
  <c r="V21" i="3" s="1"/>
  <c r="I21" i="3"/>
  <c r="AE20" i="3"/>
  <c r="V20" i="3" s="1"/>
  <c r="I20" i="3"/>
  <c r="AE2256" i="2"/>
  <c r="AE2255" i="2"/>
  <c r="AE2254" i="2"/>
  <c r="AE2253" i="2"/>
  <c r="AE2252" i="2"/>
  <c r="AE2251" i="2"/>
  <c r="AE2250" i="2"/>
  <c r="AE2249" i="2"/>
  <c r="AE2248" i="2"/>
  <c r="AE2247" i="2"/>
  <c r="AE2246" i="2"/>
  <c r="AE2245" i="2"/>
  <c r="AE2244" i="2"/>
  <c r="AE2243" i="2"/>
  <c r="AE2242" i="2"/>
  <c r="AE2241" i="2"/>
  <c r="AE2240" i="2"/>
  <c r="AE2239" i="2"/>
  <c r="AE2238" i="2"/>
  <c r="AE2237" i="2"/>
  <c r="AE2236" i="2"/>
  <c r="AE2235" i="2"/>
  <c r="AE2234" i="2"/>
  <c r="AE2233" i="2"/>
  <c r="AE2232" i="2"/>
  <c r="AE2231" i="2"/>
  <c r="AE2230" i="2"/>
  <c r="AE2229" i="2"/>
  <c r="AE2228" i="2"/>
  <c r="AE2227" i="2"/>
  <c r="AE2226" i="2"/>
  <c r="AE2225" i="2"/>
  <c r="AE2224" i="2"/>
  <c r="AE2223" i="2"/>
  <c r="AE2222" i="2"/>
  <c r="AE2221" i="2"/>
  <c r="AE2220" i="2"/>
  <c r="AE2219" i="2"/>
  <c r="AE2218" i="2"/>
  <c r="AE2217" i="2"/>
  <c r="AE2216" i="2"/>
  <c r="AE2215" i="2"/>
  <c r="AE2214" i="2"/>
  <c r="AE2213" i="2"/>
  <c r="AE2212" i="2"/>
  <c r="AE2211" i="2"/>
  <c r="AE2210" i="2"/>
  <c r="AE2209" i="2"/>
  <c r="AE2208" i="2"/>
  <c r="AE2207" i="2"/>
  <c r="AE2206" i="2"/>
  <c r="AE2205" i="2"/>
  <c r="AE2204" i="2"/>
  <c r="AE2203" i="2"/>
  <c r="AE2202" i="2"/>
  <c r="AE2201" i="2"/>
  <c r="AE2200" i="2"/>
  <c r="AE2199" i="2"/>
  <c r="AE2198" i="2"/>
  <c r="AE2197" i="2"/>
  <c r="AE2196" i="2"/>
  <c r="AE2195" i="2"/>
  <c r="AE2194" i="2"/>
  <c r="AE2193" i="2"/>
  <c r="AE2192" i="2"/>
  <c r="AE2191" i="2"/>
  <c r="AE2190" i="2"/>
  <c r="AE2189" i="2"/>
  <c r="AE2188" i="2"/>
  <c r="AE2187" i="2"/>
  <c r="AE2186" i="2"/>
  <c r="AE2185" i="2"/>
  <c r="AE2184" i="2"/>
  <c r="AE2183" i="2"/>
  <c r="AE2182" i="2"/>
  <c r="AE2181" i="2"/>
  <c r="AE2180" i="2"/>
  <c r="AE2179" i="2"/>
  <c r="AE2178" i="2"/>
  <c r="AE2177" i="2"/>
  <c r="AE2176" i="2"/>
  <c r="AE2175" i="2"/>
  <c r="AE2174" i="2"/>
  <c r="AE2173" i="2"/>
  <c r="AE2172" i="2"/>
  <c r="AE2171" i="2"/>
  <c r="AE2170" i="2"/>
  <c r="AE2169" i="2"/>
  <c r="AE2168" i="2"/>
  <c r="AE2167" i="2"/>
  <c r="AE2166" i="2"/>
  <c r="AE2165" i="2"/>
  <c r="AE2164" i="2"/>
  <c r="AE2163" i="2"/>
  <c r="AE2162" i="2"/>
  <c r="AE2161" i="2"/>
  <c r="AE2160" i="2"/>
  <c r="AE2159" i="2"/>
  <c r="AE2158" i="2"/>
  <c r="AE2157" i="2"/>
  <c r="AE2156" i="2"/>
  <c r="AE2155" i="2"/>
  <c r="AE2154" i="2"/>
  <c r="AE2153" i="2"/>
  <c r="AE2152" i="2"/>
  <c r="AE2151" i="2"/>
  <c r="AE2150" i="2"/>
  <c r="AE2149" i="2"/>
  <c r="AE2148" i="2"/>
  <c r="AE2147" i="2"/>
  <c r="AE2146" i="2"/>
  <c r="AE2145" i="2"/>
  <c r="AE2144" i="2"/>
  <c r="AE2143" i="2"/>
  <c r="AE2142" i="2"/>
  <c r="AE2141" i="2"/>
  <c r="AE2140" i="2"/>
  <c r="AE2139" i="2"/>
  <c r="AE2138" i="2"/>
  <c r="AE2137" i="2"/>
  <c r="AE2136" i="2"/>
  <c r="AE2135" i="2"/>
  <c r="AE2134" i="2"/>
  <c r="AE2133" i="2"/>
  <c r="AE2132" i="2"/>
  <c r="AE2131" i="2"/>
  <c r="AE2130" i="2"/>
  <c r="AE2129" i="2"/>
  <c r="AE2128" i="2"/>
  <c r="AE2127" i="2"/>
  <c r="AE2126" i="2"/>
  <c r="AE2125" i="2"/>
  <c r="AE2124" i="2"/>
  <c r="AE2123" i="2"/>
  <c r="AE2122" i="2"/>
  <c r="AE2121" i="2"/>
  <c r="AE2120" i="2"/>
  <c r="AE2119" i="2"/>
  <c r="AE2118" i="2"/>
  <c r="AE2117" i="2"/>
  <c r="AE2116" i="2"/>
  <c r="AE2115" i="2"/>
  <c r="AE2114" i="2"/>
  <c r="AE2113" i="2"/>
  <c r="AE2112" i="2"/>
  <c r="AE2111" i="2"/>
  <c r="AE2110" i="2"/>
  <c r="AE2109" i="2"/>
  <c r="AE2108" i="2"/>
  <c r="AE2107" i="2"/>
  <c r="AE2106" i="2"/>
  <c r="AE2105" i="2"/>
  <c r="AE2104" i="2"/>
  <c r="AE2103" i="2"/>
  <c r="AE2102" i="2"/>
  <c r="AE2101" i="2"/>
  <c r="AE2100" i="2"/>
  <c r="AE2099" i="2"/>
  <c r="AE2098" i="2"/>
  <c r="AE2097" i="2"/>
  <c r="AE2096" i="2"/>
  <c r="AE2095" i="2"/>
  <c r="AE2094" i="2"/>
  <c r="AE2093" i="2"/>
  <c r="AE2092" i="2"/>
  <c r="AE2091" i="2"/>
  <c r="AE2090" i="2"/>
  <c r="AE2089" i="2"/>
  <c r="AE2088" i="2"/>
  <c r="AE2087" i="2"/>
  <c r="AE2086" i="2"/>
  <c r="AE2085" i="2"/>
  <c r="AE2084" i="2"/>
  <c r="AE2083" i="2"/>
  <c r="AE2082" i="2"/>
  <c r="AE2081" i="2"/>
  <c r="AE2080" i="2"/>
  <c r="AE2079" i="2"/>
  <c r="AE2078" i="2"/>
  <c r="AE2077" i="2"/>
  <c r="AE2076" i="2"/>
  <c r="AE2075" i="2"/>
  <c r="AE2074" i="2"/>
  <c r="AE2073" i="2"/>
  <c r="AE2072" i="2"/>
  <c r="AE2071" i="2"/>
  <c r="AE2070" i="2"/>
  <c r="AE2069" i="2"/>
  <c r="AE2068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E2051" i="2"/>
  <c r="AE2050" i="2"/>
  <c r="AE2049" i="2"/>
  <c r="AE2048" i="2"/>
  <c r="AE2047" i="2"/>
  <c r="AE2046" i="2"/>
  <c r="AE2045" i="2"/>
  <c r="AE2044" i="2"/>
  <c r="AE2043" i="2"/>
  <c r="AE2042" i="2"/>
  <c r="AE2041" i="2"/>
  <c r="AE2040" i="2"/>
  <c r="AE2039" i="2"/>
  <c r="AE2038" i="2"/>
  <c r="AE2037" i="2"/>
  <c r="AE2036" i="2"/>
  <c r="AE2035" i="2"/>
  <c r="AE2034" i="2"/>
  <c r="AE2033" i="2"/>
  <c r="AE2032" i="2"/>
  <c r="AE2031" i="2"/>
  <c r="AE203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13" i="2"/>
  <c r="AE2012" i="2"/>
  <c r="AE2011" i="2"/>
  <c r="AE2010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7" i="2"/>
  <c r="AE1996" i="2"/>
  <c r="AE1995" i="2"/>
  <c r="AE1994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8" i="2"/>
  <c r="AE1957" i="2"/>
  <c r="AE1956" i="2"/>
  <c r="AE1955" i="2"/>
  <c r="AE1954" i="2"/>
  <c r="AE1953" i="2"/>
  <c r="AE1952" i="2"/>
  <c r="AE1951" i="2"/>
  <c r="AE1950" i="2"/>
  <c r="AE1949" i="2"/>
  <c r="AE1948" i="2"/>
  <c r="AE1947" i="2"/>
  <c r="AE1946" i="2"/>
  <c r="AE1945" i="2"/>
  <c r="AE1944" i="2"/>
  <c r="AE1943" i="2"/>
  <c r="AE1942" i="2"/>
  <c r="AE1941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9" i="2"/>
  <c r="AE1928" i="2"/>
  <c r="AE1927" i="2"/>
  <c r="AE1926" i="2"/>
  <c r="AE1925" i="2"/>
  <c r="AE1924" i="2"/>
  <c r="AE1923" i="2"/>
  <c r="AE1922" i="2"/>
  <c r="AE1921" i="2"/>
  <c r="AE1920" i="2"/>
  <c r="AE1919" i="2"/>
  <c r="AE1918" i="2"/>
  <c r="AE1917" i="2"/>
  <c r="AE1916" i="2"/>
  <c r="AE1915" i="2"/>
  <c r="AE1914" i="2"/>
  <c r="AE1913" i="2"/>
  <c r="AE1912" i="2"/>
  <c r="AE1911" i="2"/>
  <c r="AE1910" i="2"/>
  <c r="AE1909" i="2"/>
  <c r="AE1908" i="2"/>
  <c r="AE1907" i="2"/>
  <c r="AE1906" i="2"/>
  <c r="AE1905" i="2"/>
  <c r="AE1904" i="2"/>
  <c r="AE1903" i="2"/>
  <c r="AE1902" i="2"/>
  <c r="AE1901" i="2"/>
  <c r="AE1900" i="2"/>
  <c r="AE1899" i="2"/>
  <c r="AE1898" i="2"/>
  <c r="AE1897" i="2"/>
  <c r="AE1896" i="2"/>
  <c r="AE1895" i="2"/>
  <c r="AE1894" i="2"/>
  <c r="AE1893" i="2"/>
  <c r="AE1892" i="2"/>
  <c r="AE1891" i="2"/>
  <c r="AE1890" i="2"/>
  <c r="AE1889" i="2"/>
  <c r="AE1888" i="2"/>
  <c r="AE1887" i="2"/>
  <c r="AE1886" i="2"/>
  <c r="AE1885" i="2"/>
  <c r="AE1884" i="2"/>
  <c r="AE1883" i="2"/>
  <c r="AE1882" i="2"/>
  <c r="AE1881" i="2"/>
  <c r="AE1880" i="2"/>
  <c r="AE1879" i="2"/>
  <c r="AE1878" i="2"/>
  <c r="AE1877" i="2"/>
  <c r="AE1876" i="2"/>
  <c r="AE1875" i="2"/>
  <c r="AE1874" i="2"/>
  <c r="AE1873" i="2"/>
  <c r="AE1872" i="2"/>
  <c r="AE1871" i="2"/>
  <c r="AE1870" i="2"/>
  <c r="AE1869" i="2"/>
  <c r="AE1868" i="2"/>
  <c r="AE1867" i="2"/>
  <c r="AE1866" i="2"/>
  <c r="AE1865" i="2"/>
  <c r="AE1864" i="2"/>
  <c r="AE1863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851" i="2"/>
  <c r="AE1850" i="2"/>
  <c r="AE1849" i="2"/>
  <c r="AE1848" i="2"/>
  <c r="AE1847" i="2"/>
  <c r="AE1846" i="2"/>
  <c r="AE1845" i="2"/>
  <c r="AE1844" i="2"/>
  <c r="AE1843" i="2"/>
  <c r="AE1842" i="2"/>
  <c r="AE1841" i="2"/>
  <c r="AE1840" i="2"/>
  <c r="AE1839" i="2"/>
  <c r="AE1838" i="2"/>
  <c r="AE1837" i="2"/>
  <c r="AE1836" i="2"/>
  <c r="AE1835" i="2"/>
  <c r="AE1834" i="2"/>
  <c r="AE1833" i="2"/>
  <c r="AE1832" i="2"/>
  <c r="AE1831" i="2"/>
  <c r="AE1830" i="2"/>
  <c r="AE1829" i="2"/>
  <c r="AE1828" i="2"/>
  <c r="AE1827" i="2"/>
  <c r="AE1826" i="2"/>
  <c r="AE1825" i="2"/>
  <c r="AE1824" i="2"/>
  <c r="AE1823" i="2"/>
  <c r="AE1822" i="2"/>
  <c r="AE1821" i="2"/>
  <c r="AE1820" i="2"/>
  <c r="AE1819" i="2"/>
  <c r="AE1818" i="2"/>
  <c r="AE1817" i="2"/>
  <c r="AE1816" i="2"/>
  <c r="AE1815" i="2"/>
  <c r="AE1814" i="2"/>
  <c r="AE1813" i="2"/>
  <c r="AE1812" i="2"/>
  <c r="AE1811" i="2"/>
  <c r="AE1810" i="2"/>
  <c r="AE1809" i="2"/>
  <c r="AE1808" i="2"/>
  <c r="AE1807" i="2"/>
  <c r="AE1806" i="2"/>
  <c r="AE1805" i="2"/>
  <c r="AE1804" i="2"/>
  <c r="AE1803" i="2"/>
  <c r="AE1802" i="2"/>
  <c r="AE1801" i="2"/>
  <c r="AE1800" i="2"/>
  <c r="AE1799" i="2"/>
  <c r="AE1798" i="2"/>
  <c r="AE1797" i="2"/>
  <c r="AE1796" i="2"/>
  <c r="AE1795" i="2"/>
  <c r="AE1794" i="2"/>
  <c r="AE1793" i="2"/>
  <c r="AE1792" i="2"/>
  <c r="AE1791" i="2"/>
  <c r="AE1790" i="2"/>
  <c r="AE1789" i="2"/>
  <c r="AE1788" i="2"/>
  <c r="AE1787" i="2"/>
  <c r="AE1786" i="2"/>
  <c r="AE1785" i="2"/>
  <c r="AE1784" i="2"/>
  <c r="AE1783" i="2"/>
  <c r="AE1782" i="2"/>
  <c r="AE1781" i="2"/>
  <c r="AE1780" i="2"/>
  <c r="AE1779" i="2"/>
  <c r="AE1778" i="2"/>
  <c r="AE1777" i="2"/>
  <c r="AE1776" i="2"/>
  <c r="AE1775" i="2"/>
  <c r="AE1774" i="2"/>
  <c r="AE1773" i="2"/>
  <c r="AE1772" i="2"/>
  <c r="AE1771" i="2"/>
  <c r="AE1770" i="2"/>
  <c r="AE1769" i="2"/>
  <c r="AE1768" i="2"/>
  <c r="AE1767" i="2"/>
  <c r="AE1766" i="2"/>
  <c r="AE1765" i="2"/>
  <c r="AE1764" i="2"/>
  <c r="AE1763" i="2"/>
  <c r="AE1762" i="2"/>
  <c r="AE1761" i="2"/>
  <c r="AE1760" i="2"/>
  <c r="AE1759" i="2"/>
  <c r="AE1758" i="2"/>
  <c r="AE1757" i="2"/>
  <c r="AE1756" i="2"/>
  <c r="AE1755" i="2"/>
  <c r="AE1754" i="2"/>
  <c r="AE1753" i="2"/>
  <c r="AE1752" i="2"/>
  <c r="AE1751" i="2"/>
  <c r="AE1750" i="2"/>
  <c r="AE1749" i="2"/>
  <c r="AE1748" i="2"/>
  <c r="AE1747" i="2"/>
  <c r="AE1746" i="2"/>
  <c r="AE1745" i="2"/>
  <c r="AE1744" i="2"/>
  <c r="AE1743" i="2"/>
  <c r="AE1742" i="2"/>
  <c r="AE1741" i="2"/>
  <c r="AE1740" i="2"/>
  <c r="AE1739" i="2"/>
  <c r="AE1738" i="2"/>
  <c r="AE1737" i="2"/>
  <c r="AE1736" i="2"/>
  <c r="AE1735" i="2"/>
  <c r="AE1734" i="2"/>
  <c r="AE1733" i="2"/>
  <c r="AE1732" i="2"/>
  <c r="AE1731" i="2"/>
  <c r="AE1730" i="2"/>
  <c r="AE1729" i="2"/>
  <c r="AE1728" i="2"/>
  <c r="AE1727" i="2"/>
  <c r="AE1726" i="2"/>
  <c r="AE1725" i="2"/>
  <c r="AE1724" i="2"/>
  <c r="AE1723" i="2"/>
  <c r="AE1722" i="2"/>
  <c r="AE1721" i="2"/>
  <c r="AE1720" i="2"/>
  <c r="AE1719" i="2"/>
  <c r="AE1718" i="2"/>
  <c r="AE1717" i="2"/>
  <c r="AE1716" i="2"/>
  <c r="AE1715" i="2"/>
  <c r="AE1714" i="2"/>
  <c r="AE1713" i="2"/>
  <c r="AE1712" i="2"/>
  <c r="AE1711" i="2"/>
  <c r="AE1710" i="2"/>
  <c r="AE1709" i="2"/>
  <c r="AE1708" i="2"/>
  <c r="AE1707" i="2"/>
  <c r="AE1706" i="2"/>
  <c r="AE1705" i="2"/>
  <c r="AE1704" i="2"/>
  <c r="AE1703" i="2"/>
  <c r="AE1702" i="2"/>
  <c r="AE1701" i="2"/>
  <c r="AE1700" i="2"/>
  <c r="AE1699" i="2"/>
  <c r="AE1698" i="2"/>
  <c r="AE1697" i="2"/>
  <c r="AE1696" i="2"/>
  <c r="AE1695" i="2"/>
  <c r="AE1694" i="2"/>
  <c r="AE1693" i="2"/>
  <c r="AE1692" i="2"/>
  <c r="AE1691" i="2"/>
  <c r="AE1690" i="2"/>
  <c r="AE1689" i="2"/>
  <c r="AE1688" i="2"/>
  <c r="AE1687" i="2"/>
  <c r="AE1686" i="2"/>
  <c r="AE1685" i="2"/>
  <c r="AE1684" i="2"/>
  <c r="AE1683" i="2"/>
  <c r="AE1682" i="2"/>
  <c r="AE1681" i="2"/>
  <c r="AE1680" i="2"/>
  <c r="AE1679" i="2"/>
  <c r="AE1678" i="2"/>
  <c r="AE1677" i="2"/>
  <c r="AE1676" i="2"/>
  <c r="AE1675" i="2"/>
  <c r="AE1674" i="2"/>
  <c r="AE1673" i="2"/>
  <c r="AE1672" i="2"/>
  <c r="AE1671" i="2"/>
  <c r="AE1670" i="2"/>
  <c r="AE1669" i="2"/>
  <c r="AE1668" i="2"/>
  <c r="AE1667" i="2"/>
  <c r="AE1666" i="2"/>
  <c r="AE1665" i="2"/>
  <c r="AE1664" i="2"/>
  <c r="AE1663" i="2"/>
  <c r="AE1662" i="2"/>
  <c r="AE1661" i="2"/>
  <c r="AE1660" i="2"/>
  <c r="AE1659" i="2"/>
  <c r="AE1658" i="2"/>
  <c r="AE1657" i="2"/>
  <c r="AE1656" i="2"/>
  <c r="AE1655" i="2"/>
  <c r="AE1654" i="2"/>
  <c r="AE1653" i="2"/>
  <c r="AE1652" i="2"/>
  <c r="AE1651" i="2"/>
  <c r="AE1650" i="2"/>
  <c r="AE1649" i="2"/>
  <c r="AE1648" i="2"/>
  <c r="AE1647" i="2"/>
  <c r="AE1646" i="2"/>
  <c r="AE1645" i="2"/>
  <c r="AE1644" i="2"/>
  <c r="AE1643" i="2"/>
  <c r="AE1642" i="2"/>
  <c r="AE1641" i="2"/>
  <c r="AE1640" i="2"/>
  <c r="AE1639" i="2"/>
  <c r="AE1638" i="2"/>
  <c r="AE1637" i="2"/>
  <c r="AE1636" i="2"/>
  <c r="AE1635" i="2"/>
  <c r="AE1634" i="2"/>
  <c r="AE1633" i="2"/>
  <c r="AE1632" i="2"/>
  <c r="AE1631" i="2"/>
  <c r="AE1630" i="2"/>
  <c r="AE1629" i="2"/>
  <c r="AE1628" i="2"/>
  <c r="AE1627" i="2"/>
  <c r="AE1626" i="2"/>
  <c r="AE1625" i="2"/>
  <c r="AE1624" i="2"/>
  <c r="AE1623" i="2"/>
  <c r="AE1622" i="2"/>
  <c r="AE1621" i="2"/>
  <c r="AE1620" i="2"/>
  <c r="AE1619" i="2"/>
  <c r="AE1618" i="2"/>
  <c r="AE1617" i="2"/>
  <c r="AE1616" i="2"/>
  <c r="AE1615" i="2"/>
  <c r="AE1614" i="2"/>
  <c r="AE1613" i="2"/>
  <c r="AE1612" i="2"/>
  <c r="AE1611" i="2"/>
  <c r="AE1610" i="2"/>
  <c r="AE1609" i="2"/>
  <c r="AE1608" i="2"/>
  <c r="AE1607" i="2"/>
  <c r="AE1606" i="2"/>
  <c r="AE1605" i="2"/>
  <c r="AE1604" i="2"/>
  <c r="AE1603" i="2"/>
  <c r="AE1602" i="2"/>
  <c r="AE1601" i="2"/>
  <c r="AE1600" i="2"/>
  <c r="AE1599" i="2"/>
  <c r="AE1598" i="2"/>
  <c r="AE1597" i="2"/>
  <c r="AE1596" i="2"/>
  <c r="AE1595" i="2"/>
  <c r="AE1594" i="2"/>
  <c r="AE1593" i="2"/>
  <c r="AE1592" i="2"/>
  <c r="AE1591" i="2"/>
  <c r="AE1590" i="2"/>
  <c r="AE1589" i="2"/>
  <c r="AE1588" i="2"/>
  <c r="AE1587" i="2"/>
  <c r="AE1586" i="2"/>
  <c r="AE1585" i="2"/>
  <c r="AE1584" i="2"/>
  <c r="AE1583" i="2"/>
  <c r="AE1582" i="2"/>
  <c r="AE1581" i="2"/>
  <c r="AE1580" i="2"/>
  <c r="AE1579" i="2"/>
  <c r="AE1578" i="2"/>
  <c r="AE1577" i="2"/>
  <c r="AE1576" i="2"/>
  <c r="AE1575" i="2"/>
  <c r="AE1574" i="2"/>
  <c r="AE1573" i="2"/>
  <c r="AE1572" i="2"/>
  <c r="AE1571" i="2"/>
  <c r="AE1570" i="2"/>
  <c r="AE1569" i="2"/>
  <c r="AE1568" i="2"/>
  <c r="AE1567" i="2"/>
  <c r="AE1566" i="2"/>
  <c r="AE1565" i="2"/>
  <c r="AE1564" i="2"/>
  <c r="AE1563" i="2"/>
  <c r="AE1562" i="2"/>
  <c r="AE1561" i="2"/>
  <c r="AE1560" i="2"/>
  <c r="AE1559" i="2"/>
  <c r="AE1558" i="2"/>
  <c r="AE1557" i="2"/>
  <c r="AE1556" i="2"/>
  <c r="AE1555" i="2"/>
  <c r="AE1554" i="2"/>
  <c r="AE1553" i="2"/>
  <c r="AE1552" i="2"/>
  <c r="AE1551" i="2"/>
  <c r="AE1550" i="2"/>
  <c r="AE1549" i="2"/>
  <c r="AE1548" i="2"/>
  <c r="AE1547" i="2"/>
  <c r="AE1546" i="2"/>
  <c r="AE1545" i="2"/>
  <c r="AE1544" i="2"/>
  <c r="AE1543" i="2"/>
  <c r="AE1542" i="2"/>
  <c r="AE1541" i="2"/>
  <c r="AE1540" i="2"/>
  <c r="AE1539" i="2"/>
  <c r="AE1538" i="2"/>
  <c r="AE1537" i="2"/>
  <c r="AE1536" i="2"/>
  <c r="AE1535" i="2"/>
  <c r="AE1534" i="2"/>
  <c r="AE1533" i="2"/>
  <c r="AE1532" i="2"/>
  <c r="AE1531" i="2"/>
  <c r="AE1530" i="2"/>
  <c r="AE1529" i="2"/>
  <c r="AE1528" i="2"/>
  <c r="AE1527" i="2"/>
  <c r="AE1526" i="2"/>
  <c r="AE1525" i="2"/>
  <c r="AE1524" i="2"/>
  <c r="AE1523" i="2"/>
  <c r="AE1522" i="2"/>
  <c r="AE1521" i="2"/>
  <c r="AE1520" i="2"/>
  <c r="AE1519" i="2"/>
  <c r="AE1518" i="2"/>
  <c r="AE1517" i="2"/>
  <c r="AE1516" i="2"/>
  <c r="AE1515" i="2"/>
  <c r="AE1514" i="2"/>
  <c r="AE1513" i="2"/>
  <c r="AE1512" i="2"/>
  <c r="AE1511" i="2"/>
  <c r="AE1510" i="2"/>
  <c r="AE1509" i="2"/>
  <c r="AE1508" i="2"/>
  <c r="AE1507" i="2"/>
  <c r="AE1506" i="2"/>
  <c r="AE1505" i="2"/>
  <c r="AE1504" i="2"/>
  <c r="AE1503" i="2"/>
  <c r="AE1502" i="2"/>
  <c r="AE1501" i="2"/>
  <c r="AE1500" i="2"/>
  <c r="AE1499" i="2"/>
  <c r="AE1498" i="2"/>
  <c r="AE1497" i="2"/>
  <c r="AE1496" i="2"/>
  <c r="AE1495" i="2"/>
  <c r="AE1494" i="2"/>
  <c r="AE1493" i="2"/>
  <c r="AE1492" i="2"/>
  <c r="AE1491" i="2"/>
  <c r="AE1490" i="2"/>
  <c r="AE1489" i="2"/>
  <c r="AE1488" i="2"/>
  <c r="AE1487" i="2"/>
  <c r="AE1486" i="2"/>
  <c r="AE1485" i="2"/>
  <c r="AE1484" i="2"/>
  <c r="AE1483" i="2"/>
  <c r="AE1482" i="2"/>
  <c r="AE1481" i="2"/>
  <c r="AE1480" i="2"/>
  <c r="AE1479" i="2"/>
  <c r="AE1478" i="2"/>
  <c r="AE1477" i="2"/>
  <c r="AE1476" i="2"/>
  <c r="AE1475" i="2"/>
  <c r="AE1474" i="2"/>
  <c r="AE1473" i="2"/>
  <c r="AE1472" i="2"/>
  <c r="AE1471" i="2"/>
  <c r="AE1470" i="2"/>
  <c r="AE1469" i="2"/>
  <c r="AE1468" i="2"/>
  <c r="AE1467" i="2"/>
  <c r="AE1466" i="2"/>
  <c r="AE1465" i="2"/>
  <c r="AE1464" i="2"/>
  <c r="AE1463" i="2"/>
  <c r="AE1462" i="2"/>
  <c r="AE1461" i="2"/>
  <c r="AE1460" i="2"/>
  <c r="AE1459" i="2"/>
  <c r="AE1458" i="2"/>
  <c r="AE1457" i="2"/>
  <c r="AE1456" i="2"/>
  <c r="AE1455" i="2"/>
  <c r="AE1454" i="2"/>
  <c r="AE1453" i="2"/>
  <c r="AE1452" i="2"/>
  <c r="AE1451" i="2"/>
  <c r="AE1450" i="2"/>
  <c r="AE1449" i="2"/>
  <c r="AE1448" i="2"/>
  <c r="AE1447" i="2"/>
  <c r="AE1446" i="2"/>
  <c r="AE1445" i="2"/>
  <c r="AE1444" i="2"/>
  <c r="AE1443" i="2"/>
  <c r="AE1442" i="2"/>
  <c r="AE1441" i="2"/>
  <c r="AE1440" i="2"/>
  <c r="AE1439" i="2"/>
  <c r="AE1438" i="2"/>
  <c r="AE1437" i="2"/>
  <c r="AE1436" i="2"/>
  <c r="AE1435" i="2"/>
  <c r="AE1434" i="2"/>
  <c r="AE1433" i="2"/>
  <c r="AE1432" i="2"/>
  <c r="AE1431" i="2"/>
  <c r="AE1430" i="2"/>
  <c r="AE1429" i="2"/>
  <c r="AE1428" i="2"/>
  <c r="AE1427" i="2"/>
  <c r="AE1426" i="2"/>
  <c r="AE1425" i="2"/>
  <c r="AE1424" i="2"/>
  <c r="AE1423" i="2"/>
  <c r="AE1422" i="2"/>
  <c r="AE1421" i="2"/>
  <c r="AE1420" i="2"/>
  <c r="AE1419" i="2"/>
  <c r="AE1418" i="2"/>
  <c r="AE1417" i="2"/>
  <c r="AE1416" i="2"/>
  <c r="AE1415" i="2"/>
  <c r="AE1414" i="2"/>
  <c r="AE1413" i="2"/>
  <c r="AE1412" i="2"/>
  <c r="AE1411" i="2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42" i="2"/>
  <c r="AE1341" i="2"/>
  <c r="AE1340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7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9" i="2"/>
  <c r="AE1288" i="2"/>
  <c r="AE1287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21" i="2" s="1"/>
  <c r="AE31" i="2"/>
  <c r="AE30" i="2"/>
  <c r="AE29" i="2"/>
  <c r="AE28" i="2"/>
  <c r="AE27" i="2"/>
  <c r="AE23" i="2"/>
  <c r="AE22" i="2"/>
  <c r="V22" i="2" s="1"/>
  <c r="I22" i="2"/>
  <c r="I21" i="2"/>
  <c r="I20" i="2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3" i="1"/>
  <c r="AE22" i="1"/>
  <c r="V22" i="1" s="1"/>
  <c r="I22" i="1"/>
  <c r="AE21" i="1"/>
  <c r="T21" i="1" s="1"/>
  <c r="AK21" i="1" s="1"/>
  <c r="I21" i="1"/>
  <c r="I20" i="1"/>
  <c r="AE24" i="3" l="1"/>
  <c r="T21" i="4"/>
  <c r="AK21" i="4" s="1"/>
  <c r="U21" i="4"/>
  <c r="T20" i="4"/>
  <c r="AK20" i="4" s="1"/>
  <c r="AK24" i="4" s="1"/>
  <c r="T22" i="4"/>
  <c r="AK22" i="4" s="1"/>
  <c r="U20" i="4"/>
  <c r="U22" i="4"/>
  <c r="T20" i="3"/>
  <c r="AK20" i="3" s="1"/>
  <c r="T22" i="3"/>
  <c r="AK22" i="3" s="1"/>
  <c r="U20" i="3"/>
  <c r="U22" i="3"/>
  <c r="T21" i="3"/>
  <c r="AK21" i="3" s="1"/>
  <c r="U21" i="3"/>
  <c r="AE20" i="2"/>
  <c r="V20" i="2" s="1"/>
  <c r="AE24" i="2"/>
  <c r="U22" i="2"/>
  <c r="AE24" i="1"/>
  <c r="U22" i="1"/>
  <c r="U21" i="2"/>
  <c r="V21" i="2"/>
  <c r="T21" i="2"/>
  <c r="AK21" i="2" s="1"/>
  <c r="T22" i="2"/>
  <c r="AK22" i="2" s="1"/>
  <c r="U21" i="1"/>
  <c r="V21" i="1"/>
  <c r="AE20" i="1"/>
  <c r="T22" i="1"/>
  <c r="AK22" i="1" s="1"/>
  <c r="Z17" i="4" l="1"/>
  <c r="I17" i="4"/>
  <c r="I16" i="4"/>
  <c r="AK24" i="3"/>
  <c r="U20" i="2"/>
  <c r="T20" i="2"/>
  <c r="AK20" i="2" s="1"/>
  <c r="AK24" i="2" s="1"/>
  <c r="U20" i="1"/>
  <c r="T20" i="1"/>
  <c r="AK20" i="1" s="1"/>
  <c r="AK24" i="1" s="1"/>
  <c r="V20" i="1"/>
  <c r="Z17" i="3" l="1"/>
  <c r="I16" i="3"/>
  <c r="I17" i="3"/>
  <c r="Z17" i="2"/>
  <c r="I17" i="2"/>
  <c r="I16" i="2"/>
  <c r="Z17" i="1"/>
  <c r="I17" i="1"/>
  <c r="I16" i="1"/>
</calcChain>
</file>

<file path=xl/sharedStrings.xml><?xml version="1.0" encoding="utf-8"?>
<sst xmlns="http://schemas.openxmlformats.org/spreadsheetml/2006/main" count="488" uniqueCount="76">
  <si>
    <t>請求内訳明細書</t>
    <rPh sb="0" eb="2">
      <t>セイキュウ</t>
    </rPh>
    <rPh sb="2" eb="4">
      <t>ウチワケ</t>
    </rPh>
    <rPh sb="4" eb="7">
      <t>メイサイショ</t>
    </rPh>
    <phoneticPr fontId="2"/>
  </si>
  <si>
    <t>請求年月日</t>
    <rPh sb="0" eb="2">
      <t>セイキュウ</t>
    </rPh>
    <rPh sb="2" eb="5">
      <t>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</si>
  <si>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</si>
  <si>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</si>
  <si>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</si>
  <si>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郵便番号</t>
    <rPh sb="0" eb="2">
      <t>ユウビン</t>
    </rPh>
    <rPh sb="2" eb="4">
      <t>バンゴウ</t>
    </rPh>
    <phoneticPr fontId="2"/>
  </si>
  <si>
    <t>－</t>
    <phoneticPr fontId="2"/>
  </si>
  <si>
    <t>住　　所</t>
    <rPh sb="0" eb="1">
      <t>ジュウ</t>
    </rPh>
    <rPh sb="3" eb="4">
      <t>ショ</t>
    </rPh>
    <phoneticPr fontId="2"/>
  </si>
  <si>
    <t>社　　名</t>
    <rPh sb="0" eb="1">
      <t>シャ</t>
    </rPh>
    <rPh sb="3" eb="4">
      <t>メイ</t>
    </rPh>
    <phoneticPr fontId="2"/>
  </si>
  <si>
    <t>電話番号</t>
    <rPh sb="0" eb="4">
      <t>デンワバンゴウ</t>
    </rPh>
    <phoneticPr fontId="2"/>
  </si>
  <si>
    <t>FAX番号</t>
    <rPh sb="3" eb="5">
      <t>バンゴウ</t>
    </rPh>
    <phoneticPr fontId="2"/>
  </si>
  <si>
    <t>取引先コード</t>
    <rPh sb="0" eb="3">
      <t>トリヒキサキ</t>
    </rPh>
    <phoneticPr fontId="2"/>
  </si>
  <si>
    <t>工事名(または部課名)</t>
    <rPh sb="0" eb="1">
      <t>コウ</t>
    </rPh>
    <rPh sb="1" eb="2">
      <t>コト</t>
    </rPh>
    <rPh sb="2" eb="3">
      <t>メイ</t>
    </rPh>
    <rPh sb="7" eb="9">
      <t>ブカ</t>
    </rPh>
    <rPh sb="9" eb="10">
      <t>メイ</t>
    </rPh>
    <phoneticPr fontId="2"/>
  </si>
  <si>
    <t>請求金額</t>
    <rPh sb="0" eb="2">
      <t>セイキュウ</t>
    </rPh>
    <rPh sb="2" eb="4">
      <t>キンガク</t>
    </rPh>
    <phoneticPr fontId="2"/>
  </si>
  <si>
    <t>（　内消費税額等：</t>
    <rPh sb="2" eb="6">
      <t>ウチショウヒゼイ</t>
    </rPh>
    <rPh sb="6" eb="7">
      <t>ガク</t>
    </rPh>
    <rPh sb="7" eb="8">
      <t>ナド</t>
    </rPh>
    <phoneticPr fontId="2"/>
  </si>
  <si>
    <t>)</t>
    <phoneticPr fontId="2"/>
  </si>
  <si>
    <t>税抜き金額</t>
    <rPh sb="0" eb="2">
      <t>ゼイヌ</t>
    </rPh>
    <rPh sb="3" eb="5">
      <t>キンガク</t>
    </rPh>
    <phoneticPr fontId="2"/>
  </si>
  <si>
    <t>消費税</t>
    <rPh sb="0" eb="3">
      <t>ショウヒゼイ</t>
    </rPh>
    <phoneticPr fontId="2"/>
  </si>
  <si>
    <t>・</t>
  </si>
  <si>
    <t>税率について</t>
    <rPh sb="0" eb="2">
      <t>ゼイリツ</t>
    </rPh>
    <phoneticPr fontId="2"/>
  </si>
  <si>
    <t>空白</t>
    <rPh sb="0" eb="2">
      <t>クウハク</t>
    </rPh>
    <phoneticPr fontId="2"/>
  </si>
  <si>
    <t>％対象</t>
    <rPh sb="1" eb="3">
      <t>タイショウ</t>
    </rPh>
    <phoneticPr fontId="2"/>
  </si>
  <si>
    <t>※</t>
    <phoneticPr fontId="2"/>
  </si>
  <si>
    <t>◎</t>
    <phoneticPr fontId="2"/>
  </si>
  <si>
    <t>◇</t>
  </si>
  <si>
    <t>…　その他（非課税、不課税等）</t>
    <rPh sb="4" eb="5">
      <t>タ</t>
    </rPh>
    <rPh sb="6" eb="9">
      <t>ヒカゼイ</t>
    </rPh>
    <rPh sb="10" eb="13">
      <t>フカゼイ</t>
    </rPh>
    <rPh sb="13" eb="14">
      <t>ナド</t>
    </rPh>
    <phoneticPr fontId="2"/>
  </si>
  <si>
    <t>その他</t>
    <rPh sb="2" eb="3">
      <t>タ</t>
    </rPh>
    <phoneticPr fontId="2"/>
  </si>
  <si>
    <t>◇</t>
    <phoneticPr fontId="2"/>
  </si>
  <si>
    <t>消費税の端数処理</t>
    <rPh sb="0" eb="3">
      <t>ショウヒゼイ</t>
    </rPh>
    <rPh sb="4" eb="6">
      <t>ハスウ</t>
    </rPh>
    <rPh sb="6" eb="8">
      <t>ショリ</t>
    </rPh>
    <phoneticPr fontId="2"/>
  </si>
  <si>
    <t>…</t>
    <phoneticPr fontId="2"/>
  </si>
  <si>
    <t>切り捨て</t>
  </si>
  <si>
    <t>合計</t>
    <rPh sb="0" eb="2">
      <t>ゴウケイ</t>
    </rPh>
    <phoneticPr fontId="2"/>
  </si>
  <si>
    <t>日　付</t>
    <rPh sb="0" eb="1">
      <t>ヒ</t>
    </rPh>
    <rPh sb="2" eb="3">
      <t>ツキ</t>
    </rPh>
    <phoneticPr fontId="2"/>
  </si>
  <si>
    <t>税率</t>
    <rPh sb="0" eb="2">
      <t>ゼイリツ</t>
    </rPh>
    <phoneticPr fontId="2"/>
  </si>
  <si>
    <t>内　　容</t>
    <rPh sb="0" eb="1">
      <t>ウチ</t>
    </rPh>
    <rPh sb="3" eb="4">
      <t>カタチ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</si>
  <si>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</si>
  <si>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</si>
  <si>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</si>
  <si>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金　額</t>
    <rPh sb="0" eb="1">
      <t>キン</t>
    </rPh>
    <rPh sb="2" eb="3">
      <t>ガク</t>
    </rPh>
    <phoneticPr fontId="2"/>
  </si>
  <si>
    <t>備考</t>
    <rPh sb="0" eb="2">
      <t>ビコウ</t>
    </rPh>
    <phoneticPr fontId="2"/>
  </si>
  <si>
    <t>541</t>
    <phoneticPr fontId="2"/>
  </si>
  <si>
    <t>0053</t>
    <phoneticPr fontId="2"/>
  </si>
  <si>
    <t>の着色部分に記入して下さい</t>
    <rPh sb="1" eb="3">
      <t>チャクショク</t>
    </rPh>
    <rPh sb="3" eb="5">
      <t>ブブン</t>
    </rPh>
    <rPh sb="6" eb="8">
      <t>キニュウ</t>
    </rPh>
    <rPh sb="10" eb="11">
      <t>クダ</t>
    </rPh>
    <phoneticPr fontId="2"/>
  </si>
  <si>
    <t>大阪府大阪市○○区△〇町２‐１‐５</t>
    <phoneticPr fontId="2"/>
  </si>
  <si>
    <t>は入力必須項目となります</t>
    <rPh sb="1" eb="3">
      <t>ニュウリョク</t>
    </rPh>
    <rPh sb="3" eb="5">
      <t>ヒッス</t>
    </rPh>
    <rPh sb="5" eb="7">
      <t>コウモク</t>
    </rPh>
    <phoneticPr fontId="2"/>
  </si>
  <si>
    <t>株式会社ムラヤマ</t>
    <phoneticPr fontId="2"/>
  </si>
  <si>
    <t>06-1234-5678</t>
  </si>
  <si>
    <t>06-1234-5679</t>
  </si>
  <si>
    <t>取 引 先 コ ー ド</t>
    <rPh sb="0" eb="1">
      <t>トリ</t>
    </rPh>
    <rPh sb="2" eb="3">
      <t>イン</t>
    </rPh>
    <rPh sb="4" eb="5">
      <t>サキ</t>
    </rPh>
    <phoneticPr fontId="2"/>
  </si>
  <si>
    <t>○○〇高架橋他耐震補強工事</t>
    <phoneticPr fontId="2"/>
  </si>
  <si>
    <t>※</t>
  </si>
  <si>
    <t>飲料水　10本セット</t>
  </si>
  <si>
    <t>個</t>
  </si>
  <si>
    <t>事務所来客用</t>
  </si>
  <si>
    <t>コピー用紙</t>
  </si>
  <si>
    <t>ファイル２冊</t>
  </si>
  <si>
    <t>式</t>
  </si>
  <si>
    <t>印紙</t>
  </si>
  <si>
    <t>枚</t>
  </si>
  <si>
    <t>事務所社員用</t>
  </si>
  <si>
    <t>洗剤</t>
  </si>
  <si>
    <t>梱包用資材</t>
  </si>
  <si>
    <t>組</t>
  </si>
  <si>
    <t>本社送付用</t>
  </si>
  <si>
    <t>お茶</t>
  </si>
  <si>
    <t>本</t>
  </si>
  <si>
    <t>複合機リース代</t>
    <rPh sb="0" eb="3">
      <t>フクゴウキ</t>
    </rPh>
    <rPh sb="6" eb="7">
      <t>ダイ</t>
    </rPh>
    <phoneticPr fontId="2"/>
  </si>
  <si>
    <t>◎</t>
  </si>
  <si>
    <t>CANONカラーコピー機</t>
    <rPh sb="11" eb="12">
      <t>キ</t>
    </rPh>
    <phoneticPr fontId="2"/>
  </si>
  <si>
    <t>台</t>
    <rPh sb="0" eb="1">
      <t>ダイ</t>
    </rPh>
    <phoneticPr fontId="2"/>
  </si>
  <si>
    <t>リコー複合機</t>
    <rPh sb="3" eb="6">
      <t>フクゴウキ</t>
    </rPh>
    <phoneticPr fontId="2"/>
  </si>
  <si>
    <t>13/24回</t>
    <rPh sb="5" eb="6">
      <t>カイ</t>
    </rPh>
    <phoneticPr fontId="2"/>
  </si>
  <si>
    <t xml:space="preserve">％対象 </t>
    <rPh sb="1" eb="3">
      <t>タイショウ</t>
    </rPh>
    <phoneticPr fontId="2"/>
  </si>
  <si>
    <t>9月分</t>
    <rPh sb="1" eb="3">
      <t>ガツブン</t>
    </rPh>
    <phoneticPr fontId="2"/>
  </si>
  <si>
    <t>10月分</t>
    <rPh sb="2" eb="4">
      <t>ガツブン</t>
    </rPh>
    <phoneticPr fontId="2"/>
  </si>
  <si>
    <t>59/60回</t>
    <rPh sb="5" eb="6">
      <t>カイ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</si>
</sst>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_ "/>
    <numFmt numFmtId="177" formatCode="_(* #,##0_);_(* \(#,##0\);_(* &quot;-&quot;_);_(@_)"/>
    <numFmt numFmtId="178" formatCode="#,###&quot; 　円　&quot;;&quot;▲ &quot;#,###&quot; 　円　&quot;"/>
    <numFmt numFmtId="179" formatCode=";;;"/>
    <numFmt numFmtId="180" formatCode="_(\ #,##0_);[Red]_(\-#,##0_);;_(@_)"/>
    <numFmt numFmtId="181" formatCode="#,##0&quot; 　円　&quot;;[Red]&quot;▲ &quot;#,##0&quot; 　円　&quot;"/>
    <numFmt numFmtId="182" formatCode="yyyy/mm/dd"/>
    <numFmt numFmtId="183" formatCode="#,##0.0_ "/>
    <numFmt numFmtId="184" formatCode="#,##0.00_ "/>
  </numFmts>
  <fonts count="17" x14ac:knownFonts="1">
    <font>
      <sz val="11"/>
      <color theme="2" tint="-0.749961851863155"/>
      <name val="Meiryo UI"/>
      <family val="2"/>
      <charset val="128"/>
    </font>
    <font>
      <b/>
      <sz val="14"/>
      <color theme="8" tint="-0.249977111117893"/>
      <name val="游明朝"/>
      <family val="1"/>
      <charset val="128"/>
    </font>
    <font>
      <sz val="6"/>
      <name val="Meiryo UI"/>
      <family val="2"/>
      <charset val="128"/>
    </font>
    <font>
      <b/>
      <sz val="14"/>
      <color theme="2" tint="-0.749961851863155"/>
      <name val="游明朝"/>
      <family val="1"/>
      <charset val="128"/>
    </font>
    <font>
      <sz val="9"/>
      <color theme="8" tint="-0.249977111117893"/>
      <name val="游明朝"/>
      <family val="1"/>
      <charset val="128"/>
    </font>
    <font>
      <sz val="9"/>
      <name val="游ゴシック"/>
      <family val="3"/>
      <charset val="128"/>
    </font>
    <font>
      <sz val="11"/>
      <color theme="8" tint="-0.249977111117893"/>
      <name val="游ゴシック"/>
      <family val="3"/>
      <charset val="128"/>
    </font>
    <font>
      <sz val="11"/>
      <color theme="2" tint="-0.749961851863155"/>
      <name val="游ゴシック"/>
      <family val="3"/>
      <charset val="128"/>
    </font>
    <font>
      <sz val="9"/>
      <color theme="8" tint="-0.249977111117893"/>
      <name val="游ゴシック"/>
      <family val="3"/>
      <charset val="128"/>
    </font>
    <font>
      <sz val="9"/>
      <color theme="2" tint="-0.749961851863155"/>
      <name val="游ゴシック"/>
      <family val="3"/>
      <charset val="128"/>
    </font>
    <font>
      <sz val="9"/>
      <color theme="8" tint="-0.24994659260841701"/>
      <name val="游ゴシック"/>
      <family val="3"/>
      <charset val="128"/>
    </font>
    <font>
      <sz val="10"/>
      <color theme="8" tint="-0.249977111117893"/>
      <name val="游ゴシック"/>
      <family val="3"/>
      <charset val="128"/>
    </font>
    <font>
      <sz val="8"/>
      <color theme="8" tint="-0.249977111117893"/>
      <name val="游ゴシック"/>
      <family val="3"/>
      <charset val="128"/>
    </font>
    <font>
      <sz val="11"/>
      <color theme="8" tint="-0.24994659260841701"/>
      <name val="游ゴシック"/>
      <family val="3"/>
      <charset val="128"/>
    </font>
    <font>
      <sz val="8"/>
      <color theme="2" tint="-0.749961851863155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sz val="8.5"/>
      <color theme="8" tint="-0.249977111117893"/>
      <name val="游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theme="8" tint="0.39994506668294322"/>
      </bottom>
      <diagonal/>
    </border>
    <border>
      <left style="thin">
        <color theme="8" tint="0.39991454817346722"/>
      </left>
      <right/>
      <top style="thin">
        <color theme="8" tint="0.39991454817346722"/>
      </top>
      <bottom style="thin">
        <color theme="8" tint="0.39988402966399123"/>
      </bottom>
      <diagonal/>
    </border>
    <border>
      <left/>
      <right/>
      <top style="thin">
        <color theme="8" tint="0.39991454817346722"/>
      </top>
      <bottom style="thin">
        <color theme="8" tint="0.39988402966399123"/>
      </bottom>
      <diagonal/>
    </border>
    <border>
      <left/>
      <right style="thin">
        <color theme="8" tint="0.39988402966399123"/>
      </right>
      <top style="thin">
        <color theme="8" tint="0.39991454817346722"/>
      </top>
      <bottom style="thin">
        <color theme="8" tint="0.39988402966399123"/>
      </bottom>
      <diagonal/>
    </border>
    <border>
      <left/>
      <right style="thin">
        <color theme="8" tint="0.79998168889431442"/>
      </right>
      <top style="thin">
        <color theme="8" tint="0.39991454817346722"/>
      </top>
      <bottom style="thin">
        <color theme="8" tint="0.39985351115451523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39991454817346722"/>
      </top>
      <bottom style="thin">
        <color theme="8" tint="0.39985351115451523"/>
      </bottom>
      <diagonal/>
    </border>
    <border>
      <left/>
      <right style="thin">
        <color theme="8" tint="0.39985351115451523"/>
      </right>
      <top style="thin">
        <color theme="8" tint="0.39991454817346722"/>
      </top>
      <bottom style="thin">
        <color theme="8" tint="0.39985351115451523"/>
      </bottom>
      <diagonal/>
    </border>
    <border>
      <left style="thin">
        <color theme="8" tint="0.39991454817346722"/>
      </left>
      <right style="thin">
        <color theme="8" tint="0.39991454817346722"/>
      </right>
      <top style="thin">
        <color theme="8" tint="0.39991454817346722"/>
      </top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0"/>
      </right>
      <top style="thin">
        <color theme="8" tint="0.39994506668294322"/>
      </top>
      <bottom style="thin">
        <color theme="8" tint="0.39988402966399123"/>
      </bottom>
      <diagonal/>
    </border>
    <border>
      <left style="thin">
        <color theme="0"/>
      </left>
      <right style="thin">
        <color theme="0"/>
      </right>
      <top style="thin">
        <color theme="8" tint="0.39994506668294322"/>
      </top>
      <bottom style="thin">
        <color theme="8" tint="0.39988402966399123"/>
      </bottom>
      <diagonal/>
    </border>
    <border>
      <left/>
      <right/>
      <top style="thin">
        <color theme="8" tint="0.39994506668294322"/>
      </top>
      <bottom style="thin">
        <color theme="8" tint="0.39988402966399123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88402966399123"/>
      </bottom>
      <diagonal/>
    </border>
    <border>
      <left style="thin">
        <color theme="8" tint="0.39994506668294322"/>
      </left>
      <right/>
      <top style="thin">
        <color theme="8" tint="0.39991454817346722"/>
      </top>
      <bottom/>
      <diagonal/>
    </border>
    <border>
      <left/>
      <right/>
      <top style="thin">
        <color theme="8" tint="0.39991454817346722"/>
      </top>
      <bottom/>
      <diagonal/>
    </border>
    <border>
      <left/>
      <right/>
      <top style="thin">
        <color theme="8" tint="0.39988402966399123"/>
      </top>
      <bottom/>
      <diagonal/>
    </border>
    <border>
      <left/>
      <right style="thin">
        <color theme="8" tint="0.39991454817346722"/>
      </right>
      <top style="thin">
        <color theme="8" tint="0.39988402966399123"/>
      </top>
      <bottom/>
      <diagonal/>
    </border>
    <border>
      <left style="thin">
        <color theme="8" tint="0.39991454817346722"/>
      </left>
      <right/>
      <top style="thin">
        <color theme="8" tint="0.39988402966399123"/>
      </top>
      <bottom style="thin">
        <color theme="0"/>
      </bottom>
      <diagonal/>
    </border>
    <border>
      <left/>
      <right/>
      <top style="thin">
        <color theme="8" tint="0.39988402966399123"/>
      </top>
      <bottom style="thin">
        <color theme="0"/>
      </bottom>
      <diagonal/>
    </border>
    <border>
      <left/>
      <right style="thin">
        <color theme="8" tint="0.39988402966399123"/>
      </right>
      <top style="thin">
        <color theme="8" tint="0.39988402966399123"/>
      </top>
      <bottom style="thin">
        <color theme="0"/>
      </bottom>
      <diagonal/>
    </border>
    <border>
      <left/>
      <right/>
      <top style="thin">
        <color theme="8" tint="0.39988402966399123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88402966399123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88402966399123"/>
      </top>
      <bottom style="thin">
        <color theme="8" tint="0.39994506668294322"/>
      </bottom>
      <diagonal/>
    </border>
    <border>
      <left/>
      <right style="thin">
        <color theme="8" tint="0.39991454817346722"/>
      </right>
      <top style="thin">
        <color theme="8" tint="0.39988402966399123"/>
      </top>
      <bottom style="thin">
        <color theme="8" tint="0.39994506668294322"/>
      </bottom>
      <diagonal/>
    </border>
    <border>
      <left style="thin">
        <color theme="8" tint="0.39994506668294322"/>
      </left>
      <right/>
      <top/>
      <bottom/>
      <diagonal/>
    </border>
    <border>
      <left/>
      <right style="thin">
        <color theme="8" tint="0.39991454817346722"/>
      </right>
      <top/>
      <bottom/>
      <diagonal/>
    </border>
    <border>
      <left style="thin">
        <color theme="8" tint="0.39991454817346722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8" tint="0.39988402966399123"/>
      </right>
      <top style="thin">
        <color theme="0"/>
      </top>
      <bottom style="thin">
        <color theme="0"/>
      </bottom>
      <diagonal/>
    </border>
    <border>
      <left style="thin">
        <color theme="8" tint="0.39994506668294322"/>
      </left>
      <right/>
      <top/>
      <bottom style="thin">
        <color theme="8" tint="0.39991454817346722"/>
      </bottom>
      <diagonal/>
    </border>
    <border>
      <left/>
      <right/>
      <top/>
      <bottom style="thin">
        <color theme="8" tint="0.39991454817346722"/>
      </bottom>
      <diagonal/>
    </border>
    <border>
      <left style="thin">
        <color theme="8" tint="0.39991454817346722"/>
      </left>
      <right/>
      <top style="thin">
        <color theme="0"/>
      </top>
      <bottom style="thin">
        <color theme="8" tint="0.39988402966399123"/>
      </bottom>
      <diagonal/>
    </border>
    <border>
      <left/>
      <right/>
      <top style="thin">
        <color theme="0"/>
      </top>
      <bottom style="thin">
        <color theme="8" tint="0.39991454817346722"/>
      </bottom>
      <diagonal/>
    </border>
    <border>
      <left/>
      <right style="thin">
        <color theme="8" tint="0.39988402966399123"/>
      </right>
      <top style="thin">
        <color theme="0"/>
      </top>
      <bottom style="thin">
        <color theme="8" tint="0.399914548173467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1454817346722"/>
      </bottom>
      <diagonal/>
    </border>
    <border>
      <left/>
      <right/>
      <top style="thin">
        <color theme="8" tint="0.39994506668294322"/>
      </top>
      <bottom style="thin">
        <color theme="8" tint="0.39991454817346722"/>
      </bottom>
      <diagonal/>
    </border>
    <border>
      <left/>
      <right style="thin">
        <color theme="0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 style="thin">
        <color theme="0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/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/>
      <top style="thin">
        <color theme="8" tint="0.39994506668294322"/>
      </top>
      <bottom/>
      <diagonal/>
    </border>
    <border>
      <left/>
      <right/>
      <top style="thin">
        <color theme="8" tint="0.39994506668294322"/>
      </top>
      <bottom/>
      <diagonal/>
    </border>
    <border>
      <left/>
      <right style="thin">
        <color theme="0"/>
      </right>
      <top style="thin">
        <color theme="8" tint="0.39994506668294322"/>
      </top>
      <bottom/>
      <diagonal/>
    </border>
    <border>
      <left style="thin">
        <color theme="0"/>
      </left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8" tint="0.39994506668294322"/>
      </left>
      <right/>
      <top/>
      <bottom style="thin">
        <color theme="8" tint="0.39994506668294322"/>
      </bottom>
      <diagonal/>
    </border>
    <border>
      <left/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1454817346722"/>
      </top>
      <bottom style="thin">
        <color theme="8" tint="0.39991454817346722"/>
      </bottom>
      <diagonal/>
    </border>
    <border>
      <left/>
      <right/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85351115451523"/>
      </top>
      <bottom style="thin">
        <color theme="8" tint="0.39985351115451523"/>
      </bottom>
      <diagonal/>
    </border>
    <border>
      <left/>
      <right/>
      <top style="thin">
        <color theme="8" tint="0.39985351115451523"/>
      </top>
      <bottom style="thin">
        <color theme="8" tint="0.39985351115451523"/>
      </bottom>
      <diagonal/>
    </border>
    <border>
      <left/>
      <right style="thin">
        <color theme="8" tint="0.39994506668294322"/>
      </right>
      <top style="thin">
        <color theme="8" tint="0.39985351115451523"/>
      </top>
      <bottom style="thin">
        <color theme="8" tint="0.39985351115451523"/>
      </bottom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/>
      <diagonal/>
    </border>
    <border>
      <left/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88402966399123"/>
      </left>
      <right/>
      <top style="thin">
        <color theme="8" tint="0.39985351115451523"/>
      </top>
      <bottom/>
      <diagonal/>
    </border>
    <border>
      <left/>
      <right/>
      <top style="thin">
        <color theme="8" tint="0.39985351115451523"/>
      </top>
      <bottom/>
      <diagonal/>
    </border>
    <border>
      <left/>
      <right style="thin">
        <color theme="8" tint="0.39994506668294322"/>
      </right>
      <top style="thin">
        <color theme="8" tint="0.39985351115451523"/>
      </top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/>
      <right style="thin">
        <color theme="8" tint="0.39994506668294322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1454817346722"/>
      </top>
      <bottom style="thin">
        <color theme="8" tint="0.39991454817346722"/>
      </bottom>
      <diagonal/>
    </border>
    <border>
      <left/>
      <right style="thin">
        <color theme="8" tint="0.39988402966399123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94506668294322"/>
      </left>
      <right/>
      <top style="thin">
        <color theme="8" tint="0.39988402966399123"/>
      </top>
      <bottom style="thin">
        <color theme="8" tint="0.39991454817346722"/>
      </bottom>
      <diagonal/>
    </border>
    <border>
      <left/>
      <right/>
      <top style="thin">
        <color theme="8" tint="0.39988402966399123"/>
      </top>
      <bottom style="thin">
        <color theme="8" tint="0.39991454817346722"/>
      </bottom>
      <diagonal/>
    </border>
    <border>
      <left/>
      <right style="thin">
        <color theme="8" tint="0.39991454817346722"/>
      </right>
      <top style="thin">
        <color theme="8" tint="0.39988402966399123"/>
      </top>
      <bottom style="thin">
        <color theme="8" tint="0.39991454817346722"/>
      </bottom>
      <diagonal/>
    </border>
    <border>
      <left/>
      <right style="thin">
        <color theme="8" tint="0.39991454817346722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</borders>
  <cellStyleXfs count="1">
    <xf numFmtId="0" fontId="0" fillId="0" borderId="0" applyFill="0" applyBorder="0">
      <alignment horizontal="left" vertical="center" wrapText="1" indent="1"/>
    </xf>
  </cellStyleXfs>
  <cellXfs count="264">
    <xf numFmtId="0" fontId="0" fillId="0" borderId="0" xfId="0">
      <alignment horizontal="left" vertical="center" wrapText="1" indent="1"/>
    </xf>
    <xf numFmtId="0" fontId="3" fillId="0" borderId="0" xfId="0" applyFont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>
      <alignment horizontal="left" vertical="center" wrapText="1" indent="1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6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177" fontId="8" fillId="0" borderId="0" xfId="0" applyNumberFormat="1" applyFont="1" applyFill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Border="1">
      <alignment horizontal="left" vertical="center" wrapText="1" indent="1"/>
    </xf>
    <xf numFmtId="0" fontId="8" fillId="0" borderId="0" xfId="0" applyFont="1" applyFill="1" applyAlignment="1">
      <alignment vertical="center" wrapText="1"/>
    </xf>
    <xf numFmtId="0" fontId="13" fillId="0" borderId="13" xfId="0" applyFont="1" applyBorder="1" applyAlignment="1">
      <alignment vertical="center" wrapText="1"/>
    </xf>
    <xf numFmtId="179" fontId="14" fillId="0" borderId="15" xfId="0" applyNumberFormat="1" applyFont="1" applyBorder="1" applyAlignment="1">
      <alignment horizontal="center" vertical="center" wrapText="1"/>
    </xf>
    <xf numFmtId="179" fontId="14" fillId="0" borderId="16" xfId="0" applyNumberFormat="1" applyFont="1" applyBorder="1" applyAlignment="1">
      <alignment horizontal="center" vertical="center" wrapText="1"/>
    </xf>
    <xf numFmtId="176" fontId="8" fillId="2" borderId="18" xfId="0" applyNumberFormat="1" applyFont="1" applyFill="1" applyBorder="1" applyAlignment="1">
      <alignment vertical="center" wrapText="1"/>
    </xf>
    <xf numFmtId="176" fontId="8" fillId="2" borderId="19" xfId="0" applyNumberFormat="1" applyFont="1" applyFill="1" applyBorder="1" applyAlignment="1">
      <alignment vertical="center" wrapText="1"/>
    </xf>
    <xf numFmtId="0" fontId="7" fillId="0" borderId="24" xfId="0" applyFont="1" applyBorder="1">
      <alignment horizontal="left" vertical="center" wrapText="1" indent="1"/>
    </xf>
    <xf numFmtId="0" fontId="6" fillId="0" borderId="0" xfId="0" applyFont="1" applyBorder="1">
      <alignment horizontal="left" vertical="center" wrapText="1" indent="1"/>
    </xf>
    <xf numFmtId="14" fontId="14" fillId="0" borderId="0" xfId="0" applyNumberFormat="1" applyFont="1" applyBorder="1" applyAlignment="1">
      <alignment horizontal="center" vertical="center" wrapText="1"/>
    </xf>
    <xf numFmtId="179" fontId="14" fillId="0" borderId="0" xfId="0" applyNumberFormat="1" applyFont="1" applyBorder="1" applyAlignment="1">
      <alignment horizontal="center" vertical="center" wrapText="1"/>
    </xf>
    <xf numFmtId="179" fontId="9" fillId="0" borderId="25" xfId="0" applyNumberFormat="1" applyFont="1" applyBorder="1" applyAlignment="1">
      <alignment horizontal="center" vertical="center" wrapText="1"/>
    </xf>
    <xf numFmtId="181" fontId="11" fillId="0" borderId="0" xfId="0" applyNumberFormat="1" applyFont="1" applyBorder="1" applyAlignment="1">
      <alignment vertical="center" wrapText="1"/>
    </xf>
    <xf numFmtId="0" fontId="9" fillId="0" borderId="24" xfId="0" applyFont="1" applyBorder="1">
      <alignment horizontal="left" vertical="center" wrapText="1" indent="1"/>
    </xf>
    <xf numFmtId="0" fontId="7" fillId="0" borderId="0" xfId="0" applyFont="1" applyBorder="1">
      <alignment horizontal="left" vertical="center" wrapText="1" indent="1"/>
    </xf>
    <xf numFmtId="176" fontId="8" fillId="2" borderId="26" xfId="0" applyNumberFormat="1" applyFont="1" applyFill="1" applyBorder="1" applyAlignment="1">
      <alignment vertical="center" wrapText="1"/>
    </xf>
    <xf numFmtId="176" fontId="8" fillId="2" borderId="27" xfId="0" applyNumberFormat="1" applyFont="1" applyFill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12" fillId="0" borderId="30" xfId="0" applyFont="1" applyBorder="1" applyAlignment="1">
      <alignment horizontal="center" vertical="center" wrapText="1"/>
    </xf>
    <xf numFmtId="0" fontId="7" fillId="0" borderId="30" xfId="0" applyFont="1" applyBorder="1">
      <alignment horizontal="left" vertical="center" wrapText="1" indent="1"/>
    </xf>
    <xf numFmtId="0" fontId="7" fillId="0" borderId="1" xfId="0" applyFont="1" applyBorder="1">
      <alignment horizontal="left" vertical="center" wrapText="1" indent="1"/>
    </xf>
    <xf numFmtId="0" fontId="9" fillId="0" borderId="30" xfId="0" applyFont="1" applyBorder="1">
      <alignment horizontal="left" vertical="center" wrapText="1" indent="1"/>
    </xf>
    <xf numFmtId="176" fontId="8" fillId="2" borderId="31" xfId="0" applyNumberFormat="1" applyFont="1" applyFill="1" applyBorder="1" applyAlignment="1">
      <alignment vertical="center" wrapText="1"/>
    </xf>
    <xf numFmtId="176" fontId="8" fillId="2" borderId="32" xfId="0" applyNumberFormat="1" applyFont="1" applyFill="1" applyBorder="1" applyAlignment="1">
      <alignment vertical="center" wrapText="1"/>
    </xf>
    <xf numFmtId="176" fontId="8" fillId="2" borderId="33" xfId="0" applyNumberFormat="1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9" fillId="3" borderId="5" xfId="0" applyFont="1" applyFill="1" applyBorder="1" applyAlignment="1" applyProtection="1">
      <alignment horizontal="center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  <protection locked="0"/>
    </xf>
    <xf numFmtId="0" fontId="9" fillId="3" borderId="7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vertical="center" wrapText="1"/>
    </xf>
    <xf numFmtId="0" fontId="7" fillId="0" borderId="0" xfId="0" applyFont="1" applyFill="1">
      <alignment horizontal="left" vertical="center" wrapText="1" indent="1"/>
    </xf>
    <xf numFmtId="0" fontId="8" fillId="0" borderId="0" xfId="0" applyFont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49" fontId="9" fillId="0" borderId="0" xfId="0" applyNumberFormat="1" applyFont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76" fontId="8" fillId="0" borderId="0" xfId="0" applyNumberFormat="1" applyFont="1" applyFill="1" applyBorder="1" applyAlignment="1">
      <alignment horizontal="center" vertical="center" wrapText="1"/>
    </xf>
    <xf numFmtId="177" fontId="8" fillId="0" borderId="0" xfId="0" applyNumberFormat="1" applyFont="1" applyFill="1" applyBorder="1" applyAlignment="1">
      <alignment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distributed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5" fillId="0" borderId="30" xfId="0" applyFont="1" applyBorder="1" applyAlignment="1" applyProtection="1">
      <alignment horizontal="center" vertical="center" wrapText="1"/>
      <protection locked="0"/>
    </xf>
    <xf numFmtId="176" fontId="8" fillId="2" borderId="32" xfId="0" applyNumberFormat="1" applyFont="1" applyFill="1" applyBorder="1" applyAlignment="1">
      <alignment horizontal="center" vertical="center" wrapText="1"/>
    </xf>
    <xf numFmtId="180" fontId="8" fillId="0" borderId="20" xfId="0" applyNumberFormat="1" applyFont="1" applyBorder="1" applyAlignment="1">
      <alignment vertical="center" wrapText="1"/>
    </xf>
    <xf numFmtId="180" fontId="8" fillId="0" borderId="21" xfId="0" applyNumberFormat="1" applyFont="1" applyBorder="1" applyAlignment="1">
      <alignment vertical="center" wrapText="1"/>
    </xf>
    <xf numFmtId="180" fontId="8" fillId="0" borderId="22" xfId="0" applyNumberFormat="1" applyFont="1" applyBorder="1" applyAlignment="1">
      <alignment vertical="center" wrapText="1"/>
    </xf>
    <xf numFmtId="180" fontId="8" fillId="0" borderId="23" xfId="0" applyNumberFormat="1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176" fontId="8" fillId="2" borderId="27" xfId="0" applyNumberFormat="1" applyFont="1" applyFill="1" applyBorder="1" applyAlignment="1">
      <alignment horizontal="center" vertical="center" wrapText="1"/>
    </xf>
    <xf numFmtId="176" fontId="8" fillId="2" borderId="28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6" fontId="9" fillId="2" borderId="26" xfId="0" applyNumberFormat="1" applyFont="1" applyFill="1" applyBorder="1" applyAlignment="1">
      <alignment vertical="center" wrapText="1"/>
    </xf>
    <xf numFmtId="176" fontId="9" fillId="2" borderId="27" xfId="0" applyNumberFormat="1" applyFont="1" applyFill="1" applyBorder="1" applyAlignment="1">
      <alignment vertical="center" wrapText="1"/>
    </xf>
    <xf numFmtId="176" fontId="8" fillId="2" borderId="27" xfId="0" applyNumberFormat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177" fontId="8" fillId="2" borderId="11" xfId="0" applyNumberFormat="1" applyFont="1" applyFill="1" applyBorder="1" applyAlignment="1">
      <alignment horizontal="center" vertical="center" wrapText="1"/>
    </xf>
    <xf numFmtId="177" fontId="8" fillId="2" borderId="12" xfId="0" applyNumberFormat="1" applyFont="1" applyFill="1" applyBorder="1" applyAlignment="1">
      <alignment horizontal="center" vertical="center" wrapText="1"/>
    </xf>
    <xf numFmtId="14" fontId="12" fillId="0" borderId="14" xfId="0" applyNumberFormat="1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176" fontId="9" fillId="2" borderId="17" xfId="0" applyNumberFormat="1" applyFont="1" applyFill="1" applyBorder="1" applyAlignment="1">
      <alignment vertical="center" wrapText="1"/>
    </xf>
    <xf numFmtId="176" fontId="9" fillId="2" borderId="18" xfId="0" applyNumberFormat="1" applyFont="1" applyFill="1" applyBorder="1" applyAlignment="1">
      <alignment vertical="center" wrapText="1"/>
    </xf>
    <xf numFmtId="176" fontId="8" fillId="2" borderId="18" xfId="0" applyNumberFormat="1" applyFont="1" applyFill="1" applyBorder="1" applyAlignment="1">
      <alignment horizontal="distributed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>
      <alignment horizontal="center" vertical="center" wrapText="1"/>
    </xf>
    <xf numFmtId="178" fontId="11" fillId="0" borderId="0" xfId="0" applyNumberFormat="1" applyFont="1" applyBorder="1" applyAlignment="1">
      <alignment vertical="center" wrapText="1"/>
    </xf>
    <xf numFmtId="178" fontId="11" fillId="0" borderId="1" xfId="0" applyNumberFormat="1" applyFont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178" fontId="10" fillId="0" borderId="0" xfId="0" applyNumberFormat="1" applyFont="1" applyAlignment="1">
      <alignment horizontal="center" vertical="center" wrapText="1"/>
    </xf>
    <xf numFmtId="180" fontId="8" fillId="0" borderId="51" xfId="0" applyNumberFormat="1" applyFont="1" applyBorder="1" applyAlignment="1">
      <alignment vertical="center" wrapText="1"/>
    </xf>
    <xf numFmtId="0" fontId="9" fillId="0" borderId="51" xfId="0" applyFont="1" applyBorder="1" applyAlignment="1" applyProtection="1">
      <alignment horizontal="center" vertical="center" wrapText="1"/>
      <protection locked="0"/>
    </xf>
    <xf numFmtId="182" fontId="9" fillId="0" borderId="52" xfId="0" applyNumberFormat="1" applyFont="1" applyBorder="1" applyAlignment="1" applyProtection="1">
      <alignment horizontal="center" vertical="center" wrapText="1"/>
      <protection locked="0"/>
    </xf>
    <xf numFmtId="182" fontId="9" fillId="0" borderId="53" xfId="0" applyNumberFormat="1" applyFont="1" applyBorder="1" applyAlignment="1" applyProtection="1">
      <alignment horizontal="center" vertical="center" wrapText="1"/>
      <protection locked="0"/>
    </xf>
    <xf numFmtId="182" fontId="9" fillId="0" borderId="54" xfId="0" applyNumberFormat="1" applyFont="1" applyBorder="1" applyAlignment="1" applyProtection="1">
      <alignment horizontal="center" vertical="center" wrapText="1"/>
      <protection locked="0"/>
    </xf>
    <xf numFmtId="0" fontId="9" fillId="0" borderId="54" xfId="0" applyFont="1" applyBorder="1" applyAlignment="1" applyProtection="1">
      <alignment horizontal="center" vertical="center" wrapText="1"/>
      <protection locked="0"/>
    </xf>
    <xf numFmtId="0" fontId="9" fillId="0" borderId="52" xfId="0" applyFont="1" applyBorder="1" applyAlignment="1" applyProtection="1">
      <alignment horizontal="center" vertical="center" wrapText="1"/>
      <protection locked="0"/>
    </xf>
    <xf numFmtId="0" fontId="9" fillId="0" borderId="45" xfId="0" applyFont="1" applyBorder="1" applyAlignment="1" applyProtection="1">
      <alignment vertical="center"/>
      <protection locked="0"/>
    </xf>
    <xf numFmtId="0" fontId="9" fillId="0" borderId="46" xfId="0" applyFont="1" applyBorder="1" applyAlignment="1" applyProtection="1">
      <alignment vertical="center"/>
      <protection locked="0"/>
    </xf>
    <xf numFmtId="184" fontId="9" fillId="0" borderId="47" xfId="0" applyNumberFormat="1" applyFont="1" applyBorder="1" applyAlignment="1" applyProtection="1">
      <alignment vertical="center" wrapText="1"/>
      <protection locked="0"/>
    </xf>
    <xf numFmtId="184" fontId="9" fillId="0" borderId="48" xfId="0" applyNumberFormat="1" applyFont="1" applyBorder="1" applyAlignment="1" applyProtection="1">
      <alignment vertical="center" wrapText="1"/>
      <protection locked="0"/>
    </xf>
    <xf numFmtId="184" fontId="9" fillId="0" borderId="49" xfId="0" applyNumberFormat="1" applyFont="1" applyBorder="1" applyAlignment="1" applyProtection="1">
      <alignment vertical="center" wrapText="1"/>
      <protection locked="0"/>
    </xf>
    <xf numFmtId="0" fontId="9" fillId="0" borderId="50" xfId="0" applyFont="1" applyBorder="1" applyAlignment="1" applyProtection="1">
      <alignment horizontal="center" vertical="center" wrapText="1"/>
      <protection locked="0"/>
    </xf>
    <xf numFmtId="183" fontId="9" fillId="0" borderId="51" xfId="0" applyNumberFormat="1" applyFont="1" applyBorder="1" applyAlignment="1" applyProtection="1">
      <alignment vertical="center" wrapText="1"/>
      <protection locked="0"/>
    </xf>
    <xf numFmtId="0" fontId="8" fillId="2" borderId="37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182" fontId="9" fillId="0" borderId="43" xfId="0" applyNumberFormat="1" applyFont="1" applyBorder="1" applyAlignment="1" applyProtection="1">
      <alignment horizontal="center" vertical="center" wrapText="1"/>
      <protection locked="0"/>
    </xf>
    <xf numFmtId="182" fontId="9" fillId="0" borderId="1" xfId="0" applyNumberFormat="1" applyFont="1" applyBorder="1" applyAlignment="1" applyProtection="1">
      <alignment horizontal="center" vertical="center" wrapText="1"/>
      <protection locked="0"/>
    </xf>
    <xf numFmtId="182" fontId="9" fillId="0" borderId="44" xfId="0" applyNumberFormat="1" applyFont="1" applyBorder="1" applyAlignment="1" applyProtection="1">
      <alignment horizontal="center" vertical="center" wrapText="1"/>
      <protection locked="0"/>
    </xf>
    <xf numFmtId="0" fontId="9" fillId="0" borderId="44" xfId="0" applyFont="1" applyBorder="1" applyAlignment="1" applyProtection="1">
      <alignment horizontal="center" vertical="center" wrapText="1"/>
      <protection locked="0"/>
    </xf>
    <xf numFmtId="0" fontId="9" fillId="0" borderId="43" xfId="0" applyFont="1" applyBorder="1" applyAlignment="1" applyProtection="1">
      <alignment horizontal="center" vertical="center" wrapText="1"/>
      <protection locked="0"/>
    </xf>
    <xf numFmtId="183" fontId="9" fillId="0" borderId="50" xfId="0" applyNumberFormat="1" applyFont="1" applyBorder="1" applyAlignment="1" applyProtection="1">
      <alignment vertical="center" wrapText="1"/>
      <protection locked="0"/>
    </xf>
    <xf numFmtId="176" fontId="8" fillId="2" borderId="34" xfId="0" applyNumberFormat="1" applyFont="1" applyFill="1" applyBorder="1" applyAlignment="1">
      <alignment horizontal="center" vertical="center" wrapText="1"/>
    </xf>
    <xf numFmtId="176" fontId="8" fillId="2" borderId="35" xfId="0" applyNumberFormat="1" applyFont="1" applyFill="1" applyBorder="1" applyAlignment="1">
      <alignment horizontal="center" vertical="center" wrapText="1"/>
    </xf>
    <xf numFmtId="176" fontId="8" fillId="2" borderId="36" xfId="0" applyNumberFormat="1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9" fillId="0" borderId="61" xfId="0" applyFont="1" applyBorder="1" applyAlignment="1" applyProtection="1">
      <alignment horizontal="center" vertical="center" wrapText="1"/>
      <protection locked="0"/>
    </xf>
    <xf numFmtId="182" fontId="9" fillId="0" borderId="45" xfId="0" applyNumberFormat="1" applyFont="1" applyBorder="1" applyAlignment="1" applyProtection="1">
      <alignment horizontal="center" vertical="center" wrapText="1"/>
      <protection locked="0"/>
    </xf>
    <xf numFmtId="182" fontId="9" fillId="0" borderId="46" xfId="0" applyNumberFormat="1" applyFont="1" applyBorder="1" applyAlignment="1" applyProtection="1">
      <alignment horizontal="center" vertical="center" wrapText="1"/>
      <protection locked="0"/>
    </xf>
    <xf numFmtId="182" fontId="9" fillId="0" borderId="62" xfId="0" applyNumberFormat="1" applyFont="1" applyBorder="1" applyAlignment="1" applyProtection="1">
      <alignment horizontal="center" vertical="center" wrapText="1"/>
      <protection locked="0"/>
    </xf>
    <xf numFmtId="0" fontId="9" fillId="0" borderId="62" xfId="0" applyFont="1" applyBorder="1" applyAlignment="1" applyProtection="1">
      <alignment horizontal="center" vertical="center" wrapText="1"/>
      <protection locked="0"/>
    </xf>
    <xf numFmtId="0" fontId="9" fillId="0" borderId="45" xfId="0" applyFont="1" applyBorder="1" applyAlignment="1" applyProtection="1">
      <alignment horizontal="center" vertical="center" wrapText="1"/>
      <protection locked="0"/>
    </xf>
    <xf numFmtId="184" fontId="9" fillId="0" borderId="63" xfId="0" applyNumberFormat="1" applyFont="1" applyBorder="1" applyAlignment="1" applyProtection="1">
      <alignment vertical="center" wrapText="1"/>
      <protection locked="0"/>
    </xf>
    <xf numFmtId="184" fontId="9" fillId="0" borderId="46" xfId="0" applyNumberFormat="1" applyFont="1" applyBorder="1" applyAlignment="1" applyProtection="1">
      <alignment vertical="center" wrapText="1"/>
      <protection locked="0"/>
    </xf>
    <xf numFmtId="184" fontId="9" fillId="0" borderId="62" xfId="0" applyNumberFormat="1" applyFont="1" applyBorder="1" applyAlignment="1" applyProtection="1">
      <alignment vertical="center" wrapText="1"/>
      <protection locked="0"/>
    </xf>
    <xf numFmtId="0" fontId="9" fillId="0" borderId="64" xfId="0" applyFont="1" applyBorder="1" applyAlignment="1" applyProtection="1">
      <alignment horizontal="center" vertical="center" wrapText="1"/>
      <protection locked="0"/>
    </xf>
    <xf numFmtId="183" fontId="9" fillId="0" borderId="64" xfId="0" applyNumberFormat="1" applyFont="1" applyBorder="1" applyAlignment="1" applyProtection="1">
      <alignment vertical="center" wrapText="1"/>
      <protection locked="0"/>
    </xf>
    <xf numFmtId="182" fontId="9" fillId="0" borderId="55" xfId="0" applyNumberFormat="1" applyFont="1" applyBorder="1" applyAlignment="1" applyProtection="1">
      <alignment horizontal="center" vertical="center" wrapText="1"/>
      <protection locked="0"/>
    </xf>
    <xf numFmtId="182" fontId="9" fillId="0" borderId="40" xfId="0" applyNumberFormat="1" applyFont="1" applyBorder="1" applyAlignment="1" applyProtection="1">
      <alignment horizontal="center" vertical="center" wrapText="1"/>
      <protection locked="0"/>
    </xf>
    <xf numFmtId="182" fontId="9" fillId="0" borderId="56" xfId="0" applyNumberFormat="1" applyFont="1" applyBorder="1" applyAlignment="1" applyProtection="1">
      <alignment horizontal="center" vertical="center" wrapText="1"/>
      <protection locked="0"/>
    </xf>
    <xf numFmtId="0" fontId="9" fillId="0" borderId="56" xfId="0" applyFont="1" applyBorder="1" applyAlignment="1" applyProtection="1">
      <alignment horizontal="center" vertical="center" wrapText="1"/>
      <protection locked="0"/>
    </xf>
    <xf numFmtId="0" fontId="9" fillId="0" borderId="55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vertical="center"/>
      <protection locked="0"/>
    </xf>
    <xf numFmtId="0" fontId="9" fillId="0" borderId="14" xfId="0" applyFont="1" applyBorder="1" applyAlignment="1" applyProtection="1">
      <alignment vertical="center"/>
      <protection locked="0"/>
    </xf>
    <xf numFmtId="184" fontId="9" fillId="0" borderId="57" xfId="0" applyNumberFormat="1" applyFont="1" applyBorder="1" applyAlignment="1" applyProtection="1">
      <alignment vertical="center" wrapText="1"/>
      <protection locked="0"/>
    </xf>
    <xf numFmtId="184" fontId="9" fillId="0" borderId="58" xfId="0" applyNumberFormat="1" applyFont="1" applyBorder="1" applyAlignment="1" applyProtection="1">
      <alignment vertical="center" wrapText="1"/>
      <protection locked="0"/>
    </xf>
    <xf numFmtId="184" fontId="9" fillId="0" borderId="59" xfId="0" applyNumberFormat="1" applyFont="1" applyBorder="1" applyAlignment="1" applyProtection="1">
      <alignment vertical="center" wrapText="1"/>
      <protection locked="0"/>
    </xf>
    <xf numFmtId="0" fontId="9" fillId="0" borderId="60" xfId="0" applyFont="1" applyBorder="1" applyAlignment="1" applyProtection="1">
      <alignment horizontal="center" vertical="center" wrapText="1"/>
      <protection locked="0"/>
    </xf>
    <xf numFmtId="183" fontId="9" fillId="0" borderId="61" xfId="0" applyNumberFormat="1" applyFont="1" applyBorder="1" applyAlignment="1" applyProtection="1">
      <alignment vertical="center" wrapText="1"/>
      <protection locked="0"/>
    </xf>
    <xf numFmtId="0" fontId="9" fillId="0" borderId="46" xfId="0" applyFont="1" applyBorder="1" applyAlignment="1" applyProtection="1">
      <alignment horizontal="center" vertical="center" wrapText="1"/>
      <protection locked="0"/>
    </xf>
    <xf numFmtId="0" fontId="9" fillId="0" borderId="65" xfId="0" applyFont="1" applyBorder="1" applyAlignment="1" applyProtection="1">
      <alignment vertical="center"/>
      <protection locked="0"/>
    </xf>
    <xf numFmtId="183" fontId="9" fillId="0" borderId="45" xfId="0" applyNumberFormat="1" applyFont="1" applyBorder="1" applyAlignment="1" applyProtection="1">
      <alignment vertical="center" wrapText="1"/>
      <protection locked="0"/>
    </xf>
    <xf numFmtId="183" fontId="9" fillId="0" borderId="46" xfId="0" applyNumberFormat="1" applyFont="1" applyBorder="1" applyAlignment="1" applyProtection="1">
      <alignment vertical="center" wrapText="1"/>
      <protection locked="0"/>
    </xf>
    <xf numFmtId="183" fontId="9" fillId="0" borderId="62" xfId="0" applyNumberFormat="1" applyFont="1" applyBorder="1" applyAlignment="1" applyProtection="1">
      <alignment vertical="center" wrapText="1"/>
      <protection locked="0"/>
    </xf>
    <xf numFmtId="180" fontId="8" fillId="0" borderId="72" xfId="0" applyNumberFormat="1" applyFont="1" applyBorder="1" applyAlignment="1">
      <alignment vertical="center" wrapText="1"/>
    </xf>
    <xf numFmtId="181" fontId="11" fillId="0" borderId="0" xfId="0" applyNumberFormat="1" applyFont="1" applyBorder="1" applyAlignment="1">
      <alignment horizontal="center" vertical="center" wrapText="1"/>
    </xf>
    <xf numFmtId="181" fontId="11" fillId="0" borderId="1" xfId="0" applyNumberFormat="1" applyFont="1" applyBorder="1" applyAlignment="1">
      <alignment horizontal="center" vertical="center" wrapText="1"/>
    </xf>
    <xf numFmtId="181" fontId="10" fillId="0" borderId="0" xfId="0" applyNumberFormat="1" applyFont="1" applyAlignment="1">
      <alignment horizontal="center" vertical="center" wrapText="1"/>
    </xf>
    <xf numFmtId="49" fontId="9" fillId="3" borderId="0" xfId="0" applyNumberFormat="1" applyFont="1" applyFill="1" applyAlignment="1" applyProtection="1">
      <alignment vertical="center" wrapText="1"/>
      <protection locked="0"/>
    </xf>
    <xf numFmtId="0" fontId="12" fillId="2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>
      <alignment vertical="center" wrapText="1"/>
    </xf>
    <xf numFmtId="0" fontId="9" fillId="3" borderId="0" xfId="0" applyFont="1" applyFill="1" applyAlignment="1" applyProtection="1">
      <alignment vertical="center" wrapText="1"/>
      <protection locked="0"/>
    </xf>
    <xf numFmtId="0" fontId="9" fillId="3" borderId="1" xfId="0" applyFont="1" applyFill="1" applyBorder="1" applyAlignment="1" applyProtection="1">
      <alignment horizontal="left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49" fontId="9" fillId="3" borderId="0" xfId="0" applyNumberFormat="1" applyFont="1" applyFill="1" applyAlignment="1" applyProtection="1">
      <alignment horizontal="center" vertical="center" wrapText="1"/>
      <protection locked="0"/>
    </xf>
    <xf numFmtId="0" fontId="5" fillId="3" borderId="30" xfId="0" applyFont="1" applyFill="1" applyBorder="1" applyAlignment="1" applyProtection="1">
      <alignment horizontal="center" vertical="center" wrapText="1"/>
      <protection locked="0"/>
    </xf>
    <xf numFmtId="177" fontId="8" fillId="0" borderId="35" xfId="0" applyNumberFormat="1" applyFont="1" applyBorder="1" applyAlignment="1">
      <alignment horizontal="center" vertical="center" wrapText="1"/>
    </xf>
    <xf numFmtId="177" fontId="8" fillId="0" borderId="71" xfId="0" applyNumberFormat="1" applyFont="1" applyBorder="1" applyAlignment="1">
      <alignment horizontal="center" vertical="center" wrapText="1"/>
    </xf>
    <xf numFmtId="177" fontId="8" fillId="0" borderId="45" xfId="0" applyNumberFormat="1" applyFont="1" applyBorder="1" applyAlignment="1">
      <alignment horizontal="center" vertical="center" wrapText="1"/>
    </xf>
    <xf numFmtId="177" fontId="8" fillId="0" borderId="46" xfId="0" applyNumberFormat="1" applyFont="1" applyBorder="1" applyAlignment="1">
      <alignment horizontal="center" vertical="center" wrapText="1"/>
    </xf>
    <xf numFmtId="177" fontId="8" fillId="0" borderId="69" xfId="0" applyNumberFormat="1" applyFont="1" applyBorder="1" applyAlignment="1">
      <alignment horizontal="center" vertical="center" wrapText="1"/>
    </xf>
    <xf numFmtId="177" fontId="8" fillId="0" borderId="53" xfId="0" applyNumberFormat="1" applyFont="1" applyBorder="1" applyAlignment="1">
      <alignment horizontal="center" vertical="center" wrapText="1"/>
    </xf>
    <xf numFmtId="177" fontId="8" fillId="0" borderId="54" xfId="0" applyNumberFormat="1" applyFont="1" applyBorder="1" applyAlignment="1">
      <alignment horizontal="center" vertical="center" wrapText="1"/>
    </xf>
    <xf numFmtId="177" fontId="8" fillId="0" borderId="70" xfId="0" applyNumberFormat="1" applyFont="1" applyBorder="1" applyAlignment="1">
      <alignment horizontal="center" vertical="center" wrapText="1"/>
    </xf>
    <xf numFmtId="177" fontId="8" fillId="0" borderId="20" xfId="0" applyNumberFormat="1" applyFont="1" applyBorder="1" applyAlignment="1">
      <alignment horizontal="center" vertical="center" wrapText="1"/>
    </xf>
    <xf numFmtId="177" fontId="8" fillId="0" borderId="21" xfId="0" applyNumberFormat="1" applyFont="1" applyBorder="1" applyAlignment="1">
      <alignment horizontal="center" vertical="center" wrapText="1"/>
    </xf>
    <xf numFmtId="177" fontId="8" fillId="0" borderId="66" xfId="0" applyNumberFormat="1" applyFont="1" applyBorder="1" applyAlignment="1">
      <alignment horizontal="center" vertical="center" wrapText="1"/>
    </xf>
    <xf numFmtId="177" fontId="8" fillId="0" borderId="67" xfId="0" applyNumberFormat="1" applyFont="1" applyBorder="1" applyAlignment="1">
      <alignment horizontal="center" vertical="center" wrapText="1"/>
    </xf>
    <xf numFmtId="177" fontId="8" fillId="0" borderId="68" xfId="0" applyNumberFormat="1" applyFont="1" applyBorder="1" applyAlignment="1">
      <alignment horizontal="center" vertical="center" wrapText="1"/>
    </xf>
    <xf numFmtId="177" fontId="8" fillId="0" borderId="51" xfId="0" applyNumberFormat="1" applyFont="1" applyBorder="1" applyAlignment="1">
      <alignment horizontal="center" vertical="center" wrapText="1"/>
    </xf>
    <xf numFmtId="0" fontId="9" fillId="3" borderId="51" xfId="0" applyFont="1" applyFill="1" applyBorder="1" applyAlignment="1" applyProtection="1">
      <alignment horizontal="center" vertical="center" wrapText="1"/>
      <protection locked="0"/>
    </xf>
    <xf numFmtId="182" fontId="9" fillId="3" borderId="52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3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4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54" xfId="0" applyFont="1" applyFill="1" applyBorder="1" applyAlignment="1" applyProtection="1">
      <alignment horizontal="center" vertical="center" wrapText="1"/>
      <protection locked="0"/>
    </xf>
    <xf numFmtId="0" fontId="9" fillId="3" borderId="52" xfId="0" applyFont="1" applyFill="1" applyBorder="1" applyAlignment="1" applyProtection="1">
      <alignment horizontal="center" vertical="center" wrapText="1"/>
      <protection locked="0"/>
    </xf>
    <xf numFmtId="0" fontId="9" fillId="3" borderId="45" xfId="0" applyFont="1" applyFill="1" applyBorder="1" applyAlignment="1" applyProtection="1">
      <alignment vertical="center" wrapText="1"/>
      <protection locked="0"/>
    </xf>
    <xf numFmtId="0" fontId="9" fillId="3" borderId="46" xfId="0" applyFont="1" applyFill="1" applyBorder="1" applyAlignment="1" applyProtection="1">
      <alignment vertical="center" wrapText="1"/>
      <protection locked="0"/>
    </xf>
    <xf numFmtId="184" fontId="9" fillId="3" borderId="47" xfId="0" applyNumberFormat="1" applyFont="1" applyFill="1" applyBorder="1" applyAlignment="1" applyProtection="1">
      <alignment vertical="center" wrapText="1"/>
      <protection locked="0"/>
    </xf>
    <xf numFmtId="184" fontId="9" fillId="3" borderId="48" xfId="0" applyNumberFormat="1" applyFont="1" applyFill="1" applyBorder="1" applyAlignment="1" applyProtection="1">
      <alignment vertical="center" wrapText="1"/>
      <protection locked="0"/>
    </xf>
    <xf numFmtId="184" fontId="9" fillId="3" borderId="49" xfId="0" applyNumberFormat="1" applyFont="1" applyFill="1" applyBorder="1" applyAlignment="1" applyProtection="1">
      <alignment vertical="center" wrapText="1"/>
      <protection locked="0"/>
    </xf>
    <xf numFmtId="0" fontId="9" fillId="3" borderId="50" xfId="0" applyFont="1" applyFill="1" applyBorder="1" applyAlignment="1" applyProtection="1">
      <alignment horizontal="center" vertical="center" wrapText="1"/>
      <protection locked="0"/>
    </xf>
    <xf numFmtId="183" fontId="9" fillId="3" borderId="51" xfId="0" applyNumberFormat="1" applyFont="1" applyFill="1" applyBorder="1" applyAlignment="1" applyProtection="1">
      <alignment vertical="center" wrapText="1"/>
      <protection locked="0"/>
    </xf>
    <xf numFmtId="182" fontId="9" fillId="3" borderId="43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4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44" xfId="0" applyFont="1" applyFill="1" applyBorder="1" applyAlignment="1" applyProtection="1">
      <alignment horizontal="center" vertical="center" wrapText="1"/>
      <protection locked="0"/>
    </xf>
    <xf numFmtId="0" fontId="9" fillId="3" borderId="43" xfId="0" applyFont="1" applyFill="1" applyBorder="1" applyAlignment="1" applyProtection="1">
      <alignment horizontal="center" vertical="center" wrapText="1"/>
      <protection locked="0"/>
    </xf>
    <xf numFmtId="183" fontId="9" fillId="3" borderId="50" xfId="0" applyNumberFormat="1" applyFont="1" applyFill="1" applyBorder="1" applyAlignment="1" applyProtection="1">
      <alignment vertical="center" wrapText="1"/>
      <protection locked="0"/>
    </xf>
    <xf numFmtId="177" fontId="8" fillId="0" borderId="61" xfId="0" applyNumberFormat="1" applyFont="1" applyBorder="1" applyAlignment="1">
      <alignment horizontal="center" vertical="center" wrapText="1"/>
    </xf>
    <xf numFmtId="0" fontId="9" fillId="3" borderId="61" xfId="0" applyFont="1" applyFill="1" applyBorder="1" applyAlignment="1" applyProtection="1">
      <alignment horizontal="center" vertical="center" wrapText="1"/>
      <protection locked="0"/>
    </xf>
    <xf numFmtId="182" fontId="9" fillId="3" borderId="45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6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62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62" xfId="0" applyFont="1" applyFill="1" applyBorder="1" applyAlignment="1" applyProtection="1">
      <alignment horizontal="center" vertical="center" wrapText="1"/>
      <protection locked="0"/>
    </xf>
    <xf numFmtId="0" fontId="9" fillId="3" borderId="45" xfId="0" applyFont="1" applyFill="1" applyBorder="1" applyAlignment="1" applyProtection="1">
      <alignment horizontal="center" vertical="center" wrapText="1"/>
      <protection locked="0"/>
    </xf>
    <xf numFmtId="184" fontId="9" fillId="3" borderId="63" xfId="0" applyNumberFormat="1" applyFont="1" applyFill="1" applyBorder="1" applyAlignment="1" applyProtection="1">
      <alignment vertical="center" wrapText="1"/>
      <protection locked="0"/>
    </xf>
    <xf numFmtId="184" fontId="9" fillId="3" borderId="46" xfId="0" applyNumberFormat="1" applyFont="1" applyFill="1" applyBorder="1" applyAlignment="1" applyProtection="1">
      <alignment vertical="center" wrapText="1"/>
      <protection locked="0"/>
    </xf>
    <xf numFmtId="184" fontId="9" fillId="3" borderId="62" xfId="0" applyNumberFormat="1" applyFont="1" applyFill="1" applyBorder="1" applyAlignment="1" applyProtection="1">
      <alignment vertical="center" wrapText="1"/>
      <protection locked="0"/>
    </xf>
    <xf numFmtId="0" fontId="9" fillId="3" borderId="64" xfId="0" applyFont="1" applyFill="1" applyBorder="1" applyAlignment="1" applyProtection="1">
      <alignment horizontal="center" vertical="center" wrapText="1"/>
      <protection locked="0"/>
    </xf>
    <xf numFmtId="183" fontId="9" fillId="3" borderId="64" xfId="0" applyNumberFormat="1" applyFont="1" applyFill="1" applyBorder="1" applyAlignment="1" applyProtection="1">
      <alignment vertical="center" wrapText="1"/>
      <protection locked="0"/>
    </xf>
    <xf numFmtId="177" fontId="8" fillId="0" borderId="64" xfId="0" applyNumberFormat="1" applyFont="1" applyBorder="1" applyAlignment="1">
      <alignment horizontal="center" vertical="center" wrapText="1"/>
    </xf>
    <xf numFmtId="182" fontId="9" fillId="3" borderId="55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0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56" xfId="0" applyFont="1" applyFill="1" applyBorder="1" applyAlignment="1" applyProtection="1">
      <alignment horizontal="center" vertical="center" wrapText="1"/>
      <protection locked="0"/>
    </xf>
    <xf numFmtId="0" fontId="9" fillId="3" borderId="55" xfId="0" applyFont="1" applyFill="1" applyBorder="1" applyAlignment="1" applyProtection="1">
      <alignment horizontal="center" vertical="center" wrapText="1"/>
      <protection locked="0"/>
    </xf>
    <xf numFmtId="0" fontId="9" fillId="3" borderId="13" xfId="0" applyFont="1" applyFill="1" applyBorder="1" applyAlignment="1" applyProtection="1">
      <alignment vertical="center" wrapText="1"/>
      <protection locked="0"/>
    </xf>
    <xf numFmtId="0" fontId="9" fillId="3" borderId="14" xfId="0" applyFont="1" applyFill="1" applyBorder="1" applyAlignment="1" applyProtection="1">
      <alignment vertical="center" wrapText="1"/>
      <protection locked="0"/>
    </xf>
    <xf numFmtId="184" fontId="9" fillId="3" borderId="57" xfId="0" applyNumberFormat="1" applyFont="1" applyFill="1" applyBorder="1" applyAlignment="1" applyProtection="1">
      <alignment vertical="center" wrapText="1"/>
      <protection locked="0"/>
    </xf>
    <xf numFmtId="184" fontId="9" fillId="3" borderId="58" xfId="0" applyNumberFormat="1" applyFont="1" applyFill="1" applyBorder="1" applyAlignment="1" applyProtection="1">
      <alignment vertical="center" wrapText="1"/>
      <protection locked="0"/>
    </xf>
    <xf numFmtId="184" fontId="9" fillId="3" borderId="59" xfId="0" applyNumberFormat="1" applyFont="1" applyFill="1" applyBorder="1" applyAlignment="1" applyProtection="1">
      <alignment vertical="center" wrapText="1"/>
      <protection locked="0"/>
    </xf>
    <xf numFmtId="0" fontId="9" fillId="3" borderId="60" xfId="0" applyFont="1" applyFill="1" applyBorder="1" applyAlignment="1" applyProtection="1">
      <alignment horizontal="center" vertical="center" wrapText="1"/>
      <protection locked="0"/>
    </xf>
    <xf numFmtId="183" fontId="9" fillId="3" borderId="61" xfId="0" applyNumberFormat="1" applyFont="1" applyFill="1" applyBorder="1" applyAlignment="1" applyProtection="1">
      <alignment vertical="center" wrapText="1"/>
      <protection locked="0"/>
    </xf>
    <xf numFmtId="177" fontId="8" fillId="0" borderId="62" xfId="0" applyNumberFormat="1" applyFont="1" applyBorder="1" applyAlignment="1">
      <alignment horizontal="center" vertical="center" wrapText="1"/>
    </xf>
    <xf numFmtId="0" fontId="9" fillId="3" borderId="46" xfId="0" applyFont="1" applyFill="1" applyBorder="1" applyAlignment="1" applyProtection="1">
      <alignment horizontal="center" vertical="center" wrapText="1"/>
      <protection locked="0"/>
    </xf>
    <xf numFmtId="0" fontId="9" fillId="3" borderId="65" xfId="0" applyFont="1" applyFill="1" applyBorder="1" applyAlignment="1" applyProtection="1">
      <alignment vertical="center" wrapText="1"/>
      <protection locked="0"/>
    </xf>
    <xf numFmtId="183" fontId="9" fillId="3" borderId="45" xfId="0" applyNumberFormat="1" applyFont="1" applyFill="1" applyBorder="1" applyAlignment="1" applyProtection="1">
      <alignment vertical="center" wrapText="1"/>
      <protection locked="0"/>
    </xf>
    <xf numFmtId="183" fontId="9" fillId="3" borderId="46" xfId="0" applyNumberFormat="1" applyFont="1" applyFill="1" applyBorder="1" applyAlignment="1" applyProtection="1">
      <alignment vertical="center" wrapText="1"/>
      <protection locked="0"/>
    </xf>
    <xf numFmtId="183" fontId="9" fillId="3" borderId="62" xfId="0" applyNumberFormat="1" applyFont="1" applyFill="1" applyBorder="1" applyAlignment="1" applyProtection="1">
      <alignment vertical="center" wrapText="1"/>
      <protection locked="0"/>
    </xf>
    <xf numFmtId="183" fontId="9" fillId="0" borderId="47" xfId="0" applyNumberFormat="1" applyFont="1" applyBorder="1" applyAlignment="1" applyProtection="1">
      <alignment vertical="center" wrapText="1"/>
      <protection locked="0"/>
    </xf>
    <xf numFmtId="183" fontId="9" fillId="0" borderId="48" xfId="0" applyNumberFormat="1" applyFont="1" applyBorder="1" applyAlignment="1" applyProtection="1">
      <alignment vertical="center" wrapText="1"/>
      <protection locked="0"/>
    </xf>
    <xf numFmtId="183" fontId="9" fillId="0" borderId="49" xfId="0" applyNumberFormat="1" applyFont="1" applyBorder="1" applyAlignment="1" applyProtection="1">
      <alignment vertical="center" wrapText="1"/>
      <protection locked="0"/>
    </xf>
    <xf numFmtId="176" fontId="9" fillId="0" borderId="51" xfId="0" applyNumberFormat="1" applyFont="1" applyBorder="1" applyAlignment="1" applyProtection="1">
      <alignment vertical="center" wrapText="1"/>
      <protection locked="0"/>
    </xf>
    <xf numFmtId="176" fontId="9" fillId="0" borderId="50" xfId="0" applyNumberFormat="1" applyFont="1" applyBorder="1" applyAlignment="1" applyProtection="1">
      <alignment vertical="center" wrapText="1"/>
      <protection locked="0"/>
    </xf>
    <xf numFmtId="183" fontId="9" fillId="0" borderId="63" xfId="0" applyNumberFormat="1" applyFont="1" applyBorder="1" applyAlignment="1" applyProtection="1">
      <alignment vertical="center" wrapText="1"/>
      <protection locked="0"/>
    </xf>
    <xf numFmtId="176" fontId="9" fillId="0" borderId="64" xfId="0" applyNumberFormat="1" applyFont="1" applyBorder="1" applyAlignment="1" applyProtection="1">
      <alignment vertical="center" wrapText="1"/>
      <protection locked="0"/>
    </xf>
    <xf numFmtId="183" fontId="9" fillId="0" borderId="57" xfId="0" applyNumberFormat="1" applyFont="1" applyBorder="1" applyAlignment="1" applyProtection="1">
      <alignment vertical="center" wrapText="1"/>
      <protection locked="0"/>
    </xf>
    <xf numFmtId="183" fontId="9" fillId="0" borderId="58" xfId="0" applyNumberFormat="1" applyFont="1" applyBorder="1" applyAlignment="1" applyProtection="1">
      <alignment vertical="center" wrapText="1"/>
      <protection locked="0"/>
    </xf>
    <xf numFmtId="183" fontId="9" fillId="0" borderId="59" xfId="0" applyNumberFormat="1" applyFont="1" applyBorder="1" applyAlignment="1" applyProtection="1">
      <alignment vertical="center" wrapText="1"/>
      <protection locked="0"/>
    </xf>
    <xf numFmtId="176" fontId="9" fillId="0" borderId="61" xfId="0" applyNumberFormat="1" applyFont="1" applyBorder="1" applyAlignment="1" applyProtection="1">
      <alignment vertical="center" wrapText="1"/>
      <protection locked="0"/>
    </xf>
    <xf numFmtId="176" fontId="9" fillId="0" borderId="45" xfId="0" applyNumberFormat="1" applyFont="1" applyBorder="1" applyAlignment="1" applyProtection="1">
      <alignment vertical="center" wrapText="1"/>
      <protection locked="0"/>
    </xf>
    <xf numFmtId="176" fontId="9" fillId="0" borderId="46" xfId="0" applyNumberFormat="1" applyFont="1" applyBorder="1" applyAlignment="1" applyProtection="1">
      <alignment vertical="center" wrapText="1"/>
      <protection locked="0"/>
    </xf>
    <xf numFmtId="176" fontId="9" fillId="0" borderId="62" xfId="0" applyNumberFormat="1" applyFont="1" applyBorder="1" applyAlignment="1" applyProtection="1">
      <alignment vertical="center" wrapText="1"/>
      <protection locked="0"/>
    </xf>
    <xf numFmtId="183" fontId="9" fillId="3" borderId="63" xfId="0" applyNumberFormat="1" applyFont="1" applyFill="1" applyBorder="1" applyAlignment="1" applyProtection="1">
      <alignment vertical="center" wrapText="1"/>
      <protection locked="0"/>
    </xf>
    <xf numFmtId="176" fontId="9" fillId="3" borderId="64" xfId="0" applyNumberFormat="1" applyFont="1" applyFill="1" applyBorder="1" applyAlignment="1" applyProtection="1">
      <alignment vertical="center" wrapText="1"/>
      <protection locked="0"/>
    </xf>
    <xf numFmtId="176" fontId="9" fillId="3" borderId="45" xfId="0" applyNumberFormat="1" applyFont="1" applyFill="1" applyBorder="1" applyAlignment="1" applyProtection="1">
      <alignment vertical="center" wrapText="1"/>
      <protection locked="0"/>
    </xf>
    <xf numFmtId="176" fontId="9" fillId="3" borderId="46" xfId="0" applyNumberFormat="1" applyFont="1" applyFill="1" applyBorder="1" applyAlignment="1" applyProtection="1">
      <alignment vertical="center" wrapText="1"/>
      <protection locked="0"/>
    </xf>
    <xf numFmtId="176" fontId="9" fillId="3" borderId="62" xfId="0" applyNumberFormat="1" applyFont="1" applyFill="1" applyBorder="1" applyAlignment="1" applyProtection="1">
      <alignment vertical="center" wrapText="1"/>
      <protection locked="0"/>
    </xf>
    <xf numFmtId="183" fontId="9" fillId="3" borderId="57" xfId="0" applyNumberFormat="1" applyFont="1" applyFill="1" applyBorder="1" applyAlignment="1" applyProtection="1">
      <alignment vertical="center" wrapText="1"/>
      <protection locked="0"/>
    </xf>
    <xf numFmtId="183" fontId="9" fillId="3" borderId="58" xfId="0" applyNumberFormat="1" applyFont="1" applyFill="1" applyBorder="1" applyAlignment="1" applyProtection="1">
      <alignment vertical="center" wrapText="1"/>
      <protection locked="0"/>
    </xf>
    <xf numFmtId="183" fontId="9" fillId="3" borderId="59" xfId="0" applyNumberFormat="1" applyFont="1" applyFill="1" applyBorder="1" applyAlignment="1" applyProtection="1">
      <alignment vertical="center" wrapText="1"/>
      <protection locked="0"/>
    </xf>
    <xf numFmtId="176" fontId="9" fillId="3" borderId="61" xfId="0" applyNumberFormat="1" applyFont="1" applyFill="1" applyBorder="1" applyAlignment="1" applyProtection="1">
      <alignment vertical="center" wrapText="1"/>
      <protection locked="0"/>
    </xf>
    <xf numFmtId="183" fontId="9" fillId="3" borderId="47" xfId="0" applyNumberFormat="1" applyFont="1" applyFill="1" applyBorder="1" applyAlignment="1" applyProtection="1">
      <alignment vertical="center" wrapText="1"/>
      <protection locked="0"/>
    </xf>
    <xf numFmtId="183" fontId="9" fillId="3" borderId="48" xfId="0" applyNumberFormat="1" applyFont="1" applyFill="1" applyBorder="1" applyAlignment="1" applyProtection="1">
      <alignment vertical="center" wrapText="1"/>
      <protection locked="0"/>
    </xf>
    <xf numFmtId="183" fontId="9" fillId="3" borderId="49" xfId="0" applyNumberFormat="1" applyFont="1" applyFill="1" applyBorder="1" applyAlignment="1" applyProtection="1">
      <alignment vertical="center" wrapText="1"/>
      <protection locked="0"/>
    </xf>
    <xf numFmtId="176" fontId="9" fillId="3" borderId="51" xfId="0" applyNumberFormat="1" applyFont="1" applyFill="1" applyBorder="1" applyAlignment="1" applyProtection="1">
      <alignment vertical="center" wrapText="1"/>
      <protection locked="0"/>
    </xf>
    <xf numFmtId="176" fontId="9" fillId="3" borderId="50" xfId="0" applyNumberFormat="1" applyFont="1" applyFill="1" applyBorder="1" applyAlignment="1" applyProtection="1">
      <alignment vertical="center" wrapTex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17</xdr:row>
      <xdr:rowOff>38100</xdr:rowOff>
    </xdr:from>
    <xdr:ext cx="3086101" cy="230200"/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2085B0-B876-4734-8EB3-A7737B6EB66D}"/>
            </a:ext>
          </a:extLst>
        </xdr:cNvPr>
        <xdr:cNvSpPr/>
      </xdr:nvSpPr>
      <xdr:spPr>
        <a:xfrm>
          <a:off x="104775" y="2714625"/>
          <a:ext cx="3086101" cy="230200"/>
        </a:xfrm>
        <a:prstGeom prst="wedgeRoundRectCallout">
          <a:avLst>
            <a:gd name="adj1" fmla="val -4188"/>
            <a:gd name="adj2" fmla="val -6464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請求金額・内消費税額等は明細の合計金額より自動入力されます。</a:t>
          </a:r>
        </a:p>
      </xdr:txBody>
    </xdr:sp>
    <xdr:clientData/>
  </xdr:oneCellAnchor>
  <xdr:oneCellAnchor>
    <xdr:from>
      <xdr:col>13</xdr:col>
      <xdr:colOff>114300</xdr:colOff>
      <xdr:row>23</xdr:row>
      <xdr:rowOff>85725</xdr:rowOff>
    </xdr:from>
    <xdr:ext cx="1743074" cy="230400"/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DD4644AF-7128-451E-BC30-0E53ED993653}"/>
            </a:ext>
          </a:extLst>
        </xdr:cNvPr>
        <xdr:cNvSpPr/>
      </xdr:nvSpPr>
      <xdr:spPr>
        <a:xfrm>
          <a:off x="2095500" y="3838575"/>
          <a:ext cx="1743074" cy="230400"/>
        </a:xfrm>
        <a:prstGeom prst="wedgeRoundRectCallout">
          <a:avLst>
            <a:gd name="adj1" fmla="val -52065"/>
            <a:gd name="adj2" fmla="val -527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消費税の端数処理を選択して下さい。</a:t>
          </a:r>
        </a:p>
      </xdr:txBody>
    </xdr:sp>
    <xdr:clientData/>
  </xdr:oneCellAnchor>
  <xdr:oneCellAnchor>
    <xdr:from>
      <xdr:col>1</xdr:col>
      <xdr:colOff>123825</xdr:colOff>
      <xdr:row>32</xdr:row>
      <xdr:rowOff>190500</xdr:rowOff>
    </xdr:from>
    <xdr:ext cx="1924050" cy="439200"/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103E9FC1-6FED-4288-A985-EC621E8F1DB5}"/>
            </a:ext>
          </a:extLst>
        </xdr:cNvPr>
        <xdr:cNvSpPr/>
      </xdr:nvSpPr>
      <xdr:spPr>
        <a:xfrm>
          <a:off x="276225" y="5648325"/>
          <a:ext cx="1924050" cy="439200"/>
        </a:xfrm>
        <a:prstGeom prst="wedgeRoundRectCallout">
          <a:avLst>
            <a:gd name="adj1" fmla="val -6624"/>
            <a:gd name="adj2" fmla="val -59509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上段の「税率について」をご確認のうえ税率を選択して下さい。</a:t>
          </a:r>
        </a:p>
      </xdr:txBody>
    </xdr:sp>
    <xdr:clientData/>
  </xdr:oneCellAnchor>
  <xdr:oneCellAnchor>
    <xdr:from>
      <xdr:col>19</xdr:col>
      <xdr:colOff>19050</xdr:colOff>
      <xdr:row>32</xdr:row>
      <xdr:rowOff>190501</xdr:rowOff>
    </xdr:from>
    <xdr:ext cx="2241550" cy="495300"/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31D106AD-080D-4D73-9F5C-6F9C1A9F30FF}"/>
            </a:ext>
          </a:extLst>
        </xdr:cNvPr>
        <xdr:cNvSpPr/>
      </xdr:nvSpPr>
      <xdr:spPr>
        <a:xfrm>
          <a:off x="2876550" y="5702301"/>
          <a:ext cx="2241550" cy="495300"/>
        </a:xfrm>
        <a:prstGeom prst="wedgeRoundRectCallout">
          <a:avLst>
            <a:gd name="adj1" fmla="val 42017"/>
            <a:gd name="adj2" fmla="val -57902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金額欄は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『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×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単価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』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で自動計算されます。</a:t>
          </a:r>
          <a:endParaRPr kumimoji="1" lang="en-US" altLang="ja-JP" sz="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数量・単価には値を入力して下さい。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5</xdr:col>
      <xdr:colOff>28575</xdr:colOff>
      <xdr:row>42</xdr:row>
      <xdr:rowOff>47625</xdr:rowOff>
    </xdr:from>
    <xdr:ext cx="3400425" cy="439200"/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DF82EB65-871F-4DD6-8CA4-7EDA65CB9270}"/>
            </a:ext>
          </a:extLst>
        </xdr:cNvPr>
        <xdr:cNvSpPr/>
      </xdr:nvSpPr>
      <xdr:spPr>
        <a:xfrm>
          <a:off x="790575" y="7505700"/>
          <a:ext cx="34004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【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請求金額内訳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】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項目にコピーしたデータを貼り付ける場合は　　　　　　　　　　　　　　　　　　　　　　　「形式を選択して貼り付け」から「数式」を選択し、貼り付けて下さい。</a:t>
          </a:r>
        </a:p>
      </xdr:txBody>
    </xdr:sp>
    <xdr:clientData/>
  </xdr:oneCellAnchor>
  <xdr:oneCellAnchor>
    <xdr:from>
      <xdr:col>31</xdr:col>
      <xdr:colOff>57150</xdr:colOff>
      <xdr:row>1</xdr:row>
      <xdr:rowOff>47625</xdr:rowOff>
    </xdr:from>
    <xdr:ext cx="1438275" cy="230200"/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994326D9-1755-45CA-9816-488E12B28F6C}"/>
            </a:ext>
          </a:extLst>
        </xdr:cNvPr>
        <xdr:cNvSpPr/>
      </xdr:nvSpPr>
      <xdr:spPr>
        <a:xfrm>
          <a:off x="4781550" y="247650"/>
          <a:ext cx="1438275" cy="230200"/>
        </a:xfrm>
        <a:prstGeom prst="wedgeRoundRectCallout">
          <a:avLst>
            <a:gd name="adj1" fmla="val -5563"/>
            <a:gd name="adj2" fmla="val -561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請求年月日を記入して下さい。</a:t>
          </a:r>
        </a:p>
      </xdr:txBody>
    </xdr:sp>
    <xdr:clientData/>
  </xdr:oneCellAnchor>
  <xdr:oneCellAnchor>
    <xdr:from>
      <xdr:col>16</xdr:col>
      <xdr:colOff>104775</xdr:colOff>
      <xdr:row>11</xdr:row>
      <xdr:rowOff>28575</xdr:rowOff>
    </xdr:from>
    <xdr:ext cx="2743200" cy="230200"/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7EFEC7B6-8A7E-4306-92DD-D85D12F7A0D0}"/>
            </a:ext>
          </a:extLst>
        </xdr:cNvPr>
        <xdr:cNvSpPr/>
      </xdr:nvSpPr>
      <xdr:spPr>
        <a:xfrm>
          <a:off x="2543175" y="1695450"/>
          <a:ext cx="2743200" cy="230200"/>
        </a:xfrm>
        <a:prstGeom prst="wedgeRoundRectCallout">
          <a:avLst>
            <a:gd name="adj1" fmla="val -52420"/>
            <a:gd name="adj2" fmla="val 43556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取得済みの取引先コード（数字８桁）を記入して下さい。</a:t>
          </a:r>
        </a:p>
      </xdr:txBody>
    </xdr:sp>
    <xdr:clientData/>
  </xdr:oneCellAnchor>
  <xdr:twoCellAnchor>
    <xdr:from>
      <xdr:col>0</xdr:col>
      <xdr:colOff>38100</xdr:colOff>
      <xdr:row>5</xdr:row>
      <xdr:rowOff>50800</xdr:rowOff>
    </xdr:from>
    <xdr:to>
      <xdr:col>1</xdr:col>
      <xdr:colOff>120650</xdr:colOff>
      <xdr:row>5</xdr:row>
      <xdr:rowOff>241300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C499E9B-AD76-4AAD-8AFB-A5FAEFCE7F0F}"/>
            </a:ext>
          </a:extLst>
        </xdr:cNvPr>
        <xdr:cNvSpPr/>
      </xdr:nvSpPr>
      <xdr:spPr>
        <a:xfrm>
          <a:off x="38100" y="787400"/>
          <a:ext cx="209550" cy="190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12700</xdr:colOff>
      <xdr:row>7</xdr:row>
      <xdr:rowOff>82550</xdr:rowOff>
    </xdr:from>
    <xdr:to>
      <xdr:col>2</xdr:col>
      <xdr:colOff>36554</xdr:colOff>
      <xdr:row>7</xdr:row>
      <xdr:rowOff>217025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B7DF219-D220-4849-92EA-0A0587DB10DE}"/>
            </a:ext>
          </a:extLst>
        </xdr:cNvPr>
        <xdr:cNvSpPr/>
      </xdr:nvSpPr>
      <xdr:spPr>
        <a:xfrm>
          <a:off x="12700" y="11747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12700</xdr:colOff>
      <xdr:row>10</xdr:row>
      <xdr:rowOff>146050</xdr:rowOff>
    </xdr:from>
    <xdr:to>
      <xdr:col>2</xdr:col>
      <xdr:colOff>36554</xdr:colOff>
      <xdr:row>11</xdr:row>
      <xdr:rowOff>128125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4A2F1AB5-E86C-454B-BA6D-487668BD22C7}"/>
            </a:ext>
          </a:extLst>
        </xdr:cNvPr>
        <xdr:cNvSpPr/>
      </xdr:nvSpPr>
      <xdr:spPr>
        <a:xfrm>
          <a:off x="12700" y="1670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0</xdr:colOff>
      <xdr:row>12</xdr:row>
      <xdr:rowOff>69850</xdr:rowOff>
    </xdr:from>
    <xdr:to>
      <xdr:col>2</xdr:col>
      <xdr:colOff>23854</xdr:colOff>
      <xdr:row>13</xdr:row>
      <xdr:rowOff>128125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24FF1F7F-E2B1-4D2D-B971-2195A934E6A9}"/>
            </a:ext>
          </a:extLst>
        </xdr:cNvPr>
        <xdr:cNvSpPr/>
      </xdr:nvSpPr>
      <xdr:spPr>
        <a:xfrm>
          <a:off x="0" y="2051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oneCellAnchor>
    <xdr:from>
      <xdr:col>19</xdr:col>
      <xdr:colOff>34925</xdr:colOff>
      <xdr:row>36</xdr:row>
      <xdr:rowOff>82550</xdr:rowOff>
    </xdr:from>
    <xdr:ext cx="3133725" cy="439200"/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8F88C832-0C3E-4B13-A111-4077AC98AB4F}"/>
            </a:ext>
          </a:extLst>
        </xdr:cNvPr>
        <xdr:cNvSpPr/>
      </xdr:nvSpPr>
      <xdr:spPr>
        <a:xfrm>
          <a:off x="2892425" y="6407150"/>
          <a:ext cx="31337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・数量：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小数点以下２桁まで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12.55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× 12.555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 ）　　　　　　　　　　　　　　　　</a:t>
          </a:r>
          <a:endParaRPr kumimoji="1" lang="en-US" altLang="ja-JP" sz="80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・単価：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小数点以下１桁まで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175.5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 baseline="0">
              <a:solidFill>
                <a:schemeClr val="tx1"/>
              </a:solidFill>
              <a:latin typeface="+mn-ea"/>
              <a:ea typeface="+mn-ea"/>
            </a:rPr>
            <a:t>× 175.55 </a:t>
          </a:r>
          <a:r>
            <a:rPr kumimoji="1" lang="ja-JP" altLang="en-US" sz="800" baseline="0">
              <a:solidFill>
                <a:schemeClr val="tx1"/>
              </a:solidFill>
              <a:latin typeface="+mn-ea"/>
              <a:ea typeface="+mn-ea"/>
            </a:rPr>
            <a:t>）</a:t>
          </a:r>
          <a:endParaRPr kumimoji="1" lang="ja-JP" altLang="en-US" sz="800">
            <a:solidFill>
              <a:schemeClr val="tx1"/>
            </a:solidFill>
            <a:latin typeface="+mn-ea"/>
            <a:ea typeface="+mn-ea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17</xdr:row>
      <xdr:rowOff>38100</xdr:rowOff>
    </xdr:from>
    <xdr:ext cx="3086101" cy="230200"/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83764472-A30A-430D-B769-77B0DC474A88}"/>
            </a:ext>
          </a:extLst>
        </xdr:cNvPr>
        <xdr:cNvSpPr/>
      </xdr:nvSpPr>
      <xdr:spPr>
        <a:xfrm>
          <a:off x="104775" y="2730500"/>
          <a:ext cx="3086101" cy="230200"/>
        </a:xfrm>
        <a:prstGeom prst="wedgeRoundRectCallout">
          <a:avLst>
            <a:gd name="adj1" fmla="val -4188"/>
            <a:gd name="adj2" fmla="val -6464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請求金額・内消費税額等は明細の合計金額より自動入力されます。</a:t>
          </a:r>
        </a:p>
      </xdr:txBody>
    </xdr:sp>
    <xdr:clientData/>
  </xdr:oneCellAnchor>
  <xdr:oneCellAnchor>
    <xdr:from>
      <xdr:col>13</xdr:col>
      <xdr:colOff>114300</xdr:colOff>
      <xdr:row>23</xdr:row>
      <xdr:rowOff>85725</xdr:rowOff>
    </xdr:from>
    <xdr:ext cx="1743074" cy="230400"/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8B1E292A-EEE7-4494-A4C4-6AAE22343D1C}"/>
            </a:ext>
          </a:extLst>
        </xdr:cNvPr>
        <xdr:cNvSpPr/>
      </xdr:nvSpPr>
      <xdr:spPr>
        <a:xfrm>
          <a:off x="1987550" y="3870325"/>
          <a:ext cx="1743074" cy="230400"/>
        </a:xfrm>
        <a:prstGeom prst="wedgeRoundRectCallout">
          <a:avLst>
            <a:gd name="adj1" fmla="val -52065"/>
            <a:gd name="adj2" fmla="val -527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消費税の端数処理を選択して下さい。</a:t>
          </a:r>
        </a:p>
      </xdr:txBody>
    </xdr:sp>
    <xdr:clientData/>
  </xdr:oneCellAnchor>
  <xdr:oneCellAnchor>
    <xdr:from>
      <xdr:col>1</xdr:col>
      <xdr:colOff>123825</xdr:colOff>
      <xdr:row>32</xdr:row>
      <xdr:rowOff>190500</xdr:rowOff>
    </xdr:from>
    <xdr:ext cx="1924050" cy="439200"/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520907F0-3267-42EE-AE27-EB4B126CA5F3}"/>
            </a:ext>
          </a:extLst>
        </xdr:cNvPr>
        <xdr:cNvSpPr/>
      </xdr:nvSpPr>
      <xdr:spPr>
        <a:xfrm>
          <a:off x="250825" y="5702300"/>
          <a:ext cx="1924050" cy="439200"/>
        </a:xfrm>
        <a:prstGeom prst="wedgeRoundRectCallout">
          <a:avLst>
            <a:gd name="adj1" fmla="val -6624"/>
            <a:gd name="adj2" fmla="val -59509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上段の「税率について」をご確認のうえ税率を選択して下さい。</a:t>
          </a:r>
        </a:p>
      </xdr:txBody>
    </xdr:sp>
    <xdr:clientData/>
  </xdr:oneCellAnchor>
  <xdr:oneCellAnchor>
    <xdr:from>
      <xdr:col>19</xdr:col>
      <xdr:colOff>19050</xdr:colOff>
      <xdr:row>32</xdr:row>
      <xdr:rowOff>190501</xdr:rowOff>
    </xdr:from>
    <xdr:ext cx="2241550" cy="495300"/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715F4DA9-BE57-49CB-B9C6-A16DB949D38A}"/>
            </a:ext>
          </a:extLst>
        </xdr:cNvPr>
        <xdr:cNvSpPr/>
      </xdr:nvSpPr>
      <xdr:spPr>
        <a:xfrm>
          <a:off x="2806700" y="5702301"/>
          <a:ext cx="2241550" cy="495300"/>
        </a:xfrm>
        <a:prstGeom prst="wedgeRoundRectCallout">
          <a:avLst>
            <a:gd name="adj1" fmla="val 42017"/>
            <a:gd name="adj2" fmla="val -57902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金額欄は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『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×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単価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』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で自動計算されます。</a:t>
          </a:r>
          <a:endParaRPr kumimoji="1" lang="en-US" altLang="ja-JP" sz="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数量・単価には値を入力して下さい。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5</xdr:col>
      <xdr:colOff>28575</xdr:colOff>
      <xdr:row>42</xdr:row>
      <xdr:rowOff>47625</xdr:rowOff>
    </xdr:from>
    <xdr:ext cx="3400425" cy="439200"/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3B96747D-BB3D-4126-B6B1-3AE08544A034}"/>
            </a:ext>
          </a:extLst>
        </xdr:cNvPr>
        <xdr:cNvSpPr/>
      </xdr:nvSpPr>
      <xdr:spPr>
        <a:xfrm>
          <a:off x="663575" y="7591425"/>
          <a:ext cx="34004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【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請求金額内訳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】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項目にコピーしたデータを貼り付ける場合は　　　　　　　　　　　　　　　　　　　　　　　「形式を選択して貼り付け」から「数式」を選択し、貼り付けて下さい。</a:t>
          </a:r>
        </a:p>
      </xdr:txBody>
    </xdr:sp>
    <xdr:clientData/>
  </xdr:oneCellAnchor>
  <xdr:oneCellAnchor>
    <xdr:from>
      <xdr:col>31</xdr:col>
      <xdr:colOff>57150</xdr:colOff>
      <xdr:row>1</xdr:row>
      <xdr:rowOff>47625</xdr:rowOff>
    </xdr:from>
    <xdr:ext cx="1438275" cy="230200"/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040C795D-45B7-460B-A0FF-E05CD35BDAAA}"/>
            </a:ext>
          </a:extLst>
        </xdr:cNvPr>
        <xdr:cNvSpPr/>
      </xdr:nvSpPr>
      <xdr:spPr>
        <a:xfrm>
          <a:off x="4749800" y="250825"/>
          <a:ext cx="1438275" cy="230200"/>
        </a:xfrm>
        <a:prstGeom prst="wedgeRoundRectCallout">
          <a:avLst>
            <a:gd name="adj1" fmla="val -5563"/>
            <a:gd name="adj2" fmla="val -561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請求年月日を記入して下さい。</a:t>
          </a:r>
        </a:p>
      </xdr:txBody>
    </xdr:sp>
    <xdr:clientData/>
  </xdr:oneCellAnchor>
  <xdr:oneCellAnchor>
    <xdr:from>
      <xdr:col>16</xdr:col>
      <xdr:colOff>104775</xdr:colOff>
      <xdr:row>11</xdr:row>
      <xdr:rowOff>28575</xdr:rowOff>
    </xdr:from>
    <xdr:ext cx="2743200" cy="230200"/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2101372-1FF9-494F-BADB-A1CCA54BAC85}"/>
            </a:ext>
          </a:extLst>
        </xdr:cNvPr>
        <xdr:cNvSpPr/>
      </xdr:nvSpPr>
      <xdr:spPr>
        <a:xfrm>
          <a:off x="2435225" y="1704975"/>
          <a:ext cx="2743200" cy="230200"/>
        </a:xfrm>
        <a:prstGeom prst="wedgeRoundRectCallout">
          <a:avLst>
            <a:gd name="adj1" fmla="val -52420"/>
            <a:gd name="adj2" fmla="val 43556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取得済みの取引先コード（数字８桁）を記入して下さい。</a:t>
          </a:r>
        </a:p>
      </xdr:txBody>
    </xdr:sp>
    <xdr:clientData/>
  </xdr:oneCellAnchor>
  <xdr:twoCellAnchor>
    <xdr:from>
      <xdr:col>0</xdr:col>
      <xdr:colOff>38100</xdr:colOff>
      <xdr:row>5</xdr:row>
      <xdr:rowOff>50800</xdr:rowOff>
    </xdr:from>
    <xdr:to>
      <xdr:col>1</xdr:col>
      <xdr:colOff>120650</xdr:colOff>
      <xdr:row>5</xdr:row>
      <xdr:rowOff>241300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CCCD071-BB74-44F3-A44A-8A5A95AC0122}"/>
            </a:ext>
          </a:extLst>
        </xdr:cNvPr>
        <xdr:cNvSpPr/>
      </xdr:nvSpPr>
      <xdr:spPr>
        <a:xfrm>
          <a:off x="38100" y="787400"/>
          <a:ext cx="209550" cy="190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12700</xdr:colOff>
      <xdr:row>7</xdr:row>
      <xdr:rowOff>82550</xdr:rowOff>
    </xdr:from>
    <xdr:to>
      <xdr:col>2</xdr:col>
      <xdr:colOff>36554</xdr:colOff>
      <xdr:row>7</xdr:row>
      <xdr:rowOff>217025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7731BC5C-D954-4375-A6BB-7FC363B5B5D5}"/>
            </a:ext>
          </a:extLst>
        </xdr:cNvPr>
        <xdr:cNvSpPr/>
      </xdr:nvSpPr>
      <xdr:spPr>
        <a:xfrm>
          <a:off x="12700" y="11747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12700</xdr:colOff>
      <xdr:row>10</xdr:row>
      <xdr:rowOff>146050</xdr:rowOff>
    </xdr:from>
    <xdr:to>
      <xdr:col>2</xdr:col>
      <xdr:colOff>36554</xdr:colOff>
      <xdr:row>11</xdr:row>
      <xdr:rowOff>128125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15DC3C25-F139-4B99-BB68-FC6F243457C5}"/>
            </a:ext>
          </a:extLst>
        </xdr:cNvPr>
        <xdr:cNvSpPr/>
      </xdr:nvSpPr>
      <xdr:spPr>
        <a:xfrm>
          <a:off x="12700" y="1670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0</xdr:colOff>
      <xdr:row>12</xdr:row>
      <xdr:rowOff>69850</xdr:rowOff>
    </xdr:from>
    <xdr:to>
      <xdr:col>2</xdr:col>
      <xdr:colOff>23854</xdr:colOff>
      <xdr:row>13</xdr:row>
      <xdr:rowOff>128125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5BEEC115-DBEB-4E42-8633-7745F9EAE256}"/>
            </a:ext>
          </a:extLst>
        </xdr:cNvPr>
        <xdr:cNvSpPr/>
      </xdr:nvSpPr>
      <xdr:spPr>
        <a:xfrm>
          <a:off x="0" y="2051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oneCellAnchor>
    <xdr:from>
      <xdr:col>19</xdr:col>
      <xdr:colOff>34925</xdr:colOff>
      <xdr:row>36</xdr:row>
      <xdr:rowOff>82550</xdr:rowOff>
    </xdr:from>
    <xdr:ext cx="3133725" cy="439200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04EF2B0F-5523-4EA5-8C4C-9223FF9731C2}"/>
            </a:ext>
          </a:extLst>
        </xdr:cNvPr>
        <xdr:cNvSpPr/>
      </xdr:nvSpPr>
      <xdr:spPr>
        <a:xfrm>
          <a:off x="2822575" y="6407150"/>
          <a:ext cx="31337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・数量：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小数点以下１桁まで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12.5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× 12.55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）　　　　　　　　　　　　　　　　</a:t>
          </a:r>
          <a:endParaRPr kumimoji="1" lang="en-US" altLang="ja-JP" sz="80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・単価：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整数　　　　　　　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175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 baseline="0">
              <a:solidFill>
                <a:schemeClr val="tx1"/>
              </a:solidFill>
              <a:latin typeface="+mn-ea"/>
              <a:ea typeface="+mn-ea"/>
            </a:rPr>
            <a:t>× 175.5 </a:t>
          </a:r>
          <a:r>
            <a:rPr kumimoji="1" lang="ja-JP" altLang="en-US" sz="800" baseline="0">
              <a:solidFill>
                <a:schemeClr val="tx1"/>
              </a:solidFill>
              <a:latin typeface="+mn-ea"/>
              <a:ea typeface="+mn-ea"/>
            </a:rPr>
            <a:t> ）</a:t>
          </a:r>
          <a:endParaRPr kumimoji="1" lang="ja-JP" altLang="en-US" sz="800">
            <a:solidFill>
              <a:schemeClr val="tx1"/>
            </a:solidFill>
            <a:latin typeface="+mn-ea"/>
            <a:ea typeface="+mn-ea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AE4B2-2741-4B0B-A3BC-53EFBD4F6C84}">
  <sheetPr>
    <tabColor theme="4"/>
  </sheetPr>
  <dimension ref="A1:BB2105"/>
  <sheetViews>
    <sheetView showGridLines="0" tabSelected="1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19" width="1.78515625" style="3" customWidth="1"/>
    <col min="20" max="23" width="1.85546875" style="3" customWidth="1"/>
    <col min="24" max="41" width="1.78515625" style="3" customWidth="1"/>
    <col min="42" max="16384" width="1.78515625" style="3"/>
  </cols>
  <sheetData>
    <row r="1" spans="1:41" ht="16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"/>
      <c r="P1" s="62"/>
      <c r="Q1" s="62"/>
      <c r="R1" s="62"/>
      <c r="S1" s="63"/>
      <c r="T1" s="63"/>
      <c r="U1" s="2"/>
      <c r="V1" s="63"/>
      <c r="W1" s="63"/>
      <c r="Y1" s="64" t="s">
        <v>1</v>
      </c>
      <c r="Z1" s="64"/>
      <c r="AA1" s="64"/>
      <c r="AB1" s="64"/>
      <c r="AC1" s="64"/>
      <c r="AD1" s="64"/>
      <c r="AE1" s="65">
        <v>20</v>
      </c>
      <c r="AF1" s="65"/>
      <c r="AG1" s="56"/>
      <c r="AH1" s="56"/>
      <c r="AI1" s="4" t="s">
        <v>2</v>
      </c>
      <c r="AJ1" s="57"/>
      <c r="AK1" s="57"/>
      <c r="AL1" s="4" t="s">
        <v>3</v>
      </c>
      <c r="AM1" s="57"/>
      <c r="AN1" s="57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58"/>
      <c r="B3" s="58"/>
      <c r="C3" s="58"/>
      <c r="D3" s="58"/>
      <c r="E3" s="58"/>
      <c r="F3" s="58"/>
      <c r="G3" s="58"/>
      <c r="H3" s="59"/>
      <c r="I3" s="59"/>
      <c r="J3" s="59"/>
      <c r="K3" s="59"/>
      <c r="L3" s="59"/>
      <c r="M3" s="59"/>
    </row>
    <row r="4" spans="1:41" ht="12" customHeight="1" x14ac:dyDescent="0.35">
      <c r="S4" s="53" t="s">
        <v>5</v>
      </c>
      <c r="T4" s="53"/>
      <c r="U4" s="53"/>
      <c r="V4" s="53"/>
      <c r="W4" s="60"/>
      <c r="X4" s="60"/>
      <c r="Y4" s="6" t="s">
        <v>6</v>
      </c>
      <c r="Z4" s="55"/>
      <c r="AA4" s="55"/>
      <c r="AB4" s="55"/>
    </row>
    <row r="5" spans="1:41" ht="6" customHeight="1" x14ac:dyDescent="0.35"/>
    <row r="6" spans="1:41" ht="24" customHeight="1" x14ac:dyDescent="0.35">
      <c r="S6" s="53" t="s">
        <v>7</v>
      </c>
      <c r="T6" s="53"/>
      <c r="U6" s="53"/>
      <c r="V6" s="53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ht="24" customHeight="1" x14ac:dyDescent="0.35">
      <c r="S8" s="53" t="s">
        <v>8</v>
      </c>
      <c r="T8" s="53"/>
      <c r="U8" s="53"/>
      <c r="V8" s="53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</row>
    <row r="9" spans="1:41" ht="4" customHeight="1" x14ac:dyDescent="0.35">
      <c r="L9" s="10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53" t="s">
        <v>9</v>
      </c>
      <c r="T11" s="53"/>
      <c r="U11" s="53"/>
      <c r="V11" s="53"/>
      <c r="W11" s="55"/>
      <c r="X11" s="55"/>
      <c r="Y11" s="55"/>
      <c r="Z11" s="55"/>
      <c r="AA11" s="55"/>
      <c r="AB11" s="55"/>
      <c r="AE11" s="53" t="s">
        <v>10</v>
      </c>
      <c r="AF11" s="53"/>
      <c r="AG11" s="53"/>
      <c r="AH11" s="53"/>
      <c r="AI11" s="55"/>
      <c r="AJ11" s="55"/>
      <c r="AK11" s="55"/>
      <c r="AL11" s="55"/>
      <c r="AM11" s="55"/>
      <c r="AN11" s="55"/>
    </row>
    <row r="12" spans="1:41" ht="24" customHeight="1" x14ac:dyDescent="0.35">
      <c r="A12" s="91" t="s">
        <v>11</v>
      </c>
      <c r="B12" s="92"/>
      <c r="C12" s="92"/>
      <c r="D12" s="92"/>
      <c r="E12" s="92"/>
      <c r="F12" s="92"/>
      <c r="G12" s="92"/>
      <c r="H12" s="93"/>
      <c r="I12" s="11"/>
      <c r="J12" s="12"/>
      <c r="K12" s="12"/>
      <c r="L12" s="12"/>
      <c r="M12" s="12"/>
      <c r="N12" s="12"/>
      <c r="O12" s="12"/>
      <c r="P12" s="13"/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94" t="s">
        <v>12</v>
      </c>
      <c r="B14" s="94"/>
      <c r="C14" s="94"/>
      <c r="D14" s="94"/>
      <c r="E14" s="94"/>
      <c r="F14" s="94"/>
      <c r="G14" s="94"/>
      <c r="H14" s="94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96" t="s">
        <v>13</v>
      </c>
      <c r="B16" s="96"/>
      <c r="C16" s="96"/>
      <c r="D16" s="96"/>
      <c r="E16" s="96"/>
      <c r="F16" s="96"/>
      <c r="G16" s="96"/>
      <c r="H16" s="96"/>
      <c r="I16" s="97">
        <f>SUM(内訳合計_明細書)</f>
        <v>0</v>
      </c>
      <c r="J16" s="97"/>
      <c r="K16" s="97"/>
      <c r="L16" s="97"/>
      <c r="M16" s="97"/>
      <c r="N16" s="97"/>
      <c r="O16" s="97"/>
      <c r="P16" s="97"/>
      <c r="Q16" s="97"/>
      <c r="R16" s="97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64"/>
      <c r="B17" s="64"/>
      <c r="C17" s="64"/>
      <c r="D17" s="64"/>
      <c r="E17" s="64"/>
      <c r="F17" s="64"/>
      <c r="G17" s="64"/>
      <c r="H17" s="64"/>
      <c r="I17" s="98">
        <f>SUM(内訳合計_明細書)</f>
        <v>0</v>
      </c>
      <c r="J17" s="98"/>
      <c r="K17" s="98"/>
      <c r="L17" s="98"/>
      <c r="M17" s="98"/>
      <c r="N17" s="98"/>
      <c r="O17" s="98"/>
      <c r="P17" s="98"/>
      <c r="Q17" s="98"/>
      <c r="R17" s="98"/>
      <c r="S17" s="99" t="s">
        <v>14</v>
      </c>
      <c r="T17" s="99"/>
      <c r="U17" s="99"/>
      <c r="V17" s="99"/>
      <c r="W17" s="99"/>
      <c r="X17" s="99"/>
      <c r="Y17" s="99"/>
      <c r="Z17" s="100">
        <f>AK24</f>
        <v>0</v>
      </c>
      <c r="AA17" s="100"/>
      <c r="AB17" s="100"/>
      <c r="AC17" s="100"/>
      <c r="AD17" s="100"/>
      <c r="AE17" s="100"/>
      <c r="AF17" s="100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58"/>
      <c r="B19" s="58"/>
      <c r="C19" s="58"/>
      <c r="D19" s="58"/>
      <c r="E19" s="58"/>
      <c r="F19" s="58"/>
      <c r="G19" s="58"/>
      <c r="H19" s="59"/>
      <c r="I19" s="59"/>
      <c r="J19" s="59"/>
      <c r="K19" s="59"/>
      <c r="L19" s="59"/>
      <c r="M19" s="59"/>
      <c r="P19" s="19"/>
      <c r="Q19" s="19"/>
      <c r="R19" s="19"/>
      <c r="S19" s="19"/>
      <c r="T19" s="19"/>
      <c r="U19" s="19"/>
      <c r="V19" s="19"/>
      <c r="W19" s="19"/>
      <c r="AE19" s="81" t="s">
        <v>16</v>
      </c>
      <c r="AF19" s="82"/>
      <c r="AG19" s="82"/>
      <c r="AH19" s="82"/>
      <c r="AI19" s="82"/>
      <c r="AJ19" s="82"/>
      <c r="AK19" s="83" t="s">
        <v>17</v>
      </c>
      <c r="AL19" s="83"/>
      <c r="AM19" s="83"/>
      <c r="AN19" s="83"/>
      <c r="AO19" s="8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85" t="s">
        <v>19</v>
      </c>
      <c r="C20" s="85"/>
      <c r="D20" s="85"/>
      <c r="E20" s="85"/>
      <c r="F20" s="85"/>
      <c r="G20" s="86" t="s">
        <v>20</v>
      </c>
      <c r="H20" s="86"/>
      <c r="I20" s="87" t="str">
        <f>"…　税率"&amp; 明_税率１&amp;"％対象"</f>
        <v>…　税率10％対象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22">
        <f>ROUNDDOWN(明_税抜き金額１*(明_税率１/100),0)</f>
        <v>0</v>
      </c>
      <c r="U20" s="22">
        <f>ROUNDUP(明_税抜き金額１*(明_税率１/100),0)</f>
        <v>0</v>
      </c>
      <c r="V20" s="23">
        <f>ROUND(明_税抜き金額１*(明_税率１/100),0)</f>
        <v>0</v>
      </c>
      <c r="W20" s="88">
        <v>10</v>
      </c>
      <c r="X20" s="89"/>
      <c r="Y20" s="89"/>
      <c r="Z20" s="90" t="s">
        <v>21</v>
      </c>
      <c r="AA20" s="90"/>
      <c r="AB20" s="90"/>
      <c r="AC20" s="24"/>
      <c r="AD20" s="25"/>
      <c r="AE20" s="69">
        <f>SUMIF(税率_明細書,"",税抜き金額_明細書)</f>
        <v>0</v>
      </c>
      <c r="AF20" s="69"/>
      <c r="AG20" s="69"/>
      <c r="AH20" s="69"/>
      <c r="AI20" s="69"/>
      <c r="AJ20" s="70"/>
      <c r="AK20" s="71">
        <f>IF(明_端数処理="切り捨て",明_税率１切り捨て,IF(明_端数処理="切り上げ",明_税率１切り上げ,IF(明_端数処理="四捨五入",明_税率１四捨五入)))</f>
        <v>0</v>
      </c>
      <c r="AL20" s="69"/>
      <c r="AM20" s="69"/>
      <c r="AN20" s="69"/>
      <c r="AO20" s="72"/>
    </row>
    <row r="21" spans="1:54" ht="16" customHeight="1" x14ac:dyDescent="0.35">
      <c r="A21" s="26"/>
      <c r="B21" s="27"/>
      <c r="C21" s="28"/>
      <c r="D21" s="28"/>
      <c r="E21" s="28"/>
      <c r="F21" s="28"/>
      <c r="G21" s="73" t="s">
        <v>22</v>
      </c>
      <c r="H21" s="73"/>
      <c r="I21" s="77" t="str">
        <f>"…　軽減税率"</f>
        <v>…　軽減税率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29">
        <f>ROUNDDOWN(明_税抜き金額２*(明_税率２/100),0)</f>
        <v>0</v>
      </c>
      <c r="U21" s="29">
        <f>ROUNDUP(明_税抜き金額２*(明_税率２/100),0)</f>
        <v>0</v>
      </c>
      <c r="V21" s="30">
        <f>ROUND(明_税抜き金額２*(明_税率２/100),0)</f>
        <v>0</v>
      </c>
      <c r="W21" s="78">
        <v>8</v>
      </c>
      <c r="X21" s="79"/>
      <c r="Y21" s="79"/>
      <c r="Z21" s="80" t="s">
        <v>72</v>
      </c>
      <c r="AA21" s="80"/>
      <c r="AB21" s="80"/>
      <c r="AC21" s="75" t="s">
        <v>22</v>
      </c>
      <c r="AD21" s="76"/>
      <c r="AE21" s="69">
        <f>SUMIF(税率_明細書,"※",税抜き金額_明細書)</f>
        <v>0</v>
      </c>
      <c r="AF21" s="69"/>
      <c r="AG21" s="69"/>
      <c r="AH21" s="69"/>
      <c r="AI21" s="69"/>
      <c r="AJ21" s="70"/>
      <c r="AK21" s="71">
        <f>IF(明_端数処理="切り捨て",明_税率２切り捨て,IF(明_端数処理="切り上げ",明_税率２切り上げ,IF(明_端数処理="四捨五入",明_税率２四捨五入)))</f>
        <v>0</v>
      </c>
      <c r="AL21" s="69"/>
      <c r="AM21" s="69"/>
      <c r="AN21" s="69"/>
      <c r="AO21" s="72"/>
    </row>
    <row r="22" spans="1:54" ht="16" customHeight="1" x14ac:dyDescent="0.35">
      <c r="A22" s="26"/>
      <c r="B22" s="27"/>
      <c r="C22" s="28"/>
      <c r="D22" s="28"/>
      <c r="E22" s="28"/>
      <c r="F22" s="28"/>
      <c r="G22" s="73" t="s">
        <v>23</v>
      </c>
      <c r="H22" s="73"/>
      <c r="I22" s="77" t="str">
        <f>"…　経過措置の適用"</f>
        <v>…　経過措置の適用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29">
        <f>ROUNDDOWN(明_税抜き金額３*(明_税率３/100),0)</f>
        <v>0</v>
      </c>
      <c r="U22" s="29">
        <f>ROUNDUP(明_税抜き金額３*(明_税率３/100),0)</f>
        <v>0</v>
      </c>
      <c r="V22" s="30">
        <f>ROUND(明_税抜き金額３*(明_税率３/100),0)</f>
        <v>0</v>
      </c>
      <c r="W22" s="78">
        <v>8</v>
      </c>
      <c r="X22" s="79"/>
      <c r="Y22" s="79"/>
      <c r="Z22" s="80" t="s">
        <v>72</v>
      </c>
      <c r="AA22" s="80"/>
      <c r="AB22" s="80"/>
      <c r="AC22" s="75" t="s">
        <v>23</v>
      </c>
      <c r="AD22" s="76"/>
      <c r="AE22" s="69">
        <f>SUMIF(税率_明細書,"◎",税抜き金額_明細書)</f>
        <v>0</v>
      </c>
      <c r="AF22" s="69"/>
      <c r="AG22" s="69"/>
      <c r="AH22" s="69"/>
      <c r="AI22" s="69"/>
      <c r="AJ22" s="70"/>
      <c r="AK22" s="71">
        <f>IF(明_端数処理="切り捨て",明_税率３切り捨て,IF(明_端数処理="切り上げ",明_税率３切り上げ,IF(明_端数処理="四捨五入",明_税率３四捨五入)))</f>
        <v>0</v>
      </c>
      <c r="AL22" s="69"/>
      <c r="AM22" s="69"/>
      <c r="AN22" s="69"/>
      <c r="AO22" s="72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73" t="s">
        <v>24</v>
      </c>
      <c r="H23" s="73"/>
      <c r="I23" s="74" t="s">
        <v>25</v>
      </c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19"/>
      <c r="V23" s="19"/>
      <c r="W23" s="34"/>
      <c r="X23" s="35"/>
      <c r="Y23" s="75" t="s">
        <v>26</v>
      </c>
      <c r="Z23" s="75"/>
      <c r="AA23" s="75"/>
      <c r="AB23" s="75"/>
      <c r="AC23" s="75" t="s">
        <v>27</v>
      </c>
      <c r="AD23" s="76"/>
      <c r="AE23" s="69">
        <f>SUMIF(税率_明細書,"◇",税抜き金額_明細書)</f>
        <v>0</v>
      </c>
      <c r="AF23" s="69"/>
      <c r="AG23" s="69"/>
      <c r="AH23" s="69"/>
      <c r="AI23" s="69"/>
      <c r="AJ23" s="70"/>
      <c r="AK23" s="71"/>
      <c r="AL23" s="69"/>
      <c r="AM23" s="69"/>
      <c r="AN23" s="69"/>
      <c r="AO23" s="72"/>
    </row>
    <row r="24" spans="1:54" ht="16" customHeight="1" x14ac:dyDescent="0.35">
      <c r="A24" s="36" t="s">
        <v>18</v>
      </c>
      <c r="B24" s="66" t="s">
        <v>28</v>
      </c>
      <c r="C24" s="66"/>
      <c r="D24" s="66"/>
      <c r="E24" s="66"/>
      <c r="F24" s="66"/>
      <c r="G24" s="66"/>
      <c r="H24" s="66"/>
      <c r="I24" s="37" t="s">
        <v>29</v>
      </c>
      <c r="J24" s="67" t="s">
        <v>30</v>
      </c>
      <c r="K24" s="67"/>
      <c r="L24" s="67"/>
      <c r="M24" s="67"/>
      <c r="N24" s="67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68" t="s">
        <v>31</v>
      </c>
      <c r="Z24" s="68"/>
      <c r="AA24" s="68"/>
      <c r="AB24" s="68"/>
      <c r="AC24" s="42"/>
      <c r="AD24" s="43"/>
      <c r="AE24" s="69">
        <f>SUM(税抜き金額_明細書)</f>
        <v>0</v>
      </c>
      <c r="AF24" s="69"/>
      <c r="AG24" s="69"/>
      <c r="AH24" s="69"/>
      <c r="AI24" s="69"/>
      <c r="AJ24" s="70"/>
      <c r="AK24" s="71">
        <f>SUM(消費税_明細書)</f>
        <v>0</v>
      </c>
      <c r="AL24" s="69"/>
      <c r="AM24" s="69"/>
      <c r="AN24" s="69"/>
      <c r="AO24" s="72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23" t="s">
        <v>32</v>
      </c>
      <c r="B26" s="124"/>
      <c r="C26" s="124"/>
      <c r="D26" s="124"/>
      <c r="E26" s="124"/>
      <c r="F26" s="125"/>
      <c r="G26" s="115" t="s">
        <v>33</v>
      </c>
      <c r="H26" s="115"/>
      <c r="I26" s="126" t="s">
        <v>34</v>
      </c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8" t="s">
        <v>35</v>
      </c>
      <c r="U26" s="129"/>
      <c r="V26" s="129"/>
      <c r="W26" s="130"/>
      <c r="X26" s="115" t="s">
        <v>36</v>
      </c>
      <c r="Y26" s="115"/>
      <c r="Z26" s="115"/>
      <c r="AA26" s="115" t="s">
        <v>37</v>
      </c>
      <c r="AB26" s="115"/>
      <c r="AC26" s="115"/>
      <c r="AD26" s="115"/>
      <c r="AE26" s="115" t="s">
        <v>38</v>
      </c>
      <c r="AF26" s="115"/>
      <c r="AG26" s="115"/>
      <c r="AH26" s="115"/>
      <c r="AI26" s="115"/>
      <c r="AJ26" s="115"/>
      <c r="AK26" s="115" t="s">
        <v>39</v>
      </c>
      <c r="AL26" s="115"/>
      <c r="AM26" s="115"/>
      <c r="AN26" s="115"/>
      <c r="AO26" s="116"/>
    </row>
    <row r="27" spans="1:54" ht="16" customHeight="1" x14ac:dyDescent="0.35">
      <c r="A27" s="117"/>
      <c r="B27" s="118"/>
      <c r="C27" s="118"/>
      <c r="D27" s="118"/>
      <c r="E27" s="118"/>
      <c r="F27" s="119"/>
      <c r="G27" s="120"/>
      <c r="H27" s="121"/>
      <c r="I27" s="108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10"/>
      <c r="U27" s="111"/>
      <c r="V27" s="111"/>
      <c r="W27" s="112"/>
      <c r="X27" s="113"/>
      <c r="Y27" s="113"/>
      <c r="Z27" s="113"/>
      <c r="AA27" s="122"/>
      <c r="AB27" s="122"/>
      <c r="AC27" s="122"/>
      <c r="AD27" s="122"/>
      <c r="AE27" s="101" t="str">
        <f t="shared" ref="AE27:AE90" si="0">IF(AA27="","",ROUND(T27*AA27,0))</f>
        <v/>
      </c>
      <c r="AF27" s="101"/>
      <c r="AG27" s="101"/>
      <c r="AH27" s="101"/>
      <c r="AI27" s="101"/>
      <c r="AJ27" s="101"/>
      <c r="AK27" s="113"/>
      <c r="AL27" s="113"/>
      <c r="AM27" s="113"/>
      <c r="AN27" s="113"/>
      <c r="AO27" s="113"/>
    </row>
    <row r="28" spans="1:54" ht="16" customHeight="1" x14ac:dyDescent="0.35">
      <c r="A28" s="103"/>
      <c r="B28" s="104"/>
      <c r="C28" s="104"/>
      <c r="D28" s="104"/>
      <c r="E28" s="104"/>
      <c r="F28" s="105"/>
      <c r="G28" s="106"/>
      <c r="H28" s="107"/>
      <c r="I28" s="108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10"/>
      <c r="U28" s="111"/>
      <c r="V28" s="111"/>
      <c r="W28" s="112"/>
      <c r="X28" s="113"/>
      <c r="Y28" s="113"/>
      <c r="Z28" s="113"/>
      <c r="AA28" s="114"/>
      <c r="AB28" s="114"/>
      <c r="AC28" s="114"/>
      <c r="AD28" s="114"/>
      <c r="AE28" s="101" t="str">
        <f t="shared" si="0"/>
        <v/>
      </c>
      <c r="AF28" s="101"/>
      <c r="AG28" s="101"/>
      <c r="AH28" s="101"/>
      <c r="AI28" s="101"/>
      <c r="AJ28" s="101"/>
      <c r="AK28" s="102"/>
      <c r="AL28" s="102"/>
      <c r="AM28" s="102"/>
      <c r="AN28" s="102"/>
      <c r="AO28" s="102"/>
    </row>
    <row r="29" spans="1:54" ht="16" customHeight="1" x14ac:dyDescent="0.35">
      <c r="A29" s="103"/>
      <c r="B29" s="104"/>
      <c r="C29" s="104"/>
      <c r="D29" s="104"/>
      <c r="E29" s="104"/>
      <c r="F29" s="105"/>
      <c r="G29" s="106"/>
      <c r="H29" s="107"/>
      <c r="I29" s="108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10"/>
      <c r="U29" s="111"/>
      <c r="V29" s="111"/>
      <c r="W29" s="112"/>
      <c r="X29" s="113"/>
      <c r="Y29" s="113"/>
      <c r="Z29" s="113"/>
      <c r="AA29" s="114"/>
      <c r="AB29" s="114"/>
      <c r="AC29" s="114"/>
      <c r="AD29" s="114"/>
      <c r="AE29" s="101" t="str">
        <f t="shared" si="0"/>
        <v/>
      </c>
      <c r="AF29" s="101"/>
      <c r="AG29" s="101"/>
      <c r="AH29" s="101"/>
      <c r="AI29" s="101"/>
      <c r="AJ29" s="101"/>
      <c r="AK29" s="102"/>
      <c r="AL29" s="102"/>
      <c r="AM29" s="102"/>
      <c r="AN29" s="102"/>
      <c r="AO29" s="102"/>
    </row>
    <row r="30" spans="1:54" ht="16" customHeight="1" x14ac:dyDescent="0.35">
      <c r="A30" s="103"/>
      <c r="B30" s="104"/>
      <c r="C30" s="104"/>
      <c r="D30" s="104"/>
      <c r="E30" s="104"/>
      <c r="F30" s="105"/>
      <c r="G30" s="106"/>
      <c r="H30" s="107"/>
      <c r="I30" s="108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10"/>
      <c r="U30" s="111"/>
      <c r="V30" s="111"/>
      <c r="W30" s="112"/>
      <c r="X30" s="113"/>
      <c r="Y30" s="113"/>
      <c r="Z30" s="113"/>
      <c r="AA30" s="114"/>
      <c r="AB30" s="114"/>
      <c r="AC30" s="114"/>
      <c r="AD30" s="114"/>
      <c r="AE30" s="101" t="str">
        <f t="shared" si="0"/>
        <v/>
      </c>
      <c r="AF30" s="101"/>
      <c r="AG30" s="101"/>
      <c r="AH30" s="101"/>
      <c r="AI30" s="101"/>
      <c r="AJ30" s="101"/>
      <c r="AK30" s="102"/>
      <c r="AL30" s="102"/>
      <c r="AM30" s="102"/>
      <c r="AN30" s="102"/>
      <c r="AO30" s="102"/>
    </row>
    <row r="31" spans="1:54" ht="16" customHeight="1" x14ac:dyDescent="0.35">
      <c r="A31" s="103"/>
      <c r="B31" s="104"/>
      <c r="C31" s="104"/>
      <c r="D31" s="104"/>
      <c r="E31" s="104"/>
      <c r="F31" s="105"/>
      <c r="G31" s="106"/>
      <c r="H31" s="107"/>
      <c r="I31" s="108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11"/>
      <c r="V31" s="111"/>
      <c r="W31" s="112"/>
      <c r="X31" s="113"/>
      <c r="Y31" s="113"/>
      <c r="Z31" s="113"/>
      <c r="AA31" s="114"/>
      <c r="AB31" s="114"/>
      <c r="AC31" s="114"/>
      <c r="AD31" s="114"/>
      <c r="AE31" s="101" t="str">
        <f t="shared" si="0"/>
        <v/>
      </c>
      <c r="AF31" s="101"/>
      <c r="AG31" s="101"/>
      <c r="AH31" s="101"/>
      <c r="AI31" s="101"/>
      <c r="AJ31" s="101"/>
      <c r="AK31" s="102"/>
      <c r="AL31" s="102"/>
      <c r="AM31" s="102"/>
      <c r="AN31" s="102"/>
      <c r="AO31" s="102"/>
    </row>
    <row r="32" spans="1:54" ht="16" customHeight="1" x14ac:dyDescent="0.35">
      <c r="A32" s="103"/>
      <c r="B32" s="104"/>
      <c r="C32" s="104"/>
      <c r="D32" s="104"/>
      <c r="E32" s="104"/>
      <c r="F32" s="105"/>
      <c r="G32" s="106"/>
      <c r="H32" s="107"/>
      <c r="I32" s="108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10"/>
      <c r="U32" s="111"/>
      <c r="V32" s="111"/>
      <c r="W32" s="112"/>
      <c r="X32" s="113"/>
      <c r="Y32" s="113"/>
      <c r="Z32" s="113"/>
      <c r="AA32" s="114"/>
      <c r="AB32" s="114"/>
      <c r="AC32" s="114"/>
      <c r="AD32" s="114"/>
      <c r="AE32" s="101" t="str">
        <f t="shared" si="0"/>
        <v/>
      </c>
      <c r="AF32" s="101"/>
      <c r="AG32" s="101"/>
      <c r="AH32" s="101"/>
      <c r="AI32" s="101"/>
      <c r="AJ32" s="101"/>
      <c r="AK32" s="102"/>
      <c r="AL32" s="102"/>
      <c r="AM32" s="102"/>
      <c r="AN32" s="102"/>
      <c r="AO32" s="102"/>
    </row>
    <row r="33" spans="1:41" ht="16" customHeight="1" x14ac:dyDescent="0.35">
      <c r="A33" s="103"/>
      <c r="B33" s="104"/>
      <c r="C33" s="104"/>
      <c r="D33" s="104"/>
      <c r="E33" s="104"/>
      <c r="F33" s="105"/>
      <c r="G33" s="106"/>
      <c r="H33" s="107"/>
      <c r="I33" s="108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10"/>
      <c r="U33" s="111"/>
      <c r="V33" s="111"/>
      <c r="W33" s="112"/>
      <c r="X33" s="113"/>
      <c r="Y33" s="113"/>
      <c r="Z33" s="113"/>
      <c r="AA33" s="114"/>
      <c r="AB33" s="114"/>
      <c r="AC33" s="114"/>
      <c r="AD33" s="114"/>
      <c r="AE33" s="101" t="str">
        <f t="shared" si="0"/>
        <v/>
      </c>
      <c r="AF33" s="101"/>
      <c r="AG33" s="101"/>
      <c r="AH33" s="101"/>
      <c r="AI33" s="101"/>
      <c r="AJ33" s="101"/>
      <c r="AK33" s="102"/>
      <c r="AL33" s="102"/>
      <c r="AM33" s="102"/>
      <c r="AN33" s="102"/>
      <c r="AO33" s="102"/>
    </row>
    <row r="34" spans="1:41" ht="16" customHeight="1" x14ac:dyDescent="0.35">
      <c r="A34" s="103"/>
      <c r="B34" s="104"/>
      <c r="C34" s="104"/>
      <c r="D34" s="104"/>
      <c r="E34" s="104"/>
      <c r="F34" s="105"/>
      <c r="G34" s="106"/>
      <c r="H34" s="107"/>
      <c r="I34" s="108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10"/>
      <c r="U34" s="111"/>
      <c r="V34" s="111"/>
      <c r="W34" s="112"/>
      <c r="X34" s="113"/>
      <c r="Y34" s="113"/>
      <c r="Z34" s="113"/>
      <c r="AA34" s="114"/>
      <c r="AB34" s="114"/>
      <c r="AC34" s="114"/>
      <c r="AD34" s="114"/>
      <c r="AE34" s="101" t="str">
        <f t="shared" si="0"/>
        <v/>
      </c>
      <c r="AF34" s="101"/>
      <c r="AG34" s="101"/>
      <c r="AH34" s="101"/>
      <c r="AI34" s="101"/>
      <c r="AJ34" s="101"/>
      <c r="AK34" s="102"/>
      <c r="AL34" s="102"/>
      <c r="AM34" s="102"/>
      <c r="AN34" s="102"/>
      <c r="AO34" s="102"/>
    </row>
    <row r="35" spans="1:41" ht="16" customHeight="1" x14ac:dyDescent="0.35">
      <c r="A35" s="142"/>
      <c r="B35" s="143"/>
      <c r="C35" s="143"/>
      <c r="D35" s="143"/>
      <c r="E35" s="143"/>
      <c r="F35" s="144"/>
      <c r="G35" s="145"/>
      <c r="H35" s="146"/>
      <c r="I35" s="147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9"/>
      <c r="U35" s="150"/>
      <c r="V35" s="150"/>
      <c r="W35" s="151"/>
      <c r="X35" s="152"/>
      <c r="Y35" s="152"/>
      <c r="Z35" s="152"/>
      <c r="AA35" s="153"/>
      <c r="AB35" s="153"/>
      <c r="AC35" s="153"/>
      <c r="AD35" s="153"/>
      <c r="AE35" s="101" t="str">
        <f t="shared" si="0"/>
        <v/>
      </c>
      <c r="AF35" s="101"/>
      <c r="AG35" s="101"/>
      <c r="AH35" s="101"/>
      <c r="AI35" s="101"/>
      <c r="AJ35" s="101"/>
      <c r="AK35" s="131"/>
      <c r="AL35" s="131"/>
      <c r="AM35" s="131"/>
      <c r="AN35" s="131"/>
      <c r="AO35" s="131"/>
    </row>
    <row r="36" spans="1:41" ht="16" customHeight="1" x14ac:dyDescent="0.35">
      <c r="A36" s="132"/>
      <c r="B36" s="133"/>
      <c r="C36" s="133"/>
      <c r="D36" s="133"/>
      <c r="E36" s="133"/>
      <c r="F36" s="134"/>
      <c r="G36" s="135"/>
      <c r="H36" s="136"/>
      <c r="I36" s="108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37"/>
      <c r="U36" s="138"/>
      <c r="V36" s="138"/>
      <c r="W36" s="139"/>
      <c r="X36" s="140"/>
      <c r="Y36" s="140"/>
      <c r="Z36" s="140"/>
      <c r="AA36" s="141"/>
      <c r="AB36" s="141"/>
      <c r="AC36" s="141"/>
      <c r="AD36" s="141"/>
      <c r="AE36" s="101" t="str">
        <f t="shared" si="0"/>
        <v/>
      </c>
      <c r="AF36" s="101"/>
      <c r="AG36" s="101"/>
      <c r="AH36" s="101"/>
      <c r="AI36" s="101"/>
      <c r="AJ36" s="101"/>
      <c r="AK36" s="140"/>
      <c r="AL36" s="140"/>
      <c r="AM36" s="140"/>
      <c r="AN36" s="140"/>
      <c r="AO36" s="140"/>
    </row>
    <row r="37" spans="1:41" ht="16" customHeight="1" x14ac:dyDescent="0.35">
      <c r="A37" s="132"/>
      <c r="B37" s="133"/>
      <c r="C37" s="133"/>
      <c r="D37" s="133"/>
      <c r="E37" s="133"/>
      <c r="F37" s="134"/>
      <c r="G37" s="135"/>
      <c r="H37" s="136"/>
      <c r="I37" s="108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37"/>
      <c r="U37" s="138"/>
      <c r="V37" s="138"/>
      <c r="W37" s="139"/>
      <c r="X37" s="140"/>
      <c r="Y37" s="140"/>
      <c r="Z37" s="140"/>
      <c r="AA37" s="141"/>
      <c r="AB37" s="141"/>
      <c r="AC37" s="141"/>
      <c r="AD37" s="141"/>
      <c r="AE37" s="101" t="str">
        <f t="shared" si="0"/>
        <v/>
      </c>
      <c r="AF37" s="101"/>
      <c r="AG37" s="101"/>
      <c r="AH37" s="101"/>
      <c r="AI37" s="101"/>
      <c r="AJ37" s="101"/>
      <c r="AK37" s="140"/>
      <c r="AL37" s="140"/>
      <c r="AM37" s="140"/>
      <c r="AN37" s="140"/>
      <c r="AO37" s="140"/>
    </row>
    <row r="38" spans="1:41" ht="16" customHeight="1" x14ac:dyDescent="0.35">
      <c r="A38" s="132"/>
      <c r="B38" s="133"/>
      <c r="C38" s="133"/>
      <c r="D38" s="133"/>
      <c r="E38" s="133"/>
      <c r="F38" s="134"/>
      <c r="G38" s="135"/>
      <c r="H38" s="136"/>
      <c r="I38" s="108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37"/>
      <c r="U38" s="138"/>
      <c r="V38" s="138"/>
      <c r="W38" s="139"/>
      <c r="X38" s="140"/>
      <c r="Y38" s="140"/>
      <c r="Z38" s="140"/>
      <c r="AA38" s="141"/>
      <c r="AB38" s="141"/>
      <c r="AC38" s="141"/>
      <c r="AD38" s="141"/>
      <c r="AE38" s="101" t="str">
        <f t="shared" si="0"/>
        <v/>
      </c>
      <c r="AF38" s="101"/>
      <c r="AG38" s="101"/>
      <c r="AH38" s="101"/>
      <c r="AI38" s="101"/>
      <c r="AJ38" s="101"/>
      <c r="AK38" s="140"/>
      <c r="AL38" s="140"/>
      <c r="AM38" s="140"/>
      <c r="AN38" s="140"/>
      <c r="AO38" s="140"/>
    </row>
    <row r="39" spans="1:41" ht="16" customHeight="1" x14ac:dyDescent="0.35">
      <c r="A39" s="132"/>
      <c r="B39" s="133"/>
      <c r="C39" s="133"/>
      <c r="D39" s="133"/>
      <c r="E39" s="133"/>
      <c r="F39" s="134"/>
      <c r="G39" s="135"/>
      <c r="H39" s="136"/>
      <c r="I39" s="108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37"/>
      <c r="U39" s="138"/>
      <c r="V39" s="138"/>
      <c r="W39" s="139"/>
      <c r="X39" s="140"/>
      <c r="Y39" s="140"/>
      <c r="Z39" s="140"/>
      <c r="AA39" s="141"/>
      <c r="AB39" s="141"/>
      <c r="AC39" s="141"/>
      <c r="AD39" s="141"/>
      <c r="AE39" s="101" t="str">
        <f t="shared" si="0"/>
        <v/>
      </c>
      <c r="AF39" s="101"/>
      <c r="AG39" s="101"/>
      <c r="AH39" s="101"/>
      <c r="AI39" s="101"/>
      <c r="AJ39" s="101"/>
      <c r="AK39" s="140"/>
      <c r="AL39" s="140"/>
      <c r="AM39" s="140"/>
      <c r="AN39" s="140"/>
      <c r="AO39" s="140"/>
    </row>
    <row r="40" spans="1:41" ht="16" customHeight="1" x14ac:dyDescent="0.35">
      <c r="A40" s="132"/>
      <c r="B40" s="133"/>
      <c r="C40" s="133"/>
      <c r="D40" s="133"/>
      <c r="E40" s="133"/>
      <c r="F40" s="134"/>
      <c r="G40" s="135"/>
      <c r="H40" s="136"/>
      <c r="I40" s="108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37"/>
      <c r="U40" s="138"/>
      <c r="V40" s="138"/>
      <c r="W40" s="139"/>
      <c r="X40" s="140"/>
      <c r="Y40" s="140"/>
      <c r="Z40" s="140"/>
      <c r="AA40" s="141"/>
      <c r="AB40" s="141"/>
      <c r="AC40" s="141"/>
      <c r="AD40" s="141"/>
      <c r="AE40" s="101" t="str">
        <f t="shared" si="0"/>
        <v/>
      </c>
      <c r="AF40" s="101"/>
      <c r="AG40" s="101"/>
      <c r="AH40" s="101"/>
      <c r="AI40" s="101"/>
      <c r="AJ40" s="101"/>
      <c r="AK40" s="140"/>
      <c r="AL40" s="140"/>
      <c r="AM40" s="140"/>
      <c r="AN40" s="140"/>
      <c r="AO40" s="140"/>
    </row>
    <row r="41" spans="1:41" ht="16" customHeight="1" x14ac:dyDescent="0.35">
      <c r="A41" s="132"/>
      <c r="B41" s="133"/>
      <c r="C41" s="133"/>
      <c r="D41" s="133"/>
      <c r="E41" s="133"/>
      <c r="F41" s="134"/>
      <c r="G41" s="135"/>
      <c r="H41" s="136"/>
      <c r="I41" s="108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37"/>
      <c r="U41" s="138"/>
      <c r="V41" s="138"/>
      <c r="W41" s="139"/>
      <c r="X41" s="140"/>
      <c r="Y41" s="140"/>
      <c r="Z41" s="140"/>
      <c r="AA41" s="141"/>
      <c r="AB41" s="141"/>
      <c r="AC41" s="141"/>
      <c r="AD41" s="141"/>
      <c r="AE41" s="101" t="str">
        <f t="shared" si="0"/>
        <v/>
      </c>
      <c r="AF41" s="101"/>
      <c r="AG41" s="101"/>
      <c r="AH41" s="101"/>
      <c r="AI41" s="101"/>
      <c r="AJ41" s="101"/>
      <c r="AK41" s="140"/>
      <c r="AL41" s="140"/>
      <c r="AM41" s="140"/>
      <c r="AN41" s="140"/>
      <c r="AO41" s="140"/>
    </row>
    <row r="42" spans="1:41" ht="16" customHeight="1" x14ac:dyDescent="0.35">
      <c r="A42" s="132"/>
      <c r="B42" s="133"/>
      <c r="C42" s="133"/>
      <c r="D42" s="133"/>
      <c r="E42" s="133"/>
      <c r="F42" s="134"/>
      <c r="G42" s="135"/>
      <c r="H42" s="136"/>
      <c r="I42" s="108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37"/>
      <c r="U42" s="138"/>
      <c r="V42" s="138"/>
      <c r="W42" s="139"/>
      <c r="X42" s="140"/>
      <c r="Y42" s="140"/>
      <c r="Z42" s="140"/>
      <c r="AA42" s="141"/>
      <c r="AB42" s="141"/>
      <c r="AC42" s="141"/>
      <c r="AD42" s="141"/>
      <c r="AE42" s="101" t="str">
        <f t="shared" si="0"/>
        <v/>
      </c>
      <c r="AF42" s="101"/>
      <c r="AG42" s="101"/>
      <c r="AH42" s="101"/>
      <c r="AI42" s="101"/>
      <c r="AJ42" s="101"/>
      <c r="AK42" s="140"/>
      <c r="AL42" s="140"/>
      <c r="AM42" s="140"/>
      <c r="AN42" s="140"/>
      <c r="AO42" s="140"/>
    </row>
    <row r="43" spans="1:41" ht="16" customHeight="1" x14ac:dyDescent="0.35">
      <c r="A43" s="132"/>
      <c r="B43" s="133"/>
      <c r="C43" s="133"/>
      <c r="D43" s="133"/>
      <c r="E43" s="133"/>
      <c r="F43" s="134"/>
      <c r="G43" s="135"/>
      <c r="H43" s="136"/>
      <c r="I43" s="108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37"/>
      <c r="U43" s="138"/>
      <c r="V43" s="138"/>
      <c r="W43" s="139"/>
      <c r="X43" s="140"/>
      <c r="Y43" s="140"/>
      <c r="Z43" s="140"/>
      <c r="AA43" s="141"/>
      <c r="AB43" s="141"/>
      <c r="AC43" s="141"/>
      <c r="AD43" s="141"/>
      <c r="AE43" s="101" t="str">
        <f t="shared" si="0"/>
        <v/>
      </c>
      <c r="AF43" s="101"/>
      <c r="AG43" s="101"/>
      <c r="AH43" s="101"/>
      <c r="AI43" s="101"/>
      <c r="AJ43" s="101"/>
      <c r="AK43" s="140"/>
      <c r="AL43" s="140"/>
      <c r="AM43" s="140"/>
      <c r="AN43" s="140"/>
      <c r="AO43" s="140"/>
    </row>
    <row r="44" spans="1:41" ht="16" customHeight="1" x14ac:dyDescent="0.35">
      <c r="A44" s="132"/>
      <c r="B44" s="133"/>
      <c r="C44" s="133"/>
      <c r="D44" s="133"/>
      <c r="E44" s="133"/>
      <c r="F44" s="134"/>
      <c r="G44" s="135"/>
      <c r="H44" s="136"/>
      <c r="I44" s="108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37"/>
      <c r="U44" s="138"/>
      <c r="V44" s="138"/>
      <c r="W44" s="139"/>
      <c r="X44" s="140"/>
      <c r="Y44" s="140"/>
      <c r="Z44" s="140"/>
      <c r="AA44" s="141"/>
      <c r="AB44" s="141"/>
      <c r="AC44" s="141"/>
      <c r="AD44" s="141"/>
      <c r="AE44" s="101" t="str">
        <f t="shared" si="0"/>
        <v/>
      </c>
      <c r="AF44" s="101"/>
      <c r="AG44" s="101"/>
      <c r="AH44" s="101"/>
      <c r="AI44" s="101"/>
      <c r="AJ44" s="101"/>
      <c r="AK44" s="140"/>
      <c r="AL44" s="140"/>
      <c r="AM44" s="140"/>
      <c r="AN44" s="140"/>
      <c r="AO44" s="140"/>
    </row>
    <row r="45" spans="1:41" ht="16" customHeight="1" x14ac:dyDescent="0.35">
      <c r="A45" s="132"/>
      <c r="B45" s="133"/>
      <c r="C45" s="133"/>
      <c r="D45" s="133"/>
      <c r="E45" s="133"/>
      <c r="F45" s="134"/>
      <c r="G45" s="135"/>
      <c r="H45" s="136"/>
      <c r="I45" s="108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37"/>
      <c r="U45" s="138"/>
      <c r="V45" s="138"/>
      <c r="W45" s="139"/>
      <c r="X45" s="140"/>
      <c r="Y45" s="140"/>
      <c r="Z45" s="140"/>
      <c r="AA45" s="141"/>
      <c r="AB45" s="141"/>
      <c r="AC45" s="141"/>
      <c r="AD45" s="141"/>
      <c r="AE45" s="101" t="str">
        <f t="shared" si="0"/>
        <v/>
      </c>
      <c r="AF45" s="101"/>
      <c r="AG45" s="101"/>
      <c r="AH45" s="101"/>
      <c r="AI45" s="101"/>
      <c r="AJ45" s="101"/>
      <c r="AK45" s="140"/>
      <c r="AL45" s="140"/>
      <c r="AM45" s="140"/>
      <c r="AN45" s="140"/>
      <c r="AO45" s="140"/>
    </row>
    <row r="46" spans="1:41" ht="16" customHeight="1" x14ac:dyDescent="0.35">
      <c r="A46" s="132"/>
      <c r="B46" s="133"/>
      <c r="C46" s="133"/>
      <c r="D46" s="133"/>
      <c r="E46" s="133"/>
      <c r="F46" s="134"/>
      <c r="G46" s="135"/>
      <c r="H46" s="136"/>
      <c r="I46" s="108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37"/>
      <c r="U46" s="138"/>
      <c r="V46" s="138"/>
      <c r="W46" s="139"/>
      <c r="X46" s="140"/>
      <c r="Y46" s="140"/>
      <c r="Z46" s="140"/>
      <c r="AA46" s="141"/>
      <c r="AB46" s="141"/>
      <c r="AC46" s="141"/>
      <c r="AD46" s="141"/>
      <c r="AE46" s="101" t="str">
        <f t="shared" si="0"/>
        <v/>
      </c>
      <c r="AF46" s="101"/>
      <c r="AG46" s="101"/>
      <c r="AH46" s="101"/>
      <c r="AI46" s="101"/>
      <c r="AJ46" s="101"/>
      <c r="AK46" s="140"/>
      <c r="AL46" s="140"/>
      <c r="AM46" s="140"/>
      <c r="AN46" s="140"/>
      <c r="AO46" s="140"/>
    </row>
    <row r="47" spans="1:41" ht="16" customHeight="1" x14ac:dyDescent="0.35">
      <c r="A47" s="132"/>
      <c r="B47" s="133"/>
      <c r="C47" s="133"/>
      <c r="D47" s="133"/>
      <c r="E47" s="133"/>
      <c r="F47" s="134"/>
      <c r="G47" s="135"/>
      <c r="H47" s="136"/>
      <c r="I47" s="108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37"/>
      <c r="U47" s="138"/>
      <c r="V47" s="138"/>
      <c r="W47" s="139"/>
      <c r="X47" s="140"/>
      <c r="Y47" s="140"/>
      <c r="Z47" s="140"/>
      <c r="AA47" s="141"/>
      <c r="AB47" s="141"/>
      <c r="AC47" s="141"/>
      <c r="AD47" s="141"/>
      <c r="AE47" s="101" t="str">
        <f t="shared" si="0"/>
        <v/>
      </c>
      <c r="AF47" s="101"/>
      <c r="AG47" s="101"/>
      <c r="AH47" s="101"/>
      <c r="AI47" s="101"/>
      <c r="AJ47" s="101"/>
      <c r="AK47" s="140"/>
      <c r="AL47" s="140"/>
      <c r="AM47" s="140"/>
      <c r="AN47" s="140"/>
      <c r="AO47" s="140"/>
    </row>
    <row r="48" spans="1:41" ht="16" customHeight="1" x14ac:dyDescent="0.35">
      <c r="A48" s="132"/>
      <c r="B48" s="133"/>
      <c r="C48" s="133"/>
      <c r="D48" s="133"/>
      <c r="E48" s="133"/>
      <c r="F48" s="134"/>
      <c r="G48" s="135"/>
      <c r="H48" s="136"/>
      <c r="I48" s="108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37"/>
      <c r="U48" s="138"/>
      <c r="V48" s="138"/>
      <c r="W48" s="139"/>
      <c r="X48" s="140"/>
      <c r="Y48" s="140"/>
      <c r="Z48" s="140"/>
      <c r="AA48" s="141"/>
      <c r="AB48" s="141"/>
      <c r="AC48" s="141"/>
      <c r="AD48" s="141"/>
      <c r="AE48" s="101" t="str">
        <f t="shared" si="0"/>
        <v/>
      </c>
      <c r="AF48" s="101"/>
      <c r="AG48" s="101"/>
      <c r="AH48" s="101"/>
      <c r="AI48" s="101"/>
      <c r="AJ48" s="101"/>
      <c r="AK48" s="140"/>
      <c r="AL48" s="140"/>
      <c r="AM48" s="140"/>
      <c r="AN48" s="140"/>
      <c r="AO48" s="140"/>
    </row>
    <row r="49" spans="1:41" ht="16" customHeight="1" x14ac:dyDescent="0.35">
      <c r="A49" s="132"/>
      <c r="B49" s="133"/>
      <c r="C49" s="133"/>
      <c r="D49" s="133"/>
      <c r="E49" s="133"/>
      <c r="F49" s="134"/>
      <c r="G49" s="135"/>
      <c r="H49" s="136"/>
      <c r="I49" s="108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37"/>
      <c r="U49" s="138"/>
      <c r="V49" s="138"/>
      <c r="W49" s="139"/>
      <c r="X49" s="140"/>
      <c r="Y49" s="140"/>
      <c r="Z49" s="140"/>
      <c r="AA49" s="141"/>
      <c r="AB49" s="141"/>
      <c r="AC49" s="141"/>
      <c r="AD49" s="141"/>
      <c r="AE49" s="101" t="str">
        <f t="shared" si="0"/>
        <v/>
      </c>
      <c r="AF49" s="101"/>
      <c r="AG49" s="101"/>
      <c r="AH49" s="101"/>
      <c r="AI49" s="101"/>
      <c r="AJ49" s="101"/>
      <c r="AK49" s="140"/>
      <c r="AL49" s="140"/>
      <c r="AM49" s="140"/>
      <c r="AN49" s="140"/>
      <c r="AO49" s="140"/>
    </row>
    <row r="50" spans="1:41" ht="16" customHeight="1" x14ac:dyDescent="0.35">
      <c r="A50" s="132"/>
      <c r="B50" s="133"/>
      <c r="C50" s="133"/>
      <c r="D50" s="133"/>
      <c r="E50" s="133"/>
      <c r="F50" s="134"/>
      <c r="G50" s="135"/>
      <c r="H50" s="136"/>
      <c r="I50" s="108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37"/>
      <c r="U50" s="138"/>
      <c r="V50" s="138"/>
      <c r="W50" s="139"/>
      <c r="X50" s="140"/>
      <c r="Y50" s="140"/>
      <c r="Z50" s="140"/>
      <c r="AA50" s="141"/>
      <c r="AB50" s="141"/>
      <c r="AC50" s="141"/>
      <c r="AD50" s="141"/>
      <c r="AE50" s="101" t="str">
        <f t="shared" si="0"/>
        <v/>
      </c>
      <c r="AF50" s="101"/>
      <c r="AG50" s="101"/>
      <c r="AH50" s="101"/>
      <c r="AI50" s="101"/>
      <c r="AJ50" s="101"/>
      <c r="AK50" s="140"/>
      <c r="AL50" s="140"/>
      <c r="AM50" s="140"/>
      <c r="AN50" s="140"/>
      <c r="AO50" s="140"/>
    </row>
    <row r="51" spans="1:41" ht="16" customHeight="1" x14ac:dyDescent="0.35">
      <c r="A51" s="132"/>
      <c r="B51" s="133"/>
      <c r="C51" s="133"/>
      <c r="D51" s="133"/>
      <c r="E51" s="133"/>
      <c r="F51" s="134"/>
      <c r="G51" s="135"/>
      <c r="H51" s="136"/>
      <c r="I51" s="108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37"/>
      <c r="U51" s="138"/>
      <c r="V51" s="138"/>
      <c r="W51" s="139"/>
      <c r="X51" s="140"/>
      <c r="Y51" s="140"/>
      <c r="Z51" s="140"/>
      <c r="AA51" s="141"/>
      <c r="AB51" s="141"/>
      <c r="AC51" s="141"/>
      <c r="AD51" s="141"/>
      <c r="AE51" s="101" t="str">
        <f t="shared" si="0"/>
        <v/>
      </c>
      <c r="AF51" s="101"/>
      <c r="AG51" s="101"/>
      <c r="AH51" s="101"/>
      <c r="AI51" s="101"/>
      <c r="AJ51" s="101"/>
      <c r="AK51" s="140"/>
      <c r="AL51" s="140"/>
      <c r="AM51" s="140"/>
      <c r="AN51" s="140"/>
      <c r="AO51" s="140"/>
    </row>
    <row r="52" spans="1:41" ht="16" customHeight="1" x14ac:dyDescent="0.35">
      <c r="A52" s="132"/>
      <c r="B52" s="133"/>
      <c r="C52" s="133"/>
      <c r="D52" s="133"/>
      <c r="E52" s="133"/>
      <c r="F52" s="134"/>
      <c r="G52" s="135"/>
      <c r="H52" s="136"/>
      <c r="I52" s="108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37"/>
      <c r="U52" s="138"/>
      <c r="V52" s="138"/>
      <c r="W52" s="139"/>
      <c r="X52" s="140"/>
      <c r="Y52" s="140"/>
      <c r="Z52" s="140"/>
      <c r="AA52" s="141"/>
      <c r="AB52" s="141"/>
      <c r="AC52" s="141"/>
      <c r="AD52" s="141"/>
      <c r="AE52" s="101" t="str">
        <f t="shared" si="0"/>
        <v/>
      </c>
      <c r="AF52" s="101"/>
      <c r="AG52" s="101"/>
      <c r="AH52" s="101"/>
      <c r="AI52" s="101"/>
      <c r="AJ52" s="101"/>
      <c r="AK52" s="140"/>
      <c r="AL52" s="140"/>
      <c r="AM52" s="140"/>
      <c r="AN52" s="140"/>
      <c r="AO52" s="140"/>
    </row>
    <row r="53" spans="1:41" ht="16" customHeight="1" x14ac:dyDescent="0.35">
      <c r="A53" s="132"/>
      <c r="B53" s="133"/>
      <c r="C53" s="133"/>
      <c r="D53" s="133"/>
      <c r="E53" s="133"/>
      <c r="F53" s="134"/>
      <c r="G53" s="135"/>
      <c r="H53" s="136"/>
      <c r="I53" s="108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37"/>
      <c r="U53" s="138"/>
      <c r="V53" s="138"/>
      <c r="W53" s="139"/>
      <c r="X53" s="140"/>
      <c r="Y53" s="140"/>
      <c r="Z53" s="140"/>
      <c r="AA53" s="141"/>
      <c r="AB53" s="141"/>
      <c r="AC53" s="141"/>
      <c r="AD53" s="141"/>
      <c r="AE53" s="101" t="str">
        <f t="shared" si="0"/>
        <v/>
      </c>
      <c r="AF53" s="101"/>
      <c r="AG53" s="101"/>
      <c r="AH53" s="101"/>
      <c r="AI53" s="101"/>
      <c r="AJ53" s="101"/>
      <c r="AK53" s="140"/>
      <c r="AL53" s="140"/>
      <c r="AM53" s="140"/>
      <c r="AN53" s="140"/>
      <c r="AO53" s="140"/>
    </row>
    <row r="54" spans="1:41" ht="16" customHeight="1" x14ac:dyDescent="0.35">
      <c r="A54" s="132"/>
      <c r="B54" s="133"/>
      <c r="C54" s="133"/>
      <c r="D54" s="133"/>
      <c r="E54" s="133"/>
      <c r="F54" s="134"/>
      <c r="G54" s="135"/>
      <c r="H54" s="136"/>
      <c r="I54" s="108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37"/>
      <c r="U54" s="138"/>
      <c r="V54" s="138"/>
      <c r="W54" s="139"/>
      <c r="X54" s="140"/>
      <c r="Y54" s="140"/>
      <c r="Z54" s="140"/>
      <c r="AA54" s="141"/>
      <c r="AB54" s="141"/>
      <c r="AC54" s="141"/>
      <c r="AD54" s="141"/>
      <c r="AE54" s="101" t="str">
        <f t="shared" si="0"/>
        <v/>
      </c>
      <c r="AF54" s="101"/>
      <c r="AG54" s="101"/>
      <c r="AH54" s="101"/>
      <c r="AI54" s="101"/>
      <c r="AJ54" s="101"/>
      <c r="AK54" s="140"/>
      <c r="AL54" s="140"/>
      <c r="AM54" s="140"/>
      <c r="AN54" s="140"/>
      <c r="AO54" s="140"/>
    </row>
    <row r="55" spans="1:41" ht="16" customHeight="1" x14ac:dyDescent="0.35">
      <c r="A55" s="132"/>
      <c r="B55" s="133"/>
      <c r="C55" s="133"/>
      <c r="D55" s="133"/>
      <c r="E55" s="133"/>
      <c r="F55" s="134"/>
      <c r="G55" s="135"/>
      <c r="H55" s="136"/>
      <c r="I55" s="108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37"/>
      <c r="U55" s="138"/>
      <c r="V55" s="138"/>
      <c r="W55" s="139"/>
      <c r="X55" s="140"/>
      <c r="Y55" s="140"/>
      <c r="Z55" s="140"/>
      <c r="AA55" s="141"/>
      <c r="AB55" s="141"/>
      <c r="AC55" s="141"/>
      <c r="AD55" s="141"/>
      <c r="AE55" s="101" t="str">
        <f t="shared" si="0"/>
        <v/>
      </c>
      <c r="AF55" s="101"/>
      <c r="AG55" s="101"/>
      <c r="AH55" s="101"/>
      <c r="AI55" s="101"/>
      <c r="AJ55" s="101"/>
      <c r="AK55" s="140"/>
      <c r="AL55" s="140"/>
      <c r="AM55" s="140"/>
      <c r="AN55" s="140"/>
      <c r="AO55" s="140"/>
    </row>
    <row r="56" spans="1:41" ht="16" customHeight="1" x14ac:dyDescent="0.35">
      <c r="A56" s="132"/>
      <c r="B56" s="133"/>
      <c r="C56" s="133"/>
      <c r="D56" s="133"/>
      <c r="E56" s="133"/>
      <c r="F56" s="134"/>
      <c r="G56" s="135"/>
      <c r="H56" s="136"/>
      <c r="I56" s="108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37"/>
      <c r="U56" s="138"/>
      <c r="V56" s="138"/>
      <c r="W56" s="139"/>
      <c r="X56" s="140"/>
      <c r="Y56" s="140"/>
      <c r="Z56" s="140"/>
      <c r="AA56" s="141"/>
      <c r="AB56" s="141"/>
      <c r="AC56" s="141"/>
      <c r="AD56" s="141"/>
      <c r="AE56" s="101" t="str">
        <f t="shared" si="0"/>
        <v/>
      </c>
      <c r="AF56" s="101"/>
      <c r="AG56" s="101"/>
      <c r="AH56" s="101"/>
      <c r="AI56" s="101"/>
      <c r="AJ56" s="101"/>
      <c r="AK56" s="140"/>
      <c r="AL56" s="140"/>
      <c r="AM56" s="140"/>
      <c r="AN56" s="140"/>
      <c r="AO56" s="140"/>
    </row>
    <row r="57" spans="1:41" ht="16" customHeight="1" x14ac:dyDescent="0.35">
      <c r="A57" s="132"/>
      <c r="B57" s="133"/>
      <c r="C57" s="133"/>
      <c r="D57" s="133"/>
      <c r="E57" s="133"/>
      <c r="F57" s="134"/>
      <c r="G57" s="135"/>
      <c r="H57" s="136"/>
      <c r="I57" s="108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37"/>
      <c r="U57" s="138"/>
      <c r="V57" s="138"/>
      <c r="W57" s="139"/>
      <c r="X57" s="140"/>
      <c r="Y57" s="140"/>
      <c r="Z57" s="140"/>
      <c r="AA57" s="141"/>
      <c r="AB57" s="141"/>
      <c r="AC57" s="141"/>
      <c r="AD57" s="141"/>
      <c r="AE57" s="101" t="str">
        <f t="shared" si="0"/>
        <v/>
      </c>
      <c r="AF57" s="101"/>
      <c r="AG57" s="101"/>
      <c r="AH57" s="101"/>
      <c r="AI57" s="101"/>
      <c r="AJ57" s="101"/>
      <c r="AK57" s="140"/>
      <c r="AL57" s="140"/>
      <c r="AM57" s="140"/>
      <c r="AN57" s="140"/>
      <c r="AO57" s="140"/>
    </row>
    <row r="58" spans="1:41" ht="16" customHeight="1" x14ac:dyDescent="0.35">
      <c r="A58" s="132"/>
      <c r="B58" s="133"/>
      <c r="C58" s="133"/>
      <c r="D58" s="133"/>
      <c r="E58" s="133"/>
      <c r="F58" s="134"/>
      <c r="G58" s="135"/>
      <c r="H58" s="136"/>
      <c r="I58" s="108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37"/>
      <c r="U58" s="138"/>
      <c r="V58" s="138"/>
      <c r="W58" s="139"/>
      <c r="X58" s="140"/>
      <c r="Y58" s="140"/>
      <c r="Z58" s="140"/>
      <c r="AA58" s="141"/>
      <c r="AB58" s="141"/>
      <c r="AC58" s="141"/>
      <c r="AD58" s="141"/>
      <c r="AE58" s="101" t="str">
        <f t="shared" si="0"/>
        <v/>
      </c>
      <c r="AF58" s="101"/>
      <c r="AG58" s="101"/>
      <c r="AH58" s="101"/>
      <c r="AI58" s="101"/>
      <c r="AJ58" s="101"/>
      <c r="AK58" s="140"/>
      <c r="AL58" s="140"/>
      <c r="AM58" s="140"/>
      <c r="AN58" s="140"/>
      <c r="AO58" s="140"/>
    </row>
    <row r="59" spans="1:41" ht="16" customHeight="1" x14ac:dyDescent="0.35">
      <c r="A59" s="132"/>
      <c r="B59" s="133"/>
      <c r="C59" s="133"/>
      <c r="D59" s="133"/>
      <c r="E59" s="133"/>
      <c r="F59" s="134"/>
      <c r="G59" s="135"/>
      <c r="H59" s="136"/>
      <c r="I59" s="108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37"/>
      <c r="U59" s="138"/>
      <c r="V59" s="138"/>
      <c r="W59" s="139"/>
      <c r="X59" s="140"/>
      <c r="Y59" s="140"/>
      <c r="Z59" s="140"/>
      <c r="AA59" s="141"/>
      <c r="AB59" s="141"/>
      <c r="AC59" s="141"/>
      <c r="AD59" s="141"/>
      <c r="AE59" s="101" t="str">
        <f t="shared" si="0"/>
        <v/>
      </c>
      <c r="AF59" s="101"/>
      <c r="AG59" s="101"/>
      <c r="AH59" s="101"/>
      <c r="AI59" s="101"/>
      <c r="AJ59" s="101"/>
      <c r="AK59" s="140"/>
      <c r="AL59" s="140"/>
      <c r="AM59" s="140"/>
      <c r="AN59" s="140"/>
      <c r="AO59" s="140"/>
    </row>
    <row r="60" spans="1:41" ht="16" customHeight="1" x14ac:dyDescent="0.35">
      <c r="A60" s="132"/>
      <c r="B60" s="133"/>
      <c r="C60" s="133"/>
      <c r="D60" s="133"/>
      <c r="E60" s="133"/>
      <c r="F60" s="134"/>
      <c r="G60" s="135"/>
      <c r="H60" s="136"/>
      <c r="I60" s="108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37"/>
      <c r="U60" s="138"/>
      <c r="V60" s="138"/>
      <c r="W60" s="139"/>
      <c r="X60" s="140"/>
      <c r="Y60" s="140"/>
      <c r="Z60" s="140"/>
      <c r="AA60" s="141"/>
      <c r="AB60" s="141"/>
      <c r="AC60" s="141"/>
      <c r="AD60" s="141"/>
      <c r="AE60" s="101" t="str">
        <f t="shared" si="0"/>
        <v/>
      </c>
      <c r="AF60" s="101"/>
      <c r="AG60" s="101"/>
      <c r="AH60" s="101"/>
      <c r="AI60" s="101"/>
      <c r="AJ60" s="101"/>
      <c r="AK60" s="140"/>
      <c r="AL60" s="140"/>
      <c r="AM60" s="140"/>
      <c r="AN60" s="140"/>
      <c r="AO60" s="140"/>
    </row>
    <row r="61" spans="1:41" ht="16" customHeight="1" x14ac:dyDescent="0.35">
      <c r="A61" s="132"/>
      <c r="B61" s="133"/>
      <c r="C61" s="133"/>
      <c r="D61" s="133"/>
      <c r="E61" s="133"/>
      <c r="F61" s="134"/>
      <c r="G61" s="135"/>
      <c r="H61" s="136"/>
      <c r="I61" s="108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37"/>
      <c r="U61" s="138"/>
      <c r="V61" s="138"/>
      <c r="W61" s="139"/>
      <c r="X61" s="140"/>
      <c r="Y61" s="140"/>
      <c r="Z61" s="140"/>
      <c r="AA61" s="141"/>
      <c r="AB61" s="141"/>
      <c r="AC61" s="141"/>
      <c r="AD61" s="141"/>
      <c r="AE61" s="101" t="str">
        <f t="shared" si="0"/>
        <v/>
      </c>
      <c r="AF61" s="101"/>
      <c r="AG61" s="101"/>
      <c r="AH61" s="101"/>
      <c r="AI61" s="101"/>
      <c r="AJ61" s="101"/>
      <c r="AK61" s="140"/>
      <c r="AL61" s="140"/>
      <c r="AM61" s="140"/>
      <c r="AN61" s="140"/>
      <c r="AO61" s="140"/>
    </row>
    <row r="62" spans="1:41" ht="16" customHeight="1" x14ac:dyDescent="0.35">
      <c r="A62" s="132"/>
      <c r="B62" s="133"/>
      <c r="C62" s="133"/>
      <c r="D62" s="133"/>
      <c r="E62" s="133"/>
      <c r="F62" s="134"/>
      <c r="G62" s="135"/>
      <c r="H62" s="136"/>
      <c r="I62" s="108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37"/>
      <c r="U62" s="138"/>
      <c r="V62" s="138"/>
      <c r="W62" s="139"/>
      <c r="X62" s="140"/>
      <c r="Y62" s="140"/>
      <c r="Z62" s="140"/>
      <c r="AA62" s="141"/>
      <c r="AB62" s="141"/>
      <c r="AC62" s="141"/>
      <c r="AD62" s="141"/>
      <c r="AE62" s="101" t="str">
        <f t="shared" si="0"/>
        <v/>
      </c>
      <c r="AF62" s="101"/>
      <c r="AG62" s="101"/>
      <c r="AH62" s="101"/>
      <c r="AI62" s="101"/>
      <c r="AJ62" s="101"/>
      <c r="AK62" s="140"/>
      <c r="AL62" s="140"/>
      <c r="AM62" s="140"/>
      <c r="AN62" s="140"/>
      <c r="AO62" s="140"/>
    </row>
    <row r="63" spans="1:41" ht="16" customHeight="1" x14ac:dyDescent="0.35">
      <c r="A63" s="132"/>
      <c r="B63" s="133"/>
      <c r="C63" s="133"/>
      <c r="D63" s="133"/>
      <c r="E63" s="133"/>
      <c r="F63" s="134"/>
      <c r="G63" s="135"/>
      <c r="H63" s="136"/>
      <c r="I63" s="108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37"/>
      <c r="U63" s="138"/>
      <c r="V63" s="138"/>
      <c r="W63" s="139"/>
      <c r="X63" s="140"/>
      <c r="Y63" s="140"/>
      <c r="Z63" s="140"/>
      <c r="AA63" s="141"/>
      <c r="AB63" s="141"/>
      <c r="AC63" s="141"/>
      <c r="AD63" s="141"/>
      <c r="AE63" s="101" t="str">
        <f t="shared" si="0"/>
        <v/>
      </c>
      <c r="AF63" s="101"/>
      <c r="AG63" s="101"/>
      <c r="AH63" s="101"/>
      <c r="AI63" s="101"/>
      <c r="AJ63" s="101"/>
      <c r="AK63" s="140"/>
      <c r="AL63" s="140"/>
      <c r="AM63" s="140"/>
      <c r="AN63" s="140"/>
      <c r="AO63" s="140"/>
    </row>
    <row r="64" spans="1:41" ht="16" customHeight="1" x14ac:dyDescent="0.35">
      <c r="A64" s="132"/>
      <c r="B64" s="133"/>
      <c r="C64" s="133"/>
      <c r="D64" s="133"/>
      <c r="E64" s="133"/>
      <c r="F64" s="134"/>
      <c r="G64" s="135"/>
      <c r="H64" s="136"/>
      <c r="I64" s="108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37"/>
      <c r="U64" s="138"/>
      <c r="V64" s="138"/>
      <c r="W64" s="139"/>
      <c r="X64" s="140"/>
      <c r="Y64" s="140"/>
      <c r="Z64" s="140"/>
      <c r="AA64" s="141"/>
      <c r="AB64" s="141"/>
      <c r="AC64" s="141"/>
      <c r="AD64" s="141"/>
      <c r="AE64" s="101" t="str">
        <f t="shared" si="0"/>
        <v/>
      </c>
      <c r="AF64" s="101"/>
      <c r="AG64" s="101"/>
      <c r="AH64" s="101"/>
      <c r="AI64" s="101"/>
      <c r="AJ64" s="101"/>
      <c r="AK64" s="140"/>
      <c r="AL64" s="140"/>
      <c r="AM64" s="140"/>
      <c r="AN64" s="140"/>
      <c r="AO64" s="140"/>
    </row>
    <row r="65" spans="1:41" ht="16" customHeight="1" x14ac:dyDescent="0.35">
      <c r="A65" s="132"/>
      <c r="B65" s="133"/>
      <c r="C65" s="133"/>
      <c r="D65" s="133"/>
      <c r="E65" s="133"/>
      <c r="F65" s="134"/>
      <c r="G65" s="135"/>
      <c r="H65" s="136"/>
      <c r="I65" s="108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37"/>
      <c r="U65" s="138"/>
      <c r="V65" s="138"/>
      <c r="W65" s="139"/>
      <c r="X65" s="140"/>
      <c r="Y65" s="140"/>
      <c r="Z65" s="140"/>
      <c r="AA65" s="141"/>
      <c r="AB65" s="141"/>
      <c r="AC65" s="141"/>
      <c r="AD65" s="141"/>
      <c r="AE65" s="101" t="str">
        <f t="shared" si="0"/>
        <v/>
      </c>
      <c r="AF65" s="101"/>
      <c r="AG65" s="101"/>
      <c r="AH65" s="101"/>
      <c r="AI65" s="101"/>
      <c r="AJ65" s="101"/>
      <c r="AK65" s="140"/>
      <c r="AL65" s="140"/>
      <c r="AM65" s="140"/>
      <c r="AN65" s="140"/>
      <c r="AO65" s="140"/>
    </row>
    <row r="66" spans="1:41" ht="16" customHeight="1" x14ac:dyDescent="0.35">
      <c r="A66" s="132"/>
      <c r="B66" s="133"/>
      <c r="C66" s="133"/>
      <c r="D66" s="133"/>
      <c r="E66" s="133"/>
      <c r="F66" s="134"/>
      <c r="G66" s="135"/>
      <c r="H66" s="136"/>
      <c r="I66" s="108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37"/>
      <c r="U66" s="138"/>
      <c r="V66" s="138"/>
      <c r="W66" s="139"/>
      <c r="X66" s="140"/>
      <c r="Y66" s="140"/>
      <c r="Z66" s="140"/>
      <c r="AA66" s="141"/>
      <c r="AB66" s="141"/>
      <c r="AC66" s="141"/>
      <c r="AD66" s="141"/>
      <c r="AE66" s="101" t="str">
        <f t="shared" si="0"/>
        <v/>
      </c>
      <c r="AF66" s="101"/>
      <c r="AG66" s="101"/>
      <c r="AH66" s="101"/>
      <c r="AI66" s="101"/>
      <c r="AJ66" s="101"/>
      <c r="AK66" s="140"/>
      <c r="AL66" s="140"/>
      <c r="AM66" s="140"/>
      <c r="AN66" s="140"/>
      <c r="AO66" s="140"/>
    </row>
    <row r="67" spans="1:41" ht="16" customHeight="1" x14ac:dyDescent="0.35">
      <c r="A67" s="132"/>
      <c r="B67" s="133"/>
      <c r="C67" s="133"/>
      <c r="D67" s="133"/>
      <c r="E67" s="133"/>
      <c r="F67" s="134"/>
      <c r="G67" s="135"/>
      <c r="H67" s="136"/>
      <c r="I67" s="108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37"/>
      <c r="U67" s="138"/>
      <c r="V67" s="138"/>
      <c r="W67" s="139"/>
      <c r="X67" s="140"/>
      <c r="Y67" s="140"/>
      <c r="Z67" s="140"/>
      <c r="AA67" s="141"/>
      <c r="AB67" s="141"/>
      <c r="AC67" s="141"/>
      <c r="AD67" s="141"/>
      <c r="AE67" s="101" t="str">
        <f t="shared" si="0"/>
        <v/>
      </c>
      <c r="AF67" s="101"/>
      <c r="AG67" s="101"/>
      <c r="AH67" s="101"/>
      <c r="AI67" s="101"/>
      <c r="AJ67" s="101"/>
      <c r="AK67" s="140"/>
      <c r="AL67" s="140"/>
      <c r="AM67" s="140"/>
      <c r="AN67" s="140"/>
      <c r="AO67" s="140"/>
    </row>
    <row r="68" spans="1:41" ht="16" customHeight="1" x14ac:dyDescent="0.35">
      <c r="A68" s="132"/>
      <c r="B68" s="133"/>
      <c r="C68" s="133"/>
      <c r="D68" s="133"/>
      <c r="E68" s="133"/>
      <c r="F68" s="134"/>
      <c r="G68" s="135"/>
      <c r="H68" s="136"/>
      <c r="I68" s="108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37"/>
      <c r="U68" s="138"/>
      <c r="V68" s="138"/>
      <c r="W68" s="139"/>
      <c r="X68" s="140"/>
      <c r="Y68" s="140"/>
      <c r="Z68" s="140"/>
      <c r="AA68" s="141"/>
      <c r="AB68" s="141"/>
      <c r="AC68" s="141"/>
      <c r="AD68" s="141"/>
      <c r="AE68" s="101" t="str">
        <f t="shared" si="0"/>
        <v/>
      </c>
      <c r="AF68" s="101"/>
      <c r="AG68" s="101"/>
      <c r="AH68" s="101"/>
      <c r="AI68" s="101"/>
      <c r="AJ68" s="101"/>
      <c r="AK68" s="140"/>
      <c r="AL68" s="140"/>
      <c r="AM68" s="140"/>
      <c r="AN68" s="140"/>
      <c r="AO68" s="140"/>
    </row>
    <row r="69" spans="1:41" ht="16" customHeight="1" x14ac:dyDescent="0.35">
      <c r="A69" s="132"/>
      <c r="B69" s="133"/>
      <c r="C69" s="133"/>
      <c r="D69" s="133"/>
      <c r="E69" s="133"/>
      <c r="F69" s="134"/>
      <c r="G69" s="135"/>
      <c r="H69" s="136"/>
      <c r="I69" s="108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37"/>
      <c r="U69" s="138"/>
      <c r="V69" s="138"/>
      <c r="W69" s="139"/>
      <c r="X69" s="140"/>
      <c r="Y69" s="140"/>
      <c r="Z69" s="140"/>
      <c r="AA69" s="141"/>
      <c r="AB69" s="141"/>
      <c r="AC69" s="141"/>
      <c r="AD69" s="141"/>
      <c r="AE69" s="101" t="str">
        <f t="shared" si="0"/>
        <v/>
      </c>
      <c r="AF69" s="101"/>
      <c r="AG69" s="101"/>
      <c r="AH69" s="101"/>
      <c r="AI69" s="101"/>
      <c r="AJ69" s="101"/>
      <c r="AK69" s="140"/>
      <c r="AL69" s="140"/>
      <c r="AM69" s="140"/>
      <c r="AN69" s="140"/>
      <c r="AO69" s="140"/>
    </row>
    <row r="70" spans="1:41" ht="16" customHeight="1" x14ac:dyDescent="0.35">
      <c r="A70" s="132"/>
      <c r="B70" s="133"/>
      <c r="C70" s="133"/>
      <c r="D70" s="133"/>
      <c r="E70" s="133"/>
      <c r="F70" s="134"/>
      <c r="G70" s="135"/>
      <c r="H70" s="136"/>
      <c r="I70" s="108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37"/>
      <c r="U70" s="138"/>
      <c r="V70" s="138"/>
      <c r="W70" s="139"/>
      <c r="X70" s="140"/>
      <c r="Y70" s="140"/>
      <c r="Z70" s="140"/>
      <c r="AA70" s="141"/>
      <c r="AB70" s="141"/>
      <c r="AC70" s="141"/>
      <c r="AD70" s="141"/>
      <c r="AE70" s="101" t="str">
        <f t="shared" si="0"/>
        <v/>
      </c>
      <c r="AF70" s="101"/>
      <c r="AG70" s="101"/>
      <c r="AH70" s="101"/>
      <c r="AI70" s="101"/>
      <c r="AJ70" s="101"/>
      <c r="AK70" s="140"/>
      <c r="AL70" s="140"/>
      <c r="AM70" s="140"/>
      <c r="AN70" s="140"/>
      <c r="AO70" s="140"/>
    </row>
    <row r="71" spans="1:41" ht="16" customHeight="1" x14ac:dyDescent="0.35">
      <c r="A71" s="132"/>
      <c r="B71" s="133"/>
      <c r="C71" s="133"/>
      <c r="D71" s="133"/>
      <c r="E71" s="133"/>
      <c r="F71" s="134"/>
      <c r="G71" s="135"/>
      <c r="H71" s="136"/>
      <c r="I71" s="108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37"/>
      <c r="U71" s="138"/>
      <c r="V71" s="138"/>
      <c r="W71" s="139"/>
      <c r="X71" s="140"/>
      <c r="Y71" s="140"/>
      <c r="Z71" s="140"/>
      <c r="AA71" s="141"/>
      <c r="AB71" s="141"/>
      <c r="AC71" s="141"/>
      <c r="AD71" s="141"/>
      <c r="AE71" s="101" t="str">
        <f t="shared" si="0"/>
        <v/>
      </c>
      <c r="AF71" s="101"/>
      <c r="AG71" s="101"/>
      <c r="AH71" s="101"/>
      <c r="AI71" s="101"/>
      <c r="AJ71" s="101"/>
      <c r="AK71" s="140"/>
      <c r="AL71" s="140"/>
      <c r="AM71" s="140"/>
      <c r="AN71" s="140"/>
      <c r="AO71" s="140"/>
    </row>
    <row r="72" spans="1:41" ht="16" customHeight="1" x14ac:dyDescent="0.35">
      <c r="A72" s="132"/>
      <c r="B72" s="133"/>
      <c r="C72" s="133"/>
      <c r="D72" s="133"/>
      <c r="E72" s="133"/>
      <c r="F72" s="134"/>
      <c r="G72" s="135"/>
      <c r="H72" s="136"/>
      <c r="I72" s="108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37"/>
      <c r="U72" s="138"/>
      <c r="V72" s="138"/>
      <c r="W72" s="139"/>
      <c r="X72" s="140"/>
      <c r="Y72" s="140"/>
      <c r="Z72" s="140"/>
      <c r="AA72" s="141"/>
      <c r="AB72" s="141"/>
      <c r="AC72" s="141"/>
      <c r="AD72" s="141"/>
      <c r="AE72" s="101" t="str">
        <f t="shared" si="0"/>
        <v/>
      </c>
      <c r="AF72" s="101"/>
      <c r="AG72" s="101"/>
      <c r="AH72" s="101"/>
      <c r="AI72" s="101"/>
      <c r="AJ72" s="101"/>
      <c r="AK72" s="140"/>
      <c r="AL72" s="140"/>
      <c r="AM72" s="140"/>
      <c r="AN72" s="140"/>
      <c r="AO72" s="140"/>
    </row>
    <row r="73" spans="1:41" ht="16" customHeight="1" x14ac:dyDescent="0.35">
      <c r="A73" s="132"/>
      <c r="B73" s="133"/>
      <c r="C73" s="133"/>
      <c r="D73" s="133"/>
      <c r="E73" s="133"/>
      <c r="F73" s="134"/>
      <c r="G73" s="135"/>
      <c r="H73" s="136"/>
      <c r="I73" s="108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37"/>
      <c r="U73" s="138"/>
      <c r="V73" s="138"/>
      <c r="W73" s="139"/>
      <c r="X73" s="140"/>
      <c r="Y73" s="140"/>
      <c r="Z73" s="140"/>
      <c r="AA73" s="141"/>
      <c r="AB73" s="141"/>
      <c r="AC73" s="141"/>
      <c r="AD73" s="141"/>
      <c r="AE73" s="101" t="str">
        <f t="shared" si="0"/>
        <v/>
      </c>
      <c r="AF73" s="101"/>
      <c r="AG73" s="101"/>
      <c r="AH73" s="101"/>
      <c r="AI73" s="101"/>
      <c r="AJ73" s="101"/>
      <c r="AK73" s="140"/>
      <c r="AL73" s="140"/>
      <c r="AM73" s="140"/>
      <c r="AN73" s="140"/>
      <c r="AO73" s="140"/>
    </row>
    <row r="74" spans="1:41" ht="16" customHeight="1" x14ac:dyDescent="0.35">
      <c r="A74" s="132"/>
      <c r="B74" s="133"/>
      <c r="C74" s="133"/>
      <c r="D74" s="133"/>
      <c r="E74" s="133"/>
      <c r="F74" s="134"/>
      <c r="G74" s="135"/>
      <c r="H74" s="136"/>
      <c r="I74" s="108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37"/>
      <c r="U74" s="138"/>
      <c r="V74" s="138"/>
      <c r="W74" s="139"/>
      <c r="X74" s="140"/>
      <c r="Y74" s="140"/>
      <c r="Z74" s="140"/>
      <c r="AA74" s="141"/>
      <c r="AB74" s="141"/>
      <c r="AC74" s="141"/>
      <c r="AD74" s="141"/>
      <c r="AE74" s="101" t="str">
        <f t="shared" si="0"/>
        <v/>
      </c>
      <c r="AF74" s="101"/>
      <c r="AG74" s="101"/>
      <c r="AH74" s="101"/>
      <c r="AI74" s="101"/>
      <c r="AJ74" s="101"/>
      <c r="AK74" s="140"/>
      <c r="AL74" s="140"/>
      <c r="AM74" s="140"/>
      <c r="AN74" s="140"/>
      <c r="AO74" s="140"/>
    </row>
    <row r="75" spans="1:41" ht="16" customHeight="1" x14ac:dyDescent="0.35">
      <c r="A75" s="132"/>
      <c r="B75" s="133"/>
      <c r="C75" s="133"/>
      <c r="D75" s="133"/>
      <c r="E75" s="133"/>
      <c r="F75" s="134"/>
      <c r="G75" s="135"/>
      <c r="H75" s="136"/>
      <c r="I75" s="108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37"/>
      <c r="U75" s="138"/>
      <c r="V75" s="138"/>
      <c r="W75" s="139"/>
      <c r="X75" s="140"/>
      <c r="Y75" s="140"/>
      <c r="Z75" s="140"/>
      <c r="AA75" s="141"/>
      <c r="AB75" s="141"/>
      <c r="AC75" s="141"/>
      <c r="AD75" s="141"/>
      <c r="AE75" s="101" t="str">
        <f t="shared" si="0"/>
        <v/>
      </c>
      <c r="AF75" s="101"/>
      <c r="AG75" s="101"/>
      <c r="AH75" s="101"/>
      <c r="AI75" s="101"/>
      <c r="AJ75" s="101"/>
      <c r="AK75" s="140"/>
      <c r="AL75" s="140"/>
      <c r="AM75" s="140"/>
      <c r="AN75" s="140"/>
      <c r="AO75" s="140"/>
    </row>
    <row r="76" spans="1:41" ht="16" customHeight="1" x14ac:dyDescent="0.35">
      <c r="A76" s="132"/>
      <c r="B76" s="133"/>
      <c r="C76" s="133"/>
      <c r="D76" s="133"/>
      <c r="E76" s="133"/>
      <c r="F76" s="134"/>
      <c r="G76" s="135"/>
      <c r="H76" s="136"/>
      <c r="I76" s="108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37"/>
      <c r="U76" s="138"/>
      <c r="V76" s="138"/>
      <c r="W76" s="139"/>
      <c r="X76" s="140"/>
      <c r="Y76" s="140"/>
      <c r="Z76" s="140"/>
      <c r="AA76" s="141"/>
      <c r="AB76" s="141"/>
      <c r="AC76" s="141"/>
      <c r="AD76" s="141"/>
      <c r="AE76" s="101" t="str">
        <f t="shared" si="0"/>
        <v/>
      </c>
      <c r="AF76" s="101"/>
      <c r="AG76" s="101"/>
      <c r="AH76" s="101"/>
      <c r="AI76" s="101"/>
      <c r="AJ76" s="101"/>
      <c r="AK76" s="140"/>
      <c r="AL76" s="140"/>
      <c r="AM76" s="140"/>
      <c r="AN76" s="140"/>
      <c r="AO76" s="140"/>
    </row>
    <row r="77" spans="1:41" ht="16" customHeight="1" x14ac:dyDescent="0.35">
      <c r="A77" s="132"/>
      <c r="B77" s="133"/>
      <c r="C77" s="133"/>
      <c r="D77" s="133"/>
      <c r="E77" s="133"/>
      <c r="F77" s="134"/>
      <c r="G77" s="135"/>
      <c r="H77" s="136"/>
      <c r="I77" s="108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37"/>
      <c r="U77" s="138"/>
      <c r="V77" s="138"/>
      <c r="W77" s="139"/>
      <c r="X77" s="140"/>
      <c r="Y77" s="140"/>
      <c r="Z77" s="140"/>
      <c r="AA77" s="141"/>
      <c r="AB77" s="141"/>
      <c r="AC77" s="141"/>
      <c r="AD77" s="141"/>
      <c r="AE77" s="101" t="str">
        <f t="shared" si="0"/>
        <v/>
      </c>
      <c r="AF77" s="101"/>
      <c r="AG77" s="101"/>
      <c r="AH77" s="101"/>
      <c r="AI77" s="101"/>
      <c r="AJ77" s="101"/>
      <c r="AK77" s="140"/>
      <c r="AL77" s="140"/>
      <c r="AM77" s="140"/>
      <c r="AN77" s="140"/>
      <c r="AO77" s="140"/>
    </row>
    <row r="78" spans="1:41" ht="16" customHeight="1" x14ac:dyDescent="0.35">
      <c r="A78" s="132"/>
      <c r="B78" s="133"/>
      <c r="C78" s="133"/>
      <c r="D78" s="133"/>
      <c r="E78" s="133"/>
      <c r="F78" s="134"/>
      <c r="G78" s="135"/>
      <c r="H78" s="136"/>
      <c r="I78" s="108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37"/>
      <c r="U78" s="138"/>
      <c r="V78" s="138"/>
      <c r="W78" s="139"/>
      <c r="X78" s="140"/>
      <c r="Y78" s="140"/>
      <c r="Z78" s="140"/>
      <c r="AA78" s="141"/>
      <c r="AB78" s="141"/>
      <c r="AC78" s="141"/>
      <c r="AD78" s="141"/>
      <c r="AE78" s="101" t="str">
        <f t="shared" si="0"/>
        <v/>
      </c>
      <c r="AF78" s="101"/>
      <c r="AG78" s="101"/>
      <c r="AH78" s="101"/>
      <c r="AI78" s="101"/>
      <c r="AJ78" s="101"/>
      <c r="AK78" s="140"/>
      <c r="AL78" s="140"/>
      <c r="AM78" s="140"/>
      <c r="AN78" s="140"/>
      <c r="AO78" s="140"/>
    </row>
    <row r="79" spans="1:41" ht="16" customHeight="1" x14ac:dyDescent="0.35">
      <c r="A79" s="132"/>
      <c r="B79" s="133"/>
      <c r="C79" s="133"/>
      <c r="D79" s="133"/>
      <c r="E79" s="133"/>
      <c r="F79" s="134"/>
      <c r="G79" s="135"/>
      <c r="H79" s="136"/>
      <c r="I79" s="108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37"/>
      <c r="U79" s="138"/>
      <c r="V79" s="138"/>
      <c r="W79" s="139"/>
      <c r="X79" s="140"/>
      <c r="Y79" s="140"/>
      <c r="Z79" s="140"/>
      <c r="AA79" s="141"/>
      <c r="AB79" s="141"/>
      <c r="AC79" s="141"/>
      <c r="AD79" s="141"/>
      <c r="AE79" s="101" t="str">
        <f t="shared" si="0"/>
        <v/>
      </c>
      <c r="AF79" s="101"/>
      <c r="AG79" s="101"/>
      <c r="AH79" s="101"/>
      <c r="AI79" s="101"/>
      <c r="AJ79" s="101"/>
      <c r="AK79" s="140"/>
      <c r="AL79" s="140"/>
      <c r="AM79" s="140"/>
      <c r="AN79" s="140"/>
      <c r="AO79" s="140"/>
    </row>
    <row r="80" spans="1:41" ht="16" customHeight="1" x14ac:dyDescent="0.35">
      <c r="A80" s="132"/>
      <c r="B80" s="133"/>
      <c r="C80" s="133"/>
      <c r="D80" s="133"/>
      <c r="E80" s="133"/>
      <c r="F80" s="134"/>
      <c r="G80" s="135"/>
      <c r="H80" s="136"/>
      <c r="I80" s="108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37"/>
      <c r="U80" s="138"/>
      <c r="V80" s="138"/>
      <c r="W80" s="139"/>
      <c r="X80" s="140"/>
      <c r="Y80" s="140"/>
      <c r="Z80" s="140"/>
      <c r="AA80" s="141"/>
      <c r="AB80" s="141"/>
      <c r="AC80" s="141"/>
      <c r="AD80" s="141"/>
      <c r="AE80" s="101" t="str">
        <f t="shared" si="0"/>
        <v/>
      </c>
      <c r="AF80" s="101"/>
      <c r="AG80" s="101"/>
      <c r="AH80" s="101"/>
      <c r="AI80" s="101"/>
      <c r="AJ80" s="101"/>
      <c r="AK80" s="140"/>
      <c r="AL80" s="140"/>
      <c r="AM80" s="140"/>
      <c r="AN80" s="140"/>
      <c r="AO80" s="140"/>
    </row>
    <row r="81" spans="1:41" ht="16" customHeight="1" x14ac:dyDescent="0.35">
      <c r="A81" s="132"/>
      <c r="B81" s="133"/>
      <c r="C81" s="133"/>
      <c r="D81" s="133"/>
      <c r="E81" s="133"/>
      <c r="F81" s="134"/>
      <c r="G81" s="135"/>
      <c r="H81" s="136"/>
      <c r="I81" s="108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37"/>
      <c r="U81" s="138"/>
      <c r="V81" s="138"/>
      <c r="W81" s="139"/>
      <c r="X81" s="140"/>
      <c r="Y81" s="140"/>
      <c r="Z81" s="140"/>
      <c r="AA81" s="141"/>
      <c r="AB81" s="141"/>
      <c r="AC81" s="141"/>
      <c r="AD81" s="141"/>
      <c r="AE81" s="101" t="str">
        <f t="shared" si="0"/>
        <v/>
      </c>
      <c r="AF81" s="101"/>
      <c r="AG81" s="101"/>
      <c r="AH81" s="101"/>
      <c r="AI81" s="101"/>
      <c r="AJ81" s="101"/>
      <c r="AK81" s="140"/>
      <c r="AL81" s="140"/>
      <c r="AM81" s="140"/>
      <c r="AN81" s="140"/>
      <c r="AO81" s="140"/>
    </row>
    <row r="82" spans="1:41" ht="16" customHeight="1" x14ac:dyDescent="0.35">
      <c r="A82" s="132"/>
      <c r="B82" s="133"/>
      <c r="C82" s="133"/>
      <c r="D82" s="133"/>
      <c r="E82" s="133"/>
      <c r="F82" s="134"/>
      <c r="G82" s="135"/>
      <c r="H82" s="136"/>
      <c r="I82" s="108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37"/>
      <c r="U82" s="138"/>
      <c r="V82" s="138"/>
      <c r="W82" s="139"/>
      <c r="X82" s="140"/>
      <c r="Y82" s="140"/>
      <c r="Z82" s="140"/>
      <c r="AA82" s="141"/>
      <c r="AB82" s="141"/>
      <c r="AC82" s="141"/>
      <c r="AD82" s="141"/>
      <c r="AE82" s="101" t="str">
        <f t="shared" si="0"/>
        <v/>
      </c>
      <c r="AF82" s="101"/>
      <c r="AG82" s="101"/>
      <c r="AH82" s="101"/>
      <c r="AI82" s="101"/>
      <c r="AJ82" s="101"/>
      <c r="AK82" s="140"/>
      <c r="AL82" s="140"/>
      <c r="AM82" s="140"/>
      <c r="AN82" s="140"/>
      <c r="AO82" s="140"/>
    </row>
    <row r="83" spans="1:41" ht="16" customHeight="1" x14ac:dyDescent="0.35">
      <c r="A83" s="132"/>
      <c r="B83" s="133"/>
      <c r="C83" s="133"/>
      <c r="D83" s="133"/>
      <c r="E83" s="133"/>
      <c r="F83" s="134"/>
      <c r="G83" s="135"/>
      <c r="H83" s="136"/>
      <c r="I83" s="108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37"/>
      <c r="U83" s="138"/>
      <c r="V83" s="138"/>
      <c r="W83" s="139"/>
      <c r="X83" s="140"/>
      <c r="Y83" s="140"/>
      <c r="Z83" s="140"/>
      <c r="AA83" s="141"/>
      <c r="AB83" s="141"/>
      <c r="AC83" s="141"/>
      <c r="AD83" s="141"/>
      <c r="AE83" s="101" t="str">
        <f t="shared" si="0"/>
        <v/>
      </c>
      <c r="AF83" s="101"/>
      <c r="AG83" s="101"/>
      <c r="AH83" s="101"/>
      <c r="AI83" s="101"/>
      <c r="AJ83" s="101"/>
      <c r="AK83" s="140"/>
      <c r="AL83" s="140"/>
      <c r="AM83" s="140"/>
      <c r="AN83" s="140"/>
      <c r="AO83" s="140"/>
    </row>
    <row r="84" spans="1:41" ht="16" customHeight="1" x14ac:dyDescent="0.35">
      <c r="A84" s="132"/>
      <c r="B84" s="133"/>
      <c r="C84" s="133"/>
      <c r="D84" s="133"/>
      <c r="E84" s="133"/>
      <c r="F84" s="134"/>
      <c r="G84" s="135"/>
      <c r="H84" s="136"/>
      <c r="I84" s="108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37"/>
      <c r="U84" s="138"/>
      <c r="V84" s="138"/>
      <c r="W84" s="139"/>
      <c r="X84" s="140"/>
      <c r="Y84" s="140"/>
      <c r="Z84" s="140"/>
      <c r="AA84" s="141"/>
      <c r="AB84" s="141"/>
      <c r="AC84" s="141"/>
      <c r="AD84" s="141"/>
      <c r="AE84" s="101" t="str">
        <f t="shared" si="0"/>
        <v/>
      </c>
      <c r="AF84" s="101"/>
      <c r="AG84" s="101"/>
      <c r="AH84" s="101"/>
      <c r="AI84" s="101"/>
      <c r="AJ84" s="101"/>
      <c r="AK84" s="140"/>
      <c r="AL84" s="140"/>
      <c r="AM84" s="140"/>
      <c r="AN84" s="140"/>
      <c r="AO84" s="140"/>
    </row>
    <row r="85" spans="1:41" ht="16" customHeight="1" x14ac:dyDescent="0.35">
      <c r="A85" s="132"/>
      <c r="B85" s="133"/>
      <c r="C85" s="133"/>
      <c r="D85" s="133"/>
      <c r="E85" s="133"/>
      <c r="F85" s="134"/>
      <c r="G85" s="135"/>
      <c r="H85" s="136"/>
      <c r="I85" s="108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37"/>
      <c r="U85" s="138"/>
      <c r="V85" s="138"/>
      <c r="W85" s="139"/>
      <c r="X85" s="140"/>
      <c r="Y85" s="140"/>
      <c r="Z85" s="140"/>
      <c r="AA85" s="141"/>
      <c r="AB85" s="141"/>
      <c r="AC85" s="141"/>
      <c r="AD85" s="141"/>
      <c r="AE85" s="101" t="str">
        <f t="shared" si="0"/>
        <v/>
      </c>
      <c r="AF85" s="101"/>
      <c r="AG85" s="101"/>
      <c r="AH85" s="101"/>
      <c r="AI85" s="101"/>
      <c r="AJ85" s="101"/>
      <c r="AK85" s="140"/>
      <c r="AL85" s="140"/>
      <c r="AM85" s="140"/>
      <c r="AN85" s="140"/>
      <c r="AO85" s="140"/>
    </row>
    <row r="86" spans="1:41" ht="16" customHeight="1" x14ac:dyDescent="0.35">
      <c r="A86" s="132"/>
      <c r="B86" s="133"/>
      <c r="C86" s="133"/>
      <c r="D86" s="133"/>
      <c r="E86" s="133"/>
      <c r="F86" s="134"/>
      <c r="G86" s="135"/>
      <c r="H86" s="136"/>
      <c r="I86" s="108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37"/>
      <c r="U86" s="138"/>
      <c r="V86" s="138"/>
      <c r="W86" s="139"/>
      <c r="X86" s="140"/>
      <c r="Y86" s="140"/>
      <c r="Z86" s="140"/>
      <c r="AA86" s="141"/>
      <c r="AB86" s="141"/>
      <c r="AC86" s="141"/>
      <c r="AD86" s="141"/>
      <c r="AE86" s="101" t="str">
        <f t="shared" si="0"/>
        <v/>
      </c>
      <c r="AF86" s="101"/>
      <c r="AG86" s="101"/>
      <c r="AH86" s="101"/>
      <c r="AI86" s="101"/>
      <c r="AJ86" s="101"/>
      <c r="AK86" s="140"/>
      <c r="AL86" s="140"/>
      <c r="AM86" s="140"/>
      <c r="AN86" s="140"/>
      <c r="AO86" s="140"/>
    </row>
    <row r="87" spans="1:41" ht="16" customHeight="1" x14ac:dyDescent="0.35">
      <c r="A87" s="132"/>
      <c r="B87" s="133"/>
      <c r="C87" s="133"/>
      <c r="D87" s="133"/>
      <c r="E87" s="133"/>
      <c r="F87" s="134"/>
      <c r="G87" s="135"/>
      <c r="H87" s="136"/>
      <c r="I87" s="108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37"/>
      <c r="U87" s="138"/>
      <c r="V87" s="138"/>
      <c r="W87" s="139"/>
      <c r="X87" s="140"/>
      <c r="Y87" s="140"/>
      <c r="Z87" s="140"/>
      <c r="AA87" s="141"/>
      <c r="AB87" s="141"/>
      <c r="AC87" s="141"/>
      <c r="AD87" s="141"/>
      <c r="AE87" s="101" t="str">
        <f t="shared" si="0"/>
        <v/>
      </c>
      <c r="AF87" s="101"/>
      <c r="AG87" s="101"/>
      <c r="AH87" s="101"/>
      <c r="AI87" s="101"/>
      <c r="AJ87" s="101"/>
      <c r="AK87" s="140"/>
      <c r="AL87" s="140"/>
      <c r="AM87" s="140"/>
      <c r="AN87" s="140"/>
      <c r="AO87" s="140"/>
    </row>
    <row r="88" spans="1:41" ht="16" customHeight="1" x14ac:dyDescent="0.35">
      <c r="A88" s="132"/>
      <c r="B88" s="133"/>
      <c r="C88" s="133"/>
      <c r="D88" s="133"/>
      <c r="E88" s="133"/>
      <c r="F88" s="134"/>
      <c r="G88" s="135"/>
      <c r="H88" s="136"/>
      <c r="I88" s="108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37"/>
      <c r="U88" s="138"/>
      <c r="V88" s="138"/>
      <c r="W88" s="139"/>
      <c r="X88" s="140"/>
      <c r="Y88" s="140"/>
      <c r="Z88" s="140"/>
      <c r="AA88" s="141"/>
      <c r="AB88" s="141"/>
      <c r="AC88" s="141"/>
      <c r="AD88" s="141"/>
      <c r="AE88" s="101" t="str">
        <f t="shared" si="0"/>
        <v/>
      </c>
      <c r="AF88" s="101"/>
      <c r="AG88" s="101"/>
      <c r="AH88" s="101"/>
      <c r="AI88" s="101"/>
      <c r="AJ88" s="101"/>
      <c r="AK88" s="140"/>
      <c r="AL88" s="140"/>
      <c r="AM88" s="140"/>
      <c r="AN88" s="140"/>
      <c r="AO88" s="140"/>
    </row>
    <row r="89" spans="1:41" ht="16" customHeight="1" x14ac:dyDescent="0.35">
      <c r="A89" s="132"/>
      <c r="B89" s="133"/>
      <c r="C89" s="133"/>
      <c r="D89" s="133"/>
      <c r="E89" s="133"/>
      <c r="F89" s="134"/>
      <c r="G89" s="135"/>
      <c r="H89" s="136"/>
      <c r="I89" s="108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37"/>
      <c r="U89" s="138"/>
      <c r="V89" s="138"/>
      <c r="W89" s="139"/>
      <c r="X89" s="140"/>
      <c r="Y89" s="140"/>
      <c r="Z89" s="140"/>
      <c r="AA89" s="141"/>
      <c r="AB89" s="141"/>
      <c r="AC89" s="141"/>
      <c r="AD89" s="141"/>
      <c r="AE89" s="101" t="str">
        <f t="shared" si="0"/>
        <v/>
      </c>
      <c r="AF89" s="101"/>
      <c r="AG89" s="101"/>
      <c r="AH89" s="101"/>
      <c r="AI89" s="101"/>
      <c r="AJ89" s="101"/>
      <c r="AK89" s="140"/>
      <c r="AL89" s="140"/>
      <c r="AM89" s="140"/>
      <c r="AN89" s="140"/>
      <c r="AO89" s="140"/>
    </row>
    <row r="90" spans="1:41" ht="16" customHeight="1" x14ac:dyDescent="0.35">
      <c r="A90" s="132"/>
      <c r="B90" s="133"/>
      <c r="C90" s="133"/>
      <c r="D90" s="133"/>
      <c r="E90" s="133"/>
      <c r="F90" s="134"/>
      <c r="G90" s="135"/>
      <c r="H90" s="136"/>
      <c r="I90" s="108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37"/>
      <c r="U90" s="138"/>
      <c r="V90" s="138"/>
      <c r="W90" s="139"/>
      <c r="X90" s="140"/>
      <c r="Y90" s="140"/>
      <c r="Z90" s="140"/>
      <c r="AA90" s="141"/>
      <c r="AB90" s="141"/>
      <c r="AC90" s="141"/>
      <c r="AD90" s="141"/>
      <c r="AE90" s="101" t="str">
        <f t="shared" si="0"/>
        <v/>
      </c>
      <c r="AF90" s="101"/>
      <c r="AG90" s="101"/>
      <c r="AH90" s="101"/>
      <c r="AI90" s="101"/>
      <c r="AJ90" s="101"/>
      <c r="AK90" s="140"/>
      <c r="AL90" s="140"/>
      <c r="AM90" s="140"/>
      <c r="AN90" s="140"/>
      <c r="AO90" s="140"/>
    </row>
    <row r="91" spans="1:41" ht="16" customHeight="1" x14ac:dyDescent="0.35">
      <c r="A91" s="132"/>
      <c r="B91" s="133"/>
      <c r="C91" s="133"/>
      <c r="D91" s="133"/>
      <c r="E91" s="133"/>
      <c r="F91" s="134"/>
      <c r="G91" s="135"/>
      <c r="H91" s="136"/>
      <c r="I91" s="108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37"/>
      <c r="U91" s="138"/>
      <c r="V91" s="138"/>
      <c r="W91" s="139"/>
      <c r="X91" s="140"/>
      <c r="Y91" s="140"/>
      <c r="Z91" s="140"/>
      <c r="AA91" s="141"/>
      <c r="AB91" s="141"/>
      <c r="AC91" s="141"/>
      <c r="AD91" s="141"/>
      <c r="AE91" s="101" t="str">
        <f t="shared" ref="AE91:AE154" si="1">IF(AA91="","",ROUND(T91*AA91,0))</f>
        <v/>
      </c>
      <c r="AF91" s="101"/>
      <c r="AG91" s="101"/>
      <c r="AH91" s="101"/>
      <c r="AI91" s="101"/>
      <c r="AJ91" s="101"/>
      <c r="AK91" s="140"/>
      <c r="AL91" s="140"/>
      <c r="AM91" s="140"/>
      <c r="AN91" s="140"/>
      <c r="AO91" s="140"/>
    </row>
    <row r="92" spans="1:41" ht="16" customHeight="1" x14ac:dyDescent="0.35">
      <c r="A92" s="132"/>
      <c r="B92" s="133"/>
      <c r="C92" s="133"/>
      <c r="D92" s="133"/>
      <c r="E92" s="133"/>
      <c r="F92" s="134"/>
      <c r="G92" s="135"/>
      <c r="H92" s="136"/>
      <c r="I92" s="108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37"/>
      <c r="U92" s="138"/>
      <c r="V92" s="138"/>
      <c r="W92" s="139"/>
      <c r="X92" s="140"/>
      <c r="Y92" s="140"/>
      <c r="Z92" s="140"/>
      <c r="AA92" s="141"/>
      <c r="AB92" s="141"/>
      <c r="AC92" s="141"/>
      <c r="AD92" s="141"/>
      <c r="AE92" s="101" t="str">
        <f t="shared" si="1"/>
        <v/>
      </c>
      <c r="AF92" s="101"/>
      <c r="AG92" s="101"/>
      <c r="AH92" s="101"/>
      <c r="AI92" s="101"/>
      <c r="AJ92" s="101"/>
      <c r="AK92" s="140"/>
      <c r="AL92" s="140"/>
      <c r="AM92" s="140"/>
      <c r="AN92" s="140"/>
      <c r="AO92" s="140"/>
    </row>
    <row r="93" spans="1:41" ht="16" customHeight="1" x14ac:dyDescent="0.35">
      <c r="A93" s="132"/>
      <c r="B93" s="133"/>
      <c r="C93" s="133"/>
      <c r="D93" s="133"/>
      <c r="E93" s="133"/>
      <c r="F93" s="134"/>
      <c r="G93" s="135"/>
      <c r="H93" s="136"/>
      <c r="I93" s="108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37"/>
      <c r="U93" s="138"/>
      <c r="V93" s="138"/>
      <c r="W93" s="139"/>
      <c r="X93" s="140"/>
      <c r="Y93" s="140"/>
      <c r="Z93" s="140"/>
      <c r="AA93" s="141"/>
      <c r="AB93" s="141"/>
      <c r="AC93" s="141"/>
      <c r="AD93" s="141"/>
      <c r="AE93" s="101" t="str">
        <f t="shared" si="1"/>
        <v/>
      </c>
      <c r="AF93" s="101"/>
      <c r="AG93" s="101"/>
      <c r="AH93" s="101"/>
      <c r="AI93" s="101"/>
      <c r="AJ93" s="101"/>
      <c r="AK93" s="140"/>
      <c r="AL93" s="140"/>
      <c r="AM93" s="140"/>
      <c r="AN93" s="140"/>
      <c r="AO93" s="140"/>
    </row>
    <row r="94" spans="1:41" ht="16" customHeight="1" x14ac:dyDescent="0.35">
      <c r="A94" s="132"/>
      <c r="B94" s="133"/>
      <c r="C94" s="133"/>
      <c r="D94" s="133"/>
      <c r="E94" s="133"/>
      <c r="F94" s="134"/>
      <c r="G94" s="135"/>
      <c r="H94" s="136"/>
      <c r="I94" s="108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37"/>
      <c r="U94" s="138"/>
      <c r="V94" s="138"/>
      <c r="W94" s="139"/>
      <c r="X94" s="140"/>
      <c r="Y94" s="140"/>
      <c r="Z94" s="140"/>
      <c r="AA94" s="141"/>
      <c r="AB94" s="141"/>
      <c r="AC94" s="141"/>
      <c r="AD94" s="141"/>
      <c r="AE94" s="101" t="str">
        <f t="shared" si="1"/>
        <v/>
      </c>
      <c r="AF94" s="101"/>
      <c r="AG94" s="101"/>
      <c r="AH94" s="101"/>
      <c r="AI94" s="101"/>
      <c r="AJ94" s="101"/>
      <c r="AK94" s="140"/>
      <c r="AL94" s="140"/>
      <c r="AM94" s="140"/>
      <c r="AN94" s="140"/>
      <c r="AO94" s="140"/>
    </row>
    <row r="95" spans="1:41" ht="16" customHeight="1" x14ac:dyDescent="0.35">
      <c r="A95" s="132"/>
      <c r="B95" s="133"/>
      <c r="C95" s="133"/>
      <c r="D95" s="133"/>
      <c r="E95" s="133"/>
      <c r="F95" s="134"/>
      <c r="G95" s="135"/>
      <c r="H95" s="136"/>
      <c r="I95" s="108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37"/>
      <c r="U95" s="138"/>
      <c r="V95" s="138"/>
      <c r="W95" s="139"/>
      <c r="X95" s="140"/>
      <c r="Y95" s="140"/>
      <c r="Z95" s="140"/>
      <c r="AA95" s="141"/>
      <c r="AB95" s="141"/>
      <c r="AC95" s="141"/>
      <c r="AD95" s="141"/>
      <c r="AE95" s="101" t="str">
        <f t="shared" si="1"/>
        <v/>
      </c>
      <c r="AF95" s="101"/>
      <c r="AG95" s="101"/>
      <c r="AH95" s="101"/>
      <c r="AI95" s="101"/>
      <c r="AJ95" s="101"/>
      <c r="AK95" s="140"/>
      <c r="AL95" s="140"/>
      <c r="AM95" s="140"/>
      <c r="AN95" s="140"/>
      <c r="AO95" s="140"/>
    </row>
    <row r="96" spans="1:41" ht="16" customHeight="1" x14ac:dyDescent="0.35">
      <c r="A96" s="132"/>
      <c r="B96" s="133"/>
      <c r="C96" s="133"/>
      <c r="D96" s="133"/>
      <c r="E96" s="133"/>
      <c r="F96" s="134"/>
      <c r="G96" s="135"/>
      <c r="H96" s="136"/>
      <c r="I96" s="108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37"/>
      <c r="U96" s="138"/>
      <c r="V96" s="138"/>
      <c r="W96" s="139"/>
      <c r="X96" s="140"/>
      <c r="Y96" s="140"/>
      <c r="Z96" s="140"/>
      <c r="AA96" s="141"/>
      <c r="AB96" s="141"/>
      <c r="AC96" s="141"/>
      <c r="AD96" s="141"/>
      <c r="AE96" s="101" t="str">
        <f t="shared" si="1"/>
        <v/>
      </c>
      <c r="AF96" s="101"/>
      <c r="AG96" s="101"/>
      <c r="AH96" s="101"/>
      <c r="AI96" s="101"/>
      <c r="AJ96" s="101"/>
      <c r="AK96" s="140"/>
      <c r="AL96" s="140"/>
      <c r="AM96" s="140"/>
      <c r="AN96" s="140"/>
      <c r="AO96" s="140"/>
    </row>
    <row r="97" spans="1:41" ht="16" customHeight="1" x14ac:dyDescent="0.35">
      <c r="A97" s="132"/>
      <c r="B97" s="133"/>
      <c r="C97" s="133"/>
      <c r="D97" s="133"/>
      <c r="E97" s="133"/>
      <c r="F97" s="134"/>
      <c r="G97" s="135"/>
      <c r="H97" s="136"/>
      <c r="I97" s="108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37"/>
      <c r="U97" s="138"/>
      <c r="V97" s="138"/>
      <c r="W97" s="139"/>
      <c r="X97" s="140"/>
      <c r="Y97" s="140"/>
      <c r="Z97" s="140"/>
      <c r="AA97" s="141"/>
      <c r="AB97" s="141"/>
      <c r="AC97" s="141"/>
      <c r="AD97" s="141"/>
      <c r="AE97" s="101" t="str">
        <f t="shared" si="1"/>
        <v/>
      </c>
      <c r="AF97" s="101"/>
      <c r="AG97" s="101"/>
      <c r="AH97" s="101"/>
      <c r="AI97" s="101"/>
      <c r="AJ97" s="101"/>
      <c r="AK97" s="140"/>
      <c r="AL97" s="140"/>
      <c r="AM97" s="140"/>
      <c r="AN97" s="140"/>
      <c r="AO97" s="140"/>
    </row>
    <row r="98" spans="1:41" ht="16" customHeight="1" x14ac:dyDescent="0.35">
      <c r="A98" s="132"/>
      <c r="B98" s="133"/>
      <c r="C98" s="133"/>
      <c r="D98" s="133"/>
      <c r="E98" s="133"/>
      <c r="F98" s="134"/>
      <c r="G98" s="135"/>
      <c r="H98" s="136"/>
      <c r="I98" s="108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37"/>
      <c r="U98" s="138"/>
      <c r="V98" s="138"/>
      <c r="W98" s="139"/>
      <c r="X98" s="140"/>
      <c r="Y98" s="140"/>
      <c r="Z98" s="140"/>
      <c r="AA98" s="141"/>
      <c r="AB98" s="141"/>
      <c r="AC98" s="141"/>
      <c r="AD98" s="141"/>
      <c r="AE98" s="101" t="str">
        <f t="shared" si="1"/>
        <v/>
      </c>
      <c r="AF98" s="101"/>
      <c r="AG98" s="101"/>
      <c r="AH98" s="101"/>
      <c r="AI98" s="101"/>
      <c r="AJ98" s="101"/>
      <c r="AK98" s="140"/>
      <c r="AL98" s="140"/>
      <c r="AM98" s="140"/>
      <c r="AN98" s="140"/>
      <c r="AO98" s="140"/>
    </row>
    <row r="99" spans="1:41" ht="16" customHeight="1" x14ac:dyDescent="0.35">
      <c r="A99" s="132"/>
      <c r="B99" s="133"/>
      <c r="C99" s="133"/>
      <c r="D99" s="133"/>
      <c r="E99" s="133"/>
      <c r="F99" s="134"/>
      <c r="G99" s="135"/>
      <c r="H99" s="136"/>
      <c r="I99" s="108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37"/>
      <c r="U99" s="138"/>
      <c r="V99" s="138"/>
      <c r="W99" s="139"/>
      <c r="X99" s="140"/>
      <c r="Y99" s="140"/>
      <c r="Z99" s="140"/>
      <c r="AA99" s="141"/>
      <c r="AB99" s="141"/>
      <c r="AC99" s="141"/>
      <c r="AD99" s="141"/>
      <c r="AE99" s="101" t="str">
        <f t="shared" si="1"/>
        <v/>
      </c>
      <c r="AF99" s="101"/>
      <c r="AG99" s="101"/>
      <c r="AH99" s="101"/>
      <c r="AI99" s="101"/>
      <c r="AJ99" s="101"/>
      <c r="AK99" s="140"/>
      <c r="AL99" s="140"/>
      <c r="AM99" s="140"/>
      <c r="AN99" s="140"/>
      <c r="AO99" s="140"/>
    </row>
    <row r="100" spans="1:41" ht="16" customHeight="1" x14ac:dyDescent="0.35">
      <c r="A100" s="132"/>
      <c r="B100" s="133"/>
      <c r="C100" s="133"/>
      <c r="D100" s="133"/>
      <c r="E100" s="133"/>
      <c r="F100" s="134"/>
      <c r="G100" s="135"/>
      <c r="H100" s="136"/>
      <c r="I100" s="108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37"/>
      <c r="U100" s="138"/>
      <c r="V100" s="138"/>
      <c r="W100" s="139"/>
      <c r="X100" s="140"/>
      <c r="Y100" s="140"/>
      <c r="Z100" s="140"/>
      <c r="AA100" s="141"/>
      <c r="AB100" s="141"/>
      <c r="AC100" s="141"/>
      <c r="AD100" s="141"/>
      <c r="AE100" s="101" t="str">
        <f t="shared" si="1"/>
        <v/>
      </c>
      <c r="AF100" s="101"/>
      <c r="AG100" s="101"/>
      <c r="AH100" s="101"/>
      <c r="AI100" s="101"/>
      <c r="AJ100" s="101"/>
      <c r="AK100" s="140"/>
      <c r="AL100" s="140"/>
      <c r="AM100" s="140"/>
      <c r="AN100" s="140"/>
      <c r="AO100" s="140"/>
    </row>
    <row r="101" spans="1:41" ht="16" customHeight="1" x14ac:dyDescent="0.35">
      <c r="A101" s="132"/>
      <c r="B101" s="133"/>
      <c r="C101" s="133"/>
      <c r="D101" s="133"/>
      <c r="E101" s="133"/>
      <c r="F101" s="134"/>
      <c r="G101" s="135"/>
      <c r="H101" s="136"/>
      <c r="I101" s="108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37"/>
      <c r="U101" s="138"/>
      <c r="V101" s="138"/>
      <c r="W101" s="139"/>
      <c r="X101" s="140"/>
      <c r="Y101" s="140"/>
      <c r="Z101" s="140"/>
      <c r="AA101" s="141"/>
      <c r="AB101" s="141"/>
      <c r="AC101" s="141"/>
      <c r="AD101" s="141"/>
      <c r="AE101" s="101" t="str">
        <f t="shared" si="1"/>
        <v/>
      </c>
      <c r="AF101" s="101"/>
      <c r="AG101" s="101"/>
      <c r="AH101" s="101"/>
      <c r="AI101" s="101"/>
      <c r="AJ101" s="101"/>
      <c r="AK101" s="140"/>
      <c r="AL101" s="140"/>
      <c r="AM101" s="140"/>
      <c r="AN101" s="140"/>
      <c r="AO101" s="140"/>
    </row>
    <row r="102" spans="1:41" ht="16" customHeight="1" x14ac:dyDescent="0.35">
      <c r="A102" s="132"/>
      <c r="B102" s="133"/>
      <c r="C102" s="133"/>
      <c r="D102" s="133"/>
      <c r="E102" s="133"/>
      <c r="F102" s="134"/>
      <c r="G102" s="135"/>
      <c r="H102" s="136"/>
      <c r="I102" s="108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37"/>
      <c r="U102" s="138"/>
      <c r="V102" s="138"/>
      <c r="W102" s="139"/>
      <c r="X102" s="140"/>
      <c r="Y102" s="140"/>
      <c r="Z102" s="140"/>
      <c r="AA102" s="141"/>
      <c r="AB102" s="141"/>
      <c r="AC102" s="141"/>
      <c r="AD102" s="141"/>
      <c r="AE102" s="101" t="str">
        <f t="shared" si="1"/>
        <v/>
      </c>
      <c r="AF102" s="101"/>
      <c r="AG102" s="101"/>
      <c r="AH102" s="101"/>
      <c r="AI102" s="101"/>
      <c r="AJ102" s="101"/>
      <c r="AK102" s="140"/>
      <c r="AL102" s="140"/>
      <c r="AM102" s="140"/>
      <c r="AN102" s="140"/>
      <c r="AO102" s="140"/>
    </row>
    <row r="103" spans="1:41" ht="16" customHeight="1" x14ac:dyDescent="0.35">
      <c r="A103" s="132"/>
      <c r="B103" s="133"/>
      <c r="C103" s="133"/>
      <c r="D103" s="133"/>
      <c r="E103" s="133"/>
      <c r="F103" s="134"/>
      <c r="G103" s="135"/>
      <c r="H103" s="136"/>
      <c r="I103" s="108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37"/>
      <c r="U103" s="138"/>
      <c r="V103" s="138"/>
      <c r="W103" s="139"/>
      <c r="X103" s="140"/>
      <c r="Y103" s="140"/>
      <c r="Z103" s="140"/>
      <c r="AA103" s="141"/>
      <c r="AB103" s="141"/>
      <c r="AC103" s="141"/>
      <c r="AD103" s="141"/>
      <c r="AE103" s="101" t="str">
        <f t="shared" si="1"/>
        <v/>
      </c>
      <c r="AF103" s="101"/>
      <c r="AG103" s="101"/>
      <c r="AH103" s="101"/>
      <c r="AI103" s="101"/>
      <c r="AJ103" s="101"/>
      <c r="AK103" s="140"/>
      <c r="AL103" s="140"/>
      <c r="AM103" s="140"/>
      <c r="AN103" s="140"/>
      <c r="AO103" s="140"/>
    </row>
    <row r="104" spans="1:41" ht="16" customHeight="1" x14ac:dyDescent="0.35">
      <c r="A104" s="132"/>
      <c r="B104" s="133"/>
      <c r="C104" s="133"/>
      <c r="D104" s="133"/>
      <c r="E104" s="133"/>
      <c r="F104" s="134"/>
      <c r="G104" s="135"/>
      <c r="H104" s="136"/>
      <c r="I104" s="108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37"/>
      <c r="U104" s="138"/>
      <c r="V104" s="138"/>
      <c r="W104" s="139"/>
      <c r="X104" s="140"/>
      <c r="Y104" s="140"/>
      <c r="Z104" s="140"/>
      <c r="AA104" s="141"/>
      <c r="AB104" s="141"/>
      <c r="AC104" s="141"/>
      <c r="AD104" s="141"/>
      <c r="AE104" s="101" t="str">
        <f t="shared" si="1"/>
        <v/>
      </c>
      <c r="AF104" s="101"/>
      <c r="AG104" s="101"/>
      <c r="AH104" s="101"/>
      <c r="AI104" s="101"/>
      <c r="AJ104" s="101"/>
      <c r="AK104" s="140"/>
      <c r="AL104" s="140"/>
      <c r="AM104" s="140"/>
      <c r="AN104" s="140"/>
      <c r="AO104" s="140"/>
    </row>
    <row r="105" spans="1:41" ht="16" customHeight="1" x14ac:dyDescent="0.35">
      <c r="A105" s="132"/>
      <c r="B105" s="133"/>
      <c r="C105" s="133"/>
      <c r="D105" s="133"/>
      <c r="E105" s="133"/>
      <c r="F105" s="134"/>
      <c r="G105" s="135"/>
      <c r="H105" s="136"/>
      <c r="I105" s="108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37"/>
      <c r="U105" s="138"/>
      <c r="V105" s="138"/>
      <c r="W105" s="139"/>
      <c r="X105" s="140"/>
      <c r="Y105" s="140"/>
      <c r="Z105" s="140"/>
      <c r="AA105" s="141"/>
      <c r="AB105" s="141"/>
      <c r="AC105" s="141"/>
      <c r="AD105" s="141"/>
      <c r="AE105" s="101" t="str">
        <f t="shared" si="1"/>
        <v/>
      </c>
      <c r="AF105" s="101"/>
      <c r="AG105" s="101"/>
      <c r="AH105" s="101"/>
      <c r="AI105" s="101"/>
      <c r="AJ105" s="101"/>
      <c r="AK105" s="140"/>
      <c r="AL105" s="140"/>
      <c r="AM105" s="140"/>
      <c r="AN105" s="140"/>
      <c r="AO105" s="140"/>
    </row>
    <row r="106" spans="1:41" ht="16" customHeight="1" x14ac:dyDescent="0.35">
      <c r="A106" s="132"/>
      <c r="B106" s="133"/>
      <c r="C106" s="133"/>
      <c r="D106" s="133"/>
      <c r="E106" s="133"/>
      <c r="F106" s="134"/>
      <c r="G106" s="135"/>
      <c r="H106" s="136"/>
      <c r="I106" s="108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37"/>
      <c r="U106" s="138"/>
      <c r="V106" s="138"/>
      <c r="W106" s="139"/>
      <c r="X106" s="140"/>
      <c r="Y106" s="140"/>
      <c r="Z106" s="140"/>
      <c r="AA106" s="141"/>
      <c r="AB106" s="141"/>
      <c r="AC106" s="141"/>
      <c r="AD106" s="141"/>
      <c r="AE106" s="101" t="str">
        <f t="shared" si="1"/>
        <v/>
      </c>
      <c r="AF106" s="101"/>
      <c r="AG106" s="101"/>
      <c r="AH106" s="101"/>
      <c r="AI106" s="101"/>
      <c r="AJ106" s="101"/>
      <c r="AK106" s="140"/>
      <c r="AL106" s="140"/>
      <c r="AM106" s="140"/>
      <c r="AN106" s="140"/>
      <c r="AO106" s="140"/>
    </row>
    <row r="107" spans="1:41" ht="16" customHeight="1" x14ac:dyDescent="0.35">
      <c r="A107" s="132"/>
      <c r="B107" s="133"/>
      <c r="C107" s="133"/>
      <c r="D107" s="133"/>
      <c r="E107" s="133"/>
      <c r="F107" s="134"/>
      <c r="G107" s="135"/>
      <c r="H107" s="136"/>
      <c r="I107" s="108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37"/>
      <c r="U107" s="138"/>
      <c r="V107" s="138"/>
      <c r="W107" s="139"/>
      <c r="X107" s="140"/>
      <c r="Y107" s="140"/>
      <c r="Z107" s="140"/>
      <c r="AA107" s="141"/>
      <c r="AB107" s="141"/>
      <c r="AC107" s="141"/>
      <c r="AD107" s="141"/>
      <c r="AE107" s="101" t="str">
        <f t="shared" si="1"/>
        <v/>
      </c>
      <c r="AF107" s="101"/>
      <c r="AG107" s="101"/>
      <c r="AH107" s="101"/>
      <c r="AI107" s="101"/>
      <c r="AJ107" s="101"/>
      <c r="AK107" s="140"/>
      <c r="AL107" s="140"/>
      <c r="AM107" s="140"/>
      <c r="AN107" s="140"/>
      <c r="AO107" s="140"/>
    </row>
    <row r="108" spans="1:41" ht="16" customHeight="1" x14ac:dyDescent="0.35">
      <c r="A108" s="132"/>
      <c r="B108" s="133"/>
      <c r="C108" s="133"/>
      <c r="D108" s="133"/>
      <c r="E108" s="133"/>
      <c r="F108" s="134"/>
      <c r="G108" s="135"/>
      <c r="H108" s="136"/>
      <c r="I108" s="108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37"/>
      <c r="U108" s="138"/>
      <c r="V108" s="138"/>
      <c r="W108" s="139"/>
      <c r="X108" s="140"/>
      <c r="Y108" s="140"/>
      <c r="Z108" s="140"/>
      <c r="AA108" s="141"/>
      <c r="AB108" s="141"/>
      <c r="AC108" s="141"/>
      <c r="AD108" s="141"/>
      <c r="AE108" s="101" t="str">
        <f t="shared" si="1"/>
        <v/>
      </c>
      <c r="AF108" s="101"/>
      <c r="AG108" s="101"/>
      <c r="AH108" s="101"/>
      <c r="AI108" s="101"/>
      <c r="AJ108" s="101"/>
      <c r="AK108" s="140"/>
      <c r="AL108" s="140"/>
      <c r="AM108" s="140"/>
      <c r="AN108" s="140"/>
      <c r="AO108" s="140"/>
    </row>
    <row r="109" spans="1:41" ht="16" customHeight="1" x14ac:dyDescent="0.35">
      <c r="A109" s="132"/>
      <c r="B109" s="133"/>
      <c r="C109" s="133"/>
      <c r="D109" s="133"/>
      <c r="E109" s="133"/>
      <c r="F109" s="134"/>
      <c r="G109" s="135"/>
      <c r="H109" s="136"/>
      <c r="I109" s="108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37"/>
      <c r="U109" s="138"/>
      <c r="V109" s="138"/>
      <c r="W109" s="139"/>
      <c r="X109" s="140"/>
      <c r="Y109" s="140"/>
      <c r="Z109" s="140"/>
      <c r="AA109" s="141"/>
      <c r="AB109" s="141"/>
      <c r="AC109" s="141"/>
      <c r="AD109" s="141"/>
      <c r="AE109" s="101" t="str">
        <f t="shared" si="1"/>
        <v/>
      </c>
      <c r="AF109" s="101"/>
      <c r="AG109" s="101"/>
      <c r="AH109" s="101"/>
      <c r="AI109" s="101"/>
      <c r="AJ109" s="101"/>
      <c r="AK109" s="140"/>
      <c r="AL109" s="140"/>
      <c r="AM109" s="140"/>
      <c r="AN109" s="140"/>
      <c r="AO109" s="140"/>
    </row>
    <row r="110" spans="1:41" ht="16" customHeight="1" x14ac:dyDescent="0.35">
      <c r="A110" s="132"/>
      <c r="B110" s="133"/>
      <c r="C110" s="133"/>
      <c r="D110" s="133"/>
      <c r="E110" s="133"/>
      <c r="F110" s="134"/>
      <c r="G110" s="135"/>
      <c r="H110" s="136"/>
      <c r="I110" s="108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37"/>
      <c r="U110" s="138"/>
      <c r="V110" s="138"/>
      <c r="W110" s="139"/>
      <c r="X110" s="140"/>
      <c r="Y110" s="140"/>
      <c r="Z110" s="140"/>
      <c r="AA110" s="141"/>
      <c r="AB110" s="141"/>
      <c r="AC110" s="141"/>
      <c r="AD110" s="141"/>
      <c r="AE110" s="101" t="str">
        <f t="shared" si="1"/>
        <v/>
      </c>
      <c r="AF110" s="101"/>
      <c r="AG110" s="101"/>
      <c r="AH110" s="101"/>
      <c r="AI110" s="101"/>
      <c r="AJ110" s="101"/>
      <c r="AK110" s="140"/>
      <c r="AL110" s="140"/>
      <c r="AM110" s="140"/>
      <c r="AN110" s="140"/>
      <c r="AO110" s="140"/>
    </row>
    <row r="111" spans="1:41" ht="16" customHeight="1" x14ac:dyDescent="0.35">
      <c r="A111" s="132"/>
      <c r="B111" s="133"/>
      <c r="C111" s="133"/>
      <c r="D111" s="133"/>
      <c r="E111" s="133"/>
      <c r="F111" s="134"/>
      <c r="G111" s="135"/>
      <c r="H111" s="136"/>
      <c r="I111" s="108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37"/>
      <c r="U111" s="138"/>
      <c r="V111" s="138"/>
      <c r="W111" s="139"/>
      <c r="X111" s="140"/>
      <c r="Y111" s="140"/>
      <c r="Z111" s="140"/>
      <c r="AA111" s="141"/>
      <c r="AB111" s="141"/>
      <c r="AC111" s="141"/>
      <c r="AD111" s="141"/>
      <c r="AE111" s="101" t="str">
        <f t="shared" si="1"/>
        <v/>
      </c>
      <c r="AF111" s="101"/>
      <c r="AG111" s="101"/>
      <c r="AH111" s="101"/>
      <c r="AI111" s="101"/>
      <c r="AJ111" s="101"/>
      <c r="AK111" s="140"/>
      <c r="AL111" s="140"/>
      <c r="AM111" s="140"/>
      <c r="AN111" s="140"/>
      <c r="AO111" s="140"/>
    </row>
    <row r="112" spans="1:41" ht="16" customHeight="1" x14ac:dyDescent="0.35">
      <c r="A112" s="132"/>
      <c r="B112" s="133"/>
      <c r="C112" s="133"/>
      <c r="D112" s="133"/>
      <c r="E112" s="133"/>
      <c r="F112" s="134"/>
      <c r="G112" s="135"/>
      <c r="H112" s="136"/>
      <c r="I112" s="108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37"/>
      <c r="U112" s="138"/>
      <c r="V112" s="138"/>
      <c r="W112" s="139"/>
      <c r="X112" s="140"/>
      <c r="Y112" s="140"/>
      <c r="Z112" s="140"/>
      <c r="AA112" s="141"/>
      <c r="AB112" s="141"/>
      <c r="AC112" s="141"/>
      <c r="AD112" s="141"/>
      <c r="AE112" s="101" t="str">
        <f t="shared" si="1"/>
        <v/>
      </c>
      <c r="AF112" s="101"/>
      <c r="AG112" s="101"/>
      <c r="AH112" s="101"/>
      <c r="AI112" s="101"/>
      <c r="AJ112" s="101"/>
      <c r="AK112" s="140"/>
      <c r="AL112" s="140"/>
      <c r="AM112" s="140"/>
      <c r="AN112" s="140"/>
      <c r="AO112" s="140"/>
    </row>
    <row r="113" spans="1:41" ht="16" customHeight="1" x14ac:dyDescent="0.35">
      <c r="A113" s="132"/>
      <c r="B113" s="133"/>
      <c r="C113" s="133"/>
      <c r="D113" s="133"/>
      <c r="E113" s="133"/>
      <c r="F113" s="134"/>
      <c r="G113" s="135"/>
      <c r="H113" s="136"/>
      <c r="I113" s="108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37"/>
      <c r="U113" s="138"/>
      <c r="V113" s="138"/>
      <c r="W113" s="139"/>
      <c r="X113" s="140"/>
      <c r="Y113" s="140"/>
      <c r="Z113" s="140"/>
      <c r="AA113" s="141"/>
      <c r="AB113" s="141"/>
      <c r="AC113" s="141"/>
      <c r="AD113" s="141"/>
      <c r="AE113" s="101" t="str">
        <f t="shared" si="1"/>
        <v/>
      </c>
      <c r="AF113" s="101"/>
      <c r="AG113" s="101"/>
      <c r="AH113" s="101"/>
      <c r="AI113" s="101"/>
      <c r="AJ113" s="101"/>
      <c r="AK113" s="140"/>
      <c r="AL113" s="140"/>
      <c r="AM113" s="140"/>
      <c r="AN113" s="140"/>
      <c r="AO113" s="140"/>
    </row>
    <row r="114" spans="1:41" ht="16" customHeight="1" x14ac:dyDescent="0.35">
      <c r="A114" s="132"/>
      <c r="B114" s="133"/>
      <c r="C114" s="133"/>
      <c r="D114" s="133"/>
      <c r="E114" s="133"/>
      <c r="F114" s="134"/>
      <c r="G114" s="135"/>
      <c r="H114" s="136"/>
      <c r="I114" s="108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37"/>
      <c r="U114" s="138"/>
      <c r="V114" s="138"/>
      <c r="W114" s="139"/>
      <c r="X114" s="140"/>
      <c r="Y114" s="140"/>
      <c r="Z114" s="140"/>
      <c r="AA114" s="141"/>
      <c r="AB114" s="141"/>
      <c r="AC114" s="141"/>
      <c r="AD114" s="141"/>
      <c r="AE114" s="101" t="str">
        <f t="shared" si="1"/>
        <v/>
      </c>
      <c r="AF114" s="101"/>
      <c r="AG114" s="101"/>
      <c r="AH114" s="101"/>
      <c r="AI114" s="101"/>
      <c r="AJ114" s="101"/>
      <c r="AK114" s="140"/>
      <c r="AL114" s="140"/>
      <c r="AM114" s="140"/>
      <c r="AN114" s="140"/>
      <c r="AO114" s="140"/>
    </row>
    <row r="115" spans="1:41" ht="16" customHeight="1" x14ac:dyDescent="0.35">
      <c r="A115" s="132"/>
      <c r="B115" s="133"/>
      <c r="C115" s="133"/>
      <c r="D115" s="133"/>
      <c r="E115" s="133"/>
      <c r="F115" s="134"/>
      <c r="G115" s="135"/>
      <c r="H115" s="136"/>
      <c r="I115" s="108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37"/>
      <c r="U115" s="138"/>
      <c r="V115" s="138"/>
      <c r="W115" s="139"/>
      <c r="X115" s="140"/>
      <c r="Y115" s="140"/>
      <c r="Z115" s="140"/>
      <c r="AA115" s="141"/>
      <c r="AB115" s="141"/>
      <c r="AC115" s="141"/>
      <c r="AD115" s="141"/>
      <c r="AE115" s="101" t="str">
        <f t="shared" si="1"/>
        <v/>
      </c>
      <c r="AF115" s="101"/>
      <c r="AG115" s="101"/>
      <c r="AH115" s="101"/>
      <c r="AI115" s="101"/>
      <c r="AJ115" s="101"/>
      <c r="AK115" s="140"/>
      <c r="AL115" s="140"/>
      <c r="AM115" s="140"/>
      <c r="AN115" s="140"/>
      <c r="AO115" s="140"/>
    </row>
    <row r="116" spans="1:41" ht="16" customHeight="1" x14ac:dyDescent="0.35">
      <c r="A116" s="132"/>
      <c r="B116" s="133"/>
      <c r="C116" s="133"/>
      <c r="D116" s="133"/>
      <c r="E116" s="133"/>
      <c r="F116" s="134"/>
      <c r="G116" s="135"/>
      <c r="H116" s="136"/>
      <c r="I116" s="108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37"/>
      <c r="U116" s="138"/>
      <c r="V116" s="138"/>
      <c r="W116" s="139"/>
      <c r="X116" s="140"/>
      <c r="Y116" s="140"/>
      <c r="Z116" s="140"/>
      <c r="AA116" s="141"/>
      <c r="AB116" s="141"/>
      <c r="AC116" s="141"/>
      <c r="AD116" s="141"/>
      <c r="AE116" s="101" t="str">
        <f t="shared" si="1"/>
        <v/>
      </c>
      <c r="AF116" s="101"/>
      <c r="AG116" s="101"/>
      <c r="AH116" s="101"/>
      <c r="AI116" s="101"/>
      <c r="AJ116" s="101"/>
      <c r="AK116" s="140"/>
      <c r="AL116" s="140"/>
      <c r="AM116" s="140"/>
      <c r="AN116" s="140"/>
      <c r="AO116" s="140"/>
    </row>
    <row r="117" spans="1:41" ht="16" customHeight="1" x14ac:dyDescent="0.35">
      <c r="A117" s="132"/>
      <c r="B117" s="133"/>
      <c r="C117" s="133"/>
      <c r="D117" s="133"/>
      <c r="E117" s="133"/>
      <c r="F117" s="134"/>
      <c r="G117" s="135"/>
      <c r="H117" s="136"/>
      <c r="I117" s="108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37"/>
      <c r="U117" s="138"/>
      <c r="V117" s="138"/>
      <c r="W117" s="139"/>
      <c r="X117" s="140"/>
      <c r="Y117" s="140"/>
      <c r="Z117" s="140"/>
      <c r="AA117" s="141"/>
      <c r="AB117" s="141"/>
      <c r="AC117" s="141"/>
      <c r="AD117" s="141"/>
      <c r="AE117" s="101" t="str">
        <f t="shared" si="1"/>
        <v/>
      </c>
      <c r="AF117" s="101"/>
      <c r="AG117" s="101"/>
      <c r="AH117" s="101"/>
      <c r="AI117" s="101"/>
      <c r="AJ117" s="101"/>
      <c r="AK117" s="140"/>
      <c r="AL117" s="140"/>
      <c r="AM117" s="140"/>
      <c r="AN117" s="140"/>
      <c r="AO117" s="140"/>
    </row>
    <row r="118" spans="1:41" ht="16" customHeight="1" x14ac:dyDescent="0.35">
      <c r="A118" s="132"/>
      <c r="B118" s="133"/>
      <c r="C118" s="133"/>
      <c r="D118" s="133"/>
      <c r="E118" s="133"/>
      <c r="F118" s="134"/>
      <c r="G118" s="135"/>
      <c r="H118" s="136"/>
      <c r="I118" s="108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37"/>
      <c r="U118" s="138"/>
      <c r="V118" s="138"/>
      <c r="W118" s="139"/>
      <c r="X118" s="140"/>
      <c r="Y118" s="140"/>
      <c r="Z118" s="140"/>
      <c r="AA118" s="141"/>
      <c r="AB118" s="141"/>
      <c r="AC118" s="141"/>
      <c r="AD118" s="141"/>
      <c r="AE118" s="101" t="str">
        <f t="shared" si="1"/>
        <v/>
      </c>
      <c r="AF118" s="101"/>
      <c r="AG118" s="101"/>
      <c r="AH118" s="101"/>
      <c r="AI118" s="101"/>
      <c r="AJ118" s="101"/>
      <c r="AK118" s="140"/>
      <c r="AL118" s="140"/>
      <c r="AM118" s="140"/>
      <c r="AN118" s="140"/>
      <c r="AO118" s="140"/>
    </row>
    <row r="119" spans="1:41" ht="16" customHeight="1" x14ac:dyDescent="0.35">
      <c r="A119" s="132"/>
      <c r="B119" s="133"/>
      <c r="C119" s="133"/>
      <c r="D119" s="133"/>
      <c r="E119" s="133"/>
      <c r="F119" s="134"/>
      <c r="G119" s="135"/>
      <c r="H119" s="136"/>
      <c r="I119" s="108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37"/>
      <c r="U119" s="138"/>
      <c r="V119" s="138"/>
      <c r="W119" s="139"/>
      <c r="X119" s="140"/>
      <c r="Y119" s="140"/>
      <c r="Z119" s="140"/>
      <c r="AA119" s="141"/>
      <c r="AB119" s="141"/>
      <c r="AC119" s="141"/>
      <c r="AD119" s="141"/>
      <c r="AE119" s="101" t="str">
        <f t="shared" si="1"/>
        <v/>
      </c>
      <c r="AF119" s="101"/>
      <c r="AG119" s="101"/>
      <c r="AH119" s="101"/>
      <c r="AI119" s="101"/>
      <c r="AJ119" s="101"/>
      <c r="AK119" s="140"/>
      <c r="AL119" s="140"/>
      <c r="AM119" s="140"/>
      <c r="AN119" s="140"/>
      <c r="AO119" s="140"/>
    </row>
    <row r="120" spans="1:41" ht="16" customHeight="1" x14ac:dyDescent="0.35">
      <c r="A120" s="132"/>
      <c r="B120" s="133"/>
      <c r="C120" s="133"/>
      <c r="D120" s="133"/>
      <c r="E120" s="133"/>
      <c r="F120" s="134"/>
      <c r="G120" s="135"/>
      <c r="H120" s="136"/>
      <c r="I120" s="108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37"/>
      <c r="U120" s="138"/>
      <c r="V120" s="138"/>
      <c r="W120" s="139"/>
      <c r="X120" s="140"/>
      <c r="Y120" s="140"/>
      <c r="Z120" s="140"/>
      <c r="AA120" s="141"/>
      <c r="AB120" s="141"/>
      <c r="AC120" s="141"/>
      <c r="AD120" s="141"/>
      <c r="AE120" s="101" t="str">
        <f t="shared" si="1"/>
        <v/>
      </c>
      <c r="AF120" s="101"/>
      <c r="AG120" s="101"/>
      <c r="AH120" s="101"/>
      <c r="AI120" s="101"/>
      <c r="AJ120" s="101"/>
      <c r="AK120" s="140"/>
      <c r="AL120" s="140"/>
      <c r="AM120" s="140"/>
      <c r="AN120" s="140"/>
      <c r="AO120" s="140"/>
    </row>
    <row r="121" spans="1:41" ht="16" customHeight="1" x14ac:dyDescent="0.35">
      <c r="A121" s="132"/>
      <c r="B121" s="133"/>
      <c r="C121" s="133"/>
      <c r="D121" s="133"/>
      <c r="E121" s="133"/>
      <c r="F121" s="134"/>
      <c r="G121" s="135"/>
      <c r="H121" s="136"/>
      <c r="I121" s="108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37"/>
      <c r="U121" s="138"/>
      <c r="V121" s="138"/>
      <c r="W121" s="139"/>
      <c r="X121" s="140"/>
      <c r="Y121" s="140"/>
      <c r="Z121" s="140"/>
      <c r="AA121" s="141"/>
      <c r="AB121" s="141"/>
      <c r="AC121" s="141"/>
      <c r="AD121" s="141"/>
      <c r="AE121" s="101" t="str">
        <f t="shared" si="1"/>
        <v/>
      </c>
      <c r="AF121" s="101"/>
      <c r="AG121" s="101"/>
      <c r="AH121" s="101"/>
      <c r="AI121" s="101"/>
      <c r="AJ121" s="101"/>
      <c r="AK121" s="140"/>
      <c r="AL121" s="140"/>
      <c r="AM121" s="140"/>
      <c r="AN121" s="140"/>
      <c r="AO121" s="140"/>
    </row>
    <row r="122" spans="1:41" ht="16" customHeight="1" x14ac:dyDescent="0.35">
      <c r="A122" s="132"/>
      <c r="B122" s="133"/>
      <c r="C122" s="133"/>
      <c r="D122" s="133"/>
      <c r="E122" s="133"/>
      <c r="F122" s="134"/>
      <c r="G122" s="135"/>
      <c r="H122" s="136"/>
      <c r="I122" s="108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37"/>
      <c r="U122" s="138"/>
      <c r="V122" s="138"/>
      <c r="W122" s="139"/>
      <c r="X122" s="140"/>
      <c r="Y122" s="140"/>
      <c r="Z122" s="140"/>
      <c r="AA122" s="141"/>
      <c r="AB122" s="141"/>
      <c r="AC122" s="141"/>
      <c r="AD122" s="141"/>
      <c r="AE122" s="101" t="str">
        <f t="shared" si="1"/>
        <v/>
      </c>
      <c r="AF122" s="101"/>
      <c r="AG122" s="101"/>
      <c r="AH122" s="101"/>
      <c r="AI122" s="101"/>
      <c r="AJ122" s="101"/>
      <c r="AK122" s="140"/>
      <c r="AL122" s="140"/>
      <c r="AM122" s="140"/>
      <c r="AN122" s="140"/>
      <c r="AO122" s="140"/>
    </row>
    <row r="123" spans="1:41" ht="16" customHeight="1" x14ac:dyDescent="0.35">
      <c r="A123" s="132"/>
      <c r="B123" s="133"/>
      <c r="C123" s="133"/>
      <c r="D123" s="133"/>
      <c r="E123" s="133"/>
      <c r="F123" s="134"/>
      <c r="G123" s="135"/>
      <c r="H123" s="136"/>
      <c r="I123" s="108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37"/>
      <c r="U123" s="138"/>
      <c r="V123" s="138"/>
      <c r="W123" s="139"/>
      <c r="X123" s="140"/>
      <c r="Y123" s="140"/>
      <c r="Z123" s="140"/>
      <c r="AA123" s="141"/>
      <c r="AB123" s="141"/>
      <c r="AC123" s="141"/>
      <c r="AD123" s="141"/>
      <c r="AE123" s="101" t="str">
        <f t="shared" si="1"/>
        <v/>
      </c>
      <c r="AF123" s="101"/>
      <c r="AG123" s="101"/>
      <c r="AH123" s="101"/>
      <c r="AI123" s="101"/>
      <c r="AJ123" s="101"/>
      <c r="AK123" s="140"/>
      <c r="AL123" s="140"/>
      <c r="AM123" s="140"/>
      <c r="AN123" s="140"/>
      <c r="AO123" s="140"/>
    </row>
    <row r="124" spans="1:41" ht="16" customHeight="1" x14ac:dyDescent="0.35">
      <c r="A124" s="132"/>
      <c r="B124" s="133"/>
      <c r="C124" s="133"/>
      <c r="D124" s="133"/>
      <c r="E124" s="133"/>
      <c r="F124" s="134"/>
      <c r="G124" s="135"/>
      <c r="H124" s="136"/>
      <c r="I124" s="108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37"/>
      <c r="U124" s="138"/>
      <c r="V124" s="138"/>
      <c r="W124" s="139"/>
      <c r="X124" s="140"/>
      <c r="Y124" s="140"/>
      <c r="Z124" s="140"/>
      <c r="AA124" s="141"/>
      <c r="AB124" s="141"/>
      <c r="AC124" s="141"/>
      <c r="AD124" s="141"/>
      <c r="AE124" s="101" t="str">
        <f t="shared" si="1"/>
        <v/>
      </c>
      <c r="AF124" s="101"/>
      <c r="AG124" s="101"/>
      <c r="AH124" s="101"/>
      <c r="AI124" s="101"/>
      <c r="AJ124" s="101"/>
      <c r="AK124" s="140"/>
      <c r="AL124" s="140"/>
      <c r="AM124" s="140"/>
      <c r="AN124" s="140"/>
      <c r="AO124" s="140"/>
    </row>
    <row r="125" spans="1:41" ht="16" customHeight="1" x14ac:dyDescent="0.35">
      <c r="A125" s="132"/>
      <c r="B125" s="133"/>
      <c r="C125" s="133"/>
      <c r="D125" s="133"/>
      <c r="E125" s="133"/>
      <c r="F125" s="134"/>
      <c r="G125" s="135"/>
      <c r="H125" s="136"/>
      <c r="I125" s="108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37"/>
      <c r="U125" s="138"/>
      <c r="V125" s="138"/>
      <c r="W125" s="139"/>
      <c r="X125" s="140"/>
      <c r="Y125" s="140"/>
      <c r="Z125" s="140"/>
      <c r="AA125" s="141"/>
      <c r="AB125" s="141"/>
      <c r="AC125" s="141"/>
      <c r="AD125" s="141"/>
      <c r="AE125" s="101" t="str">
        <f t="shared" si="1"/>
        <v/>
      </c>
      <c r="AF125" s="101"/>
      <c r="AG125" s="101"/>
      <c r="AH125" s="101"/>
      <c r="AI125" s="101"/>
      <c r="AJ125" s="101"/>
      <c r="AK125" s="140"/>
      <c r="AL125" s="140"/>
      <c r="AM125" s="140"/>
      <c r="AN125" s="140"/>
      <c r="AO125" s="140"/>
    </row>
    <row r="126" spans="1:41" ht="16" customHeight="1" x14ac:dyDescent="0.35">
      <c r="A126" s="132"/>
      <c r="B126" s="133"/>
      <c r="C126" s="133"/>
      <c r="D126" s="133"/>
      <c r="E126" s="133"/>
      <c r="F126" s="134"/>
      <c r="G126" s="135"/>
      <c r="H126" s="136"/>
      <c r="I126" s="108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37"/>
      <c r="U126" s="138"/>
      <c r="V126" s="138"/>
      <c r="W126" s="139"/>
      <c r="X126" s="140"/>
      <c r="Y126" s="140"/>
      <c r="Z126" s="140"/>
      <c r="AA126" s="141"/>
      <c r="AB126" s="141"/>
      <c r="AC126" s="141"/>
      <c r="AD126" s="141"/>
      <c r="AE126" s="101" t="str">
        <f t="shared" si="1"/>
        <v/>
      </c>
      <c r="AF126" s="101"/>
      <c r="AG126" s="101"/>
      <c r="AH126" s="101"/>
      <c r="AI126" s="101"/>
      <c r="AJ126" s="101"/>
      <c r="AK126" s="140"/>
      <c r="AL126" s="140"/>
      <c r="AM126" s="140"/>
      <c r="AN126" s="140"/>
      <c r="AO126" s="140"/>
    </row>
    <row r="127" spans="1:41" ht="16" customHeight="1" x14ac:dyDescent="0.35">
      <c r="A127" s="132"/>
      <c r="B127" s="133"/>
      <c r="C127" s="133"/>
      <c r="D127" s="133"/>
      <c r="E127" s="133"/>
      <c r="F127" s="134"/>
      <c r="G127" s="135"/>
      <c r="H127" s="136"/>
      <c r="I127" s="108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37"/>
      <c r="U127" s="138"/>
      <c r="V127" s="138"/>
      <c r="W127" s="139"/>
      <c r="X127" s="140"/>
      <c r="Y127" s="140"/>
      <c r="Z127" s="140"/>
      <c r="AA127" s="141"/>
      <c r="AB127" s="141"/>
      <c r="AC127" s="141"/>
      <c r="AD127" s="141"/>
      <c r="AE127" s="101" t="str">
        <f t="shared" si="1"/>
        <v/>
      </c>
      <c r="AF127" s="101"/>
      <c r="AG127" s="101"/>
      <c r="AH127" s="101"/>
      <c r="AI127" s="101"/>
      <c r="AJ127" s="101"/>
      <c r="AK127" s="140"/>
      <c r="AL127" s="140"/>
      <c r="AM127" s="140"/>
      <c r="AN127" s="140"/>
      <c r="AO127" s="140"/>
    </row>
    <row r="128" spans="1:41" ht="16" customHeight="1" x14ac:dyDescent="0.35">
      <c r="A128" s="132"/>
      <c r="B128" s="133"/>
      <c r="C128" s="133"/>
      <c r="D128" s="133"/>
      <c r="E128" s="133"/>
      <c r="F128" s="134"/>
      <c r="G128" s="135"/>
      <c r="H128" s="136"/>
      <c r="I128" s="108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37"/>
      <c r="U128" s="138"/>
      <c r="V128" s="138"/>
      <c r="W128" s="139"/>
      <c r="X128" s="140"/>
      <c r="Y128" s="140"/>
      <c r="Z128" s="140"/>
      <c r="AA128" s="141"/>
      <c r="AB128" s="141"/>
      <c r="AC128" s="141"/>
      <c r="AD128" s="141"/>
      <c r="AE128" s="101" t="str">
        <f t="shared" si="1"/>
        <v/>
      </c>
      <c r="AF128" s="101"/>
      <c r="AG128" s="101"/>
      <c r="AH128" s="101"/>
      <c r="AI128" s="101"/>
      <c r="AJ128" s="101"/>
      <c r="AK128" s="140"/>
      <c r="AL128" s="140"/>
      <c r="AM128" s="140"/>
      <c r="AN128" s="140"/>
      <c r="AO128" s="140"/>
    </row>
    <row r="129" spans="1:41" ht="16" customHeight="1" x14ac:dyDescent="0.35">
      <c r="A129" s="132"/>
      <c r="B129" s="133"/>
      <c r="C129" s="133"/>
      <c r="D129" s="133"/>
      <c r="E129" s="133"/>
      <c r="F129" s="134"/>
      <c r="G129" s="135"/>
      <c r="H129" s="136"/>
      <c r="I129" s="108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37"/>
      <c r="U129" s="138"/>
      <c r="V129" s="138"/>
      <c r="W129" s="139"/>
      <c r="X129" s="140"/>
      <c r="Y129" s="140"/>
      <c r="Z129" s="140"/>
      <c r="AA129" s="141"/>
      <c r="AB129" s="141"/>
      <c r="AC129" s="141"/>
      <c r="AD129" s="141"/>
      <c r="AE129" s="101" t="str">
        <f t="shared" si="1"/>
        <v/>
      </c>
      <c r="AF129" s="101"/>
      <c r="AG129" s="101"/>
      <c r="AH129" s="101"/>
      <c r="AI129" s="101"/>
      <c r="AJ129" s="101"/>
      <c r="AK129" s="140"/>
      <c r="AL129" s="140"/>
      <c r="AM129" s="140"/>
      <c r="AN129" s="140"/>
      <c r="AO129" s="140"/>
    </row>
    <row r="130" spans="1:41" ht="16" customHeight="1" x14ac:dyDescent="0.35">
      <c r="A130" s="132"/>
      <c r="B130" s="133"/>
      <c r="C130" s="133"/>
      <c r="D130" s="133"/>
      <c r="E130" s="133"/>
      <c r="F130" s="134"/>
      <c r="G130" s="135"/>
      <c r="H130" s="136"/>
      <c r="I130" s="108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37"/>
      <c r="U130" s="138"/>
      <c r="V130" s="138"/>
      <c r="W130" s="139"/>
      <c r="X130" s="140"/>
      <c r="Y130" s="140"/>
      <c r="Z130" s="140"/>
      <c r="AA130" s="141"/>
      <c r="AB130" s="141"/>
      <c r="AC130" s="141"/>
      <c r="AD130" s="141"/>
      <c r="AE130" s="101" t="str">
        <f t="shared" si="1"/>
        <v/>
      </c>
      <c r="AF130" s="101"/>
      <c r="AG130" s="101"/>
      <c r="AH130" s="101"/>
      <c r="AI130" s="101"/>
      <c r="AJ130" s="101"/>
      <c r="AK130" s="140"/>
      <c r="AL130" s="140"/>
      <c r="AM130" s="140"/>
      <c r="AN130" s="140"/>
      <c r="AO130" s="140"/>
    </row>
    <row r="131" spans="1:41" ht="16" customHeight="1" x14ac:dyDescent="0.35">
      <c r="A131" s="132"/>
      <c r="B131" s="133"/>
      <c r="C131" s="133"/>
      <c r="D131" s="133"/>
      <c r="E131" s="133"/>
      <c r="F131" s="134"/>
      <c r="G131" s="135"/>
      <c r="H131" s="136"/>
      <c r="I131" s="108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37"/>
      <c r="U131" s="138"/>
      <c r="V131" s="138"/>
      <c r="W131" s="139"/>
      <c r="X131" s="140"/>
      <c r="Y131" s="140"/>
      <c r="Z131" s="140"/>
      <c r="AA131" s="141"/>
      <c r="AB131" s="141"/>
      <c r="AC131" s="141"/>
      <c r="AD131" s="141"/>
      <c r="AE131" s="101" t="str">
        <f t="shared" si="1"/>
        <v/>
      </c>
      <c r="AF131" s="101"/>
      <c r="AG131" s="101"/>
      <c r="AH131" s="101"/>
      <c r="AI131" s="101"/>
      <c r="AJ131" s="101"/>
      <c r="AK131" s="140"/>
      <c r="AL131" s="140"/>
      <c r="AM131" s="140"/>
      <c r="AN131" s="140"/>
      <c r="AO131" s="140"/>
    </row>
    <row r="132" spans="1:41" ht="16" customHeight="1" x14ac:dyDescent="0.35">
      <c r="A132" s="132"/>
      <c r="B132" s="133"/>
      <c r="C132" s="133"/>
      <c r="D132" s="133"/>
      <c r="E132" s="133"/>
      <c r="F132" s="134"/>
      <c r="G132" s="135"/>
      <c r="H132" s="136"/>
      <c r="I132" s="108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37"/>
      <c r="U132" s="138"/>
      <c r="V132" s="138"/>
      <c r="W132" s="139"/>
      <c r="X132" s="140"/>
      <c r="Y132" s="140"/>
      <c r="Z132" s="140"/>
      <c r="AA132" s="141"/>
      <c r="AB132" s="141"/>
      <c r="AC132" s="141"/>
      <c r="AD132" s="141"/>
      <c r="AE132" s="101" t="str">
        <f t="shared" si="1"/>
        <v/>
      </c>
      <c r="AF132" s="101"/>
      <c r="AG132" s="101"/>
      <c r="AH132" s="101"/>
      <c r="AI132" s="101"/>
      <c r="AJ132" s="101"/>
      <c r="AK132" s="140"/>
      <c r="AL132" s="140"/>
      <c r="AM132" s="140"/>
      <c r="AN132" s="140"/>
      <c r="AO132" s="140"/>
    </row>
    <row r="133" spans="1:41" ht="16" customHeight="1" x14ac:dyDescent="0.35">
      <c r="A133" s="132"/>
      <c r="B133" s="133"/>
      <c r="C133" s="133"/>
      <c r="D133" s="133"/>
      <c r="E133" s="133"/>
      <c r="F133" s="134"/>
      <c r="G133" s="135"/>
      <c r="H133" s="136"/>
      <c r="I133" s="108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37"/>
      <c r="U133" s="138"/>
      <c r="V133" s="138"/>
      <c r="W133" s="139"/>
      <c r="X133" s="140"/>
      <c r="Y133" s="140"/>
      <c r="Z133" s="140"/>
      <c r="AA133" s="141"/>
      <c r="AB133" s="141"/>
      <c r="AC133" s="141"/>
      <c r="AD133" s="141"/>
      <c r="AE133" s="101" t="str">
        <f t="shared" si="1"/>
        <v/>
      </c>
      <c r="AF133" s="101"/>
      <c r="AG133" s="101"/>
      <c r="AH133" s="101"/>
      <c r="AI133" s="101"/>
      <c r="AJ133" s="101"/>
      <c r="AK133" s="140"/>
      <c r="AL133" s="140"/>
      <c r="AM133" s="140"/>
      <c r="AN133" s="140"/>
      <c r="AO133" s="140"/>
    </row>
    <row r="134" spans="1:41" ht="16" customHeight="1" x14ac:dyDescent="0.35">
      <c r="A134" s="132"/>
      <c r="B134" s="133"/>
      <c r="C134" s="133"/>
      <c r="D134" s="133"/>
      <c r="E134" s="133"/>
      <c r="F134" s="134"/>
      <c r="G134" s="135"/>
      <c r="H134" s="136"/>
      <c r="I134" s="108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37"/>
      <c r="U134" s="138"/>
      <c r="V134" s="138"/>
      <c r="W134" s="139"/>
      <c r="X134" s="140"/>
      <c r="Y134" s="140"/>
      <c r="Z134" s="140"/>
      <c r="AA134" s="141"/>
      <c r="AB134" s="141"/>
      <c r="AC134" s="141"/>
      <c r="AD134" s="141"/>
      <c r="AE134" s="101" t="str">
        <f t="shared" si="1"/>
        <v/>
      </c>
      <c r="AF134" s="101"/>
      <c r="AG134" s="101"/>
      <c r="AH134" s="101"/>
      <c r="AI134" s="101"/>
      <c r="AJ134" s="101"/>
      <c r="AK134" s="140"/>
      <c r="AL134" s="140"/>
      <c r="AM134" s="140"/>
      <c r="AN134" s="140"/>
      <c r="AO134" s="140"/>
    </row>
    <row r="135" spans="1:41" ht="16" customHeight="1" x14ac:dyDescent="0.35">
      <c r="A135" s="132"/>
      <c r="B135" s="133"/>
      <c r="C135" s="133"/>
      <c r="D135" s="133"/>
      <c r="E135" s="133"/>
      <c r="F135" s="134"/>
      <c r="G135" s="135"/>
      <c r="H135" s="136"/>
      <c r="I135" s="108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37"/>
      <c r="U135" s="138"/>
      <c r="V135" s="138"/>
      <c r="W135" s="139"/>
      <c r="X135" s="140"/>
      <c r="Y135" s="140"/>
      <c r="Z135" s="140"/>
      <c r="AA135" s="141"/>
      <c r="AB135" s="141"/>
      <c r="AC135" s="141"/>
      <c r="AD135" s="141"/>
      <c r="AE135" s="101" t="str">
        <f t="shared" si="1"/>
        <v/>
      </c>
      <c r="AF135" s="101"/>
      <c r="AG135" s="101"/>
      <c r="AH135" s="101"/>
      <c r="AI135" s="101"/>
      <c r="AJ135" s="101"/>
      <c r="AK135" s="140"/>
      <c r="AL135" s="140"/>
      <c r="AM135" s="140"/>
      <c r="AN135" s="140"/>
      <c r="AO135" s="140"/>
    </row>
    <row r="136" spans="1:41" ht="16" customHeight="1" x14ac:dyDescent="0.35">
      <c r="A136" s="132"/>
      <c r="B136" s="133"/>
      <c r="C136" s="133"/>
      <c r="D136" s="133"/>
      <c r="E136" s="133"/>
      <c r="F136" s="134"/>
      <c r="G136" s="135"/>
      <c r="H136" s="136"/>
      <c r="I136" s="108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37"/>
      <c r="U136" s="138"/>
      <c r="V136" s="138"/>
      <c r="W136" s="139"/>
      <c r="X136" s="140"/>
      <c r="Y136" s="140"/>
      <c r="Z136" s="140"/>
      <c r="AA136" s="141"/>
      <c r="AB136" s="141"/>
      <c r="AC136" s="141"/>
      <c r="AD136" s="141"/>
      <c r="AE136" s="101" t="str">
        <f t="shared" si="1"/>
        <v/>
      </c>
      <c r="AF136" s="101"/>
      <c r="AG136" s="101"/>
      <c r="AH136" s="101"/>
      <c r="AI136" s="101"/>
      <c r="AJ136" s="101"/>
      <c r="AK136" s="140"/>
      <c r="AL136" s="140"/>
      <c r="AM136" s="140"/>
      <c r="AN136" s="140"/>
      <c r="AO136" s="140"/>
    </row>
    <row r="137" spans="1:41" ht="16" customHeight="1" x14ac:dyDescent="0.35">
      <c r="A137" s="132"/>
      <c r="B137" s="133"/>
      <c r="C137" s="133"/>
      <c r="D137" s="133"/>
      <c r="E137" s="133"/>
      <c r="F137" s="134"/>
      <c r="G137" s="135"/>
      <c r="H137" s="136"/>
      <c r="I137" s="108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37"/>
      <c r="U137" s="138"/>
      <c r="V137" s="138"/>
      <c r="W137" s="139"/>
      <c r="X137" s="140"/>
      <c r="Y137" s="140"/>
      <c r="Z137" s="140"/>
      <c r="AA137" s="141"/>
      <c r="AB137" s="141"/>
      <c r="AC137" s="141"/>
      <c r="AD137" s="141"/>
      <c r="AE137" s="101" t="str">
        <f t="shared" si="1"/>
        <v/>
      </c>
      <c r="AF137" s="101"/>
      <c r="AG137" s="101"/>
      <c r="AH137" s="101"/>
      <c r="AI137" s="101"/>
      <c r="AJ137" s="101"/>
      <c r="AK137" s="140"/>
      <c r="AL137" s="140"/>
      <c r="AM137" s="140"/>
      <c r="AN137" s="140"/>
      <c r="AO137" s="140"/>
    </row>
    <row r="138" spans="1:41" ht="16" customHeight="1" x14ac:dyDescent="0.35">
      <c r="A138" s="132"/>
      <c r="B138" s="133"/>
      <c r="C138" s="133"/>
      <c r="D138" s="133"/>
      <c r="E138" s="133"/>
      <c r="F138" s="134"/>
      <c r="G138" s="135"/>
      <c r="H138" s="136"/>
      <c r="I138" s="108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37"/>
      <c r="U138" s="138"/>
      <c r="V138" s="138"/>
      <c r="W138" s="139"/>
      <c r="X138" s="140"/>
      <c r="Y138" s="140"/>
      <c r="Z138" s="140"/>
      <c r="AA138" s="141"/>
      <c r="AB138" s="141"/>
      <c r="AC138" s="141"/>
      <c r="AD138" s="141"/>
      <c r="AE138" s="101" t="str">
        <f t="shared" si="1"/>
        <v/>
      </c>
      <c r="AF138" s="101"/>
      <c r="AG138" s="101"/>
      <c r="AH138" s="101"/>
      <c r="AI138" s="101"/>
      <c r="AJ138" s="101"/>
      <c r="AK138" s="140"/>
      <c r="AL138" s="140"/>
      <c r="AM138" s="140"/>
      <c r="AN138" s="140"/>
      <c r="AO138" s="140"/>
    </row>
    <row r="139" spans="1:41" ht="16" customHeight="1" x14ac:dyDescent="0.35">
      <c r="A139" s="132"/>
      <c r="B139" s="133"/>
      <c r="C139" s="133"/>
      <c r="D139" s="133"/>
      <c r="E139" s="133"/>
      <c r="F139" s="134"/>
      <c r="G139" s="135"/>
      <c r="H139" s="136"/>
      <c r="I139" s="108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37"/>
      <c r="U139" s="138"/>
      <c r="V139" s="138"/>
      <c r="W139" s="139"/>
      <c r="X139" s="140"/>
      <c r="Y139" s="140"/>
      <c r="Z139" s="140"/>
      <c r="AA139" s="141"/>
      <c r="AB139" s="141"/>
      <c r="AC139" s="141"/>
      <c r="AD139" s="141"/>
      <c r="AE139" s="101" t="str">
        <f t="shared" si="1"/>
        <v/>
      </c>
      <c r="AF139" s="101"/>
      <c r="AG139" s="101"/>
      <c r="AH139" s="101"/>
      <c r="AI139" s="101"/>
      <c r="AJ139" s="101"/>
      <c r="AK139" s="140"/>
      <c r="AL139" s="140"/>
      <c r="AM139" s="140"/>
      <c r="AN139" s="140"/>
      <c r="AO139" s="140"/>
    </row>
    <row r="140" spans="1:41" ht="16" customHeight="1" x14ac:dyDescent="0.35">
      <c r="A140" s="132"/>
      <c r="B140" s="133"/>
      <c r="C140" s="133"/>
      <c r="D140" s="133"/>
      <c r="E140" s="133"/>
      <c r="F140" s="134"/>
      <c r="G140" s="135"/>
      <c r="H140" s="136"/>
      <c r="I140" s="108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37"/>
      <c r="U140" s="138"/>
      <c r="V140" s="138"/>
      <c r="W140" s="139"/>
      <c r="X140" s="140"/>
      <c r="Y140" s="140"/>
      <c r="Z140" s="140"/>
      <c r="AA140" s="141"/>
      <c r="AB140" s="141"/>
      <c r="AC140" s="141"/>
      <c r="AD140" s="141"/>
      <c r="AE140" s="101" t="str">
        <f t="shared" si="1"/>
        <v/>
      </c>
      <c r="AF140" s="101"/>
      <c r="AG140" s="101"/>
      <c r="AH140" s="101"/>
      <c r="AI140" s="101"/>
      <c r="AJ140" s="101"/>
      <c r="AK140" s="140"/>
      <c r="AL140" s="140"/>
      <c r="AM140" s="140"/>
      <c r="AN140" s="140"/>
      <c r="AO140" s="140"/>
    </row>
    <row r="141" spans="1:41" ht="16" customHeight="1" x14ac:dyDescent="0.35">
      <c r="A141" s="132"/>
      <c r="B141" s="133"/>
      <c r="C141" s="133"/>
      <c r="D141" s="133"/>
      <c r="E141" s="133"/>
      <c r="F141" s="134"/>
      <c r="G141" s="135"/>
      <c r="H141" s="136"/>
      <c r="I141" s="108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37"/>
      <c r="U141" s="138"/>
      <c r="V141" s="138"/>
      <c r="W141" s="139"/>
      <c r="X141" s="140"/>
      <c r="Y141" s="140"/>
      <c r="Z141" s="140"/>
      <c r="AA141" s="141"/>
      <c r="AB141" s="141"/>
      <c r="AC141" s="141"/>
      <c r="AD141" s="141"/>
      <c r="AE141" s="101" t="str">
        <f t="shared" si="1"/>
        <v/>
      </c>
      <c r="AF141" s="101"/>
      <c r="AG141" s="101"/>
      <c r="AH141" s="101"/>
      <c r="AI141" s="101"/>
      <c r="AJ141" s="101"/>
      <c r="AK141" s="140"/>
      <c r="AL141" s="140"/>
      <c r="AM141" s="140"/>
      <c r="AN141" s="140"/>
      <c r="AO141" s="140"/>
    </row>
    <row r="142" spans="1:41" ht="16" customHeight="1" x14ac:dyDescent="0.35">
      <c r="A142" s="132"/>
      <c r="B142" s="133"/>
      <c r="C142" s="133"/>
      <c r="D142" s="133"/>
      <c r="E142" s="133"/>
      <c r="F142" s="134"/>
      <c r="G142" s="135"/>
      <c r="H142" s="136"/>
      <c r="I142" s="108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37"/>
      <c r="U142" s="138"/>
      <c r="V142" s="138"/>
      <c r="W142" s="139"/>
      <c r="X142" s="140"/>
      <c r="Y142" s="140"/>
      <c r="Z142" s="140"/>
      <c r="AA142" s="141"/>
      <c r="AB142" s="141"/>
      <c r="AC142" s="141"/>
      <c r="AD142" s="141"/>
      <c r="AE142" s="101" t="str">
        <f t="shared" si="1"/>
        <v/>
      </c>
      <c r="AF142" s="101"/>
      <c r="AG142" s="101"/>
      <c r="AH142" s="101"/>
      <c r="AI142" s="101"/>
      <c r="AJ142" s="101"/>
      <c r="AK142" s="140"/>
      <c r="AL142" s="140"/>
      <c r="AM142" s="140"/>
      <c r="AN142" s="140"/>
      <c r="AO142" s="140"/>
    </row>
    <row r="143" spans="1:41" ht="16" customHeight="1" x14ac:dyDescent="0.35">
      <c r="A143" s="132"/>
      <c r="B143" s="133"/>
      <c r="C143" s="133"/>
      <c r="D143" s="133"/>
      <c r="E143" s="133"/>
      <c r="F143" s="134"/>
      <c r="G143" s="135"/>
      <c r="H143" s="136"/>
      <c r="I143" s="108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37"/>
      <c r="U143" s="138"/>
      <c r="V143" s="138"/>
      <c r="W143" s="139"/>
      <c r="X143" s="140"/>
      <c r="Y143" s="140"/>
      <c r="Z143" s="140"/>
      <c r="AA143" s="141"/>
      <c r="AB143" s="141"/>
      <c r="AC143" s="141"/>
      <c r="AD143" s="141"/>
      <c r="AE143" s="101" t="str">
        <f t="shared" si="1"/>
        <v/>
      </c>
      <c r="AF143" s="101"/>
      <c r="AG143" s="101"/>
      <c r="AH143" s="101"/>
      <c r="AI143" s="101"/>
      <c r="AJ143" s="101"/>
      <c r="AK143" s="140"/>
      <c r="AL143" s="140"/>
      <c r="AM143" s="140"/>
      <c r="AN143" s="140"/>
      <c r="AO143" s="140"/>
    </row>
    <row r="144" spans="1:41" ht="16" customHeight="1" x14ac:dyDescent="0.35">
      <c r="A144" s="132"/>
      <c r="B144" s="133"/>
      <c r="C144" s="133"/>
      <c r="D144" s="133"/>
      <c r="E144" s="133"/>
      <c r="F144" s="134"/>
      <c r="G144" s="135"/>
      <c r="H144" s="136"/>
      <c r="I144" s="108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37"/>
      <c r="U144" s="138"/>
      <c r="V144" s="138"/>
      <c r="W144" s="139"/>
      <c r="X144" s="140"/>
      <c r="Y144" s="140"/>
      <c r="Z144" s="140"/>
      <c r="AA144" s="141"/>
      <c r="AB144" s="141"/>
      <c r="AC144" s="141"/>
      <c r="AD144" s="141"/>
      <c r="AE144" s="101" t="str">
        <f t="shared" si="1"/>
        <v/>
      </c>
      <c r="AF144" s="101"/>
      <c r="AG144" s="101"/>
      <c r="AH144" s="101"/>
      <c r="AI144" s="101"/>
      <c r="AJ144" s="101"/>
      <c r="AK144" s="140"/>
      <c r="AL144" s="140"/>
      <c r="AM144" s="140"/>
      <c r="AN144" s="140"/>
      <c r="AO144" s="140"/>
    </row>
    <row r="145" spans="1:41" ht="16" customHeight="1" x14ac:dyDescent="0.35">
      <c r="A145" s="132"/>
      <c r="B145" s="133"/>
      <c r="C145" s="133"/>
      <c r="D145" s="133"/>
      <c r="E145" s="133"/>
      <c r="F145" s="134"/>
      <c r="G145" s="135"/>
      <c r="H145" s="136"/>
      <c r="I145" s="108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37"/>
      <c r="U145" s="138"/>
      <c r="V145" s="138"/>
      <c r="W145" s="139"/>
      <c r="X145" s="140"/>
      <c r="Y145" s="140"/>
      <c r="Z145" s="140"/>
      <c r="AA145" s="141"/>
      <c r="AB145" s="141"/>
      <c r="AC145" s="141"/>
      <c r="AD145" s="141"/>
      <c r="AE145" s="101" t="str">
        <f t="shared" si="1"/>
        <v/>
      </c>
      <c r="AF145" s="101"/>
      <c r="AG145" s="101"/>
      <c r="AH145" s="101"/>
      <c r="AI145" s="101"/>
      <c r="AJ145" s="101"/>
      <c r="AK145" s="140"/>
      <c r="AL145" s="140"/>
      <c r="AM145" s="140"/>
      <c r="AN145" s="140"/>
      <c r="AO145" s="140"/>
    </row>
    <row r="146" spans="1:41" ht="16" customHeight="1" x14ac:dyDescent="0.35">
      <c r="A146" s="132"/>
      <c r="B146" s="133"/>
      <c r="C146" s="133"/>
      <c r="D146" s="133"/>
      <c r="E146" s="133"/>
      <c r="F146" s="134"/>
      <c r="G146" s="135"/>
      <c r="H146" s="136"/>
      <c r="I146" s="108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37"/>
      <c r="U146" s="138"/>
      <c r="V146" s="138"/>
      <c r="W146" s="139"/>
      <c r="X146" s="140"/>
      <c r="Y146" s="140"/>
      <c r="Z146" s="140"/>
      <c r="AA146" s="141"/>
      <c r="AB146" s="141"/>
      <c r="AC146" s="141"/>
      <c r="AD146" s="141"/>
      <c r="AE146" s="101" t="str">
        <f t="shared" si="1"/>
        <v/>
      </c>
      <c r="AF146" s="101"/>
      <c r="AG146" s="101"/>
      <c r="AH146" s="101"/>
      <c r="AI146" s="101"/>
      <c r="AJ146" s="101"/>
      <c r="AK146" s="140"/>
      <c r="AL146" s="140"/>
      <c r="AM146" s="140"/>
      <c r="AN146" s="140"/>
      <c r="AO146" s="140"/>
    </row>
    <row r="147" spans="1:41" ht="16" customHeight="1" x14ac:dyDescent="0.35">
      <c r="A147" s="132"/>
      <c r="B147" s="133"/>
      <c r="C147" s="133"/>
      <c r="D147" s="133"/>
      <c r="E147" s="133"/>
      <c r="F147" s="134"/>
      <c r="G147" s="135"/>
      <c r="H147" s="136"/>
      <c r="I147" s="108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37"/>
      <c r="U147" s="138"/>
      <c r="V147" s="138"/>
      <c r="W147" s="139"/>
      <c r="X147" s="140"/>
      <c r="Y147" s="140"/>
      <c r="Z147" s="140"/>
      <c r="AA147" s="141"/>
      <c r="AB147" s="141"/>
      <c r="AC147" s="141"/>
      <c r="AD147" s="141"/>
      <c r="AE147" s="101" t="str">
        <f t="shared" si="1"/>
        <v/>
      </c>
      <c r="AF147" s="101"/>
      <c r="AG147" s="101"/>
      <c r="AH147" s="101"/>
      <c r="AI147" s="101"/>
      <c r="AJ147" s="101"/>
      <c r="AK147" s="140"/>
      <c r="AL147" s="140"/>
      <c r="AM147" s="140"/>
      <c r="AN147" s="140"/>
      <c r="AO147" s="140"/>
    </row>
    <row r="148" spans="1:41" ht="16" customHeight="1" x14ac:dyDescent="0.35">
      <c r="A148" s="132"/>
      <c r="B148" s="133"/>
      <c r="C148" s="133"/>
      <c r="D148" s="133"/>
      <c r="E148" s="133"/>
      <c r="F148" s="134"/>
      <c r="G148" s="135"/>
      <c r="H148" s="136"/>
      <c r="I148" s="108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37"/>
      <c r="U148" s="138"/>
      <c r="V148" s="138"/>
      <c r="W148" s="139"/>
      <c r="X148" s="140"/>
      <c r="Y148" s="140"/>
      <c r="Z148" s="140"/>
      <c r="AA148" s="141"/>
      <c r="AB148" s="141"/>
      <c r="AC148" s="141"/>
      <c r="AD148" s="141"/>
      <c r="AE148" s="101" t="str">
        <f t="shared" si="1"/>
        <v/>
      </c>
      <c r="AF148" s="101"/>
      <c r="AG148" s="101"/>
      <c r="AH148" s="101"/>
      <c r="AI148" s="101"/>
      <c r="AJ148" s="101"/>
      <c r="AK148" s="140"/>
      <c r="AL148" s="140"/>
      <c r="AM148" s="140"/>
      <c r="AN148" s="140"/>
      <c r="AO148" s="140"/>
    </row>
    <row r="149" spans="1:41" ht="16" customHeight="1" x14ac:dyDescent="0.35">
      <c r="A149" s="132"/>
      <c r="B149" s="133"/>
      <c r="C149" s="133"/>
      <c r="D149" s="133"/>
      <c r="E149" s="133"/>
      <c r="F149" s="134"/>
      <c r="G149" s="135"/>
      <c r="H149" s="136"/>
      <c r="I149" s="108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37"/>
      <c r="U149" s="138"/>
      <c r="V149" s="138"/>
      <c r="W149" s="139"/>
      <c r="X149" s="140"/>
      <c r="Y149" s="140"/>
      <c r="Z149" s="140"/>
      <c r="AA149" s="141"/>
      <c r="AB149" s="141"/>
      <c r="AC149" s="141"/>
      <c r="AD149" s="141"/>
      <c r="AE149" s="101" t="str">
        <f t="shared" si="1"/>
        <v/>
      </c>
      <c r="AF149" s="101"/>
      <c r="AG149" s="101"/>
      <c r="AH149" s="101"/>
      <c r="AI149" s="101"/>
      <c r="AJ149" s="101"/>
      <c r="AK149" s="140"/>
      <c r="AL149" s="140"/>
      <c r="AM149" s="140"/>
      <c r="AN149" s="140"/>
      <c r="AO149" s="140"/>
    </row>
    <row r="150" spans="1:41" ht="16" customHeight="1" x14ac:dyDescent="0.35">
      <c r="A150" s="132"/>
      <c r="B150" s="133"/>
      <c r="C150" s="133"/>
      <c r="D150" s="133"/>
      <c r="E150" s="133"/>
      <c r="F150" s="134"/>
      <c r="G150" s="135"/>
      <c r="H150" s="136"/>
      <c r="I150" s="108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37"/>
      <c r="U150" s="138"/>
      <c r="V150" s="138"/>
      <c r="W150" s="139"/>
      <c r="X150" s="140"/>
      <c r="Y150" s="140"/>
      <c r="Z150" s="140"/>
      <c r="AA150" s="141"/>
      <c r="AB150" s="141"/>
      <c r="AC150" s="141"/>
      <c r="AD150" s="141"/>
      <c r="AE150" s="101" t="str">
        <f t="shared" si="1"/>
        <v/>
      </c>
      <c r="AF150" s="101"/>
      <c r="AG150" s="101"/>
      <c r="AH150" s="101"/>
      <c r="AI150" s="101"/>
      <c r="AJ150" s="101"/>
      <c r="AK150" s="140"/>
      <c r="AL150" s="140"/>
      <c r="AM150" s="140"/>
      <c r="AN150" s="140"/>
      <c r="AO150" s="140"/>
    </row>
    <row r="151" spans="1:41" ht="16" customHeight="1" x14ac:dyDescent="0.35">
      <c r="A151" s="132"/>
      <c r="B151" s="133"/>
      <c r="C151" s="133"/>
      <c r="D151" s="133"/>
      <c r="E151" s="133"/>
      <c r="F151" s="134"/>
      <c r="G151" s="135"/>
      <c r="H151" s="136"/>
      <c r="I151" s="108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37"/>
      <c r="U151" s="138"/>
      <c r="V151" s="138"/>
      <c r="W151" s="139"/>
      <c r="X151" s="140"/>
      <c r="Y151" s="140"/>
      <c r="Z151" s="140"/>
      <c r="AA151" s="141"/>
      <c r="AB151" s="141"/>
      <c r="AC151" s="141"/>
      <c r="AD151" s="141"/>
      <c r="AE151" s="101" t="str">
        <f t="shared" si="1"/>
        <v/>
      </c>
      <c r="AF151" s="101"/>
      <c r="AG151" s="101"/>
      <c r="AH151" s="101"/>
      <c r="AI151" s="101"/>
      <c r="AJ151" s="101"/>
      <c r="AK151" s="140"/>
      <c r="AL151" s="140"/>
      <c r="AM151" s="140"/>
      <c r="AN151" s="140"/>
      <c r="AO151" s="140"/>
    </row>
    <row r="152" spans="1:41" ht="16" customHeight="1" x14ac:dyDescent="0.35">
      <c r="A152" s="132"/>
      <c r="B152" s="133"/>
      <c r="C152" s="133"/>
      <c r="D152" s="133"/>
      <c r="E152" s="133"/>
      <c r="F152" s="134"/>
      <c r="G152" s="135"/>
      <c r="H152" s="136"/>
      <c r="I152" s="108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37"/>
      <c r="U152" s="138"/>
      <c r="V152" s="138"/>
      <c r="W152" s="139"/>
      <c r="X152" s="140"/>
      <c r="Y152" s="140"/>
      <c r="Z152" s="140"/>
      <c r="AA152" s="141"/>
      <c r="AB152" s="141"/>
      <c r="AC152" s="141"/>
      <c r="AD152" s="141"/>
      <c r="AE152" s="101" t="str">
        <f t="shared" si="1"/>
        <v/>
      </c>
      <c r="AF152" s="101"/>
      <c r="AG152" s="101"/>
      <c r="AH152" s="101"/>
      <c r="AI152" s="101"/>
      <c r="AJ152" s="101"/>
      <c r="AK152" s="140"/>
      <c r="AL152" s="140"/>
      <c r="AM152" s="140"/>
      <c r="AN152" s="140"/>
      <c r="AO152" s="140"/>
    </row>
    <row r="153" spans="1:41" ht="16" customHeight="1" x14ac:dyDescent="0.35">
      <c r="A153" s="132"/>
      <c r="B153" s="133"/>
      <c r="C153" s="133"/>
      <c r="D153" s="133"/>
      <c r="E153" s="133"/>
      <c r="F153" s="134"/>
      <c r="G153" s="135"/>
      <c r="H153" s="136"/>
      <c r="I153" s="108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37"/>
      <c r="U153" s="138"/>
      <c r="V153" s="138"/>
      <c r="W153" s="139"/>
      <c r="X153" s="140"/>
      <c r="Y153" s="140"/>
      <c r="Z153" s="140"/>
      <c r="AA153" s="141"/>
      <c r="AB153" s="141"/>
      <c r="AC153" s="141"/>
      <c r="AD153" s="141"/>
      <c r="AE153" s="101" t="str">
        <f t="shared" si="1"/>
        <v/>
      </c>
      <c r="AF153" s="101"/>
      <c r="AG153" s="101"/>
      <c r="AH153" s="101"/>
      <c r="AI153" s="101"/>
      <c r="AJ153" s="101"/>
      <c r="AK153" s="140"/>
      <c r="AL153" s="140"/>
      <c r="AM153" s="140"/>
      <c r="AN153" s="140"/>
      <c r="AO153" s="140"/>
    </row>
    <row r="154" spans="1:41" ht="16" customHeight="1" x14ac:dyDescent="0.35">
      <c r="A154" s="132"/>
      <c r="B154" s="133"/>
      <c r="C154" s="133"/>
      <c r="D154" s="133"/>
      <c r="E154" s="133"/>
      <c r="F154" s="134"/>
      <c r="G154" s="135"/>
      <c r="H154" s="136"/>
      <c r="I154" s="108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37"/>
      <c r="U154" s="138"/>
      <c r="V154" s="138"/>
      <c r="W154" s="139"/>
      <c r="X154" s="140"/>
      <c r="Y154" s="140"/>
      <c r="Z154" s="140"/>
      <c r="AA154" s="141"/>
      <c r="AB154" s="141"/>
      <c r="AC154" s="141"/>
      <c r="AD154" s="141"/>
      <c r="AE154" s="101" t="str">
        <f t="shared" si="1"/>
        <v/>
      </c>
      <c r="AF154" s="101"/>
      <c r="AG154" s="101"/>
      <c r="AH154" s="101"/>
      <c r="AI154" s="101"/>
      <c r="AJ154" s="101"/>
      <c r="AK154" s="140"/>
      <c r="AL154" s="140"/>
      <c r="AM154" s="140"/>
      <c r="AN154" s="140"/>
      <c r="AO154" s="140"/>
    </row>
    <row r="155" spans="1:41" ht="16" customHeight="1" x14ac:dyDescent="0.35">
      <c r="A155" s="132"/>
      <c r="B155" s="133"/>
      <c r="C155" s="133"/>
      <c r="D155" s="133"/>
      <c r="E155" s="133"/>
      <c r="F155" s="134"/>
      <c r="G155" s="135"/>
      <c r="H155" s="136"/>
      <c r="I155" s="108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37"/>
      <c r="U155" s="138"/>
      <c r="V155" s="138"/>
      <c r="W155" s="139"/>
      <c r="X155" s="140"/>
      <c r="Y155" s="140"/>
      <c r="Z155" s="140"/>
      <c r="AA155" s="141"/>
      <c r="AB155" s="141"/>
      <c r="AC155" s="141"/>
      <c r="AD155" s="141"/>
      <c r="AE155" s="101" t="str">
        <f t="shared" ref="AE155:AE218" si="2">IF(AA155="","",ROUND(T155*AA155,0))</f>
        <v/>
      </c>
      <c r="AF155" s="101"/>
      <c r="AG155" s="101"/>
      <c r="AH155" s="101"/>
      <c r="AI155" s="101"/>
      <c r="AJ155" s="101"/>
      <c r="AK155" s="140"/>
      <c r="AL155" s="140"/>
      <c r="AM155" s="140"/>
      <c r="AN155" s="140"/>
      <c r="AO155" s="140"/>
    </row>
    <row r="156" spans="1:41" ht="16" customHeight="1" x14ac:dyDescent="0.35">
      <c r="A156" s="132"/>
      <c r="B156" s="133"/>
      <c r="C156" s="133"/>
      <c r="D156" s="133"/>
      <c r="E156" s="133"/>
      <c r="F156" s="134"/>
      <c r="G156" s="135"/>
      <c r="H156" s="136"/>
      <c r="I156" s="108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37"/>
      <c r="U156" s="138"/>
      <c r="V156" s="138"/>
      <c r="W156" s="139"/>
      <c r="X156" s="140"/>
      <c r="Y156" s="140"/>
      <c r="Z156" s="140"/>
      <c r="AA156" s="141"/>
      <c r="AB156" s="141"/>
      <c r="AC156" s="141"/>
      <c r="AD156" s="141"/>
      <c r="AE156" s="101" t="str">
        <f t="shared" si="2"/>
        <v/>
      </c>
      <c r="AF156" s="101"/>
      <c r="AG156" s="101"/>
      <c r="AH156" s="101"/>
      <c r="AI156" s="101"/>
      <c r="AJ156" s="101"/>
      <c r="AK156" s="140"/>
      <c r="AL156" s="140"/>
      <c r="AM156" s="140"/>
      <c r="AN156" s="140"/>
      <c r="AO156" s="140"/>
    </row>
    <row r="157" spans="1:41" ht="16" customHeight="1" x14ac:dyDescent="0.35">
      <c r="A157" s="132"/>
      <c r="B157" s="133"/>
      <c r="C157" s="133"/>
      <c r="D157" s="133"/>
      <c r="E157" s="133"/>
      <c r="F157" s="134"/>
      <c r="G157" s="135"/>
      <c r="H157" s="136"/>
      <c r="I157" s="108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37"/>
      <c r="U157" s="138"/>
      <c r="V157" s="138"/>
      <c r="W157" s="139"/>
      <c r="X157" s="140"/>
      <c r="Y157" s="140"/>
      <c r="Z157" s="140"/>
      <c r="AA157" s="141"/>
      <c r="AB157" s="141"/>
      <c r="AC157" s="141"/>
      <c r="AD157" s="141"/>
      <c r="AE157" s="101" t="str">
        <f t="shared" si="2"/>
        <v/>
      </c>
      <c r="AF157" s="101"/>
      <c r="AG157" s="101"/>
      <c r="AH157" s="101"/>
      <c r="AI157" s="101"/>
      <c r="AJ157" s="101"/>
      <c r="AK157" s="140"/>
      <c r="AL157" s="140"/>
      <c r="AM157" s="140"/>
      <c r="AN157" s="140"/>
      <c r="AO157" s="140"/>
    </row>
    <row r="158" spans="1:41" ht="16" customHeight="1" x14ac:dyDescent="0.35">
      <c r="A158" s="132"/>
      <c r="B158" s="133"/>
      <c r="C158" s="133"/>
      <c r="D158" s="133"/>
      <c r="E158" s="133"/>
      <c r="F158" s="134"/>
      <c r="G158" s="135"/>
      <c r="H158" s="136"/>
      <c r="I158" s="108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37"/>
      <c r="U158" s="138"/>
      <c r="V158" s="138"/>
      <c r="W158" s="139"/>
      <c r="X158" s="140"/>
      <c r="Y158" s="140"/>
      <c r="Z158" s="140"/>
      <c r="AA158" s="141"/>
      <c r="AB158" s="141"/>
      <c r="AC158" s="141"/>
      <c r="AD158" s="141"/>
      <c r="AE158" s="101" t="str">
        <f t="shared" si="2"/>
        <v/>
      </c>
      <c r="AF158" s="101"/>
      <c r="AG158" s="101"/>
      <c r="AH158" s="101"/>
      <c r="AI158" s="101"/>
      <c r="AJ158" s="101"/>
      <c r="AK158" s="140"/>
      <c r="AL158" s="140"/>
      <c r="AM158" s="140"/>
      <c r="AN158" s="140"/>
      <c r="AO158" s="140"/>
    </row>
    <row r="159" spans="1:41" ht="16" customHeight="1" x14ac:dyDescent="0.35">
      <c r="A159" s="132"/>
      <c r="B159" s="133"/>
      <c r="C159" s="133"/>
      <c r="D159" s="133"/>
      <c r="E159" s="133"/>
      <c r="F159" s="134"/>
      <c r="G159" s="135"/>
      <c r="H159" s="136"/>
      <c r="I159" s="108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37"/>
      <c r="U159" s="138"/>
      <c r="V159" s="138"/>
      <c r="W159" s="139"/>
      <c r="X159" s="140"/>
      <c r="Y159" s="140"/>
      <c r="Z159" s="140"/>
      <c r="AA159" s="141"/>
      <c r="AB159" s="141"/>
      <c r="AC159" s="141"/>
      <c r="AD159" s="141"/>
      <c r="AE159" s="101" t="str">
        <f t="shared" si="2"/>
        <v/>
      </c>
      <c r="AF159" s="101"/>
      <c r="AG159" s="101"/>
      <c r="AH159" s="101"/>
      <c r="AI159" s="101"/>
      <c r="AJ159" s="101"/>
      <c r="AK159" s="140"/>
      <c r="AL159" s="140"/>
      <c r="AM159" s="140"/>
      <c r="AN159" s="140"/>
      <c r="AO159" s="140"/>
    </row>
    <row r="160" spans="1:41" ht="16" customHeight="1" x14ac:dyDescent="0.35">
      <c r="A160" s="132"/>
      <c r="B160" s="133"/>
      <c r="C160" s="133"/>
      <c r="D160" s="133"/>
      <c r="E160" s="133"/>
      <c r="F160" s="134"/>
      <c r="G160" s="135"/>
      <c r="H160" s="136"/>
      <c r="I160" s="108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37"/>
      <c r="U160" s="138"/>
      <c r="V160" s="138"/>
      <c r="W160" s="139"/>
      <c r="X160" s="140"/>
      <c r="Y160" s="140"/>
      <c r="Z160" s="140"/>
      <c r="AA160" s="141"/>
      <c r="AB160" s="141"/>
      <c r="AC160" s="141"/>
      <c r="AD160" s="141"/>
      <c r="AE160" s="101" t="str">
        <f t="shared" si="2"/>
        <v/>
      </c>
      <c r="AF160" s="101"/>
      <c r="AG160" s="101"/>
      <c r="AH160" s="101"/>
      <c r="AI160" s="101"/>
      <c r="AJ160" s="101"/>
      <c r="AK160" s="140"/>
      <c r="AL160" s="140"/>
      <c r="AM160" s="140"/>
      <c r="AN160" s="140"/>
      <c r="AO160" s="140"/>
    </row>
    <row r="161" spans="1:41" ht="16" customHeight="1" x14ac:dyDescent="0.35">
      <c r="A161" s="132"/>
      <c r="B161" s="133"/>
      <c r="C161" s="133"/>
      <c r="D161" s="133"/>
      <c r="E161" s="133"/>
      <c r="F161" s="134"/>
      <c r="G161" s="135"/>
      <c r="H161" s="136"/>
      <c r="I161" s="108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37"/>
      <c r="U161" s="138"/>
      <c r="V161" s="138"/>
      <c r="W161" s="139"/>
      <c r="X161" s="140"/>
      <c r="Y161" s="140"/>
      <c r="Z161" s="140"/>
      <c r="AA161" s="141"/>
      <c r="AB161" s="141"/>
      <c r="AC161" s="141"/>
      <c r="AD161" s="141"/>
      <c r="AE161" s="101" t="str">
        <f t="shared" si="2"/>
        <v/>
      </c>
      <c r="AF161" s="101"/>
      <c r="AG161" s="101"/>
      <c r="AH161" s="101"/>
      <c r="AI161" s="101"/>
      <c r="AJ161" s="101"/>
      <c r="AK161" s="140"/>
      <c r="AL161" s="140"/>
      <c r="AM161" s="140"/>
      <c r="AN161" s="140"/>
      <c r="AO161" s="140"/>
    </row>
    <row r="162" spans="1:41" ht="16" customHeight="1" x14ac:dyDescent="0.35">
      <c r="A162" s="132"/>
      <c r="B162" s="133"/>
      <c r="C162" s="133"/>
      <c r="D162" s="133"/>
      <c r="E162" s="133"/>
      <c r="F162" s="134"/>
      <c r="G162" s="135"/>
      <c r="H162" s="136"/>
      <c r="I162" s="108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37"/>
      <c r="U162" s="138"/>
      <c r="V162" s="138"/>
      <c r="W162" s="139"/>
      <c r="X162" s="140"/>
      <c r="Y162" s="140"/>
      <c r="Z162" s="140"/>
      <c r="AA162" s="141"/>
      <c r="AB162" s="141"/>
      <c r="AC162" s="141"/>
      <c r="AD162" s="141"/>
      <c r="AE162" s="101" t="str">
        <f t="shared" si="2"/>
        <v/>
      </c>
      <c r="AF162" s="101"/>
      <c r="AG162" s="101"/>
      <c r="AH162" s="101"/>
      <c r="AI162" s="101"/>
      <c r="AJ162" s="101"/>
      <c r="AK162" s="140"/>
      <c r="AL162" s="140"/>
      <c r="AM162" s="140"/>
      <c r="AN162" s="140"/>
      <c r="AO162" s="140"/>
    </row>
    <row r="163" spans="1:41" ht="16" customHeight="1" x14ac:dyDescent="0.35">
      <c r="A163" s="132"/>
      <c r="B163" s="133"/>
      <c r="C163" s="133"/>
      <c r="D163" s="133"/>
      <c r="E163" s="133"/>
      <c r="F163" s="134"/>
      <c r="G163" s="135"/>
      <c r="H163" s="136"/>
      <c r="I163" s="108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37"/>
      <c r="U163" s="138"/>
      <c r="V163" s="138"/>
      <c r="W163" s="139"/>
      <c r="X163" s="140"/>
      <c r="Y163" s="140"/>
      <c r="Z163" s="140"/>
      <c r="AA163" s="141"/>
      <c r="AB163" s="141"/>
      <c r="AC163" s="141"/>
      <c r="AD163" s="141"/>
      <c r="AE163" s="101" t="str">
        <f t="shared" si="2"/>
        <v/>
      </c>
      <c r="AF163" s="101"/>
      <c r="AG163" s="101"/>
      <c r="AH163" s="101"/>
      <c r="AI163" s="101"/>
      <c r="AJ163" s="101"/>
      <c r="AK163" s="140"/>
      <c r="AL163" s="140"/>
      <c r="AM163" s="140"/>
      <c r="AN163" s="140"/>
      <c r="AO163" s="140"/>
    </row>
    <row r="164" spans="1:41" ht="16" customHeight="1" x14ac:dyDescent="0.35">
      <c r="A164" s="132"/>
      <c r="B164" s="133"/>
      <c r="C164" s="133"/>
      <c r="D164" s="133"/>
      <c r="E164" s="133"/>
      <c r="F164" s="134"/>
      <c r="G164" s="135"/>
      <c r="H164" s="136"/>
      <c r="I164" s="108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37"/>
      <c r="U164" s="138"/>
      <c r="V164" s="138"/>
      <c r="W164" s="139"/>
      <c r="X164" s="140"/>
      <c r="Y164" s="140"/>
      <c r="Z164" s="140"/>
      <c r="AA164" s="141"/>
      <c r="AB164" s="141"/>
      <c r="AC164" s="141"/>
      <c r="AD164" s="141"/>
      <c r="AE164" s="101" t="str">
        <f t="shared" si="2"/>
        <v/>
      </c>
      <c r="AF164" s="101"/>
      <c r="AG164" s="101"/>
      <c r="AH164" s="101"/>
      <c r="AI164" s="101"/>
      <c r="AJ164" s="101"/>
      <c r="AK164" s="140"/>
      <c r="AL164" s="140"/>
      <c r="AM164" s="140"/>
      <c r="AN164" s="140"/>
      <c r="AO164" s="140"/>
    </row>
    <row r="165" spans="1:41" ht="16" customHeight="1" x14ac:dyDescent="0.35">
      <c r="A165" s="132"/>
      <c r="B165" s="133"/>
      <c r="C165" s="133"/>
      <c r="D165" s="133"/>
      <c r="E165" s="133"/>
      <c r="F165" s="134"/>
      <c r="G165" s="135"/>
      <c r="H165" s="136"/>
      <c r="I165" s="108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37"/>
      <c r="U165" s="138"/>
      <c r="V165" s="138"/>
      <c r="W165" s="139"/>
      <c r="X165" s="140"/>
      <c r="Y165" s="140"/>
      <c r="Z165" s="140"/>
      <c r="AA165" s="141"/>
      <c r="AB165" s="141"/>
      <c r="AC165" s="141"/>
      <c r="AD165" s="141"/>
      <c r="AE165" s="101" t="str">
        <f t="shared" si="2"/>
        <v/>
      </c>
      <c r="AF165" s="101"/>
      <c r="AG165" s="101"/>
      <c r="AH165" s="101"/>
      <c r="AI165" s="101"/>
      <c r="AJ165" s="101"/>
      <c r="AK165" s="140"/>
      <c r="AL165" s="140"/>
      <c r="AM165" s="140"/>
      <c r="AN165" s="140"/>
      <c r="AO165" s="140"/>
    </row>
    <row r="166" spans="1:41" ht="16" customHeight="1" x14ac:dyDescent="0.35">
      <c r="A166" s="132"/>
      <c r="B166" s="133"/>
      <c r="C166" s="133"/>
      <c r="D166" s="133"/>
      <c r="E166" s="133"/>
      <c r="F166" s="134"/>
      <c r="G166" s="135"/>
      <c r="H166" s="136"/>
      <c r="I166" s="108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37"/>
      <c r="U166" s="138"/>
      <c r="V166" s="138"/>
      <c r="W166" s="139"/>
      <c r="X166" s="140"/>
      <c r="Y166" s="140"/>
      <c r="Z166" s="140"/>
      <c r="AA166" s="141"/>
      <c r="AB166" s="141"/>
      <c r="AC166" s="141"/>
      <c r="AD166" s="141"/>
      <c r="AE166" s="101" t="str">
        <f t="shared" si="2"/>
        <v/>
      </c>
      <c r="AF166" s="101"/>
      <c r="AG166" s="101"/>
      <c r="AH166" s="101"/>
      <c r="AI166" s="101"/>
      <c r="AJ166" s="101"/>
      <c r="AK166" s="140"/>
      <c r="AL166" s="140"/>
      <c r="AM166" s="140"/>
      <c r="AN166" s="140"/>
      <c r="AO166" s="140"/>
    </row>
    <row r="167" spans="1:41" ht="16" customHeight="1" x14ac:dyDescent="0.35">
      <c r="A167" s="132"/>
      <c r="B167" s="133"/>
      <c r="C167" s="133"/>
      <c r="D167" s="133"/>
      <c r="E167" s="133"/>
      <c r="F167" s="134"/>
      <c r="G167" s="135"/>
      <c r="H167" s="136"/>
      <c r="I167" s="108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37"/>
      <c r="U167" s="138"/>
      <c r="V167" s="138"/>
      <c r="W167" s="139"/>
      <c r="X167" s="140"/>
      <c r="Y167" s="140"/>
      <c r="Z167" s="140"/>
      <c r="AA167" s="141"/>
      <c r="AB167" s="141"/>
      <c r="AC167" s="141"/>
      <c r="AD167" s="141"/>
      <c r="AE167" s="101" t="str">
        <f t="shared" si="2"/>
        <v/>
      </c>
      <c r="AF167" s="101"/>
      <c r="AG167" s="101"/>
      <c r="AH167" s="101"/>
      <c r="AI167" s="101"/>
      <c r="AJ167" s="101"/>
      <c r="AK167" s="140"/>
      <c r="AL167" s="140"/>
      <c r="AM167" s="140"/>
      <c r="AN167" s="140"/>
      <c r="AO167" s="140"/>
    </row>
    <row r="168" spans="1:41" ht="16" customHeight="1" x14ac:dyDescent="0.35">
      <c r="A168" s="132"/>
      <c r="B168" s="133"/>
      <c r="C168" s="133"/>
      <c r="D168" s="133"/>
      <c r="E168" s="133"/>
      <c r="F168" s="134"/>
      <c r="G168" s="135"/>
      <c r="H168" s="136"/>
      <c r="I168" s="108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37"/>
      <c r="U168" s="138"/>
      <c r="V168" s="138"/>
      <c r="W168" s="139"/>
      <c r="X168" s="140"/>
      <c r="Y168" s="140"/>
      <c r="Z168" s="140"/>
      <c r="AA168" s="141"/>
      <c r="AB168" s="141"/>
      <c r="AC168" s="141"/>
      <c r="AD168" s="141"/>
      <c r="AE168" s="101" t="str">
        <f t="shared" si="2"/>
        <v/>
      </c>
      <c r="AF168" s="101"/>
      <c r="AG168" s="101"/>
      <c r="AH168" s="101"/>
      <c r="AI168" s="101"/>
      <c r="AJ168" s="101"/>
      <c r="AK168" s="140"/>
      <c r="AL168" s="140"/>
      <c r="AM168" s="140"/>
      <c r="AN168" s="140"/>
      <c r="AO168" s="140"/>
    </row>
    <row r="169" spans="1:41" ht="16" customHeight="1" x14ac:dyDescent="0.35">
      <c r="A169" s="132"/>
      <c r="B169" s="133"/>
      <c r="C169" s="133"/>
      <c r="D169" s="133"/>
      <c r="E169" s="133"/>
      <c r="F169" s="134"/>
      <c r="G169" s="135"/>
      <c r="H169" s="136"/>
      <c r="I169" s="108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37"/>
      <c r="U169" s="138"/>
      <c r="V169" s="138"/>
      <c r="W169" s="139"/>
      <c r="X169" s="140"/>
      <c r="Y169" s="140"/>
      <c r="Z169" s="140"/>
      <c r="AA169" s="141"/>
      <c r="AB169" s="141"/>
      <c r="AC169" s="141"/>
      <c r="AD169" s="141"/>
      <c r="AE169" s="101" t="str">
        <f t="shared" si="2"/>
        <v/>
      </c>
      <c r="AF169" s="101"/>
      <c r="AG169" s="101"/>
      <c r="AH169" s="101"/>
      <c r="AI169" s="101"/>
      <c r="AJ169" s="101"/>
      <c r="AK169" s="140"/>
      <c r="AL169" s="140"/>
      <c r="AM169" s="140"/>
      <c r="AN169" s="140"/>
      <c r="AO169" s="140"/>
    </row>
    <row r="170" spans="1:41" ht="16" customHeight="1" x14ac:dyDescent="0.35">
      <c r="A170" s="132"/>
      <c r="B170" s="133"/>
      <c r="C170" s="133"/>
      <c r="D170" s="133"/>
      <c r="E170" s="133"/>
      <c r="F170" s="134"/>
      <c r="G170" s="135"/>
      <c r="H170" s="136"/>
      <c r="I170" s="108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37"/>
      <c r="U170" s="138"/>
      <c r="V170" s="138"/>
      <c r="W170" s="139"/>
      <c r="X170" s="140"/>
      <c r="Y170" s="140"/>
      <c r="Z170" s="140"/>
      <c r="AA170" s="141"/>
      <c r="AB170" s="141"/>
      <c r="AC170" s="141"/>
      <c r="AD170" s="141"/>
      <c r="AE170" s="101" t="str">
        <f t="shared" si="2"/>
        <v/>
      </c>
      <c r="AF170" s="101"/>
      <c r="AG170" s="101"/>
      <c r="AH170" s="101"/>
      <c r="AI170" s="101"/>
      <c r="AJ170" s="101"/>
      <c r="AK170" s="140"/>
      <c r="AL170" s="140"/>
      <c r="AM170" s="140"/>
      <c r="AN170" s="140"/>
      <c r="AO170" s="140"/>
    </row>
    <row r="171" spans="1:41" ht="16" customHeight="1" x14ac:dyDescent="0.35">
      <c r="A171" s="132"/>
      <c r="B171" s="133"/>
      <c r="C171" s="133"/>
      <c r="D171" s="133"/>
      <c r="E171" s="133"/>
      <c r="F171" s="134"/>
      <c r="G171" s="135"/>
      <c r="H171" s="136"/>
      <c r="I171" s="108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37"/>
      <c r="U171" s="138"/>
      <c r="V171" s="138"/>
      <c r="W171" s="139"/>
      <c r="X171" s="140"/>
      <c r="Y171" s="140"/>
      <c r="Z171" s="140"/>
      <c r="AA171" s="141"/>
      <c r="AB171" s="141"/>
      <c r="AC171" s="141"/>
      <c r="AD171" s="141"/>
      <c r="AE171" s="101" t="str">
        <f t="shared" si="2"/>
        <v/>
      </c>
      <c r="AF171" s="101"/>
      <c r="AG171" s="101"/>
      <c r="AH171" s="101"/>
      <c r="AI171" s="101"/>
      <c r="AJ171" s="101"/>
      <c r="AK171" s="140"/>
      <c r="AL171" s="140"/>
      <c r="AM171" s="140"/>
      <c r="AN171" s="140"/>
      <c r="AO171" s="140"/>
    </row>
    <row r="172" spans="1:41" ht="16" customHeight="1" x14ac:dyDescent="0.35">
      <c r="A172" s="132"/>
      <c r="B172" s="133"/>
      <c r="C172" s="133"/>
      <c r="D172" s="133"/>
      <c r="E172" s="133"/>
      <c r="F172" s="134"/>
      <c r="G172" s="135"/>
      <c r="H172" s="136"/>
      <c r="I172" s="108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37"/>
      <c r="U172" s="138"/>
      <c r="V172" s="138"/>
      <c r="W172" s="139"/>
      <c r="X172" s="140"/>
      <c r="Y172" s="140"/>
      <c r="Z172" s="140"/>
      <c r="AA172" s="141"/>
      <c r="AB172" s="141"/>
      <c r="AC172" s="141"/>
      <c r="AD172" s="141"/>
      <c r="AE172" s="101" t="str">
        <f t="shared" si="2"/>
        <v/>
      </c>
      <c r="AF172" s="101"/>
      <c r="AG172" s="101"/>
      <c r="AH172" s="101"/>
      <c r="AI172" s="101"/>
      <c r="AJ172" s="101"/>
      <c r="AK172" s="140"/>
      <c r="AL172" s="140"/>
      <c r="AM172" s="140"/>
      <c r="AN172" s="140"/>
      <c r="AO172" s="140"/>
    </row>
    <row r="173" spans="1:41" ht="16" customHeight="1" x14ac:dyDescent="0.35">
      <c r="A173" s="132"/>
      <c r="B173" s="133"/>
      <c r="C173" s="133"/>
      <c r="D173" s="133"/>
      <c r="E173" s="133"/>
      <c r="F173" s="134"/>
      <c r="G173" s="135"/>
      <c r="H173" s="136"/>
      <c r="I173" s="108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37"/>
      <c r="U173" s="138"/>
      <c r="V173" s="138"/>
      <c r="W173" s="139"/>
      <c r="X173" s="140"/>
      <c r="Y173" s="140"/>
      <c r="Z173" s="140"/>
      <c r="AA173" s="141"/>
      <c r="AB173" s="141"/>
      <c r="AC173" s="141"/>
      <c r="AD173" s="141"/>
      <c r="AE173" s="101" t="str">
        <f t="shared" si="2"/>
        <v/>
      </c>
      <c r="AF173" s="101"/>
      <c r="AG173" s="101"/>
      <c r="AH173" s="101"/>
      <c r="AI173" s="101"/>
      <c r="AJ173" s="101"/>
      <c r="AK173" s="140"/>
      <c r="AL173" s="140"/>
      <c r="AM173" s="140"/>
      <c r="AN173" s="140"/>
      <c r="AO173" s="140"/>
    </row>
    <row r="174" spans="1:41" ht="16" customHeight="1" x14ac:dyDescent="0.35">
      <c r="A174" s="132"/>
      <c r="B174" s="133"/>
      <c r="C174" s="133"/>
      <c r="D174" s="133"/>
      <c r="E174" s="133"/>
      <c r="F174" s="134"/>
      <c r="G174" s="135"/>
      <c r="H174" s="136"/>
      <c r="I174" s="108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37"/>
      <c r="U174" s="138"/>
      <c r="V174" s="138"/>
      <c r="W174" s="139"/>
      <c r="X174" s="140"/>
      <c r="Y174" s="140"/>
      <c r="Z174" s="140"/>
      <c r="AA174" s="141"/>
      <c r="AB174" s="141"/>
      <c r="AC174" s="141"/>
      <c r="AD174" s="141"/>
      <c r="AE174" s="101" t="str">
        <f t="shared" si="2"/>
        <v/>
      </c>
      <c r="AF174" s="101"/>
      <c r="AG174" s="101"/>
      <c r="AH174" s="101"/>
      <c r="AI174" s="101"/>
      <c r="AJ174" s="101"/>
      <c r="AK174" s="140"/>
      <c r="AL174" s="140"/>
      <c r="AM174" s="140"/>
      <c r="AN174" s="140"/>
      <c r="AO174" s="140"/>
    </row>
    <row r="175" spans="1:41" ht="16" customHeight="1" x14ac:dyDescent="0.35">
      <c r="A175" s="132"/>
      <c r="B175" s="133"/>
      <c r="C175" s="133"/>
      <c r="D175" s="133"/>
      <c r="E175" s="133"/>
      <c r="F175" s="134"/>
      <c r="G175" s="135"/>
      <c r="H175" s="136"/>
      <c r="I175" s="108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37"/>
      <c r="U175" s="138"/>
      <c r="V175" s="138"/>
      <c r="W175" s="139"/>
      <c r="X175" s="140"/>
      <c r="Y175" s="140"/>
      <c r="Z175" s="140"/>
      <c r="AA175" s="141"/>
      <c r="AB175" s="141"/>
      <c r="AC175" s="141"/>
      <c r="AD175" s="141"/>
      <c r="AE175" s="101" t="str">
        <f t="shared" si="2"/>
        <v/>
      </c>
      <c r="AF175" s="101"/>
      <c r="AG175" s="101"/>
      <c r="AH175" s="101"/>
      <c r="AI175" s="101"/>
      <c r="AJ175" s="101"/>
      <c r="AK175" s="140"/>
      <c r="AL175" s="140"/>
      <c r="AM175" s="140"/>
      <c r="AN175" s="140"/>
      <c r="AO175" s="140"/>
    </row>
    <row r="176" spans="1:41" ht="16" customHeight="1" x14ac:dyDescent="0.35">
      <c r="A176" s="132"/>
      <c r="B176" s="133"/>
      <c r="C176" s="133"/>
      <c r="D176" s="133"/>
      <c r="E176" s="133"/>
      <c r="F176" s="134"/>
      <c r="G176" s="135"/>
      <c r="H176" s="136"/>
      <c r="I176" s="108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37"/>
      <c r="U176" s="138"/>
      <c r="V176" s="138"/>
      <c r="W176" s="139"/>
      <c r="X176" s="140"/>
      <c r="Y176" s="140"/>
      <c r="Z176" s="140"/>
      <c r="AA176" s="141"/>
      <c r="AB176" s="141"/>
      <c r="AC176" s="141"/>
      <c r="AD176" s="141"/>
      <c r="AE176" s="101" t="str">
        <f t="shared" si="2"/>
        <v/>
      </c>
      <c r="AF176" s="101"/>
      <c r="AG176" s="101"/>
      <c r="AH176" s="101"/>
      <c r="AI176" s="101"/>
      <c r="AJ176" s="101"/>
      <c r="AK176" s="140"/>
      <c r="AL176" s="140"/>
      <c r="AM176" s="140"/>
      <c r="AN176" s="140"/>
      <c r="AO176" s="140"/>
    </row>
    <row r="177" spans="1:41" ht="16" customHeight="1" x14ac:dyDescent="0.35">
      <c r="A177" s="132"/>
      <c r="B177" s="133"/>
      <c r="C177" s="133"/>
      <c r="D177" s="133"/>
      <c r="E177" s="133"/>
      <c r="F177" s="134"/>
      <c r="G177" s="135"/>
      <c r="H177" s="136"/>
      <c r="I177" s="108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37"/>
      <c r="U177" s="138"/>
      <c r="V177" s="138"/>
      <c r="W177" s="139"/>
      <c r="X177" s="140"/>
      <c r="Y177" s="140"/>
      <c r="Z177" s="140"/>
      <c r="AA177" s="141"/>
      <c r="AB177" s="141"/>
      <c r="AC177" s="141"/>
      <c r="AD177" s="141"/>
      <c r="AE177" s="101" t="str">
        <f t="shared" si="2"/>
        <v/>
      </c>
      <c r="AF177" s="101"/>
      <c r="AG177" s="101"/>
      <c r="AH177" s="101"/>
      <c r="AI177" s="101"/>
      <c r="AJ177" s="101"/>
      <c r="AK177" s="140"/>
      <c r="AL177" s="140"/>
      <c r="AM177" s="140"/>
      <c r="AN177" s="140"/>
      <c r="AO177" s="140"/>
    </row>
    <row r="178" spans="1:41" ht="16" customHeight="1" x14ac:dyDescent="0.35">
      <c r="A178" s="132"/>
      <c r="B178" s="133"/>
      <c r="C178" s="133"/>
      <c r="D178" s="133"/>
      <c r="E178" s="133"/>
      <c r="F178" s="134"/>
      <c r="G178" s="135"/>
      <c r="H178" s="136"/>
      <c r="I178" s="108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37"/>
      <c r="U178" s="138"/>
      <c r="V178" s="138"/>
      <c r="W178" s="139"/>
      <c r="X178" s="140"/>
      <c r="Y178" s="140"/>
      <c r="Z178" s="140"/>
      <c r="AA178" s="141"/>
      <c r="AB178" s="141"/>
      <c r="AC178" s="141"/>
      <c r="AD178" s="141"/>
      <c r="AE178" s="101" t="str">
        <f t="shared" si="2"/>
        <v/>
      </c>
      <c r="AF178" s="101"/>
      <c r="AG178" s="101"/>
      <c r="AH178" s="101"/>
      <c r="AI178" s="101"/>
      <c r="AJ178" s="101"/>
      <c r="AK178" s="140"/>
      <c r="AL178" s="140"/>
      <c r="AM178" s="140"/>
      <c r="AN178" s="140"/>
      <c r="AO178" s="140"/>
    </row>
    <row r="179" spans="1:41" ht="16" customHeight="1" x14ac:dyDescent="0.35">
      <c r="A179" s="132"/>
      <c r="B179" s="133"/>
      <c r="C179" s="133"/>
      <c r="D179" s="133"/>
      <c r="E179" s="133"/>
      <c r="F179" s="134"/>
      <c r="G179" s="135"/>
      <c r="H179" s="136"/>
      <c r="I179" s="108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37"/>
      <c r="U179" s="138"/>
      <c r="V179" s="138"/>
      <c r="W179" s="139"/>
      <c r="X179" s="140"/>
      <c r="Y179" s="140"/>
      <c r="Z179" s="140"/>
      <c r="AA179" s="141"/>
      <c r="AB179" s="141"/>
      <c r="AC179" s="141"/>
      <c r="AD179" s="141"/>
      <c r="AE179" s="101" t="str">
        <f t="shared" si="2"/>
        <v/>
      </c>
      <c r="AF179" s="101"/>
      <c r="AG179" s="101"/>
      <c r="AH179" s="101"/>
      <c r="AI179" s="101"/>
      <c r="AJ179" s="101"/>
      <c r="AK179" s="140"/>
      <c r="AL179" s="140"/>
      <c r="AM179" s="140"/>
      <c r="AN179" s="140"/>
      <c r="AO179" s="140"/>
    </row>
    <row r="180" spans="1:41" ht="16" customHeight="1" x14ac:dyDescent="0.35">
      <c r="A180" s="132"/>
      <c r="B180" s="133"/>
      <c r="C180" s="133"/>
      <c r="D180" s="133"/>
      <c r="E180" s="133"/>
      <c r="F180" s="134"/>
      <c r="G180" s="135"/>
      <c r="H180" s="136"/>
      <c r="I180" s="108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37"/>
      <c r="U180" s="138"/>
      <c r="V180" s="138"/>
      <c r="W180" s="139"/>
      <c r="X180" s="140"/>
      <c r="Y180" s="140"/>
      <c r="Z180" s="140"/>
      <c r="AA180" s="141"/>
      <c r="AB180" s="141"/>
      <c r="AC180" s="141"/>
      <c r="AD180" s="141"/>
      <c r="AE180" s="101" t="str">
        <f t="shared" si="2"/>
        <v/>
      </c>
      <c r="AF180" s="101"/>
      <c r="AG180" s="101"/>
      <c r="AH180" s="101"/>
      <c r="AI180" s="101"/>
      <c r="AJ180" s="101"/>
      <c r="AK180" s="140"/>
      <c r="AL180" s="140"/>
      <c r="AM180" s="140"/>
      <c r="AN180" s="140"/>
      <c r="AO180" s="140"/>
    </row>
    <row r="181" spans="1:41" ht="16" customHeight="1" x14ac:dyDescent="0.35">
      <c r="A181" s="132"/>
      <c r="B181" s="133"/>
      <c r="C181" s="133"/>
      <c r="D181" s="133"/>
      <c r="E181" s="133"/>
      <c r="F181" s="134"/>
      <c r="G181" s="135"/>
      <c r="H181" s="136"/>
      <c r="I181" s="108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37"/>
      <c r="U181" s="138"/>
      <c r="V181" s="138"/>
      <c r="W181" s="139"/>
      <c r="X181" s="140"/>
      <c r="Y181" s="140"/>
      <c r="Z181" s="140"/>
      <c r="AA181" s="141"/>
      <c r="AB181" s="141"/>
      <c r="AC181" s="141"/>
      <c r="AD181" s="141"/>
      <c r="AE181" s="101" t="str">
        <f t="shared" si="2"/>
        <v/>
      </c>
      <c r="AF181" s="101"/>
      <c r="AG181" s="101"/>
      <c r="AH181" s="101"/>
      <c r="AI181" s="101"/>
      <c r="AJ181" s="101"/>
      <c r="AK181" s="140"/>
      <c r="AL181" s="140"/>
      <c r="AM181" s="140"/>
      <c r="AN181" s="140"/>
      <c r="AO181" s="140"/>
    </row>
    <row r="182" spans="1:41" ht="16" customHeight="1" x14ac:dyDescent="0.35">
      <c r="A182" s="132"/>
      <c r="B182" s="133"/>
      <c r="C182" s="133"/>
      <c r="D182" s="133"/>
      <c r="E182" s="133"/>
      <c r="F182" s="134"/>
      <c r="G182" s="135"/>
      <c r="H182" s="136"/>
      <c r="I182" s="108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37"/>
      <c r="U182" s="138"/>
      <c r="V182" s="138"/>
      <c r="W182" s="139"/>
      <c r="X182" s="140"/>
      <c r="Y182" s="140"/>
      <c r="Z182" s="140"/>
      <c r="AA182" s="141"/>
      <c r="AB182" s="141"/>
      <c r="AC182" s="141"/>
      <c r="AD182" s="141"/>
      <c r="AE182" s="101" t="str">
        <f t="shared" si="2"/>
        <v/>
      </c>
      <c r="AF182" s="101"/>
      <c r="AG182" s="101"/>
      <c r="AH182" s="101"/>
      <c r="AI182" s="101"/>
      <c r="AJ182" s="101"/>
      <c r="AK182" s="140"/>
      <c r="AL182" s="140"/>
      <c r="AM182" s="140"/>
      <c r="AN182" s="140"/>
      <c r="AO182" s="140"/>
    </row>
    <row r="183" spans="1:41" ht="16" customHeight="1" x14ac:dyDescent="0.35">
      <c r="A183" s="132"/>
      <c r="B183" s="133"/>
      <c r="C183" s="133"/>
      <c r="D183" s="133"/>
      <c r="E183" s="133"/>
      <c r="F183" s="134"/>
      <c r="G183" s="135"/>
      <c r="H183" s="136"/>
      <c r="I183" s="108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37"/>
      <c r="U183" s="138"/>
      <c r="V183" s="138"/>
      <c r="W183" s="139"/>
      <c r="X183" s="140"/>
      <c r="Y183" s="140"/>
      <c r="Z183" s="140"/>
      <c r="AA183" s="141"/>
      <c r="AB183" s="141"/>
      <c r="AC183" s="141"/>
      <c r="AD183" s="141"/>
      <c r="AE183" s="101" t="str">
        <f t="shared" si="2"/>
        <v/>
      </c>
      <c r="AF183" s="101"/>
      <c r="AG183" s="101"/>
      <c r="AH183" s="101"/>
      <c r="AI183" s="101"/>
      <c r="AJ183" s="101"/>
      <c r="AK183" s="140"/>
      <c r="AL183" s="140"/>
      <c r="AM183" s="140"/>
      <c r="AN183" s="140"/>
      <c r="AO183" s="140"/>
    </row>
    <row r="184" spans="1:41" ht="16" customHeight="1" x14ac:dyDescent="0.35">
      <c r="A184" s="132"/>
      <c r="B184" s="133"/>
      <c r="C184" s="133"/>
      <c r="D184" s="133"/>
      <c r="E184" s="133"/>
      <c r="F184" s="134"/>
      <c r="G184" s="135"/>
      <c r="H184" s="136"/>
      <c r="I184" s="108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37"/>
      <c r="U184" s="138"/>
      <c r="V184" s="138"/>
      <c r="W184" s="139"/>
      <c r="X184" s="140"/>
      <c r="Y184" s="140"/>
      <c r="Z184" s="140"/>
      <c r="AA184" s="141"/>
      <c r="AB184" s="141"/>
      <c r="AC184" s="141"/>
      <c r="AD184" s="141"/>
      <c r="AE184" s="101" t="str">
        <f t="shared" si="2"/>
        <v/>
      </c>
      <c r="AF184" s="101"/>
      <c r="AG184" s="101"/>
      <c r="AH184" s="101"/>
      <c r="AI184" s="101"/>
      <c r="AJ184" s="101"/>
      <c r="AK184" s="140"/>
      <c r="AL184" s="140"/>
      <c r="AM184" s="140"/>
      <c r="AN184" s="140"/>
      <c r="AO184" s="140"/>
    </row>
    <row r="185" spans="1:41" ht="16" customHeight="1" x14ac:dyDescent="0.35">
      <c r="A185" s="132"/>
      <c r="B185" s="133"/>
      <c r="C185" s="133"/>
      <c r="D185" s="133"/>
      <c r="E185" s="133"/>
      <c r="F185" s="134"/>
      <c r="G185" s="135"/>
      <c r="H185" s="136"/>
      <c r="I185" s="108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37"/>
      <c r="U185" s="138"/>
      <c r="V185" s="138"/>
      <c r="W185" s="139"/>
      <c r="X185" s="140"/>
      <c r="Y185" s="140"/>
      <c r="Z185" s="140"/>
      <c r="AA185" s="141"/>
      <c r="AB185" s="141"/>
      <c r="AC185" s="141"/>
      <c r="AD185" s="141"/>
      <c r="AE185" s="101" t="str">
        <f t="shared" si="2"/>
        <v/>
      </c>
      <c r="AF185" s="101"/>
      <c r="AG185" s="101"/>
      <c r="AH185" s="101"/>
      <c r="AI185" s="101"/>
      <c r="AJ185" s="101"/>
      <c r="AK185" s="140"/>
      <c r="AL185" s="140"/>
      <c r="AM185" s="140"/>
      <c r="AN185" s="140"/>
      <c r="AO185" s="140"/>
    </row>
    <row r="186" spans="1:41" ht="16" customHeight="1" x14ac:dyDescent="0.35">
      <c r="A186" s="132"/>
      <c r="B186" s="133"/>
      <c r="C186" s="133"/>
      <c r="D186" s="133"/>
      <c r="E186" s="133"/>
      <c r="F186" s="134"/>
      <c r="G186" s="135"/>
      <c r="H186" s="136"/>
      <c r="I186" s="108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37"/>
      <c r="U186" s="138"/>
      <c r="V186" s="138"/>
      <c r="W186" s="139"/>
      <c r="X186" s="140"/>
      <c r="Y186" s="140"/>
      <c r="Z186" s="140"/>
      <c r="AA186" s="141"/>
      <c r="AB186" s="141"/>
      <c r="AC186" s="141"/>
      <c r="AD186" s="141"/>
      <c r="AE186" s="101" t="str">
        <f t="shared" si="2"/>
        <v/>
      </c>
      <c r="AF186" s="101"/>
      <c r="AG186" s="101"/>
      <c r="AH186" s="101"/>
      <c r="AI186" s="101"/>
      <c r="AJ186" s="101"/>
      <c r="AK186" s="140"/>
      <c r="AL186" s="140"/>
      <c r="AM186" s="140"/>
      <c r="AN186" s="140"/>
      <c r="AO186" s="140"/>
    </row>
    <row r="187" spans="1:41" ht="16" customHeight="1" x14ac:dyDescent="0.35">
      <c r="A187" s="132"/>
      <c r="B187" s="133"/>
      <c r="C187" s="133"/>
      <c r="D187" s="133"/>
      <c r="E187" s="133"/>
      <c r="F187" s="134"/>
      <c r="G187" s="135"/>
      <c r="H187" s="136"/>
      <c r="I187" s="108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37"/>
      <c r="U187" s="138"/>
      <c r="V187" s="138"/>
      <c r="W187" s="139"/>
      <c r="X187" s="140"/>
      <c r="Y187" s="140"/>
      <c r="Z187" s="140"/>
      <c r="AA187" s="141"/>
      <c r="AB187" s="141"/>
      <c r="AC187" s="141"/>
      <c r="AD187" s="141"/>
      <c r="AE187" s="101" t="str">
        <f t="shared" si="2"/>
        <v/>
      </c>
      <c r="AF187" s="101"/>
      <c r="AG187" s="101"/>
      <c r="AH187" s="101"/>
      <c r="AI187" s="101"/>
      <c r="AJ187" s="101"/>
      <c r="AK187" s="140"/>
      <c r="AL187" s="140"/>
      <c r="AM187" s="140"/>
      <c r="AN187" s="140"/>
      <c r="AO187" s="140"/>
    </row>
    <row r="188" spans="1:41" ht="16" customHeight="1" x14ac:dyDescent="0.35">
      <c r="A188" s="132"/>
      <c r="B188" s="133"/>
      <c r="C188" s="133"/>
      <c r="D188" s="133"/>
      <c r="E188" s="133"/>
      <c r="F188" s="134"/>
      <c r="G188" s="135"/>
      <c r="H188" s="136"/>
      <c r="I188" s="108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37"/>
      <c r="U188" s="138"/>
      <c r="V188" s="138"/>
      <c r="W188" s="139"/>
      <c r="X188" s="140"/>
      <c r="Y188" s="140"/>
      <c r="Z188" s="140"/>
      <c r="AA188" s="141"/>
      <c r="AB188" s="141"/>
      <c r="AC188" s="141"/>
      <c r="AD188" s="141"/>
      <c r="AE188" s="101" t="str">
        <f t="shared" si="2"/>
        <v/>
      </c>
      <c r="AF188" s="101"/>
      <c r="AG188" s="101"/>
      <c r="AH188" s="101"/>
      <c r="AI188" s="101"/>
      <c r="AJ188" s="101"/>
      <c r="AK188" s="140"/>
      <c r="AL188" s="140"/>
      <c r="AM188" s="140"/>
      <c r="AN188" s="140"/>
      <c r="AO188" s="140"/>
    </row>
    <row r="189" spans="1:41" ht="16" customHeight="1" x14ac:dyDescent="0.35">
      <c r="A189" s="132"/>
      <c r="B189" s="133"/>
      <c r="C189" s="133"/>
      <c r="D189" s="133"/>
      <c r="E189" s="133"/>
      <c r="F189" s="134"/>
      <c r="G189" s="135"/>
      <c r="H189" s="136"/>
      <c r="I189" s="108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37"/>
      <c r="U189" s="138"/>
      <c r="V189" s="138"/>
      <c r="W189" s="139"/>
      <c r="X189" s="140"/>
      <c r="Y189" s="140"/>
      <c r="Z189" s="140"/>
      <c r="AA189" s="141"/>
      <c r="AB189" s="141"/>
      <c r="AC189" s="141"/>
      <c r="AD189" s="141"/>
      <c r="AE189" s="101" t="str">
        <f t="shared" si="2"/>
        <v/>
      </c>
      <c r="AF189" s="101"/>
      <c r="AG189" s="101"/>
      <c r="AH189" s="101"/>
      <c r="AI189" s="101"/>
      <c r="AJ189" s="101"/>
      <c r="AK189" s="140"/>
      <c r="AL189" s="140"/>
      <c r="AM189" s="140"/>
      <c r="AN189" s="140"/>
      <c r="AO189" s="140"/>
    </row>
    <row r="190" spans="1:41" ht="16" customHeight="1" x14ac:dyDescent="0.35">
      <c r="A190" s="132"/>
      <c r="B190" s="133"/>
      <c r="C190" s="133"/>
      <c r="D190" s="133"/>
      <c r="E190" s="133"/>
      <c r="F190" s="134"/>
      <c r="G190" s="135"/>
      <c r="H190" s="136"/>
      <c r="I190" s="108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37"/>
      <c r="U190" s="138"/>
      <c r="V190" s="138"/>
      <c r="W190" s="139"/>
      <c r="X190" s="140"/>
      <c r="Y190" s="140"/>
      <c r="Z190" s="140"/>
      <c r="AA190" s="141"/>
      <c r="AB190" s="141"/>
      <c r="AC190" s="141"/>
      <c r="AD190" s="141"/>
      <c r="AE190" s="101" t="str">
        <f t="shared" si="2"/>
        <v/>
      </c>
      <c r="AF190" s="101"/>
      <c r="AG190" s="101"/>
      <c r="AH190" s="101"/>
      <c r="AI190" s="101"/>
      <c r="AJ190" s="101"/>
      <c r="AK190" s="140"/>
      <c r="AL190" s="140"/>
      <c r="AM190" s="140"/>
      <c r="AN190" s="140"/>
      <c r="AO190" s="140"/>
    </row>
    <row r="191" spans="1:41" ht="16" customHeight="1" x14ac:dyDescent="0.35">
      <c r="A191" s="132"/>
      <c r="B191" s="133"/>
      <c r="C191" s="133"/>
      <c r="D191" s="133"/>
      <c r="E191" s="133"/>
      <c r="F191" s="134"/>
      <c r="G191" s="135"/>
      <c r="H191" s="136"/>
      <c r="I191" s="108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37"/>
      <c r="U191" s="138"/>
      <c r="V191" s="138"/>
      <c r="W191" s="139"/>
      <c r="X191" s="140"/>
      <c r="Y191" s="140"/>
      <c r="Z191" s="140"/>
      <c r="AA191" s="141"/>
      <c r="AB191" s="141"/>
      <c r="AC191" s="141"/>
      <c r="AD191" s="141"/>
      <c r="AE191" s="101" t="str">
        <f t="shared" si="2"/>
        <v/>
      </c>
      <c r="AF191" s="101"/>
      <c r="AG191" s="101"/>
      <c r="AH191" s="101"/>
      <c r="AI191" s="101"/>
      <c r="AJ191" s="101"/>
      <c r="AK191" s="140"/>
      <c r="AL191" s="140"/>
      <c r="AM191" s="140"/>
      <c r="AN191" s="140"/>
      <c r="AO191" s="140"/>
    </row>
    <row r="192" spans="1:41" ht="16" customHeight="1" x14ac:dyDescent="0.35">
      <c r="A192" s="132"/>
      <c r="B192" s="133"/>
      <c r="C192" s="133"/>
      <c r="D192" s="133"/>
      <c r="E192" s="133"/>
      <c r="F192" s="134"/>
      <c r="G192" s="135"/>
      <c r="H192" s="136"/>
      <c r="I192" s="108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37"/>
      <c r="U192" s="138"/>
      <c r="V192" s="138"/>
      <c r="W192" s="139"/>
      <c r="X192" s="140"/>
      <c r="Y192" s="140"/>
      <c r="Z192" s="140"/>
      <c r="AA192" s="141"/>
      <c r="AB192" s="141"/>
      <c r="AC192" s="141"/>
      <c r="AD192" s="141"/>
      <c r="AE192" s="101" t="str">
        <f t="shared" si="2"/>
        <v/>
      </c>
      <c r="AF192" s="101"/>
      <c r="AG192" s="101"/>
      <c r="AH192" s="101"/>
      <c r="AI192" s="101"/>
      <c r="AJ192" s="101"/>
      <c r="AK192" s="140"/>
      <c r="AL192" s="140"/>
      <c r="AM192" s="140"/>
      <c r="AN192" s="140"/>
      <c r="AO192" s="140"/>
    </row>
    <row r="193" spans="1:41" ht="16" customHeight="1" x14ac:dyDescent="0.35">
      <c r="A193" s="132"/>
      <c r="B193" s="133"/>
      <c r="C193" s="133"/>
      <c r="D193" s="133"/>
      <c r="E193" s="133"/>
      <c r="F193" s="134"/>
      <c r="G193" s="135"/>
      <c r="H193" s="136"/>
      <c r="I193" s="108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37"/>
      <c r="U193" s="138"/>
      <c r="V193" s="138"/>
      <c r="W193" s="139"/>
      <c r="X193" s="140"/>
      <c r="Y193" s="140"/>
      <c r="Z193" s="140"/>
      <c r="AA193" s="141"/>
      <c r="AB193" s="141"/>
      <c r="AC193" s="141"/>
      <c r="AD193" s="141"/>
      <c r="AE193" s="101" t="str">
        <f t="shared" si="2"/>
        <v/>
      </c>
      <c r="AF193" s="101"/>
      <c r="AG193" s="101"/>
      <c r="AH193" s="101"/>
      <c r="AI193" s="101"/>
      <c r="AJ193" s="101"/>
      <c r="AK193" s="140"/>
      <c r="AL193" s="140"/>
      <c r="AM193" s="140"/>
      <c r="AN193" s="140"/>
      <c r="AO193" s="140"/>
    </row>
    <row r="194" spans="1:41" ht="16" customHeight="1" x14ac:dyDescent="0.35">
      <c r="A194" s="132"/>
      <c r="B194" s="133"/>
      <c r="C194" s="133"/>
      <c r="D194" s="133"/>
      <c r="E194" s="133"/>
      <c r="F194" s="134"/>
      <c r="G194" s="135"/>
      <c r="H194" s="136"/>
      <c r="I194" s="108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37"/>
      <c r="U194" s="138"/>
      <c r="V194" s="138"/>
      <c r="W194" s="139"/>
      <c r="X194" s="140"/>
      <c r="Y194" s="140"/>
      <c r="Z194" s="140"/>
      <c r="AA194" s="141"/>
      <c r="AB194" s="141"/>
      <c r="AC194" s="141"/>
      <c r="AD194" s="141"/>
      <c r="AE194" s="101" t="str">
        <f t="shared" si="2"/>
        <v/>
      </c>
      <c r="AF194" s="101"/>
      <c r="AG194" s="101"/>
      <c r="AH194" s="101"/>
      <c r="AI194" s="101"/>
      <c r="AJ194" s="101"/>
      <c r="AK194" s="140"/>
      <c r="AL194" s="140"/>
      <c r="AM194" s="140"/>
      <c r="AN194" s="140"/>
      <c r="AO194" s="140"/>
    </row>
    <row r="195" spans="1:41" ht="16" customHeight="1" x14ac:dyDescent="0.35">
      <c r="A195" s="132"/>
      <c r="B195" s="133"/>
      <c r="C195" s="133"/>
      <c r="D195" s="133"/>
      <c r="E195" s="133"/>
      <c r="F195" s="134"/>
      <c r="G195" s="135"/>
      <c r="H195" s="136"/>
      <c r="I195" s="108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37"/>
      <c r="U195" s="138"/>
      <c r="V195" s="138"/>
      <c r="W195" s="139"/>
      <c r="X195" s="140"/>
      <c r="Y195" s="140"/>
      <c r="Z195" s="140"/>
      <c r="AA195" s="141"/>
      <c r="AB195" s="141"/>
      <c r="AC195" s="141"/>
      <c r="AD195" s="141"/>
      <c r="AE195" s="101" t="str">
        <f t="shared" si="2"/>
        <v/>
      </c>
      <c r="AF195" s="101"/>
      <c r="AG195" s="101"/>
      <c r="AH195" s="101"/>
      <c r="AI195" s="101"/>
      <c r="AJ195" s="101"/>
      <c r="AK195" s="140"/>
      <c r="AL195" s="140"/>
      <c r="AM195" s="140"/>
      <c r="AN195" s="140"/>
      <c r="AO195" s="140"/>
    </row>
    <row r="196" spans="1:41" ht="16" customHeight="1" x14ac:dyDescent="0.35">
      <c r="A196" s="132"/>
      <c r="B196" s="133"/>
      <c r="C196" s="133"/>
      <c r="D196" s="133"/>
      <c r="E196" s="133"/>
      <c r="F196" s="134"/>
      <c r="G196" s="135"/>
      <c r="H196" s="136"/>
      <c r="I196" s="108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37"/>
      <c r="U196" s="138"/>
      <c r="V196" s="138"/>
      <c r="W196" s="139"/>
      <c r="X196" s="140"/>
      <c r="Y196" s="140"/>
      <c r="Z196" s="140"/>
      <c r="AA196" s="141"/>
      <c r="AB196" s="141"/>
      <c r="AC196" s="141"/>
      <c r="AD196" s="141"/>
      <c r="AE196" s="101" t="str">
        <f t="shared" si="2"/>
        <v/>
      </c>
      <c r="AF196" s="101"/>
      <c r="AG196" s="101"/>
      <c r="AH196" s="101"/>
      <c r="AI196" s="101"/>
      <c r="AJ196" s="101"/>
      <c r="AK196" s="140"/>
      <c r="AL196" s="140"/>
      <c r="AM196" s="140"/>
      <c r="AN196" s="140"/>
      <c r="AO196" s="140"/>
    </row>
    <row r="197" spans="1:41" ht="16" customHeight="1" x14ac:dyDescent="0.35">
      <c r="A197" s="132"/>
      <c r="B197" s="133"/>
      <c r="C197" s="133"/>
      <c r="D197" s="133"/>
      <c r="E197" s="133"/>
      <c r="F197" s="134"/>
      <c r="G197" s="135"/>
      <c r="H197" s="136"/>
      <c r="I197" s="108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37"/>
      <c r="U197" s="138"/>
      <c r="V197" s="138"/>
      <c r="W197" s="139"/>
      <c r="X197" s="140"/>
      <c r="Y197" s="140"/>
      <c r="Z197" s="140"/>
      <c r="AA197" s="141"/>
      <c r="AB197" s="141"/>
      <c r="AC197" s="141"/>
      <c r="AD197" s="141"/>
      <c r="AE197" s="101" t="str">
        <f t="shared" si="2"/>
        <v/>
      </c>
      <c r="AF197" s="101"/>
      <c r="AG197" s="101"/>
      <c r="AH197" s="101"/>
      <c r="AI197" s="101"/>
      <c r="AJ197" s="101"/>
      <c r="AK197" s="140"/>
      <c r="AL197" s="140"/>
      <c r="AM197" s="140"/>
      <c r="AN197" s="140"/>
      <c r="AO197" s="140"/>
    </row>
    <row r="198" spans="1:41" ht="16" customHeight="1" x14ac:dyDescent="0.35">
      <c r="A198" s="132"/>
      <c r="B198" s="133"/>
      <c r="C198" s="133"/>
      <c r="D198" s="133"/>
      <c r="E198" s="133"/>
      <c r="F198" s="134"/>
      <c r="G198" s="135"/>
      <c r="H198" s="136"/>
      <c r="I198" s="108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37"/>
      <c r="U198" s="138"/>
      <c r="V198" s="138"/>
      <c r="W198" s="139"/>
      <c r="X198" s="140"/>
      <c r="Y198" s="140"/>
      <c r="Z198" s="140"/>
      <c r="AA198" s="141"/>
      <c r="AB198" s="141"/>
      <c r="AC198" s="141"/>
      <c r="AD198" s="141"/>
      <c r="AE198" s="101" t="str">
        <f t="shared" si="2"/>
        <v/>
      </c>
      <c r="AF198" s="101"/>
      <c r="AG198" s="101"/>
      <c r="AH198" s="101"/>
      <c r="AI198" s="101"/>
      <c r="AJ198" s="101"/>
      <c r="AK198" s="140"/>
      <c r="AL198" s="140"/>
      <c r="AM198" s="140"/>
      <c r="AN198" s="140"/>
      <c r="AO198" s="140"/>
    </row>
    <row r="199" spans="1:41" ht="16" customHeight="1" x14ac:dyDescent="0.35">
      <c r="A199" s="132"/>
      <c r="B199" s="133"/>
      <c r="C199" s="133"/>
      <c r="D199" s="133"/>
      <c r="E199" s="133"/>
      <c r="F199" s="134"/>
      <c r="G199" s="135"/>
      <c r="H199" s="136"/>
      <c r="I199" s="108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37"/>
      <c r="U199" s="138"/>
      <c r="V199" s="138"/>
      <c r="W199" s="139"/>
      <c r="X199" s="140"/>
      <c r="Y199" s="140"/>
      <c r="Z199" s="140"/>
      <c r="AA199" s="141"/>
      <c r="AB199" s="141"/>
      <c r="AC199" s="141"/>
      <c r="AD199" s="141"/>
      <c r="AE199" s="101" t="str">
        <f t="shared" si="2"/>
        <v/>
      </c>
      <c r="AF199" s="101"/>
      <c r="AG199" s="101"/>
      <c r="AH199" s="101"/>
      <c r="AI199" s="101"/>
      <c r="AJ199" s="101"/>
      <c r="AK199" s="140"/>
      <c r="AL199" s="140"/>
      <c r="AM199" s="140"/>
      <c r="AN199" s="140"/>
      <c r="AO199" s="140"/>
    </row>
    <row r="200" spans="1:41" ht="16" customHeight="1" x14ac:dyDescent="0.35">
      <c r="A200" s="132"/>
      <c r="B200" s="133"/>
      <c r="C200" s="133"/>
      <c r="D200" s="133"/>
      <c r="E200" s="133"/>
      <c r="F200" s="134"/>
      <c r="G200" s="135"/>
      <c r="H200" s="136"/>
      <c r="I200" s="108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37"/>
      <c r="U200" s="138"/>
      <c r="V200" s="138"/>
      <c r="W200" s="139"/>
      <c r="X200" s="140"/>
      <c r="Y200" s="140"/>
      <c r="Z200" s="140"/>
      <c r="AA200" s="141"/>
      <c r="AB200" s="141"/>
      <c r="AC200" s="141"/>
      <c r="AD200" s="141"/>
      <c r="AE200" s="101" t="str">
        <f t="shared" si="2"/>
        <v/>
      </c>
      <c r="AF200" s="101"/>
      <c r="AG200" s="101"/>
      <c r="AH200" s="101"/>
      <c r="AI200" s="101"/>
      <c r="AJ200" s="101"/>
      <c r="AK200" s="140"/>
      <c r="AL200" s="140"/>
      <c r="AM200" s="140"/>
      <c r="AN200" s="140"/>
      <c r="AO200" s="140"/>
    </row>
    <row r="201" spans="1:41" ht="16" customHeight="1" x14ac:dyDescent="0.35">
      <c r="A201" s="132"/>
      <c r="B201" s="133"/>
      <c r="C201" s="133"/>
      <c r="D201" s="133"/>
      <c r="E201" s="133"/>
      <c r="F201" s="134"/>
      <c r="G201" s="135"/>
      <c r="H201" s="136"/>
      <c r="I201" s="108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37"/>
      <c r="U201" s="138"/>
      <c r="V201" s="138"/>
      <c r="W201" s="139"/>
      <c r="X201" s="140"/>
      <c r="Y201" s="140"/>
      <c r="Z201" s="140"/>
      <c r="AA201" s="141"/>
      <c r="AB201" s="141"/>
      <c r="AC201" s="141"/>
      <c r="AD201" s="141"/>
      <c r="AE201" s="101" t="str">
        <f t="shared" si="2"/>
        <v/>
      </c>
      <c r="AF201" s="101"/>
      <c r="AG201" s="101"/>
      <c r="AH201" s="101"/>
      <c r="AI201" s="101"/>
      <c r="AJ201" s="101"/>
      <c r="AK201" s="140"/>
      <c r="AL201" s="140"/>
      <c r="AM201" s="140"/>
      <c r="AN201" s="140"/>
      <c r="AO201" s="140"/>
    </row>
    <row r="202" spans="1:41" ht="16" customHeight="1" x14ac:dyDescent="0.35">
      <c r="A202" s="132"/>
      <c r="B202" s="133"/>
      <c r="C202" s="133"/>
      <c r="D202" s="133"/>
      <c r="E202" s="133"/>
      <c r="F202" s="134"/>
      <c r="G202" s="135"/>
      <c r="H202" s="136"/>
      <c r="I202" s="108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37"/>
      <c r="U202" s="138"/>
      <c r="V202" s="138"/>
      <c r="W202" s="139"/>
      <c r="X202" s="140"/>
      <c r="Y202" s="140"/>
      <c r="Z202" s="140"/>
      <c r="AA202" s="141"/>
      <c r="AB202" s="141"/>
      <c r="AC202" s="141"/>
      <c r="AD202" s="141"/>
      <c r="AE202" s="101" t="str">
        <f t="shared" si="2"/>
        <v/>
      </c>
      <c r="AF202" s="101"/>
      <c r="AG202" s="101"/>
      <c r="AH202" s="101"/>
      <c r="AI202" s="101"/>
      <c r="AJ202" s="101"/>
      <c r="AK202" s="140"/>
      <c r="AL202" s="140"/>
      <c r="AM202" s="140"/>
      <c r="AN202" s="140"/>
      <c r="AO202" s="140"/>
    </row>
    <row r="203" spans="1:41" ht="16" customHeight="1" x14ac:dyDescent="0.35">
      <c r="A203" s="132"/>
      <c r="B203" s="133"/>
      <c r="C203" s="133"/>
      <c r="D203" s="133"/>
      <c r="E203" s="133"/>
      <c r="F203" s="134"/>
      <c r="G203" s="135"/>
      <c r="H203" s="136"/>
      <c r="I203" s="108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37"/>
      <c r="U203" s="138"/>
      <c r="V203" s="138"/>
      <c r="W203" s="139"/>
      <c r="X203" s="140"/>
      <c r="Y203" s="140"/>
      <c r="Z203" s="140"/>
      <c r="AA203" s="141"/>
      <c r="AB203" s="141"/>
      <c r="AC203" s="141"/>
      <c r="AD203" s="141"/>
      <c r="AE203" s="101" t="str">
        <f t="shared" si="2"/>
        <v/>
      </c>
      <c r="AF203" s="101"/>
      <c r="AG203" s="101"/>
      <c r="AH203" s="101"/>
      <c r="AI203" s="101"/>
      <c r="AJ203" s="101"/>
      <c r="AK203" s="140"/>
      <c r="AL203" s="140"/>
      <c r="AM203" s="140"/>
      <c r="AN203" s="140"/>
      <c r="AO203" s="140"/>
    </row>
    <row r="204" spans="1:41" ht="16" customHeight="1" x14ac:dyDescent="0.35">
      <c r="A204" s="132"/>
      <c r="B204" s="133"/>
      <c r="C204" s="133"/>
      <c r="D204" s="133"/>
      <c r="E204" s="133"/>
      <c r="F204" s="134"/>
      <c r="G204" s="135"/>
      <c r="H204" s="136"/>
      <c r="I204" s="108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37"/>
      <c r="U204" s="138"/>
      <c r="V204" s="138"/>
      <c r="W204" s="139"/>
      <c r="X204" s="140"/>
      <c r="Y204" s="140"/>
      <c r="Z204" s="140"/>
      <c r="AA204" s="141"/>
      <c r="AB204" s="141"/>
      <c r="AC204" s="141"/>
      <c r="AD204" s="141"/>
      <c r="AE204" s="101" t="str">
        <f t="shared" si="2"/>
        <v/>
      </c>
      <c r="AF204" s="101"/>
      <c r="AG204" s="101"/>
      <c r="AH204" s="101"/>
      <c r="AI204" s="101"/>
      <c r="AJ204" s="101"/>
      <c r="AK204" s="140"/>
      <c r="AL204" s="140"/>
      <c r="AM204" s="140"/>
      <c r="AN204" s="140"/>
      <c r="AO204" s="140"/>
    </row>
    <row r="205" spans="1:41" ht="16" customHeight="1" x14ac:dyDescent="0.35">
      <c r="A205" s="132"/>
      <c r="B205" s="133"/>
      <c r="C205" s="133"/>
      <c r="D205" s="133"/>
      <c r="E205" s="133"/>
      <c r="F205" s="134"/>
      <c r="G205" s="135"/>
      <c r="H205" s="136"/>
      <c r="I205" s="108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37"/>
      <c r="U205" s="138"/>
      <c r="V205" s="138"/>
      <c r="W205" s="139"/>
      <c r="X205" s="140"/>
      <c r="Y205" s="140"/>
      <c r="Z205" s="140"/>
      <c r="AA205" s="141"/>
      <c r="AB205" s="141"/>
      <c r="AC205" s="141"/>
      <c r="AD205" s="141"/>
      <c r="AE205" s="101" t="str">
        <f t="shared" si="2"/>
        <v/>
      </c>
      <c r="AF205" s="101"/>
      <c r="AG205" s="101"/>
      <c r="AH205" s="101"/>
      <c r="AI205" s="101"/>
      <c r="AJ205" s="101"/>
      <c r="AK205" s="140"/>
      <c r="AL205" s="140"/>
      <c r="AM205" s="140"/>
      <c r="AN205" s="140"/>
      <c r="AO205" s="140"/>
    </row>
    <row r="206" spans="1:41" ht="16" customHeight="1" x14ac:dyDescent="0.35">
      <c r="A206" s="132"/>
      <c r="B206" s="133"/>
      <c r="C206" s="133"/>
      <c r="D206" s="133"/>
      <c r="E206" s="133"/>
      <c r="F206" s="134"/>
      <c r="G206" s="135"/>
      <c r="H206" s="136"/>
      <c r="I206" s="108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37"/>
      <c r="U206" s="138"/>
      <c r="V206" s="138"/>
      <c r="W206" s="139"/>
      <c r="X206" s="140"/>
      <c r="Y206" s="140"/>
      <c r="Z206" s="140"/>
      <c r="AA206" s="141"/>
      <c r="AB206" s="141"/>
      <c r="AC206" s="141"/>
      <c r="AD206" s="141"/>
      <c r="AE206" s="101" t="str">
        <f t="shared" si="2"/>
        <v/>
      </c>
      <c r="AF206" s="101"/>
      <c r="AG206" s="101"/>
      <c r="AH206" s="101"/>
      <c r="AI206" s="101"/>
      <c r="AJ206" s="101"/>
      <c r="AK206" s="140"/>
      <c r="AL206" s="140"/>
      <c r="AM206" s="140"/>
      <c r="AN206" s="140"/>
      <c r="AO206" s="140"/>
    </row>
    <row r="207" spans="1:41" ht="16" customHeight="1" x14ac:dyDescent="0.35">
      <c r="A207" s="132"/>
      <c r="B207" s="133"/>
      <c r="C207" s="133"/>
      <c r="D207" s="133"/>
      <c r="E207" s="133"/>
      <c r="F207" s="134"/>
      <c r="G207" s="135"/>
      <c r="H207" s="136"/>
      <c r="I207" s="108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37"/>
      <c r="U207" s="138"/>
      <c r="V207" s="138"/>
      <c r="W207" s="139"/>
      <c r="X207" s="140"/>
      <c r="Y207" s="140"/>
      <c r="Z207" s="140"/>
      <c r="AA207" s="141"/>
      <c r="AB207" s="141"/>
      <c r="AC207" s="141"/>
      <c r="AD207" s="141"/>
      <c r="AE207" s="101" t="str">
        <f t="shared" si="2"/>
        <v/>
      </c>
      <c r="AF207" s="101"/>
      <c r="AG207" s="101"/>
      <c r="AH207" s="101"/>
      <c r="AI207" s="101"/>
      <c r="AJ207" s="101"/>
      <c r="AK207" s="140"/>
      <c r="AL207" s="140"/>
      <c r="AM207" s="140"/>
      <c r="AN207" s="140"/>
      <c r="AO207" s="140"/>
    </row>
    <row r="208" spans="1:41" ht="16" customHeight="1" x14ac:dyDescent="0.35">
      <c r="A208" s="132"/>
      <c r="B208" s="133"/>
      <c r="C208" s="133"/>
      <c r="D208" s="133"/>
      <c r="E208" s="133"/>
      <c r="F208" s="134"/>
      <c r="G208" s="135"/>
      <c r="H208" s="136"/>
      <c r="I208" s="108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37"/>
      <c r="U208" s="138"/>
      <c r="V208" s="138"/>
      <c r="W208" s="139"/>
      <c r="X208" s="140"/>
      <c r="Y208" s="140"/>
      <c r="Z208" s="140"/>
      <c r="AA208" s="141"/>
      <c r="AB208" s="141"/>
      <c r="AC208" s="141"/>
      <c r="AD208" s="141"/>
      <c r="AE208" s="101" t="str">
        <f t="shared" si="2"/>
        <v/>
      </c>
      <c r="AF208" s="101"/>
      <c r="AG208" s="101"/>
      <c r="AH208" s="101"/>
      <c r="AI208" s="101"/>
      <c r="AJ208" s="101"/>
      <c r="AK208" s="140"/>
      <c r="AL208" s="140"/>
      <c r="AM208" s="140"/>
      <c r="AN208" s="140"/>
      <c r="AO208" s="140"/>
    </row>
    <row r="209" spans="1:41" ht="16" customHeight="1" x14ac:dyDescent="0.35">
      <c r="A209" s="132"/>
      <c r="B209" s="133"/>
      <c r="C209" s="133"/>
      <c r="D209" s="133"/>
      <c r="E209" s="133"/>
      <c r="F209" s="134"/>
      <c r="G209" s="135"/>
      <c r="H209" s="136"/>
      <c r="I209" s="108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37"/>
      <c r="U209" s="138"/>
      <c r="V209" s="138"/>
      <c r="W209" s="139"/>
      <c r="X209" s="140"/>
      <c r="Y209" s="140"/>
      <c r="Z209" s="140"/>
      <c r="AA209" s="141"/>
      <c r="AB209" s="141"/>
      <c r="AC209" s="141"/>
      <c r="AD209" s="141"/>
      <c r="AE209" s="101" t="str">
        <f t="shared" si="2"/>
        <v/>
      </c>
      <c r="AF209" s="101"/>
      <c r="AG209" s="101"/>
      <c r="AH209" s="101"/>
      <c r="AI209" s="101"/>
      <c r="AJ209" s="101"/>
      <c r="AK209" s="140"/>
      <c r="AL209" s="140"/>
      <c r="AM209" s="140"/>
      <c r="AN209" s="140"/>
      <c r="AO209" s="140"/>
    </row>
    <row r="210" spans="1:41" ht="16" customHeight="1" x14ac:dyDescent="0.35">
      <c r="A210" s="132"/>
      <c r="B210" s="133"/>
      <c r="C210" s="133"/>
      <c r="D210" s="133"/>
      <c r="E210" s="133"/>
      <c r="F210" s="134"/>
      <c r="G210" s="135"/>
      <c r="H210" s="136"/>
      <c r="I210" s="108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37"/>
      <c r="U210" s="138"/>
      <c r="V210" s="138"/>
      <c r="W210" s="139"/>
      <c r="X210" s="140"/>
      <c r="Y210" s="140"/>
      <c r="Z210" s="140"/>
      <c r="AA210" s="141"/>
      <c r="AB210" s="141"/>
      <c r="AC210" s="141"/>
      <c r="AD210" s="141"/>
      <c r="AE210" s="101" t="str">
        <f t="shared" si="2"/>
        <v/>
      </c>
      <c r="AF210" s="101"/>
      <c r="AG210" s="101"/>
      <c r="AH210" s="101"/>
      <c r="AI210" s="101"/>
      <c r="AJ210" s="101"/>
      <c r="AK210" s="140"/>
      <c r="AL210" s="140"/>
      <c r="AM210" s="140"/>
      <c r="AN210" s="140"/>
      <c r="AO210" s="140"/>
    </row>
    <row r="211" spans="1:41" ht="16" customHeight="1" x14ac:dyDescent="0.35">
      <c r="A211" s="132"/>
      <c r="B211" s="133"/>
      <c r="C211" s="133"/>
      <c r="D211" s="133"/>
      <c r="E211" s="133"/>
      <c r="F211" s="134"/>
      <c r="G211" s="135"/>
      <c r="H211" s="136"/>
      <c r="I211" s="108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37"/>
      <c r="U211" s="138"/>
      <c r="V211" s="138"/>
      <c r="W211" s="139"/>
      <c r="X211" s="140"/>
      <c r="Y211" s="140"/>
      <c r="Z211" s="140"/>
      <c r="AA211" s="141"/>
      <c r="AB211" s="141"/>
      <c r="AC211" s="141"/>
      <c r="AD211" s="141"/>
      <c r="AE211" s="101" t="str">
        <f t="shared" si="2"/>
        <v/>
      </c>
      <c r="AF211" s="101"/>
      <c r="AG211" s="101"/>
      <c r="AH211" s="101"/>
      <c r="AI211" s="101"/>
      <c r="AJ211" s="101"/>
      <c r="AK211" s="140"/>
      <c r="AL211" s="140"/>
      <c r="AM211" s="140"/>
      <c r="AN211" s="140"/>
      <c r="AO211" s="140"/>
    </row>
    <row r="212" spans="1:41" ht="16" customHeight="1" x14ac:dyDescent="0.35">
      <c r="A212" s="132"/>
      <c r="B212" s="133"/>
      <c r="C212" s="133"/>
      <c r="D212" s="133"/>
      <c r="E212" s="133"/>
      <c r="F212" s="134"/>
      <c r="G212" s="135"/>
      <c r="H212" s="136"/>
      <c r="I212" s="108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37"/>
      <c r="U212" s="138"/>
      <c r="V212" s="138"/>
      <c r="W212" s="139"/>
      <c r="X212" s="140"/>
      <c r="Y212" s="140"/>
      <c r="Z212" s="140"/>
      <c r="AA212" s="141"/>
      <c r="AB212" s="141"/>
      <c r="AC212" s="141"/>
      <c r="AD212" s="141"/>
      <c r="AE212" s="101" t="str">
        <f t="shared" si="2"/>
        <v/>
      </c>
      <c r="AF212" s="101"/>
      <c r="AG212" s="101"/>
      <c r="AH212" s="101"/>
      <c r="AI212" s="101"/>
      <c r="AJ212" s="101"/>
      <c r="AK212" s="140"/>
      <c r="AL212" s="140"/>
      <c r="AM212" s="140"/>
      <c r="AN212" s="140"/>
      <c r="AO212" s="140"/>
    </row>
    <row r="213" spans="1:41" ht="16" customHeight="1" x14ac:dyDescent="0.35">
      <c r="A213" s="132"/>
      <c r="B213" s="133"/>
      <c r="C213" s="133"/>
      <c r="D213" s="133"/>
      <c r="E213" s="133"/>
      <c r="F213" s="134"/>
      <c r="G213" s="135"/>
      <c r="H213" s="136"/>
      <c r="I213" s="108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37"/>
      <c r="U213" s="138"/>
      <c r="V213" s="138"/>
      <c r="W213" s="139"/>
      <c r="X213" s="140"/>
      <c r="Y213" s="140"/>
      <c r="Z213" s="140"/>
      <c r="AA213" s="141"/>
      <c r="AB213" s="141"/>
      <c r="AC213" s="141"/>
      <c r="AD213" s="141"/>
      <c r="AE213" s="101" t="str">
        <f t="shared" si="2"/>
        <v/>
      </c>
      <c r="AF213" s="101"/>
      <c r="AG213" s="101"/>
      <c r="AH213" s="101"/>
      <c r="AI213" s="101"/>
      <c r="AJ213" s="101"/>
      <c r="AK213" s="140"/>
      <c r="AL213" s="140"/>
      <c r="AM213" s="140"/>
      <c r="AN213" s="140"/>
      <c r="AO213" s="140"/>
    </row>
    <row r="214" spans="1:41" ht="16" customHeight="1" x14ac:dyDescent="0.35">
      <c r="A214" s="132"/>
      <c r="B214" s="133"/>
      <c r="C214" s="133"/>
      <c r="D214" s="133"/>
      <c r="E214" s="133"/>
      <c r="F214" s="134"/>
      <c r="G214" s="135"/>
      <c r="H214" s="136"/>
      <c r="I214" s="108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37"/>
      <c r="U214" s="138"/>
      <c r="V214" s="138"/>
      <c r="W214" s="139"/>
      <c r="X214" s="140"/>
      <c r="Y214" s="140"/>
      <c r="Z214" s="140"/>
      <c r="AA214" s="141"/>
      <c r="AB214" s="141"/>
      <c r="AC214" s="141"/>
      <c r="AD214" s="141"/>
      <c r="AE214" s="101" t="str">
        <f t="shared" si="2"/>
        <v/>
      </c>
      <c r="AF214" s="101"/>
      <c r="AG214" s="101"/>
      <c r="AH214" s="101"/>
      <c r="AI214" s="101"/>
      <c r="AJ214" s="101"/>
      <c r="AK214" s="140"/>
      <c r="AL214" s="140"/>
      <c r="AM214" s="140"/>
      <c r="AN214" s="140"/>
      <c r="AO214" s="140"/>
    </row>
    <row r="215" spans="1:41" ht="16" customHeight="1" x14ac:dyDescent="0.35">
      <c r="A215" s="132"/>
      <c r="B215" s="133"/>
      <c r="C215" s="133"/>
      <c r="D215" s="133"/>
      <c r="E215" s="133"/>
      <c r="F215" s="134"/>
      <c r="G215" s="135"/>
      <c r="H215" s="136"/>
      <c r="I215" s="108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37"/>
      <c r="U215" s="138"/>
      <c r="V215" s="138"/>
      <c r="W215" s="139"/>
      <c r="X215" s="140"/>
      <c r="Y215" s="140"/>
      <c r="Z215" s="140"/>
      <c r="AA215" s="141"/>
      <c r="AB215" s="141"/>
      <c r="AC215" s="141"/>
      <c r="AD215" s="141"/>
      <c r="AE215" s="101" t="str">
        <f t="shared" si="2"/>
        <v/>
      </c>
      <c r="AF215" s="101"/>
      <c r="AG215" s="101"/>
      <c r="AH215" s="101"/>
      <c r="AI215" s="101"/>
      <c r="AJ215" s="101"/>
      <c r="AK215" s="140"/>
      <c r="AL215" s="140"/>
      <c r="AM215" s="140"/>
      <c r="AN215" s="140"/>
      <c r="AO215" s="140"/>
    </row>
    <row r="216" spans="1:41" ht="16" customHeight="1" x14ac:dyDescent="0.35">
      <c r="A216" s="132"/>
      <c r="B216" s="133"/>
      <c r="C216" s="133"/>
      <c r="D216" s="133"/>
      <c r="E216" s="133"/>
      <c r="F216" s="134"/>
      <c r="G216" s="135"/>
      <c r="H216" s="136"/>
      <c r="I216" s="108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37"/>
      <c r="U216" s="138"/>
      <c r="V216" s="138"/>
      <c r="W216" s="139"/>
      <c r="X216" s="140"/>
      <c r="Y216" s="140"/>
      <c r="Z216" s="140"/>
      <c r="AA216" s="141"/>
      <c r="AB216" s="141"/>
      <c r="AC216" s="141"/>
      <c r="AD216" s="141"/>
      <c r="AE216" s="101" t="str">
        <f t="shared" si="2"/>
        <v/>
      </c>
      <c r="AF216" s="101"/>
      <c r="AG216" s="101"/>
      <c r="AH216" s="101"/>
      <c r="AI216" s="101"/>
      <c r="AJ216" s="101"/>
      <c r="AK216" s="140"/>
      <c r="AL216" s="140"/>
      <c r="AM216" s="140"/>
      <c r="AN216" s="140"/>
      <c r="AO216" s="140"/>
    </row>
    <row r="217" spans="1:41" ht="16" customHeight="1" x14ac:dyDescent="0.35">
      <c r="A217" s="132"/>
      <c r="B217" s="133"/>
      <c r="C217" s="133"/>
      <c r="D217" s="133"/>
      <c r="E217" s="133"/>
      <c r="F217" s="134"/>
      <c r="G217" s="135"/>
      <c r="H217" s="136"/>
      <c r="I217" s="108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37"/>
      <c r="U217" s="138"/>
      <c r="V217" s="138"/>
      <c r="W217" s="139"/>
      <c r="X217" s="140"/>
      <c r="Y217" s="140"/>
      <c r="Z217" s="140"/>
      <c r="AA217" s="141"/>
      <c r="AB217" s="141"/>
      <c r="AC217" s="141"/>
      <c r="AD217" s="141"/>
      <c r="AE217" s="101" t="str">
        <f t="shared" si="2"/>
        <v/>
      </c>
      <c r="AF217" s="101"/>
      <c r="AG217" s="101"/>
      <c r="AH217" s="101"/>
      <c r="AI217" s="101"/>
      <c r="AJ217" s="101"/>
      <c r="AK217" s="140"/>
      <c r="AL217" s="140"/>
      <c r="AM217" s="140"/>
      <c r="AN217" s="140"/>
      <c r="AO217" s="140"/>
    </row>
    <row r="218" spans="1:41" ht="16" customHeight="1" x14ac:dyDescent="0.35">
      <c r="A218" s="132"/>
      <c r="B218" s="133"/>
      <c r="C218" s="133"/>
      <c r="D218" s="133"/>
      <c r="E218" s="133"/>
      <c r="F218" s="134"/>
      <c r="G218" s="135"/>
      <c r="H218" s="136"/>
      <c r="I218" s="108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37"/>
      <c r="U218" s="138"/>
      <c r="V218" s="138"/>
      <c r="W218" s="139"/>
      <c r="X218" s="140"/>
      <c r="Y218" s="140"/>
      <c r="Z218" s="140"/>
      <c r="AA218" s="141"/>
      <c r="AB218" s="141"/>
      <c r="AC218" s="141"/>
      <c r="AD218" s="141"/>
      <c r="AE218" s="101" t="str">
        <f t="shared" si="2"/>
        <v/>
      </c>
      <c r="AF218" s="101"/>
      <c r="AG218" s="101"/>
      <c r="AH218" s="101"/>
      <c r="AI218" s="101"/>
      <c r="AJ218" s="101"/>
      <c r="AK218" s="140"/>
      <c r="AL218" s="140"/>
      <c r="AM218" s="140"/>
      <c r="AN218" s="140"/>
      <c r="AO218" s="140"/>
    </row>
    <row r="219" spans="1:41" ht="16" customHeight="1" x14ac:dyDescent="0.35">
      <c r="A219" s="132"/>
      <c r="B219" s="133"/>
      <c r="C219" s="133"/>
      <c r="D219" s="133"/>
      <c r="E219" s="133"/>
      <c r="F219" s="134"/>
      <c r="G219" s="135"/>
      <c r="H219" s="136"/>
      <c r="I219" s="108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37"/>
      <c r="U219" s="138"/>
      <c r="V219" s="138"/>
      <c r="W219" s="139"/>
      <c r="X219" s="140"/>
      <c r="Y219" s="140"/>
      <c r="Z219" s="140"/>
      <c r="AA219" s="141"/>
      <c r="AB219" s="141"/>
      <c r="AC219" s="141"/>
      <c r="AD219" s="141"/>
      <c r="AE219" s="101" t="str">
        <f t="shared" ref="AE219:AE282" si="3">IF(AA219="","",ROUND(T219*AA219,0))</f>
        <v/>
      </c>
      <c r="AF219" s="101"/>
      <c r="AG219" s="101"/>
      <c r="AH219" s="101"/>
      <c r="AI219" s="101"/>
      <c r="AJ219" s="101"/>
      <c r="AK219" s="140"/>
      <c r="AL219" s="140"/>
      <c r="AM219" s="140"/>
      <c r="AN219" s="140"/>
      <c r="AO219" s="140"/>
    </row>
    <row r="220" spans="1:41" ht="16" customHeight="1" x14ac:dyDescent="0.35">
      <c r="A220" s="132"/>
      <c r="B220" s="133"/>
      <c r="C220" s="133"/>
      <c r="D220" s="133"/>
      <c r="E220" s="133"/>
      <c r="F220" s="134"/>
      <c r="G220" s="135"/>
      <c r="H220" s="136"/>
      <c r="I220" s="108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37"/>
      <c r="U220" s="138"/>
      <c r="V220" s="138"/>
      <c r="W220" s="139"/>
      <c r="X220" s="140"/>
      <c r="Y220" s="140"/>
      <c r="Z220" s="140"/>
      <c r="AA220" s="141"/>
      <c r="AB220" s="141"/>
      <c r="AC220" s="141"/>
      <c r="AD220" s="141"/>
      <c r="AE220" s="101" t="str">
        <f t="shared" si="3"/>
        <v/>
      </c>
      <c r="AF220" s="101"/>
      <c r="AG220" s="101"/>
      <c r="AH220" s="101"/>
      <c r="AI220" s="101"/>
      <c r="AJ220" s="101"/>
      <c r="AK220" s="140"/>
      <c r="AL220" s="140"/>
      <c r="AM220" s="140"/>
      <c r="AN220" s="140"/>
      <c r="AO220" s="140"/>
    </row>
    <row r="221" spans="1:41" ht="16" customHeight="1" x14ac:dyDescent="0.35">
      <c r="A221" s="132"/>
      <c r="B221" s="133"/>
      <c r="C221" s="133"/>
      <c r="D221" s="133"/>
      <c r="E221" s="133"/>
      <c r="F221" s="134"/>
      <c r="G221" s="135"/>
      <c r="H221" s="136"/>
      <c r="I221" s="108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37"/>
      <c r="U221" s="138"/>
      <c r="V221" s="138"/>
      <c r="W221" s="139"/>
      <c r="X221" s="140"/>
      <c r="Y221" s="140"/>
      <c r="Z221" s="140"/>
      <c r="AA221" s="141"/>
      <c r="AB221" s="141"/>
      <c r="AC221" s="141"/>
      <c r="AD221" s="141"/>
      <c r="AE221" s="101" t="str">
        <f t="shared" si="3"/>
        <v/>
      </c>
      <c r="AF221" s="101"/>
      <c r="AG221" s="101"/>
      <c r="AH221" s="101"/>
      <c r="AI221" s="101"/>
      <c r="AJ221" s="101"/>
      <c r="AK221" s="140"/>
      <c r="AL221" s="140"/>
      <c r="AM221" s="140"/>
      <c r="AN221" s="140"/>
      <c r="AO221" s="140"/>
    </row>
    <row r="222" spans="1:41" ht="16" customHeight="1" x14ac:dyDescent="0.35">
      <c r="A222" s="132"/>
      <c r="B222" s="133"/>
      <c r="C222" s="133"/>
      <c r="D222" s="133"/>
      <c r="E222" s="133"/>
      <c r="F222" s="134"/>
      <c r="G222" s="135"/>
      <c r="H222" s="136"/>
      <c r="I222" s="108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37"/>
      <c r="U222" s="138"/>
      <c r="V222" s="138"/>
      <c r="W222" s="139"/>
      <c r="X222" s="140"/>
      <c r="Y222" s="140"/>
      <c r="Z222" s="140"/>
      <c r="AA222" s="141"/>
      <c r="AB222" s="141"/>
      <c r="AC222" s="141"/>
      <c r="AD222" s="141"/>
      <c r="AE222" s="101" t="str">
        <f t="shared" si="3"/>
        <v/>
      </c>
      <c r="AF222" s="101"/>
      <c r="AG222" s="101"/>
      <c r="AH222" s="101"/>
      <c r="AI222" s="101"/>
      <c r="AJ222" s="101"/>
      <c r="AK222" s="140"/>
      <c r="AL222" s="140"/>
      <c r="AM222" s="140"/>
      <c r="AN222" s="140"/>
      <c r="AO222" s="140"/>
    </row>
    <row r="223" spans="1:41" ht="16" customHeight="1" x14ac:dyDescent="0.35">
      <c r="A223" s="132"/>
      <c r="B223" s="133"/>
      <c r="C223" s="133"/>
      <c r="D223" s="133"/>
      <c r="E223" s="133"/>
      <c r="F223" s="134"/>
      <c r="G223" s="135"/>
      <c r="H223" s="136"/>
      <c r="I223" s="108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37"/>
      <c r="U223" s="138"/>
      <c r="V223" s="138"/>
      <c r="W223" s="139"/>
      <c r="X223" s="140"/>
      <c r="Y223" s="140"/>
      <c r="Z223" s="140"/>
      <c r="AA223" s="141"/>
      <c r="AB223" s="141"/>
      <c r="AC223" s="141"/>
      <c r="AD223" s="141"/>
      <c r="AE223" s="101" t="str">
        <f t="shared" si="3"/>
        <v/>
      </c>
      <c r="AF223" s="101"/>
      <c r="AG223" s="101"/>
      <c r="AH223" s="101"/>
      <c r="AI223" s="101"/>
      <c r="AJ223" s="101"/>
      <c r="AK223" s="140"/>
      <c r="AL223" s="140"/>
      <c r="AM223" s="140"/>
      <c r="AN223" s="140"/>
      <c r="AO223" s="140"/>
    </row>
    <row r="224" spans="1:41" ht="16" customHeight="1" x14ac:dyDescent="0.35">
      <c r="A224" s="132"/>
      <c r="B224" s="133"/>
      <c r="C224" s="133"/>
      <c r="D224" s="133"/>
      <c r="E224" s="133"/>
      <c r="F224" s="134"/>
      <c r="G224" s="135"/>
      <c r="H224" s="136"/>
      <c r="I224" s="108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37"/>
      <c r="U224" s="138"/>
      <c r="V224" s="138"/>
      <c r="W224" s="139"/>
      <c r="X224" s="140"/>
      <c r="Y224" s="140"/>
      <c r="Z224" s="140"/>
      <c r="AA224" s="141"/>
      <c r="AB224" s="141"/>
      <c r="AC224" s="141"/>
      <c r="AD224" s="141"/>
      <c r="AE224" s="101" t="str">
        <f t="shared" si="3"/>
        <v/>
      </c>
      <c r="AF224" s="101"/>
      <c r="AG224" s="101"/>
      <c r="AH224" s="101"/>
      <c r="AI224" s="101"/>
      <c r="AJ224" s="101"/>
      <c r="AK224" s="140"/>
      <c r="AL224" s="140"/>
      <c r="AM224" s="140"/>
      <c r="AN224" s="140"/>
      <c r="AO224" s="140"/>
    </row>
    <row r="225" spans="1:41" ht="16" customHeight="1" x14ac:dyDescent="0.35">
      <c r="A225" s="132"/>
      <c r="B225" s="133"/>
      <c r="C225" s="133"/>
      <c r="D225" s="133"/>
      <c r="E225" s="133"/>
      <c r="F225" s="134"/>
      <c r="G225" s="135"/>
      <c r="H225" s="136"/>
      <c r="I225" s="108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37"/>
      <c r="U225" s="138"/>
      <c r="V225" s="138"/>
      <c r="W225" s="139"/>
      <c r="X225" s="140"/>
      <c r="Y225" s="140"/>
      <c r="Z225" s="140"/>
      <c r="AA225" s="141"/>
      <c r="AB225" s="141"/>
      <c r="AC225" s="141"/>
      <c r="AD225" s="141"/>
      <c r="AE225" s="101" t="str">
        <f t="shared" si="3"/>
        <v/>
      </c>
      <c r="AF225" s="101"/>
      <c r="AG225" s="101"/>
      <c r="AH225" s="101"/>
      <c r="AI225" s="101"/>
      <c r="AJ225" s="101"/>
      <c r="AK225" s="140"/>
      <c r="AL225" s="140"/>
      <c r="AM225" s="140"/>
      <c r="AN225" s="140"/>
      <c r="AO225" s="140"/>
    </row>
    <row r="226" spans="1:41" ht="16" customHeight="1" x14ac:dyDescent="0.35">
      <c r="A226" s="132"/>
      <c r="B226" s="133"/>
      <c r="C226" s="133"/>
      <c r="D226" s="133"/>
      <c r="E226" s="133"/>
      <c r="F226" s="134"/>
      <c r="G226" s="135"/>
      <c r="H226" s="136"/>
      <c r="I226" s="108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37"/>
      <c r="U226" s="138"/>
      <c r="V226" s="138"/>
      <c r="W226" s="139"/>
      <c r="X226" s="140"/>
      <c r="Y226" s="140"/>
      <c r="Z226" s="140"/>
      <c r="AA226" s="141"/>
      <c r="AB226" s="141"/>
      <c r="AC226" s="141"/>
      <c r="AD226" s="141"/>
      <c r="AE226" s="101" t="str">
        <f t="shared" si="3"/>
        <v/>
      </c>
      <c r="AF226" s="101"/>
      <c r="AG226" s="101"/>
      <c r="AH226" s="101"/>
      <c r="AI226" s="101"/>
      <c r="AJ226" s="101"/>
      <c r="AK226" s="140"/>
      <c r="AL226" s="140"/>
      <c r="AM226" s="140"/>
      <c r="AN226" s="140"/>
      <c r="AO226" s="140"/>
    </row>
    <row r="227" spans="1:41" ht="16" customHeight="1" x14ac:dyDescent="0.35">
      <c r="A227" s="132"/>
      <c r="B227" s="133"/>
      <c r="C227" s="133"/>
      <c r="D227" s="133"/>
      <c r="E227" s="133"/>
      <c r="F227" s="134"/>
      <c r="G227" s="135"/>
      <c r="H227" s="136"/>
      <c r="I227" s="108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37"/>
      <c r="U227" s="138"/>
      <c r="V227" s="138"/>
      <c r="W227" s="139"/>
      <c r="X227" s="140"/>
      <c r="Y227" s="140"/>
      <c r="Z227" s="140"/>
      <c r="AA227" s="141"/>
      <c r="AB227" s="141"/>
      <c r="AC227" s="141"/>
      <c r="AD227" s="141"/>
      <c r="AE227" s="101" t="str">
        <f t="shared" si="3"/>
        <v/>
      </c>
      <c r="AF227" s="101"/>
      <c r="AG227" s="101"/>
      <c r="AH227" s="101"/>
      <c r="AI227" s="101"/>
      <c r="AJ227" s="101"/>
      <c r="AK227" s="140"/>
      <c r="AL227" s="140"/>
      <c r="AM227" s="140"/>
      <c r="AN227" s="140"/>
      <c r="AO227" s="140"/>
    </row>
    <row r="228" spans="1:41" ht="16" customHeight="1" x14ac:dyDescent="0.35">
      <c r="A228" s="132"/>
      <c r="B228" s="133"/>
      <c r="C228" s="133"/>
      <c r="D228" s="133"/>
      <c r="E228" s="133"/>
      <c r="F228" s="134"/>
      <c r="G228" s="135"/>
      <c r="H228" s="136"/>
      <c r="I228" s="108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37"/>
      <c r="U228" s="138"/>
      <c r="V228" s="138"/>
      <c r="W228" s="139"/>
      <c r="X228" s="140"/>
      <c r="Y228" s="140"/>
      <c r="Z228" s="140"/>
      <c r="AA228" s="141"/>
      <c r="AB228" s="141"/>
      <c r="AC228" s="141"/>
      <c r="AD228" s="141"/>
      <c r="AE228" s="101" t="str">
        <f t="shared" si="3"/>
        <v/>
      </c>
      <c r="AF228" s="101"/>
      <c r="AG228" s="101"/>
      <c r="AH228" s="101"/>
      <c r="AI228" s="101"/>
      <c r="AJ228" s="101"/>
      <c r="AK228" s="140"/>
      <c r="AL228" s="140"/>
      <c r="AM228" s="140"/>
      <c r="AN228" s="140"/>
      <c r="AO228" s="140"/>
    </row>
    <row r="229" spans="1:41" ht="16" customHeight="1" x14ac:dyDescent="0.35">
      <c r="A229" s="132"/>
      <c r="B229" s="133"/>
      <c r="C229" s="133"/>
      <c r="D229" s="133"/>
      <c r="E229" s="133"/>
      <c r="F229" s="134"/>
      <c r="G229" s="135"/>
      <c r="H229" s="136"/>
      <c r="I229" s="108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37"/>
      <c r="U229" s="138"/>
      <c r="V229" s="138"/>
      <c r="W229" s="139"/>
      <c r="X229" s="140"/>
      <c r="Y229" s="140"/>
      <c r="Z229" s="140"/>
      <c r="AA229" s="141"/>
      <c r="AB229" s="141"/>
      <c r="AC229" s="141"/>
      <c r="AD229" s="141"/>
      <c r="AE229" s="101" t="str">
        <f t="shared" si="3"/>
        <v/>
      </c>
      <c r="AF229" s="101"/>
      <c r="AG229" s="101"/>
      <c r="AH229" s="101"/>
      <c r="AI229" s="101"/>
      <c r="AJ229" s="101"/>
      <c r="AK229" s="140"/>
      <c r="AL229" s="140"/>
      <c r="AM229" s="140"/>
      <c r="AN229" s="140"/>
      <c r="AO229" s="140"/>
    </row>
    <row r="230" spans="1:41" ht="16" customHeight="1" x14ac:dyDescent="0.35">
      <c r="A230" s="132"/>
      <c r="B230" s="133"/>
      <c r="C230" s="133"/>
      <c r="D230" s="133"/>
      <c r="E230" s="133"/>
      <c r="F230" s="134"/>
      <c r="G230" s="135"/>
      <c r="H230" s="136"/>
      <c r="I230" s="108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37"/>
      <c r="U230" s="138"/>
      <c r="V230" s="138"/>
      <c r="W230" s="139"/>
      <c r="X230" s="140"/>
      <c r="Y230" s="140"/>
      <c r="Z230" s="140"/>
      <c r="AA230" s="141"/>
      <c r="AB230" s="141"/>
      <c r="AC230" s="141"/>
      <c r="AD230" s="141"/>
      <c r="AE230" s="101" t="str">
        <f t="shared" si="3"/>
        <v/>
      </c>
      <c r="AF230" s="101"/>
      <c r="AG230" s="101"/>
      <c r="AH230" s="101"/>
      <c r="AI230" s="101"/>
      <c r="AJ230" s="101"/>
      <c r="AK230" s="140"/>
      <c r="AL230" s="140"/>
      <c r="AM230" s="140"/>
      <c r="AN230" s="140"/>
      <c r="AO230" s="140"/>
    </row>
    <row r="231" spans="1:41" ht="16" customHeight="1" x14ac:dyDescent="0.35">
      <c r="A231" s="132"/>
      <c r="B231" s="133"/>
      <c r="C231" s="133"/>
      <c r="D231" s="133"/>
      <c r="E231" s="133"/>
      <c r="F231" s="134"/>
      <c r="G231" s="135"/>
      <c r="H231" s="136"/>
      <c r="I231" s="108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37"/>
      <c r="U231" s="138"/>
      <c r="V231" s="138"/>
      <c r="W231" s="139"/>
      <c r="X231" s="140"/>
      <c r="Y231" s="140"/>
      <c r="Z231" s="140"/>
      <c r="AA231" s="141"/>
      <c r="AB231" s="141"/>
      <c r="AC231" s="141"/>
      <c r="AD231" s="141"/>
      <c r="AE231" s="101" t="str">
        <f t="shared" si="3"/>
        <v/>
      </c>
      <c r="AF231" s="101"/>
      <c r="AG231" s="101"/>
      <c r="AH231" s="101"/>
      <c r="AI231" s="101"/>
      <c r="AJ231" s="101"/>
      <c r="AK231" s="140"/>
      <c r="AL231" s="140"/>
      <c r="AM231" s="140"/>
      <c r="AN231" s="140"/>
      <c r="AO231" s="140"/>
    </row>
    <row r="232" spans="1:41" ht="16" customHeight="1" x14ac:dyDescent="0.35">
      <c r="A232" s="132"/>
      <c r="B232" s="133"/>
      <c r="C232" s="133"/>
      <c r="D232" s="133"/>
      <c r="E232" s="133"/>
      <c r="F232" s="134"/>
      <c r="G232" s="135"/>
      <c r="H232" s="136"/>
      <c r="I232" s="108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37"/>
      <c r="U232" s="138"/>
      <c r="V232" s="138"/>
      <c r="W232" s="139"/>
      <c r="X232" s="140"/>
      <c r="Y232" s="140"/>
      <c r="Z232" s="140"/>
      <c r="AA232" s="141"/>
      <c r="AB232" s="141"/>
      <c r="AC232" s="141"/>
      <c r="AD232" s="141"/>
      <c r="AE232" s="101" t="str">
        <f t="shared" si="3"/>
        <v/>
      </c>
      <c r="AF232" s="101"/>
      <c r="AG232" s="101"/>
      <c r="AH232" s="101"/>
      <c r="AI232" s="101"/>
      <c r="AJ232" s="101"/>
      <c r="AK232" s="140"/>
      <c r="AL232" s="140"/>
      <c r="AM232" s="140"/>
      <c r="AN232" s="140"/>
      <c r="AO232" s="140"/>
    </row>
    <row r="233" spans="1:41" ht="16" customHeight="1" x14ac:dyDescent="0.35">
      <c r="A233" s="132"/>
      <c r="B233" s="133"/>
      <c r="C233" s="133"/>
      <c r="D233" s="133"/>
      <c r="E233" s="133"/>
      <c r="F233" s="134"/>
      <c r="G233" s="135"/>
      <c r="H233" s="136"/>
      <c r="I233" s="108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37"/>
      <c r="U233" s="138"/>
      <c r="V233" s="138"/>
      <c r="W233" s="139"/>
      <c r="X233" s="140"/>
      <c r="Y233" s="140"/>
      <c r="Z233" s="140"/>
      <c r="AA233" s="141"/>
      <c r="AB233" s="141"/>
      <c r="AC233" s="141"/>
      <c r="AD233" s="141"/>
      <c r="AE233" s="101" t="str">
        <f t="shared" si="3"/>
        <v/>
      </c>
      <c r="AF233" s="101"/>
      <c r="AG233" s="101"/>
      <c r="AH233" s="101"/>
      <c r="AI233" s="101"/>
      <c r="AJ233" s="101"/>
      <c r="AK233" s="140"/>
      <c r="AL233" s="140"/>
      <c r="AM233" s="140"/>
      <c r="AN233" s="140"/>
      <c r="AO233" s="140"/>
    </row>
    <row r="234" spans="1:41" ht="16" customHeight="1" x14ac:dyDescent="0.35">
      <c r="A234" s="132"/>
      <c r="B234" s="133"/>
      <c r="C234" s="133"/>
      <c r="D234" s="133"/>
      <c r="E234" s="133"/>
      <c r="F234" s="134"/>
      <c r="G234" s="135"/>
      <c r="H234" s="136"/>
      <c r="I234" s="108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37"/>
      <c r="U234" s="138"/>
      <c r="V234" s="138"/>
      <c r="W234" s="139"/>
      <c r="X234" s="140"/>
      <c r="Y234" s="140"/>
      <c r="Z234" s="140"/>
      <c r="AA234" s="141"/>
      <c r="AB234" s="141"/>
      <c r="AC234" s="141"/>
      <c r="AD234" s="141"/>
      <c r="AE234" s="101" t="str">
        <f t="shared" si="3"/>
        <v/>
      </c>
      <c r="AF234" s="101"/>
      <c r="AG234" s="101"/>
      <c r="AH234" s="101"/>
      <c r="AI234" s="101"/>
      <c r="AJ234" s="101"/>
      <c r="AK234" s="140"/>
      <c r="AL234" s="140"/>
      <c r="AM234" s="140"/>
      <c r="AN234" s="140"/>
      <c r="AO234" s="140"/>
    </row>
    <row r="235" spans="1:41" ht="16" customHeight="1" x14ac:dyDescent="0.35">
      <c r="A235" s="132"/>
      <c r="B235" s="133"/>
      <c r="C235" s="133"/>
      <c r="D235" s="133"/>
      <c r="E235" s="133"/>
      <c r="F235" s="134"/>
      <c r="G235" s="135"/>
      <c r="H235" s="136"/>
      <c r="I235" s="108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37"/>
      <c r="U235" s="138"/>
      <c r="V235" s="138"/>
      <c r="W235" s="139"/>
      <c r="X235" s="140"/>
      <c r="Y235" s="140"/>
      <c r="Z235" s="140"/>
      <c r="AA235" s="141"/>
      <c r="AB235" s="141"/>
      <c r="AC235" s="141"/>
      <c r="AD235" s="141"/>
      <c r="AE235" s="101" t="str">
        <f t="shared" si="3"/>
        <v/>
      </c>
      <c r="AF235" s="101"/>
      <c r="AG235" s="101"/>
      <c r="AH235" s="101"/>
      <c r="AI235" s="101"/>
      <c r="AJ235" s="101"/>
      <c r="AK235" s="140"/>
      <c r="AL235" s="140"/>
      <c r="AM235" s="140"/>
      <c r="AN235" s="140"/>
      <c r="AO235" s="140"/>
    </row>
    <row r="236" spans="1:41" ht="16" customHeight="1" x14ac:dyDescent="0.35">
      <c r="A236" s="132"/>
      <c r="B236" s="133"/>
      <c r="C236" s="133"/>
      <c r="D236" s="133"/>
      <c r="E236" s="133"/>
      <c r="F236" s="134"/>
      <c r="G236" s="135"/>
      <c r="H236" s="136"/>
      <c r="I236" s="108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37"/>
      <c r="U236" s="138"/>
      <c r="V236" s="138"/>
      <c r="W236" s="139"/>
      <c r="X236" s="140"/>
      <c r="Y236" s="140"/>
      <c r="Z236" s="140"/>
      <c r="AA236" s="141"/>
      <c r="AB236" s="141"/>
      <c r="AC236" s="141"/>
      <c r="AD236" s="141"/>
      <c r="AE236" s="101" t="str">
        <f t="shared" si="3"/>
        <v/>
      </c>
      <c r="AF236" s="101"/>
      <c r="AG236" s="101"/>
      <c r="AH236" s="101"/>
      <c r="AI236" s="101"/>
      <c r="AJ236" s="101"/>
      <c r="AK236" s="140"/>
      <c r="AL236" s="140"/>
      <c r="AM236" s="140"/>
      <c r="AN236" s="140"/>
      <c r="AO236" s="140"/>
    </row>
    <row r="237" spans="1:41" ht="16" customHeight="1" x14ac:dyDescent="0.35">
      <c r="A237" s="132"/>
      <c r="B237" s="133"/>
      <c r="C237" s="133"/>
      <c r="D237" s="133"/>
      <c r="E237" s="133"/>
      <c r="F237" s="134"/>
      <c r="G237" s="135"/>
      <c r="H237" s="136"/>
      <c r="I237" s="108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37"/>
      <c r="U237" s="138"/>
      <c r="V237" s="138"/>
      <c r="W237" s="139"/>
      <c r="X237" s="140"/>
      <c r="Y237" s="140"/>
      <c r="Z237" s="140"/>
      <c r="AA237" s="141"/>
      <c r="AB237" s="141"/>
      <c r="AC237" s="141"/>
      <c r="AD237" s="141"/>
      <c r="AE237" s="101" t="str">
        <f t="shared" si="3"/>
        <v/>
      </c>
      <c r="AF237" s="101"/>
      <c r="AG237" s="101"/>
      <c r="AH237" s="101"/>
      <c r="AI237" s="101"/>
      <c r="AJ237" s="101"/>
      <c r="AK237" s="140"/>
      <c r="AL237" s="140"/>
      <c r="AM237" s="140"/>
      <c r="AN237" s="140"/>
      <c r="AO237" s="140"/>
    </row>
    <row r="238" spans="1:41" ht="16" customHeight="1" x14ac:dyDescent="0.35">
      <c r="A238" s="132"/>
      <c r="B238" s="133"/>
      <c r="C238" s="133"/>
      <c r="D238" s="133"/>
      <c r="E238" s="133"/>
      <c r="F238" s="134"/>
      <c r="G238" s="135"/>
      <c r="H238" s="136"/>
      <c r="I238" s="108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37"/>
      <c r="U238" s="138"/>
      <c r="V238" s="138"/>
      <c r="W238" s="139"/>
      <c r="X238" s="140"/>
      <c r="Y238" s="140"/>
      <c r="Z238" s="140"/>
      <c r="AA238" s="141"/>
      <c r="AB238" s="141"/>
      <c r="AC238" s="141"/>
      <c r="AD238" s="141"/>
      <c r="AE238" s="101" t="str">
        <f t="shared" si="3"/>
        <v/>
      </c>
      <c r="AF238" s="101"/>
      <c r="AG238" s="101"/>
      <c r="AH238" s="101"/>
      <c r="AI238" s="101"/>
      <c r="AJ238" s="101"/>
      <c r="AK238" s="140"/>
      <c r="AL238" s="140"/>
      <c r="AM238" s="140"/>
      <c r="AN238" s="140"/>
      <c r="AO238" s="140"/>
    </row>
    <row r="239" spans="1:41" ht="16" customHeight="1" x14ac:dyDescent="0.35">
      <c r="A239" s="132"/>
      <c r="B239" s="133"/>
      <c r="C239" s="133"/>
      <c r="D239" s="133"/>
      <c r="E239" s="133"/>
      <c r="F239" s="134"/>
      <c r="G239" s="135"/>
      <c r="H239" s="136"/>
      <c r="I239" s="108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37"/>
      <c r="U239" s="138"/>
      <c r="V239" s="138"/>
      <c r="W239" s="139"/>
      <c r="X239" s="140"/>
      <c r="Y239" s="140"/>
      <c r="Z239" s="140"/>
      <c r="AA239" s="141"/>
      <c r="AB239" s="141"/>
      <c r="AC239" s="141"/>
      <c r="AD239" s="141"/>
      <c r="AE239" s="101" t="str">
        <f t="shared" si="3"/>
        <v/>
      </c>
      <c r="AF239" s="101"/>
      <c r="AG239" s="101"/>
      <c r="AH239" s="101"/>
      <c r="AI239" s="101"/>
      <c r="AJ239" s="101"/>
      <c r="AK239" s="140"/>
      <c r="AL239" s="140"/>
      <c r="AM239" s="140"/>
      <c r="AN239" s="140"/>
      <c r="AO239" s="140"/>
    </row>
    <row r="240" spans="1:41" ht="16" customHeight="1" x14ac:dyDescent="0.35">
      <c r="A240" s="132"/>
      <c r="B240" s="133"/>
      <c r="C240" s="133"/>
      <c r="D240" s="133"/>
      <c r="E240" s="133"/>
      <c r="F240" s="134"/>
      <c r="G240" s="135"/>
      <c r="H240" s="136"/>
      <c r="I240" s="108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37"/>
      <c r="U240" s="138"/>
      <c r="V240" s="138"/>
      <c r="W240" s="139"/>
      <c r="X240" s="140"/>
      <c r="Y240" s="140"/>
      <c r="Z240" s="140"/>
      <c r="AA240" s="141"/>
      <c r="AB240" s="141"/>
      <c r="AC240" s="141"/>
      <c r="AD240" s="141"/>
      <c r="AE240" s="101" t="str">
        <f t="shared" si="3"/>
        <v/>
      </c>
      <c r="AF240" s="101"/>
      <c r="AG240" s="101"/>
      <c r="AH240" s="101"/>
      <c r="AI240" s="101"/>
      <c r="AJ240" s="101"/>
      <c r="AK240" s="140"/>
      <c r="AL240" s="140"/>
      <c r="AM240" s="140"/>
      <c r="AN240" s="140"/>
      <c r="AO240" s="140"/>
    </row>
    <row r="241" spans="1:41" ht="16" customHeight="1" x14ac:dyDescent="0.35">
      <c r="A241" s="132"/>
      <c r="B241" s="133"/>
      <c r="C241" s="133"/>
      <c r="D241" s="133"/>
      <c r="E241" s="133"/>
      <c r="F241" s="134"/>
      <c r="G241" s="135"/>
      <c r="H241" s="136"/>
      <c r="I241" s="108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37"/>
      <c r="U241" s="138"/>
      <c r="V241" s="138"/>
      <c r="W241" s="139"/>
      <c r="X241" s="140"/>
      <c r="Y241" s="140"/>
      <c r="Z241" s="140"/>
      <c r="AA241" s="141"/>
      <c r="AB241" s="141"/>
      <c r="AC241" s="141"/>
      <c r="AD241" s="141"/>
      <c r="AE241" s="101" t="str">
        <f t="shared" si="3"/>
        <v/>
      </c>
      <c r="AF241" s="101"/>
      <c r="AG241" s="101"/>
      <c r="AH241" s="101"/>
      <c r="AI241" s="101"/>
      <c r="AJ241" s="101"/>
      <c r="AK241" s="140"/>
      <c r="AL241" s="140"/>
      <c r="AM241" s="140"/>
      <c r="AN241" s="140"/>
      <c r="AO241" s="140"/>
    </row>
    <row r="242" spans="1:41" ht="16" customHeight="1" x14ac:dyDescent="0.35">
      <c r="A242" s="132"/>
      <c r="B242" s="133"/>
      <c r="C242" s="133"/>
      <c r="D242" s="133"/>
      <c r="E242" s="133"/>
      <c r="F242" s="134"/>
      <c r="G242" s="135"/>
      <c r="H242" s="136"/>
      <c r="I242" s="108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37"/>
      <c r="U242" s="138"/>
      <c r="V242" s="138"/>
      <c r="W242" s="139"/>
      <c r="X242" s="140"/>
      <c r="Y242" s="140"/>
      <c r="Z242" s="140"/>
      <c r="AA242" s="141"/>
      <c r="AB242" s="141"/>
      <c r="AC242" s="141"/>
      <c r="AD242" s="141"/>
      <c r="AE242" s="101" t="str">
        <f t="shared" si="3"/>
        <v/>
      </c>
      <c r="AF242" s="101"/>
      <c r="AG242" s="101"/>
      <c r="AH242" s="101"/>
      <c r="AI242" s="101"/>
      <c r="AJ242" s="101"/>
      <c r="AK242" s="140"/>
      <c r="AL242" s="140"/>
      <c r="AM242" s="140"/>
      <c r="AN242" s="140"/>
      <c r="AO242" s="140"/>
    </row>
    <row r="243" spans="1:41" ht="16" customHeight="1" x14ac:dyDescent="0.35">
      <c r="A243" s="132"/>
      <c r="B243" s="133"/>
      <c r="C243" s="133"/>
      <c r="D243" s="133"/>
      <c r="E243" s="133"/>
      <c r="F243" s="134"/>
      <c r="G243" s="135"/>
      <c r="H243" s="136"/>
      <c r="I243" s="108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37"/>
      <c r="U243" s="138"/>
      <c r="V243" s="138"/>
      <c r="W243" s="139"/>
      <c r="X243" s="140"/>
      <c r="Y243" s="140"/>
      <c r="Z243" s="140"/>
      <c r="AA243" s="141"/>
      <c r="AB243" s="141"/>
      <c r="AC243" s="141"/>
      <c r="AD243" s="141"/>
      <c r="AE243" s="101" t="str">
        <f t="shared" si="3"/>
        <v/>
      </c>
      <c r="AF243" s="101"/>
      <c r="AG243" s="101"/>
      <c r="AH243" s="101"/>
      <c r="AI243" s="101"/>
      <c r="AJ243" s="101"/>
      <c r="AK243" s="140"/>
      <c r="AL243" s="140"/>
      <c r="AM243" s="140"/>
      <c r="AN243" s="140"/>
      <c r="AO243" s="140"/>
    </row>
    <row r="244" spans="1:41" ht="16" customHeight="1" x14ac:dyDescent="0.35">
      <c r="A244" s="132"/>
      <c r="B244" s="133"/>
      <c r="C244" s="133"/>
      <c r="D244" s="133"/>
      <c r="E244" s="133"/>
      <c r="F244" s="134"/>
      <c r="G244" s="135"/>
      <c r="H244" s="136"/>
      <c r="I244" s="108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37"/>
      <c r="U244" s="138"/>
      <c r="V244" s="138"/>
      <c r="W244" s="139"/>
      <c r="X244" s="140"/>
      <c r="Y244" s="140"/>
      <c r="Z244" s="140"/>
      <c r="AA244" s="141"/>
      <c r="AB244" s="141"/>
      <c r="AC244" s="141"/>
      <c r="AD244" s="141"/>
      <c r="AE244" s="101" t="str">
        <f t="shared" si="3"/>
        <v/>
      </c>
      <c r="AF244" s="101"/>
      <c r="AG244" s="101"/>
      <c r="AH244" s="101"/>
      <c r="AI244" s="101"/>
      <c r="AJ244" s="101"/>
      <c r="AK244" s="140"/>
      <c r="AL244" s="140"/>
      <c r="AM244" s="140"/>
      <c r="AN244" s="140"/>
      <c r="AO244" s="140"/>
    </row>
    <row r="245" spans="1:41" ht="16" customHeight="1" x14ac:dyDescent="0.35">
      <c r="A245" s="132"/>
      <c r="B245" s="133"/>
      <c r="C245" s="133"/>
      <c r="D245" s="133"/>
      <c r="E245" s="133"/>
      <c r="F245" s="134"/>
      <c r="G245" s="135"/>
      <c r="H245" s="136"/>
      <c r="I245" s="108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37"/>
      <c r="U245" s="138"/>
      <c r="V245" s="138"/>
      <c r="W245" s="139"/>
      <c r="X245" s="140"/>
      <c r="Y245" s="140"/>
      <c r="Z245" s="140"/>
      <c r="AA245" s="141"/>
      <c r="AB245" s="141"/>
      <c r="AC245" s="141"/>
      <c r="AD245" s="141"/>
      <c r="AE245" s="101" t="str">
        <f t="shared" si="3"/>
        <v/>
      </c>
      <c r="AF245" s="101"/>
      <c r="AG245" s="101"/>
      <c r="AH245" s="101"/>
      <c r="AI245" s="101"/>
      <c r="AJ245" s="101"/>
      <c r="AK245" s="140"/>
      <c r="AL245" s="140"/>
      <c r="AM245" s="140"/>
      <c r="AN245" s="140"/>
      <c r="AO245" s="140"/>
    </row>
    <row r="246" spans="1:41" ht="16" customHeight="1" x14ac:dyDescent="0.35">
      <c r="A246" s="132"/>
      <c r="B246" s="133"/>
      <c r="C246" s="133"/>
      <c r="D246" s="133"/>
      <c r="E246" s="133"/>
      <c r="F246" s="134"/>
      <c r="G246" s="135"/>
      <c r="H246" s="136"/>
      <c r="I246" s="108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37"/>
      <c r="U246" s="138"/>
      <c r="V246" s="138"/>
      <c r="W246" s="139"/>
      <c r="X246" s="140"/>
      <c r="Y246" s="140"/>
      <c r="Z246" s="140"/>
      <c r="AA246" s="141"/>
      <c r="AB246" s="141"/>
      <c r="AC246" s="141"/>
      <c r="AD246" s="141"/>
      <c r="AE246" s="101" t="str">
        <f t="shared" si="3"/>
        <v/>
      </c>
      <c r="AF246" s="101"/>
      <c r="AG246" s="101"/>
      <c r="AH246" s="101"/>
      <c r="AI246" s="101"/>
      <c r="AJ246" s="101"/>
      <c r="AK246" s="140"/>
      <c r="AL246" s="140"/>
      <c r="AM246" s="140"/>
      <c r="AN246" s="140"/>
      <c r="AO246" s="140"/>
    </row>
    <row r="247" spans="1:41" ht="16" customHeight="1" x14ac:dyDescent="0.35">
      <c r="A247" s="132"/>
      <c r="B247" s="133"/>
      <c r="C247" s="133"/>
      <c r="D247" s="133"/>
      <c r="E247" s="133"/>
      <c r="F247" s="134"/>
      <c r="G247" s="135"/>
      <c r="H247" s="136"/>
      <c r="I247" s="108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37"/>
      <c r="U247" s="138"/>
      <c r="V247" s="138"/>
      <c r="W247" s="139"/>
      <c r="X247" s="140"/>
      <c r="Y247" s="140"/>
      <c r="Z247" s="140"/>
      <c r="AA247" s="141"/>
      <c r="AB247" s="141"/>
      <c r="AC247" s="141"/>
      <c r="AD247" s="141"/>
      <c r="AE247" s="101" t="str">
        <f t="shared" si="3"/>
        <v/>
      </c>
      <c r="AF247" s="101"/>
      <c r="AG247" s="101"/>
      <c r="AH247" s="101"/>
      <c r="AI247" s="101"/>
      <c r="AJ247" s="101"/>
      <c r="AK247" s="140"/>
      <c r="AL247" s="140"/>
      <c r="AM247" s="140"/>
      <c r="AN247" s="140"/>
      <c r="AO247" s="140"/>
    </row>
    <row r="248" spans="1:41" ht="16" customHeight="1" x14ac:dyDescent="0.35">
      <c r="A248" s="132"/>
      <c r="B248" s="133"/>
      <c r="C248" s="133"/>
      <c r="D248" s="133"/>
      <c r="E248" s="133"/>
      <c r="F248" s="134"/>
      <c r="G248" s="135"/>
      <c r="H248" s="136"/>
      <c r="I248" s="108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37"/>
      <c r="U248" s="138"/>
      <c r="V248" s="138"/>
      <c r="W248" s="139"/>
      <c r="X248" s="140"/>
      <c r="Y248" s="140"/>
      <c r="Z248" s="140"/>
      <c r="AA248" s="141"/>
      <c r="AB248" s="141"/>
      <c r="AC248" s="141"/>
      <c r="AD248" s="141"/>
      <c r="AE248" s="101" t="str">
        <f t="shared" si="3"/>
        <v/>
      </c>
      <c r="AF248" s="101"/>
      <c r="AG248" s="101"/>
      <c r="AH248" s="101"/>
      <c r="AI248" s="101"/>
      <c r="AJ248" s="101"/>
      <c r="AK248" s="140"/>
      <c r="AL248" s="140"/>
      <c r="AM248" s="140"/>
      <c r="AN248" s="140"/>
      <c r="AO248" s="140"/>
    </row>
    <row r="249" spans="1:41" ht="16" customHeight="1" x14ac:dyDescent="0.35">
      <c r="A249" s="132"/>
      <c r="B249" s="133"/>
      <c r="C249" s="133"/>
      <c r="D249" s="133"/>
      <c r="E249" s="133"/>
      <c r="F249" s="134"/>
      <c r="G249" s="135"/>
      <c r="H249" s="136"/>
      <c r="I249" s="108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37"/>
      <c r="U249" s="138"/>
      <c r="V249" s="138"/>
      <c r="W249" s="139"/>
      <c r="X249" s="140"/>
      <c r="Y249" s="140"/>
      <c r="Z249" s="140"/>
      <c r="AA249" s="141"/>
      <c r="AB249" s="141"/>
      <c r="AC249" s="141"/>
      <c r="AD249" s="141"/>
      <c r="AE249" s="101" t="str">
        <f t="shared" si="3"/>
        <v/>
      </c>
      <c r="AF249" s="101"/>
      <c r="AG249" s="101"/>
      <c r="AH249" s="101"/>
      <c r="AI249" s="101"/>
      <c r="AJ249" s="101"/>
      <c r="AK249" s="140"/>
      <c r="AL249" s="140"/>
      <c r="AM249" s="140"/>
      <c r="AN249" s="140"/>
      <c r="AO249" s="140"/>
    </row>
    <row r="250" spans="1:41" ht="16" customHeight="1" x14ac:dyDescent="0.35">
      <c r="A250" s="132"/>
      <c r="B250" s="133"/>
      <c r="C250" s="133"/>
      <c r="D250" s="133"/>
      <c r="E250" s="133"/>
      <c r="F250" s="134"/>
      <c r="G250" s="135"/>
      <c r="H250" s="136"/>
      <c r="I250" s="108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37"/>
      <c r="U250" s="138"/>
      <c r="V250" s="138"/>
      <c r="W250" s="139"/>
      <c r="X250" s="140"/>
      <c r="Y250" s="140"/>
      <c r="Z250" s="140"/>
      <c r="AA250" s="141"/>
      <c r="AB250" s="141"/>
      <c r="AC250" s="141"/>
      <c r="AD250" s="141"/>
      <c r="AE250" s="101" t="str">
        <f t="shared" si="3"/>
        <v/>
      </c>
      <c r="AF250" s="101"/>
      <c r="AG250" s="101"/>
      <c r="AH250" s="101"/>
      <c r="AI250" s="101"/>
      <c r="AJ250" s="101"/>
      <c r="AK250" s="140"/>
      <c r="AL250" s="140"/>
      <c r="AM250" s="140"/>
      <c r="AN250" s="140"/>
      <c r="AO250" s="140"/>
    </row>
    <row r="251" spans="1:41" ht="16" customHeight="1" x14ac:dyDescent="0.35">
      <c r="A251" s="132"/>
      <c r="B251" s="133"/>
      <c r="C251" s="133"/>
      <c r="D251" s="133"/>
      <c r="E251" s="133"/>
      <c r="F251" s="134"/>
      <c r="G251" s="135"/>
      <c r="H251" s="136"/>
      <c r="I251" s="108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37"/>
      <c r="U251" s="138"/>
      <c r="V251" s="138"/>
      <c r="W251" s="139"/>
      <c r="X251" s="140"/>
      <c r="Y251" s="140"/>
      <c r="Z251" s="140"/>
      <c r="AA251" s="141"/>
      <c r="AB251" s="141"/>
      <c r="AC251" s="141"/>
      <c r="AD251" s="141"/>
      <c r="AE251" s="101" t="str">
        <f t="shared" si="3"/>
        <v/>
      </c>
      <c r="AF251" s="101"/>
      <c r="AG251" s="101"/>
      <c r="AH251" s="101"/>
      <c r="AI251" s="101"/>
      <c r="AJ251" s="101"/>
      <c r="AK251" s="140"/>
      <c r="AL251" s="140"/>
      <c r="AM251" s="140"/>
      <c r="AN251" s="140"/>
      <c r="AO251" s="140"/>
    </row>
    <row r="252" spans="1:41" ht="16" customHeight="1" x14ac:dyDescent="0.35">
      <c r="A252" s="132"/>
      <c r="B252" s="133"/>
      <c r="C252" s="133"/>
      <c r="D252" s="133"/>
      <c r="E252" s="133"/>
      <c r="F252" s="134"/>
      <c r="G252" s="135"/>
      <c r="H252" s="136"/>
      <c r="I252" s="108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37"/>
      <c r="U252" s="138"/>
      <c r="V252" s="138"/>
      <c r="W252" s="139"/>
      <c r="X252" s="140"/>
      <c r="Y252" s="140"/>
      <c r="Z252" s="140"/>
      <c r="AA252" s="141"/>
      <c r="AB252" s="141"/>
      <c r="AC252" s="141"/>
      <c r="AD252" s="141"/>
      <c r="AE252" s="101" t="str">
        <f t="shared" si="3"/>
        <v/>
      </c>
      <c r="AF252" s="101"/>
      <c r="AG252" s="101"/>
      <c r="AH252" s="101"/>
      <c r="AI252" s="101"/>
      <c r="AJ252" s="101"/>
      <c r="AK252" s="140"/>
      <c r="AL252" s="140"/>
      <c r="AM252" s="140"/>
      <c r="AN252" s="140"/>
      <c r="AO252" s="140"/>
    </row>
    <row r="253" spans="1:41" ht="16" customHeight="1" x14ac:dyDescent="0.35">
      <c r="A253" s="132"/>
      <c r="B253" s="133"/>
      <c r="C253" s="133"/>
      <c r="D253" s="133"/>
      <c r="E253" s="133"/>
      <c r="F253" s="134"/>
      <c r="G253" s="135"/>
      <c r="H253" s="136"/>
      <c r="I253" s="108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37"/>
      <c r="U253" s="138"/>
      <c r="V253" s="138"/>
      <c r="W253" s="139"/>
      <c r="X253" s="140"/>
      <c r="Y253" s="140"/>
      <c r="Z253" s="140"/>
      <c r="AA253" s="141"/>
      <c r="AB253" s="141"/>
      <c r="AC253" s="141"/>
      <c r="AD253" s="141"/>
      <c r="AE253" s="101" t="str">
        <f t="shared" si="3"/>
        <v/>
      </c>
      <c r="AF253" s="101"/>
      <c r="AG253" s="101"/>
      <c r="AH253" s="101"/>
      <c r="AI253" s="101"/>
      <c r="AJ253" s="101"/>
      <c r="AK253" s="140"/>
      <c r="AL253" s="140"/>
      <c r="AM253" s="140"/>
      <c r="AN253" s="140"/>
      <c r="AO253" s="140"/>
    </row>
    <row r="254" spans="1:41" ht="16" customHeight="1" x14ac:dyDescent="0.35">
      <c r="A254" s="132"/>
      <c r="B254" s="133"/>
      <c r="C254" s="133"/>
      <c r="D254" s="133"/>
      <c r="E254" s="133"/>
      <c r="F254" s="134"/>
      <c r="G254" s="135"/>
      <c r="H254" s="136"/>
      <c r="I254" s="108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37"/>
      <c r="U254" s="138"/>
      <c r="V254" s="138"/>
      <c r="W254" s="139"/>
      <c r="X254" s="140"/>
      <c r="Y254" s="140"/>
      <c r="Z254" s="140"/>
      <c r="AA254" s="141"/>
      <c r="AB254" s="141"/>
      <c r="AC254" s="141"/>
      <c r="AD254" s="141"/>
      <c r="AE254" s="101" t="str">
        <f t="shared" si="3"/>
        <v/>
      </c>
      <c r="AF254" s="101"/>
      <c r="AG254" s="101"/>
      <c r="AH254" s="101"/>
      <c r="AI254" s="101"/>
      <c r="AJ254" s="101"/>
      <c r="AK254" s="140"/>
      <c r="AL254" s="140"/>
      <c r="AM254" s="140"/>
      <c r="AN254" s="140"/>
      <c r="AO254" s="140"/>
    </row>
    <row r="255" spans="1:41" ht="16" customHeight="1" x14ac:dyDescent="0.35">
      <c r="A255" s="132"/>
      <c r="B255" s="133"/>
      <c r="C255" s="133"/>
      <c r="D255" s="133"/>
      <c r="E255" s="133"/>
      <c r="F255" s="134"/>
      <c r="G255" s="135"/>
      <c r="H255" s="136"/>
      <c r="I255" s="108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37"/>
      <c r="U255" s="138"/>
      <c r="V255" s="138"/>
      <c r="W255" s="139"/>
      <c r="X255" s="140"/>
      <c r="Y255" s="140"/>
      <c r="Z255" s="140"/>
      <c r="AA255" s="141"/>
      <c r="AB255" s="141"/>
      <c r="AC255" s="141"/>
      <c r="AD255" s="141"/>
      <c r="AE255" s="101" t="str">
        <f t="shared" si="3"/>
        <v/>
      </c>
      <c r="AF255" s="101"/>
      <c r="AG255" s="101"/>
      <c r="AH255" s="101"/>
      <c r="AI255" s="101"/>
      <c r="AJ255" s="101"/>
      <c r="AK255" s="140"/>
      <c r="AL255" s="140"/>
      <c r="AM255" s="140"/>
      <c r="AN255" s="140"/>
      <c r="AO255" s="140"/>
    </row>
    <row r="256" spans="1:41" ht="16" customHeight="1" x14ac:dyDescent="0.35">
      <c r="A256" s="132"/>
      <c r="B256" s="133"/>
      <c r="C256" s="133"/>
      <c r="D256" s="133"/>
      <c r="E256" s="133"/>
      <c r="F256" s="134"/>
      <c r="G256" s="135"/>
      <c r="H256" s="136"/>
      <c r="I256" s="108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37"/>
      <c r="U256" s="138"/>
      <c r="V256" s="138"/>
      <c r="W256" s="139"/>
      <c r="X256" s="140"/>
      <c r="Y256" s="140"/>
      <c r="Z256" s="140"/>
      <c r="AA256" s="141"/>
      <c r="AB256" s="141"/>
      <c r="AC256" s="141"/>
      <c r="AD256" s="141"/>
      <c r="AE256" s="101" t="str">
        <f t="shared" si="3"/>
        <v/>
      </c>
      <c r="AF256" s="101"/>
      <c r="AG256" s="101"/>
      <c r="AH256" s="101"/>
      <c r="AI256" s="101"/>
      <c r="AJ256" s="101"/>
      <c r="AK256" s="140"/>
      <c r="AL256" s="140"/>
      <c r="AM256" s="140"/>
      <c r="AN256" s="140"/>
      <c r="AO256" s="140"/>
    </row>
    <row r="257" spans="1:41" ht="16" customHeight="1" x14ac:dyDescent="0.35">
      <c r="A257" s="132"/>
      <c r="B257" s="133"/>
      <c r="C257" s="133"/>
      <c r="D257" s="133"/>
      <c r="E257" s="133"/>
      <c r="F257" s="134"/>
      <c r="G257" s="135"/>
      <c r="H257" s="136"/>
      <c r="I257" s="108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37"/>
      <c r="U257" s="138"/>
      <c r="V257" s="138"/>
      <c r="W257" s="139"/>
      <c r="X257" s="140"/>
      <c r="Y257" s="140"/>
      <c r="Z257" s="140"/>
      <c r="AA257" s="141"/>
      <c r="AB257" s="141"/>
      <c r="AC257" s="141"/>
      <c r="AD257" s="141"/>
      <c r="AE257" s="101" t="str">
        <f t="shared" si="3"/>
        <v/>
      </c>
      <c r="AF257" s="101"/>
      <c r="AG257" s="101"/>
      <c r="AH257" s="101"/>
      <c r="AI257" s="101"/>
      <c r="AJ257" s="101"/>
      <c r="AK257" s="140"/>
      <c r="AL257" s="140"/>
      <c r="AM257" s="140"/>
      <c r="AN257" s="140"/>
      <c r="AO257" s="140"/>
    </row>
    <row r="258" spans="1:41" ht="16" customHeight="1" x14ac:dyDescent="0.35">
      <c r="A258" s="132"/>
      <c r="B258" s="133"/>
      <c r="C258" s="133"/>
      <c r="D258" s="133"/>
      <c r="E258" s="133"/>
      <c r="F258" s="134"/>
      <c r="G258" s="135"/>
      <c r="H258" s="136"/>
      <c r="I258" s="108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37"/>
      <c r="U258" s="138"/>
      <c r="V258" s="138"/>
      <c r="W258" s="139"/>
      <c r="X258" s="140"/>
      <c r="Y258" s="140"/>
      <c r="Z258" s="140"/>
      <c r="AA258" s="141"/>
      <c r="AB258" s="141"/>
      <c r="AC258" s="141"/>
      <c r="AD258" s="141"/>
      <c r="AE258" s="101" t="str">
        <f t="shared" si="3"/>
        <v/>
      </c>
      <c r="AF258" s="101"/>
      <c r="AG258" s="101"/>
      <c r="AH258" s="101"/>
      <c r="AI258" s="101"/>
      <c r="AJ258" s="101"/>
      <c r="AK258" s="140"/>
      <c r="AL258" s="140"/>
      <c r="AM258" s="140"/>
      <c r="AN258" s="140"/>
      <c r="AO258" s="140"/>
    </row>
    <row r="259" spans="1:41" ht="16" customHeight="1" x14ac:dyDescent="0.35">
      <c r="A259" s="132"/>
      <c r="B259" s="133"/>
      <c r="C259" s="133"/>
      <c r="D259" s="133"/>
      <c r="E259" s="133"/>
      <c r="F259" s="134"/>
      <c r="G259" s="135"/>
      <c r="H259" s="136"/>
      <c r="I259" s="108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37"/>
      <c r="U259" s="138"/>
      <c r="V259" s="138"/>
      <c r="W259" s="139"/>
      <c r="X259" s="140"/>
      <c r="Y259" s="140"/>
      <c r="Z259" s="140"/>
      <c r="AA259" s="141"/>
      <c r="AB259" s="141"/>
      <c r="AC259" s="141"/>
      <c r="AD259" s="141"/>
      <c r="AE259" s="101" t="str">
        <f t="shared" si="3"/>
        <v/>
      </c>
      <c r="AF259" s="101"/>
      <c r="AG259" s="101"/>
      <c r="AH259" s="101"/>
      <c r="AI259" s="101"/>
      <c r="AJ259" s="101"/>
      <c r="AK259" s="140"/>
      <c r="AL259" s="140"/>
      <c r="AM259" s="140"/>
      <c r="AN259" s="140"/>
      <c r="AO259" s="140"/>
    </row>
    <row r="260" spans="1:41" ht="16" customHeight="1" x14ac:dyDescent="0.35">
      <c r="A260" s="132"/>
      <c r="B260" s="133"/>
      <c r="C260" s="133"/>
      <c r="D260" s="133"/>
      <c r="E260" s="133"/>
      <c r="F260" s="134"/>
      <c r="G260" s="135"/>
      <c r="H260" s="136"/>
      <c r="I260" s="108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37"/>
      <c r="U260" s="138"/>
      <c r="V260" s="138"/>
      <c r="W260" s="139"/>
      <c r="X260" s="140"/>
      <c r="Y260" s="140"/>
      <c r="Z260" s="140"/>
      <c r="AA260" s="141"/>
      <c r="AB260" s="141"/>
      <c r="AC260" s="141"/>
      <c r="AD260" s="141"/>
      <c r="AE260" s="101" t="str">
        <f t="shared" si="3"/>
        <v/>
      </c>
      <c r="AF260" s="101"/>
      <c r="AG260" s="101"/>
      <c r="AH260" s="101"/>
      <c r="AI260" s="101"/>
      <c r="AJ260" s="101"/>
      <c r="AK260" s="140"/>
      <c r="AL260" s="140"/>
      <c r="AM260" s="140"/>
      <c r="AN260" s="140"/>
      <c r="AO260" s="140"/>
    </row>
    <row r="261" spans="1:41" ht="16" customHeight="1" x14ac:dyDescent="0.35">
      <c r="A261" s="132"/>
      <c r="B261" s="133"/>
      <c r="C261" s="133"/>
      <c r="D261" s="133"/>
      <c r="E261" s="133"/>
      <c r="F261" s="134"/>
      <c r="G261" s="135"/>
      <c r="H261" s="136"/>
      <c r="I261" s="108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37"/>
      <c r="U261" s="138"/>
      <c r="V261" s="138"/>
      <c r="W261" s="139"/>
      <c r="X261" s="140"/>
      <c r="Y261" s="140"/>
      <c r="Z261" s="140"/>
      <c r="AA261" s="141"/>
      <c r="AB261" s="141"/>
      <c r="AC261" s="141"/>
      <c r="AD261" s="141"/>
      <c r="AE261" s="101" t="str">
        <f t="shared" si="3"/>
        <v/>
      </c>
      <c r="AF261" s="101"/>
      <c r="AG261" s="101"/>
      <c r="AH261" s="101"/>
      <c r="AI261" s="101"/>
      <c r="AJ261" s="101"/>
      <c r="AK261" s="140"/>
      <c r="AL261" s="140"/>
      <c r="AM261" s="140"/>
      <c r="AN261" s="140"/>
      <c r="AO261" s="140"/>
    </row>
    <row r="262" spans="1:41" ht="16" customHeight="1" x14ac:dyDescent="0.35">
      <c r="A262" s="132"/>
      <c r="B262" s="133"/>
      <c r="C262" s="133"/>
      <c r="D262" s="133"/>
      <c r="E262" s="133"/>
      <c r="F262" s="134"/>
      <c r="G262" s="135"/>
      <c r="H262" s="136"/>
      <c r="I262" s="108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37"/>
      <c r="U262" s="138"/>
      <c r="V262" s="138"/>
      <c r="W262" s="139"/>
      <c r="X262" s="140"/>
      <c r="Y262" s="140"/>
      <c r="Z262" s="140"/>
      <c r="AA262" s="141"/>
      <c r="AB262" s="141"/>
      <c r="AC262" s="141"/>
      <c r="AD262" s="141"/>
      <c r="AE262" s="101" t="str">
        <f t="shared" si="3"/>
        <v/>
      </c>
      <c r="AF262" s="101"/>
      <c r="AG262" s="101"/>
      <c r="AH262" s="101"/>
      <c r="AI262" s="101"/>
      <c r="AJ262" s="101"/>
      <c r="AK262" s="140"/>
      <c r="AL262" s="140"/>
      <c r="AM262" s="140"/>
      <c r="AN262" s="140"/>
      <c r="AO262" s="140"/>
    </row>
    <row r="263" spans="1:41" ht="16" customHeight="1" x14ac:dyDescent="0.35">
      <c r="A263" s="132"/>
      <c r="B263" s="133"/>
      <c r="C263" s="133"/>
      <c r="D263" s="133"/>
      <c r="E263" s="133"/>
      <c r="F263" s="134"/>
      <c r="G263" s="135"/>
      <c r="H263" s="136"/>
      <c r="I263" s="108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37"/>
      <c r="U263" s="138"/>
      <c r="V263" s="138"/>
      <c r="W263" s="139"/>
      <c r="X263" s="140"/>
      <c r="Y263" s="140"/>
      <c r="Z263" s="140"/>
      <c r="AA263" s="141"/>
      <c r="AB263" s="141"/>
      <c r="AC263" s="141"/>
      <c r="AD263" s="141"/>
      <c r="AE263" s="101" t="str">
        <f t="shared" si="3"/>
        <v/>
      </c>
      <c r="AF263" s="101"/>
      <c r="AG263" s="101"/>
      <c r="AH263" s="101"/>
      <c r="AI263" s="101"/>
      <c r="AJ263" s="101"/>
      <c r="AK263" s="140"/>
      <c r="AL263" s="140"/>
      <c r="AM263" s="140"/>
      <c r="AN263" s="140"/>
      <c r="AO263" s="140"/>
    </row>
    <row r="264" spans="1:41" ht="16" customHeight="1" x14ac:dyDescent="0.35">
      <c r="A264" s="132"/>
      <c r="B264" s="133"/>
      <c r="C264" s="133"/>
      <c r="D264" s="133"/>
      <c r="E264" s="133"/>
      <c r="F264" s="134"/>
      <c r="G264" s="135"/>
      <c r="H264" s="136"/>
      <c r="I264" s="108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37"/>
      <c r="U264" s="138"/>
      <c r="V264" s="138"/>
      <c r="W264" s="139"/>
      <c r="X264" s="140"/>
      <c r="Y264" s="140"/>
      <c r="Z264" s="140"/>
      <c r="AA264" s="141"/>
      <c r="AB264" s="141"/>
      <c r="AC264" s="141"/>
      <c r="AD264" s="141"/>
      <c r="AE264" s="101" t="str">
        <f t="shared" si="3"/>
        <v/>
      </c>
      <c r="AF264" s="101"/>
      <c r="AG264" s="101"/>
      <c r="AH264" s="101"/>
      <c r="AI264" s="101"/>
      <c r="AJ264" s="101"/>
      <c r="AK264" s="140"/>
      <c r="AL264" s="140"/>
      <c r="AM264" s="140"/>
      <c r="AN264" s="140"/>
      <c r="AO264" s="140"/>
    </row>
    <row r="265" spans="1:41" ht="16" customHeight="1" x14ac:dyDescent="0.35">
      <c r="A265" s="132"/>
      <c r="B265" s="133"/>
      <c r="C265" s="133"/>
      <c r="D265" s="133"/>
      <c r="E265" s="133"/>
      <c r="F265" s="134"/>
      <c r="G265" s="135"/>
      <c r="H265" s="136"/>
      <c r="I265" s="108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37"/>
      <c r="U265" s="138"/>
      <c r="V265" s="138"/>
      <c r="W265" s="139"/>
      <c r="X265" s="140"/>
      <c r="Y265" s="140"/>
      <c r="Z265" s="140"/>
      <c r="AA265" s="141"/>
      <c r="AB265" s="141"/>
      <c r="AC265" s="141"/>
      <c r="AD265" s="141"/>
      <c r="AE265" s="101" t="str">
        <f t="shared" si="3"/>
        <v/>
      </c>
      <c r="AF265" s="101"/>
      <c r="AG265" s="101"/>
      <c r="AH265" s="101"/>
      <c r="AI265" s="101"/>
      <c r="AJ265" s="101"/>
      <c r="AK265" s="140"/>
      <c r="AL265" s="140"/>
      <c r="AM265" s="140"/>
      <c r="AN265" s="140"/>
      <c r="AO265" s="140"/>
    </row>
    <row r="266" spans="1:41" ht="16" customHeight="1" x14ac:dyDescent="0.35">
      <c r="A266" s="132"/>
      <c r="B266" s="133"/>
      <c r="C266" s="133"/>
      <c r="D266" s="133"/>
      <c r="E266" s="133"/>
      <c r="F266" s="134"/>
      <c r="G266" s="135"/>
      <c r="H266" s="136"/>
      <c r="I266" s="108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37"/>
      <c r="U266" s="138"/>
      <c r="V266" s="138"/>
      <c r="W266" s="139"/>
      <c r="X266" s="140"/>
      <c r="Y266" s="140"/>
      <c r="Z266" s="140"/>
      <c r="AA266" s="141"/>
      <c r="AB266" s="141"/>
      <c r="AC266" s="141"/>
      <c r="AD266" s="141"/>
      <c r="AE266" s="101" t="str">
        <f t="shared" si="3"/>
        <v/>
      </c>
      <c r="AF266" s="101"/>
      <c r="AG266" s="101"/>
      <c r="AH266" s="101"/>
      <c r="AI266" s="101"/>
      <c r="AJ266" s="101"/>
      <c r="AK266" s="140"/>
      <c r="AL266" s="140"/>
      <c r="AM266" s="140"/>
      <c r="AN266" s="140"/>
      <c r="AO266" s="140"/>
    </row>
    <row r="267" spans="1:41" ht="16" customHeight="1" x14ac:dyDescent="0.35">
      <c r="A267" s="132"/>
      <c r="B267" s="133"/>
      <c r="C267" s="133"/>
      <c r="D267" s="133"/>
      <c r="E267" s="133"/>
      <c r="F267" s="134"/>
      <c r="G267" s="135"/>
      <c r="H267" s="136"/>
      <c r="I267" s="108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37"/>
      <c r="U267" s="138"/>
      <c r="V267" s="138"/>
      <c r="W267" s="139"/>
      <c r="X267" s="140"/>
      <c r="Y267" s="140"/>
      <c r="Z267" s="140"/>
      <c r="AA267" s="141"/>
      <c r="AB267" s="141"/>
      <c r="AC267" s="141"/>
      <c r="AD267" s="141"/>
      <c r="AE267" s="101" t="str">
        <f t="shared" si="3"/>
        <v/>
      </c>
      <c r="AF267" s="101"/>
      <c r="AG267" s="101"/>
      <c r="AH267" s="101"/>
      <c r="AI267" s="101"/>
      <c r="AJ267" s="101"/>
      <c r="AK267" s="140"/>
      <c r="AL267" s="140"/>
      <c r="AM267" s="140"/>
      <c r="AN267" s="140"/>
      <c r="AO267" s="140"/>
    </row>
    <row r="268" spans="1:41" ht="16" customHeight="1" x14ac:dyDescent="0.35">
      <c r="A268" s="132"/>
      <c r="B268" s="133"/>
      <c r="C268" s="133"/>
      <c r="D268" s="133"/>
      <c r="E268" s="133"/>
      <c r="F268" s="134"/>
      <c r="G268" s="135"/>
      <c r="H268" s="136"/>
      <c r="I268" s="108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37"/>
      <c r="U268" s="138"/>
      <c r="V268" s="138"/>
      <c r="W268" s="139"/>
      <c r="X268" s="140"/>
      <c r="Y268" s="140"/>
      <c r="Z268" s="140"/>
      <c r="AA268" s="141"/>
      <c r="AB268" s="141"/>
      <c r="AC268" s="141"/>
      <c r="AD268" s="141"/>
      <c r="AE268" s="101" t="str">
        <f t="shared" si="3"/>
        <v/>
      </c>
      <c r="AF268" s="101"/>
      <c r="AG268" s="101"/>
      <c r="AH268" s="101"/>
      <c r="AI268" s="101"/>
      <c r="AJ268" s="101"/>
      <c r="AK268" s="140"/>
      <c r="AL268" s="140"/>
      <c r="AM268" s="140"/>
      <c r="AN268" s="140"/>
      <c r="AO268" s="140"/>
    </row>
    <row r="269" spans="1:41" ht="16" customHeight="1" x14ac:dyDescent="0.35">
      <c r="A269" s="132"/>
      <c r="B269" s="133"/>
      <c r="C269" s="133"/>
      <c r="D269" s="133"/>
      <c r="E269" s="133"/>
      <c r="F269" s="134"/>
      <c r="G269" s="135"/>
      <c r="H269" s="136"/>
      <c r="I269" s="108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37"/>
      <c r="U269" s="138"/>
      <c r="V269" s="138"/>
      <c r="W269" s="139"/>
      <c r="X269" s="140"/>
      <c r="Y269" s="140"/>
      <c r="Z269" s="140"/>
      <c r="AA269" s="141"/>
      <c r="AB269" s="141"/>
      <c r="AC269" s="141"/>
      <c r="AD269" s="141"/>
      <c r="AE269" s="101" t="str">
        <f t="shared" si="3"/>
        <v/>
      </c>
      <c r="AF269" s="101"/>
      <c r="AG269" s="101"/>
      <c r="AH269" s="101"/>
      <c r="AI269" s="101"/>
      <c r="AJ269" s="101"/>
      <c r="AK269" s="140"/>
      <c r="AL269" s="140"/>
      <c r="AM269" s="140"/>
      <c r="AN269" s="140"/>
      <c r="AO269" s="140"/>
    </row>
    <row r="270" spans="1:41" ht="16" customHeight="1" x14ac:dyDescent="0.35">
      <c r="A270" s="132"/>
      <c r="B270" s="133"/>
      <c r="C270" s="133"/>
      <c r="D270" s="133"/>
      <c r="E270" s="133"/>
      <c r="F270" s="134"/>
      <c r="G270" s="135"/>
      <c r="H270" s="136"/>
      <c r="I270" s="108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37"/>
      <c r="U270" s="138"/>
      <c r="V270" s="138"/>
      <c r="W270" s="139"/>
      <c r="X270" s="140"/>
      <c r="Y270" s="140"/>
      <c r="Z270" s="140"/>
      <c r="AA270" s="141"/>
      <c r="AB270" s="141"/>
      <c r="AC270" s="141"/>
      <c r="AD270" s="141"/>
      <c r="AE270" s="101" t="str">
        <f t="shared" si="3"/>
        <v/>
      </c>
      <c r="AF270" s="101"/>
      <c r="AG270" s="101"/>
      <c r="AH270" s="101"/>
      <c r="AI270" s="101"/>
      <c r="AJ270" s="101"/>
      <c r="AK270" s="140"/>
      <c r="AL270" s="140"/>
      <c r="AM270" s="140"/>
      <c r="AN270" s="140"/>
      <c r="AO270" s="140"/>
    </row>
    <row r="271" spans="1:41" ht="16" customHeight="1" x14ac:dyDescent="0.35">
      <c r="A271" s="132"/>
      <c r="B271" s="133"/>
      <c r="C271" s="133"/>
      <c r="D271" s="133"/>
      <c r="E271" s="133"/>
      <c r="F271" s="134"/>
      <c r="G271" s="135"/>
      <c r="H271" s="136"/>
      <c r="I271" s="108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37"/>
      <c r="U271" s="138"/>
      <c r="V271" s="138"/>
      <c r="W271" s="139"/>
      <c r="X271" s="140"/>
      <c r="Y271" s="140"/>
      <c r="Z271" s="140"/>
      <c r="AA271" s="141"/>
      <c r="AB271" s="141"/>
      <c r="AC271" s="141"/>
      <c r="AD271" s="141"/>
      <c r="AE271" s="101" t="str">
        <f t="shared" si="3"/>
        <v/>
      </c>
      <c r="AF271" s="101"/>
      <c r="AG271" s="101"/>
      <c r="AH271" s="101"/>
      <c r="AI271" s="101"/>
      <c r="AJ271" s="101"/>
      <c r="AK271" s="140"/>
      <c r="AL271" s="140"/>
      <c r="AM271" s="140"/>
      <c r="AN271" s="140"/>
      <c r="AO271" s="140"/>
    </row>
    <row r="272" spans="1:41" ht="16" customHeight="1" x14ac:dyDescent="0.35">
      <c r="A272" s="132"/>
      <c r="B272" s="133"/>
      <c r="C272" s="133"/>
      <c r="D272" s="133"/>
      <c r="E272" s="133"/>
      <c r="F272" s="134"/>
      <c r="G272" s="135"/>
      <c r="H272" s="136"/>
      <c r="I272" s="108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37"/>
      <c r="U272" s="138"/>
      <c r="V272" s="138"/>
      <c r="W272" s="139"/>
      <c r="X272" s="140"/>
      <c r="Y272" s="140"/>
      <c r="Z272" s="140"/>
      <c r="AA272" s="141"/>
      <c r="AB272" s="141"/>
      <c r="AC272" s="141"/>
      <c r="AD272" s="141"/>
      <c r="AE272" s="101" t="str">
        <f t="shared" si="3"/>
        <v/>
      </c>
      <c r="AF272" s="101"/>
      <c r="AG272" s="101"/>
      <c r="AH272" s="101"/>
      <c r="AI272" s="101"/>
      <c r="AJ272" s="101"/>
      <c r="AK272" s="140"/>
      <c r="AL272" s="140"/>
      <c r="AM272" s="140"/>
      <c r="AN272" s="140"/>
      <c r="AO272" s="140"/>
    </row>
    <row r="273" spans="1:41" ht="16" customHeight="1" x14ac:dyDescent="0.35">
      <c r="A273" s="132"/>
      <c r="B273" s="133"/>
      <c r="C273" s="133"/>
      <c r="D273" s="133"/>
      <c r="E273" s="133"/>
      <c r="F273" s="134"/>
      <c r="G273" s="135"/>
      <c r="H273" s="136"/>
      <c r="I273" s="108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37"/>
      <c r="U273" s="138"/>
      <c r="V273" s="138"/>
      <c r="W273" s="139"/>
      <c r="X273" s="140"/>
      <c r="Y273" s="140"/>
      <c r="Z273" s="140"/>
      <c r="AA273" s="141"/>
      <c r="AB273" s="141"/>
      <c r="AC273" s="141"/>
      <c r="AD273" s="141"/>
      <c r="AE273" s="101" t="str">
        <f t="shared" si="3"/>
        <v/>
      </c>
      <c r="AF273" s="101"/>
      <c r="AG273" s="101"/>
      <c r="AH273" s="101"/>
      <c r="AI273" s="101"/>
      <c r="AJ273" s="101"/>
      <c r="AK273" s="140"/>
      <c r="AL273" s="140"/>
      <c r="AM273" s="140"/>
      <c r="AN273" s="140"/>
      <c r="AO273" s="140"/>
    </row>
    <row r="274" spans="1:41" ht="16" customHeight="1" x14ac:dyDescent="0.35">
      <c r="A274" s="132"/>
      <c r="B274" s="133"/>
      <c r="C274" s="133"/>
      <c r="D274" s="133"/>
      <c r="E274" s="133"/>
      <c r="F274" s="134"/>
      <c r="G274" s="135"/>
      <c r="H274" s="136"/>
      <c r="I274" s="108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37"/>
      <c r="U274" s="138"/>
      <c r="V274" s="138"/>
      <c r="W274" s="139"/>
      <c r="X274" s="140"/>
      <c r="Y274" s="140"/>
      <c r="Z274" s="140"/>
      <c r="AA274" s="141"/>
      <c r="AB274" s="141"/>
      <c r="AC274" s="141"/>
      <c r="AD274" s="141"/>
      <c r="AE274" s="101" t="str">
        <f t="shared" si="3"/>
        <v/>
      </c>
      <c r="AF274" s="101"/>
      <c r="AG274" s="101"/>
      <c r="AH274" s="101"/>
      <c r="AI274" s="101"/>
      <c r="AJ274" s="101"/>
      <c r="AK274" s="140"/>
      <c r="AL274" s="140"/>
      <c r="AM274" s="140"/>
      <c r="AN274" s="140"/>
      <c r="AO274" s="140"/>
    </row>
    <row r="275" spans="1:41" ht="16" customHeight="1" x14ac:dyDescent="0.35">
      <c r="A275" s="132"/>
      <c r="B275" s="133"/>
      <c r="C275" s="133"/>
      <c r="D275" s="133"/>
      <c r="E275" s="133"/>
      <c r="F275" s="134"/>
      <c r="G275" s="135"/>
      <c r="H275" s="136"/>
      <c r="I275" s="108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37"/>
      <c r="U275" s="138"/>
      <c r="V275" s="138"/>
      <c r="W275" s="139"/>
      <c r="X275" s="140"/>
      <c r="Y275" s="140"/>
      <c r="Z275" s="140"/>
      <c r="AA275" s="141"/>
      <c r="AB275" s="141"/>
      <c r="AC275" s="141"/>
      <c r="AD275" s="141"/>
      <c r="AE275" s="101" t="str">
        <f t="shared" si="3"/>
        <v/>
      </c>
      <c r="AF275" s="101"/>
      <c r="AG275" s="101"/>
      <c r="AH275" s="101"/>
      <c r="AI275" s="101"/>
      <c r="AJ275" s="101"/>
      <c r="AK275" s="140"/>
      <c r="AL275" s="140"/>
      <c r="AM275" s="140"/>
      <c r="AN275" s="140"/>
      <c r="AO275" s="140"/>
    </row>
    <row r="276" spans="1:41" ht="16" customHeight="1" x14ac:dyDescent="0.35">
      <c r="A276" s="132"/>
      <c r="B276" s="133"/>
      <c r="C276" s="133"/>
      <c r="D276" s="133"/>
      <c r="E276" s="133"/>
      <c r="F276" s="134"/>
      <c r="G276" s="135"/>
      <c r="H276" s="136"/>
      <c r="I276" s="108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37"/>
      <c r="U276" s="138"/>
      <c r="V276" s="138"/>
      <c r="W276" s="139"/>
      <c r="X276" s="140"/>
      <c r="Y276" s="140"/>
      <c r="Z276" s="140"/>
      <c r="AA276" s="141"/>
      <c r="AB276" s="141"/>
      <c r="AC276" s="141"/>
      <c r="AD276" s="141"/>
      <c r="AE276" s="101" t="str">
        <f t="shared" si="3"/>
        <v/>
      </c>
      <c r="AF276" s="101"/>
      <c r="AG276" s="101"/>
      <c r="AH276" s="101"/>
      <c r="AI276" s="101"/>
      <c r="AJ276" s="101"/>
      <c r="AK276" s="140"/>
      <c r="AL276" s="140"/>
      <c r="AM276" s="140"/>
      <c r="AN276" s="140"/>
      <c r="AO276" s="140"/>
    </row>
    <row r="277" spans="1:41" ht="16" customHeight="1" x14ac:dyDescent="0.35">
      <c r="A277" s="132"/>
      <c r="B277" s="133"/>
      <c r="C277" s="133"/>
      <c r="D277" s="133"/>
      <c r="E277" s="133"/>
      <c r="F277" s="134"/>
      <c r="G277" s="135"/>
      <c r="H277" s="136"/>
      <c r="I277" s="108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37"/>
      <c r="U277" s="138"/>
      <c r="V277" s="138"/>
      <c r="W277" s="139"/>
      <c r="X277" s="140"/>
      <c r="Y277" s="140"/>
      <c r="Z277" s="140"/>
      <c r="AA277" s="141"/>
      <c r="AB277" s="141"/>
      <c r="AC277" s="141"/>
      <c r="AD277" s="141"/>
      <c r="AE277" s="101" t="str">
        <f t="shared" si="3"/>
        <v/>
      </c>
      <c r="AF277" s="101"/>
      <c r="AG277" s="101"/>
      <c r="AH277" s="101"/>
      <c r="AI277" s="101"/>
      <c r="AJ277" s="101"/>
      <c r="AK277" s="140"/>
      <c r="AL277" s="140"/>
      <c r="AM277" s="140"/>
      <c r="AN277" s="140"/>
      <c r="AO277" s="140"/>
    </row>
    <row r="278" spans="1:41" ht="16" customHeight="1" x14ac:dyDescent="0.35">
      <c r="A278" s="132"/>
      <c r="B278" s="133"/>
      <c r="C278" s="133"/>
      <c r="D278" s="133"/>
      <c r="E278" s="133"/>
      <c r="F278" s="134"/>
      <c r="G278" s="135"/>
      <c r="H278" s="136"/>
      <c r="I278" s="108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37"/>
      <c r="U278" s="138"/>
      <c r="V278" s="138"/>
      <c r="W278" s="139"/>
      <c r="X278" s="140"/>
      <c r="Y278" s="140"/>
      <c r="Z278" s="140"/>
      <c r="AA278" s="141"/>
      <c r="AB278" s="141"/>
      <c r="AC278" s="141"/>
      <c r="AD278" s="141"/>
      <c r="AE278" s="101" t="str">
        <f t="shared" si="3"/>
        <v/>
      </c>
      <c r="AF278" s="101"/>
      <c r="AG278" s="101"/>
      <c r="AH278" s="101"/>
      <c r="AI278" s="101"/>
      <c r="AJ278" s="101"/>
      <c r="AK278" s="140"/>
      <c r="AL278" s="140"/>
      <c r="AM278" s="140"/>
      <c r="AN278" s="140"/>
      <c r="AO278" s="140"/>
    </row>
    <row r="279" spans="1:41" ht="16" customHeight="1" x14ac:dyDescent="0.35">
      <c r="A279" s="132"/>
      <c r="B279" s="133"/>
      <c r="C279" s="133"/>
      <c r="D279" s="133"/>
      <c r="E279" s="133"/>
      <c r="F279" s="134"/>
      <c r="G279" s="135"/>
      <c r="H279" s="136"/>
      <c r="I279" s="108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37"/>
      <c r="U279" s="138"/>
      <c r="V279" s="138"/>
      <c r="W279" s="139"/>
      <c r="X279" s="140"/>
      <c r="Y279" s="140"/>
      <c r="Z279" s="140"/>
      <c r="AA279" s="141"/>
      <c r="AB279" s="141"/>
      <c r="AC279" s="141"/>
      <c r="AD279" s="141"/>
      <c r="AE279" s="101" t="str">
        <f t="shared" si="3"/>
        <v/>
      </c>
      <c r="AF279" s="101"/>
      <c r="AG279" s="101"/>
      <c r="AH279" s="101"/>
      <c r="AI279" s="101"/>
      <c r="AJ279" s="101"/>
      <c r="AK279" s="140"/>
      <c r="AL279" s="140"/>
      <c r="AM279" s="140"/>
      <c r="AN279" s="140"/>
      <c r="AO279" s="140"/>
    </row>
    <row r="280" spans="1:41" ht="16" customHeight="1" x14ac:dyDescent="0.35">
      <c r="A280" s="132"/>
      <c r="B280" s="133"/>
      <c r="C280" s="133"/>
      <c r="D280" s="133"/>
      <c r="E280" s="133"/>
      <c r="F280" s="134"/>
      <c r="G280" s="135"/>
      <c r="H280" s="136"/>
      <c r="I280" s="108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37"/>
      <c r="U280" s="138"/>
      <c r="V280" s="138"/>
      <c r="W280" s="139"/>
      <c r="X280" s="140"/>
      <c r="Y280" s="140"/>
      <c r="Z280" s="140"/>
      <c r="AA280" s="141"/>
      <c r="AB280" s="141"/>
      <c r="AC280" s="141"/>
      <c r="AD280" s="141"/>
      <c r="AE280" s="101" t="str">
        <f t="shared" si="3"/>
        <v/>
      </c>
      <c r="AF280" s="101"/>
      <c r="AG280" s="101"/>
      <c r="AH280" s="101"/>
      <c r="AI280" s="101"/>
      <c r="AJ280" s="101"/>
      <c r="AK280" s="140"/>
      <c r="AL280" s="140"/>
      <c r="AM280" s="140"/>
      <c r="AN280" s="140"/>
      <c r="AO280" s="140"/>
    </row>
    <row r="281" spans="1:41" ht="16" customHeight="1" x14ac:dyDescent="0.35">
      <c r="A281" s="132"/>
      <c r="B281" s="133"/>
      <c r="C281" s="133"/>
      <c r="D281" s="133"/>
      <c r="E281" s="133"/>
      <c r="F281" s="134"/>
      <c r="G281" s="135"/>
      <c r="H281" s="136"/>
      <c r="I281" s="108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37"/>
      <c r="U281" s="138"/>
      <c r="V281" s="138"/>
      <c r="W281" s="139"/>
      <c r="X281" s="140"/>
      <c r="Y281" s="140"/>
      <c r="Z281" s="140"/>
      <c r="AA281" s="141"/>
      <c r="AB281" s="141"/>
      <c r="AC281" s="141"/>
      <c r="AD281" s="141"/>
      <c r="AE281" s="101" t="str">
        <f t="shared" si="3"/>
        <v/>
      </c>
      <c r="AF281" s="101"/>
      <c r="AG281" s="101"/>
      <c r="AH281" s="101"/>
      <c r="AI281" s="101"/>
      <c r="AJ281" s="101"/>
      <c r="AK281" s="140"/>
      <c r="AL281" s="140"/>
      <c r="AM281" s="140"/>
      <c r="AN281" s="140"/>
      <c r="AO281" s="140"/>
    </row>
    <row r="282" spans="1:41" ht="16" customHeight="1" x14ac:dyDescent="0.35">
      <c r="A282" s="132"/>
      <c r="B282" s="133"/>
      <c r="C282" s="133"/>
      <c r="D282" s="133"/>
      <c r="E282" s="133"/>
      <c r="F282" s="134"/>
      <c r="G282" s="135"/>
      <c r="H282" s="136"/>
      <c r="I282" s="108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37"/>
      <c r="U282" s="138"/>
      <c r="V282" s="138"/>
      <c r="W282" s="139"/>
      <c r="X282" s="140"/>
      <c r="Y282" s="140"/>
      <c r="Z282" s="140"/>
      <c r="AA282" s="141"/>
      <c r="AB282" s="141"/>
      <c r="AC282" s="141"/>
      <c r="AD282" s="141"/>
      <c r="AE282" s="101" t="str">
        <f t="shared" si="3"/>
        <v/>
      </c>
      <c r="AF282" s="101"/>
      <c r="AG282" s="101"/>
      <c r="AH282" s="101"/>
      <c r="AI282" s="101"/>
      <c r="AJ282" s="101"/>
      <c r="AK282" s="140"/>
      <c r="AL282" s="140"/>
      <c r="AM282" s="140"/>
      <c r="AN282" s="140"/>
      <c r="AO282" s="140"/>
    </row>
    <row r="283" spans="1:41" ht="16" customHeight="1" x14ac:dyDescent="0.35">
      <c r="A283" s="132"/>
      <c r="B283" s="133"/>
      <c r="C283" s="133"/>
      <c r="D283" s="133"/>
      <c r="E283" s="133"/>
      <c r="F283" s="134"/>
      <c r="G283" s="135"/>
      <c r="H283" s="136"/>
      <c r="I283" s="108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37"/>
      <c r="U283" s="138"/>
      <c r="V283" s="138"/>
      <c r="W283" s="139"/>
      <c r="X283" s="140"/>
      <c r="Y283" s="140"/>
      <c r="Z283" s="140"/>
      <c r="AA283" s="141"/>
      <c r="AB283" s="141"/>
      <c r="AC283" s="141"/>
      <c r="AD283" s="141"/>
      <c r="AE283" s="101" t="str">
        <f t="shared" ref="AE283:AE346" si="4">IF(AA283="","",ROUND(T283*AA283,0))</f>
        <v/>
      </c>
      <c r="AF283" s="101"/>
      <c r="AG283" s="101"/>
      <c r="AH283" s="101"/>
      <c r="AI283" s="101"/>
      <c r="AJ283" s="101"/>
      <c r="AK283" s="140"/>
      <c r="AL283" s="140"/>
      <c r="AM283" s="140"/>
      <c r="AN283" s="140"/>
      <c r="AO283" s="140"/>
    </row>
    <row r="284" spans="1:41" ht="16" customHeight="1" x14ac:dyDescent="0.35">
      <c r="A284" s="132"/>
      <c r="B284" s="133"/>
      <c r="C284" s="133"/>
      <c r="D284" s="133"/>
      <c r="E284" s="133"/>
      <c r="F284" s="134"/>
      <c r="G284" s="135"/>
      <c r="H284" s="136"/>
      <c r="I284" s="108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37"/>
      <c r="U284" s="138"/>
      <c r="V284" s="138"/>
      <c r="W284" s="139"/>
      <c r="X284" s="140"/>
      <c r="Y284" s="140"/>
      <c r="Z284" s="140"/>
      <c r="AA284" s="141"/>
      <c r="AB284" s="141"/>
      <c r="AC284" s="141"/>
      <c r="AD284" s="141"/>
      <c r="AE284" s="101" t="str">
        <f t="shared" si="4"/>
        <v/>
      </c>
      <c r="AF284" s="101"/>
      <c r="AG284" s="101"/>
      <c r="AH284" s="101"/>
      <c r="AI284" s="101"/>
      <c r="AJ284" s="101"/>
      <c r="AK284" s="140"/>
      <c r="AL284" s="140"/>
      <c r="AM284" s="140"/>
      <c r="AN284" s="140"/>
      <c r="AO284" s="140"/>
    </row>
    <row r="285" spans="1:41" ht="16" customHeight="1" x14ac:dyDescent="0.35">
      <c r="A285" s="132"/>
      <c r="B285" s="133"/>
      <c r="C285" s="133"/>
      <c r="D285" s="133"/>
      <c r="E285" s="133"/>
      <c r="F285" s="134"/>
      <c r="G285" s="135"/>
      <c r="H285" s="136"/>
      <c r="I285" s="108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37"/>
      <c r="U285" s="138"/>
      <c r="V285" s="138"/>
      <c r="W285" s="139"/>
      <c r="X285" s="140"/>
      <c r="Y285" s="140"/>
      <c r="Z285" s="140"/>
      <c r="AA285" s="141"/>
      <c r="AB285" s="141"/>
      <c r="AC285" s="141"/>
      <c r="AD285" s="141"/>
      <c r="AE285" s="101" t="str">
        <f t="shared" si="4"/>
        <v/>
      </c>
      <c r="AF285" s="101"/>
      <c r="AG285" s="101"/>
      <c r="AH285" s="101"/>
      <c r="AI285" s="101"/>
      <c r="AJ285" s="101"/>
      <c r="AK285" s="140"/>
      <c r="AL285" s="140"/>
      <c r="AM285" s="140"/>
      <c r="AN285" s="140"/>
      <c r="AO285" s="140"/>
    </row>
    <row r="286" spans="1:41" ht="16" customHeight="1" x14ac:dyDescent="0.35">
      <c r="A286" s="132"/>
      <c r="B286" s="133"/>
      <c r="C286" s="133"/>
      <c r="D286" s="133"/>
      <c r="E286" s="133"/>
      <c r="F286" s="134"/>
      <c r="G286" s="135"/>
      <c r="H286" s="136"/>
      <c r="I286" s="108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37"/>
      <c r="U286" s="138"/>
      <c r="V286" s="138"/>
      <c r="W286" s="139"/>
      <c r="X286" s="140"/>
      <c r="Y286" s="140"/>
      <c r="Z286" s="140"/>
      <c r="AA286" s="141"/>
      <c r="AB286" s="141"/>
      <c r="AC286" s="141"/>
      <c r="AD286" s="141"/>
      <c r="AE286" s="101" t="str">
        <f t="shared" si="4"/>
        <v/>
      </c>
      <c r="AF286" s="101"/>
      <c r="AG286" s="101"/>
      <c r="AH286" s="101"/>
      <c r="AI286" s="101"/>
      <c r="AJ286" s="101"/>
      <c r="AK286" s="140"/>
      <c r="AL286" s="140"/>
      <c r="AM286" s="140"/>
      <c r="AN286" s="140"/>
      <c r="AO286" s="140"/>
    </row>
    <row r="287" spans="1:41" ht="16" customHeight="1" x14ac:dyDescent="0.35">
      <c r="A287" s="132"/>
      <c r="B287" s="133"/>
      <c r="C287" s="133"/>
      <c r="D287" s="133"/>
      <c r="E287" s="133"/>
      <c r="F287" s="134"/>
      <c r="G287" s="135"/>
      <c r="H287" s="136"/>
      <c r="I287" s="108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37"/>
      <c r="U287" s="138"/>
      <c r="V287" s="138"/>
      <c r="W287" s="139"/>
      <c r="X287" s="140"/>
      <c r="Y287" s="140"/>
      <c r="Z287" s="140"/>
      <c r="AA287" s="141"/>
      <c r="AB287" s="141"/>
      <c r="AC287" s="141"/>
      <c r="AD287" s="141"/>
      <c r="AE287" s="101" t="str">
        <f t="shared" si="4"/>
        <v/>
      </c>
      <c r="AF287" s="101"/>
      <c r="AG287" s="101"/>
      <c r="AH287" s="101"/>
      <c r="AI287" s="101"/>
      <c r="AJ287" s="101"/>
      <c r="AK287" s="140"/>
      <c r="AL287" s="140"/>
      <c r="AM287" s="140"/>
      <c r="AN287" s="140"/>
      <c r="AO287" s="140"/>
    </row>
    <row r="288" spans="1:41" ht="16" customHeight="1" x14ac:dyDescent="0.35">
      <c r="A288" s="132"/>
      <c r="B288" s="133"/>
      <c r="C288" s="133"/>
      <c r="D288" s="133"/>
      <c r="E288" s="133"/>
      <c r="F288" s="134"/>
      <c r="G288" s="135"/>
      <c r="H288" s="136"/>
      <c r="I288" s="108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37"/>
      <c r="U288" s="138"/>
      <c r="V288" s="138"/>
      <c r="W288" s="139"/>
      <c r="X288" s="140"/>
      <c r="Y288" s="140"/>
      <c r="Z288" s="140"/>
      <c r="AA288" s="141"/>
      <c r="AB288" s="141"/>
      <c r="AC288" s="141"/>
      <c r="AD288" s="141"/>
      <c r="AE288" s="101" t="str">
        <f t="shared" si="4"/>
        <v/>
      </c>
      <c r="AF288" s="101"/>
      <c r="AG288" s="101"/>
      <c r="AH288" s="101"/>
      <c r="AI288" s="101"/>
      <c r="AJ288" s="101"/>
      <c r="AK288" s="140"/>
      <c r="AL288" s="140"/>
      <c r="AM288" s="140"/>
      <c r="AN288" s="140"/>
      <c r="AO288" s="140"/>
    </row>
    <row r="289" spans="1:41" ht="16" customHeight="1" x14ac:dyDescent="0.35">
      <c r="A289" s="132"/>
      <c r="B289" s="133"/>
      <c r="C289" s="133"/>
      <c r="D289" s="133"/>
      <c r="E289" s="133"/>
      <c r="F289" s="134"/>
      <c r="G289" s="135"/>
      <c r="H289" s="136"/>
      <c r="I289" s="108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37"/>
      <c r="U289" s="138"/>
      <c r="V289" s="138"/>
      <c r="W289" s="139"/>
      <c r="X289" s="140"/>
      <c r="Y289" s="140"/>
      <c r="Z289" s="140"/>
      <c r="AA289" s="141"/>
      <c r="AB289" s="141"/>
      <c r="AC289" s="141"/>
      <c r="AD289" s="141"/>
      <c r="AE289" s="101" t="str">
        <f t="shared" si="4"/>
        <v/>
      </c>
      <c r="AF289" s="101"/>
      <c r="AG289" s="101"/>
      <c r="AH289" s="101"/>
      <c r="AI289" s="101"/>
      <c r="AJ289" s="101"/>
      <c r="AK289" s="140"/>
      <c r="AL289" s="140"/>
      <c r="AM289" s="140"/>
      <c r="AN289" s="140"/>
      <c r="AO289" s="140"/>
    </row>
    <row r="290" spans="1:41" ht="16" customHeight="1" x14ac:dyDescent="0.35">
      <c r="A290" s="132"/>
      <c r="B290" s="133"/>
      <c r="C290" s="133"/>
      <c r="D290" s="133"/>
      <c r="E290" s="133"/>
      <c r="F290" s="134"/>
      <c r="G290" s="135"/>
      <c r="H290" s="136"/>
      <c r="I290" s="108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37"/>
      <c r="U290" s="138"/>
      <c r="V290" s="138"/>
      <c r="W290" s="139"/>
      <c r="X290" s="140"/>
      <c r="Y290" s="140"/>
      <c r="Z290" s="140"/>
      <c r="AA290" s="141"/>
      <c r="AB290" s="141"/>
      <c r="AC290" s="141"/>
      <c r="AD290" s="141"/>
      <c r="AE290" s="101" t="str">
        <f t="shared" si="4"/>
        <v/>
      </c>
      <c r="AF290" s="101"/>
      <c r="AG290" s="101"/>
      <c r="AH290" s="101"/>
      <c r="AI290" s="101"/>
      <c r="AJ290" s="101"/>
      <c r="AK290" s="140"/>
      <c r="AL290" s="140"/>
      <c r="AM290" s="140"/>
      <c r="AN290" s="140"/>
      <c r="AO290" s="140"/>
    </row>
    <row r="291" spans="1:41" ht="16" customHeight="1" x14ac:dyDescent="0.35">
      <c r="A291" s="132"/>
      <c r="B291" s="133"/>
      <c r="C291" s="133"/>
      <c r="D291" s="133"/>
      <c r="E291" s="133"/>
      <c r="F291" s="134"/>
      <c r="G291" s="135"/>
      <c r="H291" s="136"/>
      <c r="I291" s="108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37"/>
      <c r="U291" s="138"/>
      <c r="V291" s="138"/>
      <c r="W291" s="139"/>
      <c r="X291" s="140"/>
      <c r="Y291" s="140"/>
      <c r="Z291" s="140"/>
      <c r="AA291" s="141"/>
      <c r="AB291" s="141"/>
      <c r="AC291" s="141"/>
      <c r="AD291" s="141"/>
      <c r="AE291" s="101" t="str">
        <f t="shared" si="4"/>
        <v/>
      </c>
      <c r="AF291" s="101"/>
      <c r="AG291" s="101"/>
      <c r="AH291" s="101"/>
      <c r="AI291" s="101"/>
      <c r="AJ291" s="101"/>
      <c r="AK291" s="140"/>
      <c r="AL291" s="140"/>
      <c r="AM291" s="140"/>
      <c r="AN291" s="140"/>
      <c r="AO291" s="140"/>
    </row>
    <row r="292" spans="1:41" ht="16" customHeight="1" x14ac:dyDescent="0.35">
      <c r="A292" s="132"/>
      <c r="B292" s="133"/>
      <c r="C292" s="133"/>
      <c r="D292" s="133"/>
      <c r="E292" s="133"/>
      <c r="F292" s="134"/>
      <c r="G292" s="135"/>
      <c r="H292" s="136"/>
      <c r="I292" s="108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37"/>
      <c r="U292" s="138"/>
      <c r="V292" s="138"/>
      <c r="W292" s="139"/>
      <c r="X292" s="140"/>
      <c r="Y292" s="140"/>
      <c r="Z292" s="140"/>
      <c r="AA292" s="141"/>
      <c r="AB292" s="141"/>
      <c r="AC292" s="141"/>
      <c r="AD292" s="141"/>
      <c r="AE292" s="101" t="str">
        <f t="shared" si="4"/>
        <v/>
      </c>
      <c r="AF292" s="101"/>
      <c r="AG292" s="101"/>
      <c r="AH292" s="101"/>
      <c r="AI292" s="101"/>
      <c r="AJ292" s="101"/>
      <c r="AK292" s="140"/>
      <c r="AL292" s="140"/>
      <c r="AM292" s="140"/>
      <c r="AN292" s="140"/>
      <c r="AO292" s="140"/>
    </row>
    <row r="293" spans="1:41" ht="16" customHeight="1" x14ac:dyDescent="0.35">
      <c r="A293" s="132"/>
      <c r="B293" s="133"/>
      <c r="C293" s="133"/>
      <c r="D293" s="133"/>
      <c r="E293" s="133"/>
      <c r="F293" s="134"/>
      <c r="G293" s="135"/>
      <c r="H293" s="136"/>
      <c r="I293" s="108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37"/>
      <c r="U293" s="138"/>
      <c r="V293" s="138"/>
      <c r="W293" s="139"/>
      <c r="X293" s="140"/>
      <c r="Y293" s="140"/>
      <c r="Z293" s="140"/>
      <c r="AA293" s="141"/>
      <c r="AB293" s="141"/>
      <c r="AC293" s="141"/>
      <c r="AD293" s="141"/>
      <c r="AE293" s="101" t="str">
        <f t="shared" si="4"/>
        <v/>
      </c>
      <c r="AF293" s="101"/>
      <c r="AG293" s="101"/>
      <c r="AH293" s="101"/>
      <c r="AI293" s="101"/>
      <c r="AJ293" s="101"/>
      <c r="AK293" s="140"/>
      <c r="AL293" s="140"/>
      <c r="AM293" s="140"/>
      <c r="AN293" s="140"/>
      <c r="AO293" s="140"/>
    </row>
    <row r="294" spans="1:41" ht="16" customHeight="1" x14ac:dyDescent="0.35">
      <c r="A294" s="132"/>
      <c r="B294" s="133"/>
      <c r="C294" s="133"/>
      <c r="D294" s="133"/>
      <c r="E294" s="133"/>
      <c r="F294" s="134"/>
      <c r="G294" s="135"/>
      <c r="H294" s="136"/>
      <c r="I294" s="108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37"/>
      <c r="U294" s="138"/>
      <c r="V294" s="138"/>
      <c r="W294" s="139"/>
      <c r="X294" s="140"/>
      <c r="Y294" s="140"/>
      <c r="Z294" s="140"/>
      <c r="AA294" s="141"/>
      <c r="AB294" s="141"/>
      <c r="AC294" s="141"/>
      <c r="AD294" s="141"/>
      <c r="AE294" s="101" t="str">
        <f t="shared" si="4"/>
        <v/>
      </c>
      <c r="AF294" s="101"/>
      <c r="AG294" s="101"/>
      <c r="AH294" s="101"/>
      <c r="AI294" s="101"/>
      <c r="AJ294" s="101"/>
      <c r="AK294" s="140"/>
      <c r="AL294" s="140"/>
      <c r="AM294" s="140"/>
      <c r="AN294" s="140"/>
      <c r="AO294" s="140"/>
    </row>
    <row r="295" spans="1:41" ht="16" customHeight="1" x14ac:dyDescent="0.35">
      <c r="A295" s="132"/>
      <c r="B295" s="133"/>
      <c r="C295" s="133"/>
      <c r="D295" s="133"/>
      <c r="E295" s="133"/>
      <c r="F295" s="134"/>
      <c r="G295" s="135"/>
      <c r="H295" s="136"/>
      <c r="I295" s="108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37"/>
      <c r="U295" s="138"/>
      <c r="V295" s="138"/>
      <c r="W295" s="139"/>
      <c r="X295" s="140"/>
      <c r="Y295" s="140"/>
      <c r="Z295" s="140"/>
      <c r="AA295" s="141"/>
      <c r="AB295" s="141"/>
      <c r="AC295" s="141"/>
      <c r="AD295" s="141"/>
      <c r="AE295" s="101" t="str">
        <f t="shared" si="4"/>
        <v/>
      </c>
      <c r="AF295" s="101"/>
      <c r="AG295" s="101"/>
      <c r="AH295" s="101"/>
      <c r="AI295" s="101"/>
      <c r="AJ295" s="101"/>
      <c r="AK295" s="140"/>
      <c r="AL295" s="140"/>
      <c r="AM295" s="140"/>
      <c r="AN295" s="140"/>
      <c r="AO295" s="140"/>
    </row>
    <row r="296" spans="1:41" ht="16" customHeight="1" x14ac:dyDescent="0.35">
      <c r="A296" s="132"/>
      <c r="B296" s="133"/>
      <c r="C296" s="133"/>
      <c r="D296" s="133"/>
      <c r="E296" s="133"/>
      <c r="F296" s="134"/>
      <c r="G296" s="135"/>
      <c r="H296" s="136"/>
      <c r="I296" s="108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37"/>
      <c r="U296" s="138"/>
      <c r="V296" s="138"/>
      <c r="W296" s="139"/>
      <c r="X296" s="140"/>
      <c r="Y296" s="140"/>
      <c r="Z296" s="140"/>
      <c r="AA296" s="141"/>
      <c r="AB296" s="141"/>
      <c r="AC296" s="141"/>
      <c r="AD296" s="141"/>
      <c r="AE296" s="101" t="str">
        <f t="shared" si="4"/>
        <v/>
      </c>
      <c r="AF296" s="101"/>
      <c r="AG296" s="101"/>
      <c r="AH296" s="101"/>
      <c r="AI296" s="101"/>
      <c r="AJ296" s="101"/>
      <c r="AK296" s="140"/>
      <c r="AL296" s="140"/>
      <c r="AM296" s="140"/>
      <c r="AN296" s="140"/>
      <c r="AO296" s="140"/>
    </row>
    <row r="297" spans="1:41" ht="16" customHeight="1" x14ac:dyDescent="0.35">
      <c r="A297" s="132"/>
      <c r="B297" s="133"/>
      <c r="C297" s="133"/>
      <c r="D297" s="133"/>
      <c r="E297" s="133"/>
      <c r="F297" s="134"/>
      <c r="G297" s="135"/>
      <c r="H297" s="136"/>
      <c r="I297" s="108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37"/>
      <c r="U297" s="138"/>
      <c r="V297" s="138"/>
      <c r="W297" s="139"/>
      <c r="X297" s="140"/>
      <c r="Y297" s="140"/>
      <c r="Z297" s="140"/>
      <c r="AA297" s="141"/>
      <c r="AB297" s="141"/>
      <c r="AC297" s="141"/>
      <c r="AD297" s="141"/>
      <c r="AE297" s="101" t="str">
        <f t="shared" si="4"/>
        <v/>
      </c>
      <c r="AF297" s="101"/>
      <c r="AG297" s="101"/>
      <c r="AH297" s="101"/>
      <c r="AI297" s="101"/>
      <c r="AJ297" s="101"/>
      <c r="AK297" s="140"/>
      <c r="AL297" s="140"/>
      <c r="AM297" s="140"/>
      <c r="AN297" s="140"/>
      <c r="AO297" s="140"/>
    </row>
    <row r="298" spans="1:41" ht="16" customHeight="1" x14ac:dyDescent="0.35">
      <c r="A298" s="132"/>
      <c r="B298" s="133"/>
      <c r="C298" s="133"/>
      <c r="D298" s="133"/>
      <c r="E298" s="133"/>
      <c r="F298" s="134"/>
      <c r="G298" s="135"/>
      <c r="H298" s="136"/>
      <c r="I298" s="108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37"/>
      <c r="U298" s="138"/>
      <c r="V298" s="138"/>
      <c r="W298" s="139"/>
      <c r="X298" s="140"/>
      <c r="Y298" s="140"/>
      <c r="Z298" s="140"/>
      <c r="AA298" s="141"/>
      <c r="AB298" s="141"/>
      <c r="AC298" s="141"/>
      <c r="AD298" s="141"/>
      <c r="AE298" s="101" t="str">
        <f t="shared" si="4"/>
        <v/>
      </c>
      <c r="AF298" s="101"/>
      <c r="AG298" s="101"/>
      <c r="AH298" s="101"/>
      <c r="AI298" s="101"/>
      <c r="AJ298" s="101"/>
      <c r="AK298" s="140"/>
      <c r="AL298" s="140"/>
      <c r="AM298" s="140"/>
      <c r="AN298" s="140"/>
      <c r="AO298" s="140"/>
    </row>
    <row r="299" spans="1:41" ht="16" customHeight="1" x14ac:dyDescent="0.35">
      <c r="A299" s="132"/>
      <c r="B299" s="133"/>
      <c r="C299" s="133"/>
      <c r="D299" s="133"/>
      <c r="E299" s="133"/>
      <c r="F299" s="134"/>
      <c r="G299" s="135"/>
      <c r="H299" s="136"/>
      <c r="I299" s="108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37"/>
      <c r="U299" s="138"/>
      <c r="V299" s="138"/>
      <c r="W299" s="139"/>
      <c r="X299" s="140"/>
      <c r="Y299" s="140"/>
      <c r="Z299" s="140"/>
      <c r="AA299" s="141"/>
      <c r="AB299" s="141"/>
      <c r="AC299" s="141"/>
      <c r="AD299" s="141"/>
      <c r="AE299" s="101" t="str">
        <f t="shared" si="4"/>
        <v/>
      </c>
      <c r="AF299" s="101"/>
      <c r="AG299" s="101"/>
      <c r="AH299" s="101"/>
      <c r="AI299" s="101"/>
      <c r="AJ299" s="101"/>
      <c r="AK299" s="140"/>
      <c r="AL299" s="140"/>
      <c r="AM299" s="140"/>
      <c r="AN299" s="140"/>
      <c r="AO299" s="140"/>
    </row>
    <row r="300" spans="1:41" ht="16" customHeight="1" x14ac:dyDescent="0.35">
      <c r="A300" s="132"/>
      <c r="B300" s="133"/>
      <c r="C300" s="133"/>
      <c r="D300" s="133"/>
      <c r="E300" s="133"/>
      <c r="F300" s="134"/>
      <c r="G300" s="135"/>
      <c r="H300" s="136"/>
      <c r="I300" s="108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37"/>
      <c r="U300" s="138"/>
      <c r="V300" s="138"/>
      <c r="W300" s="139"/>
      <c r="X300" s="140"/>
      <c r="Y300" s="140"/>
      <c r="Z300" s="140"/>
      <c r="AA300" s="141"/>
      <c r="AB300" s="141"/>
      <c r="AC300" s="141"/>
      <c r="AD300" s="141"/>
      <c r="AE300" s="101" t="str">
        <f t="shared" si="4"/>
        <v/>
      </c>
      <c r="AF300" s="101"/>
      <c r="AG300" s="101"/>
      <c r="AH300" s="101"/>
      <c r="AI300" s="101"/>
      <c r="AJ300" s="101"/>
      <c r="AK300" s="140"/>
      <c r="AL300" s="140"/>
      <c r="AM300" s="140"/>
      <c r="AN300" s="140"/>
      <c r="AO300" s="140"/>
    </row>
    <row r="301" spans="1:41" ht="16" customHeight="1" x14ac:dyDescent="0.35">
      <c r="A301" s="132"/>
      <c r="B301" s="133"/>
      <c r="C301" s="133"/>
      <c r="D301" s="133"/>
      <c r="E301" s="133"/>
      <c r="F301" s="134"/>
      <c r="G301" s="135"/>
      <c r="H301" s="136"/>
      <c r="I301" s="108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37"/>
      <c r="U301" s="138"/>
      <c r="V301" s="138"/>
      <c r="W301" s="139"/>
      <c r="X301" s="140"/>
      <c r="Y301" s="140"/>
      <c r="Z301" s="140"/>
      <c r="AA301" s="141"/>
      <c r="AB301" s="141"/>
      <c r="AC301" s="141"/>
      <c r="AD301" s="141"/>
      <c r="AE301" s="101" t="str">
        <f t="shared" si="4"/>
        <v/>
      </c>
      <c r="AF301" s="101"/>
      <c r="AG301" s="101"/>
      <c r="AH301" s="101"/>
      <c r="AI301" s="101"/>
      <c r="AJ301" s="101"/>
      <c r="AK301" s="140"/>
      <c r="AL301" s="140"/>
      <c r="AM301" s="140"/>
      <c r="AN301" s="140"/>
      <c r="AO301" s="140"/>
    </row>
    <row r="302" spans="1:41" ht="16" customHeight="1" x14ac:dyDescent="0.35">
      <c r="A302" s="132"/>
      <c r="B302" s="133"/>
      <c r="C302" s="133"/>
      <c r="D302" s="133"/>
      <c r="E302" s="133"/>
      <c r="F302" s="134"/>
      <c r="G302" s="135"/>
      <c r="H302" s="136"/>
      <c r="I302" s="108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37"/>
      <c r="U302" s="138"/>
      <c r="V302" s="138"/>
      <c r="W302" s="139"/>
      <c r="X302" s="140"/>
      <c r="Y302" s="140"/>
      <c r="Z302" s="140"/>
      <c r="AA302" s="141"/>
      <c r="AB302" s="141"/>
      <c r="AC302" s="141"/>
      <c r="AD302" s="141"/>
      <c r="AE302" s="101" t="str">
        <f t="shared" si="4"/>
        <v/>
      </c>
      <c r="AF302" s="101"/>
      <c r="AG302" s="101"/>
      <c r="AH302" s="101"/>
      <c r="AI302" s="101"/>
      <c r="AJ302" s="101"/>
      <c r="AK302" s="140"/>
      <c r="AL302" s="140"/>
      <c r="AM302" s="140"/>
      <c r="AN302" s="140"/>
      <c r="AO302" s="140"/>
    </row>
    <row r="303" spans="1:41" ht="16" customHeight="1" x14ac:dyDescent="0.35">
      <c r="A303" s="132"/>
      <c r="B303" s="133"/>
      <c r="C303" s="133"/>
      <c r="D303" s="133"/>
      <c r="E303" s="133"/>
      <c r="F303" s="134"/>
      <c r="G303" s="135"/>
      <c r="H303" s="136"/>
      <c r="I303" s="108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37"/>
      <c r="U303" s="138"/>
      <c r="V303" s="138"/>
      <c r="W303" s="139"/>
      <c r="X303" s="140"/>
      <c r="Y303" s="140"/>
      <c r="Z303" s="140"/>
      <c r="AA303" s="141"/>
      <c r="AB303" s="141"/>
      <c r="AC303" s="141"/>
      <c r="AD303" s="141"/>
      <c r="AE303" s="101" t="str">
        <f t="shared" si="4"/>
        <v/>
      </c>
      <c r="AF303" s="101"/>
      <c r="AG303" s="101"/>
      <c r="AH303" s="101"/>
      <c r="AI303" s="101"/>
      <c r="AJ303" s="101"/>
      <c r="AK303" s="140"/>
      <c r="AL303" s="140"/>
      <c r="AM303" s="140"/>
      <c r="AN303" s="140"/>
      <c r="AO303" s="140"/>
    </row>
    <row r="304" spans="1:41" ht="16" customHeight="1" x14ac:dyDescent="0.35">
      <c r="A304" s="132"/>
      <c r="B304" s="133"/>
      <c r="C304" s="133"/>
      <c r="D304" s="133"/>
      <c r="E304" s="133"/>
      <c r="F304" s="134"/>
      <c r="G304" s="135"/>
      <c r="H304" s="136"/>
      <c r="I304" s="108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37"/>
      <c r="U304" s="138"/>
      <c r="V304" s="138"/>
      <c r="W304" s="139"/>
      <c r="X304" s="140"/>
      <c r="Y304" s="140"/>
      <c r="Z304" s="140"/>
      <c r="AA304" s="141"/>
      <c r="AB304" s="141"/>
      <c r="AC304" s="141"/>
      <c r="AD304" s="141"/>
      <c r="AE304" s="101" t="str">
        <f t="shared" si="4"/>
        <v/>
      </c>
      <c r="AF304" s="101"/>
      <c r="AG304" s="101"/>
      <c r="AH304" s="101"/>
      <c r="AI304" s="101"/>
      <c r="AJ304" s="101"/>
      <c r="AK304" s="140"/>
      <c r="AL304" s="140"/>
      <c r="AM304" s="140"/>
      <c r="AN304" s="140"/>
      <c r="AO304" s="140"/>
    </row>
    <row r="305" spans="1:41" ht="16" customHeight="1" x14ac:dyDescent="0.35">
      <c r="A305" s="132"/>
      <c r="B305" s="133"/>
      <c r="C305" s="133"/>
      <c r="D305" s="133"/>
      <c r="E305" s="133"/>
      <c r="F305" s="134"/>
      <c r="G305" s="135"/>
      <c r="H305" s="136"/>
      <c r="I305" s="108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37"/>
      <c r="U305" s="138"/>
      <c r="V305" s="138"/>
      <c r="W305" s="139"/>
      <c r="X305" s="140"/>
      <c r="Y305" s="140"/>
      <c r="Z305" s="140"/>
      <c r="AA305" s="141"/>
      <c r="AB305" s="141"/>
      <c r="AC305" s="141"/>
      <c r="AD305" s="141"/>
      <c r="AE305" s="101" t="str">
        <f t="shared" si="4"/>
        <v/>
      </c>
      <c r="AF305" s="101"/>
      <c r="AG305" s="101"/>
      <c r="AH305" s="101"/>
      <c r="AI305" s="101"/>
      <c r="AJ305" s="101"/>
      <c r="AK305" s="140"/>
      <c r="AL305" s="140"/>
      <c r="AM305" s="140"/>
      <c r="AN305" s="140"/>
      <c r="AO305" s="140"/>
    </row>
    <row r="306" spans="1:41" ht="16" customHeight="1" x14ac:dyDescent="0.35">
      <c r="A306" s="132"/>
      <c r="B306" s="133"/>
      <c r="C306" s="133"/>
      <c r="D306" s="133"/>
      <c r="E306" s="133"/>
      <c r="F306" s="134"/>
      <c r="G306" s="135"/>
      <c r="H306" s="136"/>
      <c r="I306" s="108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37"/>
      <c r="U306" s="138"/>
      <c r="V306" s="138"/>
      <c r="W306" s="139"/>
      <c r="X306" s="140"/>
      <c r="Y306" s="140"/>
      <c r="Z306" s="140"/>
      <c r="AA306" s="141"/>
      <c r="AB306" s="141"/>
      <c r="AC306" s="141"/>
      <c r="AD306" s="141"/>
      <c r="AE306" s="101" t="str">
        <f t="shared" si="4"/>
        <v/>
      </c>
      <c r="AF306" s="101"/>
      <c r="AG306" s="101"/>
      <c r="AH306" s="101"/>
      <c r="AI306" s="101"/>
      <c r="AJ306" s="101"/>
      <c r="AK306" s="140"/>
      <c r="AL306" s="140"/>
      <c r="AM306" s="140"/>
      <c r="AN306" s="140"/>
      <c r="AO306" s="140"/>
    </row>
    <row r="307" spans="1:41" ht="16" customHeight="1" x14ac:dyDescent="0.35">
      <c r="A307" s="132"/>
      <c r="B307" s="133"/>
      <c r="C307" s="133"/>
      <c r="D307" s="133"/>
      <c r="E307" s="133"/>
      <c r="F307" s="134"/>
      <c r="G307" s="135"/>
      <c r="H307" s="136"/>
      <c r="I307" s="108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37"/>
      <c r="U307" s="138"/>
      <c r="V307" s="138"/>
      <c r="W307" s="139"/>
      <c r="X307" s="140"/>
      <c r="Y307" s="140"/>
      <c r="Z307" s="140"/>
      <c r="AA307" s="141"/>
      <c r="AB307" s="141"/>
      <c r="AC307" s="141"/>
      <c r="AD307" s="141"/>
      <c r="AE307" s="101" t="str">
        <f t="shared" si="4"/>
        <v/>
      </c>
      <c r="AF307" s="101"/>
      <c r="AG307" s="101"/>
      <c r="AH307" s="101"/>
      <c r="AI307" s="101"/>
      <c r="AJ307" s="101"/>
      <c r="AK307" s="140"/>
      <c r="AL307" s="140"/>
      <c r="AM307" s="140"/>
      <c r="AN307" s="140"/>
      <c r="AO307" s="140"/>
    </row>
    <row r="308" spans="1:41" ht="16" customHeight="1" x14ac:dyDescent="0.35">
      <c r="A308" s="132"/>
      <c r="B308" s="133"/>
      <c r="C308" s="133"/>
      <c r="D308" s="133"/>
      <c r="E308" s="133"/>
      <c r="F308" s="134"/>
      <c r="G308" s="135"/>
      <c r="H308" s="136"/>
      <c r="I308" s="108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37"/>
      <c r="U308" s="138"/>
      <c r="V308" s="138"/>
      <c r="W308" s="139"/>
      <c r="X308" s="140"/>
      <c r="Y308" s="140"/>
      <c r="Z308" s="140"/>
      <c r="AA308" s="141"/>
      <c r="AB308" s="141"/>
      <c r="AC308" s="141"/>
      <c r="AD308" s="141"/>
      <c r="AE308" s="101" t="str">
        <f t="shared" si="4"/>
        <v/>
      </c>
      <c r="AF308" s="101"/>
      <c r="AG308" s="101"/>
      <c r="AH308" s="101"/>
      <c r="AI308" s="101"/>
      <c r="AJ308" s="101"/>
      <c r="AK308" s="140"/>
      <c r="AL308" s="140"/>
      <c r="AM308" s="140"/>
      <c r="AN308" s="140"/>
      <c r="AO308" s="140"/>
    </row>
    <row r="309" spans="1:41" ht="16" customHeight="1" x14ac:dyDescent="0.35">
      <c r="A309" s="132"/>
      <c r="B309" s="133"/>
      <c r="C309" s="133"/>
      <c r="D309" s="133"/>
      <c r="E309" s="133"/>
      <c r="F309" s="134"/>
      <c r="G309" s="135"/>
      <c r="H309" s="136"/>
      <c r="I309" s="108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37"/>
      <c r="U309" s="138"/>
      <c r="V309" s="138"/>
      <c r="W309" s="139"/>
      <c r="X309" s="140"/>
      <c r="Y309" s="140"/>
      <c r="Z309" s="140"/>
      <c r="AA309" s="141"/>
      <c r="AB309" s="141"/>
      <c r="AC309" s="141"/>
      <c r="AD309" s="141"/>
      <c r="AE309" s="101" t="str">
        <f t="shared" si="4"/>
        <v/>
      </c>
      <c r="AF309" s="101"/>
      <c r="AG309" s="101"/>
      <c r="AH309" s="101"/>
      <c r="AI309" s="101"/>
      <c r="AJ309" s="101"/>
      <c r="AK309" s="140"/>
      <c r="AL309" s="140"/>
      <c r="AM309" s="140"/>
      <c r="AN309" s="140"/>
      <c r="AO309" s="140"/>
    </row>
    <row r="310" spans="1:41" ht="16" customHeight="1" x14ac:dyDescent="0.35">
      <c r="A310" s="132"/>
      <c r="B310" s="133"/>
      <c r="C310" s="133"/>
      <c r="D310" s="133"/>
      <c r="E310" s="133"/>
      <c r="F310" s="134"/>
      <c r="G310" s="135"/>
      <c r="H310" s="136"/>
      <c r="I310" s="108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37"/>
      <c r="U310" s="138"/>
      <c r="V310" s="138"/>
      <c r="W310" s="139"/>
      <c r="X310" s="140"/>
      <c r="Y310" s="140"/>
      <c r="Z310" s="140"/>
      <c r="AA310" s="141"/>
      <c r="AB310" s="141"/>
      <c r="AC310" s="141"/>
      <c r="AD310" s="141"/>
      <c r="AE310" s="101" t="str">
        <f t="shared" si="4"/>
        <v/>
      </c>
      <c r="AF310" s="101"/>
      <c r="AG310" s="101"/>
      <c r="AH310" s="101"/>
      <c r="AI310" s="101"/>
      <c r="AJ310" s="101"/>
      <c r="AK310" s="140"/>
      <c r="AL310" s="140"/>
      <c r="AM310" s="140"/>
      <c r="AN310" s="140"/>
      <c r="AO310" s="140"/>
    </row>
    <row r="311" spans="1:41" ht="16" customHeight="1" x14ac:dyDescent="0.35">
      <c r="A311" s="132"/>
      <c r="B311" s="133"/>
      <c r="C311" s="133"/>
      <c r="D311" s="133"/>
      <c r="E311" s="133"/>
      <c r="F311" s="134"/>
      <c r="G311" s="135"/>
      <c r="H311" s="136"/>
      <c r="I311" s="108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37"/>
      <c r="U311" s="138"/>
      <c r="V311" s="138"/>
      <c r="W311" s="139"/>
      <c r="X311" s="140"/>
      <c r="Y311" s="140"/>
      <c r="Z311" s="140"/>
      <c r="AA311" s="141"/>
      <c r="AB311" s="141"/>
      <c r="AC311" s="141"/>
      <c r="AD311" s="141"/>
      <c r="AE311" s="101" t="str">
        <f t="shared" si="4"/>
        <v/>
      </c>
      <c r="AF311" s="101"/>
      <c r="AG311" s="101"/>
      <c r="AH311" s="101"/>
      <c r="AI311" s="101"/>
      <c r="AJ311" s="101"/>
      <c r="AK311" s="140"/>
      <c r="AL311" s="140"/>
      <c r="AM311" s="140"/>
      <c r="AN311" s="140"/>
      <c r="AO311" s="140"/>
    </row>
    <row r="312" spans="1:41" ht="16" customHeight="1" x14ac:dyDescent="0.35">
      <c r="A312" s="132"/>
      <c r="B312" s="133"/>
      <c r="C312" s="133"/>
      <c r="D312" s="133"/>
      <c r="E312" s="133"/>
      <c r="F312" s="134"/>
      <c r="G312" s="135"/>
      <c r="H312" s="136"/>
      <c r="I312" s="108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37"/>
      <c r="U312" s="138"/>
      <c r="V312" s="138"/>
      <c r="W312" s="139"/>
      <c r="X312" s="140"/>
      <c r="Y312" s="140"/>
      <c r="Z312" s="140"/>
      <c r="AA312" s="141"/>
      <c r="AB312" s="141"/>
      <c r="AC312" s="141"/>
      <c r="AD312" s="141"/>
      <c r="AE312" s="101" t="str">
        <f t="shared" si="4"/>
        <v/>
      </c>
      <c r="AF312" s="101"/>
      <c r="AG312" s="101"/>
      <c r="AH312" s="101"/>
      <c r="AI312" s="101"/>
      <c r="AJ312" s="101"/>
      <c r="AK312" s="140"/>
      <c r="AL312" s="140"/>
      <c r="AM312" s="140"/>
      <c r="AN312" s="140"/>
      <c r="AO312" s="140"/>
    </row>
    <row r="313" spans="1:41" ht="16" customHeight="1" x14ac:dyDescent="0.35">
      <c r="A313" s="132"/>
      <c r="B313" s="133"/>
      <c r="C313" s="133"/>
      <c r="D313" s="133"/>
      <c r="E313" s="133"/>
      <c r="F313" s="134"/>
      <c r="G313" s="135"/>
      <c r="H313" s="136"/>
      <c r="I313" s="108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37"/>
      <c r="U313" s="138"/>
      <c r="V313" s="138"/>
      <c r="W313" s="139"/>
      <c r="X313" s="140"/>
      <c r="Y313" s="140"/>
      <c r="Z313" s="140"/>
      <c r="AA313" s="141"/>
      <c r="AB313" s="141"/>
      <c r="AC313" s="141"/>
      <c r="AD313" s="141"/>
      <c r="AE313" s="101" t="str">
        <f t="shared" si="4"/>
        <v/>
      </c>
      <c r="AF313" s="101"/>
      <c r="AG313" s="101"/>
      <c r="AH313" s="101"/>
      <c r="AI313" s="101"/>
      <c r="AJ313" s="101"/>
      <c r="AK313" s="140"/>
      <c r="AL313" s="140"/>
      <c r="AM313" s="140"/>
      <c r="AN313" s="140"/>
      <c r="AO313" s="140"/>
    </row>
    <row r="314" spans="1:41" ht="16" customHeight="1" x14ac:dyDescent="0.35">
      <c r="A314" s="132"/>
      <c r="B314" s="133"/>
      <c r="C314" s="133"/>
      <c r="D314" s="133"/>
      <c r="E314" s="133"/>
      <c r="F314" s="134"/>
      <c r="G314" s="135"/>
      <c r="H314" s="136"/>
      <c r="I314" s="108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37"/>
      <c r="U314" s="138"/>
      <c r="V314" s="138"/>
      <c r="W314" s="139"/>
      <c r="X314" s="140"/>
      <c r="Y314" s="140"/>
      <c r="Z314" s="140"/>
      <c r="AA314" s="141"/>
      <c r="AB314" s="141"/>
      <c r="AC314" s="141"/>
      <c r="AD314" s="141"/>
      <c r="AE314" s="101" t="str">
        <f t="shared" si="4"/>
        <v/>
      </c>
      <c r="AF314" s="101"/>
      <c r="AG314" s="101"/>
      <c r="AH314" s="101"/>
      <c r="AI314" s="101"/>
      <c r="AJ314" s="101"/>
      <c r="AK314" s="140"/>
      <c r="AL314" s="140"/>
      <c r="AM314" s="140"/>
      <c r="AN314" s="140"/>
      <c r="AO314" s="140"/>
    </row>
    <row r="315" spans="1:41" ht="16" customHeight="1" x14ac:dyDescent="0.35">
      <c r="A315" s="132"/>
      <c r="B315" s="133"/>
      <c r="C315" s="133"/>
      <c r="D315" s="133"/>
      <c r="E315" s="133"/>
      <c r="F315" s="134"/>
      <c r="G315" s="135"/>
      <c r="H315" s="136"/>
      <c r="I315" s="108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37"/>
      <c r="U315" s="138"/>
      <c r="V315" s="138"/>
      <c r="W315" s="139"/>
      <c r="X315" s="140"/>
      <c r="Y315" s="140"/>
      <c r="Z315" s="140"/>
      <c r="AA315" s="141"/>
      <c r="AB315" s="141"/>
      <c r="AC315" s="141"/>
      <c r="AD315" s="141"/>
      <c r="AE315" s="101" t="str">
        <f t="shared" si="4"/>
        <v/>
      </c>
      <c r="AF315" s="101"/>
      <c r="AG315" s="101"/>
      <c r="AH315" s="101"/>
      <c r="AI315" s="101"/>
      <c r="AJ315" s="101"/>
      <c r="AK315" s="140"/>
      <c r="AL315" s="140"/>
      <c r="AM315" s="140"/>
      <c r="AN315" s="140"/>
      <c r="AO315" s="140"/>
    </row>
    <row r="316" spans="1:41" ht="16" customHeight="1" x14ac:dyDescent="0.35">
      <c r="A316" s="132"/>
      <c r="B316" s="133"/>
      <c r="C316" s="133"/>
      <c r="D316" s="133"/>
      <c r="E316" s="133"/>
      <c r="F316" s="134"/>
      <c r="G316" s="135"/>
      <c r="H316" s="136"/>
      <c r="I316" s="108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37"/>
      <c r="U316" s="138"/>
      <c r="V316" s="138"/>
      <c r="W316" s="139"/>
      <c r="X316" s="140"/>
      <c r="Y316" s="140"/>
      <c r="Z316" s="140"/>
      <c r="AA316" s="141"/>
      <c r="AB316" s="141"/>
      <c r="AC316" s="141"/>
      <c r="AD316" s="141"/>
      <c r="AE316" s="101" t="str">
        <f t="shared" si="4"/>
        <v/>
      </c>
      <c r="AF316" s="101"/>
      <c r="AG316" s="101"/>
      <c r="AH316" s="101"/>
      <c r="AI316" s="101"/>
      <c r="AJ316" s="101"/>
      <c r="AK316" s="140"/>
      <c r="AL316" s="140"/>
      <c r="AM316" s="140"/>
      <c r="AN316" s="140"/>
      <c r="AO316" s="140"/>
    </row>
    <row r="317" spans="1:41" ht="16" customHeight="1" x14ac:dyDescent="0.35">
      <c r="A317" s="132"/>
      <c r="B317" s="133"/>
      <c r="C317" s="133"/>
      <c r="D317" s="133"/>
      <c r="E317" s="133"/>
      <c r="F317" s="134"/>
      <c r="G317" s="135"/>
      <c r="H317" s="136"/>
      <c r="I317" s="108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37"/>
      <c r="U317" s="138"/>
      <c r="V317" s="138"/>
      <c r="W317" s="139"/>
      <c r="X317" s="140"/>
      <c r="Y317" s="140"/>
      <c r="Z317" s="140"/>
      <c r="AA317" s="141"/>
      <c r="AB317" s="141"/>
      <c r="AC317" s="141"/>
      <c r="AD317" s="141"/>
      <c r="AE317" s="101" t="str">
        <f t="shared" si="4"/>
        <v/>
      </c>
      <c r="AF317" s="101"/>
      <c r="AG317" s="101"/>
      <c r="AH317" s="101"/>
      <c r="AI317" s="101"/>
      <c r="AJ317" s="101"/>
      <c r="AK317" s="140"/>
      <c r="AL317" s="140"/>
      <c r="AM317" s="140"/>
      <c r="AN317" s="140"/>
      <c r="AO317" s="140"/>
    </row>
    <row r="318" spans="1:41" ht="16" customHeight="1" x14ac:dyDescent="0.35">
      <c r="A318" s="132"/>
      <c r="B318" s="133"/>
      <c r="C318" s="133"/>
      <c r="D318" s="133"/>
      <c r="E318" s="133"/>
      <c r="F318" s="134"/>
      <c r="G318" s="135"/>
      <c r="H318" s="136"/>
      <c r="I318" s="108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37"/>
      <c r="U318" s="138"/>
      <c r="V318" s="138"/>
      <c r="W318" s="139"/>
      <c r="X318" s="140"/>
      <c r="Y318" s="140"/>
      <c r="Z318" s="140"/>
      <c r="AA318" s="141"/>
      <c r="AB318" s="141"/>
      <c r="AC318" s="141"/>
      <c r="AD318" s="141"/>
      <c r="AE318" s="101" t="str">
        <f t="shared" si="4"/>
        <v/>
      </c>
      <c r="AF318" s="101"/>
      <c r="AG318" s="101"/>
      <c r="AH318" s="101"/>
      <c r="AI318" s="101"/>
      <c r="AJ318" s="101"/>
      <c r="AK318" s="140"/>
      <c r="AL318" s="140"/>
      <c r="AM318" s="140"/>
      <c r="AN318" s="140"/>
      <c r="AO318" s="140"/>
    </row>
    <row r="319" spans="1:41" ht="16" customHeight="1" x14ac:dyDescent="0.35">
      <c r="A319" s="132"/>
      <c r="B319" s="133"/>
      <c r="C319" s="133"/>
      <c r="D319" s="133"/>
      <c r="E319" s="133"/>
      <c r="F319" s="134"/>
      <c r="G319" s="135"/>
      <c r="H319" s="136"/>
      <c r="I319" s="108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37"/>
      <c r="U319" s="138"/>
      <c r="V319" s="138"/>
      <c r="W319" s="139"/>
      <c r="X319" s="140"/>
      <c r="Y319" s="140"/>
      <c r="Z319" s="140"/>
      <c r="AA319" s="141"/>
      <c r="AB319" s="141"/>
      <c r="AC319" s="141"/>
      <c r="AD319" s="141"/>
      <c r="AE319" s="101" t="str">
        <f t="shared" si="4"/>
        <v/>
      </c>
      <c r="AF319" s="101"/>
      <c r="AG319" s="101"/>
      <c r="AH319" s="101"/>
      <c r="AI319" s="101"/>
      <c r="AJ319" s="101"/>
      <c r="AK319" s="140"/>
      <c r="AL319" s="140"/>
      <c r="AM319" s="140"/>
      <c r="AN319" s="140"/>
      <c r="AO319" s="140"/>
    </row>
    <row r="320" spans="1:41" ht="16" customHeight="1" x14ac:dyDescent="0.35">
      <c r="A320" s="132"/>
      <c r="B320" s="133"/>
      <c r="C320" s="133"/>
      <c r="D320" s="133"/>
      <c r="E320" s="133"/>
      <c r="F320" s="134"/>
      <c r="G320" s="135"/>
      <c r="H320" s="136"/>
      <c r="I320" s="108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37"/>
      <c r="U320" s="138"/>
      <c r="V320" s="138"/>
      <c r="W320" s="139"/>
      <c r="X320" s="140"/>
      <c r="Y320" s="140"/>
      <c r="Z320" s="140"/>
      <c r="AA320" s="141"/>
      <c r="AB320" s="141"/>
      <c r="AC320" s="141"/>
      <c r="AD320" s="141"/>
      <c r="AE320" s="101" t="str">
        <f t="shared" si="4"/>
        <v/>
      </c>
      <c r="AF320" s="101"/>
      <c r="AG320" s="101"/>
      <c r="AH320" s="101"/>
      <c r="AI320" s="101"/>
      <c r="AJ320" s="101"/>
      <c r="AK320" s="140"/>
      <c r="AL320" s="140"/>
      <c r="AM320" s="140"/>
      <c r="AN320" s="140"/>
      <c r="AO320" s="140"/>
    </row>
    <row r="321" spans="1:41" ht="16" customHeight="1" x14ac:dyDescent="0.35">
      <c r="A321" s="132"/>
      <c r="B321" s="133"/>
      <c r="C321" s="133"/>
      <c r="D321" s="133"/>
      <c r="E321" s="133"/>
      <c r="F321" s="134"/>
      <c r="G321" s="135"/>
      <c r="H321" s="136"/>
      <c r="I321" s="108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37"/>
      <c r="U321" s="138"/>
      <c r="V321" s="138"/>
      <c r="W321" s="139"/>
      <c r="X321" s="140"/>
      <c r="Y321" s="140"/>
      <c r="Z321" s="140"/>
      <c r="AA321" s="141"/>
      <c r="AB321" s="141"/>
      <c r="AC321" s="141"/>
      <c r="AD321" s="141"/>
      <c r="AE321" s="101" t="str">
        <f t="shared" si="4"/>
        <v/>
      </c>
      <c r="AF321" s="101"/>
      <c r="AG321" s="101"/>
      <c r="AH321" s="101"/>
      <c r="AI321" s="101"/>
      <c r="AJ321" s="101"/>
      <c r="AK321" s="140"/>
      <c r="AL321" s="140"/>
      <c r="AM321" s="140"/>
      <c r="AN321" s="140"/>
      <c r="AO321" s="140"/>
    </row>
    <row r="322" spans="1:41" ht="16" customHeight="1" x14ac:dyDescent="0.35">
      <c r="A322" s="132"/>
      <c r="B322" s="133"/>
      <c r="C322" s="133"/>
      <c r="D322" s="133"/>
      <c r="E322" s="133"/>
      <c r="F322" s="134"/>
      <c r="G322" s="135"/>
      <c r="H322" s="136"/>
      <c r="I322" s="108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37"/>
      <c r="U322" s="138"/>
      <c r="V322" s="138"/>
      <c r="W322" s="139"/>
      <c r="X322" s="140"/>
      <c r="Y322" s="140"/>
      <c r="Z322" s="140"/>
      <c r="AA322" s="141"/>
      <c r="AB322" s="141"/>
      <c r="AC322" s="141"/>
      <c r="AD322" s="141"/>
      <c r="AE322" s="101" t="str">
        <f t="shared" si="4"/>
        <v/>
      </c>
      <c r="AF322" s="101"/>
      <c r="AG322" s="101"/>
      <c r="AH322" s="101"/>
      <c r="AI322" s="101"/>
      <c r="AJ322" s="101"/>
      <c r="AK322" s="140"/>
      <c r="AL322" s="140"/>
      <c r="AM322" s="140"/>
      <c r="AN322" s="140"/>
      <c r="AO322" s="140"/>
    </row>
    <row r="323" spans="1:41" ht="16" customHeight="1" x14ac:dyDescent="0.35">
      <c r="A323" s="132"/>
      <c r="B323" s="133"/>
      <c r="C323" s="133"/>
      <c r="D323" s="133"/>
      <c r="E323" s="133"/>
      <c r="F323" s="134"/>
      <c r="G323" s="135"/>
      <c r="H323" s="136"/>
      <c r="I323" s="108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37"/>
      <c r="U323" s="138"/>
      <c r="V323" s="138"/>
      <c r="W323" s="139"/>
      <c r="X323" s="140"/>
      <c r="Y323" s="140"/>
      <c r="Z323" s="140"/>
      <c r="AA323" s="141"/>
      <c r="AB323" s="141"/>
      <c r="AC323" s="141"/>
      <c r="AD323" s="141"/>
      <c r="AE323" s="101" t="str">
        <f t="shared" si="4"/>
        <v/>
      </c>
      <c r="AF323" s="101"/>
      <c r="AG323" s="101"/>
      <c r="AH323" s="101"/>
      <c r="AI323" s="101"/>
      <c r="AJ323" s="101"/>
      <c r="AK323" s="140"/>
      <c r="AL323" s="140"/>
      <c r="AM323" s="140"/>
      <c r="AN323" s="140"/>
      <c r="AO323" s="140"/>
    </row>
    <row r="324" spans="1:41" ht="16" customHeight="1" x14ac:dyDescent="0.35">
      <c r="A324" s="132"/>
      <c r="B324" s="133"/>
      <c r="C324" s="133"/>
      <c r="D324" s="133"/>
      <c r="E324" s="133"/>
      <c r="F324" s="134"/>
      <c r="G324" s="135"/>
      <c r="H324" s="136"/>
      <c r="I324" s="108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37"/>
      <c r="U324" s="138"/>
      <c r="V324" s="138"/>
      <c r="W324" s="139"/>
      <c r="X324" s="140"/>
      <c r="Y324" s="140"/>
      <c r="Z324" s="140"/>
      <c r="AA324" s="141"/>
      <c r="AB324" s="141"/>
      <c r="AC324" s="141"/>
      <c r="AD324" s="141"/>
      <c r="AE324" s="101" t="str">
        <f t="shared" si="4"/>
        <v/>
      </c>
      <c r="AF324" s="101"/>
      <c r="AG324" s="101"/>
      <c r="AH324" s="101"/>
      <c r="AI324" s="101"/>
      <c r="AJ324" s="101"/>
      <c r="AK324" s="140"/>
      <c r="AL324" s="140"/>
      <c r="AM324" s="140"/>
      <c r="AN324" s="140"/>
      <c r="AO324" s="140"/>
    </row>
    <row r="325" spans="1:41" ht="16" customHeight="1" x14ac:dyDescent="0.35">
      <c r="A325" s="132"/>
      <c r="B325" s="133"/>
      <c r="C325" s="133"/>
      <c r="D325" s="133"/>
      <c r="E325" s="133"/>
      <c r="F325" s="134"/>
      <c r="G325" s="135"/>
      <c r="H325" s="136"/>
      <c r="I325" s="108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37"/>
      <c r="U325" s="138"/>
      <c r="V325" s="138"/>
      <c r="W325" s="139"/>
      <c r="X325" s="140"/>
      <c r="Y325" s="140"/>
      <c r="Z325" s="140"/>
      <c r="AA325" s="141"/>
      <c r="AB325" s="141"/>
      <c r="AC325" s="141"/>
      <c r="AD325" s="141"/>
      <c r="AE325" s="101" t="str">
        <f t="shared" si="4"/>
        <v/>
      </c>
      <c r="AF325" s="101"/>
      <c r="AG325" s="101"/>
      <c r="AH325" s="101"/>
      <c r="AI325" s="101"/>
      <c r="AJ325" s="101"/>
      <c r="AK325" s="140"/>
      <c r="AL325" s="140"/>
      <c r="AM325" s="140"/>
      <c r="AN325" s="140"/>
      <c r="AO325" s="140"/>
    </row>
    <row r="326" spans="1:41" ht="16" customHeight="1" x14ac:dyDescent="0.35">
      <c r="A326" s="132"/>
      <c r="B326" s="133"/>
      <c r="C326" s="133"/>
      <c r="D326" s="133"/>
      <c r="E326" s="133"/>
      <c r="F326" s="134"/>
      <c r="G326" s="135"/>
      <c r="H326" s="136"/>
      <c r="I326" s="108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37"/>
      <c r="U326" s="138"/>
      <c r="V326" s="138"/>
      <c r="W326" s="139"/>
      <c r="X326" s="140"/>
      <c r="Y326" s="140"/>
      <c r="Z326" s="140"/>
      <c r="AA326" s="141"/>
      <c r="AB326" s="141"/>
      <c r="AC326" s="141"/>
      <c r="AD326" s="141"/>
      <c r="AE326" s="101" t="str">
        <f t="shared" si="4"/>
        <v/>
      </c>
      <c r="AF326" s="101"/>
      <c r="AG326" s="101"/>
      <c r="AH326" s="101"/>
      <c r="AI326" s="101"/>
      <c r="AJ326" s="101"/>
      <c r="AK326" s="140"/>
      <c r="AL326" s="140"/>
      <c r="AM326" s="140"/>
      <c r="AN326" s="140"/>
      <c r="AO326" s="140"/>
    </row>
    <row r="327" spans="1:41" ht="16" customHeight="1" x14ac:dyDescent="0.35">
      <c r="A327" s="132"/>
      <c r="B327" s="133"/>
      <c r="C327" s="133"/>
      <c r="D327" s="133"/>
      <c r="E327" s="133"/>
      <c r="F327" s="134"/>
      <c r="G327" s="135"/>
      <c r="H327" s="136"/>
      <c r="I327" s="108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37"/>
      <c r="U327" s="138"/>
      <c r="V327" s="138"/>
      <c r="W327" s="139"/>
      <c r="X327" s="140"/>
      <c r="Y327" s="140"/>
      <c r="Z327" s="140"/>
      <c r="AA327" s="141"/>
      <c r="AB327" s="141"/>
      <c r="AC327" s="141"/>
      <c r="AD327" s="141"/>
      <c r="AE327" s="101" t="str">
        <f t="shared" si="4"/>
        <v/>
      </c>
      <c r="AF327" s="101"/>
      <c r="AG327" s="101"/>
      <c r="AH327" s="101"/>
      <c r="AI327" s="101"/>
      <c r="AJ327" s="101"/>
      <c r="AK327" s="140"/>
      <c r="AL327" s="140"/>
      <c r="AM327" s="140"/>
      <c r="AN327" s="140"/>
      <c r="AO327" s="140"/>
    </row>
    <row r="328" spans="1:41" ht="16" customHeight="1" x14ac:dyDescent="0.35">
      <c r="A328" s="132"/>
      <c r="B328" s="133"/>
      <c r="C328" s="133"/>
      <c r="D328" s="133"/>
      <c r="E328" s="133"/>
      <c r="F328" s="134"/>
      <c r="G328" s="135"/>
      <c r="H328" s="136"/>
      <c r="I328" s="108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37"/>
      <c r="U328" s="138"/>
      <c r="V328" s="138"/>
      <c r="W328" s="139"/>
      <c r="X328" s="140"/>
      <c r="Y328" s="140"/>
      <c r="Z328" s="140"/>
      <c r="AA328" s="141"/>
      <c r="AB328" s="141"/>
      <c r="AC328" s="141"/>
      <c r="AD328" s="141"/>
      <c r="AE328" s="101" t="str">
        <f t="shared" si="4"/>
        <v/>
      </c>
      <c r="AF328" s="101"/>
      <c r="AG328" s="101"/>
      <c r="AH328" s="101"/>
      <c r="AI328" s="101"/>
      <c r="AJ328" s="101"/>
      <c r="AK328" s="140"/>
      <c r="AL328" s="140"/>
      <c r="AM328" s="140"/>
      <c r="AN328" s="140"/>
      <c r="AO328" s="140"/>
    </row>
    <row r="329" spans="1:41" ht="16" customHeight="1" x14ac:dyDescent="0.35">
      <c r="A329" s="132"/>
      <c r="B329" s="133"/>
      <c r="C329" s="133"/>
      <c r="D329" s="133"/>
      <c r="E329" s="133"/>
      <c r="F329" s="134"/>
      <c r="G329" s="135"/>
      <c r="H329" s="136"/>
      <c r="I329" s="108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37"/>
      <c r="U329" s="138"/>
      <c r="V329" s="138"/>
      <c r="W329" s="139"/>
      <c r="X329" s="140"/>
      <c r="Y329" s="140"/>
      <c r="Z329" s="140"/>
      <c r="AA329" s="141"/>
      <c r="AB329" s="141"/>
      <c r="AC329" s="141"/>
      <c r="AD329" s="141"/>
      <c r="AE329" s="101" t="str">
        <f t="shared" si="4"/>
        <v/>
      </c>
      <c r="AF329" s="101"/>
      <c r="AG329" s="101"/>
      <c r="AH329" s="101"/>
      <c r="AI329" s="101"/>
      <c r="AJ329" s="101"/>
      <c r="AK329" s="140"/>
      <c r="AL329" s="140"/>
      <c r="AM329" s="140"/>
      <c r="AN329" s="140"/>
      <c r="AO329" s="140"/>
    </row>
    <row r="330" spans="1:41" ht="16" customHeight="1" x14ac:dyDescent="0.35">
      <c r="A330" s="132"/>
      <c r="B330" s="133"/>
      <c r="C330" s="133"/>
      <c r="D330" s="133"/>
      <c r="E330" s="133"/>
      <c r="F330" s="134"/>
      <c r="G330" s="135"/>
      <c r="H330" s="136"/>
      <c r="I330" s="108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37"/>
      <c r="U330" s="138"/>
      <c r="V330" s="138"/>
      <c r="W330" s="139"/>
      <c r="X330" s="140"/>
      <c r="Y330" s="140"/>
      <c r="Z330" s="140"/>
      <c r="AA330" s="141"/>
      <c r="AB330" s="141"/>
      <c r="AC330" s="141"/>
      <c r="AD330" s="141"/>
      <c r="AE330" s="101" t="str">
        <f t="shared" si="4"/>
        <v/>
      </c>
      <c r="AF330" s="101"/>
      <c r="AG330" s="101"/>
      <c r="AH330" s="101"/>
      <c r="AI330" s="101"/>
      <c r="AJ330" s="101"/>
      <c r="AK330" s="140"/>
      <c r="AL330" s="140"/>
      <c r="AM330" s="140"/>
      <c r="AN330" s="140"/>
      <c r="AO330" s="140"/>
    </row>
    <row r="331" spans="1:41" ht="16" customHeight="1" x14ac:dyDescent="0.35">
      <c r="A331" s="132"/>
      <c r="B331" s="133"/>
      <c r="C331" s="133"/>
      <c r="D331" s="133"/>
      <c r="E331" s="133"/>
      <c r="F331" s="134"/>
      <c r="G331" s="135"/>
      <c r="H331" s="136"/>
      <c r="I331" s="108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37"/>
      <c r="U331" s="138"/>
      <c r="V331" s="138"/>
      <c r="W331" s="139"/>
      <c r="X331" s="140"/>
      <c r="Y331" s="140"/>
      <c r="Z331" s="140"/>
      <c r="AA331" s="141"/>
      <c r="AB331" s="141"/>
      <c r="AC331" s="141"/>
      <c r="AD331" s="141"/>
      <c r="AE331" s="101" t="str">
        <f t="shared" si="4"/>
        <v/>
      </c>
      <c r="AF331" s="101"/>
      <c r="AG331" s="101"/>
      <c r="AH331" s="101"/>
      <c r="AI331" s="101"/>
      <c r="AJ331" s="101"/>
      <c r="AK331" s="140"/>
      <c r="AL331" s="140"/>
      <c r="AM331" s="140"/>
      <c r="AN331" s="140"/>
      <c r="AO331" s="140"/>
    </row>
    <row r="332" spans="1:41" ht="16" customHeight="1" x14ac:dyDescent="0.35">
      <c r="A332" s="132"/>
      <c r="B332" s="133"/>
      <c r="C332" s="133"/>
      <c r="D332" s="133"/>
      <c r="E332" s="133"/>
      <c r="F332" s="134"/>
      <c r="G332" s="135"/>
      <c r="H332" s="136"/>
      <c r="I332" s="108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37"/>
      <c r="U332" s="138"/>
      <c r="V332" s="138"/>
      <c r="W332" s="139"/>
      <c r="X332" s="140"/>
      <c r="Y332" s="140"/>
      <c r="Z332" s="140"/>
      <c r="AA332" s="141"/>
      <c r="AB332" s="141"/>
      <c r="AC332" s="141"/>
      <c r="AD332" s="141"/>
      <c r="AE332" s="101" t="str">
        <f t="shared" si="4"/>
        <v/>
      </c>
      <c r="AF332" s="101"/>
      <c r="AG332" s="101"/>
      <c r="AH332" s="101"/>
      <c r="AI332" s="101"/>
      <c r="AJ332" s="101"/>
      <c r="AK332" s="140"/>
      <c r="AL332" s="140"/>
      <c r="AM332" s="140"/>
      <c r="AN332" s="140"/>
      <c r="AO332" s="140"/>
    </row>
    <row r="333" spans="1:41" ht="16" customHeight="1" x14ac:dyDescent="0.35">
      <c r="A333" s="132"/>
      <c r="B333" s="133"/>
      <c r="C333" s="133"/>
      <c r="D333" s="133"/>
      <c r="E333" s="133"/>
      <c r="F333" s="134"/>
      <c r="G333" s="135"/>
      <c r="H333" s="136"/>
      <c r="I333" s="108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37"/>
      <c r="U333" s="138"/>
      <c r="V333" s="138"/>
      <c r="W333" s="139"/>
      <c r="X333" s="140"/>
      <c r="Y333" s="140"/>
      <c r="Z333" s="140"/>
      <c r="AA333" s="141"/>
      <c r="AB333" s="141"/>
      <c r="AC333" s="141"/>
      <c r="AD333" s="141"/>
      <c r="AE333" s="101" t="str">
        <f t="shared" si="4"/>
        <v/>
      </c>
      <c r="AF333" s="101"/>
      <c r="AG333" s="101"/>
      <c r="AH333" s="101"/>
      <c r="AI333" s="101"/>
      <c r="AJ333" s="101"/>
      <c r="AK333" s="140"/>
      <c r="AL333" s="140"/>
      <c r="AM333" s="140"/>
      <c r="AN333" s="140"/>
      <c r="AO333" s="140"/>
    </row>
    <row r="334" spans="1:41" ht="16" customHeight="1" x14ac:dyDescent="0.35">
      <c r="A334" s="132"/>
      <c r="B334" s="133"/>
      <c r="C334" s="133"/>
      <c r="D334" s="133"/>
      <c r="E334" s="133"/>
      <c r="F334" s="134"/>
      <c r="G334" s="135"/>
      <c r="H334" s="136"/>
      <c r="I334" s="108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37"/>
      <c r="U334" s="138"/>
      <c r="V334" s="138"/>
      <c r="W334" s="139"/>
      <c r="X334" s="140"/>
      <c r="Y334" s="140"/>
      <c r="Z334" s="140"/>
      <c r="AA334" s="141"/>
      <c r="AB334" s="141"/>
      <c r="AC334" s="141"/>
      <c r="AD334" s="141"/>
      <c r="AE334" s="101" t="str">
        <f t="shared" si="4"/>
        <v/>
      </c>
      <c r="AF334" s="101"/>
      <c r="AG334" s="101"/>
      <c r="AH334" s="101"/>
      <c r="AI334" s="101"/>
      <c r="AJ334" s="101"/>
      <c r="AK334" s="140"/>
      <c r="AL334" s="140"/>
      <c r="AM334" s="140"/>
      <c r="AN334" s="140"/>
      <c r="AO334" s="140"/>
    </row>
    <row r="335" spans="1:41" ht="16" customHeight="1" x14ac:dyDescent="0.35">
      <c r="A335" s="132"/>
      <c r="B335" s="133"/>
      <c r="C335" s="133"/>
      <c r="D335" s="133"/>
      <c r="E335" s="133"/>
      <c r="F335" s="134"/>
      <c r="G335" s="135"/>
      <c r="H335" s="136"/>
      <c r="I335" s="108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37"/>
      <c r="U335" s="138"/>
      <c r="V335" s="138"/>
      <c r="W335" s="139"/>
      <c r="X335" s="140"/>
      <c r="Y335" s="140"/>
      <c r="Z335" s="140"/>
      <c r="AA335" s="141"/>
      <c r="AB335" s="141"/>
      <c r="AC335" s="141"/>
      <c r="AD335" s="141"/>
      <c r="AE335" s="101" t="str">
        <f t="shared" si="4"/>
        <v/>
      </c>
      <c r="AF335" s="101"/>
      <c r="AG335" s="101"/>
      <c r="AH335" s="101"/>
      <c r="AI335" s="101"/>
      <c r="AJ335" s="101"/>
      <c r="AK335" s="140"/>
      <c r="AL335" s="140"/>
      <c r="AM335" s="140"/>
      <c r="AN335" s="140"/>
      <c r="AO335" s="140"/>
    </row>
    <row r="336" spans="1:41" ht="16" customHeight="1" x14ac:dyDescent="0.35">
      <c r="A336" s="132"/>
      <c r="B336" s="133"/>
      <c r="C336" s="133"/>
      <c r="D336" s="133"/>
      <c r="E336" s="133"/>
      <c r="F336" s="134"/>
      <c r="G336" s="135"/>
      <c r="H336" s="136"/>
      <c r="I336" s="108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37"/>
      <c r="U336" s="138"/>
      <c r="V336" s="138"/>
      <c r="W336" s="139"/>
      <c r="X336" s="140"/>
      <c r="Y336" s="140"/>
      <c r="Z336" s="140"/>
      <c r="AA336" s="141"/>
      <c r="AB336" s="141"/>
      <c r="AC336" s="141"/>
      <c r="AD336" s="141"/>
      <c r="AE336" s="101" t="str">
        <f t="shared" si="4"/>
        <v/>
      </c>
      <c r="AF336" s="101"/>
      <c r="AG336" s="101"/>
      <c r="AH336" s="101"/>
      <c r="AI336" s="101"/>
      <c r="AJ336" s="101"/>
      <c r="AK336" s="140"/>
      <c r="AL336" s="140"/>
      <c r="AM336" s="140"/>
      <c r="AN336" s="140"/>
      <c r="AO336" s="140"/>
    </row>
    <row r="337" spans="1:41" ht="16" customHeight="1" x14ac:dyDescent="0.35">
      <c r="A337" s="132"/>
      <c r="B337" s="133"/>
      <c r="C337" s="133"/>
      <c r="D337" s="133"/>
      <c r="E337" s="133"/>
      <c r="F337" s="134"/>
      <c r="G337" s="135"/>
      <c r="H337" s="136"/>
      <c r="I337" s="108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37"/>
      <c r="U337" s="138"/>
      <c r="V337" s="138"/>
      <c r="W337" s="139"/>
      <c r="X337" s="140"/>
      <c r="Y337" s="140"/>
      <c r="Z337" s="140"/>
      <c r="AA337" s="141"/>
      <c r="AB337" s="141"/>
      <c r="AC337" s="141"/>
      <c r="AD337" s="141"/>
      <c r="AE337" s="101" t="str">
        <f t="shared" si="4"/>
        <v/>
      </c>
      <c r="AF337" s="101"/>
      <c r="AG337" s="101"/>
      <c r="AH337" s="101"/>
      <c r="AI337" s="101"/>
      <c r="AJ337" s="101"/>
      <c r="AK337" s="140"/>
      <c r="AL337" s="140"/>
      <c r="AM337" s="140"/>
      <c r="AN337" s="140"/>
      <c r="AO337" s="140"/>
    </row>
    <row r="338" spans="1:41" ht="16" customHeight="1" x14ac:dyDescent="0.35">
      <c r="A338" s="132"/>
      <c r="B338" s="133"/>
      <c r="C338" s="133"/>
      <c r="D338" s="133"/>
      <c r="E338" s="133"/>
      <c r="F338" s="134"/>
      <c r="G338" s="135"/>
      <c r="H338" s="136"/>
      <c r="I338" s="108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37"/>
      <c r="U338" s="138"/>
      <c r="V338" s="138"/>
      <c r="W338" s="139"/>
      <c r="X338" s="140"/>
      <c r="Y338" s="140"/>
      <c r="Z338" s="140"/>
      <c r="AA338" s="141"/>
      <c r="AB338" s="141"/>
      <c r="AC338" s="141"/>
      <c r="AD338" s="141"/>
      <c r="AE338" s="101" t="str">
        <f t="shared" si="4"/>
        <v/>
      </c>
      <c r="AF338" s="101"/>
      <c r="AG338" s="101"/>
      <c r="AH338" s="101"/>
      <c r="AI338" s="101"/>
      <c r="AJ338" s="101"/>
      <c r="AK338" s="140"/>
      <c r="AL338" s="140"/>
      <c r="AM338" s="140"/>
      <c r="AN338" s="140"/>
      <c r="AO338" s="140"/>
    </row>
    <row r="339" spans="1:41" ht="16" customHeight="1" x14ac:dyDescent="0.35">
      <c r="A339" s="132"/>
      <c r="B339" s="133"/>
      <c r="C339" s="133"/>
      <c r="D339" s="133"/>
      <c r="E339" s="133"/>
      <c r="F339" s="134"/>
      <c r="G339" s="135"/>
      <c r="H339" s="136"/>
      <c r="I339" s="108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37"/>
      <c r="U339" s="138"/>
      <c r="V339" s="138"/>
      <c r="W339" s="139"/>
      <c r="X339" s="140"/>
      <c r="Y339" s="140"/>
      <c r="Z339" s="140"/>
      <c r="AA339" s="141"/>
      <c r="AB339" s="141"/>
      <c r="AC339" s="141"/>
      <c r="AD339" s="141"/>
      <c r="AE339" s="101" t="str">
        <f t="shared" si="4"/>
        <v/>
      </c>
      <c r="AF339" s="101"/>
      <c r="AG339" s="101"/>
      <c r="AH339" s="101"/>
      <c r="AI339" s="101"/>
      <c r="AJ339" s="101"/>
      <c r="AK339" s="140"/>
      <c r="AL339" s="140"/>
      <c r="AM339" s="140"/>
      <c r="AN339" s="140"/>
      <c r="AO339" s="140"/>
    </row>
    <row r="340" spans="1:41" ht="16" customHeight="1" x14ac:dyDescent="0.35">
      <c r="A340" s="132"/>
      <c r="B340" s="133"/>
      <c r="C340" s="133"/>
      <c r="D340" s="133"/>
      <c r="E340" s="133"/>
      <c r="F340" s="134"/>
      <c r="G340" s="135"/>
      <c r="H340" s="136"/>
      <c r="I340" s="108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37"/>
      <c r="U340" s="138"/>
      <c r="V340" s="138"/>
      <c r="W340" s="139"/>
      <c r="X340" s="140"/>
      <c r="Y340" s="140"/>
      <c r="Z340" s="140"/>
      <c r="AA340" s="141"/>
      <c r="AB340" s="141"/>
      <c r="AC340" s="141"/>
      <c r="AD340" s="141"/>
      <c r="AE340" s="101" t="str">
        <f t="shared" si="4"/>
        <v/>
      </c>
      <c r="AF340" s="101"/>
      <c r="AG340" s="101"/>
      <c r="AH340" s="101"/>
      <c r="AI340" s="101"/>
      <c r="AJ340" s="101"/>
      <c r="AK340" s="140"/>
      <c r="AL340" s="140"/>
      <c r="AM340" s="140"/>
      <c r="AN340" s="140"/>
      <c r="AO340" s="140"/>
    </row>
    <row r="341" spans="1:41" ht="16" customHeight="1" x14ac:dyDescent="0.35">
      <c r="A341" s="132"/>
      <c r="B341" s="133"/>
      <c r="C341" s="133"/>
      <c r="D341" s="133"/>
      <c r="E341" s="133"/>
      <c r="F341" s="134"/>
      <c r="G341" s="135"/>
      <c r="H341" s="136"/>
      <c r="I341" s="108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37"/>
      <c r="U341" s="138"/>
      <c r="V341" s="138"/>
      <c r="W341" s="139"/>
      <c r="X341" s="140"/>
      <c r="Y341" s="140"/>
      <c r="Z341" s="140"/>
      <c r="AA341" s="141"/>
      <c r="AB341" s="141"/>
      <c r="AC341" s="141"/>
      <c r="AD341" s="141"/>
      <c r="AE341" s="101" t="str">
        <f t="shared" si="4"/>
        <v/>
      </c>
      <c r="AF341" s="101"/>
      <c r="AG341" s="101"/>
      <c r="AH341" s="101"/>
      <c r="AI341" s="101"/>
      <c r="AJ341" s="101"/>
      <c r="AK341" s="140"/>
      <c r="AL341" s="140"/>
      <c r="AM341" s="140"/>
      <c r="AN341" s="140"/>
      <c r="AO341" s="140"/>
    </row>
    <row r="342" spans="1:41" ht="16" customHeight="1" x14ac:dyDescent="0.35">
      <c r="A342" s="132"/>
      <c r="B342" s="133"/>
      <c r="C342" s="133"/>
      <c r="D342" s="133"/>
      <c r="E342" s="133"/>
      <c r="F342" s="134"/>
      <c r="G342" s="135"/>
      <c r="H342" s="136"/>
      <c r="I342" s="108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37"/>
      <c r="U342" s="138"/>
      <c r="V342" s="138"/>
      <c r="W342" s="139"/>
      <c r="X342" s="140"/>
      <c r="Y342" s="140"/>
      <c r="Z342" s="140"/>
      <c r="AA342" s="141"/>
      <c r="AB342" s="141"/>
      <c r="AC342" s="141"/>
      <c r="AD342" s="141"/>
      <c r="AE342" s="101" t="str">
        <f t="shared" si="4"/>
        <v/>
      </c>
      <c r="AF342" s="101"/>
      <c r="AG342" s="101"/>
      <c r="AH342" s="101"/>
      <c r="AI342" s="101"/>
      <c r="AJ342" s="101"/>
      <c r="AK342" s="140"/>
      <c r="AL342" s="140"/>
      <c r="AM342" s="140"/>
      <c r="AN342" s="140"/>
      <c r="AO342" s="140"/>
    </row>
    <row r="343" spans="1:41" ht="16" customHeight="1" x14ac:dyDescent="0.35">
      <c r="A343" s="132"/>
      <c r="B343" s="133"/>
      <c r="C343" s="133"/>
      <c r="D343" s="133"/>
      <c r="E343" s="133"/>
      <c r="F343" s="134"/>
      <c r="G343" s="135"/>
      <c r="H343" s="136"/>
      <c r="I343" s="108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37"/>
      <c r="U343" s="138"/>
      <c r="V343" s="138"/>
      <c r="W343" s="139"/>
      <c r="X343" s="140"/>
      <c r="Y343" s="140"/>
      <c r="Z343" s="140"/>
      <c r="AA343" s="141"/>
      <c r="AB343" s="141"/>
      <c r="AC343" s="141"/>
      <c r="AD343" s="141"/>
      <c r="AE343" s="101" t="str">
        <f t="shared" si="4"/>
        <v/>
      </c>
      <c r="AF343" s="101"/>
      <c r="AG343" s="101"/>
      <c r="AH343" s="101"/>
      <c r="AI343" s="101"/>
      <c r="AJ343" s="101"/>
      <c r="AK343" s="140"/>
      <c r="AL343" s="140"/>
      <c r="AM343" s="140"/>
      <c r="AN343" s="140"/>
      <c r="AO343" s="140"/>
    </row>
    <row r="344" spans="1:41" ht="16" customHeight="1" x14ac:dyDescent="0.35">
      <c r="A344" s="132"/>
      <c r="B344" s="133"/>
      <c r="C344" s="133"/>
      <c r="D344" s="133"/>
      <c r="E344" s="133"/>
      <c r="F344" s="134"/>
      <c r="G344" s="135"/>
      <c r="H344" s="136"/>
      <c r="I344" s="108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37"/>
      <c r="U344" s="138"/>
      <c r="V344" s="138"/>
      <c r="W344" s="139"/>
      <c r="X344" s="140"/>
      <c r="Y344" s="140"/>
      <c r="Z344" s="140"/>
      <c r="AA344" s="141"/>
      <c r="AB344" s="141"/>
      <c r="AC344" s="141"/>
      <c r="AD344" s="141"/>
      <c r="AE344" s="101" t="str">
        <f t="shared" si="4"/>
        <v/>
      </c>
      <c r="AF344" s="101"/>
      <c r="AG344" s="101"/>
      <c r="AH344" s="101"/>
      <c r="AI344" s="101"/>
      <c r="AJ344" s="101"/>
      <c r="AK344" s="140"/>
      <c r="AL344" s="140"/>
      <c r="AM344" s="140"/>
      <c r="AN344" s="140"/>
      <c r="AO344" s="140"/>
    </row>
    <row r="345" spans="1:41" ht="16" customHeight="1" x14ac:dyDescent="0.35">
      <c r="A345" s="132"/>
      <c r="B345" s="133"/>
      <c r="C345" s="133"/>
      <c r="D345" s="133"/>
      <c r="E345" s="133"/>
      <c r="F345" s="134"/>
      <c r="G345" s="135"/>
      <c r="H345" s="136"/>
      <c r="I345" s="108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37"/>
      <c r="U345" s="138"/>
      <c r="V345" s="138"/>
      <c r="W345" s="139"/>
      <c r="X345" s="140"/>
      <c r="Y345" s="140"/>
      <c r="Z345" s="140"/>
      <c r="AA345" s="141"/>
      <c r="AB345" s="141"/>
      <c r="AC345" s="141"/>
      <c r="AD345" s="141"/>
      <c r="AE345" s="101" t="str">
        <f t="shared" si="4"/>
        <v/>
      </c>
      <c r="AF345" s="101"/>
      <c r="AG345" s="101"/>
      <c r="AH345" s="101"/>
      <c r="AI345" s="101"/>
      <c r="AJ345" s="101"/>
      <c r="AK345" s="140"/>
      <c r="AL345" s="140"/>
      <c r="AM345" s="140"/>
      <c r="AN345" s="140"/>
      <c r="AO345" s="140"/>
    </row>
    <row r="346" spans="1:41" ht="16" customHeight="1" x14ac:dyDescent="0.35">
      <c r="A346" s="132"/>
      <c r="B346" s="133"/>
      <c r="C346" s="133"/>
      <c r="D346" s="133"/>
      <c r="E346" s="133"/>
      <c r="F346" s="134"/>
      <c r="G346" s="135"/>
      <c r="H346" s="136"/>
      <c r="I346" s="108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37"/>
      <c r="U346" s="138"/>
      <c r="V346" s="138"/>
      <c r="W346" s="139"/>
      <c r="X346" s="140"/>
      <c r="Y346" s="140"/>
      <c r="Z346" s="140"/>
      <c r="AA346" s="141"/>
      <c r="AB346" s="141"/>
      <c r="AC346" s="141"/>
      <c r="AD346" s="141"/>
      <c r="AE346" s="101" t="str">
        <f t="shared" si="4"/>
        <v/>
      </c>
      <c r="AF346" s="101"/>
      <c r="AG346" s="101"/>
      <c r="AH346" s="101"/>
      <c r="AI346" s="101"/>
      <c r="AJ346" s="101"/>
      <c r="AK346" s="140"/>
      <c r="AL346" s="140"/>
      <c r="AM346" s="140"/>
      <c r="AN346" s="140"/>
      <c r="AO346" s="140"/>
    </row>
    <row r="347" spans="1:41" ht="16" customHeight="1" x14ac:dyDescent="0.35">
      <c r="A347" s="132"/>
      <c r="B347" s="133"/>
      <c r="C347" s="133"/>
      <c r="D347" s="133"/>
      <c r="E347" s="133"/>
      <c r="F347" s="134"/>
      <c r="G347" s="135"/>
      <c r="H347" s="136"/>
      <c r="I347" s="108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37"/>
      <c r="U347" s="138"/>
      <c r="V347" s="138"/>
      <c r="W347" s="139"/>
      <c r="X347" s="140"/>
      <c r="Y347" s="140"/>
      <c r="Z347" s="140"/>
      <c r="AA347" s="141"/>
      <c r="AB347" s="141"/>
      <c r="AC347" s="141"/>
      <c r="AD347" s="141"/>
      <c r="AE347" s="101" t="str">
        <f t="shared" ref="AE347:AE410" si="5">IF(AA347="","",ROUND(T347*AA347,0))</f>
        <v/>
      </c>
      <c r="AF347" s="101"/>
      <c r="AG347" s="101"/>
      <c r="AH347" s="101"/>
      <c r="AI347" s="101"/>
      <c r="AJ347" s="101"/>
      <c r="AK347" s="140"/>
      <c r="AL347" s="140"/>
      <c r="AM347" s="140"/>
      <c r="AN347" s="140"/>
      <c r="AO347" s="140"/>
    </row>
    <row r="348" spans="1:41" ht="16" customHeight="1" x14ac:dyDescent="0.35">
      <c r="A348" s="132"/>
      <c r="B348" s="133"/>
      <c r="C348" s="133"/>
      <c r="D348" s="133"/>
      <c r="E348" s="133"/>
      <c r="F348" s="134"/>
      <c r="G348" s="135"/>
      <c r="H348" s="136"/>
      <c r="I348" s="108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37"/>
      <c r="U348" s="138"/>
      <c r="V348" s="138"/>
      <c r="W348" s="139"/>
      <c r="X348" s="140"/>
      <c r="Y348" s="140"/>
      <c r="Z348" s="140"/>
      <c r="AA348" s="141"/>
      <c r="AB348" s="141"/>
      <c r="AC348" s="141"/>
      <c r="AD348" s="141"/>
      <c r="AE348" s="101" t="str">
        <f t="shared" si="5"/>
        <v/>
      </c>
      <c r="AF348" s="101"/>
      <c r="AG348" s="101"/>
      <c r="AH348" s="101"/>
      <c r="AI348" s="101"/>
      <c r="AJ348" s="101"/>
      <c r="AK348" s="140"/>
      <c r="AL348" s="140"/>
      <c r="AM348" s="140"/>
      <c r="AN348" s="140"/>
      <c r="AO348" s="140"/>
    </row>
    <row r="349" spans="1:41" ht="16" customHeight="1" x14ac:dyDescent="0.35">
      <c r="A349" s="132"/>
      <c r="B349" s="133"/>
      <c r="C349" s="133"/>
      <c r="D349" s="133"/>
      <c r="E349" s="133"/>
      <c r="F349" s="134"/>
      <c r="G349" s="135"/>
      <c r="H349" s="136"/>
      <c r="I349" s="108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37"/>
      <c r="U349" s="138"/>
      <c r="V349" s="138"/>
      <c r="W349" s="139"/>
      <c r="X349" s="140"/>
      <c r="Y349" s="140"/>
      <c r="Z349" s="140"/>
      <c r="AA349" s="141"/>
      <c r="AB349" s="141"/>
      <c r="AC349" s="141"/>
      <c r="AD349" s="141"/>
      <c r="AE349" s="101" t="str">
        <f t="shared" si="5"/>
        <v/>
      </c>
      <c r="AF349" s="101"/>
      <c r="AG349" s="101"/>
      <c r="AH349" s="101"/>
      <c r="AI349" s="101"/>
      <c r="AJ349" s="101"/>
      <c r="AK349" s="140"/>
      <c r="AL349" s="140"/>
      <c r="AM349" s="140"/>
      <c r="AN349" s="140"/>
      <c r="AO349" s="140"/>
    </row>
    <row r="350" spans="1:41" ht="16" customHeight="1" x14ac:dyDescent="0.35">
      <c r="A350" s="132"/>
      <c r="B350" s="133"/>
      <c r="C350" s="133"/>
      <c r="D350" s="133"/>
      <c r="E350" s="133"/>
      <c r="F350" s="134"/>
      <c r="G350" s="135"/>
      <c r="H350" s="136"/>
      <c r="I350" s="108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37"/>
      <c r="U350" s="138"/>
      <c r="V350" s="138"/>
      <c r="W350" s="139"/>
      <c r="X350" s="140"/>
      <c r="Y350" s="140"/>
      <c r="Z350" s="140"/>
      <c r="AA350" s="141"/>
      <c r="AB350" s="141"/>
      <c r="AC350" s="141"/>
      <c r="AD350" s="141"/>
      <c r="AE350" s="101" t="str">
        <f t="shared" si="5"/>
        <v/>
      </c>
      <c r="AF350" s="101"/>
      <c r="AG350" s="101"/>
      <c r="AH350" s="101"/>
      <c r="AI350" s="101"/>
      <c r="AJ350" s="101"/>
      <c r="AK350" s="140"/>
      <c r="AL350" s="140"/>
      <c r="AM350" s="140"/>
      <c r="AN350" s="140"/>
      <c r="AO350" s="140"/>
    </row>
    <row r="351" spans="1:41" ht="16" customHeight="1" x14ac:dyDescent="0.35">
      <c r="A351" s="132"/>
      <c r="B351" s="133"/>
      <c r="C351" s="133"/>
      <c r="D351" s="133"/>
      <c r="E351" s="133"/>
      <c r="F351" s="134"/>
      <c r="G351" s="135"/>
      <c r="H351" s="136"/>
      <c r="I351" s="108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37"/>
      <c r="U351" s="138"/>
      <c r="V351" s="138"/>
      <c r="W351" s="139"/>
      <c r="X351" s="140"/>
      <c r="Y351" s="140"/>
      <c r="Z351" s="140"/>
      <c r="AA351" s="141"/>
      <c r="AB351" s="141"/>
      <c r="AC351" s="141"/>
      <c r="AD351" s="141"/>
      <c r="AE351" s="101" t="str">
        <f t="shared" si="5"/>
        <v/>
      </c>
      <c r="AF351" s="101"/>
      <c r="AG351" s="101"/>
      <c r="AH351" s="101"/>
      <c r="AI351" s="101"/>
      <c r="AJ351" s="101"/>
      <c r="AK351" s="140"/>
      <c r="AL351" s="140"/>
      <c r="AM351" s="140"/>
      <c r="AN351" s="140"/>
      <c r="AO351" s="140"/>
    </row>
    <row r="352" spans="1:41" ht="16" customHeight="1" x14ac:dyDescent="0.35">
      <c r="A352" s="132"/>
      <c r="B352" s="133"/>
      <c r="C352" s="133"/>
      <c r="D352" s="133"/>
      <c r="E352" s="133"/>
      <c r="F352" s="134"/>
      <c r="G352" s="135"/>
      <c r="H352" s="136"/>
      <c r="I352" s="108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37"/>
      <c r="U352" s="138"/>
      <c r="V352" s="138"/>
      <c r="W352" s="139"/>
      <c r="X352" s="140"/>
      <c r="Y352" s="140"/>
      <c r="Z352" s="140"/>
      <c r="AA352" s="141"/>
      <c r="AB352" s="141"/>
      <c r="AC352" s="141"/>
      <c r="AD352" s="141"/>
      <c r="AE352" s="101" t="str">
        <f t="shared" si="5"/>
        <v/>
      </c>
      <c r="AF352" s="101"/>
      <c r="AG352" s="101"/>
      <c r="AH352" s="101"/>
      <c r="AI352" s="101"/>
      <c r="AJ352" s="101"/>
      <c r="AK352" s="140"/>
      <c r="AL352" s="140"/>
      <c r="AM352" s="140"/>
      <c r="AN352" s="140"/>
      <c r="AO352" s="140"/>
    </row>
    <row r="353" spans="1:41" ht="16" customHeight="1" x14ac:dyDescent="0.35">
      <c r="A353" s="132"/>
      <c r="B353" s="133"/>
      <c r="C353" s="133"/>
      <c r="D353" s="133"/>
      <c r="E353" s="133"/>
      <c r="F353" s="134"/>
      <c r="G353" s="135"/>
      <c r="H353" s="136"/>
      <c r="I353" s="108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37"/>
      <c r="U353" s="138"/>
      <c r="V353" s="138"/>
      <c r="W353" s="139"/>
      <c r="X353" s="140"/>
      <c r="Y353" s="140"/>
      <c r="Z353" s="140"/>
      <c r="AA353" s="141"/>
      <c r="AB353" s="141"/>
      <c r="AC353" s="141"/>
      <c r="AD353" s="141"/>
      <c r="AE353" s="101" t="str">
        <f t="shared" si="5"/>
        <v/>
      </c>
      <c r="AF353" s="101"/>
      <c r="AG353" s="101"/>
      <c r="AH353" s="101"/>
      <c r="AI353" s="101"/>
      <c r="AJ353" s="101"/>
      <c r="AK353" s="140"/>
      <c r="AL353" s="140"/>
      <c r="AM353" s="140"/>
      <c r="AN353" s="140"/>
      <c r="AO353" s="140"/>
    </row>
    <row r="354" spans="1:41" ht="16" customHeight="1" x14ac:dyDescent="0.35">
      <c r="A354" s="132"/>
      <c r="B354" s="133"/>
      <c r="C354" s="133"/>
      <c r="D354" s="133"/>
      <c r="E354" s="133"/>
      <c r="F354" s="134"/>
      <c r="G354" s="135"/>
      <c r="H354" s="136"/>
      <c r="I354" s="108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37"/>
      <c r="U354" s="138"/>
      <c r="V354" s="138"/>
      <c r="W354" s="139"/>
      <c r="X354" s="140"/>
      <c r="Y354" s="140"/>
      <c r="Z354" s="140"/>
      <c r="AA354" s="141"/>
      <c r="AB354" s="141"/>
      <c r="AC354" s="141"/>
      <c r="AD354" s="141"/>
      <c r="AE354" s="101" t="str">
        <f t="shared" si="5"/>
        <v/>
      </c>
      <c r="AF354" s="101"/>
      <c r="AG354" s="101"/>
      <c r="AH354" s="101"/>
      <c r="AI354" s="101"/>
      <c r="AJ354" s="101"/>
      <c r="AK354" s="140"/>
      <c r="AL354" s="140"/>
      <c r="AM354" s="140"/>
      <c r="AN354" s="140"/>
      <c r="AO354" s="140"/>
    </row>
    <row r="355" spans="1:41" ht="16" customHeight="1" x14ac:dyDescent="0.35">
      <c r="A355" s="132"/>
      <c r="B355" s="133"/>
      <c r="C355" s="133"/>
      <c r="D355" s="133"/>
      <c r="E355" s="133"/>
      <c r="F355" s="134"/>
      <c r="G355" s="135"/>
      <c r="H355" s="136"/>
      <c r="I355" s="108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37"/>
      <c r="U355" s="138"/>
      <c r="V355" s="138"/>
      <c r="W355" s="139"/>
      <c r="X355" s="140"/>
      <c r="Y355" s="140"/>
      <c r="Z355" s="140"/>
      <c r="AA355" s="141"/>
      <c r="AB355" s="141"/>
      <c r="AC355" s="141"/>
      <c r="AD355" s="141"/>
      <c r="AE355" s="101" t="str">
        <f t="shared" si="5"/>
        <v/>
      </c>
      <c r="AF355" s="101"/>
      <c r="AG355" s="101"/>
      <c r="AH355" s="101"/>
      <c r="AI355" s="101"/>
      <c r="AJ355" s="101"/>
      <c r="AK355" s="140"/>
      <c r="AL355" s="140"/>
      <c r="AM355" s="140"/>
      <c r="AN355" s="140"/>
      <c r="AO355" s="140"/>
    </row>
    <row r="356" spans="1:41" ht="16" customHeight="1" x14ac:dyDescent="0.35">
      <c r="A356" s="132"/>
      <c r="B356" s="133"/>
      <c r="C356" s="133"/>
      <c r="D356" s="133"/>
      <c r="E356" s="133"/>
      <c r="F356" s="134"/>
      <c r="G356" s="135"/>
      <c r="H356" s="136"/>
      <c r="I356" s="108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37"/>
      <c r="U356" s="138"/>
      <c r="V356" s="138"/>
      <c r="W356" s="139"/>
      <c r="X356" s="140"/>
      <c r="Y356" s="140"/>
      <c r="Z356" s="140"/>
      <c r="AA356" s="141"/>
      <c r="AB356" s="141"/>
      <c r="AC356" s="141"/>
      <c r="AD356" s="141"/>
      <c r="AE356" s="101" t="str">
        <f t="shared" si="5"/>
        <v/>
      </c>
      <c r="AF356" s="101"/>
      <c r="AG356" s="101"/>
      <c r="AH356" s="101"/>
      <c r="AI356" s="101"/>
      <c r="AJ356" s="101"/>
      <c r="AK356" s="140"/>
      <c r="AL356" s="140"/>
      <c r="AM356" s="140"/>
      <c r="AN356" s="140"/>
      <c r="AO356" s="140"/>
    </row>
    <row r="357" spans="1:41" ht="16" customHeight="1" x14ac:dyDescent="0.35">
      <c r="A357" s="132"/>
      <c r="B357" s="133"/>
      <c r="C357" s="133"/>
      <c r="D357" s="133"/>
      <c r="E357" s="133"/>
      <c r="F357" s="134"/>
      <c r="G357" s="135"/>
      <c r="H357" s="136"/>
      <c r="I357" s="108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37"/>
      <c r="U357" s="138"/>
      <c r="V357" s="138"/>
      <c r="W357" s="139"/>
      <c r="X357" s="140"/>
      <c r="Y357" s="140"/>
      <c r="Z357" s="140"/>
      <c r="AA357" s="141"/>
      <c r="AB357" s="141"/>
      <c r="AC357" s="141"/>
      <c r="AD357" s="141"/>
      <c r="AE357" s="101" t="str">
        <f t="shared" si="5"/>
        <v/>
      </c>
      <c r="AF357" s="101"/>
      <c r="AG357" s="101"/>
      <c r="AH357" s="101"/>
      <c r="AI357" s="101"/>
      <c r="AJ357" s="101"/>
      <c r="AK357" s="140"/>
      <c r="AL357" s="140"/>
      <c r="AM357" s="140"/>
      <c r="AN357" s="140"/>
      <c r="AO357" s="140"/>
    </row>
    <row r="358" spans="1:41" ht="16" customHeight="1" x14ac:dyDescent="0.35">
      <c r="A358" s="132"/>
      <c r="B358" s="133"/>
      <c r="C358" s="133"/>
      <c r="D358" s="133"/>
      <c r="E358" s="133"/>
      <c r="F358" s="134"/>
      <c r="G358" s="135"/>
      <c r="H358" s="136"/>
      <c r="I358" s="108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37"/>
      <c r="U358" s="138"/>
      <c r="V358" s="138"/>
      <c r="W358" s="139"/>
      <c r="X358" s="140"/>
      <c r="Y358" s="140"/>
      <c r="Z358" s="140"/>
      <c r="AA358" s="141"/>
      <c r="AB358" s="141"/>
      <c r="AC358" s="141"/>
      <c r="AD358" s="141"/>
      <c r="AE358" s="101" t="str">
        <f t="shared" si="5"/>
        <v/>
      </c>
      <c r="AF358" s="101"/>
      <c r="AG358" s="101"/>
      <c r="AH358" s="101"/>
      <c r="AI358" s="101"/>
      <c r="AJ358" s="101"/>
      <c r="AK358" s="140"/>
      <c r="AL358" s="140"/>
      <c r="AM358" s="140"/>
      <c r="AN358" s="140"/>
      <c r="AO358" s="140"/>
    </row>
    <row r="359" spans="1:41" ht="16" customHeight="1" x14ac:dyDescent="0.35">
      <c r="A359" s="132"/>
      <c r="B359" s="133"/>
      <c r="C359" s="133"/>
      <c r="D359" s="133"/>
      <c r="E359" s="133"/>
      <c r="F359" s="134"/>
      <c r="G359" s="135"/>
      <c r="H359" s="136"/>
      <c r="I359" s="108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37"/>
      <c r="U359" s="138"/>
      <c r="V359" s="138"/>
      <c r="W359" s="139"/>
      <c r="X359" s="140"/>
      <c r="Y359" s="140"/>
      <c r="Z359" s="140"/>
      <c r="AA359" s="141"/>
      <c r="AB359" s="141"/>
      <c r="AC359" s="141"/>
      <c r="AD359" s="141"/>
      <c r="AE359" s="101" t="str">
        <f t="shared" si="5"/>
        <v/>
      </c>
      <c r="AF359" s="101"/>
      <c r="AG359" s="101"/>
      <c r="AH359" s="101"/>
      <c r="AI359" s="101"/>
      <c r="AJ359" s="101"/>
      <c r="AK359" s="140"/>
      <c r="AL359" s="140"/>
      <c r="AM359" s="140"/>
      <c r="AN359" s="140"/>
      <c r="AO359" s="140"/>
    </row>
    <row r="360" spans="1:41" ht="16" customHeight="1" x14ac:dyDescent="0.35">
      <c r="A360" s="132"/>
      <c r="B360" s="133"/>
      <c r="C360" s="133"/>
      <c r="D360" s="133"/>
      <c r="E360" s="133"/>
      <c r="F360" s="134"/>
      <c r="G360" s="135"/>
      <c r="H360" s="136"/>
      <c r="I360" s="108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37"/>
      <c r="U360" s="138"/>
      <c r="V360" s="138"/>
      <c r="W360" s="139"/>
      <c r="X360" s="140"/>
      <c r="Y360" s="140"/>
      <c r="Z360" s="140"/>
      <c r="AA360" s="141"/>
      <c r="AB360" s="141"/>
      <c r="AC360" s="141"/>
      <c r="AD360" s="141"/>
      <c r="AE360" s="101" t="str">
        <f t="shared" si="5"/>
        <v/>
      </c>
      <c r="AF360" s="101"/>
      <c r="AG360" s="101"/>
      <c r="AH360" s="101"/>
      <c r="AI360" s="101"/>
      <c r="AJ360" s="101"/>
      <c r="AK360" s="140"/>
      <c r="AL360" s="140"/>
      <c r="AM360" s="140"/>
      <c r="AN360" s="140"/>
      <c r="AO360" s="140"/>
    </row>
    <row r="361" spans="1:41" ht="16" customHeight="1" x14ac:dyDescent="0.35">
      <c r="A361" s="132"/>
      <c r="B361" s="133"/>
      <c r="C361" s="133"/>
      <c r="D361" s="133"/>
      <c r="E361" s="133"/>
      <c r="F361" s="134"/>
      <c r="G361" s="135"/>
      <c r="H361" s="136"/>
      <c r="I361" s="108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37"/>
      <c r="U361" s="138"/>
      <c r="V361" s="138"/>
      <c r="W361" s="139"/>
      <c r="X361" s="140"/>
      <c r="Y361" s="140"/>
      <c r="Z361" s="140"/>
      <c r="AA361" s="141"/>
      <c r="AB361" s="141"/>
      <c r="AC361" s="141"/>
      <c r="AD361" s="141"/>
      <c r="AE361" s="101" t="str">
        <f t="shared" si="5"/>
        <v/>
      </c>
      <c r="AF361" s="101"/>
      <c r="AG361" s="101"/>
      <c r="AH361" s="101"/>
      <c r="AI361" s="101"/>
      <c r="AJ361" s="101"/>
      <c r="AK361" s="140"/>
      <c r="AL361" s="140"/>
      <c r="AM361" s="140"/>
      <c r="AN361" s="140"/>
      <c r="AO361" s="140"/>
    </row>
    <row r="362" spans="1:41" ht="16" customHeight="1" x14ac:dyDescent="0.35">
      <c r="A362" s="132"/>
      <c r="B362" s="133"/>
      <c r="C362" s="133"/>
      <c r="D362" s="133"/>
      <c r="E362" s="133"/>
      <c r="F362" s="134"/>
      <c r="G362" s="135"/>
      <c r="H362" s="136"/>
      <c r="I362" s="108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37"/>
      <c r="U362" s="138"/>
      <c r="V362" s="138"/>
      <c r="W362" s="139"/>
      <c r="X362" s="140"/>
      <c r="Y362" s="140"/>
      <c r="Z362" s="140"/>
      <c r="AA362" s="141"/>
      <c r="AB362" s="141"/>
      <c r="AC362" s="141"/>
      <c r="AD362" s="141"/>
      <c r="AE362" s="101" t="str">
        <f t="shared" si="5"/>
        <v/>
      </c>
      <c r="AF362" s="101"/>
      <c r="AG362" s="101"/>
      <c r="AH362" s="101"/>
      <c r="AI362" s="101"/>
      <c r="AJ362" s="101"/>
      <c r="AK362" s="140"/>
      <c r="AL362" s="140"/>
      <c r="AM362" s="140"/>
      <c r="AN362" s="140"/>
      <c r="AO362" s="140"/>
    </row>
    <row r="363" spans="1:41" ht="16" customHeight="1" x14ac:dyDescent="0.35">
      <c r="A363" s="132"/>
      <c r="B363" s="133"/>
      <c r="C363" s="133"/>
      <c r="D363" s="133"/>
      <c r="E363" s="133"/>
      <c r="F363" s="134"/>
      <c r="G363" s="135"/>
      <c r="H363" s="136"/>
      <c r="I363" s="108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37"/>
      <c r="U363" s="138"/>
      <c r="V363" s="138"/>
      <c r="W363" s="139"/>
      <c r="X363" s="140"/>
      <c r="Y363" s="140"/>
      <c r="Z363" s="140"/>
      <c r="AA363" s="141"/>
      <c r="AB363" s="141"/>
      <c r="AC363" s="141"/>
      <c r="AD363" s="141"/>
      <c r="AE363" s="101" t="str">
        <f t="shared" si="5"/>
        <v/>
      </c>
      <c r="AF363" s="101"/>
      <c r="AG363" s="101"/>
      <c r="AH363" s="101"/>
      <c r="AI363" s="101"/>
      <c r="AJ363" s="101"/>
      <c r="AK363" s="140"/>
      <c r="AL363" s="140"/>
      <c r="AM363" s="140"/>
      <c r="AN363" s="140"/>
      <c r="AO363" s="140"/>
    </row>
    <row r="364" spans="1:41" ht="16" customHeight="1" x14ac:dyDescent="0.35">
      <c r="A364" s="132"/>
      <c r="B364" s="133"/>
      <c r="C364" s="133"/>
      <c r="D364" s="133"/>
      <c r="E364" s="133"/>
      <c r="F364" s="134"/>
      <c r="G364" s="135"/>
      <c r="H364" s="136"/>
      <c r="I364" s="108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37"/>
      <c r="U364" s="138"/>
      <c r="V364" s="138"/>
      <c r="W364" s="139"/>
      <c r="X364" s="140"/>
      <c r="Y364" s="140"/>
      <c r="Z364" s="140"/>
      <c r="AA364" s="141"/>
      <c r="AB364" s="141"/>
      <c r="AC364" s="141"/>
      <c r="AD364" s="141"/>
      <c r="AE364" s="101" t="str">
        <f t="shared" si="5"/>
        <v/>
      </c>
      <c r="AF364" s="101"/>
      <c r="AG364" s="101"/>
      <c r="AH364" s="101"/>
      <c r="AI364" s="101"/>
      <c r="AJ364" s="101"/>
      <c r="AK364" s="140"/>
      <c r="AL364" s="140"/>
      <c r="AM364" s="140"/>
      <c r="AN364" s="140"/>
      <c r="AO364" s="140"/>
    </row>
    <row r="365" spans="1:41" ht="16" customHeight="1" x14ac:dyDescent="0.35">
      <c r="A365" s="132"/>
      <c r="B365" s="133"/>
      <c r="C365" s="133"/>
      <c r="D365" s="133"/>
      <c r="E365" s="133"/>
      <c r="F365" s="134"/>
      <c r="G365" s="135"/>
      <c r="H365" s="136"/>
      <c r="I365" s="108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37"/>
      <c r="U365" s="138"/>
      <c r="V365" s="138"/>
      <c r="W365" s="139"/>
      <c r="X365" s="140"/>
      <c r="Y365" s="140"/>
      <c r="Z365" s="140"/>
      <c r="AA365" s="141"/>
      <c r="AB365" s="141"/>
      <c r="AC365" s="141"/>
      <c r="AD365" s="141"/>
      <c r="AE365" s="101" t="str">
        <f t="shared" si="5"/>
        <v/>
      </c>
      <c r="AF365" s="101"/>
      <c r="AG365" s="101"/>
      <c r="AH365" s="101"/>
      <c r="AI365" s="101"/>
      <c r="AJ365" s="101"/>
      <c r="AK365" s="140"/>
      <c r="AL365" s="140"/>
      <c r="AM365" s="140"/>
      <c r="AN365" s="140"/>
      <c r="AO365" s="140"/>
    </row>
    <row r="366" spans="1:41" ht="16" customHeight="1" x14ac:dyDescent="0.35">
      <c r="A366" s="132"/>
      <c r="B366" s="133"/>
      <c r="C366" s="133"/>
      <c r="D366" s="133"/>
      <c r="E366" s="133"/>
      <c r="F366" s="134"/>
      <c r="G366" s="135"/>
      <c r="H366" s="136"/>
      <c r="I366" s="108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37"/>
      <c r="U366" s="138"/>
      <c r="V366" s="138"/>
      <c r="W366" s="139"/>
      <c r="X366" s="140"/>
      <c r="Y366" s="140"/>
      <c r="Z366" s="140"/>
      <c r="AA366" s="141"/>
      <c r="AB366" s="141"/>
      <c r="AC366" s="141"/>
      <c r="AD366" s="141"/>
      <c r="AE366" s="101" t="str">
        <f t="shared" si="5"/>
        <v/>
      </c>
      <c r="AF366" s="101"/>
      <c r="AG366" s="101"/>
      <c r="AH366" s="101"/>
      <c r="AI366" s="101"/>
      <c r="AJ366" s="101"/>
      <c r="AK366" s="140"/>
      <c r="AL366" s="140"/>
      <c r="AM366" s="140"/>
      <c r="AN366" s="140"/>
      <c r="AO366" s="140"/>
    </row>
    <row r="367" spans="1:41" ht="16" customHeight="1" x14ac:dyDescent="0.35">
      <c r="A367" s="132"/>
      <c r="B367" s="133"/>
      <c r="C367" s="133"/>
      <c r="D367" s="133"/>
      <c r="E367" s="133"/>
      <c r="F367" s="134"/>
      <c r="G367" s="135"/>
      <c r="H367" s="136"/>
      <c r="I367" s="108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37"/>
      <c r="U367" s="138"/>
      <c r="V367" s="138"/>
      <c r="W367" s="139"/>
      <c r="X367" s="140"/>
      <c r="Y367" s="140"/>
      <c r="Z367" s="140"/>
      <c r="AA367" s="141"/>
      <c r="AB367" s="141"/>
      <c r="AC367" s="141"/>
      <c r="AD367" s="141"/>
      <c r="AE367" s="101" t="str">
        <f t="shared" si="5"/>
        <v/>
      </c>
      <c r="AF367" s="101"/>
      <c r="AG367" s="101"/>
      <c r="AH367" s="101"/>
      <c r="AI367" s="101"/>
      <c r="AJ367" s="101"/>
      <c r="AK367" s="140"/>
      <c r="AL367" s="140"/>
      <c r="AM367" s="140"/>
      <c r="AN367" s="140"/>
      <c r="AO367" s="140"/>
    </row>
    <row r="368" spans="1:41" ht="16" customHeight="1" x14ac:dyDescent="0.35">
      <c r="A368" s="132"/>
      <c r="B368" s="133"/>
      <c r="C368" s="133"/>
      <c r="D368" s="133"/>
      <c r="E368" s="133"/>
      <c r="F368" s="134"/>
      <c r="G368" s="135"/>
      <c r="H368" s="136"/>
      <c r="I368" s="108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37"/>
      <c r="U368" s="138"/>
      <c r="V368" s="138"/>
      <c r="W368" s="139"/>
      <c r="X368" s="140"/>
      <c r="Y368" s="140"/>
      <c r="Z368" s="140"/>
      <c r="AA368" s="141"/>
      <c r="AB368" s="141"/>
      <c r="AC368" s="141"/>
      <c r="AD368" s="141"/>
      <c r="AE368" s="101" t="str">
        <f t="shared" si="5"/>
        <v/>
      </c>
      <c r="AF368" s="101"/>
      <c r="AG368" s="101"/>
      <c r="AH368" s="101"/>
      <c r="AI368" s="101"/>
      <c r="AJ368" s="101"/>
      <c r="AK368" s="140"/>
      <c r="AL368" s="140"/>
      <c r="AM368" s="140"/>
      <c r="AN368" s="140"/>
      <c r="AO368" s="140"/>
    </row>
    <row r="369" spans="1:41" ht="16" customHeight="1" x14ac:dyDescent="0.35">
      <c r="A369" s="132"/>
      <c r="B369" s="133"/>
      <c r="C369" s="133"/>
      <c r="D369" s="133"/>
      <c r="E369" s="133"/>
      <c r="F369" s="134"/>
      <c r="G369" s="135"/>
      <c r="H369" s="136"/>
      <c r="I369" s="108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37"/>
      <c r="U369" s="138"/>
      <c r="V369" s="138"/>
      <c r="W369" s="139"/>
      <c r="X369" s="140"/>
      <c r="Y369" s="140"/>
      <c r="Z369" s="140"/>
      <c r="AA369" s="141"/>
      <c r="AB369" s="141"/>
      <c r="AC369" s="141"/>
      <c r="AD369" s="141"/>
      <c r="AE369" s="101" t="str">
        <f t="shared" si="5"/>
        <v/>
      </c>
      <c r="AF369" s="101"/>
      <c r="AG369" s="101"/>
      <c r="AH369" s="101"/>
      <c r="AI369" s="101"/>
      <c r="AJ369" s="101"/>
      <c r="AK369" s="140"/>
      <c r="AL369" s="140"/>
      <c r="AM369" s="140"/>
      <c r="AN369" s="140"/>
      <c r="AO369" s="140"/>
    </row>
    <row r="370" spans="1:41" ht="16" customHeight="1" x14ac:dyDescent="0.35">
      <c r="A370" s="132"/>
      <c r="B370" s="133"/>
      <c r="C370" s="133"/>
      <c r="D370" s="133"/>
      <c r="E370" s="133"/>
      <c r="F370" s="134"/>
      <c r="G370" s="135"/>
      <c r="H370" s="136"/>
      <c r="I370" s="108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37"/>
      <c r="U370" s="138"/>
      <c r="V370" s="138"/>
      <c r="W370" s="139"/>
      <c r="X370" s="140"/>
      <c r="Y370" s="140"/>
      <c r="Z370" s="140"/>
      <c r="AA370" s="141"/>
      <c r="AB370" s="141"/>
      <c r="AC370" s="141"/>
      <c r="AD370" s="141"/>
      <c r="AE370" s="101" t="str">
        <f t="shared" si="5"/>
        <v/>
      </c>
      <c r="AF370" s="101"/>
      <c r="AG370" s="101"/>
      <c r="AH370" s="101"/>
      <c r="AI370" s="101"/>
      <c r="AJ370" s="101"/>
      <c r="AK370" s="140"/>
      <c r="AL370" s="140"/>
      <c r="AM370" s="140"/>
      <c r="AN370" s="140"/>
      <c r="AO370" s="140"/>
    </row>
    <row r="371" spans="1:41" ht="16" customHeight="1" x14ac:dyDescent="0.35">
      <c r="A371" s="132"/>
      <c r="B371" s="133"/>
      <c r="C371" s="133"/>
      <c r="D371" s="133"/>
      <c r="E371" s="133"/>
      <c r="F371" s="134"/>
      <c r="G371" s="135"/>
      <c r="H371" s="136"/>
      <c r="I371" s="108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37"/>
      <c r="U371" s="138"/>
      <c r="V371" s="138"/>
      <c r="W371" s="139"/>
      <c r="X371" s="140"/>
      <c r="Y371" s="140"/>
      <c r="Z371" s="140"/>
      <c r="AA371" s="141"/>
      <c r="AB371" s="141"/>
      <c r="AC371" s="141"/>
      <c r="AD371" s="141"/>
      <c r="AE371" s="101" t="str">
        <f t="shared" si="5"/>
        <v/>
      </c>
      <c r="AF371" s="101"/>
      <c r="AG371" s="101"/>
      <c r="AH371" s="101"/>
      <c r="AI371" s="101"/>
      <c r="AJ371" s="101"/>
      <c r="AK371" s="140"/>
      <c r="AL371" s="140"/>
      <c r="AM371" s="140"/>
      <c r="AN371" s="140"/>
      <c r="AO371" s="140"/>
    </row>
    <row r="372" spans="1:41" ht="16" customHeight="1" x14ac:dyDescent="0.35">
      <c r="A372" s="132"/>
      <c r="B372" s="133"/>
      <c r="C372" s="133"/>
      <c r="D372" s="133"/>
      <c r="E372" s="133"/>
      <c r="F372" s="134"/>
      <c r="G372" s="135"/>
      <c r="H372" s="136"/>
      <c r="I372" s="108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37"/>
      <c r="U372" s="138"/>
      <c r="V372" s="138"/>
      <c r="W372" s="139"/>
      <c r="X372" s="140"/>
      <c r="Y372" s="140"/>
      <c r="Z372" s="140"/>
      <c r="AA372" s="141"/>
      <c r="AB372" s="141"/>
      <c r="AC372" s="141"/>
      <c r="AD372" s="141"/>
      <c r="AE372" s="101" t="str">
        <f t="shared" si="5"/>
        <v/>
      </c>
      <c r="AF372" s="101"/>
      <c r="AG372" s="101"/>
      <c r="AH372" s="101"/>
      <c r="AI372" s="101"/>
      <c r="AJ372" s="101"/>
      <c r="AK372" s="140"/>
      <c r="AL372" s="140"/>
      <c r="AM372" s="140"/>
      <c r="AN372" s="140"/>
      <c r="AO372" s="140"/>
    </row>
    <row r="373" spans="1:41" ht="16" customHeight="1" x14ac:dyDescent="0.35">
      <c r="A373" s="132"/>
      <c r="B373" s="133"/>
      <c r="C373" s="133"/>
      <c r="D373" s="133"/>
      <c r="E373" s="133"/>
      <c r="F373" s="134"/>
      <c r="G373" s="135"/>
      <c r="H373" s="136"/>
      <c r="I373" s="108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37"/>
      <c r="U373" s="138"/>
      <c r="V373" s="138"/>
      <c r="W373" s="139"/>
      <c r="X373" s="140"/>
      <c r="Y373" s="140"/>
      <c r="Z373" s="140"/>
      <c r="AA373" s="141"/>
      <c r="AB373" s="141"/>
      <c r="AC373" s="141"/>
      <c r="AD373" s="141"/>
      <c r="AE373" s="101" t="str">
        <f t="shared" si="5"/>
        <v/>
      </c>
      <c r="AF373" s="101"/>
      <c r="AG373" s="101"/>
      <c r="AH373" s="101"/>
      <c r="AI373" s="101"/>
      <c r="AJ373" s="101"/>
      <c r="AK373" s="140"/>
      <c r="AL373" s="140"/>
      <c r="AM373" s="140"/>
      <c r="AN373" s="140"/>
      <c r="AO373" s="140"/>
    </row>
    <row r="374" spans="1:41" ht="16" customHeight="1" x14ac:dyDescent="0.35">
      <c r="A374" s="132"/>
      <c r="B374" s="133"/>
      <c r="C374" s="133"/>
      <c r="D374" s="133"/>
      <c r="E374" s="133"/>
      <c r="F374" s="134"/>
      <c r="G374" s="135"/>
      <c r="H374" s="136"/>
      <c r="I374" s="108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37"/>
      <c r="U374" s="138"/>
      <c r="V374" s="138"/>
      <c r="W374" s="139"/>
      <c r="X374" s="140"/>
      <c r="Y374" s="140"/>
      <c r="Z374" s="140"/>
      <c r="AA374" s="141"/>
      <c r="AB374" s="141"/>
      <c r="AC374" s="141"/>
      <c r="AD374" s="141"/>
      <c r="AE374" s="101" t="str">
        <f t="shared" si="5"/>
        <v/>
      </c>
      <c r="AF374" s="101"/>
      <c r="AG374" s="101"/>
      <c r="AH374" s="101"/>
      <c r="AI374" s="101"/>
      <c r="AJ374" s="101"/>
      <c r="AK374" s="140"/>
      <c r="AL374" s="140"/>
      <c r="AM374" s="140"/>
      <c r="AN374" s="140"/>
      <c r="AO374" s="140"/>
    </row>
    <row r="375" spans="1:41" ht="16" customHeight="1" x14ac:dyDescent="0.35">
      <c r="A375" s="132"/>
      <c r="B375" s="133"/>
      <c r="C375" s="133"/>
      <c r="D375" s="133"/>
      <c r="E375" s="133"/>
      <c r="F375" s="134"/>
      <c r="G375" s="135"/>
      <c r="H375" s="136"/>
      <c r="I375" s="108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37"/>
      <c r="U375" s="138"/>
      <c r="V375" s="138"/>
      <c r="W375" s="139"/>
      <c r="X375" s="140"/>
      <c r="Y375" s="140"/>
      <c r="Z375" s="140"/>
      <c r="AA375" s="141"/>
      <c r="AB375" s="141"/>
      <c r="AC375" s="141"/>
      <c r="AD375" s="141"/>
      <c r="AE375" s="101" t="str">
        <f t="shared" si="5"/>
        <v/>
      </c>
      <c r="AF375" s="101"/>
      <c r="AG375" s="101"/>
      <c r="AH375" s="101"/>
      <c r="AI375" s="101"/>
      <c r="AJ375" s="101"/>
      <c r="AK375" s="140"/>
      <c r="AL375" s="140"/>
      <c r="AM375" s="140"/>
      <c r="AN375" s="140"/>
      <c r="AO375" s="140"/>
    </row>
    <row r="376" spans="1:41" ht="16" customHeight="1" x14ac:dyDescent="0.35">
      <c r="A376" s="132"/>
      <c r="B376" s="133"/>
      <c r="C376" s="133"/>
      <c r="D376" s="133"/>
      <c r="E376" s="133"/>
      <c r="F376" s="134"/>
      <c r="G376" s="135"/>
      <c r="H376" s="136"/>
      <c r="I376" s="108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37"/>
      <c r="U376" s="138"/>
      <c r="V376" s="138"/>
      <c r="W376" s="139"/>
      <c r="X376" s="140"/>
      <c r="Y376" s="140"/>
      <c r="Z376" s="140"/>
      <c r="AA376" s="141"/>
      <c r="AB376" s="141"/>
      <c r="AC376" s="141"/>
      <c r="AD376" s="141"/>
      <c r="AE376" s="101" t="str">
        <f t="shared" si="5"/>
        <v/>
      </c>
      <c r="AF376" s="101"/>
      <c r="AG376" s="101"/>
      <c r="AH376" s="101"/>
      <c r="AI376" s="101"/>
      <c r="AJ376" s="101"/>
      <c r="AK376" s="140"/>
      <c r="AL376" s="140"/>
      <c r="AM376" s="140"/>
      <c r="AN376" s="140"/>
      <c r="AO376" s="140"/>
    </row>
    <row r="377" spans="1:41" ht="16" customHeight="1" x14ac:dyDescent="0.35">
      <c r="A377" s="132"/>
      <c r="B377" s="133"/>
      <c r="C377" s="133"/>
      <c r="D377" s="133"/>
      <c r="E377" s="133"/>
      <c r="F377" s="134"/>
      <c r="G377" s="135"/>
      <c r="H377" s="136"/>
      <c r="I377" s="108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37"/>
      <c r="U377" s="138"/>
      <c r="V377" s="138"/>
      <c r="W377" s="139"/>
      <c r="X377" s="140"/>
      <c r="Y377" s="140"/>
      <c r="Z377" s="140"/>
      <c r="AA377" s="141"/>
      <c r="AB377" s="141"/>
      <c r="AC377" s="141"/>
      <c r="AD377" s="141"/>
      <c r="AE377" s="101" t="str">
        <f t="shared" si="5"/>
        <v/>
      </c>
      <c r="AF377" s="101"/>
      <c r="AG377" s="101"/>
      <c r="AH377" s="101"/>
      <c r="AI377" s="101"/>
      <c r="AJ377" s="101"/>
      <c r="AK377" s="140"/>
      <c r="AL377" s="140"/>
      <c r="AM377" s="140"/>
      <c r="AN377" s="140"/>
      <c r="AO377" s="140"/>
    </row>
    <row r="378" spans="1:41" ht="16" customHeight="1" x14ac:dyDescent="0.35">
      <c r="A378" s="132"/>
      <c r="B378" s="133"/>
      <c r="C378" s="133"/>
      <c r="D378" s="133"/>
      <c r="E378" s="133"/>
      <c r="F378" s="134"/>
      <c r="G378" s="135"/>
      <c r="H378" s="136"/>
      <c r="I378" s="108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37"/>
      <c r="U378" s="138"/>
      <c r="V378" s="138"/>
      <c r="W378" s="139"/>
      <c r="X378" s="140"/>
      <c r="Y378" s="140"/>
      <c r="Z378" s="140"/>
      <c r="AA378" s="141"/>
      <c r="AB378" s="141"/>
      <c r="AC378" s="141"/>
      <c r="AD378" s="141"/>
      <c r="AE378" s="101" t="str">
        <f t="shared" si="5"/>
        <v/>
      </c>
      <c r="AF378" s="101"/>
      <c r="AG378" s="101"/>
      <c r="AH378" s="101"/>
      <c r="AI378" s="101"/>
      <c r="AJ378" s="101"/>
      <c r="AK378" s="140"/>
      <c r="AL378" s="140"/>
      <c r="AM378" s="140"/>
      <c r="AN378" s="140"/>
      <c r="AO378" s="140"/>
    </row>
    <row r="379" spans="1:41" ht="16" customHeight="1" x14ac:dyDescent="0.35">
      <c r="A379" s="132"/>
      <c r="B379" s="133"/>
      <c r="C379" s="133"/>
      <c r="D379" s="133"/>
      <c r="E379" s="133"/>
      <c r="F379" s="134"/>
      <c r="G379" s="135"/>
      <c r="H379" s="136"/>
      <c r="I379" s="108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37"/>
      <c r="U379" s="138"/>
      <c r="V379" s="138"/>
      <c r="W379" s="139"/>
      <c r="X379" s="140"/>
      <c r="Y379" s="140"/>
      <c r="Z379" s="140"/>
      <c r="AA379" s="141"/>
      <c r="AB379" s="141"/>
      <c r="AC379" s="141"/>
      <c r="AD379" s="141"/>
      <c r="AE379" s="101" t="str">
        <f t="shared" si="5"/>
        <v/>
      </c>
      <c r="AF379" s="101"/>
      <c r="AG379" s="101"/>
      <c r="AH379" s="101"/>
      <c r="AI379" s="101"/>
      <c r="AJ379" s="101"/>
      <c r="AK379" s="140"/>
      <c r="AL379" s="140"/>
      <c r="AM379" s="140"/>
      <c r="AN379" s="140"/>
      <c r="AO379" s="140"/>
    </row>
    <row r="380" spans="1:41" ht="16" customHeight="1" x14ac:dyDescent="0.35">
      <c r="A380" s="132"/>
      <c r="B380" s="133"/>
      <c r="C380" s="133"/>
      <c r="D380" s="133"/>
      <c r="E380" s="133"/>
      <c r="F380" s="134"/>
      <c r="G380" s="135"/>
      <c r="H380" s="136"/>
      <c r="I380" s="108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37"/>
      <c r="U380" s="138"/>
      <c r="V380" s="138"/>
      <c r="W380" s="139"/>
      <c r="X380" s="140"/>
      <c r="Y380" s="140"/>
      <c r="Z380" s="140"/>
      <c r="AA380" s="141"/>
      <c r="AB380" s="141"/>
      <c r="AC380" s="141"/>
      <c r="AD380" s="141"/>
      <c r="AE380" s="101" t="str">
        <f t="shared" si="5"/>
        <v/>
      </c>
      <c r="AF380" s="101"/>
      <c r="AG380" s="101"/>
      <c r="AH380" s="101"/>
      <c r="AI380" s="101"/>
      <c r="AJ380" s="101"/>
      <c r="AK380" s="140"/>
      <c r="AL380" s="140"/>
      <c r="AM380" s="140"/>
      <c r="AN380" s="140"/>
      <c r="AO380" s="140"/>
    </row>
    <row r="381" spans="1:41" ht="16" customHeight="1" x14ac:dyDescent="0.35">
      <c r="A381" s="132"/>
      <c r="B381" s="133"/>
      <c r="C381" s="133"/>
      <c r="D381" s="133"/>
      <c r="E381" s="133"/>
      <c r="F381" s="134"/>
      <c r="G381" s="135"/>
      <c r="H381" s="136"/>
      <c r="I381" s="108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37"/>
      <c r="U381" s="138"/>
      <c r="V381" s="138"/>
      <c r="W381" s="139"/>
      <c r="X381" s="140"/>
      <c r="Y381" s="140"/>
      <c r="Z381" s="140"/>
      <c r="AA381" s="141"/>
      <c r="AB381" s="141"/>
      <c r="AC381" s="141"/>
      <c r="AD381" s="141"/>
      <c r="AE381" s="101" t="str">
        <f t="shared" si="5"/>
        <v/>
      </c>
      <c r="AF381" s="101"/>
      <c r="AG381" s="101"/>
      <c r="AH381" s="101"/>
      <c r="AI381" s="101"/>
      <c r="AJ381" s="101"/>
      <c r="AK381" s="140"/>
      <c r="AL381" s="140"/>
      <c r="AM381" s="140"/>
      <c r="AN381" s="140"/>
      <c r="AO381" s="140"/>
    </row>
    <row r="382" spans="1:41" ht="16" customHeight="1" x14ac:dyDescent="0.35">
      <c r="A382" s="132"/>
      <c r="B382" s="133"/>
      <c r="C382" s="133"/>
      <c r="D382" s="133"/>
      <c r="E382" s="133"/>
      <c r="F382" s="134"/>
      <c r="G382" s="135"/>
      <c r="H382" s="136"/>
      <c r="I382" s="108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37"/>
      <c r="U382" s="138"/>
      <c r="V382" s="138"/>
      <c r="W382" s="139"/>
      <c r="X382" s="140"/>
      <c r="Y382" s="140"/>
      <c r="Z382" s="140"/>
      <c r="AA382" s="141"/>
      <c r="AB382" s="141"/>
      <c r="AC382" s="141"/>
      <c r="AD382" s="141"/>
      <c r="AE382" s="101" t="str">
        <f t="shared" si="5"/>
        <v/>
      </c>
      <c r="AF382" s="101"/>
      <c r="AG382" s="101"/>
      <c r="AH382" s="101"/>
      <c r="AI382" s="101"/>
      <c r="AJ382" s="101"/>
      <c r="AK382" s="140"/>
      <c r="AL382" s="140"/>
      <c r="AM382" s="140"/>
      <c r="AN382" s="140"/>
      <c r="AO382" s="140"/>
    </row>
    <row r="383" spans="1:41" ht="16" customHeight="1" x14ac:dyDescent="0.35">
      <c r="A383" s="132"/>
      <c r="B383" s="133"/>
      <c r="C383" s="133"/>
      <c r="D383" s="133"/>
      <c r="E383" s="133"/>
      <c r="F383" s="134"/>
      <c r="G383" s="135"/>
      <c r="H383" s="136"/>
      <c r="I383" s="108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37"/>
      <c r="U383" s="138"/>
      <c r="V383" s="138"/>
      <c r="W383" s="139"/>
      <c r="X383" s="140"/>
      <c r="Y383" s="140"/>
      <c r="Z383" s="140"/>
      <c r="AA383" s="141"/>
      <c r="AB383" s="141"/>
      <c r="AC383" s="141"/>
      <c r="AD383" s="141"/>
      <c r="AE383" s="101" t="str">
        <f t="shared" si="5"/>
        <v/>
      </c>
      <c r="AF383" s="101"/>
      <c r="AG383" s="101"/>
      <c r="AH383" s="101"/>
      <c r="AI383" s="101"/>
      <c r="AJ383" s="101"/>
      <c r="AK383" s="140"/>
      <c r="AL383" s="140"/>
      <c r="AM383" s="140"/>
      <c r="AN383" s="140"/>
      <c r="AO383" s="140"/>
    </row>
    <row r="384" spans="1:41" ht="16" customHeight="1" x14ac:dyDescent="0.35">
      <c r="A384" s="132"/>
      <c r="B384" s="133"/>
      <c r="C384" s="133"/>
      <c r="D384" s="133"/>
      <c r="E384" s="133"/>
      <c r="F384" s="134"/>
      <c r="G384" s="135"/>
      <c r="H384" s="136"/>
      <c r="I384" s="108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37"/>
      <c r="U384" s="138"/>
      <c r="V384" s="138"/>
      <c r="W384" s="139"/>
      <c r="X384" s="140"/>
      <c r="Y384" s="140"/>
      <c r="Z384" s="140"/>
      <c r="AA384" s="141"/>
      <c r="AB384" s="141"/>
      <c r="AC384" s="141"/>
      <c r="AD384" s="141"/>
      <c r="AE384" s="101" t="str">
        <f t="shared" si="5"/>
        <v/>
      </c>
      <c r="AF384" s="101"/>
      <c r="AG384" s="101"/>
      <c r="AH384" s="101"/>
      <c r="AI384" s="101"/>
      <c r="AJ384" s="101"/>
      <c r="AK384" s="140"/>
      <c r="AL384" s="140"/>
      <c r="AM384" s="140"/>
      <c r="AN384" s="140"/>
      <c r="AO384" s="140"/>
    </row>
    <row r="385" spans="1:41" ht="16" customHeight="1" x14ac:dyDescent="0.35">
      <c r="A385" s="132"/>
      <c r="B385" s="133"/>
      <c r="C385" s="133"/>
      <c r="D385" s="133"/>
      <c r="E385" s="133"/>
      <c r="F385" s="134"/>
      <c r="G385" s="135"/>
      <c r="H385" s="136"/>
      <c r="I385" s="108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37"/>
      <c r="U385" s="138"/>
      <c r="V385" s="138"/>
      <c r="W385" s="139"/>
      <c r="X385" s="140"/>
      <c r="Y385" s="140"/>
      <c r="Z385" s="140"/>
      <c r="AA385" s="141"/>
      <c r="AB385" s="141"/>
      <c r="AC385" s="141"/>
      <c r="AD385" s="141"/>
      <c r="AE385" s="101" t="str">
        <f t="shared" si="5"/>
        <v/>
      </c>
      <c r="AF385" s="101"/>
      <c r="AG385" s="101"/>
      <c r="AH385" s="101"/>
      <c r="AI385" s="101"/>
      <c r="AJ385" s="101"/>
      <c r="AK385" s="140"/>
      <c r="AL385" s="140"/>
      <c r="AM385" s="140"/>
      <c r="AN385" s="140"/>
      <c r="AO385" s="140"/>
    </row>
    <row r="386" spans="1:41" ht="16" customHeight="1" x14ac:dyDescent="0.35">
      <c r="A386" s="132"/>
      <c r="B386" s="133"/>
      <c r="C386" s="133"/>
      <c r="D386" s="133"/>
      <c r="E386" s="133"/>
      <c r="F386" s="134"/>
      <c r="G386" s="135"/>
      <c r="H386" s="136"/>
      <c r="I386" s="108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37"/>
      <c r="U386" s="138"/>
      <c r="V386" s="138"/>
      <c r="W386" s="139"/>
      <c r="X386" s="140"/>
      <c r="Y386" s="140"/>
      <c r="Z386" s="140"/>
      <c r="AA386" s="141"/>
      <c r="AB386" s="141"/>
      <c r="AC386" s="141"/>
      <c r="AD386" s="141"/>
      <c r="AE386" s="101" t="str">
        <f t="shared" si="5"/>
        <v/>
      </c>
      <c r="AF386" s="101"/>
      <c r="AG386" s="101"/>
      <c r="AH386" s="101"/>
      <c r="AI386" s="101"/>
      <c r="AJ386" s="101"/>
      <c r="AK386" s="140"/>
      <c r="AL386" s="140"/>
      <c r="AM386" s="140"/>
      <c r="AN386" s="140"/>
      <c r="AO386" s="140"/>
    </row>
    <row r="387" spans="1:41" ht="16" customHeight="1" x14ac:dyDescent="0.35">
      <c r="A387" s="132"/>
      <c r="B387" s="133"/>
      <c r="C387" s="133"/>
      <c r="D387" s="133"/>
      <c r="E387" s="133"/>
      <c r="F387" s="134"/>
      <c r="G387" s="135"/>
      <c r="H387" s="136"/>
      <c r="I387" s="108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37"/>
      <c r="U387" s="138"/>
      <c r="V387" s="138"/>
      <c r="W387" s="139"/>
      <c r="X387" s="140"/>
      <c r="Y387" s="140"/>
      <c r="Z387" s="140"/>
      <c r="AA387" s="141"/>
      <c r="AB387" s="141"/>
      <c r="AC387" s="141"/>
      <c r="AD387" s="141"/>
      <c r="AE387" s="101" t="str">
        <f t="shared" si="5"/>
        <v/>
      </c>
      <c r="AF387" s="101"/>
      <c r="AG387" s="101"/>
      <c r="AH387" s="101"/>
      <c r="AI387" s="101"/>
      <c r="AJ387" s="101"/>
      <c r="AK387" s="140"/>
      <c r="AL387" s="140"/>
      <c r="AM387" s="140"/>
      <c r="AN387" s="140"/>
      <c r="AO387" s="140"/>
    </row>
    <row r="388" spans="1:41" ht="16" customHeight="1" x14ac:dyDescent="0.35">
      <c r="A388" s="132"/>
      <c r="B388" s="133"/>
      <c r="C388" s="133"/>
      <c r="D388" s="133"/>
      <c r="E388" s="133"/>
      <c r="F388" s="134"/>
      <c r="G388" s="135"/>
      <c r="H388" s="136"/>
      <c r="I388" s="108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37"/>
      <c r="U388" s="138"/>
      <c r="V388" s="138"/>
      <c r="W388" s="139"/>
      <c r="X388" s="140"/>
      <c r="Y388" s="140"/>
      <c r="Z388" s="140"/>
      <c r="AA388" s="141"/>
      <c r="AB388" s="141"/>
      <c r="AC388" s="141"/>
      <c r="AD388" s="141"/>
      <c r="AE388" s="101" t="str">
        <f t="shared" si="5"/>
        <v/>
      </c>
      <c r="AF388" s="101"/>
      <c r="AG388" s="101"/>
      <c r="AH388" s="101"/>
      <c r="AI388" s="101"/>
      <c r="AJ388" s="101"/>
      <c r="AK388" s="140"/>
      <c r="AL388" s="140"/>
      <c r="AM388" s="140"/>
      <c r="AN388" s="140"/>
      <c r="AO388" s="140"/>
    </row>
    <row r="389" spans="1:41" ht="16" customHeight="1" x14ac:dyDescent="0.35">
      <c r="A389" s="132"/>
      <c r="B389" s="133"/>
      <c r="C389" s="133"/>
      <c r="D389" s="133"/>
      <c r="E389" s="133"/>
      <c r="F389" s="134"/>
      <c r="G389" s="135"/>
      <c r="H389" s="136"/>
      <c r="I389" s="108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37"/>
      <c r="U389" s="138"/>
      <c r="V389" s="138"/>
      <c r="W389" s="139"/>
      <c r="X389" s="140"/>
      <c r="Y389" s="140"/>
      <c r="Z389" s="140"/>
      <c r="AA389" s="141"/>
      <c r="AB389" s="141"/>
      <c r="AC389" s="141"/>
      <c r="AD389" s="141"/>
      <c r="AE389" s="101" t="str">
        <f t="shared" si="5"/>
        <v/>
      </c>
      <c r="AF389" s="101"/>
      <c r="AG389" s="101"/>
      <c r="AH389" s="101"/>
      <c r="AI389" s="101"/>
      <c r="AJ389" s="101"/>
      <c r="AK389" s="140"/>
      <c r="AL389" s="140"/>
      <c r="AM389" s="140"/>
      <c r="AN389" s="140"/>
      <c r="AO389" s="140"/>
    </row>
    <row r="390" spans="1:41" ht="16" customHeight="1" x14ac:dyDescent="0.35">
      <c r="A390" s="132"/>
      <c r="B390" s="133"/>
      <c r="C390" s="133"/>
      <c r="D390" s="133"/>
      <c r="E390" s="133"/>
      <c r="F390" s="134"/>
      <c r="G390" s="135"/>
      <c r="H390" s="136"/>
      <c r="I390" s="108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37"/>
      <c r="U390" s="138"/>
      <c r="V390" s="138"/>
      <c r="W390" s="139"/>
      <c r="X390" s="140"/>
      <c r="Y390" s="140"/>
      <c r="Z390" s="140"/>
      <c r="AA390" s="141"/>
      <c r="AB390" s="141"/>
      <c r="AC390" s="141"/>
      <c r="AD390" s="141"/>
      <c r="AE390" s="101" t="str">
        <f t="shared" si="5"/>
        <v/>
      </c>
      <c r="AF390" s="101"/>
      <c r="AG390" s="101"/>
      <c r="AH390" s="101"/>
      <c r="AI390" s="101"/>
      <c r="AJ390" s="101"/>
      <c r="AK390" s="140"/>
      <c r="AL390" s="140"/>
      <c r="AM390" s="140"/>
      <c r="AN390" s="140"/>
      <c r="AO390" s="140"/>
    </row>
    <row r="391" spans="1:41" ht="16" customHeight="1" x14ac:dyDescent="0.35">
      <c r="A391" s="132"/>
      <c r="B391" s="133"/>
      <c r="C391" s="133"/>
      <c r="D391" s="133"/>
      <c r="E391" s="133"/>
      <c r="F391" s="134"/>
      <c r="G391" s="135"/>
      <c r="H391" s="136"/>
      <c r="I391" s="108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37"/>
      <c r="U391" s="138"/>
      <c r="V391" s="138"/>
      <c r="W391" s="139"/>
      <c r="X391" s="140"/>
      <c r="Y391" s="140"/>
      <c r="Z391" s="140"/>
      <c r="AA391" s="141"/>
      <c r="AB391" s="141"/>
      <c r="AC391" s="141"/>
      <c r="AD391" s="141"/>
      <c r="AE391" s="101" t="str">
        <f t="shared" si="5"/>
        <v/>
      </c>
      <c r="AF391" s="101"/>
      <c r="AG391" s="101"/>
      <c r="AH391" s="101"/>
      <c r="AI391" s="101"/>
      <c r="AJ391" s="101"/>
      <c r="AK391" s="140"/>
      <c r="AL391" s="140"/>
      <c r="AM391" s="140"/>
      <c r="AN391" s="140"/>
      <c r="AO391" s="140"/>
    </row>
    <row r="392" spans="1:41" ht="16" customHeight="1" x14ac:dyDescent="0.35">
      <c r="A392" s="132"/>
      <c r="B392" s="133"/>
      <c r="C392" s="133"/>
      <c r="D392" s="133"/>
      <c r="E392" s="133"/>
      <c r="F392" s="134"/>
      <c r="G392" s="135"/>
      <c r="H392" s="136"/>
      <c r="I392" s="108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37"/>
      <c r="U392" s="138"/>
      <c r="V392" s="138"/>
      <c r="W392" s="139"/>
      <c r="X392" s="140"/>
      <c r="Y392" s="140"/>
      <c r="Z392" s="140"/>
      <c r="AA392" s="141"/>
      <c r="AB392" s="141"/>
      <c r="AC392" s="141"/>
      <c r="AD392" s="141"/>
      <c r="AE392" s="101" t="str">
        <f t="shared" si="5"/>
        <v/>
      </c>
      <c r="AF392" s="101"/>
      <c r="AG392" s="101"/>
      <c r="AH392" s="101"/>
      <c r="AI392" s="101"/>
      <c r="AJ392" s="101"/>
      <c r="AK392" s="140"/>
      <c r="AL392" s="140"/>
      <c r="AM392" s="140"/>
      <c r="AN392" s="140"/>
      <c r="AO392" s="140"/>
    </row>
    <row r="393" spans="1:41" ht="16" customHeight="1" x14ac:dyDescent="0.35">
      <c r="A393" s="132"/>
      <c r="B393" s="133"/>
      <c r="C393" s="133"/>
      <c r="D393" s="133"/>
      <c r="E393" s="133"/>
      <c r="F393" s="134"/>
      <c r="G393" s="135"/>
      <c r="H393" s="136"/>
      <c r="I393" s="108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37"/>
      <c r="U393" s="138"/>
      <c r="V393" s="138"/>
      <c r="W393" s="139"/>
      <c r="X393" s="140"/>
      <c r="Y393" s="140"/>
      <c r="Z393" s="140"/>
      <c r="AA393" s="141"/>
      <c r="AB393" s="141"/>
      <c r="AC393" s="141"/>
      <c r="AD393" s="141"/>
      <c r="AE393" s="101" t="str">
        <f t="shared" si="5"/>
        <v/>
      </c>
      <c r="AF393" s="101"/>
      <c r="AG393" s="101"/>
      <c r="AH393" s="101"/>
      <c r="AI393" s="101"/>
      <c r="AJ393" s="101"/>
      <c r="AK393" s="140"/>
      <c r="AL393" s="140"/>
      <c r="AM393" s="140"/>
      <c r="AN393" s="140"/>
      <c r="AO393" s="140"/>
    </row>
    <row r="394" spans="1:41" ht="16" customHeight="1" x14ac:dyDescent="0.35">
      <c r="A394" s="132"/>
      <c r="B394" s="133"/>
      <c r="C394" s="133"/>
      <c r="D394" s="133"/>
      <c r="E394" s="133"/>
      <c r="F394" s="134"/>
      <c r="G394" s="135"/>
      <c r="H394" s="136"/>
      <c r="I394" s="108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37"/>
      <c r="U394" s="138"/>
      <c r="V394" s="138"/>
      <c r="W394" s="139"/>
      <c r="X394" s="140"/>
      <c r="Y394" s="140"/>
      <c r="Z394" s="140"/>
      <c r="AA394" s="141"/>
      <c r="AB394" s="141"/>
      <c r="AC394" s="141"/>
      <c r="AD394" s="141"/>
      <c r="AE394" s="101" t="str">
        <f t="shared" si="5"/>
        <v/>
      </c>
      <c r="AF394" s="101"/>
      <c r="AG394" s="101"/>
      <c r="AH394" s="101"/>
      <c r="AI394" s="101"/>
      <c r="AJ394" s="101"/>
      <c r="AK394" s="140"/>
      <c r="AL394" s="140"/>
      <c r="AM394" s="140"/>
      <c r="AN394" s="140"/>
      <c r="AO394" s="140"/>
    </row>
    <row r="395" spans="1:41" ht="16" customHeight="1" x14ac:dyDescent="0.35">
      <c r="A395" s="132"/>
      <c r="B395" s="133"/>
      <c r="C395" s="133"/>
      <c r="D395" s="133"/>
      <c r="E395" s="133"/>
      <c r="F395" s="134"/>
      <c r="G395" s="135"/>
      <c r="H395" s="136"/>
      <c r="I395" s="108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37"/>
      <c r="U395" s="138"/>
      <c r="V395" s="138"/>
      <c r="W395" s="139"/>
      <c r="X395" s="140"/>
      <c r="Y395" s="140"/>
      <c r="Z395" s="140"/>
      <c r="AA395" s="141"/>
      <c r="AB395" s="141"/>
      <c r="AC395" s="141"/>
      <c r="AD395" s="141"/>
      <c r="AE395" s="101" t="str">
        <f t="shared" si="5"/>
        <v/>
      </c>
      <c r="AF395" s="101"/>
      <c r="AG395" s="101"/>
      <c r="AH395" s="101"/>
      <c r="AI395" s="101"/>
      <c r="AJ395" s="101"/>
      <c r="AK395" s="140"/>
      <c r="AL395" s="140"/>
      <c r="AM395" s="140"/>
      <c r="AN395" s="140"/>
      <c r="AO395" s="140"/>
    </row>
    <row r="396" spans="1:41" ht="16" customHeight="1" x14ac:dyDescent="0.35">
      <c r="A396" s="132"/>
      <c r="B396" s="133"/>
      <c r="C396" s="133"/>
      <c r="D396" s="133"/>
      <c r="E396" s="133"/>
      <c r="F396" s="134"/>
      <c r="G396" s="135"/>
      <c r="H396" s="136"/>
      <c r="I396" s="108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37"/>
      <c r="U396" s="138"/>
      <c r="V396" s="138"/>
      <c r="W396" s="139"/>
      <c r="X396" s="140"/>
      <c r="Y396" s="140"/>
      <c r="Z396" s="140"/>
      <c r="AA396" s="141"/>
      <c r="AB396" s="141"/>
      <c r="AC396" s="141"/>
      <c r="AD396" s="141"/>
      <c r="AE396" s="101" t="str">
        <f t="shared" si="5"/>
        <v/>
      </c>
      <c r="AF396" s="101"/>
      <c r="AG396" s="101"/>
      <c r="AH396" s="101"/>
      <c r="AI396" s="101"/>
      <c r="AJ396" s="101"/>
      <c r="AK396" s="140"/>
      <c r="AL396" s="140"/>
      <c r="AM396" s="140"/>
      <c r="AN396" s="140"/>
      <c r="AO396" s="140"/>
    </row>
    <row r="397" spans="1:41" ht="16" customHeight="1" x14ac:dyDescent="0.35">
      <c r="A397" s="132"/>
      <c r="B397" s="133"/>
      <c r="C397" s="133"/>
      <c r="D397" s="133"/>
      <c r="E397" s="133"/>
      <c r="F397" s="134"/>
      <c r="G397" s="135"/>
      <c r="H397" s="136"/>
      <c r="I397" s="108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37"/>
      <c r="U397" s="138"/>
      <c r="V397" s="138"/>
      <c r="W397" s="139"/>
      <c r="X397" s="140"/>
      <c r="Y397" s="140"/>
      <c r="Z397" s="140"/>
      <c r="AA397" s="141"/>
      <c r="AB397" s="141"/>
      <c r="AC397" s="141"/>
      <c r="AD397" s="141"/>
      <c r="AE397" s="101" t="str">
        <f t="shared" si="5"/>
        <v/>
      </c>
      <c r="AF397" s="101"/>
      <c r="AG397" s="101"/>
      <c r="AH397" s="101"/>
      <c r="AI397" s="101"/>
      <c r="AJ397" s="101"/>
      <c r="AK397" s="140"/>
      <c r="AL397" s="140"/>
      <c r="AM397" s="140"/>
      <c r="AN397" s="140"/>
      <c r="AO397" s="140"/>
    </row>
    <row r="398" spans="1:41" ht="16" customHeight="1" x14ac:dyDescent="0.35">
      <c r="A398" s="132"/>
      <c r="B398" s="133"/>
      <c r="C398" s="133"/>
      <c r="D398" s="133"/>
      <c r="E398" s="133"/>
      <c r="F398" s="134"/>
      <c r="G398" s="135"/>
      <c r="H398" s="136"/>
      <c r="I398" s="108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37"/>
      <c r="U398" s="138"/>
      <c r="V398" s="138"/>
      <c r="W398" s="139"/>
      <c r="X398" s="140"/>
      <c r="Y398" s="140"/>
      <c r="Z398" s="140"/>
      <c r="AA398" s="141"/>
      <c r="AB398" s="141"/>
      <c r="AC398" s="141"/>
      <c r="AD398" s="141"/>
      <c r="AE398" s="101" t="str">
        <f t="shared" si="5"/>
        <v/>
      </c>
      <c r="AF398" s="101"/>
      <c r="AG398" s="101"/>
      <c r="AH398" s="101"/>
      <c r="AI398" s="101"/>
      <c r="AJ398" s="101"/>
      <c r="AK398" s="140"/>
      <c r="AL398" s="140"/>
      <c r="AM398" s="140"/>
      <c r="AN398" s="140"/>
      <c r="AO398" s="140"/>
    </row>
    <row r="399" spans="1:41" ht="16" customHeight="1" x14ac:dyDescent="0.35">
      <c r="A399" s="132"/>
      <c r="B399" s="133"/>
      <c r="C399" s="133"/>
      <c r="D399" s="133"/>
      <c r="E399" s="133"/>
      <c r="F399" s="134"/>
      <c r="G399" s="135"/>
      <c r="H399" s="136"/>
      <c r="I399" s="108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37"/>
      <c r="U399" s="138"/>
      <c r="V399" s="138"/>
      <c r="W399" s="139"/>
      <c r="X399" s="140"/>
      <c r="Y399" s="140"/>
      <c r="Z399" s="140"/>
      <c r="AA399" s="141"/>
      <c r="AB399" s="141"/>
      <c r="AC399" s="141"/>
      <c r="AD399" s="141"/>
      <c r="AE399" s="101" t="str">
        <f t="shared" si="5"/>
        <v/>
      </c>
      <c r="AF399" s="101"/>
      <c r="AG399" s="101"/>
      <c r="AH399" s="101"/>
      <c r="AI399" s="101"/>
      <c r="AJ399" s="101"/>
      <c r="AK399" s="140"/>
      <c r="AL399" s="140"/>
      <c r="AM399" s="140"/>
      <c r="AN399" s="140"/>
      <c r="AO399" s="140"/>
    </row>
    <row r="400" spans="1:41" ht="16" customHeight="1" x14ac:dyDescent="0.35">
      <c r="A400" s="132"/>
      <c r="B400" s="133"/>
      <c r="C400" s="133"/>
      <c r="D400" s="133"/>
      <c r="E400" s="133"/>
      <c r="F400" s="134"/>
      <c r="G400" s="135"/>
      <c r="H400" s="136"/>
      <c r="I400" s="108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37"/>
      <c r="U400" s="138"/>
      <c r="V400" s="138"/>
      <c r="W400" s="139"/>
      <c r="X400" s="140"/>
      <c r="Y400" s="140"/>
      <c r="Z400" s="140"/>
      <c r="AA400" s="141"/>
      <c r="AB400" s="141"/>
      <c r="AC400" s="141"/>
      <c r="AD400" s="141"/>
      <c r="AE400" s="101" t="str">
        <f t="shared" si="5"/>
        <v/>
      </c>
      <c r="AF400" s="101"/>
      <c r="AG400" s="101"/>
      <c r="AH400" s="101"/>
      <c r="AI400" s="101"/>
      <c r="AJ400" s="101"/>
      <c r="AK400" s="140"/>
      <c r="AL400" s="140"/>
      <c r="AM400" s="140"/>
      <c r="AN400" s="140"/>
      <c r="AO400" s="140"/>
    </row>
    <row r="401" spans="1:41" ht="16" customHeight="1" x14ac:dyDescent="0.35">
      <c r="A401" s="132"/>
      <c r="B401" s="133"/>
      <c r="C401" s="133"/>
      <c r="D401" s="133"/>
      <c r="E401" s="133"/>
      <c r="F401" s="134"/>
      <c r="G401" s="135"/>
      <c r="H401" s="136"/>
      <c r="I401" s="108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37"/>
      <c r="U401" s="138"/>
      <c r="V401" s="138"/>
      <c r="W401" s="139"/>
      <c r="X401" s="140"/>
      <c r="Y401" s="140"/>
      <c r="Z401" s="140"/>
      <c r="AA401" s="141"/>
      <c r="AB401" s="141"/>
      <c r="AC401" s="141"/>
      <c r="AD401" s="141"/>
      <c r="AE401" s="101" t="str">
        <f t="shared" si="5"/>
        <v/>
      </c>
      <c r="AF401" s="101"/>
      <c r="AG401" s="101"/>
      <c r="AH401" s="101"/>
      <c r="AI401" s="101"/>
      <c r="AJ401" s="101"/>
      <c r="AK401" s="140"/>
      <c r="AL401" s="140"/>
      <c r="AM401" s="140"/>
      <c r="AN401" s="140"/>
      <c r="AO401" s="140"/>
    </row>
    <row r="402" spans="1:41" ht="16" customHeight="1" x14ac:dyDescent="0.35">
      <c r="A402" s="132"/>
      <c r="B402" s="133"/>
      <c r="C402" s="133"/>
      <c r="D402" s="133"/>
      <c r="E402" s="133"/>
      <c r="F402" s="134"/>
      <c r="G402" s="135"/>
      <c r="H402" s="136"/>
      <c r="I402" s="108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37"/>
      <c r="U402" s="138"/>
      <c r="V402" s="138"/>
      <c r="W402" s="139"/>
      <c r="X402" s="140"/>
      <c r="Y402" s="140"/>
      <c r="Z402" s="140"/>
      <c r="AA402" s="141"/>
      <c r="AB402" s="141"/>
      <c r="AC402" s="141"/>
      <c r="AD402" s="141"/>
      <c r="AE402" s="101" t="str">
        <f t="shared" si="5"/>
        <v/>
      </c>
      <c r="AF402" s="101"/>
      <c r="AG402" s="101"/>
      <c r="AH402" s="101"/>
      <c r="AI402" s="101"/>
      <c r="AJ402" s="101"/>
      <c r="AK402" s="140"/>
      <c r="AL402" s="140"/>
      <c r="AM402" s="140"/>
      <c r="AN402" s="140"/>
      <c r="AO402" s="140"/>
    </row>
    <row r="403" spans="1:41" ht="16" customHeight="1" x14ac:dyDescent="0.35">
      <c r="A403" s="132"/>
      <c r="B403" s="133"/>
      <c r="C403" s="133"/>
      <c r="D403" s="133"/>
      <c r="E403" s="133"/>
      <c r="F403" s="134"/>
      <c r="G403" s="135"/>
      <c r="H403" s="136"/>
      <c r="I403" s="108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37"/>
      <c r="U403" s="138"/>
      <c r="V403" s="138"/>
      <c r="W403" s="139"/>
      <c r="X403" s="140"/>
      <c r="Y403" s="140"/>
      <c r="Z403" s="140"/>
      <c r="AA403" s="141"/>
      <c r="AB403" s="141"/>
      <c r="AC403" s="141"/>
      <c r="AD403" s="141"/>
      <c r="AE403" s="101" t="str">
        <f t="shared" si="5"/>
        <v/>
      </c>
      <c r="AF403" s="101"/>
      <c r="AG403" s="101"/>
      <c r="AH403" s="101"/>
      <c r="AI403" s="101"/>
      <c r="AJ403" s="101"/>
      <c r="AK403" s="140"/>
      <c r="AL403" s="140"/>
      <c r="AM403" s="140"/>
      <c r="AN403" s="140"/>
      <c r="AO403" s="140"/>
    </row>
    <row r="404" spans="1:41" ht="16" customHeight="1" x14ac:dyDescent="0.35">
      <c r="A404" s="132"/>
      <c r="B404" s="133"/>
      <c r="C404" s="133"/>
      <c r="D404" s="133"/>
      <c r="E404" s="133"/>
      <c r="F404" s="134"/>
      <c r="G404" s="135"/>
      <c r="H404" s="136"/>
      <c r="I404" s="108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37"/>
      <c r="U404" s="138"/>
      <c r="V404" s="138"/>
      <c r="W404" s="139"/>
      <c r="X404" s="140"/>
      <c r="Y404" s="140"/>
      <c r="Z404" s="140"/>
      <c r="AA404" s="141"/>
      <c r="AB404" s="141"/>
      <c r="AC404" s="141"/>
      <c r="AD404" s="141"/>
      <c r="AE404" s="101" t="str">
        <f t="shared" si="5"/>
        <v/>
      </c>
      <c r="AF404" s="101"/>
      <c r="AG404" s="101"/>
      <c r="AH404" s="101"/>
      <c r="AI404" s="101"/>
      <c r="AJ404" s="101"/>
      <c r="AK404" s="140"/>
      <c r="AL404" s="140"/>
      <c r="AM404" s="140"/>
      <c r="AN404" s="140"/>
      <c r="AO404" s="140"/>
    </row>
    <row r="405" spans="1:41" ht="16" customHeight="1" x14ac:dyDescent="0.35">
      <c r="A405" s="132"/>
      <c r="B405" s="133"/>
      <c r="C405" s="133"/>
      <c r="D405" s="133"/>
      <c r="E405" s="133"/>
      <c r="F405" s="134"/>
      <c r="G405" s="135"/>
      <c r="H405" s="136"/>
      <c r="I405" s="108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37"/>
      <c r="U405" s="138"/>
      <c r="V405" s="138"/>
      <c r="W405" s="139"/>
      <c r="X405" s="140"/>
      <c r="Y405" s="140"/>
      <c r="Z405" s="140"/>
      <c r="AA405" s="141"/>
      <c r="AB405" s="141"/>
      <c r="AC405" s="141"/>
      <c r="AD405" s="141"/>
      <c r="AE405" s="101" t="str">
        <f t="shared" si="5"/>
        <v/>
      </c>
      <c r="AF405" s="101"/>
      <c r="AG405" s="101"/>
      <c r="AH405" s="101"/>
      <c r="AI405" s="101"/>
      <c r="AJ405" s="101"/>
      <c r="AK405" s="140"/>
      <c r="AL405" s="140"/>
      <c r="AM405" s="140"/>
      <c r="AN405" s="140"/>
      <c r="AO405" s="140"/>
    </row>
    <row r="406" spans="1:41" ht="16" customHeight="1" x14ac:dyDescent="0.35">
      <c r="A406" s="132"/>
      <c r="B406" s="133"/>
      <c r="C406" s="133"/>
      <c r="D406" s="133"/>
      <c r="E406" s="133"/>
      <c r="F406" s="134"/>
      <c r="G406" s="135"/>
      <c r="H406" s="136"/>
      <c r="I406" s="108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37"/>
      <c r="U406" s="138"/>
      <c r="V406" s="138"/>
      <c r="W406" s="139"/>
      <c r="X406" s="140"/>
      <c r="Y406" s="140"/>
      <c r="Z406" s="140"/>
      <c r="AA406" s="141"/>
      <c r="AB406" s="141"/>
      <c r="AC406" s="141"/>
      <c r="AD406" s="141"/>
      <c r="AE406" s="101" t="str">
        <f t="shared" si="5"/>
        <v/>
      </c>
      <c r="AF406" s="101"/>
      <c r="AG406" s="101"/>
      <c r="AH406" s="101"/>
      <c r="AI406" s="101"/>
      <c r="AJ406" s="101"/>
      <c r="AK406" s="140"/>
      <c r="AL406" s="140"/>
      <c r="AM406" s="140"/>
      <c r="AN406" s="140"/>
      <c r="AO406" s="140"/>
    </row>
    <row r="407" spans="1:41" ht="16" customHeight="1" x14ac:dyDescent="0.35">
      <c r="A407" s="132"/>
      <c r="B407" s="133"/>
      <c r="C407" s="133"/>
      <c r="D407" s="133"/>
      <c r="E407" s="133"/>
      <c r="F407" s="134"/>
      <c r="G407" s="135"/>
      <c r="H407" s="136"/>
      <c r="I407" s="108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37"/>
      <c r="U407" s="138"/>
      <c r="V407" s="138"/>
      <c r="W407" s="139"/>
      <c r="X407" s="140"/>
      <c r="Y407" s="140"/>
      <c r="Z407" s="140"/>
      <c r="AA407" s="141"/>
      <c r="AB407" s="141"/>
      <c r="AC407" s="141"/>
      <c r="AD407" s="141"/>
      <c r="AE407" s="101" t="str">
        <f t="shared" si="5"/>
        <v/>
      </c>
      <c r="AF407" s="101"/>
      <c r="AG407" s="101"/>
      <c r="AH407" s="101"/>
      <c r="AI407" s="101"/>
      <c r="AJ407" s="101"/>
      <c r="AK407" s="140"/>
      <c r="AL407" s="140"/>
      <c r="AM407" s="140"/>
      <c r="AN407" s="140"/>
      <c r="AO407" s="140"/>
    </row>
    <row r="408" spans="1:41" ht="16" customHeight="1" x14ac:dyDescent="0.35">
      <c r="A408" s="132"/>
      <c r="B408" s="133"/>
      <c r="C408" s="133"/>
      <c r="D408" s="133"/>
      <c r="E408" s="133"/>
      <c r="F408" s="134"/>
      <c r="G408" s="135"/>
      <c r="H408" s="136"/>
      <c r="I408" s="108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37"/>
      <c r="U408" s="138"/>
      <c r="V408" s="138"/>
      <c r="W408" s="139"/>
      <c r="X408" s="140"/>
      <c r="Y408" s="140"/>
      <c r="Z408" s="140"/>
      <c r="AA408" s="141"/>
      <c r="AB408" s="141"/>
      <c r="AC408" s="141"/>
      <c r="AD408" s="141"/>
      <c r="AE408" s="101" t="str">
        <f t="shared" si="5"/>
        <v/>
      </c>
      <c r="AF408" s="101"/>
      <c r="AG408" s="101"/>
      <c r="AH408" s="101"/>
      <c r="AI408" s="101"/>
      <c r="AJ408" s="101"/>
      <c r="AK408" s="140"/>
      <c r="AL408" s="140"/>
      <c r="AM408" s="140"/>
      <c r="AN408" s="140"/>
      <c r="AO408" s="140"/>
    </row>
    <row r="409" spans="1:41" ht="16" customHeight="1" x14ac:dyDescent="0.35">
      <c r="A409" s="132"/>
      <c r="B409" s="133"/>
      <c r="C409" s="133"/>
      <c r="D409" s="133"/>
      <c r="E409" s="133"/>
      <c r="F409" s="134"/>
      <c r="G409" s="135"/>
      <c r="H409" s="136"/>
      <c r="I409" s="108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37"/>
      <c r="U409" s="138"/>
      <c r="V409" s="138"/>
      <c r="W409" s="139"/>
      <c r="X409" s="140"/>
      <c r="Y409" s="140"/>
      <c r="Z409" s="140"/>
      <c r="AA409" s="141"/>
      <c r="AB409" s="141"/>
      <c r="AC409" s="141"/>
      <c r="AD409" s="141"/>
      <c r="AE409" s="101" t="str">
        <f t="shared" si="5"/>
        <v/>
      </c>
      <c r="AF409" s="101"/>
      <c r="AG409" s="101"/>
      <c r="AH409" s="101"/>
      <c r="AI409" s="101"/>
      <c r="AJ409" s="101"/>
      <c r="AK409" s="140"/>
      <c r="AL409" s="140"/>
      <c r="AM409" s="140"/>
      <c r="AN409" s="140"/>
      <c r="AO409" s="140"/>
    </row>
    <row r="410" spans="1:41" ht="16" customHeight="1" x14ac:dyDescent="0.35">
      <c r="A410" s="132"/>
      <c r="B410" s="133"/>
      <c r="C410" s="133"/>
      <c r="D410" s="133"/>
      <c r="E410" s="133"/>
      <c r="F410" s="134"/>
      <c r="G410" s="135"/>
      <c r="H410" s="136"/>
      <c r="I410" s="108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37"/>
      <c r="U410" s="138"/>
      <c r="V410" s="138"/>
      <c r="W410" s="139"/>
      <c r="X410" s="140"/>
      <c r="Y410" s="140"/>
      <c r="Z410" s="140"/>
      <c r="AA410" s="141"/>
      <c r="AB410" s="141"/>
      <c r="AC410" s="141"/>
      <c r="AD410" s="141"/>
      <c r="AE410" s="101" t="str">
        <f t="shared" si="5"/>
        <v/>
      </c>
      <c r="AF410" s="101"/>
      <c r="AG410" s="101"/>
      <c r="AH410" s="101"/>
      <c r="AI410" s="101"/>
      <c r="AJ410" s="101"/>
      <c r="AK410" s="140"/>
      <c r="AL410" s="140"/>
      <c r="AM410" s="140"/>
      <c r="AN410" s="140"/>
      <c r="AO410" s="140"/>
    </row>
    <row r="411" spans="1:41" ht="16" customHeight="1" x14ac:dyDescent="0.35">
      <c r="A411" s="132"/>
      <c r="B411" s="133"/>
      <c r="C411" s="133"/>
      <c r="D411" s="133"/>
      <c r="E411" s="133"/>
      <c r="F411" s="134"/>
      <c r="G411" s="135"/>
      <c r="H411" s="136"/>
      <c r="I411" s="108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37"/>
      <c r="U411" s="138"/>
      <c r="V411" s="138"/>
      <c r="W411" s="139"/>
      <c r="X411" s="140"/>
      <c r="Y411" s="140"/>
      <c r="Z411" s="140"/>
      <c r="AA411" s="141"/>
      <c r="AB411" s="141"/>
      <c r="AC411" s="141"/>
      <c r="AD411" s="141"/>
      <c r="AE411" s="101" t="str">
        <f t="shared" ref="AE411:AE474" si="6">IF(AA411="","",ROUND(T411*AA411,0))</f>
        <v/>
      </c>
      <c r="AF411" s="101"/>
      <c r="AG411" s="101"/>
      <c r="AH411" s="101"/>
      <c r="AI411" s="101"/>
      <c r="AJ411" s="101"/>
      <c r="AK411" s="140"/>
      <c r="AL411" s="140"/>
      <c r="AM411" s="140"/>
      <c r="AN411" s="140"/>
      <c r="AO411" s="140"/>
    </row>
    <row r="412" spans="1:41" ht="16" customHeight="1" x14ac:dyDescent="0.35">
      <c r="A412" s="132"/>
      <c r="B412" s="133"/>
      <c r="C412" s="133"/>
      <c r="D412" s="133"/>
      <c r="E412" s="133"/>
      <c r="F412" s="134"/>
      <c r="G412" s="135"/>
      <c r="H412" s="136"/>
      <c r="I412" s="108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37"/>
      <c r="U412" s="138"/>
      <c r="V412" s="138"/>
      <c r="W412" s="139"/>
      <c r="X412" s="140"/>
      <c r="Y412" s="140"/>
      <c r="Z412" s="140"/>
      <c r="AA412" s="141"/>
      <c r="AB412" s="141"/>
      <c r="AC412" s="141"/>
      <c r="AD412" s="141"/>
      <c r="AE412" s="101" t="str">
        <f t="shared" si="6"/>
        <v/>
      </c>
      <c r="AF412" s="101"/>
      <c r="AG412" s="101"/>
      <c r="AH412" s="101"/>
      <c r="AI412" s="101"/>
      <c r="AJ412" s="101"/>
      <c r="AK412" s="140"/>
      <c r="AL412" s="140"/>
      <c r="AM412" s="140"/>
      <c r="AN412" s="140"/>
      <c r="AO412" s="140"/>
    </row>
    <row r="413" spans="1:41" ht="16" customHeight="1" x14ac:dyDescent="0.35">
      <c r="A413" s="132"/>
      <c r="B413" s="133"/>
      <c r="C413" s="133"/>
      <c r="D413" s="133"/>
      <c r="E413" s="133"/>
      <c r="F413" s="134"/>
      <c r="G413" s="135"/>
      <c r="H413" s="136"/>
      <c r="I413" s="108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37"/>
      <c r="U413" s="138"/>
      <c r="V413" s="138"/>
      <c r="W413" s="139"/>
      <c r="X413" s="140"/>
      <c r="Y413" s="140"/>
      <c r="Z413" s="140"/>
      <c r="AA413" s="141"/>
      <c r="AB413" s="141"/>
      <c r="AC413" s="141"/>
      <c r="AD413" s="141"/>
      <c r="AE413" s="101" t="str">
        <f t="shared" si="6"/>
        <v/>
      </c>
      <c r="AF413" s="101"/>
      <c r="AG413" s="101"/>
      <c r="AH413" s="101"/>
      <c r="AI413" s="101"/>
      <c r="AJ413" s="101"/>
      <c r="AK413" s="140"/>
      <c r="AL413" s="140"/>
      <c r="AM413" s="140"/>
      <c r="AN413" s="140"/>
      <c r="AO413" s="140"/>
    </row>
    <row r="414" spans="1:41" ht="16" customHeight="1" x14ac:dyDescent="0.35">
      <c r="A414" s="132"/>
      <c r="B414" s="133"/>
      <c r="C414" s="133"/>
      <c r="D414" s="133"/>
      <c r="E414" s="133"/>
      <c r="F414" s="134"/>
      <c r="G414" s="135"/>
      <c r="H414" s="136"/>
      <c r="I414" s="108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37"/>
      <c r="U414" s="138"/>
      <c r="V414" s="138"/>
      <c r="W414" s="139"/>
      <c r="X414" s="140"/>
      <c r="Y414" s="140"/>
      <c r="Z414" s="140"/>
      <c r="AA414" s="141"/>
      <c r="AB414" s="141"/>
      <c r="AC414" s="141"/>
      <c r="AD414" s="141"/>
      <c r="AE414" s="101" t="str">
        <f t="shared" si="6"/>
        <v/>
      </c>
      <c r="AF414" s="101"/>
      <c r="AG414" s="101"/>
      <c r="AH414" s="101"/>
      <c r="AI414" s="101"/>
      <c r="AJ414" s="101"/>
      <c r="AK414" s="140"/>
      <c r="AL414" s="140"/>
      <c r="AM414" s="140"/>
      <c r="AN414" s="140"/>
      <c r="AO414" s="140"/>
    </row>
    <row r="415" spans="1:41" ht="16" customHeight="1" x14ac:dyDescent="0.35">
      <c r="A415" s="132"/>
      <c r="B415" s="133"/>
      <c r="C415" s="133"/>
      <c r="D415" s="133"/>
      <c r="E415" s="133"/>
      <c r="F415" s="134"/>
      <c r="G415" s="135"/>
      <c r="H415" s="136"/>
      <c r="I415" s="108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37"/>
      <c r="U415" s="138"/>
      <c r="V415" s="138"/>
      <c r="W415" s="139"/>
      <c r="X415" s="140"/>
      <c r="Y415" s="140"/>
      <c r="Z415" s="140"/>
      <c r="AA415" s="141"/>
      <c r="AB415" s="141"/>
      <c r="AC415" s="141"/>
      <c r="AD415" s="141"/>
      <c r="AE415" s="101" t="str">
        <f t="shared" si="6"/>
        <v/>
      </c>
      <c r="AF415" s="101"/>
      <c r="AG415" s="101"/>
      <c r="AH415" s="101"/>
      <c r="AI415" s="101"/>
      <c r="AJ415" s="101"/>
      <c r="AK415" s="140"/>
      <c r="AL415" s="140"/>
      <c r="AM415" s="140"/>
      <c r="AN415" s="140"/>
      <c r="AO415" s="140"/>
    </row>
    <row r="416" spans="1:41" ht="16" customHeight="1" x14ac:dyDescent="0.35">
      <c r="A416" s="132"/>
      <c r="B416" s="133"/>
      <c r="C416" s="133"/>
      <c r="D416" s="133"/>
      <c r="E416" s="133"/>
      <c r="F416" s="134"/>
      <c r="G416" s="135"/>
      <c r="H416" s="136"/>
      <c r="I416" s="108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37"/>
      <c r="U416" s="138"/>
      <c r="V416" s="138"/>
      <c r="W416" s="139"/>
      <c r="X416" s="140"/>
      <c r="Y416" s="140"/>
      <c r="Z416" s="140"/>
      <c r="AA416" s="141"/>
      <c r="AB416" s="141"/>
      <c r="AC416" s="141"/>
      <c r="AD416" s="141"/>
      <c r="AE416" s="101" t="str">
        <f t="shared" si="6"/>
        <v/>
      </c>
      <c r="AF416" s="101"/>
      <c r="AG416" s="101"/>
      <c r="AH416" s="101"/>
      <c r="AI416" s="101"/>
      <c r="AJ416" s="101"/>
      <c r="AK416" s="140"/>
      <c r="AL416" s="140"/>
      <c r="AM416" s="140"/>
      <c r="AN416" s="140"/>
      <c r="AO416" s="140"/>
    </row>
    <row r="417" spans="1:41" ht="16" customHeight="1" x14ac:dyDescent="0.35">
      <c r="A417" s="132"/>
      <c r="B417" s="133"/>
      <c r="C417" s="133"/>
      <c r="D417" s="133"/>
      <c r="E417" s="133"/>
      <c r="F417" s="134"/>
      <c r="G417" s="135"/>
      <c r="H417" s="136"/>
      <c r="I417" s="108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37"/>
      <c r="U417" s="138"/>
      <c r="V417" s="138"/>
      <c r="W417" s="139"/>
      <c r="X417" s="140"/>
      <c r="Y417" s="140"/>
      <c r="Z417" s="140"/>
      <c r="AA417" s="141"/>
      <c r="AB417" s="141"/>
      <c r="AC417" s="141"/>
      <c r="AD417" s="141"/>
      <c r="AE417" s="101" t="str">
        <f t="shared" si="6"/>
        <v/>
      </c>
      <c r="AF417" s="101"/>
      <c r="AG417" s="101"/>
      <c r="AH417" s="101"/>
      <c r="AI417" s="101"/>
      <c r="AJ417" s="101"/>
      <c r="AK417" s="140"/>
      <c r="AL417" s="140"/>
      <c r="AM417" s="140"/>
      <c r="AN417" s="140"/>
      <c r="AO417" s="140"/>
    </row>
    <row r="418" spans="1:41" ht="16" customHeight="1" x14ac:dyDescent="0.35">
      <c r="A418" s="132"/>
      <c r="B418" s="133"/>
      <c r="C418" s="133"/>
      <c r="D418" s="133"/>
      <c r="E418" s="133"/>
      <c r="F418" s="134"/>
      <c r="G418" s="135"/>
      <c r="H418" s="136"/>
      <c r="I418" s="108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37"/>
      <c r="U418" s="138"/>
      <c r="V418" s="138"/>
      <c r="W418" s="139"/>
      <c r="X418" s="140"/>
      <c r="Y418" s="140"/>
      <c r="Z418" s="140"/>
      <c r="AA418" s="141"/>
      <c r="AB418" s="141"/>
      <c r="AC418" s="141"/>
      <c r="AD418" s="141"/>
      <c r="AE418" s="101" t="str">
        <f t="shared" si="6"/>
        <v/>
      </c>
      <c r="AF418" s="101"/>
      <c r="AG418" s="101"/>
      <c r="AH418" s="101"/>
      <c r="AI418" s="101"/>
      <c r="AJ418" s="101"/>
      <c r="AK418" s="140"/>
      <c r="AL418" s="140"/>
      <c r="AM418" s="140"/>
      <c r="AN418" s="140"/>
      <c r="AO418" s="140"/>
    </row>
    <row r="419" spans="1:41" ht="16" customHeight="1" x14ac:dyDescent="0.35">
      <c r="A419" s="132"/>
      <c r="B419" s="133"/>
      <c r="C419" s="133"/>
      <c r="D419" s="133"/>
      <c r="E419" s="133"/>
      <c r="F419" s="134"/>
      <c r="G419" s="135"/>
      <c r="H419" s="136"/>
      <c r="I419" s="108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37"/>
      <c r="U419" s="138"/>
      <c r="V419" s="138"/>
      <c r="W419" s="139"/>
      <c r="X419" s="140"/>
      <c r="Y419" s="140"/>
      <c r="Z419" s="140"/>
      <c r="AA419" s="141"/>
      <c r="AB419" s="141"/>
      <c r="AC419" s="141"/>
      <c r="AD419" s="141"/>
      <c r="AE419" s="101" t="str">
        <f t="shared" si="6"/>
        <v/>
      </c>
      <c r="AF419" s="101"/>
      <c r="AG419" s="101"/>
      <c r="AH419" s="101"/>
      <c r="AI419" s="101"/>
      <c r="AJ419" s="101"/>
      <c r="AK419" s="140"/>
      <c r="AL419" s="140"/>
      <c r="AM419" s="140"/>
      <c r="AN419" s="140"/>
      <c r="AO419" s="140"/>
    </row>
    <row r="420" spans="1:41" ht="16" customHeight="1" x14ac:dyDescent="0.35">
      <c r="A420" s="132"/>
      <c r="B420" s="133"/>
      <c r="C420" s="133"/>
      <c r="D420" s="133"/>
      <c r="E420" s="133"/>
      <c r="F420" s="134"/>
      <c r="G420" s="135"/>
      <c r="H420" s="136"/>
      <c r="I420" s="108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37"/>
      <c r="U420" s="138"/>
      <c r="V420" s="138"/>
      <c r="W420" s="139"/>
      <c r="X420" s="140"/>
      <c r="Y420" s="140"/>
      <c r="Z420" s="140"/>
      <c r="AA420" s="141"/>
      <c r="AB420" s="141"/>
      <c r="AC420" s="141"/>
      <c r="AD420" s="141"/>
      <c r="AE420" s="101" t="str">
        <f t="shared" si="6"/>
        <v/>
      </c>
      <c r="AF420" s="101"/>
      <c r="AG420" s="101"/>
      <c r="AH420" s="101"/>
      <c r="AI420" s="101"/>
      <c r="AJ420" s="101"/>
      <c r="AK420" s="140"/>
      <c r="AL420" s="140"/>
      <c r="AM420" s="140"/>
      <c r="AN420" s="140"/>
      <c r="AO420" s="140"/>
    </row>
    <row r="421" spans="1:41" ht="16" customHeight="1" x14ac:dyDescent="0.35">
      <c r="A421" s="132"/>
      <c r="B421" s="133"/>
      <c r="C421" s="133"/>
      <c r="D421" s="133"/>
      <c r="E421" s="133"/>
      <c r="F421" s="134"/>
      <c r="G421" s="135"/>
      <c r="H421" s="136"/>
      <c r="I421" s="108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37"/>
      <c r="U421" s="138"/>
      <c r="V421" s="138"/>
      <c r="W421" s="139"/>
      <c r="X421" s="140"/>
      <c r="Y421" s="140"/>
      <c r="Z421" s="140"/>
      <c r="AA421" s="141"/>
      <c r="AB421" s="141"/>
      <c r="AC421" s="141"/>
      <c r="AD421" s="141"/>
      <c r="AE421" s="101" t="str">
        <f t="shared" si="6"/>
        <v/>
      </c>
      <c r="AF421" s="101"/>
      <c r="AG421" s="101"/>
      <c r="AH421" s="101"/>
      <c r="AI421" s="101"/>
      <c r="AJ421" s="101"/>
      <c r="AK421" s="140"/>
      <c r="AL421" s="140"/>
      <c r="AM421" s="140"/>
      <c r="AN421" s="140"/>
      <c r="AO421" s="140"/>
    </row>
    <row r="422" spans="1:41" ht="16" customHeight="1" x14ac:dyDescent="0.35">
      <c r="A422" s="132"/>
      <c r="B422" s="133"/>
      <c r="C422" s="133"/>
      <c r="D422" s="133"/>
      <c r="E422" s="133"/>
      <c r="F422" s="134"/>
      <c r="G422" s="135"/>
      <c r="H422" s="136"/>
      <c r="I422" s="108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37"/>
      <c r="U422" s="138"/>
      <c r="V422" s="138"/>
      <c r="W422" s="139"/>
      <c r="X422" s="140"/>
      <c r="Y422" s="140"/>
      <c r="Z422" s="140"/>
      <c r="AA422" s="141"/>
      <c r="AB422" s="141"/>
      <c r="AC422" s="141"/>
      <c r="AD422" s="141"/>
      <c r="AE422" s="101" t="str">
        <f t="shared" si="6"/>
        <v/>
      </c>
      <c r="AF422" s="101"/>
      <c r="AG422" s="101"/>
      <c r="AH422" s="101"/>
      <c r="AI422" s="101"/>
      <c r="AJ422" s="101"/>
      <c r="AK422" s="140"/>
      <c r="AL422" s="140"/>
      <c r="AM422" s="140"/>
      <c r="AN422" s="140"/>
      <c r="AO422" s="140"/>
    </row>
    <row r="423" spans="1:41" ht="16" customHeight="1" x14ac:dyDescent="0.35">
      <c r="A423" s="132"/>
      <c r="B423" s="133"/>
      <c r="C423" s="133"/>
      <c r="D423" s="133"/>
      <c r="E423" s="133"/>
      <c r="F423" s="134"/>
      <c r="G423" s="135"/>
      <c r="H423" s="136"/>
      <c r="I423" s="108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37"/>
      <c r="U423" s="138"/>
      <c r="V423" s="138"/>
      <c r="W423" s="139"/>
      <c r="X423" s="140"/>
      <c r="Y423" s="140"/>
      <c r="Z423" s="140"/>
      <c r="AA423" s="141"/>
      <c r="AB423" s="141"/>
      <c r="AC423" s="141"/>
      <c r="AD423" s="141"/>
      <c r="AE423" s="101" t="str">
        <f t="shared" si="6"/>
        <v/>
      </c>
      <c r="AF423" s="101"/>
      <c r="AG423" s="101"/>
      <c r="AH423" s="101"/>
      <c r="AI423" s="101"/>
      <c r="AJ423" s="101"/>
      <c r="AK423" s="140"/>
      <c r="AL423" s="140"/>
      <c r="AM423" s="140"/>
      <c r="AN423" s="140"/>
      <c r="AO423" s="140"/>
    </row>
    <row r="424" spans="1:41" ht="16" customHeight="1" x14ac:dyDescent="0.35">
      <c r="A424" s="132"/>
      <c r="B424" s="133"/>
      <c r="C424" s="133"/>
      <c r="D424" s="133"/>
      <c r="E424" s="133"/>
      <c r="F424" s="134"/>
      <c r="G424" s="135"/>
      <c r="H424" s="136"/>
      <c r="I424" s="108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37"/>
      <c r="U424" s="138"/>
      <c r="V424" s="138"/>
      <c r="W424" s="139"/>
      <c r="X424" s="140"/>
      <c r="Y424" s="140"/>
      <c r="Z424" s="140"/>
      <c r="AA424" s="141"/>
      <c r="AB424" s="141"/>
      <c r="AC424" s="141"/>
      <c r="AD424" s="141"/>
      <c r="AE424" s="101" t="str">
        <f t="shared" si="6"/>
        <v/>
      </c>
      <c r="AF424" s="101"/>
      <c r="AG424" s="101"/>
      <c r="AH424" s="101"/>
      <c r="AI424" s="101"/>
      <c r="AJ424" s="101"/>
      <c r="AK424" s="140"/>
      <c r="AL424" s="140"/>
      <c r="AM424" s="140"/>
      <c r="AN424" s="140"/>
      <c r="AO424" s="140"/>
    </row>
    <row r="425" spans="1:41" ht="16" customHeight="1" x14ac:dyDescent="0.35">
      <c r="A425" s="132"/>
      <c r="B425" s="133"/>
      <c r="C425" s="133"/>
      <c r="D425" s="133"/>
      <c r="E425" s="133"/>
      <c r="F425" s="134"/>
      <c r="G425" s="135"/>
      <c r="H425" s="136"/>
      <c r="I425" s="108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37"/>
      <c r="U425" s="138"/>
      <c r="V425" s="138"/>
      <c r="W425" s="139"/>
      <c r="X425" s="140"/>
      <c r="Y425" s="140"/>
      <c r="Z425" s="140"/>
      <c r="AA425" s="141"/>
      <c r="AB425" s="141"/>
      <c r="AC425" s="141"/>
      <c r="AD425" s="141"/>
      <c r="AE425" s="101" t="str">
        <f t="shared" si="6"/>
        <v/>
      </c>
      <c r="AF425" s="101"/>
      <c r="AG425" s="101"/>
      <c r="AH425" s="101"/>
      <c r="AI425" s="101"/>
      <c r="AJ425" s="101"/>
      <c r="AK425" s="140"/>
      <c r="AL425" s="140"/>
      <c r="AM425" s="140"/>
      <c r="AN425" s="140"/>
      <c r="AO425" s="140"/>
    </row>
    <row r="426" spans="1:41" ht="16" customHeight="1" x14ac:dyDescent="0.35">
      <c r="A426" s="132"/>
      <c r="B426" s="133"/>
      <c r="C426" s="133"/>
      <c r="D426" s="133"/>
      <c r="E426" s="133"/>
      <c r="F426" s="134"/>
      <c r="G426" s="135"/>
      <c r="H426" s="136"/>
      <c r="I426" s="108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37"/>
      <c r="U426" s="138"/>
      <c r="V426" s="138"/>
      <c r="W426" s="139"/>
      <c r="X426" s="140"/>
      <c r="Y426" s="140"/>
      <c r="Z426" s="140"/>
      <c r="AA426" s="141"/>
      <c r="AB426" s="141"/>
      <c r="AC426" s="141"/>
      <c r="AD426" s="141"/>
      <c r="AE426" s="101" t="str">
        <f t="shared" si="6"/>
        <v/>
      </c>
      <c r="AF426" s="101"/>
      <c r="AG426" s="101"/>
      <c r="AH426" s="101"/>
      <c r="AI426" s="101"/>
      <c r="AJ426" s="101"/>
      <c r="AK426" s="140"/>
      <c r="AL426" s="140"/>
      <c r="AM426" s="140"/>
      <c r="AN426" s="140"/>
      <c r="AO426" s="140"/>
    </row>
    <row r="427" spans="1:41" ht="16" customHeight="1" x14ac:dyDescent="0.35">
      <c r="A427" s="132"/>
      <c r="B427" s="133"/>
      <c r="C427" s="133"/>
      <c r="D427" s="133"/>
      <c r="E427" s="133"/>
      <c r="F427" s="134"/>
      <c r="G427" s="135"/>
      <c r="H427" s="136"/>
      <c r="I427" s="108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37"/>
      <c r="U427" s="138"/>
      <c r="V427" s="138"/>
      <c r="W427" s="139"/>
      <c r="X427" s="140"/>
      <c r="Y427" s="140"/>
      <c r="Z427" s="140"/>
      <c r="AA427" s="141"/>
      <c r="AB427" s="141"/>
      <c r="AC427" s="141"/>
      <c r="AD427" s="141"/>
      <c r="AE427" s="101" t="str">
        <f t="shared" si="6"/>
        <v/>
      </c>
      <c r="AF427" s="101"/>
      <c r="AG427" s="101"/>
      <c r="AH427" s="101"/>
      <c r="AI427" s="101"/>
      <c r="AJ427" s="101"/>
      <c r="AK427" s="140"/>
      <c r="AL427" s="140"/>
      <c r="AM427" s="140"/>
      <c r="AN427" s="140"/>
      <c r="AO427" s="140"/>
    </row>
    <row r="428" spans="1:41" ht="16" customHeight="1" x14ac:dyDescent="0.35">
      <c r="A428" s="132"/>
      <c r="B428" s="133"/>
      <c r="C428" s="133"/>
      <c r="D428" s="133"/>
      <c r="E428" s="133"/>
      <c r="F428" s="134"/>
      <c r="G428" s="135"/>
      <c r="H428" s="136"/>
      <c r="I428" s="108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37"/>
      <c r="U428" s="138"/>
      <c r="V428" s="138"/>
      <c r="W428" s="139"/>
      <c r="X428" s="140"/>
      <c r="Y428" s="140"/>
      <c r="Z428" s="140"/>
      <c r="AA428" s="141"/>
      <c r="AB428" s="141"/>
      <c r="AC428" s="141"/>
      <c r="AD428" s="141"/>
      <c r="AE428" s="101" t="str">
        <f t="shared" si="6"/>
        <v/>
      </c>
      <c r="AF428" s="101"/>
      <c r="AG428" s="101"/>
      <c r="AH428" s="101"/>
      <c r="AI428" s="101"/>
      <c r="AJ428" s="101"/>
      <c r="AK428" s="140"/>
      <c r="AL428" s="140"/>
      <c r="AM428" s="140"/>
      <c r="AN428" s="140"/>
      <c r="AO428" s="140"/>
    </row>
    <row r="429" spans="1:41" ht="16" customHeight="1" x14ac:dyDescent="0.35">
      <c r="A429" s="132"/>
      <c r="B429" s="133"/>
      <c r="C429" s="133"/>
      <c r="D429" s="133"/>
      <c r="E429" s="133"/>
      <c r="F429" s="134"/>
      <c r="G429" s="135"/>
      <c r="H429" s="136"/>
      <c r="I429" s="108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37"/>
      <c r="U429" s="138"/>
      <c r="V429" s="138"/>
      <c r="W429" s="139"/>
      <c r="X429" s="140"/>
      <c r="Y429" s="140"/>
      <c r="Z429" s="140"/>
      <c r="AA429" s="141"/>
      <c r="AB429" s="141"/>
      <c r="AC429" s="141"/>
      <c r="AD429" s="141"/>
      <c r="AE429" s="101" t="str">
        <f t="shared" si="6"/>
        <v/>
      </c>
      <c r="AF429" s="101"/>
      <c r="AG429" s="101"/>
      <c r="AH429" s="101"/>
      <c r="AI429" s="101"/>
      <c r="AJ429" s="101"/>
      <c r="AK429" s="140"/>
      <c r="AL429" s="140"/>
      <c r="AM429" s="140"/>
      <c r="AN429" s="140"/>
      <c r="AO429" s="140"/>
    </row>
    <row r="430" spans="1:41" ht="16" customHeight="1" x14ac:dyDescent="0.35">
      <c r="A430" s="132"/>
      <c r="B430" s="133"/>
      <c r="C430" s="133"/>
      <c r="D430" s="133"/>
      <c r="E430" s="133"/>
      <c r="F430" s="134"/>
      <c r="G430" s="135"/>
      <c r="H430" s="136"/>
      <c r="I430" s="108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37"/>
      <c r="U430" s="138"/>
      <c r="V430" s="138"/>
      <c r="W430" s="139"/>
      <c r="X430" s="140"/>
      <c r="Y430" s="140"/>
      <c r="Z430" s="140"/>
      <c r="AA430" s="141"/>
      <c r="AB430" s="141"/>
      <c r="AC430" s="141"/>
      <c r="AD430" s="141"/>
      <c r="AE430" s="101" t="str">
        <f t="shared" si="6"/>
        <v/>
      </c>
      <c r="AF430" s="101"/>
      <c r="AG430" s="101"/>
      <c r="AH430" s="101"/>
      <c r="AI430" s="101"/>
      <c r="AJ430" s="101"/>
      <c r="AK430" s="140"/>
      <c r="AL430" s="140"/>
      <c r="AM430" s="140"/>
      <c r="AN430" s="140"/>
      <c r="AO430" s="140"/>
    </row>
    <row r="431" spans="1:41" ht="16" customHeight="1" x14ac:dyDescent="0.35">
      <c r="A431" s="132"/>
      <c r="B431" s="133"/>
      <c r="C431" s="133"/>
      <c r="D431" s="133"/>
      <c r="E431" s="133"/>
      <c r="F431" s="134"/>
      <c r="G431" s="135"/>
      <c r="H431" s="136"/>
      <c r="I431" s="108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37"/>
      <c r="U431" s="138"/>
      <c r="V431" s="138"/>
      <c r="W431" s="139"/>
      <c r="X431" s="140"/>
      <c r="Y431" s="140"/>
      <c r="Z431" s="140"/>
      <c r="AA431" s="141"/>
      <c r="AB431" s="141"/>
      <c r="AC431" s="141"/>
      <c r="AD431" s="141"/>
      <c r="AE431" s="101" t="str">
        <f t="shared" si="6"/>
        <v/>
      </c>
      <c r="AF431" s="101"/>
      <c r="AG431" s="101"/>
      <c r="AH431" s="101"/>
      <c r="AI431" s="101"/>
      <c r="AJ431" s="101"/>
      <c r="AK431" s="140"/>
      <c r="AL431" s="140"/>
      <c r="AM431" s="140"/>
      <c r="AN431" s="140"/>
      <c r="AO431" s="140"/>
    </row>
    <row r="432" spans="1:41" ht="16" customHeight="1" x14ac:dyDescent="0.35">
      <c r="A432" s="132"/>
      <c r="B432" s="133"/>
      <c r="C432" s="133"/>
      <c r="D432" s="133"/>
      <c r="E432" s="133"/>
      <c r="F432" s="134"/>
      <c r="G432" s="135"/>
      <c r="H432" s="136"/>
      <c r="I432" s="108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37"/>
      <c r="U432" s="138"/>
      <c r="V432" s="138"/>
      <c r="W432" s="139"/>
      <c r="X432" s="140"/>
      <c r="Y432" s="140"/>
      <c r="Z432" s="140"/>
      <c r="AA432" s="141"/>
      <c r="AB432" s="141"/>
      <c r="AC432" s="141"/>
      <c r="AD432" s="141"/>
      <c r="AE432" s="101" t="str">
        <f t="shared" si="6"/>
        <v/>
      </c>
      <c r="AF432" s="101"/>
      <c r="AG432" s="101"/>
      <c r="AH432" s="101"/>
      <c r="AI432" s="101"/>
      <c r="AJ432" s="101"/>
      <c r="AK432" s="140"/>
      <c r="AL432" s="140"/>
      <c r="AM432" s="140"/>
      <c r="AN432" s="140"/>
      <c r="AO432" s="140"/>
    </row>
    <row r="433" spans="1:41" ht="16" customHeight="1" x14ac:dyDescent="0.35">
      <c r="A433" s="132"/>
      <c r="B433" s="133"/>
      <c r="C433" s="133"/>
      <c r="D433" s="133"/>
      <c r="E433" s="133"/>
      <c r="F433" s="134"/>
      <c r="G433" s="135"/>
      <c r="H433" s="136"/>
      <c r="I433" s="108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37"/>
      <c r="U433" s="138"/>
      <c r="V433" s="138"/>
      <c r="W433" s="139"/>
      <c r="X433" s="140"/>
      <c r="Y433" s="140"/>
      <c r="Z433" s="140"/>
      <c r="AA433" s="141"/>
      <c r="AB433" s="141"/>
      <c r="AC433" s="141"/>
      <c r="AD433" s="141"/>
      <c r="AE433" s="101" t="str">
        <f t="shared" si="6"/>
        <v/>
      </c>
      <c r="AF433" s="101"/>
      <c r="AG433" s="101"/>
      <c r="AH433" s="101"/>
      <c r="AI433" s="101"/>
      <c r="AJ433" s="101"/>
      <c r="AK433" s="140"/>
      <c r="AL433" s="140"/>
      <c r="AM433" s="140"/>
      <c r="AN433" s="140"/>
      <c r="AO433" s="140"/>
    </row>
    <row r="434" spans="1:41" ht="16" customHeight="1" x14ac:dyDescent="0.35">
      <c r="A434" s="132"/>
      <c r="B434" s="133"/>
      <c r="C434" s="133"/>
      <c r="D434" s="133"/>
      <c r="E434" s="133"/>
      <c r="F434" s="134"/>
      <c r="G434" s="135"/>
      <c r="H434" s="136"/>
      <c r="I434" s="108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37"/>
      <c r="U434" s="138"/>
      <c r="V434" s="138"/>
      <c r="W434" s="139"/>
      <c r="X434" s="140"/>
      <c r="Y434" s="140"/>
      <c r="Z434" s="140"/>
      <c r="AA434" s="141"/>
      <c r="AB434" s="141"/>
      <c r="AC434" s="141"/>
      <c r="AD434" s="141"/>
      <c r="AE434" s="101" t="str">
        <f t="shared" si="6"/>
        <v/>
      </c>
      <c r="AF434" s="101"/>
      <c r="AG434" s="101"/>
      <c r="AH434" s="101"/>
      <c r="AI434" s="101"/>
      <c r="AJ434" s="101"/>
      <c r="AK434" s="140"/>
      <c r="AL434" s="140"/>
      <c r="AM434" s="140"/>
      <c r="AN434" s="140"/>
      <c r="AO434" s="140"/>
    </row>
    <row r="435" spans="1:41" ht="16" customHeight="1" x14ac:dyDescent="0.35">
      <c r="A435" s="132"/>
      <c r="B435" s="133"/>
      <c r="C435" s="133"/>
      <c r="D435" s="133"/>
      <c r="E435" s="133"/>
      <c r="F435" s="134"/>
      <c r="G435" s="135"/>
      <c r="H435" s="136"/>
      <c r="I435" s="108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37"/>
      <c r="U435" s="138"/>
      <c r="V435" s="138"/>
      <c r="W435" s="139"/>
      <c r="X435" s="140"/>
      <c r="Y435" s="140"/>
      <c r="Z435" s="140"/>
      <c r="AA435" s="141"/>
      <c r="AB435" s="141"/>
      <c r="AC435" s="141"/>
      <c r="AD435" s="141"/>
      <c r="AE435" s="101" t="str">
        <f t="shared" si="6"/>
        <v/>
      </c>
      <c r="AF435" s="101"/>
      <c r="AG435" s="101"/>
      <c r="AH435" s="101"/>
      <c r="AI435" s="101"/>
      <c r="AJ435" s="101"/>
      <c r="AK435" s="140"/>
      <c r="AL435" s="140"/>
      <c r="AM435" s="140"/>
      <c r="AN435" s="140"/>
      <c r="AO435" s="140"/>
    </row>
    <row r="436" spans="1:41" ht="16" customHeight="1" x14ac:dyDescent="0.35">
      <c r="A436" s="132"/>
      <c r="B436" s="133"/>
      <c r="C436" s="133"/>
      <c r="D436" s="133"/>
      <c r="E436" s="133"/>
      <c r="F436" s="134"/>
      <c r="G436" s="135"/>
      <c r="H436" s="136"/>
      <c r="I436" s="108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37"/>
      <c r="U436" s="138"/>
      <c r="V436" s="138"/>
      <c r="W436" s="139"/>
      <c r="X436" s="140"/>
      <c r="Y436" s="140"/>
      <c r="Z436" s="140"/>
      <c r="AA436" s="141"/>
      <c r="AB436" s="141"/>
      <c r="AC436" s="141"/>
      <c r="AD436" s="141"/>
      <c r="AE436" s="101" t="str">
        <f t="shared" si="6"/>
        <v/>
      </c>
      <c r="AF436" s="101"/>
      <c r="AG436" s="101"/>
      <c r="AH436" s="101"/>
      <c r="AI436" s="101"/>
      <c r="AJ436" s="101"/>
      <c r="AK436" s="140"/>
      <c r="AL436" s="140"/>
      <c r="AM436" s="140"/>
      <c r="AN436" s="140"/>
      <c r="AO436" s="140"/>
    </row>
    <row r="437" spans="1:41" ht="16" customHeight="1" x14ac:dyDescent="0.35">
      <c r="A437" s="132"/>
      <c r="B437" s="133"/>
      <c r="C437" s="133"/>
      <c r="D437" s="133"/>
      <c r="E437" s="133"/>
      <c r="F437" s="134"/>
      <c r="G437" s="135"/>
      <c r="H437" s="136"/>
      <c r="I437" s="108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37"/>
      <c r="U437" s="138"/>
      <c r="V437" s="138"/>
      <c r="W437" s="139"/>
      <c r="X437" s="140"/>
      <c r="Y437" s="140"/>
      <c r="Z437" s="140"/>
      <c r="AA437" s="141"/>
      <c r="AB437" s="141"/>
      <c r="AC437" s="141"/>
      <c r="AD437" s="141"/>
      <c r="AE437" s="101" t="str">
        <f t="shared" si="6"/>
        <v/>
      </c>
      <c r="AF437" s="101"/>
      <c r="AG437" s="101"/>
      <c r="AH437" s="101"/>
      <c r="AI437" s="101"/>
      <c r="AJ437" s="101"/>
      <c r="AK437" s="140"/>
      <c r="AL437" s="140"/>
      <c r="AM437" s="140"/>
      <c r="AN437" s="140"/>
      <c r="AO437" s="140"/>
    </row>
    <row r="438" spans="1:41" ht="16" customHeight="1" x14ac:dyDescent="0.35">
      <c r="A438" s="132"/>
      <c r="B438" s="133"/>
      <c r="C438" s="133"/>
      <c r="D438" s="133"/>
      <c r="E438" s="133"/>
      <c r="F438" s="134"/>
      <c r="G438" s="135"/>
      <c r="H438" s="136"/>
      <c r="I438" s="108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37"/>
      <c r="U438" s="138"/>
      <c r="V438" s="138"/>
      <c r="W438" s="139"/>
      <c r="X438" s="140"/>
      <c r="Y438" s="140"/>
      <c r="Z438" s="140"/>
      <c r="AA438" s="141"/>
      <c r="AB438" s="141"/>
      <c r="AC438" s="141"/>
      <c r="AD438" s="141"/>
      <c r="AE438" s="101" t="str">
        <f t="shared" si="6"/>
        <v/>
      </c>
      <c r="AF438" s="101"/>
      <c r="AG438" s="101"/>
      <c r="AH438" s="101"/>
      <c r="AI438" s="101"/>
      <c r="AJ438" s="101"/>
      <c r="AK438" s="140"/>
      <c r="AL438" s="140"/>
      <c r="AM438" s="140"/>
      <c r="AN438" s="140"/>
      <c r="AO438" s="140"/>
    </row>
    <row r="439" spans="1:41" ht="16" customHeight="1" x14ac:dyDescent="0.35">
      <c r="A439" s="132"/>
      <c r="B439" s="133"/>
      <c r="C439" s="133"/>
      <c r="D439" s="133"/>
      <c r="E439" s="133"/>
      <c r="F439" s="134"/>
      <c r="G439" s="135"/>
      <c r="H439" s="136"/>
      <c r="I439" s="108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37"/>
      <c r="U439" s="138"/>
      <c r="V439" s="138"/>
      <c r="W439" s="139"/>
      <c r="X439" s="140"/>
      <c r="Y439" s="140"/>
      <c r="Z439" s="140"/>
      <c r="AA439" s="141"/>
      <c r="AB439" s="141"/>
      <c r="AC439" s="141"/>
      <c r="AD439" s="141"/>
      <c r="AE439" s="101" t="str">
        <f t="shared" si="6"/>
        <v/>
      </c>
      <c r="AF439" s="101"/>
      <c r="AG439" s="101"/>
      <c r="AH439" s="101"/>
      <c r="AI439" s="101"/>
      <c r="AJ439" s="101"/>
      <c r="AK439" s="140"/>
      <c r="AL439" s="140"/>
      <c r="AM439" s="140"/>
      <c r="AN439" s="140"/>
      <c r="AO439" s="140"/>
    </row>
    <row r="440" spans="1:41" ht="16" customHeight="1" x14ac:dyDescent="0.35">
      <c r="A440" s="132"/>
      <c r="B440" s="133"/>
      <c r="C440" s="133"/>
      <c r="D440" s="133"/>
      <c r="E440" s="133"/>
      <c r="F440" s="134"/>
      <c r="G440" s="135"/>
      <c r="H440" s="136"/>
      <c r="I440" s="108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37"/>
      <c r="U440" s="138"/>
      <c r="V440" s="138"/>
      <c r="W440" s="139"/>
      <c r="X440" s="140"/>
      <c r="Y440" s="140"/>
      <c r="Z440" s="140"/>
      <c r="AA440" s="141"/>
      <c r="AB440" s="141"/>
      <c r="AC440" s="141"/>
      <c r="AD440" s="141"/>
      <c r="AE440" s="101" t="str">
        <f t="shared" si="6"/>
        <v/>
      </c>
      <c r="AF440" s="101"/>
      <c r="AG440" s="101"/>
      <c r="AH440" s="101"/>
      <c r="AI440" s="101"/>
      <c r="AJ440" s="101"/>
      <c r="AK440" s="140"/>
      <c r="AL440" s="140"/>
      <c r="AM440" s="140"/>
      <c r="AN440" s="140"/>
      <c r="AO440" s="140"/>
    </row>
    <row r="441" spans="1:41" ht="16" customHeight="1" x14ac:dyDescent="0.35">
      <c r="A441" s="132"/>
      <c r="B441" s="133"/>
      <c r="C441" s="133"/>
      <c r="D441" s="133"/>
      <c r="E441" s="133"/>
      <c r="F441" s="134"/>
      <c r="G441" s="135"/>
      <c r="H441" s="136"/>
      <c r="I441" s="108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37"/>
      <c r="U441" s="138"/>
      <c r="V441" s="138"/>
      <c r="W441" s="139"/>
      <c r="X441" s="140"/>
      <c r="Y441" s="140"/>
      <c r="Z441" s="140"/>
      <c r="AA441" s="141"/>
      <c r="AB441" s="141"/>
      <c r="AC441" s="141"/>
      <c r="AD441" s="141"/>
      <c r="AE441" s="101" t="str">
        <f t="shared" si="6"/>
        <v/>
      </c>
      <c r="AF441" s="101"/>
      <c r="AG441" s="101"/>
      <c r="AH441" s="101"/>
      <c r="AI441" s="101"/>
      <c r="AJ441" s="101"/>
      <c r="AK441" s="140"/>
      <c r="AL441" s="140"/>
      <c r="AM441" s="140"/>
      <c r="AN441" s="140"/>
      <c r="AO441" s="140"/>
    </row>
    <row r="442" spans="1:41" ht="16" customHeight="1" x14ac:dyDescent="0.35">
      <c r="A442" s="132"/>
      <c r="B442" s="133"/>
      <c r="C442" s="133"/>
      <c r="D442" s="133"/>
      <c r="E442" s="133"/>
      <c r="F442" s="134"/>
      <c r="G442" s="135"/>
      <c r="H442" s="136"/>
      <c r="I442" s="108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37"/>
      <c r="U442" s="138"/>
      <c r="V442" s="138"/>
      <c r="W442" s="139"/>
      <c r="X442" s="140"/>
      <c r="Y442" s="140"/>
      <c r="Z442" s="140"/>
      <c r="AA442" s="141"/>
      <c r="AB442" s="141"/>
      <c r="AC442" s="141"/>
      <c r="AD442" s="141"/>
      <c r="AE442" s="101" t="str">
        <f t="shared" si="6"/>
        <v/>
      </c>
      <c r="AF442" s="101"/>
      <c r="AG442" s="101"/>
      <c r="AH442" s="101"/>
      <c r="AI442" s="101"/>
      <c r="AJ442" s="101"/>
      <c r="AK442" s="140"/>
      <c r="AL442" s="140"/>
      <c r="AM442" s="140"/>
      <c r="AN442" s="140"/>
      <c r="AO442" s="140"/>
    </row>
    <row r="443" spans="1:41" ht="16" customHeight="1" x14ac:dyDescent="0.35">
      <c r="A443" s="132"/>
      <c r="B443" s="133"/>
      <c r="C443" s="133"/>
      <c r="D443" s="133"/>
      <c r="E443" s="133"/>
      <c r="F443" s="134"/>
      <c r="G443" s="135"/>
      <c r="H443" s="136"/>
      <c r="I443" s="108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37"/>
      <c r="U443" s="138"/>
      <c r="V443" s="138"/>
      <c r="W443" s="139"/>
      <c r="X443" s="140"/>
      <c r="Y443" s="140"/>
      <c r="Z443" s="140"/>
      <c r="AA443" s="141"/>
      <c r="AB443" s="141"/>
      <c r="AC443" s="141"/>
      <c r="AD443" s="141"/>
      <c r="AE443" s="101" t="str">
        <f t="shared" si="6"/>
        <v/>
      </c>
      <c r="AF443" s="101"/>
      <c r="AG443" s="101"/>
      <c r="AH443" s="101"/>
      <c r="AI443" s="101"/>
      <c r="AJ443" s="101"/>
      <c r="AK443" s="140"/>
      <c r="AL443" s="140"/>
      <c r="AM443" s="140"/>
      <c r="AN443" s="140"/>
      <c r="AO443" s="140"/>
    </row>
    <row r="444" spans="1:41" ht="16" customHeight="1" x14ac:dyDescent="0.35">
      <c r="A444" s="132"/>
      <c r="B444" s="133"/>
      <c r="C444" s="133"/>
      <c r="D444" s="133"/>
      <c r="E444" s="133"/>
      <c r="F444" s="134"/>
      <c r="G444" s="135"/>
      <c r="H444" s="136"/>
      <c r="I444" s="108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37"/>
      <c r="U444" s="138"/>
      <c r="V444" s="138"/>
      <c r="W444" s="139"/>
      <c r="X444" s="140"/>
      <c r="Y444" s="140"/>
      <c r="Z444" s="140"/>
      <c r="AA444" s="141"/>
      <c r="AB444" s="141"/>
      <c r="AC444" s="141"/>
      <c r="AD444" s="141"/>
      <c r="AE444" s="101" t="str">
        <f t="shared" si="6"/>
        <v/>
      </c>
      <c r="AF444" s="101"/>
      <c r="AG444" s="101"/>
      <c r="AH444" s="101"/>
      <c r="AI444" s="101"/>
      <c r="AJ444" s="101"/>
      <c r="AK444" s="140"/>
      <c r="AL444" s="140"/>
      <c r="AM444" s="140"/>
      <c r="AN444" s="140"/>
      <c r="AO444" s="140"/>
    </row>
    <row r="445" spans="1:41" ht="16" customHeight="1" x14ac:dyDescent="0.35">
      <c r="A445" s="132"/>
      <c r="B445" s="133"/>
      <c r="C445" s="133"/>
      <c r="D445" s="133"/>
      <c r="E445" s="133"/>
      <c r="F445" s="134"/>
      <c r="G445" s="135"/>
      <c r="H445" s="136"/>
      <c r="I445" s="108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37"/>
      <c r="U445" s="138"/>
      <c r="V445" s="138"/>
      <c r="W445" s="139"/>
      <c r="X445" s="140"/>
      <c r="Y445" s="140"/>
      <c r="Z445" s="140"/>
      <c r="AA445" s="141"/>
      <c r="AB445" s="141"/>
      <c r="AC445" s="141"/>
      <c r="AD445" s="141"/>
      <c r="AE445" s="101" t="str">
        <f t="shared" si="6"/>
        <v/>
      </c>
      <c r="AF445" s="101"/>
      <c r="AG445" s="101"/>
      <c r="AH445" s="101"/>
      <c r="AI445" s="101"/>
      <c r="AJ445" s="101"/>
      <c r="AK445" s="140"/>
      <c r="AL445" s="140"/>
      <c r="AM445" s="140"/>
      <c r="AN445" s="140"/>
      <c r="AO445" s="140"/>
    </row>
    <row r="446" spans="1:41" ht="16" customHeight="1" x14ac:dyDescent="0.35">
      <c r="A446" s="132"/>
      <c r="B446" s="133"/>
      <c r="C446" s="133"/>
      <c r="D446" s="133"/>
      <c r="E446" s="133"/>
      <c r="F446" s="134"/>
      <c r="G446" s="135"/>
      <c r="H446" s="136"/>
      <c r="I446" s="108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37"/>
      <c r="U446" s="138"/>
      <c r="V446" s="138"/>
      <c r="W446" s="139"/>
      <c r="X446" s="140"/>
      <c r="Y446" s="140"/>
      <c r="Z446" s="140"/>
      <c r="AA446" s="141"/>
      <c r="AB446" s="141"/>
      <c r="AC446" s="141"/>
      <c r="AD446" s="141"/>
      <c r="AE446" s="101" t="str">
        <f t="shared" si="6"/>
        <v/>
      </c>
      <c r="AF446" s="101"/>
      <c r="AG446" s="101"/>
      <c r="AH446" s="101"/>
      <c r="AI446" s="101"/>
      <c r="AJ446" s="101"/>
      <c r="AK446" s="140"/>
      <c r="AL446" s="140"/>
      <c r="AM446" s="140"/>
      <c r="AN446" s="140"/>
      <c r="AO446" s="140"/>
    </row>
    <row r="447" spans="1:41" ht="16" customHeight="1" x14ac:dyDescent="0.35">
      <c r="A447" s="132"/>
      <c r="B447" s="133"/>
      <c r="C447" s="133"/>
      <c r="D447" s="133"/>
      <c r="E447" s="133"/>
      <c r="F447" s="134"/>
      <c r="G447" s="135"/>
      <c r="H447" s="136"/>
      <c r="I447" s="108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37"/>
      <c r="U447" s="138"/>
      <c r="V447" s="138"/>
      <c r="W447" s="139"/>
      <c r="X447" s="140"/>
      <c r="Y447" s="140"/>
      <c r="Z447" s="140"/>
      <c r="AA447" s="141"/>
      <c r="AB447" s="141"/>
      <c r="AC447" s="141"/>
      <c r="AD447" s="141"/>
      <c r="AE447" s="101" t="str">
        <f t="shared" si="6"/>
        <v/>
      </c>
      <c r="AF447" s="101"/>
      <c r="AG447" s="101"/>
      <c r="AH447" s="101"/>
      <c r="AI447" s="101"/>
      <c r="AJ447" s="101"/>
      <c r="AK447" s="140"/>
      <c r="AL447" s="140"/>
      <c r="AM447" s="140"/>
      <c r="AN447" s="140"/>
      <c r="AO447" s="140"/>
    </row>
    <row r="448" spans="1:41" ht="16" customHeight="1" x14ac:dyDescent="0.35">
      <c r="A448" s="132"/>
      <c r="B448" s="133"/>
      <c r="C448" s="133"/>
      <c r="D448" s="133"/>
      <c r="E448" s="133"/>
      <c r="F448" s="134"/>
      <c r="G448" s="135"/>
      <c r="H448" s="136"/>
      <c r="I448" s="108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37"/>
      <c r="U448" s="138"/>
      <c r="V448" s="138"/>
      <c r="W448" s="139"/>
      <c r="X448" s="140"/>
      <c r="Y448" s="140"/>
      <c r="Z448" s="140"/>
      <c r="AA448" s="141"/>
      <c r="AB448" s="141"/>
      <c r="AC448" s="141"/>
      <c r="AD448" s="141"/>
      <c r="AE448" s="101" t="str">
        <f t="shared" si="6"/>
        <v/>
      </c>
      <c r="AF448" s="101"/>
      <c r="AG448" s="101"/>
      <c r="AH448" s="101"/>
      <c r="AI448" s="101"/>
      <c r="AJ448" s="101"/>
      <c r="AK448" s="140"/>
      <c r="AL448" s="140"/>
      <c r="AM448" s="140"/>
      <c r="AN448" s="140"/>
      <c r="AO448" s="140"/>
    </row>
    <row r="449" spans="1:41" ht="16" customHeight="1" x14ac:dyDescent="0.35">
      <c r="A449" s="132"/>
      <c r="B449" s="133"/>
      <c r="C449" s="133"/>
      <c r="D449" s="133"/>
      <c r="E449" s="133"/>
      <c r="F449" s="134"/>
      <c r="G449" s="135"/>
      <c r="H449" s="136"/>
      <c r="I449" s="108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37"/>
      <c r="U449" s="138"/>
      <c r="V449" s="138"/>
      <c r="W449" s="139"/>
      <c r="X449" s="140"/>
      <c r="Y449" s="140"/>
      <c r="Z449" s="140"/>
      <c r="AA449" s="141"/>
      <c r="AB449" s="141"/>
      <c r="AC449" s="141"/>
      <c r="AD449" s="141"/>
      <c r="AE449" s="101" t="str">
        <f t="shared" si="6"/>
        <v/>
      </c>
      <c r="AF449" s="101"/>
      <c r="AG449" s="101"/>
      <c r="AH449" s="101"/>
      <c r="AI449" s="101"/>
      <c r="AJ449" s="101"/>
      <c r="AK449" s="140"/>
      <c r="AL449" s="140"/>
      <c r="AM449" s="140"/>
      <c r="AN449" s="140"/>
      <c r="AO449" s="140"/>
    </row>
    <row r="450" spans="1:41" ht="16" customHeight="1" x14ac:dyDescent="0.35">
      <c r="A450" s="132"/>
      <c r="B450" s="133"/>
      <c r="C450" s="133"/>
      <c r="D450" s="133"/>
      <c r="E450" s="133"/>
      <c r="F450" s="134"/>
      <c r="G450" s="135"/>
      <c r="H450" s="136"/>
      <c r="I450" s="108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37"/>
      <c r="U450" s="138"/>
      <c r="V450" s="138"/>
      <c r="W450" s="139"/>
      <c r="X450" s="140"/>
      <c r="Y450" s="140"/>
      <c r="Z450" s="140"/>
      <c r="AA450" s="141"/>
      <c r="AB450" s="141"/>
      <c r="AC450" s="141"/>
      <c r="AD450" s="141"/>
      <c r="AE450" s="101" t="str">
        <f t="shared" si="6"/>
        <v/>
      </c>
      <c r="AF450" s="101"/>
      <c r="AG450" s="101"/>
      <c r="AH450" s="101"/>
      <c r="AI450" s="101"/>
      <c r="AJ450" s="101"/>
      <c r="AK450" s="140"/>
      <c r="AL450" s="140"/>
      <c r="AM450" s="140"/>
      <c r="AN450" s="140"/>
      <c r="AO450" s="140"/>
    </row>
    <row r="451" spans="1:41" ht="16" customHeight="1" x14ac:dyDescent="0.35">
      <c r="A451" s="132"/>
      <c r="B451" s="133"/>
      <c r="C451" s="133"/>
      <c r="D451" s="133"/>
      <c r="E451" s="133"/>
      <c r="F451" s="134"/>
      <c r="G451" s="135"/>
      <c r="H451" s="136"/>
      <c r="I451" s="108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37"/>
      <c r="U451" s="138"/>
      <c r="V451" s="138"/>
      <c r="W451" s="139"/>
      <c r="X451" s="140"/>
      <c r="Y451" s="140"/>
      <c r="Z451" s="140"/>
      <c r="AA451" s="141"/>
      <c r="AB451" s="141"/>
      <c r="AC451" s="141"/>
      <c r="AD451" s="141"/>
      <c r="AE451" s="101" t="str">
        <f t="shared" si="6"/>
        <v/>
      </c>
      <c r="AF451" s="101"/>
      <c r="AG451" s="101"/>
      <c r="AH451" s="101"/>
      <c r="AI451" s="101"/>
      <c r="AJ451" s="101"/>
      <c r="AK451" s="140"/>
      <c r="AL451" s="140"/>
      <c r="AM451" s="140"/>
      <c r="AN451" s="140"/>
      <c r="AO451" s="140"/>
    </row>
    <row r="452" spans="1:41" ht="16" customHeight="1" x14ac:dyDescent="0.35">
      <c r="A452" s="132"/>
      <c r="B452" s="133"/>
      <c r="C452" s="133"/>
      <c r="D452" s="133"/>
      <c r="E452" s="133"/>
      <c r="F452" s="134"/>
      <c r="G452" s="135"/>
      <c r="H452" s="136"/>
      <c r="I452" s="108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37"/>
      <c r="U452" s="138"/>
      <c r="V452" s="138"/>
      <c r="W452" s="139"/>
      <c r="X452" s="140"/>
      <c r="Y452" s="140"/>
      <c r="Z452" s="140"/>
      <c r="AA452" s="141"/>
      <c r="AB452" s="141"/>
      <c r="AC452" s="141"/>
      <c r="AD452" s="141"/>
      <c r="AE452" s="101" t="str">
        <f t="shared" si="6"/>
        <v/>
      </c>
      <c r="AF452" s="101"/>
      <c r="AG452" s="101"/>
      <c r="AH452" s="101"/>
      <c r="AI452" s="101"/>
      <c r="AJ452" s="101"/>
      <c r="AK452" s="140"/>
      <c r="AL452" s="140"/>
      <c r="AM452" s="140"/>
      <c r="AN452" s="140"/>
      <c r="AO452" s="140"/>
    </row>
    <row r="453" spans="1:41" ht="16" customHeight="1" x14ac:dyDescent="0.35">
      <c r="A453" s="132"/>
      <c r="B453" s="133"/>
      <c r="C453" s="133"/>
      <c r="D453" s="133"/>
      <c r="E453" s="133"/>
      <c r="F453" s="134"/>
      <c r="G453" s="135"/>
      <c r="H453" s="136"/>
      <c r="I453" s="108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37"/>
      <c r="U453" s="138"/>
      <c r="V453" s="138"/>
      <c r="W453" s="139"/>
      <c r="X453" s="140"/>
      <c r="Y453" s="140"/>
      <c r="Z453" s="140"/>
      <c r="AA453" s="141"/>
      <c r="AB453" s="141"/>
      <c r="AC453" s="141"/>
      <c r="AD453" s="141"/>
      <c r="AE453" s="101" t="str">
        <f t="shared" si="6"/>
        <v/>
      </c>
      <c r="AF453" s="101"/>
      <c r="AG453" s="101"/>
      <c r="AH453" s="101"/>
      <c r="AI453" s="101"/>
      <c r="AJ453" s="101"/>
      <c r="AK453" s="140"/>
      <c r="AL453" s="140"/>
      <c r="AM453" s="140"/>
      <c r="AN453" s="140"/>
      <c r="AO453" s="140"/>
    </row>
    <row r="454" spans="1:41" ht="16" customHeight="1" x14ac:dyDescent="0.35">
      <c r="A454" s="132"/>
      <c r="B454" s="133"/>
      <c r="C454" s="133"/>
      <c r="D454" s="133"/>
      <c r="E454" s="133"/>
      <c r="F454" s="134"/>
      <c r="G454" s="135"/>
      <c r="H454" s="136"/>
      <c r="I454" s="108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37"/>
      <c r="U454" s="138"/>
      <c r="V454" s="138"/>
      <c r="W454" s="139"/>
      <c r="X454" s="140"/>
      <c r="Y454" s="140"/>
      <c r="Z454" s="140"/>
      <c r="AA454" s="141"/>
      <c r="AB454" s="141"/>
      <c r="AC454" s="141"/>
      <c r="AD454" s="141"/>
      <c r="AE454" s="101" t="str">
        <f t="shared" si="6"/>
        <v/>
      </c>
      <c r="AF454" s="101"/>
      <c r="AG454" s="101"/>
      <c r="AH454" s="101"/>
      <c r="AI454" s="101"/>
      <c r="AJ454" s="101"/>
      <c r="AK454" s="140"/>
      <c r="AL454" s="140"/>
      <c r="AM454" s="140"/>
      <c r="AN454" s="140"/>
      <c r="AO454" s="140"/>
    </row>
    <row r="455" spans="1:41" ht="16" customHeight="1" x14ac:dyDescent="0.35">
      <c r="A455" s="132"/>
      <c r="B455" s="133"/>
      <c r="C455" s="133"/>
      <c r="D455" s="133"/>
      <c r="E455" s="133"/>
      <c r="F455" s="134"/>
      <c r="G455" s="135"/>
      <c r="H455" s="136"/>
      <c r="I455" s="108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37"/>
      <c r="U455" s="138"/>
      <c r="V455" s="138"/>
      <c r="W455" s="139"/>
      <c r="X455" s="140"/>
      <c r="Y455" s="140"/>
      <c r="Z455" s="140"/>
      <c r="AA455" s="141"/>
      <c r="AB455" s="141"/>
      <c r="AC455" s="141"/>
      <c r="AD455" s="141"/>
      <c r="AE455" s="101" t="str">
        <f t="shared" si="6"/>
        <v/>
      </c>
      <c r="AF455" s="101"/>
      <c r="AG455" s="101"/>
      <c r="AH455" s="101"/>
      <c r="AI455" s="101"/>
      <c r="AJ455" s="101"/>
      <c r="AK455" s="140"/>
      <c r="AL455" s="140"/>
      <c r="AM455" s="140"/>
      <c r="AN455" s="140"/>
      <c r="AO455" s="140"/>
    </row>
    <row r="456" spans="1:41" ht="16" customHeight="1" x14ac:dyDescent="0.35">
      <c r="A456" s="132"/>
      <c r="B456" s="133"/>
      <c r="C456" s="133"/>
      <c r="D456" s="133"/>
      <c r="E456" s="133"/>
      <c r="F456" s="134"/>
      <c r="G456" s="135"/>
      <c r="H456" s="136"/>
      <c r="I456" s="108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37"/>
      <c r="U456" s="138"/>
      <c r="V456" s="138"/>
      <c r="W456" s="139"/>
      <c r="X456" s="140"/>
      <c r="Y456" s="140"/>
      <c r="Z456" s="140"/>
      <c r="AA456" s="141"/>
      <c r="AB456" s="141"/>
      <c r="AC456" s="141"/>
      <c r="AD456" s="141"/>
      <c r="AE456" s="101" t="str">
        <f t="shared" si="6"/>
        <v/>
      </c>
      <c r="AF456" s="101"/>
      <c r="AG456" s="101"/>
      <c r="AH456" s="101"/>
      <c r="AI456" s="101"/>
      <c r="AJ456" s="101"/>
      <c r="AK456" s="140"/>
      <c r="AL456" s="140"/>
      <c r="AM456" s="140"/>
      <c r="AN456" s="140"/>
      <c r="AO456" s="140"/>
    </row>
    <row r="457" spans="1:41" ht="16" customHeight="1" x14ac:dyDescent="0.35">
      <c r="A457" s="132"/>
      <c r="B457" s="133"/>
      <c r="C457" s="133"/>
      <c r="D457" s="133"/>
      <c r="E457" s="133"/>
      <c r="F457" s="134"/>
      <c r="G457" s="135"/>
      <c r="H457" s="136"/>
      <c r="I457" s="108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37"/>
      <c r="U457" s="138"/>
      <c r="V457" s="138"/>
      <c r="W457" s="139"/>
      <c r="X457" s="140"/>
      <c r="Y457" s="140"/>
      <c r="Z457" s="140"/>
      <c r="AA457" s="141"/>
      <c r="AB457" s="141"/>
      <c r="AC457" s="141"/>
      <c r="AD457" s="141"/>
      <c r="AE457" s="101" t="str">
        <f t="shared" si="6"/>
        <v/>
      </c>
      <c r="AF457" s="101"/>
      <c r="AG457" s="101"/>
      <c r="AH457" s="101"/>
      <c r="AI457" s="101"/>
      <c r="AJ457" s="101"/>
      <c r="AK457" s="140"/>
      <c r="AL457" s="140"/>
      <c r="AM457" s="140"/>
      <c r="AN457" s="140"/>
      <c r="AO457" s="140"/>
    </row>
    <row r="458" spans="1:41" ht="16" customHeight="1" x14ac:dyDescent="0.35">
      <c r="A458" s="132"/>
      <c r="B458" s="133"/>
      <c r="C458" s="133"/>
      <c r="D458" s="133"/>
      <c r="E458" s="133"/>
      <c r="F458" s="134"/>
      <c r="G458" s="135"/>
      <c r="H458" s="136"/>
      <c r="I458" s="108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37"/>
      <c r="U458" s="138"/>
      <c r="V458" s="138"/>
      <c r="W458" s="139"/>
      <c r="X458" s="140"/>
      <c r="Y458" s="140"/>
      <c r="Z458" s="140"/>
      <c r="AA458" s="141"/>
      <c r="AB458" s="141"/>
      <c r="AC458" s="141"/>
      <c r="AD458" s="141"/>
      <c r="AE458" s="101" t="str">
        <f t="shared" si="6"/>
        <v/>
      </c>
      <c r="AF458" s="101"/>
      <c r="AG458" s="101"/>
      <c r="AH458" s="101"/>
      <c r="AI458" s="101"/>
      <c r="AJ458" s="101"/>
      <c r="AK458" s="140"/>
      <c r="AL458" s="140"/>
      <c r="AM458" s="140"/>
      <c r="AN458" s="140"/>
      <c r="AO458" s="140"/>
    </row>
    <row r="459" spans="1:41" ht="16" customHeight="1" x14ac:dyDescent="0.35">
      <c r="A459" s="132"/>
      <c r="B459" s="133"/>
      <c r="C459" s="133"/>
      <c r="D459" s="133"/>
      <c r="E459" s="133"/>
      <c r="F459" s="134"/>
      <c r="G459" s="135"/>
      <c r="H459" s="136"/>
      <c r="I459" s="108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37"/>
      <c r="U459" s="138"/>
      <c r="V459" s="138"/>
      <c r="W459" s="139"/>
      <c r="X459" s="140"/>
      <c r="Y459" s="140"/>
      <c r="Z459" s="140"/>
      <c r="AA459" s="141"/>
      <c r="AB459" s="141"/>
      <c r="AC459" s="141"/>
      <c r="AD459" s="141"/>
      <c r="AE459" s="101" t="str">
        <f t="shared" si="6"/>
        <v/>
      </c>
      <c r="AF459" s="101"/>
      <c r="AG459" s="101"/>
      <c r="AH459" s="101"/>
      <c r="AI459" s="101"/>
      <c r="AJ459" s="101"/>
      <c r="AK459" s="140"/>
      <c r="AL459" s="140"/>
      <c r="AM459" s="140"/>
      <c r="AN459" s="140"/>
      <c r="AO459" s="140"/>
    </row>
    <row r="460" spans="1:41" ht="16" customHeight="1" x14ac:dyDescent="0.35">
      <c r="A460" s="132"/>
      <c r="B460" s="133"/>
      <c r="C460" s="133"/>
      <c r="D460" s="133"/>
      <c r="E460" s="133"/>
      <c r="F460" s="134"/>
      <c r="G460" s="135"/>
      <c r="H460" s="136"/>
      <c r="I460" s="108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37"/>
      <c r="U460" s="138"/>
      <c r="V460" s="138"/>
      <c r="W460" s="139"/>
      <c r="X460" s="140"/>
      <c r="Y460" s="140"/>
      <c r="Z460" s="140"/>
      <c r="AA460" s="141"/>
      <c r="AB460" s="141"/>
      <c r="AC460" s="141"/>
      <c r="AD460" s="141"/>
      <c r="AE460" s="101" t="str">
        <f t="shared" si="6"/>
        <v/>
      </c>
      <c r="AF460" s="101"/>
      <c r="AG460" s="101"/>
      <c r="AH460" s="101"/>
      <c r="AI460" s="101"/>
      <c r="AJ460" s="101"/>
      <c r="AK460" s="140"/>
      <c r="AL460" s="140"/>
      <c r="AM460" s="140"/>
      <c r="AN460" s="140"/>
      <c r="AO460" s="140"/>
    </row>
    <row r="461" spans="1:41" ht="16" customHeight="1" x14ac:dyDescent="0.35">
      <c r="A461" s="132"/>
      <c r="B461" s="133"/>
      <c r="C461" s="133"/>
      <c r="D461" s="133"/>
      <c r="E461" s="133"/>
      <c r="F461" s="134"/>
      <c r="G461" s="135"/>
      <c r="H461" s="136"/>
      <c r="I461" s="108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37"/>
      <c r="U461" s="138"/>
      <c r="V461" s="138"/>
      <c r="W461" s="139"/>
      <c r="X461" s="140"/>
      <c r="Y461" s="140"/>
      <c r="Z461" s="140"/>
      <c r="AA461" s="141"/>
      <c r="AB461" s="141"/>
      <c r="AC461" s="141"/>
      <c r="AD461" s="141"/>
      <c r="AE461" s="101" t="str">
        <f t="shared" si="6"/>
        <v/>
      </c>
      <c r="AF461" s="101"/>
      <c r="AG461" s="101"/>
      <c r="AH461" s="101"/>
      <c r="AI461" s="101"/>
      <c r="AJ461" s="101"/>
      <c r="AK461" s="140"/>
      <c r="AL461" s="140"/>
      <c r="AM461" s="140"/>
      <c r="AN461" s="140"/>
      <c r="AO461" s="140"/>
    </row>
    <row r="462" spans="1:41" ht="16" customHeight="1" x14ac:dyDescent="0.35">
      <c r="A462" s="132"/>
      <c r="B462" s="133"/>
      <c r="C462" s="133"/>
      <c r="D462" s="133"/>
      <c r="E462" s="133"/>
      <c r="F462" s="134"/>
      <c r="G462" s="135"/>
      <c r="H462" s="136"/>
      <c r="I462" s="108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37"/>
      <c r="U462" s="138"/>
      <c r="V462" s="138"/>
      <c r="W462" s="139"/>
      <c r="X462" s="140"/>
      <c r="Y462" s="140"/>
      <c r="Z462" s="140"/>
      <c r="AA462" s="141"/>
      <c r="AB462" s="141"/>
      <c r="AC462" s="141"/>
      <c r="AD462" s="141"/>
      <c r="AE462" s="101" t="str">
        <f t="shared" si="6"/>
        <v/>
      </c>
      <c r="AF462" s="101"/>
      <c r="AG462" s="101"/>
      <c r="AH462" s="101"/>
      <c r="AI462" s="101"/>
      <c r="AJ462" s="101"/>
      <c r="AK462" s="140"/>
      <c r="AL462" s="140"/>
      <c r="AM462" s="140"/>
      <c r="AN462" s="140"/>
      <c r="AO462" s="140"/>
    </row>
    <row r="463" spans="1:41" ht="16" customHeight="1" x14ac:dyDescent="0.35">
      <c r="A463" s="132"/>
      <c r="B463" s="133"/>
      <c r="C463" s="133"/>
      <c r="D463" s="133"/>
      <c r="E463" s="133"/>
      <c r="F463" s="134"/>
      <c r="G463" s="135"/>
      <c r="H463" s="136"/>
      <c r="I463" s="108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37"/>
      <c r="U463" s="138"/>
      <c r="V463" s="138"/>
      <c r="W463" s="139"/>
      <c r="X463" s="140"/>
      <c r="Y463" s="140"/>
      <c r="Z463" s="140"/>
      <c r="AA463" s="141"/>
      <c r="AB463" s="141"/>
      <c r="AC463" s="141"/>
      <c r="AD463" s="141"/>
      <c r="AE463" s="101" t="str">
        <f t="shared" si="6"/>
        <v/>
      </c>
      <c r="AF463" s="101"/>
      <c r="AG463" s="101"/>
      <c r="AH463" s="101"/>
      <c r="AI463" s="101"/>
      <c r="AJ463" s="101"/>
      <c r="AK463" s="140"/>
      <c r="AL463" s="140"/>
      <c r="AM463" s="140"/>
      <c r="AN463" s="140"/>
      <c r="AO463" s="140"/>
    </row>
    <row r="464" spans="1:41" ht="16" customHeight="1" x14ac:dyDescent="0.35">
      <c r="A464" s="132"/>
      <c r="B464" s="133"/>
      <c r="C464" s="133"/>
      <c r="D464" s="133"/>
      <c r="E464" s="133"/>
      <c r="F464" s="134"/>
      <c r="G464" s="135"/>
      <c r="H464" s="136"/>
      <c r="I464" s="108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37"/>
      <c r="U464" s="138"/>
      <c r="V464" s="138"/>
      <c r="W464" s="139"/>
      <c r="X464" s="140"/>
      <c r="Y464" s="140"/>
      <c r="Z464" s="140"/>
      <c r="AA464" s="141"/>
      <c r="AB464" s="141"/>
      <c r="AC464" s="141"/>
      <c r="AD464" s="141"/>
      <c r="AE464" s="101" t="str">
        <f t="shared" si="6"/>
        <v/>
      </c>
      <c r="AF464" s="101"/>
      <c r="AG464" s="101"/>
      <c r="AH464" s="101"/>
      <c r="AI464" s="101"/>
      <c r="AJ464" s="101"/>
      <c r="AK464" s="140"/>
      <c r="AL464" s="140"/>
      <c r="AM464" s="140"/>
      <c r="AN464" s="140"/>
      <c r="AO464" s="140"/>
    </row>
    <row r="465" spans="1:41" ht="16" customHeight="1" x14ac:dyDescent="0.35">
      <c r="A465" s="132"/>
      <c r="B465" s="133"/>
      <c r="C465" s="133"/>
      <c r="D465" s="133"/>
      <c r="E465" s="133"/>
      <c r="F465" s="134"/>
      <c r="G465" s="135"/>
      <c r="H465" s="136"/>
      <c r="I465" s="108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37"/>
      <c r="U465" s="138"/>
      <c r="V465" s="138"/>
      <c r="W465" s="139"/>
      <c r="X465" s="140"/>
      <c r="Y465" s="140"/>
      <c r="Z465" s="140"/>
      <c r="AA465" s="141"/>
      <c r="AB465" s="141"/>
      <c r="AC465" s="141"/>
      <c r="AD465" s="141"/>
      <c r="AE465" s="101" t="str">
        <f t="shared" si="6"/>
        <v/>
      </c>
      <c r="AF465" s="101"/>
      <c r="AG465" s="101"/>
      <c r="AH465" s="101"/>
      <c r="AI465" s="101"/>
      <c r="AJ465" s="101"/>
      <c r="AK465" s="140"/>
      <c r="AL465" s="140"/>
      <c r="AM465" s="140"/>
      <c r="AN465" s="140"/>
      <c r="AO465" s="140"/>
    </row>
    <row r="466" spans="1:41" ht="16" customHeight="1" x14ac:dyDescent="0.35">
      <c r="A466" s="132"/>
      <c r="B466" s="133"/>
      <c r="C466" s="133"/>
      <c r="D466" s="133"/>
      <c r="E466" s="133"/>
      <c r="F466" s="134"/>
      <c r="G466" s="135"/>
      <c r="H466" s="136"/>
      <c r="I466" s="108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37"/>
      <c r="U466" s="138"/>
      <c r="V466" s="138"/>
      <c r="W466" s="139"/>
      <c r="X466" s="140"/>
      <c r="Y466" s="140"/>
      <c r="Z466" s="140"/>
      <c r="AA466" s="141"/>
      <c r="AB466" s="141"/>
      <c r="AC466" s="141"/>
      <c r="AD466" s="141"/>
      <c r="AE466" s="101" t="str">
        <f t="shared" si="6"/>
        <v/>
      </c>
      <c r="AF466" s="101"/>
      <c r="AG466" s="101"/>
      <c r="AH466" s="101"/>
      <c r="AI466" s="101"/>
      <c r="AJ466" s="101"/>
      <c r="AK466" s="140"/>
      <c r="AL466" s="140"/>
      <c r="AM466" s="140"/>
      <c r="AN466" s="140"/>
      <c r="AO466" s="140"/>
    </row>
    <row r="467" spans="1:41" ht="16" customHeight="1" x14ac:dyDescent="0.35">
      <c r="A467" s="132"/>
      <c r="B467" s="133"/>
      <c r="C467" s="133"/>
      <c r="D467" s="133"/>
      <c r="E467" s="133"/>
      <c r="F467" s="134"/>
      <c r="G467" s="135"/>
      <c r="H467" s="136"/>
      <c r="I467" s="108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37"/>
      <c r="U467" s="138"/>
      <c r="V467" s="138"/>
      <c r="W467" s="139"/>
      <c r="X467" s="140"/>
      <c r="Y467" s="140"/>
      <c r="Z467" s="140"/>
      <c r="AA467" s="141"/>
      <c r="AB467" s="141"/>
      <c r="AC467" s="141"/>
      <c r="AD467" s="141"/>
      <c r="AE467" s="101" t="str">
        <f t="shared" si="6"/>
        <v/>
      </c>
      <c r="AF467" s="101"/>
      <c r="AG467" s="101"/>
      <c r="AH467" s="101"/>
      <c r="AI467" s="101"/>
      <c r="AJ467" s="101"/>
      <c r="AK467" s="140"/>
      <c r="AL467" s="140"/>
      <c r="AM467" s="140"/>
      <c r="AN467" s="140"/>
      <c r="AO467" s="140"/>
    </row>
    <row r="468" spans="1:41" ht="16" customHeight="1" x14ac:dyDescent="0.35">
      <c r="A468" s="132"/>
      <c r="B468" s="133"/>
      <c r="C468" s="133"/>
      <c r="D468" s="133"/>
      <c r="E468" s="133"/>
      <c r="F468" s="134"/>
      <c r="G468" s="135"/>
      <c r="H468" s="136"/>
      <c r="I468" s="108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37"/>
      <c r="U468" s="138"/>
      <c r="V468" s="138"/>
      <c r="W468" s="139"/>
      <c r="X468" s="140"/>
      <c r="Y468" s="140"/>
      <c r="Z468" s="140"/>
      <c r="AA468" s="141"/>
      <c r="AB468" s="141"/>
      <c r="AC468" s="141"/>
      <c r="AD468" s="141"/>
      <c r="AE468" s="101" t="str">
        <f t="shared" si="6"/>
        <v/>
      </c>
      <c r="AF468" s="101"/>
      <c r="AG468" s="101"/>
      <c r="AH468" s="101"/>
      <c r="AI468" s="101"/>
      <c r="AJ468" s="101"/>
      <c r="AK468" s="140"/>
      <c r="AL468" s="140"/>
      <c r="AM468" s="140"/>
      <c r="AN468" s="140"/>
      <c r="AO468" s="140"/>
    </row>
    <row r="469" spans="1:41" ht="16" customHeight="1" x14ac:dyDescent="0.35">
      <c r="A469" s="132"/>
      <c r="B469" s="133"/>
      <c r="C469" s="133"/>
      <c r="D469" s="133"/>
      <c r="E469" s="133"/>
      <c r="F469" s="134"/>
      <c r="G469" s="135"/>
      <c r="H469" s="136"/>
      <c r="I469" s="108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37"/>
      <c r="U469" s="138"/>
      <c r="V469" s="138"/>
      <c r="W469" s="139"/>
      <c r="X469" s="140"/>
      <c r="Y469" s="140"/>
      <c r="Z469" s="140"/>
      <c r="AA469" s="141"/>
      <c r="AB469" s="141"/>
      <c r="AC469" s="141"/>
      <c r="AD469" s="141"/>
      <c r="AE469" s="101" t="str">
        <f t="shared" si="6"/>
        <v/>
      </c>
      <c r="AF469" s="101"/>
      <c r="AG469" s="101"/>
      <c r="AH469" s="101"/>
      <c r="AI469" s="101"/>
      <c r="AJ469" s="101"/>
      <c r="AK469" s="140"/>
      <c r="AL469" s="140"/>
      <c r="AM469" s="140"/>
      <c r="AN469" s="140"/>
      <c r="AO469" s="140"/>
    </row>
    <row r="470" spans="1:41" ht="16" customHeight="1" x14ac:dyDescent="0.35">
      <c r="A470" s="132"/>
      <c r="B470" s="133"/>
      <c r="C470" s="133"/>
      <c r="D470" s="133"/>
      <c r="E470" s="133"/>
      <c r="F470" s="134"/>
      <c r="G470" s="135"/>
      <c r="H470" s="136"/>
      <c r="I470" s="108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37"/>
      <c r="U470" s="138"/>
      <c r="V470" s="138"/>
      <c r="W470" s="139"/>
      <c r="X470" s="140"/>
      <c r="Y470" s="140"/>
      <c r="Z470" s="140"/>
      <c r="AA470" s="141"/>
      <c r="AB470" s="141"/>
      <c r="AC470" s="141"/>
      <c r="AD470" s="141"/>
      <c r="AE470" s="101" t="str">
        <f t="shared" si="6"/>
        <v/>
      </c>
      <c r="AF470" s="101"/>
      <c r="AG470" s="101"/>
      <c r="AH470" s="101"/>
      <c r="AI470" s="101"/>
      <c r="AJ470" s="101"/>
      <c r="AK470" s="140"/>
      <c r="AL470" s="140"/>
      <c r="AM470" s="140"/>
      <c r="AN470" s="140"/>
      <c r="AO470" s="140"/>
    </row>
    <row r="471" spans="1:41" ht="16" customHeight="1" x14ac:dyDescent="0.35">
      <c r="A471" s="132"/>
      <c r="B471" s="133"/>
      <c r="C471" s="133"/>
      <c r="D471" s="133"/>
      <c r="E471" s="133"/>
      <c r="F471" s="134"/>
      <c r="G471" s="135"/>
      <c r="H471" s="136"/>
      <c r="I471" s="108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37"/>
      <c r="U471" s="138"/>
      <c r="V471" s="138"/>
      <c r="W471" s="139"/>
      <c r="X471" s="140"/>
      <c r="Y471" s="140"/>
      <c r="Z471" s="140"/>
      <c r="AA471" s="141"/>
      <c r="AB471" s="141"/>
      <c r="AC471" s="141"/>
      <c r="AD471" s="141"/>
      <c r="AE471" s="101" t="str">
        <f t="shared" si="6"/>
        <v/>
      </c>
      <c r="AF471" s="101"/>
      <c r="AG471" s="101"/>
      <c r="AH471" s="101"/>
      <c r="AI471" s="101"/>
      <c r="AJ471" s="101"/>
      <c r="AK471" s="140"/>
      <c r="AL471" s="140"/>
      <c r="AM471" s="140"/>
      <c r="AN471" s="140"/>
      <c r="AO471" s="140"/>
    </row>
    <row r="472" spans="1:41" ht="16" customHeight="1" x14ac:dyDescent="0.35">
      <c r="A472" s="132"/>
      <c r="B472" s="133"/>
      <c r="C472" s="133"/>
      <c r="D472" s="133"/>
      <c r="E472" s="133"/>
      <c r="F472" s="134"/>
      <c r="G472" s="135"/>
      <c r="H472" s="136"/>
      <c r="I472" s="108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37"/>
      <c r="U472" s="138"/>
      <c r="V472" s="138"/>
      <c r="W472" s="139"/>
      <c r="X472" s="140"/>
      <c r="Y472" s="140"/>
      <c r="Z472" s="140"/>
      <c r="AA472" s="141"/>
      <c r="AB472" s="141"/>
      <c r="AC472" s="141"/>
      <c r="AD472" s="141"/>
      <c r="AE472" s="101" t="str">
        <f t="shared" si="6"/>
        <v/>
      </c>
      <c r="AF472" s="101"/>
      <c r="AG472" s="101"/>
      <c r="AH472" s="101"/>
      <c r="AI472" s="101"/>
      <c r="AJ472" s="101"/>
      <c r="AK472" s="140"/>
      <c r="AL472" s="140"/>
      <c r="AM472" s="140"/>
      <c r="AN472" s="140"/>
      <c r="AO472" s="140"/>
    </row>
    <row r="473" spans="1:41" ht="16" customHeight="1" x14ac:dyDescent="0.35">
      <c r="A473" s="132"/>
      <c r="B473" s="133"/>
      <c r="C473" s="133"/>
      <c r="D473" s="133"/>
      <c r="E473" s="133"/>
      <c r="F473" s="134"/>
      <c r="G473" s="135"/>
      <c r="H473" s="136"/>
      <c r="I473" s="108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37"/>
      <c r="U473" s="138"/>
      <c r="V473" s="138"/>
      <c r="W473" s="139"/>
      <c r="X473" s="140"/>
      <c r="Y473" s="140"/>
      <c r="Z473" s="140"/>
      <c r="AA473" s="141"/>
      <c r="AB473" s="141"/>
      <c r="AC473" s="141"/>
      <c r="AD473" s="141"/>
      <c r="AE473" s="101" t="str">
        <f t="shared" si="6"/>
        <v/>
      </c>
      <c r="AF473" s="101"/>
      <c r="AG473" s="101"/>
      <c r="AH473" s="101"/>
      <c r="AI473" s="101"/>
      <c r="AJ473" s="101"/>
      <c r="AK473" s="140"/>
      <c r="AL473" s="140"/>
      <c r="AM473" s="140"/>
      <c r="AN473" s="140"/>
      <c r="AO473" s="140"/>
    </row>
    <row r="474" spans="1:41" ht="16" customHeight="1" x14ac:dyDescent="0.35">
      <c r="A474" s="132"/>
      <c r="B474" s="133"/>
      <c r="C474" s="133"/>
      <c r="D474" s="133"/>
      <c r="E474" s="133"/>
      <c r="F474" s="134"/>
      <c r="G474" s="135"/>
      <c r="H474" s="136"/>
      <c r="I474" s="108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37"/>
      <c r="U474" s="138"/>
      <c r="V474" s="138"/>
      <c r="W474" s="139"/>
      <c r="X474" s="140"/>
      <c r="Y474" s="140"/>
      <c r="Z474" s="140"/>
      <c r="AA474" s="141"/>
      <c r="AB474" s="141"/>
      <c r="AC474" s="141"/>
      <c r="AD474" s="141"/>
      <c r="AE474" s="101" t="str">
        <f t="shared" si="6"/>
        <v/>
      </c>
      <c r="AF474" s="101"/>
      <c r="AG474" s="101"/>
      <c r="AH474" s="101"/>
      <c r="AI474" s="101"/>
      <c r="AJ474" s="101"/>
      <c r="AK474" s="140"/>
      <c r="AL474" s="140"/>
      <c r="AM474" s="140"/>
      <c r="AN474" s="140"/>
      <c r="AO474" s="140"/>
    </row>
    <row r="475" spans="1:41" ht="16" customHeight="1" x14ac:dyDescent="0.35">
      <c r="A475" s="132"/>
      <c r="B475" s="133"/>
      <c r="C475" s="133"/>
      <c r="D475" s="133"/>
      <c r="E475" s="133"/>
      <c r="F475" s="134"/>
      <c r="G475" s="135"/>
      <c r="H475" s="136"/>
      <c r="I475" s="108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37"/>
      <c r="U475" s="138"/>
      <c r="V475" s="138"/>
      <c r="W475" s="139"/>
      <c r="X475" s="140"/>
      <c r="Y475" s="140"/>
      <c r="Z475" s="140"/>
      <c r="AA475" s="141"/>
      <c r="AB475" s="141"/>
      <c r="AC475" s="141"/>
      <c r="AD475" s="141"/>
      <c r="AE475" s="101" t="str">
        <f t="shared" ref="AE475:AE538" si="7">IF(AA475="","",ROUND(T475*AA475,0))</f>
        <v/>
      </c>
      <c r="AF475" s="101"/>
      <c r="AG475" s="101"/>
      <c r="AH475" s="101"/>
      <c r="AI475" s="101"/>
      <c r="AJ475" s="101"/>
      <c r="AK475" s="140"/>
      <c r="AL475" s="140"/>
      <c r="AM475" s="140"/>
      <c r="AN475" s="140"/>
      <c r="AO475" s="140"/>
    </row>
    <row r="476" spans="1:41" ht="16" customHeight="1" x14ac:dyDescent="0.35">
      <c r="A476" s="132"/>
      <c r="B476" s="133"/>
      <c r="C476" s="133"/>
      <c r="D476" s="133"/>
      <c r="E476" s="133"/>
      <c r="F476" s="134"/>
      <c r="G476" s="135"/>
      <c r="H476" s="136"/>
      <c r="I476" s="108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37"/>
      <c r="U476" s="138"/>
      <c r="V476" s="138"/>
      <c r="W476" s="139"/>
      <c r="X476" s="140"/>
      <c r="Y476" s="140"/>
      <c r="Z476" s="140"/>
      <c r="AA476" s="141"/>
      <c r="AB476" s="141"/>
      <c r="AC476" s="141"/>
      <c r="AD476" s="141"/>
      <c r="AE476" s="101" t="str">
        <f t="shared" si="7"/>
        <v/>
      </c>
      <c r="AF476" s="101"/>
      <c r="AG476" s="101"/>
      <c r="AH476" s="101"/>
      <c r="AI476" s="101"/>
      <c r="AJ476" s="101"/>
      <c r="AK476" s="140"/>
      <c r="AL476" s="140"/>
      <c r="AM476" s="140"/>
      <c r="AN476" s="140"/>
      <c r="AO476" s="140"/>
    </row>
    <row r="477" spans="1:41" ht="16" customHeight="1" x14ac:dyDescent="0.35">
      <c r="A477" s="132"/>
      <c r="B477" s="133"/>
      <c r="C477" s="133"/>
      <c r="D477" s="133"/>
      <c r="E477" s="133"/>
      <c r="F477" s="134"/>
      <c r="G477" s="135"/>
      <c r="H477" s="136"/>
      <c r="I477" s="108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37"/>
      <c r="U477" s="138"/>
      <c r="V477" s="138"/>
      <c r="W477" s="139"/>
      <c r="X477" s="140"/>
      <c r="Y477" s="140"/>
      <c r="Z477" s="140"/>
      <c r="AA477" s="141"/>
      <c r="AB477" s="141"/>
      <c r="AC477" s="141"/>
      <c r="AD477" s="141"/>
      <c r="AE477" s="101" t="str">
        <f t="shared" si="7"/>
        <v/>
      </c>
      <c r="AF477" s="101"/>
      <c r="AG477" s="101"/>
      <c r="AH477" s="101"/>
      <c r="AI477" s="101"/>
      <c r="AJ477" s="101"/>
      <c r="AK477" s="140"/>
      <c r="AL477" s="140"/>
      <c r="AM477" s="140"/>
      <c r="AN477" s="140"/>
      <c r="AO477" s="140"/>
    </row>
    <row r="478" spans="1:41" ht="16" customHeight="1" x14ac:dyDescent="0.35">
      <c r="A478" s="132"/>
      <c r="B478" s="133"/>
      <c r="C478" s="133"/>
      <c r="D478" s="133"/>
      <c r="E478" s="133"/>
      <c r="F478" s="134"/>
      <c r="G478" s="135"/>
      <c r="H478" s="136"/>
      <c r="I478" s="108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37"/>
      <c r="U478" s="138"/>
      <c r="V478" s="138"/>
      <c r="W478" s="139"/>
      <c r="X478" s="140"/>
      <c r="Y478" s="140"/>
      <c r="Z478" s="140"/>
      <c r="AA478" s="141"/>
      <c r="AB478" s="141"/>
      <c r="AC478" s="141"/>
      <c r="AD478" s="141"/>
      <c r="AE478" s="101" t="str">
        <f t="shared" si="7"/>
        <v/>
      </c>
      <c r="AF478" s="101"/>
      <c r="AG478" s="101"/>
      <c r="AH478" s="101"/>
      <c r="AI478" s="101"/>
      <c r="AJ478" s="101"/>
      <c r="AK478" s="140"/>
      <c r="AL478" s="140"/>
      <c r="AM478" s="140"/>
      <c r="AN478" s="140"/>
      <c r="AO478" s="140"/>
    </row>
    <row r="479" spans="1:41" ht="16" customHeight="1" x14ac:dyDescent="0.35">
      <c r="A479" s="132"/>
      <c r="B479" s="133"/>
      <c r="C479" s="133"/>
      <c r="D479" s="133"/>
      <c r="E479" s="133"/>
      <c r="F479" s="134"/>
      <c r="G479" s="135"/>
      <c r="H479" s="136"/>
      <c r="I479" s="108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37"/>
      <c r="U479" s="138"/>
      <c r="V479" s="138"/>
      <c r="W479" s="139"/>
      <c r="X479" s="140"/>
      <c r="Y479" s="140"/>
      <c r="Z479" s="140"/>
      <c r="AA479" s="141"/>
      <c r="AB479" s="141"/>
      <c r="AC479" s="141"/>
      <c r="AD479" s="141"/>
      <c r="AE479" s="101" t="str">
        <f t="shared" si="7"/>
        <v/>
      </c>
      <c r="AF479" s="101"/>
      <c r="AG479" s="101"/>
      <c r="AH479" s="101"/>
      <c r="AI479" s="101"/>
      <c r="AJ479" s="101"/>
      <c r="AK479" s="140"/>
      <c r="AL479" s="140"/>
      <c r="AM479" s="140"/>
      <c r="AN479" s="140"/>
      <c r="AO479" s="140"/>
    </row>
    <row r="480" spans="1:41" ht="16" customHeight="1" x14ac:dyDescent="0.35">
      <c r="A480" s="132"/>
      <c r="B480" s="133"/>
      <c r="C480" s="133"/>
      <c r="D480" s="133"/>
      <c r="E480" s="133"/>
      <c r="F480" s="134"/>
      <c r="G480" s="135"/>
      <c r="H480" s="136"/>
      <c r="I480" s="108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37"/>
      <c r="U480" s="138"/>
      <c r="V480" s="138"/>
      <c r="W480" s="139"/>
      <c r="X480" s="140"/>
      <c r="Y480" s="140"/>
      <c r="Z480" s="140"/>
      <c r="AA480" s="141"/>
      <c r="AB480" s="141"/>
      <c r="AC480" s="141"/>
      <c r="AD480" s="141"/>
      <c r="AE480" s="101" t="str">
        <f t="shared" si="7"/>
        <v/>
      </c>
      <c r="AF480" s="101"/>
      <c r="AG480" s="101"/>
      <c r="AH480" s="101"/>
      <c r="AI480" s="101"/>
      <c r="AJ480" s="101"/>
      <c r="AK480" s="140"/>
      <c r="AL480" s="140"/>
      <c r="AM480" s="140"/>
      <c r="AN480" s="140"/>
      <c r="AO480" s="140"/>
    </row>
    <row r="481" spans="1:41" ht="16" customHeight="1" x14ac:dyDescent="0.35">
      <c r="A481" s="132"/>
      <c r="B481" s="133"/>
      <c r="C481" s="133"/>
      <c r="D481" s="133"/>
      <c r="E481" s="133"/>
      <c r="F481" s="134"/>
      <c r="G481" s="135"/>
      <c r="H481" s="136"/>
      <c r="I481" s="108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37"/>
      <c r="U481" s="138"/>
      <c r="V481" s="138"/>
      <c r="W481" s="139"/>
      <c r="X481" s="140"/>
      <c r="Y481" s="140"/>
      <c r="Z481" s="140"/>
      <c r="AA481" s="141"/>
      <c r="AB481" s="141"/>
      <c r="AC481" s="141"/>
      <c r="AD481" s="141"/>
      <c r="AE481" s="101" t="str">
        <f t="shared" si="7"/>
        <v/>
      </c>
      <c r="AF481" s="101"/>
      <c r="AG481" s="101"/>
      <c r="AH481" s="101"/>
      <c r="AI481" s="101"/>
      <c r="AJ481" s="101"/>
      <c r="AK481" s="140"/>
      <c r="AL481" s="140"/>
      <c r="AM481" s="140"/>
      <c r="AN481" s="140"/>
      <c r="AO481" s="140"/>
    </row>
    <row r="482" spans="1:41" ht="16" customHeight="1" x14ac:dyDescent="0.35">
      <c r="A482" s="132"/>
      <c r="B482" s="133"/>
      <c r="C482" s="133"/>
      <c r="D482" s="133"/>
      <c r="E482" s="133"/>
      <c r="F482" s="134"/>
      <c r="G482" s="135"/>
      <c r="H482" s="136"/>
      <c r="I482" s="108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37"/>
      <c r="U482" s="138"/>
      <c r="V482" s="138"/>
      <c r="W482" s="139"/>
      <c r="X482" s="140"/>
      <c r="Y482" s="140"/>
      <c r="Z482" s="140"/>
      <c r="AA482" s="141"/>
      <c r="AB482" s="141"/>
      <c r="AC482" s="141"/>
      <c r="AD482" s="141"/>
      <c r="AE482" s="101" t="str">
        <f t="shared" si="7"/>
        <v/>
      </c>
      <c r="AF482" s="101"/>
      <c r="AG482" s="101"/>
      <c r="AH482" s="101"/>
      <c r="AI482" s="101"/>
      <c r="AJ482" s="101"/>
      <c r="AK482" s="140"/>
      <c r="AL482" s="140"/>
      <c r="AM482" s="140"/>
      <c r="AN482" s="140"/>
      <c r="AO482" s="140"/>
    </row>
    <row r="483" spans="1:41" ht="16" customHeight="1" x14ac:dyDescent="0.35">
      <c r="A483" s="132"/>
      <c r="B483" s="133"/>
      <c r="C483" s="133"/>
      <c r="D483" s="133"/>
      <c r="E483" s="133"/>
      <c r="F483" s="134"/>
      <c r="G483" s="135"/>
      <c r="H483" s="136"/>
      <c r="I483" s="108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37"/>
      <c r="U483" s="138"/>
      <c r="V483" s="138"/>
      <c r="W483" s="139"/>
      <c r="X483" s="140"/>
      <c r="Y483" s="140"/>
      <c r="Z483" s="140"/>
      <c r="AA483" s="141"/>
      <c r="AB483" s="141"/>
      <c r="AC483" s="141"/>
      <c r="AD483" s="141"/>
      <c r="AE483" s="101" t="str">
        <f t="shared" si="7"/>
        <v/>
      </c>
      <c r="AF483" s="101"/>
      <c r="AG483" s="101"/>
      <c r="AH483" s="101"/>
      <c r="AI483" s="101"/>
      <c r="AJ483" s="101"/>
      <c r="AK483" s="140"/>
      <c r="AL483" s="140"/>
      <c r="AM483" s="140"/>
      <c r="AN483" s="140"/>
      <c r="AO483" s="140"/>
    </row>
    <row r="484" spans="1:41" ht="16" customHeight="1" x14ac:dyDescent="0.35">
      <c r="A484" s="132"/>
      <c r="B484" s="133"/>
      <c r="C484" s="133"/>
      <c r="D484" s="133"/>
      <c r="E484" s="133"/>
      <c r="F484" s="134"/>
      <c r="G484" s="135"/>
      <c r="H484" s="136"/>
      <c r="I484" s="108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37"/>
      <c r="U484" s="138"/>
      <c r="V484" s="138"/>
      <c r="W484" s="139"/>
      <c r="X484" s="140"/>
      <c r="Y484" s="140"/>
      <c r="Z484" s="140"/>
      <c r="AA484" s="141"/>
      <c r="AB484" s="141"/>
      <c r="AC484" s="141"/>
      <c r="AD484" s="141"/>
      <c r="AE484" s="101" t="str">
        <f t="shared" si="7"/>
        <v/>
      </c>
      <c r="AF484" s="101"/>
      <c r="AG484" s="101"/>
      <c r="AH484" s="101"/>
      <c r="AI484" s="101"/>
      <c r="AJ484" s="101"/>
      <c r="AK484" s="140"/>
      <c r="AL484" s="140"/>
      <c r="AM484" s="140"/>
      <c r="AN484" s="140"/>
      <c r="AO484" s="140"/>
    </row>
    <row r="485" spans="1:41" ht="16" customHeight="1" x14ac:dyDescent="0.35">
      <c r="A485" s="132"/>
      <c r="B485" s="133"/>
      <c r="C485" s="133"/>
      <c r="D485" s="133"/>
      <c r="E485" s="133"/>
      <c r="F485" s="134"/>
      <c r="G485" s="135"/>
      <c r="H485" s="136"/>
      <c r="I485" s="108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37"/>
      <c r="U485" s="138"/>
      <c r="V485" s="138"/>
      <c r="W485" s="139"/>
      <c r="X485" s="140"/>
      <c r="Y485" s="140"/>
      <c r="Z485" s="140"/>
      <c r="AA485" s="141"/>
      <c r="AB485" s="141"/>
      <c r="AC485" s="141"/>
      <c r="AD485" s="141"/>
      <c r="AE485" s="101" t="str">
        <f t="shared" si="7"/>
        <v/>
      </c>
      <c r="AF485" s="101"/>
      <c r="AG485" s="101"/>
      <c r="AH485" s="101"/>
      <c r="AI485" s="101"/>
      <c r="AJ485" s="101"/>
      <c r="AK485" s="140"/>
      <c r="AL485" s="140"/>
      <c r="AM485" s="140"/>
      <c r="AN485" s="140"/>
      <c r="AO485" s="140"/>
    </row>
    <row r="486" spans="1:41" ht="16" customHeight="1" x14ac:dyDescent="0.35">
      <c r="A486" s="132"/>
      <c r="B486" s="133"/>
      <c r="C486" s="133"/>
      <c r="D486" s="133"/>
      <c r="E486" s="133"/>
      <c r="F486" s="134"/>
      <c r="G486" s="135"/>
      <c r="H486" s="136"/>
      <c r="I486" s="108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37"/>
      <c r="U486" s="138"/>
      <c r="V486" s="138"/>
      <c r="W486" s="139"/>
      <c r="X486" s="140"/>
      <c r="Y486" s="140"/>
      <c r="Z486" s="140"/>
      <c r="AA486" s="141"/>
      <c r="AB486" s="141"/>
      <c r="AC486" s="141"/>
      <c r="AD486" s="141"/>
      <c r="AE486" s="101" t="str">
        <f t="shared" si="7"/>
        <v/>
      </c>
      <c r="AF486" s="101"/>
      <c r="AG486" s="101"/>
      <c r="AH486" s="101"/>
      <c r="AI486" s="101"/>
      <c r="AJ486" s="101"/>
      <c r="AK486" s="140"/>
      <c r="AL486" s="140"/>
      <c r="AM486" s="140"/>
      <c r="AN486" s="140"/>
      <c r="AO486" s="140"/>
    </row>
    <row r="487" spans="1:41" ht="16" customHeight="1" x14ac:dyDescent="0.35">
      <c r="A487" s="132"/>
      <c r="B487" s="133"/>
      <c r="C487" s="133"/>
      <c r="D487" s="133"/>
      <c r="E487" s="133"/>
      <c r="F487" s="134"/>
      <c r="G487" s="135"/>
      <c r="H487" s="136"/>
      <c r="I487" s="108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37"/>
      <c r="U487" s="138"/>
      <c r="V487" s="138"/>
      <c r="W487" s="139"/>
      <c r="X487" s="140"/>
      <c r="Y487" s="140"/>
      <c r="Z487" s="140"/>
      <c r="AA487" s="141"/>
      <c r="AB487" s="141"/>
      <c r="AC487" s="141"/>
      <c r="AD487" s="141"/>
      <c r="AE487" s="101" t="str">
        <f t="shared" si="7"/>
        <v/>
      </c>
      <c r="AF487" s="101"/>
      <c r="AG487" s="101"/>
      <c r="AH487" s="101"/>
      <c r="AI487" s="101"/>
      <c r="AJ487" s="101"/>
      <c r="AK487" s="140"/>
      <c r="AL487" s="140"/>
      <c r="AM487" s="140"/>
      <c r="AN487" s="140"/>
      <c r="AO487" s="140"/>
    </row>
    <row r="488" spans="1:41" ht="16" customHeight="1" x14ac:dyDescent="0.35">
      <c r="A488" s="132"/>
      <c r="B488" s="133"/>
      <c r="C488" s="133"/>
      <c r="D488" s="133"/>
      <c r="E488" s="133"/>
      <c r="F488" s="134"/>
      <c r="G488" s="135"/>
      <c r="H488" s="136"/>
      <c r="I488" s="108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37"/>
      <c r="U488" s="138"/>
      <c r="V488" s="138"/>
      <c r="W488" s="139"/>
      <c r="X488" s="140"/>
      <c r="Y488" s="140"/>
      <c r="Z488" s="140"/>
      <c r="AA488" s="141"/>
      <c r="AB488" s="141"/>
      <c r="AC488" s="141"/>
      <c r="AD488" s="141"/>
      <c r="AE488" s="101" t="str">
        <f t="shared" si="7"/>
        <v/>
      </c>
      <c r="AF488" s="101"/>
      <c r="AG488" s="101"/>
      <c r="AH488" s="101"/>
      <c r="AI488" s="101"/>
      <c r="AJ488" s="101"/>
      <c r="AK488" s="140"/>
      <c r="AL488" s="140"/>
      <c r="AM488" s="140"/>
      <c r="AN488" s="140"/>
      <c r="AO488" s="140"/>
    </row>
    <row r="489" spans="1:41" ht="16" customHeight="1" x14ac:dyDescent="0.35">
      <c r="A489" s="132"/>
      <c r="B489" s="133"/>
      <c r="C489" s="133"/>
      <c r="D489" s="133"/>
      <c r="E489" s="133"/>
      <c r="F489" s="134"/>
      <c r="G489" s="135"/>
      <c r="H489" s="136"/>
      <c r="I489" s="108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37"/>
      <c r="U489" s="138"/>
      <c r="V489" s="138"/>
      <c r="W489" s="139"/>
      <c r="X489" s="140"/>
      <c r="Y489" s="140"/>
      <c r="Z489" s="140"/>
      <c r="AA489" s="141"/>
      <c r="AB489" s="141"/>
      <c r="AC489" s="141"/>
      <c r="AD489" s="141"/>
      <c r="AE489" s="101" t="str">
        <f t="shared" si="7"/>
        <v/>
      </c>
      <c r="AF489" s="101"/>
      <c r="AG489" s="101"/>
      <c r="AH489" s="101"/>
      <c r="AI489" s="101"/>
      <c r="AJ489" s="101"/>
      <c r="AK489" s="140"/>
      <c r="AL489" s="140"/>
      <c r="AM489" s="140"/>
      <c r="AN489" s="140"/>
      <c r="AO489" s="140"/>
    </row>
    <row r="490" spans="1:41" ht="16" customHeight="1" x14ac:dyDescent="0.35">
      <c r="A490" s="132"/>
      <c r="B490" s="133"/>
      <c r="C490" s="133"/>
      <c r="D490" s="133"/>
      <c r="E490" s="133"/>
      <c r="F490" s="134"/>
      <c r="G490" s="135"/>
      <c r="H490" s="136"/>
      <c r="I490" s="108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37"/>
      <c r="U490" s="138"/>
      <c r="V490" s="138"/>
      <c r="W490" s="139"/>
      <c r="X490" s="140"/>
      <c r="Y490" s="140"/>
      <c r="Z490" s="140"/>
      <c r="AA490" s="141"/>
      <c r="AB490" s="141"/>
      <c r="AC490" s="141"/>
      <c r="AD490" s="141"/>
      <c r="AE490" s="101" t="str">
        <f t="shared" si="7"/>
        <v/>
      </c>
      <c r="AF490" s="101"/>
      <c r="AG490" s="101"/>
      <c r="AH490" s="101"/>
      <c r="AI490" s="101"/>
      <c r="AJ490" s="101"/>
      <c r="AK490" s="140"/>
      <c r="AL490" s="140"/>
      <c r="AM490" s="140"/>
      <c r="AN490" s="140"/>
      <c r="AO490" s="140"/>
    </row>
    <row r="491" spans="1:41" ht="16" customHeight="1" x14ac:dyDescent="0.35">
      <c r="A491" s="132"/>
      <c r="B491" s="133"/>
      <c r="C491" s="133"/>
      <c r="D491" s="133"/>
      <c r="E491" s="133"/>
      <c r="F491" s="134"/>
      <c r="G491" s="135"/>
      <c r="H491" s="136"/>
      <c r="I491" s="108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37"/>
      <c r="U491" s="138"/>
      <c r="V491" s="138"/>
      <c r="W491" s="139"/>
      <c r="X491" s="140"/>
      <c r="Y491" s="140"/>
      <c r="Z491" s="140"/>
      <c r="AA491" s="141"/>
      <c r="AB491" s="141"/>
      <c r="AC491" s="141"/>
      <c r="AD491" s="141"/>
      <c r="AE491" s="101" t="str">
        <f t="shared" si="7"/>
        <v/>
      </c>
      <c r="AF491" s="101"/>
      <c r="AG491" s="101"/>
      <c r="AH491" s="101"/>
      <c r="AI491" s="101"/>
      <c r="AJ491" s="101"/>
      <c r="AK491" s="140"/>
      <c r="AL491" s="140"/>
      <c r="AM491" s="140"/>
      <c r="AN491" s="140"/>
      <c r="AO491" s="140"/>
    </row>
    <row r="492" spans="1:41" ht="16" customHeight="1" x14ac:dyDescent="0.35">
      <c r="A492" s="132"/>
      <c r="B492" s="133"/>
      <c r="C492" s="133"/>
      <c r="D492" s="133"/>
      <c r="E492" s="133"/>
      <c r="F492" s="134"/>
      <c r="G492" s="135"/>
      <c r="H492" s="136"/>
      <c r="I492" s="108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37"/>
      <c r="U492" s="138"/>
      <c r="V492" s="138"/>
      <c r="W492" s="139"/>
      <c r="X492" s="140"/>
      <c r="Y492" s="140"/>
      <c r="Z492" s="140"/>
      <c r="AA492" s="141"/>
      <c r="AB492" s="141"/>
      <c r="AC492" s="141"/>
      <c r="AD492" s="141"/>
      <c r="AE492" s="101" t="str">
        <f t="shared" si="7"/>
        <v/>
      </c>
      <c r="AF492" s="101"/>
      <c r="AG492" s="101"/>
      <c r="AH492" s="101"/>
      <c r="AI492" s="101"/>
      <c r="AJ492" s="101"/>
      <c r="AK492" s="140"/>
      <c r="AL492" s="140"/>
      <c r="AM492" s="140"/>
      <c r="AN492" s="140"/>
      <c r="AO492" s="140"/>
    </row>
    <row r="493" spans="1:41" ht="16" customHeight="1" x14ac:dyDescent="0.35">
      <c r="A493" s="132"/>
      <c r="B493" s="133"/>
      <c r="C493" s="133"/>
      <c r="D493" s="133"/>
      <c r="E493" s="133"/>
      <c r="F493" s="134"/>
      <c r="G493" s="135"/>
      <c r="H493" s="136"/>
      <c r="I493" s="108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37"/>
      <c r="U493" s="138"/>
      <c r="V493" s="138"/>
      <c r="W493" s="139"/>
      <c r="X493" s="140"/>
      <c r="Y493" s="140"/>
      <c r="Z493" s="140"/>
      <c r="AA493" s="141"/>
      <c r="AB493" s="141"/>
      <c r="AC493" s="141"/>
      <c r="AD493" s="141"/>
      <c r="AE493" s="101" t="str">
        <f t="shared" si="7"/>
        <v/>
      </c>
      <c r="AF493" s="101"/>
      <c r="AG493" s="101"/>
      <c r="AH493" s="101"/>
      <c r="AI493" s="101"/>
      <c r="AJ493" s="101"/>
      <c r="AK493" s="140"/>
      <c r="AL493" s="140"/>
      <c r="AM493" s="140"/>
      <c r="AN493" s="140"/>
      <c r="AO493" s="140"/>
    </row>
    <row r="494" spans="1:41" ht="16" customHeight="1" x14ac:dyDescent="0.35">
      <c r="A494" s="132"/>
      <c r="B494" s="133"/>
      <c r="C494" s="133"/>
      <c r="D494" s="133"/>
      <c r="E494" s="133"/>
      <c r="F494" s="134"/>
      <c r="G494" s="135"/>
      <c r="H494" s="136"/>
      <c r="I494" s="108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37"/>
      <c r="U494" s="138"/>
      <c r="V494" s="138"/>
      <c r="W494" s="139"/>
      <c r="X494" s="140"/>
      <c r="Y494" s="140"/>
      <c r="Z494" s="140"/>
      <c r="AA494" s="141"/>
      <c r="AB494" s="141"/>
      <c r="AC494" s="141"/>
      <c r="AD494" s="141"/>
      <c r="AE494" s="101" t="str">
        <f t="shared" si="7"/>
        <v/>
      </c>
      <c r="AF494" s="101"/>
      <c r="AG494" s="101"/>
      <c r="AH494" s="101"/>
      <c r="AI494" s="101"/>
      <c r="AJ494" s="101"/>
      <c r="AK494" s="140"/>
      <c r="AL494" s="140"/>
      <c r="AM494" s="140"/>
      <c r="AN494" s="140"/>
      <c r="AO494" s="140"/>
    </row>
    <row r="495" spans="1:41" ht="16" customHeight="1" x14ac:dyDescent="0.35">
      <c r="A495" s="132"/>
      <c r="B495" s="133"/>
      <c r="C495" s="133"/>
      <c r="D495" s="133"/>
      <c r="E495" s="133"/>
      <c r="F495" s="134"/>
      <c r="G495" s="135"/>
      <c r="H495" s="136"/>
      <c r="I495" s="108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37"/>
      <c r="U495" s="138"/>
      <c r="V495" s="138"/>
      <c r="W495" s="139"/>
      <c r="X495" s="140"/>
      <c r="Y495" s="140"/>
      <c r="Z495" s="140"/>
      <c r="AA495" s="141"/>
      <c r="AB495" s="141"/>
      <c r="AC495" s="141"/>
      <c r="AD495" s="141"/>
      <c r="AE495" s="101" t="str">
        <f t="shared" si="7"/>
        <v/>
      </c>
      <c r="AF495" s="101"/>
      <c r="AG495" s="101"/>
      <c r="AH495" s="101"/>
      <c r="AI495" s="101"/>
      <c r="AJ495" s="101"/>
      <c r="AK495" s="140"/>
      <c r="AL495" s="140"/>
      <c r="AM495" s="140"/>
      <c r="AN495" s="140"/>
      <c r="AO495" s="140"/>
    </row>
    <row r="496" spans="1:41" ht="16" customHeight="1" x14ac:dyDescent="0.35">
      <c r="A496" s="132"/>
      <c r="B496" s="133"/>
      <c r="C496" s="133"/>
      <c r="D496" s="133"/>
      <c r="E496" s="133"/>
      <c r="F496" s="134"/>
      <c r="G496" s="135"/>
      <c r="H496" s="136"/>
      <c r="I496" s="108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37"/>
      <c r="U496" s="138"/>
      <c r="V496" s="138"/>
      <c r="W496" s="139"/>
      <c r="X496" s="140"/>
      <c r="Y496" s="140"/>
      <c r="Z496" s="140"/>
      <c r="AA496" s="141"/>
      <c r="AB496" s="141"/>
      <c r="AC496" s="141"/>
      <c r="AD496" s="141"/>
      <c r="AE496" s="101" t="str">
        <f t="shared" si="7"/>
        <v/>
      </c>
      <c r="AF496" s="101"/>
      <c r="AG496" s="101"/>
      <c r="AH496" s="101"/>
      <c r="AI496" s="101"/>
      <c r="AJ496" s="101"/>
      <c r="AK496" s="140"/>
      <c r="AL496" s="140"/>
      <c r="AM496" s="140"/>
      <c r="AN496" s="140"/>
      <c r="AO496" s="140"/>
    </row>
    <row r="497" spans="1:41" ht="16" customHeight="1" x14ac:dyDescent="0.35">
      <c r="A497" s="132"/>
      <c r="B497" s="133"/>
      <c r="C497" s="133"/>
      <c r="D497" s="133"/>
      <c r="E497" s="133"/>
      <c r="F497" s="134"/>
      <c r="G497" s="135"/>
      <c r="H497" s="136"/>
      <c r="I497" s="108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37"/>
      <c r="U497" s="138"/>
      <c r="V497" s="138"/>
      <c r="W497" s="139"/>
      <c r="X497" s="140"/>
      <c r="Y497" s="140"/>
      <c r="Z497" s="140"/>
      <c r="AA497" s="141"/>
      <c r="AB497" s="141"/>
      <c r="AC497" s="141"/>
      <c r="AD497" s="141"/>
      <c r="AE497" s="101" t="str">
        <f t="shared" si="7"/>
        <v/>
      </c>
      <c r="AF497" s="101"/>
      <c r="AG497" s="101"/>
      <c r="AH497" s="101"/>
      <c r="AI497" s="101"/>
      <c r="AJ497" s="101"/>
      <c r="AK497" s="140"/>
      <c r="AL497" s="140"/>
      <c r="AM497" s="140"/>
      <c r="AN497" s="140"/>
      <c r="AO497" s="140"/>
    </row>
    <row r="498" spans="1:41" ht="16" customHeight="1" x14ac:dyDescent="0.35">
      <c r="A498" s="132"/>
      <c r="B498" s="133"/>
      <c r="C498" s="133"/>
      <c r="D498" s="133"/>
      <c r="E498" s="133"/>
      <c r="F498" s="134"/>
      <c r="G498" s="135"/>
      <c r="H498" s="136"/>
      <c r="I498" s="108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37"/>
      <c r="U498" s="138"/>
      <c r="V498" s="138"/>
      <c r="W498" s="139"/>
      <c r="X498" s="140"/>
      <c r="Y498" s="140"/>
      <c r="Z498" s="140"/>
      <c r="AA498" s="141"/>
      <c r="AB498" s="141"/>
      <c r="AC498" s="141"/>
      <c r="AD498" s="141"/>
      <c r="AE498" s="101" t="str">
        <f t="shared" si="7"/>
        <v/>
      </c>
      <c r="AF498" s="101"/>
      <c r="AG498" s="101"/>
      <c r="AH498" s="101"/>
      <c r="AI498" s="101"/>
      <c r="AJ498" s="101"/>
      <c r="AK498" s="140"/>
      <c r="AL498" s="140"/>
      <c r="AM498" s="140"/>
      <c r="AN498" s="140"/>
      <c r="AO498" s="140"/>
    </row>
    <row r="499" spans="1:41" ht="16" customHeight="1" x14ac:dyDescent="0.35">
      <c r="A499" s="132"/>
      <c r="B499" s="133"/>
      <c r="C499" s="133"/>
      <c r="D499" s="133"/>
      <c r="E499" s="133"/>
      <c r="F499" s="134"/>
      <c r="G499" s="135"/>
      <c r="H499" s="136"/>
      <c r="I499" s="108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37"/>
      <c r="U499" s="138"/>
      <c r="V499" s="138"/>
      <c r="W499" s="139"/>
      <c r="X499" s="140"/>
      <c r="Y499" s="140"/>
      <c r="Z499" s="140"/>
      <c r="AA499" s="141"/>
      <c r="AB499" s="141"/>
      <c r="AC499" s="141"/>
      <c r="AD499" s="141"/>
      <c r="AE499" s="101" t="str">
        <f t="shared" si="7"/>
        <v/>
      </c>
      <c r="AF499" s="101"/>
      <c r="AG499" s="101"/>
      <c r="AH499" s="101"/>
      <c r="AI499" s="101"/>
      <c r="AJ499" s="101"/>
      <c r="AK499" s="140"/>
      <c r="AL499" s="140"/>
      <c r="AM499" s="140"/>
      <c r="AN499" s="140"/>
      <c r="AO499" s="140"/>
    </row>
    <row r="500" spans="1:41" ht="16" customHeight="1" x14ac:dyDescent="0.35">
      <c r="A500" s="132"/>
      <c r="B500" s="133"/>
      <c r="C500" s="133"/>
      <c r="D500" s="133"/>
      <c r="E500" s="133"/>
      <c r="F500" s="134"/>
      <c r="G500" s="135"/>
      <c r="H500" s="136"/>
      <c r="I500" s="108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37"/>
      <c r="U500" s="138"/>
      <c r="V500" s="138"/>
      <c r="W500" s="139"/>
      <c r="X500" s="140"/>
      <c r="Y500" s="140"/>
      <c r="Z500" s="140"/>
      <c r="AA500" s="141"/>
      <c r="AB500" s="141"/>
      <c r="AC500" s="141"/>
      <c r="AD500" s="141"/>
      <c r="AE500" s="101" t="str">
        <f t="shared" si="7"/>
        <v/>
      </c>
      <c r="AF500" s="101"/>
      <c r="AG500" s="101"/>
      <c r="AH500" s="101"/>
      <c r="AI500" s="101"/>
      <c r="AJ500" s="101"/>
      <c r="AK500" s="140"/>
      <c r="AL500" s="140"/>
      <c r="AM500" s="140"/>
      <c r="AN500" s="140"/>
      <c r="AO500" s="140"/>
    </row>
    <row r="501" spans="1:41" ht="16" customHeight="1" x14ac:dyDescent="0.35">
      <c r="A501" s="132"/>
      <c r="B501" s="133"/>
      <c r="C501" s="133"/>
      <c r="D501" s="133"/>
      <c r="E501" s="133"/>
      <c r="F501" s="134"/>
      <c r="G501" s="135"/>
      <c r="H501" s="136"/>
      <c r="I501" s="108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37"/>
      <c r="U501" s="138"/>
      <c r="V501" s="138"/>
      <c r="W501" s="139"/>
      <c r="X501" s="140"/>
      <c r="Y501" s="140"/>
      <c r="Z501" s="140"/>
      <c r="AA501" s="141"/>
      <c r="AB501" s="141"/>
      <c r="AC501" s="141"/>
      <c r="AD501" s="141"/>
      <c r="AE501" s="101" t="str">
        <f t="shared" si="7"/>
        <v/>
      </c>
      <c r="AF501" s="101"/>
      <c r="AG501" s="101"/>
      <c r="AH501" s="101"/>
      <c r="AI501" s="101"/>
      <c r="AJ501" s="101"/>
      <c r="AK501" s="140"/>
      <c r="AL501" s="140"/>
      <c r="AM501" s="140"/>
      <c r="AN501" s="140"/>
      <c r="AO501" s="140"/>
    </row>
    <row r="502" spans="1:41" ht="16" customHeight="1" x14ac:dyDescent="0.35">
      <c r="A502" s="132"/>
      <c r="B502" s="133"/>
      <c r="C502" s="133"/>
      <c r="D502" s="133"/>
      <c r="E502" s="133"/>
      <c r="F502" s="134"/>
      <c r="G502" s="135"/>
      <c r="H502" s="136"/>
      <c r="I502" s="108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37"/>
      <c r="U502" s="138"/>
      <c r="V502" s="138"/>
      <c r="W502" s="139"/>
      <c r="X502" s="140"/>
      <c r="Y502" s="140"/>
      <c r="Z502" s="140"/>
      <c r="AA502" s="141"/>
      <c r="AB502" s="141"/>
      <c r="AC502" s="141"/>
      <c r="AD502" s="141"/>
      <c r="AE502" s="101" t="str">
        <f t="shared" si="7"/>
        <v/>
      </c>
      <c r="AF502" s="101"/>
      <c r="AG502" s="101"/>
      <c r="AH502" s="101"/>
      <c r="AI502" s="101"/>
      <c r="AJ502" s="101"/>
      <c r="AK502" s="140"/>
      <c r="AL502" s="140"/>
      <c r="AM502" s="140"/>
      <c r="AN502" s="140"/>
      <c r="AO502" s="140"/>
    </row>
    <row r="503" spans="1:41" ht="16" customHeight="1" x14ac:dyDescent="0.35">
      <c r="A503" s="132"/>
      <c r="B503" s="133"/>
      <c r="C503" s="133"/>
      <c r="D503" s="133"/>
      <c r="E503" s="133"/>
      <c r="F503" s="134"/>
      <c r="G503" s="135"/>
      <c r="H503" s="136"/>
      <c r="I503" s="108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37"/>
      <c r="U503" s="138"/>
      <c r="V503" s="138"/>
      <c r="W503" s="139"/>
      <c r="X503" s="140"/>
      <c r="Y503" s="140"/>
      <c r="Z503" s="140"/>
      <c r="AA503" s="141"/>
      <c r="AB503" s="141"/>
      <c r="AC503" s="141"/>
      <c r="AD503" s="141"/>
      <c r="AE503" s="101" t="str">
        <f t="shared" si="7"/>
        <v/>
      </c>
      <c r="AF503" s="101"/>
      <c r="AG503" s="101"/>
      <c r="AH503" s="101"/>
      <c r="AI503" s="101"/>
      <c r="AJ503" s="101"/>
      <c r="AK503" s="140"/>
      <c r="AL503" s="140"/>
      <c r="AM503" s="140"/>
      <c r="AN503" s="140"/>
      <c r="AO503" s="140"/>
    </row>
    <row r="504" spans="1:41" ht="16" customHeight="1" x14ac:dyDescent="0.35">
      <c r="A504" s="132"/>
      <c r="B504" s="133"/>
      <c r="C504" s="133"/>
      <c r="D504" s="133"/>
      <c r="E504" s="133"/>
      <c r="F504" s="134"/>
      <c r="G504" s="135"/>
      <c r="H504" s="136"/>
      <c r="I504" s="108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37"/>
      <c r="U504" s="138"/>
      <c r="V504" s="138"/>
      <c r="W504" s="139"/>
      <c r="X504" s="140"/>
      <c r="Y504" s="140"/>
      <c r="Z504" s="140"/>
      <c r="AA504" s="141"/>
      <c r="AB504" s="141"/>
      <c r="AC504" s="141"/>
      <c r="AD504" s="141"/>
      <c r="AE504" s="101" t="str">
        <f t="shared" si="7"/>
        <v/>
      </c>
      <c r="AF504" s="101"/>
      <c r="AG504" s="101"/>
      <c r="AH504" s="101"/>
      <c r="AI504" s="101"/>
      <c r="AJ504" s="101"/>
      <c r="AK504" s="140"/>
      <c r="AL504" s="140"/>
      <c r="AM504" s="140"/>
      <c r="AN504" s="140"/>
      <c r="AO504" s="140"/>
    </row>
    <row r="505" spans="1:41" ht="16" customHeight="1" x14ac:dyDescent="0.35">
      <c r="A505" s="132"/>
      <c r="B505" s="133"/>
      <c r="C505" s="133"/>
      <c r="D505" s="133"/>
      <c r="E505" s="133"/>
      <c r="F505" s="134"/>
      <c r="G505" s="135"/>
      <c r="H505" s="136"/>
      <c r="I505" s="108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37"/>
      <c r="U505" s="138"/>
      <c r="V505" s="138"/>
      <c r="W505" s="139"/>
      <c r="X505" s="140"/>
      <c r="Y505" s="140"/>
      <c r="Z505" s="140"/>
      <c r="AA505" s="141"/>
      <c r="AB505" s="141"/>
      <c r="AC505" s="141"/>
      <c r="AD505" s="141"/>
      <c r="AE505" s="101" t="str">
        <f t="shared" si="7"/>
        <v/>
      </c>
      <c r="AF505" s="101"/>
      <c r="AG505" s="101"/>
      <c r="AH505" s="101"/>
      <c r="AI505" s="101"/>
      <c r="AJ505" s="101"/>
      <c r="AK505" s="140"/>
      <c r="AL505" s="140"/>
      <c r="AM505" s="140"/>
      <c r="AN505" s="140"/>
      <c r="AO505" s="140"/>
    </row>
    <row r="506" spans="1:41" ht="16" customHeight="1" x14ac:dyDescent="0.35">
      <c r="A506" s="132"/>
      <c r="B506" s="133"/>
      <c r="C506" s="133"/>
      <c r="D506" s="133"/>
      <c r="E506" s="133"/>
      <c r="F506" s="134"/>
      <c r="G506" s="135"/>
      <c r="H506" s="136"/>
      <c r="I506" s="108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37"/>
      <c r="U506" s="138"/>
      <c r="V506" s="138"/>
      <c r="W506" s="139"/>
      <c r="X506" s="140"/>
      <c r="Y506" s="140"/>
      <c r="Z506" s="140"/>
      <c r="AA506" s="141"/>
      <c r="AB506" s="141"/>
      <c r="AC506" s="141"/>
      <c r="AD506" s="141"/>
      <c r="AE506" s="101" t="str">
        <f t="shared" si="7"/>
        <v/>
      </c>
      <c r="AF506" s="101"/>
      <c r="AG506" s="101"/>
      <c r="AH506" s="101"/>
      <c r="AI506" s="101"/>
      <c r="AJ506" s="101"/>
      <c r="AK506" s="140"/>
      <c r="AL506" s="140"/>
      <c r="AM506" s="140"/>
      <c r="AN506" s="140"/>
      <c r="AO506" s="140"/>
    </row>
    <row r="507" spans="1:41" ht="16" customHeight="1" x14ac:dyDescent="0.35">
      <c r="A507" s="132"/>
      <c r="B507" s="133"/>
      <c r="C507" s="133"/>
      <c r="D507" s="133"/>
      <c r="E507" s="133"/>
      <c r="F507" s="134"/>
      <c r="G507" s="135"/>
      <c r="H507" s="136"/>
      <c r="I507" s="108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37"/>
      <c r="U507" s="138"/>
      <c r="V507" s="138"/>
      <c r="W507" s="139"/>
      <c r="X507" s="140"/>
      <c r="Y507" s="140"/>
      <c r="Z507" s="140"/>
      <c r="AA507" s="141"/>
      <c r="AB507" s="141"/>
      <c r="AC507" s="141"/>
      <c r="AD507" s="141"/>
      <c r="AE507" s="101" t="str">
        <f t="shared" si="7"/>
        <v/>
      </c>
      <c r="AF507" s="101"/>
      <c r="AG507" s="101"/>
      <c r="AH507" s="101"/>
      <c r="AI507" s="101"/>
      <c r="AJ507" s="101"/>
      <c r="AK507" s="140"/>
      <c r="AL507" s="140"/>
      <c r="AM507" s="140"/>
      <c r="AN507" s="140"/>
      <c r="AO507" s="140"/>
    </row>
    <row r="508" spans="1:41" ht="16" customHeight="1" x14ac:dyDescent="0.35">
      <c r="A508" s="132"/>
      <c r="B508" s="133"/>
      <c r="C508" s="133"/>
      <c r="D508" s="133"/>
      <c r="E508" s="133"/>
      <c r="F508" s="134"/>
      <c r="G508" s="135"/>
      <c r="H508" s="136"/>
      <c r="I508" s="108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37"/>
      <c r="U508" s="138"/>
      <c r="V508" s="138"/>
      <c r="W508" s="139"/>
      <c r="X508" s="140"/>
      <c r="Y508" s="140"/>
      <c r="Z508" s="140"/>
      <c r="AA508" s="141"/>
      <c r="AB508" s="141"/>
      <c r="AC508" s="141"/>
      <c r="AD508" s="141"/>
      <c r="AE508" s="101" t="str">
        <f t="shared" si="7"/>
        <v/>
      </c>
      <c r="AF508" s="101"/>
      <c r="AG508" s="101"/>
      <c r="AH508" s="101"/>
      <c r="AI508" s="101"/>
      <c r="AJ508" s="101"/>
      <c r="AK508" s="140"/>
      <c r="AL508" s="140"/>
      <c r="AM508" s="140"/>
      <c r="AN508" s="140"/>
      <c r="AO508" s="140"/>
    </row>
    <row r="509" spans="1:41" ht="16" customHeight="1" x14ac:dyDescent="0.35">
      <c r="A509" s="132"/>
      <c r="B509" s="133"/>
      <c r="C509" s="133"/>
      <c r="D509" s="133"/>
      <c r="E509" s="133"/>
      <c r="F509" s="134"/>
      <c r="G509" s="135"/>
      <c r="H509" s="136"/>
      <c r="I509" s="108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37"/>
      <c r="U509" s="138"/>
      <c r="V509" s="138"/>
      <c r="W509" s="139"/>
      <c r="X509" s="140"/>
      <c r="Y509" s="140"/>
      <c r="Z509" s="140"/>
      <c r="AA509" s="141"/>
      <c r="AB509" s="141"/>
      <c r="AC509" s="141"/>
      <c r="AD509" s="141"/>
      <c r="AE509" s="101" t="str">
        <f t="shared" si="7"/>
        <v/>
      </c>
      <c r="AF509" s="101"/>
      <c r="AG509" s="101"/>
      <c r="AH509" s="101"/>
      <c r="AI509" s="101"/>
      <c r="AJ509" s="101"/>
      <c r="AK509" s="140"/>
      <c r="AL509" s="140"/>
      <c r="AM509" s="140"/>
      <c r="AN509" s="140"/>
      <c r="AO509" s="140"/>
    </row>
    <row r="510" spans="1:41" ht="16" customHeight="1" x14ac:dyDescent="0.35">
      <c r="A510" s="132"/>
      <c r="B510" s="133"/>
      <c r="C510" s="133"/>
      <c r="D510" s="133"/>
      <c r="E510" s="133"/>
      <c r="F510" s="134"/>
      <c r="G510" s="135"/>
      <c r="H510" s="136"/>
      <c r="I510" s="108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37"/>
      <c r="U510" s="138"/>
      <c r="V510" s="138"/>
      <c r="W510" s="139"/>
      <c r="X510" s="140"/>
      <c r="Y510" s="140"/>
      <c r="Z510" s="140"/>
      <c r="AA510" s="141"/>
      <c r="AB510" s="141"/>
      <c r="AC510" s="141"/>
      <c r="AD510" s="141"/>
      <c r="AE510" s="101" t="str">
        <f t="shared" si="7"/>
        <v/>
      </c>
      <c r="AF510" s="101"/>
      <c r="AG510" s="101"/>
      <c r="AH510" s="101"/>
      <c r="AI510" s="101"/>
      <c r="AJ510" s="101"/>
      <c r="AK510" s="140"/>
      <c r="AL510" s="140"/>
      <c r="AM510" s="140"/>
      <c r="AN510" s="140"/>
      <c r="AO510" s="140"/>
    </row>
    <row r="511" spans="1:41" ht="16" customHeight="1" x14ac:dyDescent="0.35">
      <c r="A511" s="132"/>
      <c r="B511" s="133"/>
      <c r="C511" s="133"/>
      <c r="D511" s="133"/>
      <c r="E511" s="133"/>
      <c r="F511" s="134"/>
      <c r="G511" s="135"/>
      <c r="H511" s="136"/>
      <c r="I511" s="108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37"/>
      <c r="U511" s="138"/>
      <c r="V511" s="138"/>
      <c r="W511" s="139"/>
      <c r="X511" s="140"/>
      <c r="Y511" s="140"/>
      <c r="Z511" s="140"/>
      <c r="AA511" s="141"/>
      <c r="AB511" s="141"/>
      <c r="AC511" s="141"/>
      <c r="AD511" s="141"/>
      <c r="AE511" s="101" t="str">
        <f t="shared" si="7"/>
        <v/>
      </c>
      <c r="AF511" s="101"/>
      <c r="AG511" s="101"/>
      <c r="AH511" s="101"/>
      <c r="AI511" s="101"/>
      <c r="AJ511" s="101"/>
      <c r="AK511" s="140"/>
      <c r="AL511" s="140"/>
      <c r="AM511" s="140"/>
      <c r="AN511" s="140"/>
      <c r="AO511" s="140"/>
    </row>
    <row r="512" spans="1:41" ht="16" customHeight="1" x14ac:dyDescent="0.35">
      <c r="A512" s="132"/>
      <c r="B512" s="133"/>
      <c r="C512" s="133"/>
      <c r="D512" s="133"/>
      <c r="E512" s="133"/>
      <c r="F512" s="134"/>
      <c r="G512" s="135"/>
      <c r="H512" s="136"/>
      <c r="I512" s="108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37"/>
      <c r="U512" s="138"/>
      <c r="V512" s="138"/>
      <c r="W512" s="139"/>
      <c r="X512" s="140"/>
      <c r="Y512" s="140"/>
      <c r="Z512" s="140"/>
      <c r="AA512" s="141"/>
      <c r="AB512" s="141"/>
      <c r="AC512" s="141"/>
      <c r="AD512" s="141"/>
      <c r="AE512" s="101" t="str">
        <f t="shared" si="7"/>
        <v/>
      </c>
      <c r="AF512" s="101"/>
      <c r="AG512" s="101"/>
      <c r="AH512" s="101"/>
      <c r="AI512" s="101"/>
      <c r="AJ512" s="101"/>
      <c r="AK512" s="140"/>
      <c r="AL512" s="140"/>
      <c r="AM512" s="140"/>
      <c r="AN512" s="140"/>
      <c r="AO512" s="140"/>
    </row>
    <row r="513" spans="1:41" ht="16" customHeight="1" x14ac:dyDescent="0.35">
      <c r="A513" s="132"/>
      <c r="B513" s="133"/>
      <c r="C513" s="133"/>
      <c r="D513" s="133"/>
      <c r="E513" s="133"/>
      <c r="F513" s="134"/>
      <c r="G513" s="135"/>
      <c r="H513" s="136"/>
      <c r="I513" s="108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37"/>
      <c r="U513" s="138"/>
      <c r="V513" s="138"/>
      <c r="W513" s="139"/>
      <c r="X513" s="140"/>
      <c r="Y513" s="140"/>
      <c r="Z513" s="140"/>
      <c r="AA513" s="141"/>
      <c r="AB513" s="141"/>
      <c r="AC513" s="141"/>
      <c r="AD513" s="141"/>
      <c r="AE513" s="101" t="str">
        <f t="shared" si="7"/>
        <v/>
      </c>
      <c r="AF513" s="101"/>
      <c r="AG513" s="101"/>
      <c r="AH513" s="101"/>
      <c r="AI513" s="101"/>
      <c r="AJ513" s="101"/>
      <c r="AK513" s="140"/>
      <c r="AL513" s="140"/>
      <c r="AM513" s="140"/>
      <c r="AN513" s="140"/>
      <c r="AO513" s="140"/>
    </row>
    <row r="514" spans="1:41" ht="16" customHeight="1" x14ac:dyDescent="0.35">
      <c r="A514" s="132"/>
      <c r="B514" s="133"/>
      <c r="C514" s="133"/>
      <c r="D514" s="133"/>
      <c r="E514" s="133"/>
      <c r="F514" s="134"/>
      <c r="G514" s="135"/>
      <c r="H514" s="136"/>
      <c r="I514" s="108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37"/>
      <c r="U514" s="138"/>
      <c r="V514" s="138"/>
      <c r="W514" s="139"/>
      <c r="X514" s="140"/>
      <c r="Y514" s="140"/>
      <c r="Z514" s="140"/>
      <c r="AA514" s="141"/>
      <c r="AB514" s="141"/>
      <c r="AC514" s="141"/>
      <c r="AD514" s="141"/>
      <c r="AE514" s="101" t="str">
        <f t="shared" si="7"/>
        <v/>
      </c>
      <c r="AF514" s="101"/>
      <c r="AG514" s="101"/>
      <c r="AH514" s="101"/>
      <c r="AI514" s="101"/>
      <c r="AJ514" s="101"/>
      <c r="AK514" s="140"/>
      <c r="AL514" s="140"/>
      <c r="AM514" s="140"/>
      <c r="AN514" s="140"/>
      <c r="AO514" s="140"/>
    </row>
    <row r="515" spans="1:41" ht="16" customHeight="1" x14ac:dyDescent="0.35">
      <c r="A515" s="132"/>
      <c r="B515" s="133"/>
      <c r="C515" s="133"/>
      <c r="D515" s="133"/>
      <c r="E515" s="133"/>
      <c r="F515" s="134"/>
      <c r="G515" s="135"/>
      <c r="H515" s="136"/>
      <c r="I515" s="108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37"/>
      <c r="U515" s="138"/>
      <c r="V515" s="138"/>
      <c r="W515" s="139"/>
      <c r="X515" s="140"/>
      <c r="Y515" s="140"/>
      <c r="Z515" s="140"/>
      <c r="AA515" s="141"/>
      <c r="AB515" s="141"/>
      <c r="AC515" s="141"/>
      <c r="AD515" s="141"/>
      <c r="AE515" s="101" t="str">
        <f t="shared" si="7"/>
        <v/>
      </c>
      <c r="AF515" s="101"/>
      <c r="AG515" s="101"/>
      <c r="AH515" s="101"/>
      <c r="AI515" s="101"/>
      <c r="AJ515" s="101"/>
      <c r="AK515" s="140"/>
      <c r="AL515" s="140"/>
      <c r="AM515" s="140"/>
      <c r="AN515" s="140"/>
      <c r="AO515" s="140"/>
    </row>
    <row r="516" spans="1:41" ht="16" customHeight="1" x14ac:dyDescent="0.35">
      <c r="A516" s="132"/>
      <c r="B516" s="133"/>
      <c r="C516" s="133"/>
      <c r="D516" s="133"/>
      <c r="E516" s="133"/>
      <c r="F516" s="134"/>
      <c r="G516" s="135"/>
      <c r="H516" s="136"/>
      <c r="I516" s="108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37"/>
      <c r="U516" s="138"/>
      <c r="V516" s="138"/>
      <c r="W516" s="139"/>
      <c r="X516" s="140"/>
      <c r="Y516" s="140"/>
      <c r="Z516" s="140"/>
      <c r="AA516" s="141"/>
      <c r="AB516" s="141"/>
      <c r="AC516" s="141"/>
      <c r="AD516" s="141"/>
      <c r="AE516" s="101" t="str">
        <f t="shared" si="7"/>
        <v/>
      </c>
      <c r="AF516" s="101"/>
      <c r="AG516" s="101"/>
      <c r="AH516" s="101"/>
      <c r="AI516" s="101"/>
      <c r="AJ516" s="101"/>
      <c r="AK516" s="140"/>
      <c r="AL516" s="140"/>
      <c r="AM516" s="140"/>
      <c r="AN516" s="140"/>
      <c r="AO516" s="140"/>
    </row>
    <row r="517" spans="1:41" ht="16" customHeight="1" x14ac:dyDescent="0.35">
      <c r="A517" s="132"/>
      <c r="B517" s="133"/>
      <c r="C517" s="133"/>
      <c r="D517" s="133"/>
      <c r="E517" s="133"/>
      <c r="F517" s="134"/>
      <c r="G517" s="135"/>
      <c r="H517" s="136"/>
      <c r="I517" s="108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37"/>
      <c r="U517" s="138"/>
      <c r="V517" s="138"/>
      <c r="W517" s="139"/>
      <c r="X517" s="140"/>
      <c r="Y517" s="140"/>
      <c r="Z517" s="140"/>
      <c r="AA517" s="141"/>
      <c r="AB517" s="141"/>
      <c r="AC517" s="141"/>
      <c r="AD517" s="141"/>
      <c r="AE517" s="101" t="str">
        <f t="shared" si="7"/>
        <v/>
      </c>
      <c r="AF517" s="101"/>
      <c r="AG517" s="101"/>
      <c r="AH517" s="101"/>
      <c r="AI517" s="101"/>
      <c r="AJ517" s="101"/>
      <c r="AK517" s="140"/>
      <c r="AL517" s="140"/>
      <c r="AM517" s="140"/>
      <c r="AN517" s="140"/>
      <c r="AO517" s="140"/>
    </row>
    <row r="518" spans="1:41" ht="16" customHeight="1" x14ac:dyDescent="0.35">
      <c r="A518" s="132"/>
      <c r="B518" s="133"/>
      <c r="C518" s="133"/>
      <c r="D518" s="133"/>
      <c r="E518" s="133"/>
      <c r="F518" s="134"/>
      <c r="G518" s="135"/>
      <c r="H518" s="136"/>
      <c r="I518" s="108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37"/>
      <c r="U518" s="138"/>
      <c r="V518" s="138"/>
      <c r="W518" s="139"/>
      <c r="X518" s="140"/>
      <c r="Y518" s="140"/>
      <c r="Z518" s="140"/>
      <c r="AA518" s="141"/>
      <c r="AB518" s="141"/>
      <c r="AC518" s="141"/>
      <c r="AD518" s="141"/>
      <c r="AE518" s="101" t="str">
        <f t="shared" si="7"/>
        <v/>
      </c>
      <c r="AF518" s="101"/>
      <c r="AG518" s="101"/>
      <c r="AH518" s="101"/>
      <c r="AI518" s="101"/>
      <c r="AJ518" s="101"/>
      <c r="AK518" s="140"/>
      <c r="AL518" s="140"/>
      <c r="AM518" s="140"/>
      <c r="AN518" s="140"/>
      <c r="AO518" s="140"/>
    </row>
    <row r="519" spans="1:41" ht="16" customHeight="1" x14ac:dyDescent="0.35">
      <c r="A519" s="132"/>
      <c r="B519" s="133"/>
      <c r="C519" s="133"/>
      <c r="D519" s="133"/>
      <c r="E519" s="133"/>
      <c r="F519" s="134"/>
      <c r="G519" s="135"/>
      <c r="H519" s="136"/>
      <c r="I519" s="108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37"/>
      <c r="U519" s="138"/>
      <c r="V519" s="138"/>
      <c r="W519" s="139"/>
      <c r="X519" s="140"/>
      <c r="Y519" s="140"/>
      <c r="Z519" s="140"/>
      <c r="AA519" s="141"/>
      <c r="AB519" s="141"/>
      <c r="AC519" s="141"/>
      <c r="AD519" s="141"/>
      <c r="AE519" s="101" t="str">
        <f t="shared" si="7"/>
        <v/>
      </c>
      <c r="AF519" s="101"/>
      <c r="AG519" s="101"/>
      <c r="AH519" s="101"/>
      <c r="AI519" s="101"/>
      <c r="AJ519" s="101"/>
      <c r="AK519" s="140"/>
      <c r="AL519" s="140"/>
      <c r="AM519" s="140"/>
      <c r="AN519" s="140"/>
      <c r="AO519" s="140"/>
    </row>
    <row r="520" spans="1:41" ht="16" customHeight="1" x14ac:dyDescent="0.35">
      <c r="A520" s="132"/>
      <c r="B520" s="133"/>
      <c r="C520" s="133"/>
      <c r="D520" s="133"/>
      <c r="E520" s="133"/>
      <c r="F520" s="134"/>
      <c r="G520" s="135"/>
      <c r="H520" s="136"/>
      <c r="I520" s="108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37"/>
      <c r="U520" s="138"/>
      <c r="V520" s="138"/>
      <c r="W520" s="139"/>
      <c r="X520" s="140"/>
      <c r="Y520" s="140"/>
      <c r="Z520" s="140"/>
      <c r="AA520" s="141"/>
      <c r="AB520" s="141"/>
      <c r="AC520" s="141"/>
      <c r="AD520" s="141"/>
      <c r="AE520" s="101" t="str">
        <f t="shared" si="7"/>
        <v/>
      </c>
      <c r="AF520" s="101"/>
      <c r="AG520" s="101"/>
      <c r="AH520" s="101"/>
      <c r="AI520" s="101"/>
      <c r="AJ520" s="101"/>
      <c r="AK520" s="140"/>
      <c r="AL520" s="140"/>
      <c r="AM520" s="140"/>
      <c r="AN520" s="140"/>
      <c r="AO520" s="140"/>
    </row>
    <row r="521" spans="1:41" ht="16" customHeight="1" x14ac:dyDescent="0.35">
      <c r="A521" s="132"/>
      <c r="B521" s="133"/>
      <c r="C521" s="133"/>
      <c r="D521" s="133"/>
      <c r="E521" s="133"/>
      <c r="F521" s="134"/>
      <c r="G521" s="135"/>
      <c r="H521" s="136"/>
      <c r="I521" s="108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37"/>
      <c r="U521" s="138"/>
      <c r="V521" s="138"/>
      <c r="W521" s="139"/>
      <c r="X521" s="140"/>
      <c r="Y521" s="140"/>
      <c r="Z521" s="140"/>
      <c r="AA521" s="141"/>
      <c r="AB521" s="141"/>
      <c r="AC521" s="141"/>
      <c r="AD521" s="141"/>
      <c r="AE521" s="101" t="str">
        <f t="shared" si="7"/>
        <v/>
      </c>
      <c r="AF521" s="101"/>
      <c r="AG521" s="101"/>
      <c r="AH521" s="101"/>
      <c r="AI521" s="101"/>
      <c r="AJ521" s="101"/>
      <c r="AK521" s="140"/>
      <c r="AL521" s="140"/>
      <c r="AM521" s="140"/>
      <c r="AN521" s="140"/>
      <c r="AO521" s="140"/>
    </row>
    <row r="522" spans="1:41" ht="16" customHeight="1" x14ac:dyDescent="0.35">
      <c r="A522" s="132"/>
      <c r="B522" s="133"/>
      <c r="C522" s="133"/>
      <c r="D522" s="133"/>
      <c r="E522" s="133"/>
      <c r="F522" s="134"/>
      <c r="G522" s="135"/>
      <c r="H522" s="136"/>
      <c r="I522" s="108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37"/>
      <c r="U522" s="138"/>
      <c r="V522" s="138"/>
      <c r="W522" s="139"/>
      <c r="X522" s="140"/>
      <c r="Y522" s="140"/>
      <c r="Z522" s="140"/>
      <c r="AA522" s="141"/>
      <c r="AB522" s="141"/>
      <c r="AC522" s="141"/>
      <c r="AD522" s="141"/>
      <c r="AE522" s="101" t="str">
        <f t="shared" si="7"/>
        <v/>
      </c>
      <c r="AF522" s="101"/>
      <c r="AG522" s="101"/>
      <c r="AH522" s="101"/>
      <c r="AI522" s="101"/>
      <c r="AJ522" s="101"/>
      <c r="AK522" s="140"/>
      <c r="AL522" s="140"/>
      <c r="AM522" s="140"/>
      <c r="AN522" s="140"/>
      <c r="AO522" s="140"/>
    </row>
    <row r="523" spans="1:41" ht="16" customHeight="1" x14ac:dyDescent="0.35">
      <c r="A523" s="132"/>
      <c r="B523" s="133"/>
      <c r="C523" s="133"/>
      <c r="D523" s="133"/>
      <c r="E523" s="133"/>
      <c r="F523" s="134"/>
      <c r="G523" s="135"/>
      <c r="H523" s="136"/>
      <c r="I523" s="108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37"/>
      <c r="U523" s="138"/>
      <c r="V523" s="138"/>
      <c r="W523" s="139"/>
      <c r="X523" s="140"/>
      <c r="Y523" s="140"/>
      <c r="Z523" s="140"/>
      <c r="AA523" s="141"/>
      <c r="AB523" s="141"/>
      <c r="AC523" s="141"/>
      <c r="AD523" s="141"/>
      <c r="AE523" s="101" t="str">
        <f t="shared" si="7"/>
        <v/>
      </c>
      <c r="AF523" s="101"/>
      <c r="AG523" s="101"/>
      <c r="AH523" s="101"/>
      <c r="AI523" s="101"/>
      <c r="AJ523" s="101"/>
      <c r="AK523" s="140"/>
      <c r="AL523" s="140"/>
      <c r="AM523" s="140"/>
      <c r="AN523" s="140"/>
      <c r="AO523" s="140"/>
    </row>
    <row r="524" spans="1:41" ht="16" customHeight="1" x14ac:dyDescent="0.35">
      <c r="A524" s="132"/>
      <c r="B524" s="133"/>
      <c r="C524" s="133"/>
      <c r="D524" s="133"/>
      <c r="E524" s="133"/>
      <c r="F524" s="134"/>
      <c r="G524" s="135"/>
      <c r="H524" s="136"/>
      <c r="I524" s="108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37"/>
      <c r="U524" s="138"/>
      <c r="V524" s="138"/>
      <c r="W524" s="139"/>
      <c r="X524" s="140"/>
      <c r="Y524" s="140"/>
      <c r="Z524" s="140"/>
      <c r="AA524" s="141"/>
      <c r="AB524" s="141"/>
      <c r="AC524" s="141"/>
      <c r="AD524" s="141"/>
      <c r="AE524" s="101" t="str">
        <f t="shared" si="7"/>
        <v/>
      </c>
      <c r="AF524" s="101"/>
      <c r="AG524" s="101"/>
      <c r="AH524" s="101"/>
      <c r="AI524" s="101"/>
      <c r="AJ524" s="101"/>
      <c r="AK524" s="140"/>
      <c r="AL524" s="140"/>
      <c r="AM524" s="140"/>
      <c r="AN524" s="140"/>
      <c r="AO524" s="140"/>
    </row>
    <row r="525" spans="1:41" ht="16" customHeight="1" x14ac:dyDescent="0.35">
      <c r="A525" s="132"/>
      <c r="B525" s="133"/>
      <c r="C525" s="133"/>
      <c r="D525" s="133"/>
      <c r="E525" s="133"/>
      <c r="F525" s="134"/>
      <c r="G525" s="135"/>
      <c r="H525" s="136"/>
      <c r="I525" s="108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37"/>
      <c r="U525" s="138"/>
      <c r="V525" s="138"/>
      <c r="W525" s="139"/>
      <c r="X525" s="140"/>
      <c r="Y525" s="140"/>
      <c r="Z525" s="140"/>
      <c r="AA525" s="141"/>
      <c r="AB525" s="141"/>
      <c r="AC525" s="141"/>
      <c r="AD525" s="141"/>
      <c r="AE525" s="101" t="str">
        <f t="shared" si="7"/>
        <v/>
      </c>
      <c r="AF525" s="101"/>
      <c r="AG525" s="101"/>
      <c r="AH525" s="101"/>
      <c r="AI525" s="101"/>
      <c r="AJ525" s="101"/>
      <c r="AK525" s="140"/>
      <c r="AL525" s="140"/>
      <c r="AM525" s="140"/>
      <c r="AN525" s="140"/>
      <c r="AO525" s="140"/>
    </row>
    <row r="526" spans="1:41" ht="16" customHeight="1" x14ac:dyDescent="0.35">
      <c r="A526" s="132"/>
      <c r="B526" s="133"/>
      <c r="C526" s="133"/>
      <c r="D526" s="133"/>
      <c r="E526" s="133"/>
      <c r="F526" s="134"/>
      <c r="G526" s="135"/>
      <c r="H526" s="136"/>
      <c r="I526" s="108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37"/>
      <c r="U526" s="138"/>
      <c r="V526" s="138"/>
      <c r="W526" s="139"/>
      <c r="X526" s="140"/>
      <c r="Y526" s="140"/>
      <c r="Z526" s="140"/>
      <c r="AA526" s="141"/>
      <c r="AB526" s="141"/>
      <c r="AC526" s="141"/>
      <c r="AD526" s="141"/>
      <c r="AE526" s="101" t="str">
        <f t="shared" si="7"/>
        <v/>
      </c>
      <c r="AF526" s="101"/>
      <c r="AG526" s="101"/>
      <c r="AH526" s="101"/>
      <c r="AI526" s="101"/>
      <c r="AJ526" s="101"/>
      <c r="AK526" s="140"/>
      <c r="AL526" s="140"/>
      <c r="AM526" s="140"/>
      <c r="AN526" s="140"/>
      <c r="AO526" s="140"/>
    </row>
    <row r="527" spans="1:41" ht="16" customHeight="1" x14ac:dyDescent="0.35">
      <c r="A527" s="132"/>
      <c r="B527" s="133"/>
      <c r="C527" s="133"/>
      <c r="D527" s="133"/>
      <c r="E527" s="133"/>
      <c r="F527" s="134"/>
      <c r="G527" s="135"/>
      <c r="H527" s="136"/>
      <c r="I527" s="108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37"/>
      <c r="U527" s="138"/>
      <c r="V527" s="138"/>
      <c r="W527" s="139"/>
      <c r="X527" s="140"/>
      <c r="Y527" s="140"/>
      <c r="Z527" s="140"/>
      <c r="AA527" s="141"/>
      <c r="AB527" s="141"/>
      <c r="AC527" s="141"/>
      <c r="AD527" s="141"/>
      <c r="AE527" s="101" t="str">
        <f t="shared" si="7"/>
        <v/>
      </c>
      <c r="AF527" s="101"/>
      <c r="AG527" s="101"/>
      <c r="AH527" s="101"/>
      <c r="AI527" s="101"/>
      <c r="AJ527" s="101"/>
      <c r="AK527" s="140"/>
      <c r="AL527" s="140"/>
      <c r="AM527" s="140"/>
      <c r="AN527" s="140"/>
      <c r="AO527" s="140"/>
    </row>
    <row r="528" spans="1:41" ht="16" customHeight="1" x14ac:dyDescent="0.35">
      <c r="A528" s="132"/>
      <c r="B528" s="133"/>
      <c r="C528" s="133"/>
      <c r="D528" s="133"/>
      <c r="E528" s="133"/>
      <c r="F528" s="134"/>
      <c r="G528" s="135"/>
      <c r="H528" s="136"/>
      <c r="I528" s="108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37"/>
      <c r="U528" s="138"/>
      <c r="V528" s="138"/>
      <c r="W528" s="139"/>
      <c r="X528" s="140"/>
      <c r="Y528" s="140"/>
      <c r="Z528" s="140"/>
      <c r="AA528" s="141"/>
      <c r="AB528" s="141"/>
      <c r="AC528" s="141"/>
      <c r="AD528" s="141"/>
      <c r="AE528" s="101" t="str">
        <f t="shared" si="7"/>
        <v/>
      </c>
      <c r="AF528" s="101"/>
      <c r="AG528" s="101"/>
      <c r="AH528" s="101"/>
      <c r="AI528" s="101"/>
      <c r="AJ528" s="101"/>
      <c r="AK528" s="140"/>
      <c r="AL528" s="140"/>
      <c r="AM528" s="140"/>
      <c r="AN528" s="140"/>
      <c r="AO528" s="140"/>
    </row>
    <row r="529" spans="1:41" ht="16" customHeight="1" x14ac:dyDescent="0.35">
      <c r="A529" s="132"/>
      <c r="B529" s="133"/>
      <c r="C529" s="133"/>
      <c r="D529" s="133"/>
      <c r="E529" s="133"/>
      <c r="F529" s="134"/>
      <c r="G529" s="135"/>
      <c r="H529" s="136"/>
      <c r="I529" s="108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37"/>
      <c r="U529" s="138"/>
      <c r="V529" s="138"/>
      <c r="W529" s="139"/>
      <c r="X529" s="140"/>
      <c r="Y529" s="140"/>
      <c r="Z529" s="140"/>
      <c r="AA529" s="141"/>
      <c r="AB529" s="141"/>
      <c r="AC529" s="141"/>
      <c r="AD529" s="141"/>
      <c r="AE529" s="101" t="str">
        <f t="shared" si="7"/>
        <v/>
      </c>
      <c r="AF529" s="101"/>
      <c r="AG529" s="101"/>
      <c r="AH529" s="101"/>
      <c r="AI529" s="101"/>
      <c r="AJ529" s="101"/>
      <c r="AK529" s="140"/>
      <c r="AL529" s="140"/>
      <c r="AM529" s="140"/>
      <c r="AN529" s="140"/>
      <c r="AO529" s="140"/>
    </row>
    <row r="530" spans="1:41" ht="16" customHeight="1" x14ac:dyDescent="0.35">
      <c r="A530" s="132"/>
      <c r="B530" s="133"/>
      <c r="C530" s="133"/>
      <c r="D530" s="133"/>
      <c r="E530" s="133"/>
      <c r="F530" s="134"/>
      <c r="G530" s="135"/>
      <c r="H530" s="136"/>
      <c r="I530" s="108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37"/>
      <c r="U530" s="138"/>
      <c r="V530" s="138"/>
      <c r="W530" s="139"/>
      <c r="X530" s="140"/>
      <c r="Y530" s="140"/>
      <c r="Z530" s="140"/>
      <c r="AA530" s="141"/>
      <c r="AB530" s="141"/>
      <c r="AC530" s="141"/>
      <c r="AD530" s="141"/>
      <c r="AE530" s="101" t="str">
        <f t="shared" si="7"/>
        <v/>
      </c>
      <c r="AF530" s="101"/>
      <c r="AG530" s="101"/>
      <c r="AH530" s="101"/>
      <c r="AI530" s="101"/>
      <c r="AJ530" s="101"/>
      <c r="AK530" s="140"/>
      <c r="AL530" s="140"/>
      <c r="AM530" s="140"/>
      <c r="AN530" s="140"/>
      <c r="AO530" s="140"/>
    </row>
    <row r="531" spans="1:41" ht="16" customHeight="1" x14ac:dyDescent="0.35">
      <c r="A531" s="132"/>
      <c r="B531" s="133"/>
      <c r="C531" s="133"/>
      <c r="D531" s="133"/>
      <c r="E531" s="133"/>
      <c r="F531" s="134"/>
      <c r="G531" s="135"/>
      <c r="H531" s="136"/>
      <c r="I531" s="108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37"/>
      <c r="U531" s="138"/>
      <c r="V531" s="138"/>
      <c r="W531" s="139"/>
      <c r="X531" s="140"/>
      <c r="Y531" s="140"/>
      <c r="Z531" s="140"/>
      <c r="AA531" s="141"/>
      <c r="AB531" s="141"/>
      <c r="AC531" s="141"/>
      <c r="AD531" s="141"/>
      <c r="AE531" s="101" t="str">
        <f t="shared" si="7"/>
        <v/>
      </c>
      <c r="AF531" s="101"/>
      <c r="AG531" s="101"/>
      <c r="AH531" s="101"/>
      <c r="AI531" s="101"/>
      <c r="AJ531" s="101"/>
      <c r="AK531" s="140"/>
      <c r="AL531" s="140"/>
      <c r="AM531" s="140"/>
      <c r="AN531" s="140"/>
      <c r="AO531" s="140"/>
    </row>
    <row r="532" spans="1:41" ht="16" customHeight="1" x14ac:dyDescent="0.35">
      <c r="A532" s="132"/>
      <c r="B532" s="133"/>
      <c r="C532" s="133"/>
      <c r="D532" s="133"/>
      <c r="E532" s="133"/>
      <c r="F532" s="134"/>
      <c r="G532" s="135"/>
      <c r="H532" s="136"/>
      <c r="I532" s="108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37"/>
      <c r="U532" s="138"/>
      <c r="V532" s="138"/>
      <c r="W532" s="139"/>
      <c r="X532" s="140"/>
      <c r="Y532" s="140"/>
      <c r="Z532" s="140"/>
      <c r="AA532" s="141"/>
      <c r="AB532" s="141"/>
      <c r="AC532" s="141"/>
      <c r="AD532" s="141"/>
      <c r="AE532" s="101" t="str">
        <f t="shared" si="7"/>
        <v/>
      </c>
      <c r="AF532" s="101"/>
      <c r="AG532" s="101"/>
      <c r="AH532" s="101"/>
      <c r="AI532" s="101"/>
      <c r="AJ532" s="101"/>
      <c r="AK532" s="140"/>
      <c r="AL532" s="140"/>
      <c r="AM532" s="140"/>
      <c r="AN532" s="140"/>
      <c r="AO532" s="140"/>
    </row>
    <row r="533" spans="1:41" ht="16" customHeight="1" x14ac:dyDescent="0.35">
      <c r="A533" s="132"/>
      <c r="B533" s="133"/>
      <c r="C533" s="133"/>
      <c r="D533" s="133"/>
      <c r="E533" s="133"/>
      <c r="F533" s="134"/>
      <c r="G533" s="135"/>
      <c r="H533" s="136"/>
      <c r="I533" s="108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37"/>
      <c r="U533" s="138"/>
      <c r="V533" s="138"/>
      <c r="W533" s="139"/>
      <c r="X533" s="140"/>
      <c r="Y533" s="140"/>
      <c r="Z533" s="140"/>
      <c r="AA533" s="141"/>
      <c r="AB533" s="141"/>
      <c r="AC533" s="141"/>
      <c r="AD533" s="141"/>
      <c r="AE533" s="101" t="str">
        <f t="shared" si="7"/>
        <v/>
      </c>
      <c r="AF533" s="101"/>
      <c r="AG533" s="101"/>
      <c r="AH533" s="101"/>
      <c r="AI533" s="101"/>
      <c r="AJ533" s="101"/>
      <c r="AK533" s="140"/>
      <c r="AL533" s="140"/>
      <c r="AM533" s="140"/>
      <c r="AN533" s="140"/>
      <c r="AO533" s="140"/>
    </row>
    <row r="534" spans="1:41" ht="16" customHeight="1" x14ac:dyDescent="0.35">
      <c r="A534" s="132"/>
      <c r="B534" s="133"/>
      <c r="C534" s="133"/>
      <c r="D534" s="133"/>
      <c r="E534" s="133"/>
      <c r="F534" s="134"/>
      <c r="G534" s="135"/>
      <c r="H534" s="136"/>
      <c r="I534" s="108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37"/>
      <c r="U534" s="138"/>
      <c r="V534" s="138"/>
      <c r="W534" s="139"/>
      <c r="X534" s="140"/>
      <c r="Y534" s="140"/>
      <c r="Z534" s="140"/>
      <c r="AA534" s="141"/>
      <c r="AB534" s="141"/>
      <c r="AC534" s="141"/>
      <c r="AD534" s="141"/>
      <c r="AE534" s="101" t="str">
        <f t="shared" si="7"/>
        <v/>
      </c>
      <c r="AF534" s="101"/>
      <c r="AG534" s="101"/>
      <c r="AH534" s="101"/>
      <c r="AI534" s="101"/>
      <c r="AJ534" s="101"/>
      <c r="AK534" s="140"/>
      <c r="AL534" s="140"/>
      <c r="AM534" s="140"/>
      <c r="AN534" s="140"/>
      <c r="AO534" s="140"/>
    </row>
    <row r="535" spans="1:41" ht="16" customHeight="1" x14ac:dyDescent="0.35">
      <c r="A535" s="132"/>
      <c r="B535" s="133"/>
      <c r="C535" s="133"/>
      <c r="D535" s="133"/>
      <c r="E535" s="133"/>
      <c r="F535" s="134"/>
      <c r="G535" s="135"/>
      <c r="H535" s="136"/>
      <c r="I535" s="108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37"/>
      <c r="U535" s="138"/>
      <c r="V535" s="138"/>
      <c r="W535" s="139"/>
      <c r="X535" s="140"/>
      <c r="Y535" s="140"/>
      <c r="Z535" s="140"/>
      <c r="AA535" s="141"/>
      <c r="AB535" s="141"/>
      <c r="AC535" s="141"/>
      <c r="AD535" s="141"/>
      <c r="AE535" s="101" t="str">
        <f t="shared" si="7"/>
        <v/>
      </c>
      <c r="AF535" s="101"/>
      <c r="AG535" s="101"/>
      <c r="AH535" s="101"/>
      <c r="AI535" s="101"/>
      <c r="AJ535" s="101"/>
      <c r="AK535" s="140"/>
      <c r="AL535" s="140"/>
      <c r="AM535" s="140"/>
      <c r="AN535" s="140"/>
      <c r="AO535" s="140"/>
    </row>
    <row r="536" spans="1:41" ht="16" customHeight="1" x14ac:dyDescent="0.35">
      <c r="A536" s="132"/>
      <c r="B536" s="133"/>
      <c r="C536" s="133"/>
      <c r="D536" s="133"/>
      <c r="E536" s="133"/>
      <c r="F536" s="134"/>
      <c r="G536" s="135"/>
      <c r="H536" s="136"/>
      <c r="I536" s="108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37"/>
      <c r="U536" s="138"/>
      <c r="V536" s="138"/>
      <c r="W536" s="139"/>
      <c r="X536" s="140"/>
      <c r="Y536" s="140"/>
      <c r="Z536" s="140"/>
      <c r="AA536" s="141"/>
      <c r="AB536" s="141"/>
      <c r="AC536" s="141"/>
      <c r="AD536" s="141"/>
      <c r="AE536" s="101" t="str">
        <f t="shared" si="7"/>
        <v/>
      </c>
      <c r="AF536" s="101"/>
      <c r="AG536" s="101"/>
      <c r="AH536" s="101"/>
      <c r="AI536" s="101"/>
      <c r="AJ536" s="101"/>
      <c r="AK536" s="140"/>
      <c r="AL536" s="140"/>
      <c r="AM536" s="140"/>
      <c r="AN536" s="140"/>
      <c r="AO536" s="140"/>
    </row>
    <row r="537" spans="1:41" ht="16" customHeight="1" x14ac:dyDescent="0.35">
      <c r="A537" s="132"/>
      <c r="B537" s="133"/>
      <c r="C537" s="133"/>
      <c r="D537" s="133"/>
      <c r="E537" s="133"/>
      <c r="F537" s="134"/>
      <c r="G537" s="135"/>
      <c r="H537" s="136"/>
      <c r="I537" s="108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37"/>
      <c r="U537" s="138"/>
      <c r="V537" s="138"/>
      <c r="W537" s="139"/>
      <c r="X537" s="140"/>
      <c r="Y537" s="140"/>
      <c r="Z537" s="140"/>
      <c r="AA537" s="141"/>
      <c r="AB537" s="141"/>
      <c r="AC537" s="141"/>
      <c r="AD537" s="141"/>
      <c r="AE537" s="101" t="str">
        <f t="shared" si="7"/>
        <v/>
      </c>
      <c r="AF537" s="101"/>
      <c r="AG537" s="101"/>
      <c r="AH537" s="101"/>
      <c r="AI537" s="101"/>
      <c r="AJ537" s="101"/>
      <c r="AK537" s="140"/>
      <c r="AL537" s="140"/>
      <c r="AM537" s="140"/>
      <c r="AN537" s="140"/>
      <c r="AO537" s="140"/>
    </row>
    <row r="538" spans="1:41" ht="16" customHeight="1" x14ac:dyDescent="0.35">
      <c r="A538" s="132"/>
      <c r="B538" s="133"/>
      <c r="C538" s="133"/>
      <c r="D538" s="133"/>
      <c r="E538" s="133"/>
      <c r="F538" s="134"/>
      <c r="G538" s="135"/>
      <c r="H538" s="136"/>
      <c r="I538" s="108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37"/>
      <c r="U538" s="138"/>
      <c r="V538" s="138"/>
      <c r="W538" s="139"/>
      <c r="X538" s="140"/>
      <c r="Y538" s="140"/>
      <c r="Z538" s="140"/>
      <c r="AA538" s="141"/>
      <c r="AB538" s="141"/>
      <c r="AC538" s="141"/>
      <c r="AD538" s="141"/>
      <c r="AE538" s="101" t="str">
        <f t="shared" si="7"/>
        <v/>
      </c>
      <c r="AF538" s="101"/>
      <c r="AG538" s="101"/>
      <c r="AH538" s="101"/>
      <c r="AI538" s="101"/>
      <c r="AJ538" s="101"/>
      <c r="AK538" s="140"/>
      <c r="AL538" s="140"/>
      <c r="AM538" s="140"/>
      <c r="AN538" s="140"/>
      <c r="AO538" s="140"/>
    </row>
    <row r="539" spans="1:41" ht="16" customHeight="1" x14ac:dyDescent="0.35">
      <c r="A539" s="132"/>
      <c r="B539" s="133"/>
      <c r="C539" s="133"/>
      <c r="D539" s="133"/>
      <c r="E539" s="133"/>
      <c r="F539" s="134"/>
      <c r="G539" s="135"/>
      <c r="H539" s="136"/>
      <c r="I539" s="108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37"/>
      <c r="U539" s="138"/>
      <c r="V539" s="138"/>
      <c r="W539" s="139"/>
      <c r="X539" s="140"/>
      <c r="Y539" s="140"/>
      <c r="Z539" s="140"/>
      <c r="AA539" s="141"/>
      <c r="AB539" s="141"/>
      <c r="AC539" s="141"/>
      <c r="AD539" s="141"/>
      <c r="AE539" s="101" t="str">
        <f t="shared" ref="AE539:AE602" si="8">IF(AA539="","",ROUND(T539*AA539,0))</f>
        <v/>
      </c>
      <c r="AF539" s="101"/>
      <c r="AG539" s="101"/>
      <c r="AH539" s="101"/>
      <c r="AI539" s="101"/>
      <c r="AJ539" s="101"/>
      <c r="AK539" s="140"/>
      <c r="AL539" s="140"/>
      <c r="AM539" s="140"/>
      <c r="AN539" s="140"/>
      <c r="AO539" s="140"/>
    </row>
    <row r="540" spans="1:41" ht="16" customHeight="1" x14ac:dyDescent="0.35">
      <c r="A540" s="132"/>
      <c r="B540" s="133"/>
      <c r="C540" s="133"/>
      <c r="D540" s="133"/>
      <c r="E540" s="133"/>
      <c r="F540" s="134"/>
      <c r="G540" s="135"/>
      <c r="H540" s="136"/>
      <c r="I540" s="108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37"/>
      <c r="U540" s="138"/>
      <c r="V540" s="138"/>
      <c r="W540" s="139"/>
      <c r="X540" s="140"/>
      <c r="Y540" s="140"/>
      <c r="Z540" s="140"/>
      <c r="AA540" s="141"/>
      <c r="AB540" s="141"/>
      <c r="AC540" s="141"/>
      <c r="AD540" s="141"/>
      <c r="AE540" s="101" t="str">
        <f t="shared" si="8"/>
        <v/>
      </c>
      <c r="AF540" s="101"/>
      <c r="AG540" s="101"/>
      <c r="AH540" s="101"/>
      <c r="AI540" s="101"/>
      <c r="AJ540" s="101"/>
      <c r="AK540" s="140"/>
      <c r="AL540" s="140"/>
      <c r="AM540" s="140"/>
      <c r="AN540" s="140"/>
      <c r="AO540" s="140"/>
    </row>
    <row r="541" spans="1:41" ht="16" customHeight="1" x14ac:dyDescent="0.35">
      <c r="A541" s="132"/>
      <c r="B541" s="133"/>
      <c r="C541" s="133"/>
      <c r="D541" s="133"/>
      <c r="E541" s="133"/>
      <c r="F541" s="134"/>
      <c r="G541" s="135"/>
      <c r="H541" s="136"/>
      <c r="I541" s="108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37"/>
      <c r="U541" s="138"/>
      <c r="V541" s="138"/>
      <c r="W541" s="139"/>
      <c r="X541" s="140"/>
      <c r="Y541" s="140"/>
      <c r="Z541" s="140"/>
      <c r="AA541" s="141"/>
      <c r="AB541" s="141"/>
      <c r="AC541" s="141"/>
      <c r="AD541" s="141"/>
      <c r="AE541" s="101" t="str">
        <f t="shared" si="8"/>
        <v/>
      </c>
      <c r="AF541" s="101"/>
      <c r="AG541" s="101"/>
      <c r="AH541" s="101"/>
      <c r="AI541" s="101"/>
      <c r="AJ541" s="101"/>
      <c r="AK541" s="140"/>
      <c r="AL541" s="140"/>
      <c r="AM541" s="140"/>
      <c r="AN541" s="140"/>
      <c r="AO541" s="140"/>
    </row>
    <row r="542" spans="1:41" ht="16" customHeight="1" x14ac:dyDescent="0.35">
      <c r="A542" s="132"/>
      <c r="B542" s="133"/>
      <c r="C542" s="133"/>
      <c r="D542" s="133"/>
      <c r="E542" s="133"/>
      <c r="F542" s="134"/>
      <c r="G542" s="135"/>
      <c r="H542" s="136"/>
      <c r="I542" s="108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37"/>
      <c r="U542" s="138"/>
      <c r="V542" s="138"/>
      <c r="W542" s="139"/>
      <c r="X542" s="140"/>
      <c r="Y542" s="140"/>
      <c r="Z542" s="140"/>
      <c r="AA542" s="141"/>
      <c r="AB542" s="141"/>
      <c r="AC542" s="141"/>
      <c r="AD542" s="141"/>
      <c r="AE542" s="101" t="str">
        <f t="shared" si="8"/>
        <v/>
      </c>
      <c r="AF542" s="101"/>
      <c r="AG542" s="101"/>
      <c r="AH542" s="101"/>
      <c r="AI542" s="101"/>
      <c r="AJ542" s="101"/>
      <c r="AK542" s="140"/>
      <c r="AL542" s="140"/>
      <c r="AM542" s="140"/>
      <c r="AN542" s="140"/>
      <c r="AO542" s="140"/>
    </row>
    <row r="543" spans="1:41" ht="16" customHeight="1" x14ac:dyDescent="0.35">
      <c r="A543" s="132"/>
      <c r="B543" s="133"/>
      <c r="C543" s="133"/>
      <c r="D543" s="133"/>
      <c r="E543" s="133"/>
      <c r="F543" s="134"/>
      <c r="G543" s="135"/>
      <c r="H543" s="136"/>
      <c r="I543" s="108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37"/>
      <c r="U543" s="138"/>
      <c r="V543" s="138"/>
      <c r="W543" s="139"/>
      <c r="X543" s="140"/>
      <c r="Y543" s="140"/>
      <c r="Z543" s="140"/>
      <c r="AA543" s="141"/>
      <c r="AB543" s="141"/>
      <c r="AC543" s="141"/>
      <c r="AD543" s="141"/>
      <c r="AE543" s="101" t="str">
        <f t="shared" si="8"/>
        <v/>
      </c>
      <c r="AF543" s="101"/>
      <c r="AG543" s="101"/>
      <c r="AH543" s="101"/>
      <c r="AI543" s="101"/>
      <c r="AJ543" s="101"/>
      <c r="AK543" s="140"/>
      <c r="AL543" s="140"/>
      <c r="AM543" s="140"/>
      <c r="AN543" s="140"/>
      <c r="AO543" s="140"/>
    </row>
    <row r="544" spans="1:41" ht="16" customHeight="1" x14ac:dyDescent="0.35">
      <c r="A544" s="132"/>
      <c r="B544" s="133"/>
      <c r="C544" s="133"/>
      <c r="D544" s="133"/>
      <c r="E544" s="133"/>
      <c r="F544" s="134"/>
      <c r="G544" s="135"/>
      <c r="H544" s="136"/>
      <c r="I544" s="108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37"/>
      <c r="U544" s="138"/>
      <c r="V544" s="138"/>
      <c r="W544" s="139"/>
      <c r="X544" s="140"/>
      <c r="Y544" s="140"/>
      <c r="Z544" s="140"/>
      <c r="AA544" s="141"/>
      <c r="AB544" s="141"/>
      <c r="AC544" s="141"/>
      <c r="AD544" s="141"/>
      <c r="AE544" s="101" t="str">
        <f t="shared" si="8"/>
        <v/>
      </c>
      <c r="AF544" s="101"/>
      <c r="AG544" s="101"/>
      <c r="AH544" s="101"/>
      <c r="AI544" s="101"/>
      <c r="AJ544" s="101"/>
      <c r="AK544" s="140"/>
      <c r="AL544" s="140"/>
      <c r="AM544" s="140"/>
      <c r="AN544" s="140"/>
      <c r="AO544" s="140"/>
    </row>
    <row r="545" spans="1:41" ht="16" customHeight="1" x14ac:dyDescent="0.35">
      <c r="A545" s="132"/>
      <c r="B545" s="133"/>
      <c r="C545" s="133"/>
      <c r="D545" s="133"/>
      <c r="E545" s="133"/>
      <c r="F545" s="134"/>
      <c r="G545" s="135"/>
      <c r="H545" s="136"/>
      <c r="I545" s="108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37"/>
      <c r="U545" s="138"/>
      <c r="V545" s="138"/>
      <c r="W545" s="139"/>
      <c r="X545" s="140"/>
      <c r="Y545" s="140"/>
      <c r="Z545" s="140"/>
      <c r="AA545" s="141"/>
      <c r="AB545" s="141"/>
      <c r="AC545" s="141"/>
      <c r="AD545" s="141"/>
      <c r="AE545" s="101" t="str">
        <f t="shared" si="8"/>
        <v/>
      </c>
      <c r="AF545" s="101"/>
      <c r="AG545" s="101"/>
      <c r="AH545" s="101"/>
      <c r="AI545" s="101"/>
      <c r="AJ545" s="101"/>
      <c r="AK545" s="140"/>
      <c r="AL545" s="140"/>
      <c r="AM545" s="140"/>
      <c r="AN545" s="140"/>
      <c r="AO545" s="140"/>
    </row>
    <row r="546" spans="1:41" ht="16" customHeight="1" x14ac:dyDescent="0.35">
      <c r="A546" s="132"/>
      <c r="B546" s="133"/>
      <c r="C546" s="133"/>
      <c r="D546" s="133"/>
      <c r="E546" s="133"/>
      <c r="F546" s="134"/>
      <c r="G546" s="135"/>
      <c r="H546" s="136"/>
      <c r="I546" s="108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37"/>
      <c r="U546" s="138"/>
      <c r="V546" s="138"/>
      <c r="W546" s="139"/>
      <c r="X546" s="140"/>
      <c r="Y546" s="140"/>
      <c r="Z546" s="140"/>
      <c r="AA546" s="141"/>
      <c r="AB546" s="141"/>
      <c r="AC546" s="141"/>
      <c r="AD546" s="141"/>
      <c r="AE546" s="101" t="str">
        <f t="shared" si="8"/>
        <v/>
      </c>
      <c r="AF546" s="101"/>
      <c r="AG546" s="101"/>
      <c r="AH546" s="101"/>
      <c r="AI546" s="101"/>
      <c r="AJ546" s="101"/>
      <c r="AK546" s="140"/>
      <c r="AL546" s="140"/>
      <c r="AM546" s="140"/>
      <c r="AN546" s="140"/>
      <c r="AO546" s="140"/>
    </row>
    <row r="547" spans="1:41" ht="16" customHeight="1" x14ac:dyDescent="0.35">
      <c r="A547" s="132"/>
      <c r="B547" s="133"/>
      <c r="C547" s="133"/>
      <c r="D547" s="133"/>
      <c r="E547" s="133"/>
      <c r="F547" s="134"/>
      <c r="G547" s="135"/>
      <c r="H547" s="136"/>
      <c r="I547" s="108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37"/>
      <c r="U547" s="138"/>
      <c r="V547" s="138"/>
      <c r="W547" s="139"/>
      <c r="X547" s="140"/>
      <c r="Y547" s="140"/>
      <c r="Z547" s="140"/>
      <c r="AA547" s="141"/>
      <c r="AB547" s="141"/>
      <c r="AC547" s="141"/>
      <c r="AD547" s="141"/>
      <c r="AE547" s="101" t="str">
        <f t="shared" si="8"/>
        <v/>
      </c>
      <c r="AF547" s="101"/>
      <c r="AG547" s="101"/>
      <c r="AH547" s="101"/>
      <c r="AI547" s="101"/>
      <c r="AJ547" s="101"/>
      <c r="AK547" s="140"/>
      <c r="AL547" s="140"/>
      <c r="AM547" s="140"/>
      <c r="AN547" s="140"/>
      <c r="AO547" s="140"/>
    </row>
    <row r="548" spans="1:41" ht="16" customHeight="1" x14ac:dyDescent="0.35">
      <c r="A548" s="132"/>
      <c r="B548" s="133"/>
      <c r="C548" s="133"/>
      <c r="D548" s="133"/>
      <c r="E548" s="133"/>
      <c r="F548" s="134"/>
      <c r="G548" s="135"/>
      <c r="H548" s="136"/>
      <c r="I548" s="108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37"/>
      <c r="U548" s="138"/>
      <c r="V548" s="138"/>
      <c r="W548" s="139"/>
      <c r="X548" s="140"/>
      <c r="Y548" s="140"/>
      <c r="Z548" s="140"/>
      <c r="AA548" s="141"/>
      <c r="AB548" s="141"/>
      <c r="AC548" s="141"/>
      <c r="AD548" s="141"/>
      <c r="AE548" s="101" t="str">
        <f t="shared" si="8"/>
        <v/>
      </c>
      <c r="AF548" s="101"/>
      <c r="AG548" s="101"/>
      <c r="AH548" s="101"/>
      <c r="AI548" s="101"/>
      <c r="AJ548" s="101"/>
      <c r="AK548" s="140"/>
      <c r="AL548" s="140"/>
      <c r="AM548" s="140"/>
      <c r="AN548" s="140"/>
      <c r="AO548" s="140"/>
    </row>
    <row r="549" spans="1:41" ht="16" customHeight="1" x14ac:dyDescent="0.35">
      <c r="A549" s="132"/>
      <c r="B549" s="133"/>
      <c r="C549" s="133"/>
      <c r="D549" s="133"/>
      <c r="E549" s="133"/>
      <c r="F549" s="134"/>
      <c r="G549" s="135"/>
      <c r="H549" s="136"/>
      <c r="I549" s="108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37"/>
      <c r="U549" s="138"/>
      <c r="V549" s="138"/>
      <c r="W549" s="139"/>
      <c r="X549" s="140"/>
      <c r="Y549" s="140"/>
      <c r="Z549" s="140"/>
      <c r="AA549" s="141"/>
      <c r="AB549" s="141"/>
      <c r="AC549" s="141"/>
      <c r="AD549" s="141"/>
      <c r="AE549" s="101" t="str">
        <f t="shared" si="8"/>
        <v/>
      </c>
      <c r="AF549" s="101"/>
      <c r="AG549" s="101"/>
      <c r="AH549" s="101"/>
      <c r="AI549" s="101"/>
      <c r="AJ549" s="101"/>
      <c r="AK549" s="140"/>
      <c r="AL549" s="140"/>
      <c r="AM549" s="140"/>
      <c r="AN549" s="140"/>
      <c r="AO549" s="140"/>
    </row>
    <row r="550" spans="1:41" ht="16" customHeight="1" x14ac:dyDescent="0.35">
      <c r="A550" s="132"/>
      <c r="B550" s="133"/>
      <c r="C550" s="133"/>
      <c r="D550" s="133"/>
      <c r="E550" s="133"/>
      <c r="F550" s="134"/>
      <c r="G550" s="135"/>
      <c r="H550" s="136"/>
      <c r="I550" s="108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37"/>
      <c r="U550" s="138"/>
      <c r="V550" s="138"/>
      <c r="W550" s="139"/>
      <c r="X550" s="140"/>
      <c r="Y550" s="140"/>
      <c r="Z550" s="140"/>
      <c r="AA550" s="141"/>
      <c r="AB550" s="141"/>
      <c r="AC550" s="141"/>
      <c r="AD550" s="141"/>
      <c r="AE550" s="101" t="str">
        <f t="shared" si="8"/>
        <v/>
      </c>
      <c r="AF550" s="101"/>
      <c r="AG550" s="101"/>
      <c r="AH550" s="101"/>
      <c r="AI550" s="101"/>
      <c r="AJ550" s="101"/>
      <c r="AK550" s="140"/>
      <c r="AL550" s="140"/>
      <c r="AM550" s="140"/>
      <c r="AN550" s="140"/>
      <c r="AO550" s="140"/>
    </row>
    <row r="551" spans="1:41" ht="16" customHeight="1" x14ac:dyDescent="0.35">
      <c r="A551" s="132"/>
      <c r="B551" s="133"/>
      <c r="C551" s="133"/>
      <c r="D551" s="133"/>
      <c r="E551" s="133"/>
      <c r="F551" s="134"/>
      <c r="G551" s="135"/>
      <c r="H551" s="136"/>
      <c r="I551" s="108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37"/>
      <c r="U551" s="138"/>
      <c r="V551" s="138"/>
      <c r="W551" s="139"/>
      <c r="X551" s="140"/>
      <c r="Y551" s="140"/>
      <c r="Z551" s="140"/>
      <c r="AA551" s="141"/>
      <c r="AB551" s="141"/>
      <c r="AC551" s="141"/>
      <c r="AD551" s="141"/>
      <c r="AE551" s="101" t="str">
        <f t="shared" si="8"/>
        <v/>
      </c>
      <c r="AF551" s="101"/>
      <c r="AG551" s="101"/>
      <c r="AH551" s="101"/>
      <c r="AI551" s="101"/>
      <c r="AJ551" s="101"/>
      <c r="AK551" s="140"/>
      <c r="AL551" s="140"/>
      <c r="AM551" s="140"/>
      <c r="AN551" s="140"/>
      <c r="AO551" s="140"/>
    </row>
    <row r="552" spans="1:41" ht="16" customHeight="1" x14ac:dyDescent="0.35">
      <c r="A552" s="132"/>
      <c r="B552" s="133"/>
      <c r="C552" s="133"/>
      <c r="D552" s="133"/>
      <c r="E552" s="133"/>
      <c r="F552" s="134"/>
      <c r="G552" s="135"/>
      <c r="H552" s="136"/>
      <c r="I552" s="108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37"/>
      <c r="U552" s="138"/>
      <c r="V552" s="138"/>
      <c r="W552" s="139"/>
      <c r="X552" s="140"/>
      <c r="Y552" s="140"/>
      <c r="Z552" s="140"/>
      <c r="AA552" s="141"/>
      <c r="AB552" s="141"/>
      <c r="AC552" s="141"/>
      <c r="AD552" s="141"/>
      <c r="AE552" s="101" t="str">
        <f t="shared" si="8"/>
        <v/>
      </c>
      <c r="AF552" s="101"/>
      <c r="AG552" s="101"/>
      <c r="AH552" s="101"/>
      <c r="AI552" s="101"/>
      <c r="AJ552" s="101"/>
      <c r="AK552" s="140"/>
      <c r="AL552" s="140"/>
      <c r="AM552" s="140"/>
      <c r="AN552" s="140"/>
      <c r="AO552" s="140"/>
    </row>
    <row r="553" spans="1:41" ht="16" customHeight="1" x14ac:dyDescent="0.35">
      <c r="A553" s="132"/>
      <c r="B553" s="133"/>
      <c r="C553" s="133"/>
      <c r="D553" s="133"/>
      <c r="E553" s="133"/>
      <c r="F553" s="134"/>
      <c r="G553" s="135"/>
      <c r="H553" s="136"/>
      <c r="I553" s="108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37"/>
      <c r="U553" s="138"/>
      <c r="V553" s="138"/>
      <c r="W553" s="139"/>
      <c r="X553" s="140"/>
      <c r="Y553" s="140"/>
      <c r="Z553" s="140"/>
      <c r="AA553" s="141"/>
      <c r="AB553" s="141"/>
      <c r="AC553" s="141"/>
      <c r="AD553" s="141"/>
      <c r="AE553" s="101" t="str">
        <f t="shared" si="8"/>
        <v/>
      </c>
      <c r="AF553" s="101"/>
      <c r="AG553" s="101"/>
      <c r="AH553" s="101"/>
      <c r="AI553" s="101"/>
      <c r="AJ553" s="101"/>
      <c r="AK553" s="140"/>
      <c r="AL553" s="140"/>
      <c r="AM553" s="140"/>
      <c r="AN553" s="140"/>
      <c r="AO553" s="140"/>
    </row>
    <row r="554" spans="1:41" ht="16" customHeight="1" x14ac:dyDescent="0.35">
      <c r="A554" s="132"/>
      <c r="B554" s="133"/>
      <c r="C554" s="133"/>
      <c r="D554" s="133"/>
      <c r="E554" s="133"/>
      <c r="F554" s="134"/>
      <c r="G554" s="135"/>
      <c r="H554" s="136"/>
      <c r="I554" s="108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37"/>
      <c r="U554" s="138"/>
      <c r="V554" s="138"/>
      <c r="W554" s="139"/>
      <c r="X554" s="140"/>
      <c r="Y554" s="140"/>
      <c r="Z554" s="140"/>
      <c r="AA554" s="141"/>
      <c r="AB554" s="141"/>
      <c r="AC554" s="141"/>
      <c r="AD554" s="141"/>
      <c r="AE554" s="101" t="str">
        <f t="shared" si="8"/>
        <v/>
      </c>
      <c r="AF554" s="101"/>
      <c r="AG554" s="101"/>
      <c r="AH554" s="101"/>
      <c r="AI554" s="101"/>
      <c r="AJ554" s="101"/>
      <c r="AK554" s="140"/>
      <c r="AL554" s="140"/>
      <c r="AM554" s="140"/>
      <c r="AN554" s="140"/>
      <c r="AO554" s="140"/>
    </row>
    <row r="555" spans="1:41" ht="16" customHeight="1" x14ac:dyDescent="0.35">
      <c r="A555" s="132"/>
      <c r="B555" s="133"/>
      <c r="C555" s="133"/>
      <c r="D555" s="133"/>
      <c r="E555" s="133"/>
      <c r="F555" s="134"/>
      <c r="G555" s="135"/>
      <c r="H555" s="136"/>
      <c r="I555" s="108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37"/>
      <c r="U555" s="138"/>
      <c r="V555" s="138"/>
      <c r="W555" s="139"/>
      <c r="X555" s="140"/>
      <c r="Y555" s="140"/>
      <c r="Z555" s="140"/>
      <c r="AA555" s="141"/>
      <c r="AB555" s="141"/>
      <c r="AC555" s="141"/>
      <c r="AD555" s="141"/>
      <c r="AE555" s="101" t="str">
        <f t="shared" si="8"/>
        <v/>
      </c>
      <c r="AF555" s="101"/>
      <c r="AG555" s="101"/>
      <c r="AH555" s="101"/>
      <c r="AI555" s="101"/>
      <c r="AJ555" s="101"/>
      <c r="AK555" s="140"/>
      <c r="AL555" s="140"/>
      <c r="AM555" s="140"/>
      <c r="AN555" s="140"/>
      <c r="AO555" s="140"/>
    </row>
    <row r="556" spans="1:41" ht="16" customHeight="1" x14ac:dyDescent="0.35">
      <c r="A556" s="132"/>
      <c r="B556" s="133"/>
      <c r="C556" s="133"/>
      <c r="D556" s="133"/>
      <c r="E556" s="133"/>
      <c r="F556" s="134"/>
      <c r="G556" s="135"/>
      <c r="H556" s="136"/>
      <c r="I556" s="108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37"/>
      <c r="U556" s="138"/>
      <c r="V556" s="138"/>
      <c r="W556" s="139"/>
      <c r="X556" s="140"/>
      <c r="Y556" s="140"/>
      <c r="Z556" s="140"/>
      <c r="AA556" s="141"/>
      <c r="AB556" s="141"/>
      <c r="AC556" s="141"/>
      <c r="AD556" s="141"/>
      <c r="AE556" s="101" t="str">
        <f t="shared" si="8"/>
        <v/>
      </c>
      <c r="AF556" s="101"/>
      <c r="AG556" s="101"/>
      <c r="AH556" s="101"/>
      <c r="AI556" s="101"/>
      <c r="AJ556" s="101"/>
      <c r="AK556" s="140"/>
      <c r="AL556" s="140"/>
      <c r="AM556" s="140"/>
      <c r="AN556" s="140"/>
      <c r="AO556" s="140"/>
    </row>
    <row r="557" spans="1:41" ht="16" customHeight="1" x14ac:dyDescent="0.35">
      <c r="A557" s="132"/>
      <c r="B557" s="133"/>
      <c r="C557" s="133"/>
      <c r="D557" s="133"/>
      <c r="E557" s="133"/>
      <c r="F557" s="134"/>
      <c r="G557" s="135"/>
      <c r="H557" s="136"/>
      <c r="I557" s="108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37"/>
      <c r="U557" s="138"/>
      <c r="V557" s="138"/>
      <c r="W557" s="139"/>
      <c r="X557" s="140"/>
      <c r="Y557" s="140"/>
      <c r="Z557" s="140"/>
      <c r="AA557" s="141"/>
      <c r="AB557" s="141"/>
      <c r="AC557" s="141"/>
      <c r="AD557" s="141"/>
      <c r="AE557" s="101" t="str">
        <f t="shared" si="8"/>
        <v/>
      </c>
      <c r="AF557" s="101"/>
      <c r="AG557" s="101"/>
      <c r="AH557" s="101"/>
      <c r="AI557" s="101"/>
      <c r="AJ557" s="101"/>
      <c r="AK557" s="140"/>
      <c r="AL557" s="140"/>
      <c r="AM557" s="140"/>
      <c r="AN557" s="140"/>
      <c r="AO557" s="140"/>
    </row>
    <row r="558" spans="1:41" ht="16" customHeight="1" x14ac:dyDescent="0.35">
      <c r="A558" s="132"/>
      <c r="B558" s="133"/>
      <c r="C558" s="133"/>
      <c r="D558" s="133"/>
      <c r="E558" s="133"/>
      <c r="F558" s="134"/>
      <c r="G558" s="135"/>
      <c r="H558" s="136"/>
      <c r="I558" s="108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37"/>
      <c r="U558" s="138"/>
      <c r="V558" s="138"/>
      <c r="W558" s="139"/>
      <c r="X558" s="140"/>
      <c r="Y558" s="140"/>
      <c r="Z558" s="140"/>
      <c r="AA558" s="141"/>
      <c r="AB558" s="141"/>
      <c r="AC558" s="141"/>
      <c r="AD558" s="141"/>
      <c r="AE558" s="101" t="str">
        <f t="shared" si="8"/>
        <v/>
      </c>
      <c r="AF558" s="101"/>
      <c r="AG558" s="101"/>
      <c r="AH558" s="101"/>
      <c r="AI558" s="101"/>
      <c r="AJ558" s="101"/>
      <c r="AK558" s="140"/>
      <c r="AL558" s="140"/>
      <c r="AM558" s="140"/>
      <c r="AN558" s="140"/>
      <c r="AO558" s="140"/>
    </row>
    <row r="559" spans="1:41" ht="16" customHeight="1" x14ac:dyDescent="0.35">
      <c r="A559" s="132"/>
      <c r="B559" s="133"/>
      <c r="C559" s="133"/>
      <c r="D559" s="133"/>
      <c r="E559" s="133"/>
      <c r="F559" s="134"/>
      <c r="G559" s="135"/>
      <c r="H559" s="136"/>
      <c r="I559" s="108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37"/>
      <c r="U559" s="138"/>
      <c r="V559" s="138"/>
      <c r="W559" s="139"/>
      <c r="X559" s="140"/>
      <c r="Y559" s="140"/>
      <c r="Z559" s="140"/>
      <c r="AA559" s="141"/>
      <c r="AB559" s="141"/>
      <c r="AC559" s="141"/>
      <c r="AD559" s="141"/>
      <c r="AE559" s="101" t="str">
        <f t="shared" si="8"/>
        <v/>
      </c>
      <c r="AF559" s="101"/>
      <c r="AG559" s="101"/>
      <c r="AH559" s="101"/>
      <c r="AI559" s="101"/>
      <c r="AJ559" s="101"/>
      <c r="AK559" s="140"/>
      <c r="AL559" s="140"/>
      <c r="AM559" s="140"/>
      <c r="AN559" s="140"/>
      <c r="AO559" s="140"/>
    </row>
    <row r="560" spans="1:41" ht="16" customHeight="1" x14ac:dyDescent="0.35">
      <c r="A560" s="132"/>
      <c r="B560" s="133"/>
      <c r="C560" s="133"/>
      <c r="D560" s="133"/>
      <c r="E560" s="133"/>
      <c r="F560" s="134"/>
      <c r="G560" s="135"/>
      <c r="H560" s="136"/>
      <c r="I560" s="108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37"/>
      <c r="U560" s="138"/>
      <c r="V560" s="138"/>
      <c r="W560" s="139"/>
      <c r="X560" s="140"/>
      <c r="Y560" s="140"/>
      <c r="Z560" s="140"/>
      <c r="AA560" s="141"/>
      <c r="AB560" s="141"/>
      <c r="AC560" s="141"/>
      <c r="AD560" s="141"/>
      <c r="AE560" s="101" t="str">
        <f t="shared" si="8"/>
        <v/>
      </c>
      <c r="AF560" s="101"/>
      <c r="AG560" s="101"/>
      <c r="AH560" s="101"/>
      <c r="AI560" s="101"/>
      <c r="AJ560" s="101"/>
      <c r="AK560" s="140"/>
      <c r="AL560" s="140"/>
      <c r="AM560" s="140"/>
      <c r="AN560" s="140"/>
      <c r="AO560" s="140"/>
    </row>
    <row r="561" spans="1:41" ht="16" customHeight="1" x14ac:dyDescent="0.35">
      <c r="A561" s="132"/>
      <c r="B561" s="133"/>
      <c r="C561" s="133"/>
      <c r="D561" s="133"/>
      <c r="E561" s="133"/>
      <c r="F561" s="134"/>
      <c r="G561" s="135"/>
      <c r="H561" s="136"/>
      <c r="I561" s="108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37"/>
      <c r="U561" s="138"/>
      <c r="V561" s="138"/>
      <c r="W561" s="139"/>
      <c r="X561" s="140"/>
      <c r="Y561" s="140"/>
      <c r="Z561" s="140"/>
      <c r="AA561" s="141"/>
      <c r="AB561" s="141"/>
      <c r="AC561" s="141"/>
      <c r="AD561" s="141"/>
      <c r="AE561" s="101" t="str">
        <f t="shared" si="8"/>
        <v/>
      </c>
      <c r="AF561" s="101"/>
      <c r="AG561" s="101"/>
      <c r="AH561" s="101"/>
      <c r="AI561" s="101"/>
      <c r="AJ561" s="101"/>
      <c r="AK561" s="140"/>
      <c r="AL561" s="140"/>
      <c r="AM561" s="140"/>
      <c r="AN561" s="140"/>
      <c r="AO561" s="140"/>
    </row>
    <row r="562" spans="1:41" ht="16" customHeight="1" x14ac:dyDescent="0.35">
      <c r="A562" s="132"/>
      <c r="B562" s="133"/>
      <c r="C562" s="133"/>
      <c r="D562" s="133"/>
      <c r="E562" s="133"/>
      <c r="F562" s="134"/>
      <c r="G562" s="135"/>
      <c r="H562" s="136"/>
      <c r="I562" s="108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37"/>
      <c r="U562" s="138"/>
      <c r="V562" s="138"/>
      <c r="W562" s="139"/>
      <c r="X562" s="140"/>
      <c r="Y562" s="140"/>
      <c r="Z562" s="140"/>
      <c r="AA562" s="141"/>
      <c r="AB562" s="141"/>
      <c r="AC562" s="141"/>
      <c r="AD562" s="141"/>
      <c r="AE562" s="101" t="str">
        <f t="shared" si="8"/>
        <v/>
      </c>
      <c r="AF562" s="101"/>
      <c r="AG562" s="101"/>
      <c r="AH562" s="101"/>
      <c r="AI562" s="101"/>
      <c r="AJ562" s="101"/>
      <c r="AK562" s="140"/>
      <c r="AL562" s="140"/>
      <c r="AM562" s="140"/>
      <c r="AN562" s="140"/>
      <c r="AO562" s="140"/>
    </row>
    <row r="563" spans="1:41" ht="16" customHeight="1" x14ac:dyDescent="0.35">
      <c r="A563" s="132"/>
      <c r="B563" s="133"/>
      <c r="C563" s="133"/>
      <c r="D563" s="133"/>
      <c r="E563" s="133"/>
      <c r="F563" s="134"/>
      <c r="G563" s="135"/>
      <c r="H563" s="136"/>
      <c r="I563" s="108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37"/>
      <c r="U563" s="138"/>
      <c r="V563" s="138"/>
      <c r="W563" s="139"/>
      <c r="X563" s="140"/>
      <c r="Y563" s="140"/>
      <c r="Z563" s="140"/>
      <c r="AA563" s="141"/>
      <c r="AB563" s="141"/>
      <c r="AC563" s="141"/>
      <c r="AD563" s="141"/>
      <c r="AE563" s="101" t="str">
        <f t="shared" si="8"/>
        <v/>
      </c>
      <c r="AF563" s="101"/>
      <c r="AG563" s="101"/>
      <c r="AH563" s="101"/>
      <c r="AI563" s="101"/>
      <c r="AJ563" s="101"/>
      <c r="AK563" s="140"/>
      <c r="AL563" s="140"/>
      <c r="AM563" s="140"/>
      <c r="AN563" s="140"/>
      <c r="AO563" s="140"/>
    </row>
    <row r="564" spans="1:41" ht="16" customHeight="1" x14ac:dyDescent="0.35">
      <c r="A564" s="132"/>
      <c r="B564" s="133"/>
      <c r="C564" s="133"/>
      <c r="D564" s="133"/>
      <c r="E564" s="133"/>
      <c r="F564" s="134"/>
      <c r="G564" s="135"/>
      <c r="H564" s="136"/>
      <c r="I564" s="108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37"/>
      <c r="U564" s="138"/>
      <c r="V564" s="138"/>
      <c r="W564" s="139"/>
      <c r="X564" s="140"/>
      <c r="Y564" s="140"/>
      <c r="Z564" s="140"/>
      <c r="AA564" s="141"/>
      <c r="AB564" s="141"/>
      <c r="AC564" s="141"/>
      <c r="AD564" s="141"/>
      <c r="AE564" s="101" t="str">
        <f t="shared" si="8"/>
        <v/>
      </c>
      <c r="AF564" s="101"/>
      <c r="AG564" s="101"/>
      <c r="AH564" s="101"/>
      <c r="AI564" s="101"/>
      <c r="AJ564" s="101"/>
      <c r="AK564" s="140"/>
      <c r="AL564" s="140"/>
      <c r="AM564" s="140"/>
      <c r="AN564" s="140"/>
      <c r="AO564" s="140"/>
    </row>
    <row r="565" spans="1:41" ht="16" customHeight="1" x14ac:dyDescent="0.35">
      <c r="A565" s="132"/>
      <c r="B565" s="133"/>
      <c r="C565" s="133"/>
      <c r="D565" s="133"/>
      <c r="E565" s="133"/>
      <c r="F565" s="134"/>
      <c r="G565" s="135"/>
      <c r="H565" s="136"/>
      <c r="I565" s="108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37"/>
      <c r="U565" s="138"/>
      <c r="V565" s="138"/>
      <c r="W565" s="139"/>
      <c r="X565" s="140"/>
      <c r="Y565" s="140"/>
      <c r="Z565" s="140"/>
      <c r="AA565" s="141"/>
      <c r="AB565" s="141"/>
      <c r="AC565" s="141"/>
      <c r="AD565" s="141"/>
      <c r="AE565" s="101" t="str">
        <f t="shared" si="8"/>
        <v/>
      </c>
      <c r="AF565" s="101"/>
      <c r="AG565" s="101"/>
      <c r="AH565" s="101"/>
      <c r="AI565" s="101"/>
      <c r="AJ565" s="101"/>
      <c r="AK565" s="140"/>
      <c r="AL565" s="140"/>
      <c r="AM565" s="140"/>
      <c r="AN565" s="140"/>
      <c r="AO565" s="140"/>
    </row>
    <row r="566" spans="1:41" ht="16" customHeight="1" x14ac:dyDescent="0.35">
      <c r="A566" s="132"/>
      <c r="B566" s="133"/>
      <c r="C566" s="133"/>
      <c r="D566" s="133"/>
      <c r="E566" s="133"/>
      <c r="F566" s="134"/>
      <c r="G566" s="135"/>
      <c r="H566" s="136"/>
      <c r="I566" s="108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37"/>
      <c r="U566" s="138"/>
      <c r="V566" s="138"/>
      <c r="W566" s="139"/>
      <c r="X566" s="140"/>
      <c r="Y566" s="140"/>
      <c r="Z566" s="140"/>
      <c r="AA566" s="141"/>
      <c r="AB566" s="141"/>
      <c r="AC566" s="141"/>
      <c r="AD566" s="141"/>
      <c r="AE566" s="101" t="str">
        <f t="shared" si="8"/>
        <v/>
      </c>
      <c r="AF566" s="101"/>
      <c r="AG566" s="101"/>
      <c r="AH566" s="101"/>
      <c r="AI566" s="101"/>
      <c r="AJ566" s="101"/>
      <c r="AK566" s="140"/>
      <c r="AL566" s="140"/>
      <c r="AM566" s="140"/>
      <c r="AN566" s="140"/>
      <c r="AO566" s="140"/>
    </row>
    <row r="567" spans="1:41" ht="16" customHeight="1" x14ac:dyDescent="0.35">
      <c r="A567" s="132"/>
      <c r="B567" s="133"/>
      <c r="C567" s="133"/>
      <c r="D567" s="133"/>
      <c r="E567" s="133"/>
      <c r="F567" s="134"/>
      <c r="G567" s="135"/>
      <c r="H567" s="136"/>
      <c r="I567" s="108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37"/>
      <c r="U567" s="138"/>
      <c r="V567" s="138"/>
      <c r="W567" s="139"/>
      <c r="X567" s="140"/>
      <c r="Y567" s="140"/>
      <c r="Z567" s="140"/>
      <c r="AA567" s="141"/>
      <c r="AB567" s="141"/>
      <c r="AC567" s="141"/>
      <c r="AD567" s="141"/>
      <c r="AE567" s="101" t="str">
        <f t="shared" si="8"/>
        <v/>
      </c>
      <c r="AF567" s="101"/>
      <c r="AG567" s="101"/>
      <c r="AH567" s="101"/>
      <c r="AI567" s="101"/>
      <c r="AJ567" s="101"/>
      <c r="AK567" s="140"/>
      <c r="AL567" s="140"/>
      <c r="AM567" s="140"/>
      <c r="AN567" s="140"/>
      <c r="AO567" s="140"/>
    </row>
    <row r="568" spans="1:41" ht="16" customHeight="1" x14ac:dyDescent="0.35">
      <c r="A568" s="132"/>
      <c r="B568" s="133"/>
      <c r="C568" s="133"/>
      <c r="D568" s="133"/>
      <c r="E568" s="133"/>
      <c r="F568" s="134"/>
      <c r="G568" s="135"/>
      <c r="H568" s="136"/>
      <c r="I568" s="108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37"/>
      <c r="U568" s="138"/>
      <c r="V568" s="138"/>
      <c r="W568" s="139"/>
      <c r="X568" s="140"/>
      <c r="Y568" s="140"/>
      <c r="Z568" s="140"/>
      <c r="AA568" s="141"/>
      <c r="AB568" s="141"/>
      <c r="AC568" s="141"/>
      <c r="AD568" s="141"/>
      <c r="AE568" s="101" t="str">
        <f t="shared" si="8"/>
        <v/>
      </c>
      <c r="AF568" s="101"/>
      <c r="AG568" s="101"/>
      <c r="AH568" s="101"/>
      <c r="AI568" s="101"/>
      <c r="AJ568" s="101"/>
      <c r="AK568" s="140"/>
      <c r="AL568" s="140"/>
      <c r="AM568" s="140"/>
      <c r="AN568" s="140"/>
      <c r="AO568" s="140"/>
    </row>
    <row r="569" spans="1:41" ht="16" customHeight="1" x14ac:dyDescent="0.35">
      <c r="A569" s="132"/>
      <c r="B569" s="133"/>
      <c r="C569" s="133"/>
      <c r="D569" s="133"/>
      <c r="E569" s="133"/>
      <c r="F569" s="134"/>
      <c r="G569" s="135"/>
      <c r="H569" s="136"/>
      <c r="I569" s="108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37"/>
      <c r="U569" s="138"/>
      <c r="V569" s="138"/>
      <c r="W569" s="139"/>
      <c r="X569" s="140"/>
      <c r="Y569" s="140"/>
      <c r="Z569" s="140"/>
      <c r="AA569" s="141"/>
      <c r="AB569" s="141"/>
      <c r="AC569" s="141"/>
      <c r="AD569" s="141"/>
      <c r="AE569" s="101" t="str">
        <f t="shared" si="8"/>
        <v/>
      </c>
      <c r="AF569" s="101"/>
      <c r="AG569" s="101"/>
      <c r="AH569" s="101"/>
      <c r="AI569" s="101"/>
      <c r="AJ569" s="101"/>
      <c r="AK569" s="140"/>
      <c r="AL569" s="140"/>
      <c r="AM569" s="140"/>
      <c r="AN569" s="140"/>
      <c r="AO569" s="140"/>
    </row>
    <row r="570" spans="1:41" ht="16" customHeight="1" x14ac:dyDescent="0.35">
      <c r="A570" s="132"/>
      <c r="B570" s="133"/>
      <c r="C570" s="133"/>
      <c r="D570" s="133"/>
      <c r="E570" s="133"/>
      <c r="F570" s="134"/>
      <c r="G570" s="135"/>
      <c r="H570" s="136"/>
      <c r="I570" s="108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37"/>
      <c r="U570" s="138"/>
      <c r="V570" s="138"/>
      <c r="W570" s="139"/>
      <c r="X570" s="140"/>
      <c r="Y570" s="140"/>
      <c r="Z570" s="140"/>
      <c r="AA570" s="141"/>
      <c r="AB570" s="141"/>
      <c r="AC570" s="141"/>
      <c r="AD570" s="141"/>
      <c r="AE570" s="101" t="str">
        <f t="shared" si="8"/>
        <v/>
      </c>
      <c r="AF570" s="101"/>
      <c r="AG570" s="101"/>
      <c r="AH570" s="101"/>
      <c r="AI570" s="101"/>
      <c r="AJ570" s="101"/>
      <c r="AK570" s="140"/>
      <c r="AL570" s="140"/>
      <c r="AM570" s="140"/>
      <c r="AN570" s="140"/>
      <c r="AO570" s="140"/>
    </row>
    <row r="571" spans="1:41" ht="16" customHeight="1" x14ac:dyDescent="0.35">
      <c r="A571" s="132"/>
      <c r="B571" s="133"/>
      <c r="C571" s="133"/>
      <c r="D571" s="133"/>
      <c r="E571" s="133"/>
      <c r="F571" s="134"/>
      <c r="G571" s="135"/>
      <c r="H571" s="136"/>
      <c r="I571" s="108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37"/>
      <c r="U571" s="138"/>
      <c r="V571" s="138"/>
      <c r="W571" s="139"/>
      <c r="X571" s="140"/>
      <c r="Y571" s="140"/>
      <c r="Z571" s="140"/>
      <c r="AA571" s="141"/>
      <c r="AB571" s="141"/>
      <c r="AC571" s="141"/>
      <c r="AD571" s="141"/>
      <c r="AE571" s="101" t="str">
        <f t="shared" si="8"/>
        <v/>
      </c>
      <c r="AF571" s="101"/>
      <c r="AG571" s="101"/>
      <c r="AH571" s="101"/>
      <c r="AI571" s="101"/>
      <c r="AJ571" s="101"/>
      <c r="AK571" s="140"/>
      <c r="AL571" s="140"/>
      <c r="AM571" s="140"/>
      <c r="AN571" s="140"/>
      <c r="AO571" s="140"/>
    </row>
    <row r="572" spans="1:41" ht="16" customHeight="1" x14ac:dyDescent="0.35">
      <c r="A572" s="132"/>
      <c r="B572" s="133"/>
      <c r="C572" s="133"/>
      <c r="D572" s="133"/>
      <c r="E572" s="133"/>
      <c r="F572" s="134"/>
      <c r="G572" s="135"/>
      <c r="H572" s="136"/>
      <c r="I572" s="108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37"/>
      <c r="U572" s="138"/>
      <c r="V572" s="138"/>
      <c r="W572" s="139"/>
      <c r="X572" s="140"/>
      <c r="Y572" s="140"/>
      <c r="Z572" s="140"/>
      <c r="AA572" s="141"/>
      <c r="AB572" s="141"/>
      <c r="AC572" s="141"/>
      <c r="AD572" s="141"/>
      <c r="AE572" s="101" t="str">
        <f t="shared" si="8"/>
        <v/>
      </c>
      <c r="AF572" s="101"/>
      <c r="AG572" s="101"/>
      <c r="AH572" s="101"/>
      <c r="AI572" s="101"/>
      <c r="AJ572" s="101"/>
      <c r="AK572" s="140"/>
      <c r="AL572" s="140"/>
      <c r="AM572" s="140"/>
      <c r="AN572" s="140"/>
      <c r="AO572" s="140"/>
    </row>
    <row r="573" spans="1:41" ht="16" customHeight="1" x14ac:dyDescent="0.35">
      <c r="A573" s="132"/>
      <c r="B573" s="133"/>
      <c r="C573" s="133"/>
      <c r="D573" s="133"/>
      <c r="E573" s="133"/>
      <c r="F573" s="134"/>
      <c r="G573" s="135"/>
      <c r="H573" s="136"/>
      <c r="I573" s="108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37"/>
      <c r="U573" s="138"/>
      <c r="V573" s="138"/>
      <c r="W573" s="139"/>
      <c r="X573" s="140"/>
      <c r="Y573" s="140"/>
      <c r="Z573" s="140"/>
      <c r="AA573" s="141"/>
      <c r="AB573" s="141"/>
      <c r="AC573" s="141"/>
      <c r="AD573" s="141"/>
      <c r="AE573" s="101" t="str">
        <f t="shared" si="8"/>
        <v/>
      </c>
      <c r="AF573" s="101"/>
      <c r="AG573" s="101"/>
      <c r="AH573" s="101"/>
      <c r="AI573" s="101"/>
      <c r="AJ573" s="101"/>
      <c r="AK573" s="140"/>
      <c r="AL573" s="140"/>
      <c r="AM573" s="140"/>
      <c r="AN573" s="140"/>
      <c r="AO573" s="140"/>
    </row>
    <row r="574" spans="1:41" ht="16" customHeight="1" x14ac:dyDescent="0.35">
      <c r="A574" s="132"/>
      <c r="B574" s="133"/>
      <c r="C574" s="133"/>
      <c r="D574" s="133"/>
      <c r="E574" s="133"/>
      <c r="F574" s="134"/>
      <c r="G574" s="135"/>
      <c r="H574" s="136"/>
      <c r="I574" s="108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37"/>
      <c r="U574" s="138"/>
      <c r="V574" s="138"/>
      <c r="W574" s="139"/>
      <c r="X574" s="140"/>
      <c r="Y574" s="140"/>
      <c r="Z574" s="140"/>
      <c r="AA574" s="141"/>
      <c r="AB574" s="141"/>
      <c r="AC574" s="141"/>
      <c r="AD574" s="141"/>
      <c r="AE574" s="101" t="str">
        <f t="shared" si="8"/>
        <v/>
      </c>
      <c r="AF574" s="101"/>
      <c r="AG574" s="101"/>
      <c r="AH574" s="101"/>
      <c r="AI574" s="101"/>
      <c r="AJ574" s="101"/>
      <c r="AK574" s="140"/>
      <c r="AL574" s="140"/>
      <c r="AM574" s="140"/>
      <c r="AN574" s="140"/>
      <c r="AO574" s="140"/>
    </row>
    <row r="575" spans="1:41" ht="16" customHeight="1" x14ac:dyDescent="0.35">
      <c r="A575" s="132"/>
      <c r="B575" s="133"/>
      <c r="C575" s="133"/>
      <c r="D575" s="133"/>
      <c r="E575" s="133"/>
      <c r="F575" s="134"/>
      <c r="G575" s="135"/>
      <c r="H575" s="136"/>
      <c r="I575" s="108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37"/>
      <c r="U575" s="138"/>
      <c r="V575" s="138"/>
      <c r="W575" s="139"/>
      <c r="X575" s="140"/>
      <c r="Y575" s="140"/>
      <c r="Z575" s="140"/>
      <c r="AA575" s="141"/>
      <c r="AB575" s="141"/>
      <c r="AC575" s="141"/>
      <c r="AD575" s="141"/>
      <c r="AE575" s="101" t="str">
        <f t="shared" si="8"/>
        <v/>
      </c>
      <c r="AF575" s="101"/>
      <c r="AG575" s="101"/>
      <c r="AH575" s="101"/>
      <c r="AI575" s="101"/>
      <c r="AJ575" s="101"/>
      <c r="AK575" s="140"/>
      <c r="AL575" s="140"/>
      <c r="AM575" s="140"/>
      <c r="AN575" s="140"/>
      <c r="AO575" s="140"/>
    </row>
    <row r="576" spans="1:41" ht="16" customHeight="1" x14ac:dyDescent="0.35">
      <c r="A576" s="132"/>
      <c r="B576" s="133"/>
      <c r="C576" s="133"/>
      <c r="D576" s="133"/>
      <c r="E576" s="133"/>
      <c r="F576" s="134"/>
      <c r="G576" s="135"/>
      <c r="H576" s="136"/>
      <c r="I576" s="108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37"/>
      <c r="U576" s="138"/>
      <c r="V576" s="138"/>
      <c r="W576" s="139"/>
      <c r="X576" s="140"/>
      <c r="Y576" s="140"/>
      <c r="Z576" s="140"/>
      <c r="AA576" s="141"/>
      <c r="AB576" s="141"/>
      <c r="AC576" s="141"/>
      <c r="AD576" s="141"/>
      <c r="AE576" s="101" t="str">
        <f t="shared" si="8"/>
        <v/>
      </c>
      <c r="AF576" s="101"/>
      <c r="AG576" s="101"/>
      <c r="AH576" s="101"/>
      <c r="AI576" s="101"/>
      <c r="AJ576" s="101"/>
      <c r="AK576" s="140"/>
      <c r="AL576" s="140"/>
      <c r="AM576" s="140"/>
      <c r="AN576" s="140"/>
      <c r="AO576" s="140"/>
    </row>
    <row r="577" spans="1:41" ht="16" customHeight="1" x14ac:dyDescent="0.35">
      <c r="A577" s="132"/>
      <c r="B577" s="133"/>
      <c r="C577" s="133"/>
      <c r="D577" s="133"/>
      <c r="E577" s="133"/>
      <c r="F577" s="134"/>
      <c r="G577" s="135"/>
      <c r="H577" s="136"/>
      <c r="I577" s="108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37"/>
      <c r="U577" s="138"/>
      <c r="V577" s="138"/>
      <c r="W577" s="139"/>
      <c r="X577" s="140"/>
      <c r="Y577" s="140"/>
      <c r="Z577" s="140"/>
      <c r="AA577" s="141"/>
      <c r="AB577" s="141"/>
      <c r="AC577" s="141"/>
      <c r="AD577" s="141"/>
      <c r="AE577" s="101" t="str">
        <f t="shared" si="8"/>
        <v/>
      </c>
      <c r="AF577" s="101"/>
      <c r="AG577" s="101"/>
      <c r="AH577" s="101"/>
      <c r="AI577" s="101"/>
      <c r="AJ577" s="101"/>
      <c r="AK577" s="140"/>
      <c r="AL577" s="140"/>
      <c r="AM577" s="140"/>
      <c r="AN577" s="140"/>
      <c r="AO577" s="140"/>
    </row>
    <row r="578" spans="1:41" ht="16" customHeight="1" x14ac:dyDescent="0.35">
      <c r="A578" s="132"/>
      <c r="B578" s="133"/>
      <c r="C578" s="133"/>
      <c r="D578" s="133"/>
      <c r="E578" s="133"/>
      <c r="F578" s="134"/>
      <c r="G578" s="135"/>
      <c r="H578" s="136"/>
      <c r="I578" s="108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37"/>
      <c r="U578" s="138"/>
      <c r="V578" s="138"/>
      <c r="W578" s="139"/>
      <c r="X578" s="140"/>
      <c r="Y578" s="140"/>
      <c r="Z578" s="140"/>
      <c r="AA578" s="141"/>
      <c r="AB578" s="141"/>
      <c r="AC578" s="141"/>
      <c r="AD578" s="141"/>
      <c r="AE578" s="101" t="str">
        <f t="shared" si="8"/>
        <v/>
      </c>
      <c r="AF578" s="101"/>
      <c r="AG578" s="101"/>
      <c r="AH578" s="101"/>
      <c r="AI578" s="101"/>
      <c r="AJ578" s="101"/>
      <c r="AK578" s="140"/>
      <c r="AL578" s="140"/>
      <c r="AM578" s="140"/>
      <c r="AN578" s="140"/>
      <c r="AO578" s="140"/>
    </row>
    <row r="579" spans="1:41" ht="16" customHeight="1" x14ac:dyDescent="0.35">
      <c r="A579" s="132"/>
      <c r="B579" s="133"/>
      <c r="C579" s="133"/>
      <c r="D579" s="133"/>
      <c r="E579" s="133"/>
      <c r="F579" s="134"/>
      <c r="G579" s="135"/>
      <c r="H579" s="136"/>
      <c r="I579" s="108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37"/>
      <c r="U579" s="138"/>
      <c r="V579" s="138"/>
      <c r="W579" s="139"/>
      <c r="X579" s="140"/>
      <c r="Y579" s="140"/>
      <c r="Z579" s="140"/>
      <c r="AA579" s="141"/>
      <c r="AB579" s="141"/>
      <c r="AC579" s="141"/>
      <c r="AD579" s="141"/>
      <c r="AE579" s="101" t="str">
        <f t="shared" si="8"/>
        <v/>
      </c>
      <c r="AF579" s="101"/>
      <c r="AG579" s="101"/>
      <c r="AH579" s="101"/>
      <c r="AI579" s="101"/>
      <c r="AJ579" s="101"/>
      <c r="AK579" s="140"/>
      <c r="AL579" s="140"/>
      <c r="AM579" s="140"/>
      <c r="AN579" s="140"/>
      <c r="AO579" s="140"/>
    </row>
    <row r="580" spans="1:41" ht="16" customHeight="1" x14ac:dyDescent="0.35">
      <c r="A580" s="132"/>
      <c r="B580" s="133"/>
      <c r="C580" s="133"/>
      <c r="D580" s="133"/>
      <c r="E580" s="133"/>
      <c r="F580" s="134"/>
      <c r="G580" s="135"/>
      <c r="H580" s="136"/>
      <c r="I580" s="108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37"/>
      <c r="U580" s="138"/>
      <c r="V580" s="138"/>
      <c r="W580" s="139"/>
      <c r="X580" s="140"/>
      <c r="Y580" s="140"/>
      <c r="Z580" s="140"/>
      <c r="AA580" s="141"/>
      <c r="AB580" s="141"/>
      <c r="AC580" s="141"/>
      <c r="AD580" s="141"/>
      <c r="AE580" s="101" t="str">
        <f t="shared" si="8"/>
        <v/>
      </c>
      <c r="AF580" s="101"/>
      <c r="AG580" s="101"/>
      <c r="AH580" s="101"/>
      <c r="AI580" s="101"/>
      <c r="AJ580" s="101"/>
      <c r="AK580" s="140"/>
      <c r="AL580" s="140"/>
      <c r="AM580" s="140"/>
      <c r="AN580" s="140"/>
      <c r="AO580" s="140"/>
    </row>
    <row r="581" spans="1:41" ht="16" customHeight="1" x14ac:dyDescent="0.35">
      <c r="A581" s="132"/>
      <c r="B581" s="133"/>
      <c r="C581" s="133"/>
      <c r="D581" s="133"/>
      <c r="E581" s="133"/>
      <c r="F581" s="134"/>
      <c r="G581" s="135"/>
      <c r="H581" s="136"/>
      <c r="I581" s="108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37"/>
      <c r="U581" s="138"/>
      <c r="V581" s="138"/>
      <c r="W581" s="139"/>
      <c r="X581" s="140"/>
      <c r="Y581" s="140"/>
      <c r="Z581" s="140"/>
      <c r="AA581" s="141"/>
      <c r="AB581" s="141"/>
      <c r="AC581" s="141"/>
      <c r="AD581" s="141"/>
      <c r="AE581" s="101" t="str">
        <f t="shared" si="8"/>
        <v/>
      </c>
      <c r="AF581" s="101"/>
      <c r="AG581" s="101"/>
      <c r="AH581" s="101"/>
      <c r="AI581" s="101"/>
      <c r="AJ581" s="101"/>
      <c r="AK581" s="140"/>
      <c r="AL581" s="140"/>
      <c r="AM581" s="140"/>
      <c r="AN581" s="140"/>
      <c r="AO581" s="140"/>
    </row>
    <row r="582" spans="1:41" ht="16" customHeight="1" x14ac:dyDescent="0.35">
      <c r="A582" s="132"/>
      <c r="B582" s="133"/>
      <c r="C582" s="133"/>
      <c r="D582" s="133"/>
      <c r="E582" s="133"/>
      <c r="F582" s="134"/>
      <c r="G582" s="135"/>
      <c r="H582" s="136"/>
      <c r="I582" s="108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37"/>
      <c r="U582" s="138"/>
      <c r="V582" s="138"/>
      <c r="W582" s="139"/>
      <c r="X582" s="140"/>
      <c r="Y582" s="140"/>
      <c r="Z582" s="140"/>
      <c r="AA582" s="141"/>
      <c r="AB582" s="141"/>
      <c r="AC582" s="141"/>
      <c r="AD582" s="141"/>
      <c r="AE582" s="101" t="str">
        <f t="shared" si="8"/>
        <v/>
      </c>
      <c r="AF582" s="101"/>
      <c r="AG582" s="101"/>
      <c r="AH582" s="101"/>
      <c r="AI582" s="101"/>
      <c r="AJ582" s="101"/>
      <c r="AK582" s="140"/>
      <c r="AL582" s="140"/>
      <c r="AM582" s="140"/>
      <c r="AN582" s="140"/>
      <c r="AO582" s="140"/>
    </row>
    <row r="583" spans="1:41" ht="16" customHeight="1" x14ac:dyDescent="0.35">
      <c r="A583" s="132"/>
      <c r="B583" s="133"/>
      <c r="C583" s="133"/>
      <c r="D583" s="133"/>
      <c r="E583" s="133"/>
      <c r="F583" s="134"/>
      <c r="G583" s="135"/>
      <c r="H583" s="136"/>
      <c r="I583" s="108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37"/>
      <c r="U583" s="138"/>
      <c r="V583" s="138"/>
      <c r="W583" s="139"/>
      <c r="X583" s="140"/>
      <c r="Y583" s="140"/>
      <c r="Z583" s="140"/>
      <c r="AA583" s="141"/>
      <c r="AB583" s="141"/>
      <c r="AC583" s="141"/>
      <c r="AD583" s="141"/>
      <c r="AE583" s="101" t="str">
        <f t="shared" si="8"/>
        <v/>
      </c>
      <c r="AF583" s="101"/>
      <c r="AG583" s="101"/>
      <c r="AH583" s="101"/>
      <c r="AI583" s="101"/>
      <c r="AJ583" s="101"/>
      <c r="AK583" s="140"/>
      <c r="AL583" s="140"/>
      <c r="AM583" s="140"/>
      <c r="AN583" s="140"/>
      <c r="AO583" s="140"/>
    </row>
    <row r="584" spans="1:41" ht="16" customHeight="1" x14ac:dyDescent="0.35">
      <c r="A584" s="132"/>
      <c r="B584" s="133"/>
      <c r="C584" s="133"/>
      <c r="D584" s="133"/>
      <c r="E584" s="133"/>
      <c r="F584" s="134"/>
      <c r="G584" s="135"/>
      <c r="H584" s="136"/>
      <c r="I584" s="108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37"/>
      <c r="U584" s="138"/>
      <c r="V584" s="138"/>
      <c r="W584" s="139"/>
      <c r="X584" s="140"/>
      <c r="Y584" s="140"/>
      <c r="Z584" s="140"/>
      <c r="AA584" s="141"/>
      <c r="AB584" s="141"/>
      <c r="AC584" s="141"/>
      <c r="AD584" s="141"/>
      <c r="AE584" s="101" t="str">
        <f t="shared" si="8"/>
        <v/>
      </c>
      <c r="AF584" s="101"/>
      <c r="AG584" s="101"/>
      <c r="AH584" s="101"/>
      <c r="AI584" s="101"/>
      <c r="AJ584" s="101"/>
      <c r="AK584" s="140"/>
      <c r="AL584" s="140"/>
      <c r="AM584" s="140"/>
      <c r="AN584" s="140"/>
      <c r="AO584" s="140"/>
    </row>
    <row r="585" spans="1:41" ht="16" customHeight="1" x14ac:dyDescent="0.35">
      <c r="A585" s="132"/>
      <c r="B585" s="133"/>
      <c r="C585" s="133"/>
      <c r="D585" s="133"/>
      <c r="E585" s="133"/>
      <c r="F585" s="134"/>
      <c r="G585" s="135"/>
      <c r="H585" s="136"/>
      <c r="I585" s="108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37"/>
      <c r="U585" s="138"/>
      <c r="V585" s="138"/>
      <c r="W585" s="139"/>
      <c r="X585" s="140"/>
      <c r="Y585" s="140"/>
      <c r="Z585" s="140"/>
      <c r="AA585" s="141"/>
      <c r="AB585" s="141"/>
      <c r="AC585" s="141"/>
      <c r="AD585" s="141"/>
      <c r="AE585" s="101" t="str">
        <f t="shared" si="8"/>
        <v/>
      </c>
      <c r="AF585" s="101"/>
      <c r="AG585" s="101"/>
      <c r="AH585" s="101"/>
      <c r="AI585" s="101"/>
      <c r="AJ585" s="101"/>
      <c r="AK585" s="140"/>
      <c r="AL585" s="140"/>
      <c r="AM585" s="140"/>
      <c r="AN585" s="140"/>
      <c r="AO585" s="140"/>
    </row>
    <row r="586" spans="1:41" ht="16" customHeight="1" x14ac:dyDescent="0.35">
      <c r="A586" s="132"/>
      <c r="B586" s="133"/>
      <c r="C586" s="133"/>
      <c r="D586" s="133"/>
      <c r="E586" s="133"/>
      <c r="F586" s="134"/>
      <c r="G586" s="135"/>
      <c r="H586" s="136"/>
      <c r="I586" s="108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37"/>
      <c r="U586" s="138"/>
      <c r="V586" s="138"/>
      <c r="W586" s="139"/>
      <c r="X586" s="140"/>
      <c r="Y586" s="140"/>
      <c r="Z586" s="140"/>
      <c r="AA586" s="141"/>
      <c r="AB586" s="141"/>
      <c r="AC586" s="141"/>
      <c r="AD586" s="141"/>
      <c r="AE586" s="101" t="str">
        <f t="shared" si="8"/>
        <v/>
      </c>
      <c r="AF586" s="101"/>
      <c r="AG586" s="101"/>
      <c r="AH586" s="101"/>
      <c r="AI586" s="101"/>
      <c r="AJ586" s="101"/>
      <c r="AK586" s="140"/>
      <c r="AL586" s="140"/>
      <c r="AM586" s="140"/>
      <c r="AN586" s="140"/>
      <c r="AO586" s="140"/>
    </row>
    <row r="587" spans="1:41" ht="16" customHeight="1" x14ac:dyDescent="0.35">
      <c r="A587" s="132"/>
      <c r="B587" s="133"/>
      <c r="C587" s="133"/>
      <c r="D587" s="133"/>
      <c r="E587" s="133"/>
      <c r="F587" s="134"/>
      <c r="G587" s="135"/>
      <c r="H587" s="136"/>
      <c r="I587" s="108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37"/>
      <c r="U587" s="138"/>
      <c r="V587" s="138"/>
      <c r="W587" s="139"/>
      <c r="X587" s="140"/>
      <c r="Y587" s="140"/>
      <c r="Z587" s="140"/>
      <c r="AA587" s="141"/>
      <c r="AB587" s="141"/>
      <c r="AC587" s="141"/>
      <c r="AD587" s="141"/>
      <c r="AE587" s="101" t="str">
        <f t="shared" si="8"/>
        <v/>
      </c>
      <c r="AF587" s="101"/>
      <c r="AG587" s="101"/>
      <c r="AH587" s="101"/>
      <c r="AI587" s="101"/>
      <c r="AJ587" s="101"/>
      <c r="AK587" s="140"/>
      <c r="AL587" s="140"/>
      <c r="AM587" s="140"/>
      <c r="AN587" s="140"/>
      <c r="AO587" s="140"/>
    </row>
    <row r="588" spans="1:41" ht="16" customHeight="1" x14ac:dyDescent="0.35">
      <c r="A588" s="132"/>
      <c r="B588" s="133"/>
      <c r="C588" s="133"/>
      <c r="D588" s="133"/>
      <c r="E588" s="133"/>
      <c r="F588" s="134"/>
      <c r="G588" s="135"/>
      <c r="H588" s="136"/>
      <c r="I588" s="108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37"/>
      <c r="U588" s="138"/>
      <c r="V588" s="138"/>
      <c r="W588" s="139"/>
      <c r="X588" s="140"/>
      <c r="Y588" s="140"/>
      <c r="Z588" s="140"/>
      <c r="AA588" s="141"/>
      <c r="AB588" s="141"/>
      <c r="AC588" s="141"/>
      <c r="AD588" s="141"/>
      <c r="AE588" s="101" t="str">
        <f t="shared" si="8"/>
        <v/>
      </c>
      <c r="AF588" s="101"/>
      <c r="AG588" s="101"/>
      <c r="AH588" s="101"/>
      <c r="AI588" s="101"/>
      <c r="AJ588" s="101"/>
      <c r="AK588" s="140"/>
      <c r="AL588" s="140"/>
      <c r="AM588" s="140"/>
      <c r="AN588" s="140"/>
      <c r="AO588" s="140"/>
    </row>
    <row r="589" spans="1:41" ht="16" customHeight="1" x14ac:dyDescent="0.35">
      <c r="A589" s="132"/>
      <c r="B589" s="133"/>
      <c r="C589" s="133"/>
      <c r="D589" s="133"/>
      <c r="E589" s="133"/>
      <c r="F589" s="134"/>
      <c r="G589" s="135"/>
      <c r="H589" s="136"/>
      <c r="I589" s="108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37"/>
      <c r="U589" s="138"/>
      <c r="V589" s="138"/>
      <c r="W589" s="139"/>
      <c r="X589" s="140"/>
      <c r="Y589" s="140"/>
      <c r="Z589" s="140"/>
      <c r="AA589" s="141"/>
      <c r="AB589" s="141"/>
      <c r="AC589" s="141"/>
      <c r="AD589" s="141"/>
      <c r="AE589" s="101" t="str">
        <f t="shared" si="8"/>
        <v/>
      </c>
      <c r="AF589" s="101"/>
      <c r="AG589" s="101"/>
      <c r="AH589" s="101"/>
      <c r="AI589" s="101"/>
      <c r="AJ589" s="101"/>
      <c r="AK589" s="140"/>
      <c r="AL589" s="140"/>
      <c r="AM589" s="140"/>
      <c r="AN589" s="140"/>
      <c r="AO589" s="140"/>
    </row>
    <row r="590" spans="1:41" ht="16" customHeight="1" x14ac:dyDescent="0.35">
      <c r="A590" s="132"/>
      <c r="B590" s="133"/>
      <c r="C590" s="133"/>
      <c r="D590" s="133"/>
      <c r="E590" s="133"/>
      <c r="F590" s="134"/>
      <c r="G590" s="135"/>
      <c r="H590" s="136"/>
      <c r="I590" s="108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37"/>
      <c r="U590" s="138"/>
      <c r="V590" s="138"/>
      <c r="W590" s="139"/>
      <c r="X590" s="140"/>
      <c r="Y590" s="140"/>
      <c r="Z590" s="140"/>
      <c r="AA590" s="141"/>
      <c r="AB590" s="141"/>
      <c r="AC590" s="141"/>
      <c r="AD590" s="141"/>
      <c r="AE590" s="101" t="str">
        <f t="shared" si="8"/>
        <v/>
      </c>
      <c r="AF590" s="101"/>
      <c r="AG590" s="101"/>
      <c r="AH590" s="101"/>
      <c r="AI590" s="101"/>
      <c r="AJ590" s="101"/>
      <c r="AK590" s="140"/>
      <c r="AL590" s="140"/>
      <c r="AM590" s="140"/>
      <c r="AN590" s="140"/>
      <c r="AO590" s="140"/>
    </row>
    <row r="591" spans="1:41" ht="16" customHeight="1" x14ac:dyDescent="0.35">
      <c r="A591" s="132"/>
      <c r="B591" s="133"/>
      <c r="C591" s="133"/>
      <c r="D591" s="133"/>
      <c r="E591" s="133"/>
      <c r="F591" s="134"/>
      <c r="G591" s="135"/>
      <c r="H591" s="136"/>
      <c r="I591" s="108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37"/>
      <c r="U591" s="138"/>
      <c r="V591" s="138"/>
      <c r="W591" s="139"/>
      <c r="X591" s="140"/>
      <c r="Y591" s="140"/>
      <c r="Z591" s="140"/>
      <c r="AA591" s="141"/>
      <c r="AB591" s="141"/>
      <c r="AC591" s="141"/>
      <c r="AD591" s="141"/>
      <c r="AE591" s="101" t="str">
        <f t="shared" si="8"/>
        <v/>
      </c>
      <c r="AF591" s="101"/>
      <c r="AG591" s="101"/>
      <c r="AH591" s="101"/>
      <c r="AI591" s="101"/>
      <c r="AJ591" s="101"/>
      <c r="AK591" s="140"/>
      <c r="AL591" s="140"/>
      <c r="AM591" s="140"/>
      <c r="AN591" s="140"/>
      <c r="AO591" s="140"/>
    </row>
    <row r="592" spans="1:41" ht="16" customHeight="1" x14ac:dyDescent="0.35">
      <c r="A592" s="132"/>
      <c r="B592" s="133"/>
      <c r="C592" s="133"/>
      <c r="D592" s="133"/>
      <c r="E592" s="133"/>
      <c r="F592" s="134"/>
      <c r="G592" s="135"/>
      <c r="H592" s="136"/>
      <c r="I592" s="108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37"/>
      <c r="U592" s="138"/>
      <c r="V592" s="138"/>
      <c r="W592" s="139"/>
      <c r="X592" s="140"/>
      <c r="Y592" s="140"/>
      <c r="Z592" s="140"/>
      <c r="AA592" s="141"/>
      <c r="AB592" s="141"/>
      <c r="AC592" s="141"/>
      <c r="AD592" s="141"/>
      <c r="AE592" s="101" t="str">
        <f t="shared" si="8"/>
        <v/>
      </c>
      <c r="AF592" s="101"/>
      <c r="AG592" s="101"/>
      <c r="AH592" s="101"/>
      <c r="AI592" s="101"/>
      <c r="AJ592" s="101"/>
      <c r="AK592" s="140"/>
      <c r="AL592" s="140"/>
      <c r="AM592" s="140"/>
      <c r="AN592" s="140"/>
      <c r="AO592" s="140"/>
    </row>
    <row r="593" spans="1:41" ht="16" customHeight="1" x14ac:dyDescent="0.35">
      <c r="A593" s="132"/>
      <c r="B593" s="133"/>
      <c r="C593" s="133"/>
      <c r="D593" s="133"/>
      <c r="E593" s="133"/>
      <c r="F593" s="134"/>
      <c r="G593" s="135"/>
      <c r="H593" s="136"/>
      <c r="I593" s="108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37"/>
      <c r="U593" s="138"/>
      <c r="V593" s="138"/>
      <c r="W593" s="139"/>
      <c r="X593" s="140"/>
      <c r="Y593" s="140"/>
      <c r="Z593" s="140"/>
      <c r="AA593" s="141"/>
      <c r="AB593" s="141"/>
      <c r="AC593" s="141"/>
      <c r="AD593" s="141"/>
      <c r="AE593" s="101" t="str">
        <f t="shared" si="8"/>
        <v/>
      </c>
      <c r="AF593" s="101"/>
      <c r="AG593" s="101"/>
      <c r="AH593" s="101"/>
      <c r="AI593" s="101"/>
      <c r="AJ593" s="101"/>
      <c r="AK593" s="140"/>
      <c r="AL593" s="140"/>
      <c r="AM593" s="140"/>
      <c r="AN593" s="140"/>
      <c r="AO593" s="140"/>
    </row>
    <row r="594" spans="1:41" ht="16" customHeight="1" x14ac:dyDescent="0.35">
      <c r="A594" s="132"/>
      <c r="B594" s="133"/>
      <c r="C594" s="133"/>
      <c r="D594" s="133"/>
      <c r="E594" s="133"/>
      <c r="F594" s="134"/>
      <c r="G594" s="135"/>
      <c r="H594" s="136"/>
      <c r="I594" s="108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37"/>
      <c r="U594" s="138"/>
      <c r="V594" s="138"/>
      <c r="W594" s="139"/>
      <c r="X594" s="140"/>
      <c r="Y594" s="140"/>
      <c r="Z594" s="140"/>
      <c r="AA594" s="141"/>
      <c r="AB594" s="141"/>
      <c r="AC594" s="141"/>
      <c r="AD594" s="141"/>
      <c r="AE594" s="101" t="str">
        <f t="shared" si="8"/>
        <v/>
      </c>
      <c r="AF594" s="101"/>
      <c r="AG594" s="101"/>
      <c r="AH594" s="101"/>
      <c r="AI594" s="101"/>
      <c r="AJ594" s="101"/>
      <c r="AK594" s="140"/>
      <c r="AL594" s="140"/>
      <c r="AM594" s="140"/>
      <c r="AN594" s="140"/>
      <c r="AO594" s="140"/>
    </row>
    <row r="595" spans="1:41" ht="16" customHeight="1" x14ac:dyDescent="0.35">
      <c r="A595" s="132"/>
      <c r="B595" s="133"/>
      <c r="C595" s="133"/>
      <c r="D595" s="133"/>
      <c r="E595" s="133"/>
      <c r="F595" s="134"/>
      <c r="G595" s="135"/>
      <c r="H595" s="136"/>
      <c r="I595" s="108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37"/>
      <c r="U595" s="138"/>
      <c r="V595" s="138"/>
      <c r="W595" s="139"/>
      <c r="X595" s="140"/>
      <c r="Y595" s="140"/>
      <c r="Z595" s="140"/>
      <c r="AA595" s="141"/>
      <c r="AB595" s="141"/>
      <c r="AC595" s="141"/>
      <c r="AD595" s="141"/>
      <c r="AE595" s="101" t="str">
        <f t="shared" si="8"/>
        <v/>
      </c>
      <c r="AF595" s="101"/>
      <c r="AG595" s="101"/>
      <c r="AH595" s="101"/>
      <c r="AI595" s="101"/>
      <c r="AJ595" s="101"/>
      <c r="AK595" s="140"/>
      <c r="AL595" s="140"/>
      <c r="AM595" s="140"/>
      <c r="AN595" s="140"/>
      <c r="AO595" s="140"/>
    </row>
    <row r="596" spans="1:41" ht="16" customHeight="1" x14ac:dyDescent="0.35">
      <c r="A596" s="132"/>
      <c r="B596" s="133"/>
      <c r="C596" s="133"/>
      <c r="D596" s="133"/>
      <c r="E596" s="133"/>
      <c r="F596" s="134"/>
      <c r="G596" s="135"/>
      <c r="H596" s="136"/>
      <c r="I596" s="108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37"/>
      <c r="U596" s="138"/>
      <c r="V596" s="138"/>
      <c r="W596" s="139"/>
      <c r="X596" s="140"/>
      <c r="Y596" s="140"/>
      <c r="Z596" s="140"/>
      <c r="AA596" s="141"/>
      <c r="AB596" s="141"/>
      <c r="AC596" s="141"/>
      <c r="AD596" s="141"/>
      <c r="AE596" s="101" t="str">
        <f t="shared" si="8"/>
        <v/>
      </c>
      <c r="AF596" s="101"/>
      <c r="AG596" s="101"/>
      <c r="AH596" s="101"/>
      <c r="AI596" s="101"/>
      <c r="AJ596" s="101"/>
      <c r="AK596" s="140"/>
      <c r="AL596" s="140"/>
      <c r="AM596" s="140"/>
      <c r="AN596" s="140"/>
      <c r="AO596" s="140"/>
    </row>
    <row r="597" spans="1:41" ht="16" customHeight="1" x14ac:dyDescent="0.35">
      <c r="A597" s="132"/>
      <c r="B597" s="133"/>
      <c r="C597" s="133"/>
      <c r="D597" s="133"/>
      <c r="E597" s="133"/>
      <c r="F597" s="134"/>
      <c r="G597" s="135"/>
      <c r="H597" s="136"/>
      <c r="I597" s="108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37"/>
      <c r="U597" s="138"/>
      <c r="V597" s="138"/>
      <c r="W597" s="139"/>
      <c r="X597" s="140"/>
      <c r="Y597" s="140"/>
      <c r="Z597" s="140"/>
      <c r="AA597" s="141"/>
      <c r="AB597" s="141"/>
      <c r="AC597" s="141"/>
      <c r="AD597" s="141"/>
      <c r="AE597" s="101" t="str">
        <f t="shared" si="8"/>
        <v/>
      </c>
      <c r="AF597" s="101"/>
      <c r="AG597" s="101"/>
      <c r="AH597" s="101"/>
      <c r="AI597" s="101"/>
      <c r="AJ597" s="101"/>
      <c r="AK597" s="140"/>
      <c r="AL597" s="140"/>
      <c r="AM597" s="140"/>
      <c r="AN597" s="140"/>
      <c r="AO597" s="140"/>
    </row>
    <row r="598" spans="1:41" ht="16" customHeight="1" x14ac:dyDescent="0.35">
      <c r="A598" s="132"/>
      <c r="B598" s="133"/>
      <c r="C598" s="133"/>
      <c r="D598" s="133"/>
      <c r="E598" s="133"/>
      <c r="F598" s="134"/>
      <c r="G598" s="135"/>
      <c r="H598" s="136"/>
      <c r="I598" s="108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37"/>
      <c r="U598" s="138"/>
      <c r="V598" s="138"/>
      <c r="W598" s="139"/>
      <c r="X598" s="140"/>
      <c r="Y598" s="140"/>
      <c r="Z598" s="140"/>
      <c r="AA598" s="141"/>
      <c r="AB598" s="141"/>
      <c r="AC598" s="141"/>
      <c r="AD598" s="141"/>
      <c r="AE598" s="101" t="str">
        <f t="shared" si="8"/>
        <v/>
      </c>
      <c r="AF598" s="101"/>
      <c r="AG598" s="101"/>
      <c r="AH598" s="101"/>
      <c r="AI598" s="101"/>
      <c r="AJ598" s="101"/>
      <c r="AK598" s="140"/>
      <c r="AL598" s="140"/>
      <c r="AM598" s="140"/>
      <c r="AN598" s="140"/>
      <c r="AO598" s="140"/>
    </row>
    <row r="599" spans="1:41" ht="16" customHeight="1" x14ac:dyDescent="0.35">
      <c r="A599" s="132"/>
      <c r="B599" s="133"/>
      <c r="C599" s="133"/>
      <c r="D599" s="133"/>
      <c r="E599" s="133"/>
      <c r="F599" s="134"/>
      <c r="G599" s="135"/>
      <c r="H599" s="136"/>
      <c r="I599" s="108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37"/>
      <c r="U599" s="138"/>
      <c r="V599" s="138"/>
      <c r="W599" s="139"/>
      <c r="X599" s="140"/>
      <c r="Y599" s="140"/>
      <c r="Z599" s="140"/>
      <c r="AA599" s="141"/>
      <c r="AB599" s="141"/>
      <c r="AC599" s="141"/>
      <c r="AD599" s="141"/>
      <c r="AE599" s="101" t="str">
        <f t="shared" si="8"/>
        <v/>
      </c>
      <c r="AF599" s="101"/>
      <c r="AG599" s="101"/>
      <c r="AH599" s="101"/>
      <c r="AI599" s="101"/>
      <c r="AJ599" s="101"/>
      <c r="AK599" s="140"/>
      <c r="AL599" s="140"/>
      <c r="AM599" s="140"/>
      <c r="AN599" s="140"/>
      <c r="AO599" s="140"/>
    </row>
    <row r="600" spans="1:41" ht="16" customHeight="1" x14ac:dyDescent="0.35">
      <c r="A600" s="132"/>
      <c r="B600" s="133"/>
      <c r="C600" s="133"/>
      <c r="D600" s="133"/>
      <c r="E600" s="133"/>
      <c r="F600" s="134"/>
      <c r="G600" s="135"/>
      <c r="H600" s="136"/>
      <c r="I600" s="108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37"/>
      <c r="U600" s="138"/>
      <c r="V600" s="138"/>
      <c r="W600" s="139"/>
      <c r="X600" s="140"/>
      <c r="Y600" s="140"/>
      <c r="Z600" s="140"/>
      <c r="AA600" s="141"/>
      <c r="AB600" s="141"/>
      <c r="AC600" s="141"/>
      <c r="AD600" s="141"/>
      <c r="AE600" s="101" t="str">
        <f t="shared" si="8"/>
        <v/>
      </c>
      <c r="AF600" s="101"/>
      <c r="AG600" s="101"/>
      <c r="AH600" s="101"/>
      <c r="AI600" s="101"/>
      <c r="AJ600" s="101"/>
      <c r="AK600" s="140"/>
      <c r="AL600" s="140"/>
      <c r="AM600" s="140"/>
      <c r="AN600" s="140"/>
      <c r="AO600" s="140"/>
    </row>
    <row r="601" spans="1:41" ht="16" customHeight="1" x14ac:dyDescent="0.35">
      <c r="A601" s="132"/>
      <c r="B601" s="133"/>
      <c r="C601" s="133"/>
      <c r="D601" s="133"/>
      <c r="E601" s="133"/>
      <c r="F601" s="134"/>
      <c r="G601" s="135"/>
      <c r="H601" s="136"/>
      <c r="I601" s="108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37"/>
      <c r="U601" s="138"/>
      <c r="V601" s="138"/>
      <c r="W601" s="139"/>
      <c r="X601" s="140"/>
      <c r="Y601" s="140"/>
      <c r="Z601" s="140"/>
      <c r="AA601" s="141"/>
      <c r="AB601" s="141"/>
      <c r="AC601" s="141"/>
      <c r="AD601" s="141"/>
      <c r="AE601" s="101" t="str">
        <f t="shared" si="8"/>
        <v/>
      </c>
      <c r="AF601" s="101"/>
      <c r="AG601" s="101"/>
      <c r="AH601" s="101"/>
      <c r="AI601" s="101"/>
      <c r="AJ601" s="101"/>
      <c r="AK601" s="140"/>
      <c r="AL601" s="140"/>
      <c r="AM601" s="140"/>
      <c r="AN601" s="140"/>
      <c r="AO601" s="140"/>
    </row>
    <row r="602" spans="1:41" ht="16" customHeight="1" x14ac:dyDescent="0.35">
      <c r="A602" s="132"/>
      <c r="B602" s="133"/>
      <c r="C602" s="133"/>
      <c r="D602" s="133"/>
      <c r="E602" s="133"/>
      <c r="F602" s="134"/>
      <c r="G602" s="135"/>
      <c r="H602" s="136"/>
      <c r="I602" s="108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37"/>
      <c r="U602" s="138"/>
      <c r="V602" s="138"/>
      <c r="W602" s="139"/>
      <c r="X602" s="140"/>
      <c r="Y602" s="140"/>
      <c r="Z602" s="140"/>
      <c r="AA602" s="141"/>
      <c r="AB602" s="141"/>
      <c r="AC602" s="141"/>
      <c r="AD602" s="141"/>
      <c r="AE602" s="101" t="str">
        <f t="shared" si="8"/>
        <v/>
      </c>
      <c r="AF602" s="101"/>
      <c r="AG602" s="101"/>
      <c r="AH602" s="101"/>
      <c r="AI602" s="101"/>
      <c r="AJ602" s="101"/>
      <c r="AK602" s="140"/>
      <c r="AL602" s="140"/>
      <c r="AM602" s="140"/>
      <c r="AN602" s="140"/>
      <c r="AO602" s="140"/>
    </row>
    <row r="603" spans="1:41" ht="16" customHeight="1" x14ac:dyDescent="0.35">
      <c r="A603" s="132"/>
      <c r="B603" s="133"/>
      <c r="C603" s="133"/>
      <c r="D603" s="133"/>
      <c r="E603" s="133"/>
      <c r="F603" s="134"/>
      <c r="G603" s="135"/>
      <c r="H603" s="136"/>
      <c r="I603" s="108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37"/>
      <c r="U603" s="138"/>
      <c r="V603" s="138"/>
      <c r="W603" s="139"/>
      <c r="X603" s="140"/>
      <c r="Y603" s="140"/>
      <c r="Z603" s="140"/>
      <c r="AA603" s="141"/>
      <c r="AB603" s="141"/>
      <c r="AC603" s="141"/>
      <c r="AD603" s="141"/>
      <c r="AE603" s="101" t="str">
        <f t="shared" ref="AE603:AE666" si="9">IF(AA603="","",ROUND(T603*AA603,0))</f>
        <v/>
      </c>
      <c r="AF603" s="101"/>
      <c r="AG603" s="101"/>
      <c r="AH603" s="101"/>
      <c r="AI603" s="101"/>
      <c r="AJ603" s="101"/>
      <c r="AK603" s="140"/>
      <c r="AL603" s="140"/>
      <c r="AM603" s="140"/>
      <c r="AN603" s="140"/>
      <c r="AO603" s="140"/>
    </row>
    <row r="604" spans="1:41" ht="16" customHeight="1" x14ac:dyDescent="0.35">
      <c r="A604" s="132"/>
      <c r="B604" s="133"/>
      <c r="C604" s="133"/>
      <c r="D604" s="133"/>
      <c r="E604" s="133"/>
      <c r="F604" s="134"/>
      <c r="G604" s="135"/>
      <c r="H604" s="136"/>
      <c r="I604" s="108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37"/>
      <c r="U604" s="138"/>
      <c r="V604" s="138"/>
      <c r="W604" s="139"/>
      <c r="X604" s="140"/>
      <c r="Y604" s="140"/>
      <c r="Z604" s="140"/>
      <c r="AA604" s="141"/>
      <c r="AB604" s="141"/>
      <c r="AC604" s="141"/>
      <c r="AD604" s="141"/>
      <c r="AE604" s="101" t="str">
        <f t="shared" si="9"/>
        <v/>
      </c>
      <c r="AF604" s="101"/>
      <c r="AG604" s="101"/>
      <c r="AH604" s="101"/>
      <c r="AI604" s="101"/>
      <c r="AJ604" s="101"/>
      <c r="AK604" s="140"/>
      <c r="AL604" s="140"/>
      <c r="AM604" s="140"/>
      <c r="AN604" s="140"/>
      <c r="AO604" s="140"/>
    </row>
    <row r="605" spans="1:41" ht="16" customHeight="1" x14ac:dyDescent="0.35">
      <c r="A605" s="132"/>
      <c r="B605" s="133"/>
      <c r="C605" s="133"/>
      <c r="D605" s="133"/>
      <c r="E605" s="133"/>
      <c r="F605" s="134"/>
      <c r="G605" s="135"/>
      <c r="H605" s="136"/>
      <c r="I605" s="108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37"/>
      <c r="U605" s="138"/>
      <c r="V605" s="138"/>
      <c r="W605" s="139"/>
      <c r="X605" s="140"/>
      <c r="Y605" s="140"/>
      <c r="Z605" s="140"/>
      <c r="AA605" s="141"/>
      <c r="AB605" s="141"/>
      <c r="AC605" s="141"/>
      <c r="AD605" s="141"/>
      <c r="AE605" s="101" t="str">
        <f t="shared" si="9"/>
        <v/>
      </c>
      <c r="AF605" s="101"/>
      <c r="AG605" s="101"/>
      <c r="AH605" s="101"/>
      <c r="AI605" s="101"/>
      <c r="AJ605" s="101"/>
      <c r="AK605" s="140"/>
      <c r="AL605" s="140"/>
      <c r="AM605" s="140"/>
      <c r="AN605" s="140"/>
      <c r="AO605" s="140"/>
    </row>
    <row r="606" spans="1:41" ht="16" customHeight="1" x14ac:dyDescent="0.35">
      <c r="A606" s="132"/>
      <c r="B606" s="133"/>
      <c r="C606" s="133"/>
      <c r="D606" s="133"/>
      <c r="E606" s="133"/>
      <c r="F606" s="134"/>
      <c r="G606" s="135"/>
      <c r="H606" s="136"/>
      <c r="I606" s="108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37"/>
      <c r="U606" s="138"/>
      <c r="V606" s="138"/>
      <c r="W606" s="139"/>
      <c r="X606" s="140"/>
      <c r="Y606" s="140"/>
      <c r="Z606" s="140"/>
      <c r="AA606" s="141"/>
      <c r="AB606" s="141"/>
      <c r="AC606" s="141"/>
      <c r="AD606" s="141"/>
      <c r="AE606" s="101" t="str">
        <f t="shared" si="9"/>
        <v/>
      </c>
      <c r="AF606" s="101"/>
      <c r="AG606" s="101"/>
      <c r="AH606" s="101"/>
      <c r="AI606" s="101"/>
      <c r="AJ606" s="101"/>
      <c r="AK606" s="140"/>
      <c r="AL606" s="140"/>
      <c r="AM606" s="140"/>
      <c r="AN606" s="140"/>
      <c r="AO606" s="140"/>
    </row>
    <row r="607" spans="1:41" ht="16" customHeight="1" x14ac:dyDescent="0.35">
      <c r="A607" s="132"/>
      <c r="B607" s="133"/>
      <c r="C607" s="133"/>
      <c r="D607" s="133"/>
      <c r="E607" s="133"/>
      <c r="F607" s="134"/>
      <c r="G607" s="135"/>
      <c r="H607" s="136"/>
      <c r="I607" s="108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37"/>
      <c r="U607" s="138"/>
      <c r="V607" s="138"/>
      <c r="W607" s="139"/>
      <c r="X607" s="140"/>
      <c r="Y607" s="140"/>
      <c r="Z607" s="140"/>
      <c r="AA607" s="141"/>
      <c r="AB607" s="141"/>
      <c r="AC607" s="141"/>
      <c r="AD607" s="141"/>
      <c r="AE607" s="101" t="str">
        <f t="shared" si="9"/>
        <v/>
      </c>
      <c r="AF607" s="101"/>
      <c r="AG607" s="101"/>
      <c r="AH607" s="101"/>
      <c r="AI607" s="101"/>
      <c r="AJ607" s="101"/>
      <c r="AK607" s="140"/>
      <c r="AL607" s="140"/>
      <c r="AM607" s="140"/>
      <c r="AN607" s="140"/>
      <c r="AO607" s="140"/>
    </row>
    <row r="608" spans="1:41" ht="16" customHeight="1" x14ac:dyDescent="0.35">
      <c r="A608" s="132"/>
      <c r="B608" s="133"/>
      <c r="C608" s="133"/>
      <c r="D608" s="133"/>
      <c r="E608" s="133"/>
      <c r="F608" s="134"/>
      <c r="G608" s="135"/>
      <c r="H608" s="136"/>
      <c r="I608" s="108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37"/>
      <c r="U608" s="138"/>
      <c r="V608" s="138"/>
      <c r="W608" s="139"/>
      <c r="X608" s="140"/>
      <c r="Y608" s="140"/>
      <c r="Z608" s="140"/>
      <c r="AA608" s="141"/>
      <c r="AB608" s="141"/>
      <c r="AC608" s="141"/>
      <c r="AD608" s="141"/>
      <c r="AE608" s="101" t="str">
        <f t="shared" si="9"/>
        <v/>
      </c>
      <c r="AF608" s="101"/>
      <c r="AG608" s="101"/>
      <c r="AH608" s="101"/>
      <c r="AI608" s="101"/>
      <c r="AJ608" s="101"/>
      <c r="AK608" s="140"/>
      <c r="AL608" s="140"/>
      <c r="AM608" s="140"/>
      <c r="AN608" s="140"/>
      <c r="AO608" s="140"/>
    </row>
    <row r="609" spans="1:41" ht="16" customHeight="1" x14ac:dyDescent="0.35">
      <c r="A609" s="132"/>
      <c r="B609" s="133"/>
      <c r="C609" s="133"/>
      <c r="D609" s="133"/>
      <c r="E609" s="133"/>
      <c r="F609" s="134"/>
      <c r="G609" s="135"/>
      <c r="H609" s="136"/>
      <c r="I609" s="108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37"/>
      <c r="U609" s="138"/>
      <c r="V609" s="138"/>
      <c r="W609" s="139"/>
      <c r="X609" s="140"/>
      <c r="Y609" s="140"/>
      <c r="Z609" s="140"/>
      <c r="AA609" s="141"/>
      <c r="AB609" s="141"/>
      <c r="AC609" s="141"/>
      <c r="AD609" s="141"/>
      <c r="AE609" s="101" t="str">
        <f t="shared" si="9"/>
        <v/>
      </c>
      <c r="AF609" s="101"/>
      <c r="AG609" s="101"/>
      <c r="AH609" s="101"/>
      <c r="AI609" s="101"/>
      <c r="AJ609" s="101"/>
      <c r="AK609" s="140"/>
      <c r="AL609" s="140"/>
      <c r="AM609" s="140"/>
      <c r="AN609" s="140"/>
      <c r="AO609" s="140"/>
    </row>
    <row r="610" spans="1:41" ht="16" customHeight="1" x14ac:dyDescent="0.35">
      <c r="A610" s="132"/>
      <c r="B610" s="133"/>
      <c r="C610" s="133"/>
      <c r="D610" s="133"/>
      <c r="E610" s="133"/>
      <c r="F610" s="134"/>
      <c r="G610" s="135"/>
      <c r="H610" s="136"/>
      <c r="I610" s="108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37"/>
      <c r="U610" s="138"/>
      <c r="V610" s="138"/>
      <c r="W610" s="139"/>
      <c r="X610" s="140"/>
      <c r="Y610" s="140"/>
      <c r="Z610" s="140"/>
      <c r="AA610" s="141"/>
      <c r="AB610" s="141"/>
      <c r="AC610" s="141"/>
      <c r="AD610" s="141"/>
      <c r="AE610" s="101" t="str">
        <f t="shared" si="9"/>
        <v/>
      </c>
      <c r="AF610" s="101"/>
      <c r="AG610" s="101"/>
      <c r="AH610" s="101"/>
      <c r="AI610" s="101"/>
      <c r="AJ610" s="101"/>
      <c r="AK610" s="140"/>
      <c r="AL610" s="140"/>
      <c r="AM610" s="140"/>
      <c r="AN610" s="140"/>
      <c r="AO610" s="140"/>
    </row>
    <row r="611" spans="1:41" ht="16" customHeight="1" x14ac:dyDescent="0.35">
      <c r="A611" s="132"/>
      <c r="B611" s="133"/>
      <c r="C611" s="133"/>
      <c r="D611" s="133"/>
      <c r="E611" s="133"/>
      <c r="F611" s="134"/>
      <c r="G611" s="135"/>
      <c r="H611" s="136"/>
      <c r="I611" s="108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37"/>
      <c r="U611" s="138"/>
      <c r="V611" s="138"/>
      <c r="W611" s="139"/>
      <c r="X611" s="140"/>
      <c r="Y611" s="140"/>
      <c r="Z611" s="140"/>
      <c r="AA611" s="141"/>
      <c r="AB611" s="141"/>
      <c r="AC611" s="141"/>
      <c r="AD611" s="141"/>
      <c r="AE611" s="101" t="str">
        <f t="shared" si="9"/>
        <v/>
      </c>
      <c r="AF611" s="101"/>
      <c r="AG611" s="101"/>
      <c r="AH611" s="101"/>
      <c r="AI611" s="101"/>
      <c r="AJ611" s="101"/>
      <c r="AK611" s="140"/>
      <c r="AL611" s="140"/>
      <c r="AM611" s="140"/>
      <c r="AN611" s="140"/>
      <c r="AO611" s="140"/>
    </row>
    <row r="612" spans="1:41" ht="16" customHeight="1" x14ac:dyDescent="0.35">
      <c r="A612" s="132"/>
      <c r="B612" s="133"/>
      <c r="C612" s="133"/>
      <c r="D612" s="133"/>
      <c r="E612" s="133"/>
      <c r="F612" s="134"/>
      <c r="G612" s="135"/>
      <c r="H612" s="136"/>
      <c r="I612" s="108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37"/>
      <c r="U612" s="138"/>
      <c r="V612" s="138"/>
      <c r="W612" s="139"/>
      <c r="X612" s="140"/>
      <c r="Y612" s="140"/>
      <c r="Z612" s="140"/>
      <c r="AA612" s="141"/>
      <c r="AB612" s="141"/>
      <c r="AC612" s="141"/>
      <c r="AD612" s="141"/>
      <c r="AE612" s="101" t="str">
        <f t="shared" si="9"/>
        <v/>
      </c>
      <c r="AF612" s="101"/>
      <c r="AG612" s="101"/>
      <c r="AH612" s="101"/>
      <c r="AI612" s="101"/>
      <c r="AJ612" s="101"/>
      <c r="AK612" s="140"/>
      <c r="AL612" s="140"/>
      <c r="AM612" s="140"/>
      <c r="AN612" s="140"/>
      <c r="AO612" s="140"/>
    </row>
    <row r="613" spans="1:41" ht="16" customHeight="1" x14ac:dyDescent="0.35">
      <c r="A613" s="132"/>
      <c r="B613" s="133"/>
      <c r="C613" s="133"/>
      <c r="D613" s="133"/>
      <c r="E613" s="133"/>
      <c r="F613" s="134"/>
      <c r="G613" s="135"/>
      <c r="H613" s="136"/>
      <c r="I613" s="108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37"/>
      <c r="U613" s="138"/>
      <c r="V613" s="138"/>
      <c r="W613" s="139"/>
      <c r="X613" s="140"/>
      <c r="Y613" s="140"/>
      <c r="Z613" s="140"/>
      <c r="AA613" s="141"/>
      <c r="AB613" s="141"/>
      <c r="AC613" s="141"/>
      <c r="AD613" s="141"/>
      <c r="AE613" s="101" t="str">
        <f t="shared" si="9"/>
        <v/>
      </c>
      <c r="AF613" s="101"/>
      <c r="AG613" s="101"/>
      <c r="AH613" s="101"/>
      <c r="AI613" s="101"/>
      <c r="AJ613" s="101"/>
      <c r="AK613" s="140"/>
      <c r="AL613" s="140"/>
      <c r="AM613" s="140"/>
      <c r="AN613" s="140"/>
      <c r="AO613" s="140"/>
    </row>
    <row r="614" spans="1:41" ht="16" customHeight="1" x14ac:dyDescent="0.35">
      <c r="A614" s="132"/>
      <c r="B614" s="133"/>
      <c r="C614" s="133"/>
      <c r="D614" s="133"/>
      <c r="E614" s="133"/>
      <c r="F614" s="134"/>
      <c r="G614" s="135"/>
      <c r="H614" s="136"/>
      <c r="I614" s="108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37"/>
      <c r="U614" s="138"/>
      <c r="V614" s="138"/>
      <c r="W614" s="139"/>
      <c r="X614" s="140"/>
      <c r="Y614" s="140"/>
      <c r="Z614" s="140"/>
      <c r="AA614" s="141"/>
      <c r="AB614" s="141"/>
      <c r="AC614" s="141"/>
      <c r="AD614" s="141"/>
      <c r="AE614" s="101" t="str">
        <f t="shared" si="9"/>
        <v/>
      </c>
      <c r="AF614" s="101"/>
      <c r="AG614" s="101"/>
      <c r="AH614" s="101"/>
      <c r="AI614" s="101"/>
      <c r="AJ614" s="101"/>
      <c r="AK614" s="140"/>
      <c r="AL614" s="140"/>
      <c r="AM614" s="140"/>
      <c r="AN614" s="140"/>
      <c r="AO614" s="140"/>
    </row>
    <row r="615" spans="1:41" ht="16" customHeight="1" x14ac:dyDescent="0.35">
      <c r="A615" s="132"/>
      <c r="B615" s="133"/>
      <c r="C615" s="133"/>
      <c r="D615" s="133"/>
      <c r="E615" s="133"/>
      <c r="F615" s="134"/>
      <c r="G615" s="135"/>
      <c r="H615" s="136"/>
      <c r="I615" s="108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37"/>
      <c r="U615" s="138"/>
      <c r="V615" s="138"/>
      <c r="W615" s="139"/>
      <c r="X615" s="140"/>
      <c r="Y615" s="140"/>
      <c r="Z615" s="140"/>
      <c r="AA615" s="141"/>
      <c r="AB615" s="141"/>
      <c r="AC615" s="141"/>
      <c r="AD615" s="141"/>
      <c r="AE615" s="101" t="str">
        <f t="shared" si="9"/>
        <v/>
      </c>
      <c r="AF615" s="101"/>
      <c r="AG615" s="101"/>
      <c r="AH615" s="101"/>
      <c r="AI615" s="101"/>
      <c r="AJ615" s="101"/>
      <c r="AK615" s="140"/>
      <c r="AL615" s="140"/>
      <c r="AM615" s="140"/>
      <c r="AN615" s="140"/>
      <c r="AO615" s="140"/>
    </row>
    <row r="616" spans="1:41" ht="16" customHeight="1" x14ac:dyDescent="0.35">
      <c r="A616" s="132"/>
      <c r="B616" s="133"/>
      <c r="C616" s="133"/>
      <c r="D616" s="133"/>
      <c r="E616" s="133"/>
      <c r="F616" s="134"/>
      <c r="G616" s="135"/>
      <c r="H616" s="136"/>
      <c r="I616" s="108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37"/>
      <c r="U616" s="138"/>
      <c r="V616" s="138"/>
      <c r="W616" s="139"/>
      <c r="X616" s="140"/>
      <c r="Y616" s="140"/>
      <c r="Z616" s="140"/>
      <c r="AA616" s="141"/>
      <c r="AB616" s="141"/>
      <c r="AC616" s="141"/>
      <c r="AD616" s="141"/>
      <c r="AE616" s="101" t="str">
        <f t="shared" si="9"/>
        <v/>
      </c>
      <c r="AF616" s="101"/>
      <c r="AG616" s="101"/>
      <c r="AH616" s="101"/>
      <c r="AI616" s="101"/>
      <c r="AJ616" s="101"/>
      <c r="AK616" s="140"/>
      <c r="AL616" s="140"/>
      <c r="AM616" s="140"/>
      <c r="AN616" s="140"/>
      <c r="AO616" s="140"/>
    </row>
    <row r="617" spans="1:41" ht="16" customHeight="1" x14ac:dyDescent="0.35">
      <c r="A617" s="132"/>
      <c r="B617" s="133"/>
      <c r="C617" s="133"/>
      <c r="D617" s="133"/>
      <c r="E617" s="133"/>
      <c r="F617" s="134"/>
      <c r="G617" s="135"/>
      <c r="H617" s="136"/>
      <c r="I617" s="108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37"/>
      <c r="U617" s="138"/>
      <c r="V617" s="138"/>
      <c r="W617" s="139"/>
      <c r="X617" s="140"/>
      <c r="Y617" s="140"/>
      <c r="Z617" s="140"/>
      <c r="AA617" s="141"/>
      <c r="AB617" s="141"/>
      <c r="AC617" s="141"/>
      <c r="AD617" s="141"/>
      <c r="AE617" s="101" t="str">
        <f t="shared" si="9"/>
        <v/>
      </c>
      <c r="AF617" s="101"/>
      <c r="AG617" s="101"/>
      <c r="AH617" s="101"/>
      <c r="AI617" s="101"/>
      <c r="AJ617" s="101"/>
      <c r="AK617" s="140"/>
      <c r="AL617" s="140"/>
      <c r="AM617" s="140"/>
      <c r="AN617" s="140"/>
      <c r="AO617" s="140"/>
    </row>
    <row r="618" spans="1:41" ht="16" customHeight="1" x14ac:dyDescent="0.35">
      <c r="A618" s="132"/>
      <c r="B618" s="133"/>
      <c r="C618" s="133"/>
      <c r="D618" s="133"/>
      <c r="E618" s="133"/>
      <c r="F618" s="134"/>
      <c r="G618" s="135"/>
      <c r="H618" s="136"/>
      <c r="I618" s="108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37"/>
      <c r="U618" s="138"/>
      <c r="V618" s="138"/>
      <c r="W618" s="139"/>
      <c r="X618" s="140"/>
      <c r="Y618" s="140"/>
      <c r="Z618" s="140"/>
      <c r="AA618" s="141"/>
      <c r="AB618" s="141"/>
      <c r="AC618" s="141"/>
      <c r="AD618" s="141"/>
      <c r="AE618" s="101" t="str">
        <f t="shared" si="9"/>
        <v/>
      </c>
      <c r="AF618" s="101"/>
      <c r="AG618" s="101"/>
      <c r="AH618" s="101"/>
      <c r="AI618" s="101"/>
      <c r="AJ618" s="101"/>
      <c r="AK618" s="140"/>
      <c r="AL618" s="140"/>
      <c r="AM618" s="140"/>
      <c r="AN618" s="140"/>
      <c r="AO618" s="140"/>
    </row>
    <row r="619" spans="1:41" ht="16" customHeight="1" x14ac:dyDescent="0.35">
      <c r="A619" s="132"/>
      <c r="B619" s="133"/>
      <c r="C619" s="133"/>
      <c r="D619" s="133"/>
      <c r="E619" s="133"/>
      <c r="F619" s="134"/>
      <c r="G619" s="135"/>
      <c r="H619" s="136"/>
      <c r="I619" s="108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37"/>
      <c r="U619" s="138"/>
      <c r="V619" s="138"/>
      <c r="W619" s="139"/>
      <c r="X619" s="140"/>
      <c r="Y619" s="140"/>
      <c r="Z619" s="140"/>
      <c r="AA619" s="141"/>
      <c r="AB619" s="141"/>
      <c r="AC619" s="141"/>
      <c r="AD619" s="141"/>
      <c r="AE619" s="101" t="str">
        <f t="shared" si="9"/>
        <v/>
      </c>
      <c r="AF619" s="101"/>
      <c r="AG619" s="101"/>
      <c r="AH619" s="101"/>
      <c r="AI619" s="101"/>
      <c r="AJ619" s="101"/>
      <c r="AK619" s="140"/>
      <c r="AL619" s="140"/>
      <c r="AM619" s="140"/>
      <c r="AN619" s="140"/>
      <c r="AO619" s="140"/>
    </row>
    <row r="620" spans="1:41" ht="16" customHeight="1" x14ac:dyDescent="0.35">
      <c r="A620" s="132"/>
      <c r="B620" s="133"/>
      <c r="C620" s="133"/>
      <c r="D620" s="133"/>
      <c r="E620" s="133"/>
      <c r="F620" s="134"/>
      <c r="G620" s="135"/>
      <c r="H620" s="136"/>
      <c r="I620" s="108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37"/>
      <c r="U620" s="138"/>
      <c r="V620" s="138"/>
      <c r="W620" s="139"/>
      <c r="X620" s="140"/>
      <c r="Y620" s="140"/>
      <c r="Z620" s="140"/>
      <c r="AA620" s="141"/>
      <c r="AB620" s="141"/>
      <c r="AC620" s="141"/>
      <c r="AD620" s="141"/>
      <c r="AE620" s="101" t="str">
        <f t="shared" si="9"/>
        <v/>
      </c>
      <c r="AF620" s="101"/>
      <c r="AG620" s="101"/>
      <c r="AH620" s="101"/>
      <c r="AI620" s="101"/>
      <c r="AJ620" s="101"/>
      <c r="AK620" s="140"/>
      <c r="AL620" s="140"/>
      <c r="AM620" s="140"/>
      <c r="AN620" s="140"/>
      <c r="AO620" s="140"/>
    </row>
    <row r="621" spans="1:41" ht="16" customHeight="1" x14ac:dyDescent="0.35">
      <c r="A621" s="132"/>
      <c r="B621" s="133"/>
      <c r="C621" s="133"/>
      <c r="D621" s="133"/>
      <c r="E621" s="133"/>
      <c r="F621" s="134"/>
      <c r="G621" s="135"/>
      <c r="H621" s="136"/>
      <c r="I621" s="108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37"/>
      <c r="U621" s="138"/>
      <c r="V621" s="138"/>
      <c r="W621" s="139"/>
      <c r="X621" s="140"/>
      <c r="Y621" s="140"/>
      <c r="Z621" s="140"/>
      <c r="AA621" s="141"/>
      <c r="AB621" s="141"/>
      <c r="AC621" s="141"/>
      <c r="AD621" s="141"/>
      <c r="AE621" s="101" t="str">
        <f t="shared" si="9"/>
        <v/>
      </c>
      <c r="AF621" s="101"/>
      <c r="AG621" s="101"/>
      <c r="AH621" s="101"/>
      <c r="AI621" s="101"/>
      <c r="AJ621" s="101"/>
      <c r="AK621" s="140"/>
      <c r="AL621" s="140"/>
      <c r="AM621" s="140"/>
      <c r="AN621" s="140"/>
      <c r="AO621" s="140"/>
    </row>
    <row r="622" spans="1:41" ht="16" customHeight="1" x14ac:dyDescent="0.35">
      <c r="A622" s="132"/>
      <c r="B622" s="133"/>
      <c r="C622" s="133"/>
      <c r="D622" s="133"/>
      <c r="E622" s="133"/>
      <c r="F622" s="134"/>
      <c r="G622" s="135"/>
      <c r="H622" s="136"/>
      <c r="I622" s="108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37"/>
      <c r="U622" s="138"/>
      <c r="V622" s="138"/>
      <c r="W622" s="139"/>
      <c r="X622" s="140"/>
      <c r="Y622" s="140"/>
      <c r="Z622" s="140"/>
      <c r="AA622" s="141"/>
      <c r="AB622" s="141"/>
      <c r="AC622" s="141"/>
      <c r="AD622" s="141"/>
      <c r="AE622" s="101" t="str">
        <f t="shared" si="9"/>
        <v/>
      </c>
      <c r="AF622" s="101"/>
      <c r="AG622" s="101"/>
      <c r="AH622" s="101"/>
      <c r="AI622" s="101"/>
      <c r="AJ622" s="101"/>
      <c r="AK622" s="140"/>
      <c r="AL622" s="140"/>
      <c r="AM622" s="140"/>
      <c r="AN622" s="140"/>
      <c r="AO622" s="140"/>
    </row>
    <row r="623" spans="1:41" ht="16" customHeight="1" x14ac:dyDescent="0.35">
      <c r="A623" s="132"/>
      <c r="B623" s="133"/>
      <c r="C623" s="133"/>
      <c r="D623" s="133"/>
      <c r="E623" s="133"/>
      <c r="F623" s="134"/>
      <c r="G623" s="135"/>
      <c r="H623" s="136"/>
      <c r="I623" s="108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37"/>
      <c r="U623" s="138"/>
      <c r="V623" s="138"/>
      <c r="W623" s="139"/>
      <c r="X623" s="140"/>
      <c r="Y623" s="140"/>
      <c r="Z623" s="140"/>
      <c r="AA623" s="141"/>
      <c r="AB623" s="141"/>
      <c r="AC623" s="141"/>
      <c r="AD623" s="141"/>
      <c r="AE623" s="101" t="str">
        <f t="shared" si="9"/>
        <v/>
      </c>
      <c r="AF623" s="101"/>
      <c r="AG623" s="101"/>
      <c r="AH623" s="101"/>
      <c r="AI623" s="101"/>
      <c r="AJ623" s="101"/>
      <c r="AK623" s="140"/>
      <c r="AL623" s="140"/>
      <c r="AM623" s="140"/>
      <c r="AN623" s="140"/>
      <c r="AO623" s="140"/>
    </row>
    <row r="624" spans="1:41" ht="16" customHeight="1" x14ac:dyDescent="0.35">
      <c r="A624" s="132"/>
      <c r="B624" s="133"/>
      <c r="C624" s="133"/>
      <c r="D624" s="133"/>
      <c r="E624" s="133"/>
      <c r="F624" s="134"/>
      <c r="G624" s="135"/>
      <c r="H624" s="136"/>
      <c r="I624" s="108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37"/>
      <c r="U624" s="138"/>
      <c r="V624" s="138"/>
      <c r="W624" s="139"/>
      <c r="X624" s="140"/>
      <c r="Y624" s="140"/>
      <c r="Z624" s="140"/>
      <c r="AA624" s="141"/>
      <c r="AB624" s="141"/>
      <c r="AC624" s="141"/>
      <c r="AD624" s="141"/>
      <c r="AE624" s="101" t="str">
        <f t="shared" si="9"/>
        <v/>
      </c>
      <c r="AF624" s="101"/>
      <c r="AG624" s="101"/>
      <c r="AH624" s="101"/>
      <c r="AI624" s="101"/>
      <c r="AJ624" s="101"/>
      <c r="AK624" s="140"/>
      <c r="AL624" s="140"/>
      <c r="AM624" s="140"/>
      <c r="AN624" s="140"/>
      <c r="AO624" s="140"/>
    </row>
    <row r="625" spans="1:41" ht="16" customHeight="1" x14ac:dyDescent="0.35">
      <c r="A625" s="132"/>
      <c r="B625" s="133"/>
      <c r="C625" s="133"/>
      <c r="D625" s="133"/>
      <c r="E625" s="133"/>
      <c r="F625" s="134"/>
      <c r="G625" s="135"/>
      <c r="H625" s="136"/>
      <c r="I625" s="108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37"/>
      <c r="U625" s="138"/>
      <c r="V625" s="138"/>
      <c r="W625" s="139"/>
      <c r="X625" s="140"/>
      <c r="Y625" s="140"/>
      <c r="Z625" s="140"/>
      <c r="AA625" s="141"/>
      <c r="AB625" s="141"/>
      <c r="AC625" s="141"/>
      <c r="AD625" s="141"/>
      <c r="AE625" s="101" t="str">
        <f t="shared" si="9"/>
        <v/>
      </c>
      <c r="AF625" s="101"/>
      <c r="AG625" s="101"/>
      <c r="AH625" s="101"/>
      <c r="AI625" s="101"/>
      <c r="AJ625" s="101"/>
      <c r="AK625" s="140"/>
      <c r="AL625" s="140"/>
      <c r="AM625" s="140"/>
      <c r="AN625" s="140"/>
      <c r="AO625" s="140"/>
    </row>
    <row r="626" spans="1:41" ht="16" customHeight="1" x14ac:dyDescent="0.35">
      <c r="A626" s="132"/>
      <c r="B626" s="133"/>
      <c r="C626" s="133"/>
      <c r="D626" s="133"/>
      <c r="E626" s="133"/>
      <c r="F626" s="134"/>
      <c r="G626" s="135"/>
      <c r="H626" s="136"/>
      <c r="I626" s="108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37"/>
      <c r="U626" s="138"/>
      <c r="V626" s="138"/>
      <c r="W626" s="139"/>
      <c r="X626" s="140"/>
      <c r="Y626" s="140"/>
      <c r="Z626" s="140"/>
      <c r="AA626" s="141"/>
      <c r="AB626" s="141"/>
      <c r="AC626" s="141"/>
      <c r="AD626" s="141"/>
      <c r="AE626" s="101" t="str">
        <f t="shared" si="9"/>
        <v/>
      </c>
      <c r="AF626" s="101"/>
      <c r="AG626" s="101"/>
      <c r="AH626" s="101"/>
      <c r="AI626" s="101"/>
      <c r="AJ626" s="101"/>
      <c r="AK626" s="140"/>
      <c r="AL626" s="140"/>
      <c r="AM626" s="140"/>
      <c r="AN626" s="140"/>
      <c r="AO626" s="140"/>
    </row>
    <row r="627" spans="1:41" ht="16" customHeight="1" x14ac:dyDescent="0.35">
      <c r="A627" s="132"/>
      <c r="B627" s="133"/>
      <c r="C627" s="133"/>
      <c r="D627" s="133"/>
      <c r="E627" s="133"/>
      <c r="F627" s="134"/>
      <c r="G627" s="135"/>
      <c r="H627" s="136"/>
      <c r="I627" s="108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37"/>
      <c r="U627" s="138"/>
      <c r="V627" s="138"/>
      <c r="W627" s="139"/>
      <c r="X627" s="140"/>
      <c r="Y627" s="140"/>
      <c r="Z627" s="140"/>
      <c r="AA627" s="141"/>
      <c r="AB627" s="141"/>
      <c r="AC627" s="141"/>
      <c r="AD627" s="141"/>
      <c r="AE627" s="101" t="str">
        <f t="shared" si="9"/>
        <v/>
      </c>
      <c r="AF627" s="101"/>
      <c r="AG627" s="101"/>
      <c r="AH627" s="101"/>
      <c r="AI627" s="101"/>
      <c r="AJ627" s="101"/>
      <c r="AK627" s="140"/>
      <c r="AL627" s="140"/>
      <c r="AM627" s="140"/>
      <c r="AN627" s="140"/>
      <c r="AO627" s="140"/>
    </row>
    <row r="628" spans="1:41" ht="16" customHeight="1" x14ac:dyDescent="0.35">
      <c r="A628" s="132"/>
      <c r="B628" s="133"/>
      <c r="C628" s="133"/>
      <c r="D628" s="133"/>
      <c r="E628" s="133"/>
      <c r="F628" s="134"/>
      <c r="G628" s="135"/>
      <c r="H628" s="136"/>
      <c r="I628" s="108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37"/>
      <c r="U628" s="138"/>
      <c r="V628" s="138"/>
      <c r="W628" s="139"/>
      <c r="X628" s="140"/>
      <c r="Y628" s="140"/>
      <c r="Z628" s="140"/>
      <c r="AA628" s="141"/>
      <c r="AB628" s="141"/>
      <c r="AC628" s="141"/>
      <c r="AD628" s="141"/>
      <c r="AE628" s="101" t="str">
        <f t="shared" si="9"/>
        <v/>
      </c>
      <c r="AF628" s="101"/>
      <c r="AG628" s="101"/>
      <c r="AH628" s="101"/>
      <c r="AI628" s="101"/>
      <c r="AJ628" s="101"/>
      <c r="AK628" s="140"/>
      <c r="AL628" s="140"/>
      <c r="AM628" s="140"/>
      <c r="AN628" s="140"/>
      <c r="AO628" s="140"/>
    </row>
    <row r="629" spans="1:41" ht="16" customHeight="1" x14ac:dyDescent="0.35">
      <c r="A629" s="132"/>
      <c r="B629" s="133"/>
      <c r="C629" s="133"/>
      <c r="D629" s="133"/>
      <c r="E629" s="133"/>
      <c r="F629" s="134"/>
      <c r="G629" s="135"/>
      <c r="H629" s="136"/>
      <c r="I629" s="108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37"/>
      <c r="U629" s="138"/>
      <c r="V629" s="138"/>
      <c r="W629" s="139"/>
      <c r="X629" s="140"/>
      <c r="Y629" s="140"/>
      <c r="Z629" s="140"/>
      <c r="AA629" s="141"/>
      <c r="AB629" s="141"/>
      <c r="AC629" s="141"/>
      <c r="AD629" s="141"/>
      <c r="AE629" s="101" t="str">
        <f t="shared" si="9"/>
        <v/>
      </c>
      <c r="AF629" s="101"/>
      <c r="AG629" s="101"/>
      <c r="AH629" s="101"/>
      <c r="AI629" s="101"/>
      <c r="AJ629" s="101"/>
      <c r="AK629" s="140"/>
      <c r="AL629" s="140"/>
      <c r="AM629" s="140"/>
      <c r="AN629" s="140"/>
      <c r="AO629" s="140"/>
    </row>
    <row r="630" spans="1:41" ht="16" customHeight="1" x14ac:dyDescent="0.35">
      <c r="A630" s="132"/>
      <c r="B630" s="133"/>
      <c r="C630" s="133"/>
      <c r="D630" s="133"/>
      <c r="E630" s="133"/>
      <c r="F630" s="134"/>
      <c r="G630" s="135"/>
      <c r="H630" s="136"/>
      <c r="I630" s="108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37"/>
      <c r="U630" s="138"/>
      <c r="V630" s="138"/>
      <c r="W630" s="139"/>
      <c r="X630" s="140"/>
      <c r="Y630" s="140"/>
      <c r="Z630" s="140"/>
      <c r="AA630" s="141"/>
      <c r="AB630" s="141"/>
      <c r="AC630" s="141"/>
      <c r="AD630" s="141"/>
      <c r="AE630" s="101" t="str">
        <f t="shared" si="9"/>
        <v/>
      </c>
      <c r="AF630" s="101"/>
      <c r="AG630" s="101"/>
      <c r="AH630" s="101"/>
      <c r="AI630" s="101"/>
      <c r="AJ630" s="101"/>
      <c r="AK630" s="140"/>
      <c r="AL630" s="140"/>
      <c r="AM630" s="140"/>
      <c r="AN630" s="140"/>
      <c r="AO630" s="140"/>
    </row>
    <row r="631" spans="1:41" ht="16" customHeight="1" x14ac:dyDescent="0.35">
      <c r="A631" s="132"/>
      <c r="B631" s="133"/>
      <c r="C631" s="133"/>
      <c r="D631" s="133"/>
      <c r="E631" s="133"/>
      <c r="F631" s="134"/>
      <c r="G631" s="135"/>
      <c r="H631" s="136"/>
      <c r="I631" s="108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37"/>
      <c r="U631" s="138"/>
      <c r="V631" s="138"/>
      <c r="W631" s="139"/>
      <c r="X631" s="140"/>
      <c r="Y631" s="140"/>
      <c r="Z631" s="140"/>
      <c r="AA631" s="141"/>
      <c r="AB631" s="141"/>
      <c r="AC631" s="141"/>
      <c r="AD631" s="141"/>
      <c r="AE631" s="101" t="str">
        <f t="shared" si="9"/>
        <v/>
      </c>
      <c r="AF631" s="101"/>
      <c r="AG631" s="101"/>
      <c r="AH631" s="101"/>
      <c r="AI631" s="101"/>
      <c r="AJ631" s="101"/>
      <c r="AK631" s="140"/>
      <c r="AL631" s="140"/>
      <c r="AM631" s="140"/>
      <c r="AN631" s="140"/>
      <c r="AO631" s="140"/>
    </row>
    <row r="632" spans="1:41" ht="16" customHeight="1" x14ac:dyDescent="0.35">
      <c r="A632" s="132"/>
      <c r="B632" s="133"/>
      <c r="C632" s="133"/>
      <c r="D632" s="133"/>
      <c r="E632" s="133"/>
      <c r="F632" s="134"/>
      <c r="G632" s="135"/>
      <c r="H632" s="136"/>
      <c r="I632" s="108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37"/>
      <c r="U632" s="138"/>
      <c r="V632" s="138"/>
      <c r="W632" s="139"/>
      <c r="X632" s="140"/>
      <c r="Y632" s="140"/>
      <c r="Z632" s="140"/>
      <c r="AA632" s="141"/>
      <c r="AB632" s="141"/>
      <c r="AC632" s="141"/>
      <c r="AD632" s="141"/>
      <c r="AE632" s="101" t="str">
        <f t="shared" si="9"/>
        <v/>
      </c>
      <c r="AF632" s="101"/>
      <c r="AG632" s="101"/>
      <c r="AH632" s="101"/>
      <c r="AI632" s="101"/>
      <c r="AJ632" s="101"/>
      <c r="AK632" s="140"/>
      <c r="AL632" s="140"/>
      <c r="AM632" s="140"/>
      <c r="AN632" s="140"/>
      <c r="AO632" s="140"/>
    </row>
    <row r="633" spans="1:41" ht="16" customHeight="1" x14ac:dyDescent="0.35">
      <c r="A633" s="132"/>
      <c r="B633" s="133"/>
      <c r="C633" s="133"/>
      <c r="D633" s="133"/>
      <c r="E633" s="133"/>
      <c r="F633" s="134"/>
      <c r="G633" s="135"/>
      <c r="H633" s="136"/>
      <c r="I633" s="108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37"/>
      <c r="U633" s="138"/>
      <c r="V633" s="138"/>
      <c r="W633" s="139"/>
      <c r="X633" s="140"/>
      <c r="Y633" s="140"/>
      <c r="Z633" s="140"/>
      <c r="AA633" s="141"/>
      <c r="AB633" s="141"/>
      <c r="AC633" s="141"/>
      <c r="AD633" s="141"/>
      <c r="AE633" s="101" t="str">
        <f t="shared" si="9"/>
        <v/>
      </c>
      <c r="AF633" s="101"/>
      <c r="AG633" s="101"/>
      <c r="AH633" s="101"/>
      <c r="AI633" s="101"/>
      <c r="AJ633" s="101"/>
      <c r="AK633" s="140"/>
      <c r="AL633" s="140"/>
      <c r="AM633" s="140"/>
      <c r="AN633" s="140"/>
      <c r="AO633" s="140"/>
    </row>
    <row r="634" spans="1:41" ht="16" customHeight="1" x14ac:dyDescent="0.35">
      <c r="A634" s="132"/>
      <c r="B634" s="133"/>
      <c r="C634" s="133"/>
      <c r="D634" s="133"/>
      <c r="E634" s="133"/>
      <c r="F634" s="134"/>
      <c r="G634" s="135"/>
      <c r="H634" s="136"/>
      <c r="I634" s="108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37"/>
      <c r="U634" s="138"/>
      <c r="V634" s="138"/>
      <c r="W634" s="139"/>
      <c r="X634" s="140"/>
      <c r="Y634" s="140"/>
      <c r="Z634" s="140"/>
      <c r="AA634" s="141"/>
      <c r="AB634" s="141"/>
      <c r="AC634" s="141"/>
      <c r="AD634" s="141"/>
      <c r="AE634" s="101" t="str">
        <f t="shared" si="9"/>
        <v/>
      </c>
      <c r="AF634" s="101"/>
      <c r="AG634" s="101"/>
      <c r="AH634" s="101"/>
      <c r="AI634" s="101"/>
      <c r="AJ634" s="101"/>
      <c r="AK634" s="140"/>
      <c r="AL634" s="140"/>
      <c r="AM634" s="140"/>
      <c r="AN634" s="140"/>
      <c r="AO634" s="140"/>
    </row>
    <row r="635" spans="1:41" ht="16" customHeight="1" x14ac:dyDescent="0.35">
      <c r="A635" s="132"/>
      <c r="B635" s="133"/>
      <c r="C635" s="133"/>
      <c r="D635" s="133"/>
      <c r="E635" s="133"/>
      <c r="F635" s="134"/>
      <c r="G635" s="135"/>
      <c r="H635" s="136"/>
      <c r="I635" s="108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37"/>
      <c r="U635" s="138"/>
      <c r="V635" s="138"/>
      <c r="W635" s="139"/>
      <c r="X635" s="140"/>
      <c r="Y635" s="140"/>
      <c r="Z635" s="140"/>
      <c r="AA635" s="141"/>
      <c r="AB635" s="141"/>
      <c r="AC635" s="141"/>
      <c r="AD635" s="141"/>
      <c r="AE635" s="101" t="str">
        <f t="shared" si="9"/>
        <v/>
      </c>
      <c r="AF635" s="101"/>
      <c r="AG635" s="101"/>
      <c r="AH635" s="101"/>
      <c r="AI635" s="101"/>
      <c r="AJ635" s="101"/>
      <c r="AK635" s="140"/>
      <c r="AL635" s="140"/>
      <c r="AM635" s="140"/>
      <c r="AN635" s="140"/>
      <c r="AO635" s="140"/>
    </row>
    <row r="636" spans="1:41" ht="16" customHeight="1" x14ac:dyDescent="0.35">
      <c r="A636" s="132"/>
      <c r="B636" s="133"/>
      <c r="C636" s="133"/>
      <c r="D636" s="133"/>
      <c r="E636" s="133"/>
      <c r="F636" s="134"/>
      <c r="G636" s="135"/>
      <c r="H636" s="136"/>
      <c r="I636" s="108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37"/>
      <c r="U636" s="138"/>
      <c r="V636" s="138"/>
      <c r="W636" s="139"/>
      <c r="X636" s="140"/>
      <c r="Y636" s="140"/>
      <c r="Z636" s="140"/>
      <c r="AA636" s="141"/>
      <c r="AB636" s="141"/>
      <c r="AC636" s="141"/>
      <c r="AD636" s="141"/>
      <c r="AE636" s="101" t="str">
        <f t="shared" si="9"/>
        <v/>
      </c>
      <c r="AF636" s="101"/>
      <c r="AG636" s="101"/>
      <c r="AH636" s="101"/>
      <c r="AI636" s="101"/>
      <c r="AJ636" s="101"/>
      <c r="AK636" s="140"/>
      <c r="AL636" s="140"/>
      <c r="AM636" s="140"/>
      <c r="AN636" s="140"/>
      <c r="AO636" s="140"/>
    </row>
    <row r="637" spans="1:41" ht="16" customHeight="1" x14ac:dyDescent="0.35">
      <c r="A637" s="132"/>
      <c r="B637" s="133"/>
      <c r="C637" s="133"/>
      <c r="D637" s="133"/>
      <c r="E637" s="133"/>
      <c r="F637" s="134"/>
      <c r="G637" s="135"/>
      <c r="H637" s="136"/>
      <c r="I637" s="108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37"/>
      <c r="U637" s="138"/>
      <c r="V637" s="138"/>
      <c r="W637" s="139"/>
      <c r="X637" s="140"/>
      <c r="Y637" s="140"/>
      <c r="Z637" s="140"/>
      <c r="AA637" s="141"/>
      <c r="AB637" s="141"/>
      <c r="AC637" s="141"/>
      <c r="AD637" s="141"/>
      <c r="AE637" s="101" t="str">
        <f t="shared" si="9"/>
        <v/>
      </c>
      <c r="AF637" s="101"/>
      <c r="AG637" s="101"/>
      <c r="AH637" s="101"/>
      <c r="AI637" s="101"/>
      <c r="AJ637" s="101"/>
      <c r="AK637" s="140"/>
      <c r="AL637" s="140"/>
      <c r="AM637" s="140"/>
      <c r="AN637" s="140"/>
      <c r="AO637" s="140"/>
    </row>
    <row r="638" spans="1:41" ht="16" customHeight="1" x14ac:dyDescent="0.35">
      <c r="A638" s="132"/>
      <c r="B638" s="133"/>
      <c r="C638" s="133"/>
      <c r="D638" s="133"/>
      <c r="E638" s="133"/>
      <c r="F638" s="134"/>
      <c r="G638" s="135"/>
      <c r="H638" s="136"/>
      <c r="I638" s="108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37"/>
      <c r="U638" s="138"/>
      <c r="V638" s="138"/>
      <c r="W638" s="139"/>
      <c r="X638" s="140"/>
      <c r="Y638" s="140"/>
      <c r="Z638" s="140"/>
      <c r="AA638" s="141"/>
      <c r="AB638" s="141"/>
      <c r="AC638" s="141"/>
      <c r="AD638" s="141"/>
      <c r="AE638" s="101" t="str">
        <f t="shared" si="9"/>
        <v/>
      </c>
      <c r="AF638" s="101"/>
      <c r="AG638" s="101"/>
      <c r="AH638" s="101"/>
      <c r="AI638" s="101"/>
      <c r="AJ638" s="101"/>
      <c r="AK638" s="140"/>
      <c r="AL638" s="140"/>
      <c r="AM638" s="140"/>
      <c r="AN638" s="140"/>
      <c r="AO638" s="140"/>
    </row>
    <row r="639" spans="1:41" ht="16" customHeight="1" x14ac:dyDescent="0.35">
      <c r="A639" s="132"/>
      <c r="B639" s="133"/>
      <c r="C639" s="133"/>
      <c r="D639" s="133"/>
      <c r="E639" s="133"/>
      <c r="F639" s="134"/>
      <c r="G639" s="135"/>
      <c r="H639" s="136"/>
      <c r="I639" s="108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37"/>
      <c r="U639" s="138"/>
      <c r="V639" s="138"/>
      <c r="W639" s="139"/>
      <c r="X639" s="140"/>
      <c r="Y639" s="140"/>
      <c r="Z639" s="140"/>
      <c r="AA639" s="141"/>
      <c r="AB639" s="141"/>
      <c r="AC639" s="141"/>
      <c r="AD639" s="141"/>
      <c r="AE639" s="101" t="str">
        <f t="shared" si="9"/>
        <v/>
      </c>
      <c r="AF639" s="101"/>
      <c r="AG639" s="101"/>
      <c r="AH639" s="101"/>
      <c r="AI639" s="101"/>
      <c r="AJ639" s="101"/>
      <c r="AK639" s="140"/>
      <c r="AL639" s="140"/>
      <c r="AM639" s="140"/>
      <c r="AN639" s="140"/>
      <c r="AO639" s="140"/>
    </row>
    <row r="640" spans="1:41" ht="16" customHeight="1" x14ac:dyDescent="0.35">
      <c r="A640" s="132"/>
      <c r="B640" s="133"/>
      <c r="C640" s="133"/>
      <c r="D640" s="133"/>
      <c r="E640" s="133"/>
      <c r="F640" s="134"/>
      <c r="G640" s="135"/>
      <c r="H640" s="136"/>
      <c r="I640" s="108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37"/>
      <c r="U640" s="138"/>
      <c r="V640" s="138"/>
      <c r="W640" s="139"/>
      <c r="X640" s="140"/>
      <c r="Y640" s="140"/>
      <c r="Z640" s="140"/>
      <c r="AA640" s="141"/>
      <c r="AB640" s="141"/>
      <c r="AC640" s="141"/>
      <c r="AD640" s="141"/>
      <c r="AE640" s="101" t="str">
        <f t="shared" si="9"/>
        <v/>
      </c>
      <c r="AF640" s="101"/>
      <c r="AG640" s="101"/>
      <c r="AH640" s="101"/>
      <c r="AI640" s="101"/>
      <c r="AJ640" s="101"/>
      <c r="AK640" s="140"/>
      <c r="AL640" s="140"/>
      <c r="AM640" s="140"/>
      <c r="AN640" s="140"/>
      <c r="AO640" s="140"/>
    </row>
    <row r="641" spans="1:41" ht="16" customHeight="1" x14ac:dyDescent="0.35">
      <c r="A641" s="132"/>
      <c r="B641" s="133"/>
      <c r="C641" s="133"/>
      <c r="D641" s="133"/>
      <c r="E641" s="133"/>
      <c r="F641" s="134"/>
      <c r="G641" s="135"/>
      <c r="H641" s="136"/>
      <c r="I641" s="108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37"/>
      <c r="U641" s="138"/>
      <c r="V641" s="138"/>
      <c r="W641" s="139"/>
      <c r="X641" s="140"/>
      <c r="Y641" s="140"/>
      <c r="Z641" s="140"/>
      <c r="AA641" s="141"/>
      <c r="AB641" s="141"/>
      <c r="AC641" s="141"/>
      <c r="AD641" s="141"/>
      <c r="AE641" s="101" t="str">
        <f t="shared" si="9"/>
        <v/>
      </c>
      <c r="AF641" s="101"/>
      <c r="AG641" s="101"/>
      <c r="AH641" s="101"/>
      <c r="AI641" s="101"/>
      <c r="AJ641" s="101"/>
      <c r="AK641" s="140"/>
      <c r="AL641" s="140"/>
      <c r="AM641" s="140"/>
      <c r="AN641" s="140"/>
      <c r="AO641" s="140"/>
    </row>
    <row r="642" spans="1:41" ht="16" customHeight="1" x14ac:dyDescent="0.35">
      <c r="A642" s="132"/>
      <c r="B642" s="133"/>
      <c r="C642" s="133"/>
      <c r="D642" s="133"/>
      <c r="E642" s="133"/>
      <c r="F642" s="134"/>
      <c r="G642" s="135"/>
      <c r="H642" s="136"/>
      <c r="I642" s="108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37"/>
      <c r="U642" s="138"/>
      <c r="V642" s="138"/>
      <c r="W642" s="139"/>
      <c r="X642" s="140"/>
      <c r="Y642" s="140"/>
      <c r="Z642" s="140"/>
      <c r="AA642" s="141"/>
      <c r="AB642" s="141"/>
      <c r="AC642" s="141"/>
      <c r="AD642" s="141"/>
      <c r="AE642" s="101" t="str">
        <f t="shared" si="9"/>
        <v/>
      </c>
      <c r="AF642" s="101"/>
      <c r="AG642" s="101"/>
      <c r="AH642" s="101"/>
      <c r="AI642" s="101"/>
      <c r="AJ642" s="101"/>
      <c r="AK642" s="140"/>
      <c r="AL642" s="140"/>
      <c r="AM642" s="140"/>
      <c r="AN642" s="140"/>
      <c r="AO642" s="140"/>
    </row>
    <row r="643" spans="1:41" ht="16" customHeight="1" x14ac:dyDescent="0.35">
      <c r="A643" s="132"/>
      <c r="B643" s="133"/>
      <c r="C643" s="133"/>
      <c r="D643" s="133"/>
      <c r="E643" s="133"/>
      <c r="F643" s="134"/>
      <c r="G643" s="135"/>
      <c r="H643" s="136"/>
      <c r="I643" s="108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37"/>
      <c r="U643" s="138"/>
      <c r="V643" s="138"/>
      <c r="W643" s="139"/>
      <c r="X643" s="140"/>
      <c r="Y643" s="140"/>
      <c r="Z643" s="140"/>
      <c r="AA643" s="141"/>
      <c r="AB643" s="141"/>
      <c r="AC643" s="141"/>
      <c r="AD643" s="141"/>
      <c r="AE643" s="101" t="str">
        <f t="shared" si="9"/>
        <v/>
      </c>
      <c r="AF643" s="101"/>
      <c r="AG643" s="101"/>
      <c r="AH643" s="101"/>
      <c r="AI643" s="101"/>
      <c r="AJ643" s="101"/>
      <c r="AK643" s="140"/>
      <c r="AL643" s="140"/>
      <c r="AM643" s="140"/>
      <c r="AN643" s="140"/>
      <c r="AO643" s="140"/>
    </row>
    <row r="644" spans="1:41" ht="16" customHeight="1" x14ac:dyDescent="0.35">
      <c r="A644" s="132"/>
      <c r="B644" s="133"/>
      <c r="C644" s="133"/>
      <c r="D644" s="133"/>
      <c r="E644" s="133"/>
      <c r="F644" s="134"/>
      <c r="G644" s="135"/>
      <c r="H644" s="136"/>
      <c r="I644" s="108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37"/>
      <c r="U644" s="138"/>
      <c r="V644" s="138"/>
      <c r="W644" s="139"/>
      <c r="X644" s="140"/>
      <c r="Y644" s="140"/>
      <c r="Z644" s="140"/>
      <c r="AA644" s="141"/>
      <c r="AB644" s="141"/>
      <c r="AC644" s="141"/>
      <c r="AD644" s="141"/>
      <c r="AE644" s="101" t="str">
        <f t="shared" si="9"/>
        <v/>
      </c>
      <c r="AF644" s="101"/>
      <c r="AG644" s="101"/>
      <c r="AH644" s="101"/>
      <c r="AI644" s="101"/>
      <c r="AJ644" s="101"/>
      <c r="AK644" s="140"/>
      <c r="AL644" s="140"/>
      <c r="AM644" s="140"/>
      <c r="AN644" s="140"/>
      <c r="AO644" s="140"/>
    </row>
    <row r="645" spans="1:41" ht="16" customHeight="1" x14ac:dyDescent="0.35">
      <c r="A645" s="132"/>
      <c r="B645" s="133"/>
      <c r="C645" s="133"/>
      <c r="D645" s="133"/>
      <c r="E645" s="133"/>
      <c r="F645" s="134"/>
      <c r="G645" s="135"/>
      <c r="H645" s="136"/>
      <c r="I645" s="108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37"/>
      <c r="U645" s="138"/>
      <c r="V645" s="138"/>
      <c r="W645" s="139"/>
      <c r="X645" s="140"/>
      <c r="Y645" s="140"/>
      <c r="Z645" s="140"/>
      <c r="AA645" s="141"/>
      <c r="AB645" s="141"/>
      <c r="AC645" s="141"/>
      <c r="AD645" s="141"/>
      <c r="AE645" s="101" t="str">
        <f t="shared" si="9"/>
        <v/>
      </c>
      <c r="AF645" s="101"/>
      <c r="AG645" s="101"/>
      <c r="AH645" s="101"/>
      <c r="AI645" s="101"/>
      <c r="AJ645" s="101"/>
      <c r="AK645" s="140"/>
      <c r="AL645" s="140"/>
      <c r="AM645" s="140"/>
      <c r="AN645" s="140"/>
      <c r="AO645" s="140"/>
    </row>
    <row r="646" spans="1:41" ht="16" customHeight="1" x14ac:dyDescent="0.35">
      <c r="A646" s="132"/>
      <c r="B646" s="133"/>
      <c r="C646" s="133"/>
      <c r="D646" s="133"/>
      <c r="E646" s="133"/>
      <c r="F646" s="134"/>
      <c r="G646" s="135"/>
      <c r="H646" s="136"/>
      <c r="I646" s="108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37"/>
      <c r="U646" s="138"/>
      <c r="V646" s="138"/>
      <c r="W646" s="139"/>
      <c r="X646" s="140"/>
      <c r="Y646" s="140"/>
      <c r="Z646" s="140"/>
      <c r="AA646" s="141"/>
      <c r="AB646" s="141"/>
      <c r="AC646" s="141"/>
      <c r="AD646" s="141"/>
      <c r="AE646" s="101" t="str">
        <f t="shared" si="9"/>
        <v/>
      </c>
      <c r="AF646" s="101"/>
      <c r="AG646" s="101"/>
      <c r="AH646" s="101"/>
      <c r="AI646" s="101"/>
      <c r="AJ646" s="101"/>
      <c r="AK646" s="140"/>
      <c r="AL646" s="140"/>
      <c r="AM646" s="140"/>
      <c r="AN646" s="140"/>
      <c r="AO646" s="140"/>
    </row>
    <row r="647" spans="1:41" ht="16" customHeight="1" x14ac:dyDescent="0.35">
      <c r="A647" s="132"/>
      <c r="B647" s="133"/>
      <c r="C647" s="133"/>
      <c r="D647" s="133"/>
      <c r="E647" s="133"/>
      <c r="F647" s="134"/>
      <c r="G647" s="135"/>
      <c r="H647" s="136"/>
      <c r="I647" s="108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37"/>
      <c r="U647" s="138"/>
      <c r="V647" s="138"/>
      <c r="W647" s="139"/>
      <c r="X647" s="140"/>
      <c r="Y647" s="140"/>
      <c r="Z647" s="140"/>
      <c r="AA647" s="141"/>
      <c r="AB647" s="141"/>
      <c r="AC647" s="141"/>
      <c r="AD647" s="141"/>
      <c r="AE647" s="101" t="str">
        <f t="shared" si="9"/>
        <v/>
      </c>
      <c r="AF647" s="101"/>
      <c r="AG647" s="101"/>
      <c r="AH647" s="101"/>
      <c r="AI647" s="101"/>
      <c r="AJ647" s="101"/>
      <c r="AK647" s="140"/>
      <c r="AL647" s="140"/>
      <c r="AM647" s="140"/>
      <c r="AN647" s="140"/>
      <c r="AO647" s="140"/>
    </row>
    <row r="648" spans="1:41" ht="16" customHeight="1" x14ac:dyDescent="0.35">
      <c r="A648" s="132"/>
      <c r="B648" s="133"/>
      <c r="C648" s="133"/>
      <c r="D648" s="133"/>
      <c r="E648" s="133"/>
      <c r="F648" s="134"/>
      <c r="G648" s="135"/>
      <c r="H648" s="136"/>
      <c r="I648" s="108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37"/>
      <c r="U648" s="138"/>
      <c r="V648" s="138"/>
      <c r="W648" s="139"/>
      <c r="X648" s="140"/>
      <c r="Y648" s="140"/>
      <c r="Z648" s="140"/>
      <c r="AA648" s="141"/>
      <c r="AB648" s="141"/>
      <c r="AC648" s="141"/>
      <c r="AD648" s="141"/>
      <c r="AE648" s="101" t="str">
        <f t="shared" si="9"/>
        <v/>
      </c>
      <c r="AF648" s="101"/>
      <c r="AG648" s="101"/>
      <c r="AH648" s="101"/>
      <c r="AI648" s="101"/>
      <c r="AJ648" s="101"/>
      <c r="AK648" s="140"/>
      <c r="AL648" s="140"/>
      <c r="AM648" s="140"/>
      <c r="AN648" s="140"/>
      <c r="AO648" s="140"/>
    </row>
    <row r="649" spans="1:41" ht="16" customHeight="1" x14ac:dyDescent="0.35">
      <c r="A649" s="132"/>
      <c r="B649" s="133"/>
      <c r="C649" s="133"/>
      <c r="D649" s="133"/>
      <c r="E649" s="133"/>
      <c r="F649" s="134"/>
      <c r="G649" s="135"/>
      <c r="H649" s="136"/>
      <c r="I649" s="108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37"/>
      <c r="U649" s="138"/>
      <c r="V649" s="138"/>
      <c r="W649" s="139"/>
      <c r="X649" s="140"/>
      <c r="Y649" s="140"/>
      <c r="Z649" s="140"/>
      <c r="AA649" s="141"/>
      <c r="AB649" s="141"/>
      <c r="AC649" s="141"/>
      <c r="AD649" s="141"/>
      <c r="AE649" s="101" t="str">
        <f t="shared" si="9"/>
        <v/>
      </c>
      <c r="AF649" s="101"/>
      <c r="AG649" s="101"/>
      <c r="AH649" s="101"/>
      <c r="AI649" s="101"/>
      <c r="AJ649" s="101"/>
      <c r="AK649" s="140"/>
      <c r="AL649" s="140"/>
      <c r="AM649" s="140"/>
      <c r="AN649" s="140"/>
      <c r="AO649" s="140"/>
    </row>
    <row r="650" spans="1:41" ht="16" customHeight="1" x14ac:dyDescent="0.35">
      <c r="A650" s="132"/>
      <c r="B650" s="133"/>
      <c r="C650" s="133"/>
      <c r="D650" s="133"/>
      <c r="E650" s="133"/>
      <c r="F650" s="134"/>
      <c r="G650" s="135"/>
      <c r="H650" s="136"/>
      <c r="I650" s="108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37"/>
      <c r="U650" s="138"/>
      <c r="V650" s="138"/>
      <c r="W650" s="139"/>
      <c r="X650" s="140"/>
      <c r="Y650" s="140"/>
      <c r="Z650" s="140"/>
      <c r="AA650" s="141"/>
      <c r="AB650" s="141"/>
      <c r="AC650" s="141"/>
      <c r="AD650" s="141"/>
      <c r="AE650" s="101" t="str">
        <f t="shared" si="9"/>
        <v/>
      </c>
      <c r="AF650" s="101"/>
      <c r="AG650" s="101"/>
      <c r="AH650" s="101"/>
      <c r="AI650" s="101"/>
      <c r="AJ650" s="101"/>
      <c r="AK650" s="140"/>
      <c r="AL650" s="140"/>
      <c r="AM650" s="140"/>
      <c r="AN650" s="140"/>
      <c r="AO650" s="140"/>
    </row>
    <row r="651" spans="1:41" ht="16" customHeight="1" x14ac:dyDescent="0.35">
      <c r="A651" s="132"/>
      <c r="B651" s="133"/>
      <c r="C651" s="133"/>
      <c r="D651" s="133"/>
      <c r="E651" s="133"/>
      <c r="F651" s="134"/>
      <c r="G651" s="135"/>
      <c r="H651" s="136"/>
      <c r="I651" s="108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37"/>
      <c r="U651" s="138"/>
      <c r="V651" s="138"/>
      <c r="W651" s="139"/>
      <c r="X651" s="140"/>
      <c r="Y651" s="140"/>
      <c r="Z651" s="140"/>
      <c r="AA651" s="141"/>
      <c r="AB651" s="141"/>
      <c r="AC651" s="141"/>
      <c r="AD651" s="141"/>
      <c r="AE651" s="101" t="str">
        <f t="shared" si="9"/>
        <v/>
      </c>
      <c r="AF651" s="101"/>
      <c r="AG651" s="101"/>
      <c r="AH651" s="101"/>
      <c r="AI651" s="101"/>
      <c r="AJ651" s="101"/>
      <c r="AK651" s="140"/>
      <c r="AL651" s="140"/>
      <c r="AM651" s="140"/>
      <c r="AN651" s="140"/>
      <c r="AO651" s="140"/>
    </row>
    <row r="652" spans="1:41" ht="16" customHeight="1" x14ac:dyDescent="0.35">
      <c r="A652" s="132"/>
      <c r="B652" s="133"/>
      <c r="C652" s="133"/>
      <c r="D652" s="133"/>
      <c r="E652" s="133"/>
      <c r="F652" s="134"/>
      <c r="G652" s="135"/>
      <c r="H652" s="136"/>
      <c r="I652" s="108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37"/>
      <c r="U652" s="138"/>
      <c r="V652" s="138"/>
      <c r="W652" s="139"/>
      <c r="X652" s="140"/>
      <c r="Y652" s="140"/>
      <c r="Z652" s="140"/>
      <c r="AA652" s="141"/>
      <c r="AB652" s="141"/>
      <c r="AC652" s="141"/>
      <c r="AD652" s="141"/>
      <c r="AE652" s="101" t="str">
        <f t="shared" si="9"/>
        <v/>
      </c>
      <c r="AF652" s="101"/>
      <c r="AG652" s="101"/>
      <c r="AH652" s="101"/>
      <c r="AI652" s="101"/>
      <c r="AJ652" s="101"/>
      <c r="AK652" s="140"/>
      <c r="AL652" s="140"/>
      <c r="AM652" s="140"/>
      <c r="AN652" s="140"/>
      <c r="AO652" s="140"/>
    </row>
    <row r="653" spans="1:41" ht="16" customHeight="1" x14ac:dyDescent="0.35">
      <c r="A653" s="132"/>
      <c r="B653" s="133"/>
      <c r="C653" s="133"/>
      <c r="D653" s="133"/>
      <c r="E653" s="133"/>
      <c r="F653" s="134"/>
      <c r="G653" s="135"/>
      <c r="H653" s="136"/>
      <c r="I653" s="108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37"/>
      <c r="U653" s="138"/>
      <c r="V653" s="138"/>
      <c r="W653" s="139"/>
      <c r="X653" s="140"/>
      <c r="Y653" s="140"/>
      <c r="Z653" s="140"/>
      <c r="AA653" s="141"/>
      <c r="AB653" s="141"/>
      <c r="AC653" s="141"/>
      <c r="AD653" s="141"/>
      <c r="AE653" s="101" t="str">
        <f t="shared" si="9"/>
        <v/>
      </c>
      <c r="AF653" s="101"/>
      <c r="AG653" s="101"/>
      <c r="AH653" s="101"/>
      <c r="AI653" s="101"/>
      <c r="AJ653" s="101"/>
      <c r="AK653" s="140"/>
      <c r="AL653" s="140"/>
      <c r="AM653" s="140"/>
      <c r="AN653" s="140"/>
      <c r="AO653" s="140"/>
    </row>
    <row r="654" spans="1:41" ht="16" customHeight="1" x14ac:dyDescent="0.35">
      <c r="A654" s="132"/>
      <c r="B654" s="133"/>
      <c r="C654" s="133"/>
      <c r="D654" s="133"/>
      <c r="E654" s="133"/>
      <c r="F654" s="134"/>
      <c r="G654" s="135"/>
      <c r="H654" s="136"/>
      <c r="I654" s="108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37"/>
      <c r="U654" s="138"/>
      <c r="V654" s="138"/>
      <c r="W654" s="139"/>
      <c r="X654" s="140"/>
      <c r="Y654" s="140"/>
      <c r="Z654" s="140"/>
      <c r="AA654" s="141"/>
      <c r="AB654" s="141"/>
      <c r="AC654" s="141"/>
      <c r="AD654" s="141"/>
      <c r="AE654" s="101" t="str">
        <f t="shared" si="9"/>
        <v/>
      </c>
      <c r="AF654" s="101"/>
      <c r="AG654" s="101"/>
      <c r="AH654" s="101"/>
      <c r="AI654" s="101"/>
      <c r="AJ654" s="101"/>
      <c r="AK654" s="140"/>
      <c r="AL654" s="140"/>
      <c r="AM654" s="140"/>
      <c r="AN654" s="140"/>
      <c r="AO654" s="140"/>
    </row>
    <row r="655" spans="1:41" ht="16" customHeight="1" x14ac:dyDescent="0.35">
      <c r="A655" s="132"/>
      <c r="B655" s="133"/>
      <c r="C655" s="133"/>
      <c r="D655" s="133"/>
      <c r="E655" s="133"/>
      <c r="F655" s="134"/>
      <c r="G655" s="135"/>
      <c r="H655" s="136"/>
      <c r="I655" s="108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37"/>
      <c r="U655" s="138"/>
      <c r="V655" s="138"/>
      <c r="W655" s="139"/>
      <c r="X655" s="140"/>
      <c r="Y655" s="140"/>
      <c r="Z655" s="140"/>
      <c r="AA655" s="141"/>
      <c r="AB655" s="141"/>
      <c r="AC655" s="141"/>
      <c r="AD655" s="141"/>
      <c r="AE655" s="101" t="str">
        <f t="shared" si="9"/>
        <v/>
      </c>
      <c r="AF655" s="101"/>
      <c r="AG655" s="101"/>
      <c r="AH655" s="101"/>
      <c r="AI655" s="101"/>
      <c r="AJ655" s="101"/>
      <c r="AK655" s="140"/>
      <c r="AL655" s="140"/>
      <c r="AM655" s="140"/>
      <c r="AN655" s="140"/>
      <c r="AO655" s="140"/>
    </row>
    <row r="656" spans="1:41" ht="16" customHeight="1" x14ac:dyDescent="0.35">
      <c r="A656" s="132"/>
      <c r="B656" s="133"/>
      <c r="C656" s="133"/>
      <c r="D656" s="133"/>
      <c r="E656" s="133"/>
      <c r="F656" s="134"/>
      <c r="G656" s="135"/>
      <c r="H656" s="136"/>
      <c r="I656" s="108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37"/>
      <c r="U656" s="138"/>
      <c r="V656" s="138"/>
      <c r="W656" s="139"/>
      <c r="X656" s="140"/>
      <c r="Y656" s="140"/>
      <c r="Z656" s="140"/>
      <c r="AA656" s="141"/>
      <c r="AB656" s="141"/>
      <c r="AC656" s="141"/>
      <c r="AD656" s="141"/>
      <c r="AE656" s="101" t="str">
        <f t="shared" si="9"/>
        <v/>
      </c>
      <c r="AF656" s="101"/>
      <c r="AG656" s="101"/>
      <c r="AH656" s="101"/>
      <c r="AI656" s="101"/>
      <c r="AJ656" s="101"/>
      <c r="AK656" s="140"/>
      <c r="AL656" s="140"/>
      <c r="AM656" s="140"/>
      <c r="AN656" s="140"/>
      <c r="AO656" s="140"/>
    </row>
    <row r="657" spans="1:41" ht="16" customHeight="1" x14ac:dyDescent="0.35">
      <c r="A657" s="132"/>
      <c r="B657" s="133"/>
      <c r="C657" s="133"/>
      <c r="D657" s="133"/>
      <c r="E657" s="133"/>
      <c r="F657" s="134"/>
      <c r="G657" s="135"/>
      <c r="H657" s="136"/>
      <c r="I657" s="108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37"/>
      <c r="U657" s="138"/>
      <c r="V657" s="138"/>
      <c r="W657" s="139"/>
      <c r="X657" s="140"/>
      <c r="Y657" s="140"/>
      <c r="Z657" s="140"/>
      <c r="AA657" s="141"/>
      <c r="AB657" s="141"/>
      <c r="AC657" s="141"/>
      <c r="AD657" s="141"/>
      <c r="AE657" s="101" t="str">
        <f t="shared" si="9"/>
        <v/>
      </c>
      <c r="AF657" s="101"/>
      <c r="AG657" s="101"/>
      <c r="AH657" s="101"/>
      <c r="AI657" s="101"/>
      <c r="AJ657" s="101"/>
      <c r="AK657" s="140"/>
      <c r="AL657" s="140"/>
      <c r="AM657" s="140"/>
      <c r="AN657" s="140"/>
      <c r="AO657" s="140"/>
    </row>
    <row r="658" spans="1:41" ht="16" customHeight="1" x14ac:dyDescent="0.35">
      <c r="A658" s="132"/>
      <c r="B658" s="133"/>
      <c r="C658" s="133"/>
      <c r="D658" s="133"/>
      <c r="E658" s="133"/>
      <c r="F658" s="134"/>
      <c r="G658" s="135"/>
      <c r="H658" s="136"/>
      <c r="I658" s="108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37"/>
      <c r="U658" s="138"/>
      <c r="V658" s="138"/>
      <c r="W658" s="139"/>
      <c r="X658" s="140"/>
      <c r="Y658" s="140"/>
      <c r="Z658" s="140"/>
      <c r="AA658" s="141"/>
      <c r="AB658" s="141"/>
      <c r="AC658" s="141"/>
      <c r="AD658" s="141"/>
      <c r="AE658" s="101" t="str">
        <f t="shared" si="9"/>
        <v/>
      </c>
      <c r="AF658" s="101"/>
      <c r="AG658" s="101"/>
      <c r="AH658" s="101"/>
      <c r="AI658" s="101"/>
      <c r="AJ658" s="101"/>
      <c r="AK658" s="140"/>
      <c r="AL658" s="140"/>
      <c r="AM658" s="140"/>
      <c r="AN658" s="140"/>
      <c r="AO658" s="140"/>
    </row>
    <row r="659" spans="1:41" ht="16" customHeight="1" x14ac:dyDescent="0.35">
      <c r="A659" s="132"/>
      <c r="B659" s="133"/>
      <c r="C659" s="133"/>
      <c r="D659" s="133"/>
      <c r="E659" s="133"/>
      <c r="F659" s="134"/>
      <c r="G659" s="135"/>
      <c r="H659" s="136"/>
      <c r="I659" s="108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37"/>
      <c r="U659" s="138"/>
      <c r="V659" s="138"/>
      <c r="W659" s="139"/>
      <c r="X659" s="140"/>
      <c r="Y659" s="140"/>
      <c r="Z659" s="140"/>
      <c r="AA659" s="141"/>
      <c r="AB659" s="141"/>
      <c r="AC659" s="141"/>
      <c r="AD659" s="141"/>
      <c r="AE659" s="101" t="str">
        <f t="shared" si="9"/>
        <v/>
      </c>
      <c r="AF659" s="101"/>
      <c r="AG659" s="101"/>
      <c r="AH659" s="101"/>
      <c r="AI659" s="101"/>
      <c r="AJ659" s="101"/>
      <c r="AK659" s="140"/>
      <c r="AL659" s="140"/>
      <c r="AM659" s="140"/>
      <c r="AN659" s="140"/>
      <c r="AO659" s="140"/>
    </row>
    <row r="660" spans="1:41" ht="16" customHeight="1" x14ac:dyDescent="0.35">
      <c r="A660" s="132"/>
      <c r="B660" s="133"/>
      <c r="C660" s="133"/>
      <c r="D660" s="133"/>
      <c r="E660" s="133"/>
      <c r="F660" s="134"/>
      <c r="G660" s="135"/>
      <c r="H660" s="136"/>
      <c r="I660" s="108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37"/>
      <c r="U660" s="138"/>
      <c r="V660" s="138"/>
      <c r="W660" s="139"/>
      <c r="X660" s="140"/>
      <c r="Y660" s="140"/>
      <c r="Z660" s="140"/>
      <c r="AA660" s="141"/>
      <c r="AB660" s="141"/>
      <c r="AC660" s="141"/>
      <c r="AD660" s="141"/>
      <c r="AE660" s="101" t="str">
        <f t="shared" si="9"/>
        <v/>
      </c>
      <c r="AF660" s="101"/>
      <c r="AG660" s="101"/>
      <c r="AH660" s="101"/>
      <c r="AI660" s="101"/>
      <c r="AJ660" s="101"/>
      <c r="AK660" s="140"/>
      <c r="AL660" s="140"/>
      <c r="AM660" s="140"/>
      <c r="AN660" s="140"/>
      <c r="AO660" s="140"/>
    </row>
    <row r="661" spans="1:41" ht="16" customHeight="1" x14ac:dyDescent="0.35">
      <c r="A661" s="132"/>
      <c r="B661" s="133"/>
      <c r="C661" s="133"/>
      <c r="D661" s="133"/>
      <c r="E661" s="133"/>
      <c r="F661" s="134"/>
      <c r="G661" s="135"/>
      <c r="H661" s="136"/>
      <c r="I661" s="108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37"/>
      <c r="U661" s="138"/>
      <c r="V661" s="138"/>
      <c r="W661" s="139"/>
      <c r="X661" s="140"/>
      <c r="Y661" s="140"/>
      <c r="Z661" s="140"/>
      <c r="AA661" s="141"/>
      <c r="AB661" s="141"/>
      <c r="AC661" s="141"/>
      <c r="AD661" s="141"/>
      <c r="AE661" s="101" t="str">
        <f t="shared" si="9"/>
        <v/>
      </c>
      <c r="AF661" s="101"/>
      <c r="AG661" s="101"/>
      <c r="AH661" s="101"/>
      <c r="AI661" s="101"/>
      <c r="AJ661" s="101"/>
      <c r="AK661" s="140"/>
      <c r="AL661" s="140"/>
      <c r="AM661" s="140"/>
      <c r="AN661" s="140"/>
      <c r="AO661" s="140"/>
    </row>
    <row r="662" spans="1:41" ht="16" customHeight="1" x14ac:dyDescent="0.35">
      <c r="A662" s="132"/>
      <c r="B662" s="133"/>
      <c r="C662" s="133"/>
      <c r="D662" s="133"/>
      <c r="E662" s="133"/>
      <c r="F662" s="134"/>
      <c r="G662" s="135"/>
      <c r="H662" s="136"/>
      <c r="I662" s="108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37"/>
      <c r="U662" s="138"/>
      <c r="V662" s="138"/>
      <c r="W662" s="139"/>
      <c r="X662" s="140"/>
      <c r="Y662" s="140"/>
      <c r="Z662" s="140"/>
      <c r="AA662" s="141"/>
      <c r="AB662" s="141"/>
      <c r="AC662" s="141"/>
      <c r="AD662" s="141"/>
      <c r="AE662" s="101" t="str">
        <f t="shared" si="9"/>
        <v/>
      </c>
      <c r="AF662" s="101"/>
      <c r="AG662" s="101"/>
      <c r="AH662" s="101"/>
      <c r="AI662" s="101"/>
      <c r="AJ662" s="101"/>
      <c r="AK662" s="140"/>
      <c r="AL662" s="140"/>
      <c r="AM662" s="140"/>
      <c r="AN662" s="140"/>
      <c r="AO662" s="140"/>
    </row>
    <row r="663" spans="1:41" ht="16" customHeight="1" x14ac:dyDescent="0.35">
      <c r="A663" s="132"/>
      <c r="B663" s="133"/>
      <c r="C663" s="133"/>
      <c r="D663" s="133"/>
      <c r="E663" s="133"/>
      <c r="F663" s="134"/>
      <c r="G663" s="135"/>
      <c r="H663" s="136"/>
      <c r="I663" s="108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37"/>
      <c r="U663" s="138"/>
      <c r="V663" s="138"/>
      <c r="W663" s="139"/>
      <c r="X663" s="140"/>
      <c r="Y663" s="140"/>
      <c r="Z663" s="140"/>
      <c r="AA663" s="141"/>
      <c r="AB663" s="141"/>
      <c r="AC663" s="141"/>
      <c r="AD663" s="141"/>
      <c r="AE663" s="101" t="str">
        <f t="shared" si="9"/>
        <v/>
      </c>
      <c r="AF663" s="101"/>
      <c r="AG663" s="101"/>
      <c r="AH663" s="101"/>
      <c r="AI663" s="101"/>
      <c r="AJ663" s="101"/>
      <c r="AK663" s="140"/>
      <c r="AL663" s="140"/>
      <c r="AM663" s="140"/>
      <c r="AN663" s="140"/>
      <c r="AO663" s="140"/>
    </row>
    <row r="664" spans="1:41" ht="16" customHeight="1" x14ac:dyDescent="0.35">
      <c r="A664" s="132"/>
      <c r="B664" s="133"/>
      <c r="C664" s="133"/>
      <c r="D664" s="133"/>
      <c r="E664" s="133"/>
      <c r="F664" s="134"/>
      <c r="G664" s="135"/>
      <c r="H664" s="136"/>
      <c r="I664" s="108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37"/>
      <c r="U664" s="138"/>
      <c r="V664" s="138"/>
      <c r="W664" s="139"/>
      <c r="X664" s="140"/>
      <c r="Y664" s="140"/>
      <c r="Z664" s="140"/>
      <c r="AA664" s="141"/>
      <c r="AB664" s="141"/>
      <c r="AC664" s="141"/>
      <c r="AD664" s="141"/>
      <c r="AE664" s="101" t="str">
        <f t="shared" si="9"/>
        <v/>
      </c>
      <c r="AF664" s="101"/>
      <c r="AG664" s="101"/>
      <c r="AH664" s="101"/>
      <c r="AI664" s="101"/>
      <c r="AJ664" s="101"/>
      <c r="AK664" s="140"/>
      <c r="AL664" s="140"/>
      <c r="AM664" s="140"/>
      <c r="AN664" s="140"/>
      <c r="AO664" s="140"/>
    </row>
    <row r="665" spans="1:41" ht="16" customHeight="1" x14ac:dyDescent="0.35">
      <c r="A665" s="132"/>
      <c r="B665" s="133"/>
      <c r="C665" s="133"/>
      <c r="D665" s="133"/>
      <c r="E665" s="133"/>
      <c r="F665" s="134"/>
      <c r="G665" s="135"/>
      <c r="H665" s="136"/>
      <c r="I665" s="108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37"/>
      <c r="U665" s="138"/>
      <c r="V665" s="138"/>
      <c r="W665" s="139"/>
      <c r="X665" s="140"/>
      <c r="Y665" s="140"/>
      <c r="Z665" s="140"/>
      <c r="AA665" s="141"/>
      <c r="AB665" s="141"/>
      <c r="AC665" s="141"/>
      <c r="AD665" s="141"/>
      <c r="AE665" s="101" t="str">
        <f t="shared" si="9"/>
        <v/>
      </c>
      <c r="AF665" s="101"/>
      <c r="AG665" s="101"/>
      <c r="AH665" s="101"/>
      <c r="AI665" s="101"/>
      <c r="AJ665" s="101"/>
      <c r="AK665" s="140"/>
      <c r="AL665" s="140"/>
      <c r="AM665" s="140"/>
      <c r="AN665" s="140"/>
      <c r="AO665" s="140"/>
    </row>
    <row r="666" spans="1:41" ht="16" customHeight="1" x14ac:dyDescent="0.35">
      <c r="A666" s="132"/>
      <c r="B666" s="133"/>
      <c r="C666" s="133"/>
      <c r="D666" s="133"/>
      <c r="E666" s="133"/>
      <c r="F666" s="134"/>
      <c r="G666" s="135"/>
      <c r="H666" s="136"/>
      <c r="I666" s="108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37"/>
      <c r="U666" s="138"/>
      <c r="V666" s="138"/>
      <c r="W666" s="139"/>
      <c r="X666" s="140"/>
      <c r="Y666" s="140"/>
      <c r="Z666" s="140"/>
      <c r="AA666" s="141"/>
      <c r="AB666" s="141"/>
      <c r="AC666" s="141"/>
      <c r="AD666" s="141"/>
      <c r="AE666" s="101" t="str">
        <f t="shared" si="9"/>
        <v/>
      </c>
      <c r="AF666" s="101"/>
      <c r="AG666" s="101"/>
      <c r="AH666" s="101"/>
      <c r="AI666" s="101"/>
      <c r="AJ666" s="101"/>
      <c r="AK666" s="140"/>
      <c r="AL666" s="140"/>
      <c r="AM666" s="140"/>
      <c r="AN666" s="140"/>
      <c r="AO666" s="140"/>
    </row>
    <row r="667" spans="1:41" ht="16" customHeight="1" x14ac:dyDescent="0.35">
      <c r="A667" s="132"/>
      <c r="B667" s="133"/>
      <c r="C667" s="133"/>
      <c r="D667" s="133"/>
      <c r="E667" s="133"/>
      <c r="F667" s="134"/>
      <c r="G667" s="135"/>
      <c r="H667" s="136"/>
      <c r="I667" s="108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37"/>
      <c r="U667" s="138"/>
      <c r="V667" s="138"/>
      <c r="W667" s="139"/>
      <c r="X667" s="140"/>
      <c r="Y667" s="140"/>
      <c r="Z667" s="140"/>
      <c r="AA667" s="141"/>
      <c r="AB667" s="141"/>
      <c r="AC667" s="141"/>
      <c r="AD667" s="141"/>
      <c r="AE667" s="101" t="str">
        <f t="shared" ref="AE667:AE730" si="10">IF(AA667="","",ROUND(T667*AA667,0))</f>
        <v/>
      </c>
      <c r="AF667" s="101"/>
      <c r="AG667" s="101"/>
      <c r="AH667" s="101"/>
      <c r="AI667" s="101"/>
      <c r="AJ667" s="101"/>
      <c r="AK667" s="140"/>
      <c r="AL667" s="140"/>
      <c r="AM667" s="140"/>
      <c r="AN667" s="140"/>
      <c r="AO667" s="140"/>
    </row>
    <row r="668" spans="1:41" ht="16" customHeight="1" x14ac:dyDescent="0.35">
      <c r="A668" s="132"/>
      <c r="B668" s="133"/>
      <c r="C668" s="133"/>
      <c r="D668" s="133"/>
      <c r="E668" s="133"/>
      <c r="F668" s="134"/>
      <c r="G668" s="135"/>
      <c r="H668" s="136"/>
      <c r="I668" s="108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37"/>
      <c r="U668" s="138"/>
      <c r="V668" s="138"/>
      <c r="W668" s="139"/>
      <c r="X668" s="140"/>
      <c r="Y668" s="140"/>
      <c r="Z668" s="140"/>
      <c r="AA668" s="141"/>
      <c r="AB668" s="141"/>
      <c r="AC668" s="141"/>
      <c r="AD668" s="141"/>
      <c r="AE668" s="101" t="str">
        <f t="shared" si="10"/>
        <v/>
      </c>
      <c r="AF668" s="101"/>
      <c r="AG668" s="101"/>
      <c r="AH668" s="101"/>
      <c r="AI668" s="101"/>
      <c r="AJ668" s="101"/>
      <c r="AK668" s="140"/>
      <c r="AL668" s="140"/>
      <c r="AM668" s="140"/>
      <c r="AN668" s="140"/>
      <c r="AO668" s="140"/>
    </row>
    <row r="669" spans="1:41" ht="16" customHeight="1" x14ac:dyDescent="0.35">
      <c r="A669" s="132"/>
      <c r="B669" s="133"/>
      <c r="C669" s="133"/>
      <c r="D669" s="133"/>
      <c r="E669" s="133"/>
      <c r="F669" s="134"/>
      <c r="G669" s="135"/>
      <c r="H669" s="136"/>
      <c r="I669" s="108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37"/>
      <c r="U669" s="138"/>
      <c r="V669" s="138"/>
      <c r="W669" s="139"/>
      <c r="X669" s="140"/>
      <c r="Y669" s="140"/>
      <c r="Z669" s="140"/>
      <c r="AA669" s="141"/>
      <c r="AB669" s="141"/>
      <c r="AC669" s="141"/>
      <c r="AD669" s="141"/>
      <c r="AE669" s="101" t="str">
        <f t="shared" si="10"/>
        <v/>
      </c>
      <c r="AF669" s="101"/>
      <c r="AG669" s="101"/>
      <c r="AH669" s="101"/>
      <c r="AI669" s="101"/>
      <c r="AJ669" s="101"/>
      <c r="AK669" s="140"/>
      <c r="AL669" s="140"/>
      <c r="AM669" s="140"/>
      <c r="AN669" s="140"/>
      <c r="AO669" s="140"/>
    </row>
    <row r="670" spans="1:41" ht="16" customHeight="1" x14ac:dyDescent="0.35">
      <c r="A670" s="132"/>
      <c r="B670" s="133"/>
      <c r="C670" s="133"/>
      <c r="D670" s="133"/>
      <c r="E670" s="133"/>
      <c r="F670" s="134"/>
      <c r="G670" s="135"/>
      <c r="H670" s="136"/>
      <c r="I670" s="108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37"/>
      <c r="U670" s="138"/>
      <c r="V670" s="138"/>
      <c r="W670" s="139"/>
      <c r="X670" s="140"/>
      <c r="Y670" s="140"/>
      <c r="Z670" s="140"/>
      <c r="AA670" s="141"/>
      <c r="AB670" s="141"/>
      <c r="AC670" s="141"/>
      <c r="AD670" s="141"/>
      <c r="AE670" s="101" t="str">
        <f t="shared" si="10"/>
        <v/>
      </c>
      <c r="AF670" s="101"/>
      <c r="AG670" s="101"/>
      <c r="AH670" s="101"/>
      <c r="AI670" s="101"/>
      <c r="AJ670" s="101"/>
      <c r="AK670" s="140"/>
      <c r="AL670" s="140"/>
      <c r="AM670" s="140"/>
      <c r="AN670" s="140"/>
      <c r="AO670" s="140"/>
    </row>
    <row r="671" spans="1:41" ht="16" customHeight="1" x14ac:dyDescent="0.35">
      <c r="A671" s="132"/>
      <c r="B671" s="133"/>
      <c r="C671" s="133"/>
      <c r="D671" s="133"/>
      <c r="E671" s="133"/>
      <c r="F671" s="134"/>
      <c r="G671" s="135"/>
      <c r="H671" s="136"/>
      <c r="I671" s="108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37"/>
      <c r="U671" s="138"/>
      <c r="V671" s="138"/>
      <c r="W671" s="139"/>
      <c r="X671" s="140"/>
      <c r="Y671" s="140"/>
      <c r="Z671" s="140"/>
      <c r="AA671" s="141"/>
      <c r="AB671" s="141"/>
      <c r="AC671" s="141"/>
      <c r="AD671" s="141"/>
      <c r="AE671" s="101" t="str">
        <f t="shared" si="10"/>
        <v/>
      </c>
      <c r="AF671" s="101"/>
      <c r="AG671" s="101"/>
      <c r="AH671" s="101"/>
      <c r="AI671" s="101"/>
      <c r="AJ671" s="101"/>
      <c r="AK671" s="140"/>
      <c r="AL671" s="140"/>
      <c r="AM671" s="140"/>
      <c r="AN671" s="140"/>
      <c r="AO671" s="140"/>
    </row>
    <row r="672" spans="1:41" ht="16" customHeight="1" x14ac:dyDescent="0.35">
      <c r="A672" s="132"/>
      <c r="B672" s="133"/>
      <c r="C672" s="133"/>
      <c r="D672" s="133"/>
      <c r="E672" s="133"/>
      <c r="F672" s="134"/>
      <c r="G672" s="135"/>
      <c r="H672" s="136"/>
      <c r="I672" s="108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37"/>
      <c r="U672" s="138"/>
      <c r="V672" s="138"/>
      <c r="W672" s="139"/>
      <c r="X672" s="140"/>
      <c r="Y672" s="140"/>
      <c r="Z672" s="140"/>
      <c r="AA672" s="141"/>
      <c r="AB672" s="141"/>
      <c r="AC672" s="141"/>
      <c r="AD672" s="141"/>
      <c r="AE672" s="101" t="str">
        <f t="shared" si="10"/>
        <v/>
      </c>
      <c r="AF672" s="101"/>
      <c r="AG672" s="101"/>
      <c r="AH672" s="101"/>
      <c r="AI672" s="101"/>
      <c r="AJ672" s="101"/>
      <c r="AK672" s="140"/>
      <c r="AL672" s="140"/>
      <c r="AM672" s="140"/>
      <c r="AN672" s="140"/>
      <c r="AO672" s="140"/>
    </row>
    <row r="673" spans="1:41" ht="16" customHeight="1" x14ac:dyDescent="0.35">
      <c r="A673" s="132"/>
      <c r="B673" s="133"/>
      <c r="C673" s="133"/>
      <c r="D673" s="133"/>
      <c r="E673" s="133"/>
      <c r="F673" s="134"/>
      <c r="G673" s="135"/>
      <c r="H673" s="136"/>
      <c r="I673" s="108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37"/>
      <c r="U673" s="138"/>
      <c r="V673" s="138"/>
      <c r="W673" s="139"/>
      <c r="X673" s="140"/>
      <c r="Y673" s="140"/>
      <c r="Z673" s="140"/>
      <c r="AA673" s="141"/>
      <c r="AB673" s="141"/>
      <c r="AC673" s="141"/>
      <c r="AD673" s="141"/>
      <c r="AE673" s="101" t="str">
        <f t="shared" si="10"/>
        <v/>
      </c>
      <c r="AF673" s="101"/>
      <c r="AG673" s="101"/>
      <c r="AH673" s="101"/>
      <c r="AI673" s="101"/>
      <c r="AJ673" s="101"/>
      <c r="AK673" s="140"/>
      <c r="AL673" s="140"/>
      <c r="AM673" s="140"/>
      <c r="AN673" s="140"/>
      <c r="AO673" s="140"/>
    </row>
    <row r="674" spans="1:41" ht="16" customHeight="1" x14ac:dyDescent="0.35">
      <c r="A674" s="132"/>
      <c r="B674" s="133"/>
      <c r="C674" s="133"/>
      <c r="D674" s="133"/>
      <c r="E674" s="133"/>
      <c r="F674" s="134"/>
      <c r="G674" s="135"/>
      <c r="H674" s="136"/>
      <c r="I674" s="108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37"/>
      <c r="U674" s="138"/>
      <c r="V674" s="138"/>
      <c r="W674" s="139"/>
      <c r="X674" s="140"/>
      <c r="Y674" s="140"/>
      <c r="Z674" s="140"/>
      <c r="AA674" s="141"/>
      <c r="AB674" s="141"/>
      <c r="AC674" s="141"/>
      <c r="AD674" s="141"/>
      <c r="AE674" s="101" t="str">
        <f t="shared" si="10"/>
        <v/>
      </c>
      <c r="AF674" s="101"/>
      <c r="AG674" s="101"/>
      <c r="AH674" s="101"/>
      <c r="AI674" s="101"/>
      <c r="AJ674" s="101"/>
      <c r="AK674" s="140"/>
      <c r="AL674" s="140"/>
      <c r="AM674" s="140"/>
      <c r="AN674" s="140"/>
      <c r="AO674" s="140"/>
    </row>
    <row r="675" spans="1:41" ht="16" customHeight="1" x14ac:dyDescent="0.35">
      <c r="A675" s="132"/>
      <c r="B675" s="133"/>
      <c r="C675" s="133"/>
      <c r="D675" s="133"/>
      <c r="E675" s="133"/>
      <c r="F675" s="134"/>
      <c r="G675" s="135"/>
      <c r="H675" s="136"/>
      <c r="I675" s="108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37"/>
      <c r="U675" s="138"/>
      <c r="V675" s="138"/>
      <c r="W675" s="139"/>
      <c r="X675" s="140"/>
      <c r="Y675" s="140"/>
      <c r="Z675" s="140"/>
      <c r="AA675" s="141"/>
      <c r="AB675" s="141"/>
      <c r="AC675" s="141"/>
      <c r="AD675" s="141"/>
      <c r="AE675" s="101" t="str">
        <f t="shared" si="10"/>
        <v/>
      </c>
      <c r="AF675" s="101"/>
      <c r="AG675" s="101"/>
      <c r="AH675" s="101"/>
      <c r="AI675" s="101"/>
      <c r="AJ675" s="101"/>
      <c r="AK675" s="140"/>
      <c r="AL675" s="140"/>
      <c r="AM675" s="140"/>
      <c r="AN675" s="140"/>
      <c r="AO675" s="140"/>
    </row>
    <row r="676" spans="1:41" ht="16" customHeight="1" x14ac:dyDescent="0.35">
      <c r="A676" s="132"/>
      <c r="B676" s="133"/>
      <c r="C676" s="133"/>
      <c r="D676" s="133"/>
      <c r="E676" s="133"/>
      <c r="F676" s="134"/>
      <c r="G676" s="135"/>
      <c r="H676" s="136"/>
      <c r="I676" s="108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37"/>
      <c r="U676" s="138"/>
      <c r="V676" s="138"/>
      <c r="W676" s="139"/>
      <c r="X676" s="140"/>
      <c r="Y676" s="140"/>
      <c r="Z676" s="140"/>
      <c r="AA676" s="141"/>
      <c r="AB676" s="141"/>
      <c r="AC676" s="141"/>
      <c r="AD676" s="141"/>
      <c r="AE676" s="101" t="str">
        <f t="shared" si="10"/>
        <v/>
      </c>
      <c r="AF676" s="101"/>
      <c r="AG676" s="101"/>
      <c r="AH676" s="101"/>
      <c r="AI676" s="101"/>
      <c r="AJ676" s="101"/>
      <c r="AK676" s="140"/>
      <c r="AL676" s="140"/>
      <c r="AM676" s="140"/>
      <c r="AN676" s="140"/>
      <c r="AO676" s="140"/>
    </row>
    <row r="677" spans="1:41" ht="16" customHeight="1" x14ac:dyDescent="0.35">
      <c r="A677" s="132"/>
      <c r="B677" s="133"/>
      <c r="C677" s="133"/>
      <c r="D677" s="133"/>
      <c r="E677" s="133"/>
      <c r="F677" s="134"/>
      <c r="G677" s="135"/>
      <c r="H677" s="136"/>
      <c r="I677" s="108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37"/>
      <c r="U677" s="138"/>
      <c r="V677" s="138"/>
      <c r="W677" s="139"/>
      <c r="X677" s="140"/>
      <c r="Y677" s="140"/>
      <c r="Z677" s="140"/>
      <c r="AA677" s="141"/>
      <c r="AB677" s="141"/>
      <c r="AC677" s="141"/>
      <c r="AD677" s="141"/>
      <c r="AE677" s="101" t="str">
        <f t="shared" si="10"/>
        <v/>
      </c>
      <c r="AF677" s="101"/>
      <c r="AG677" s="101"/>
      <c r="AH677" s="101"/>
      <c r="AI677" s="101"/>
      <c r="AJ677" s="101"/>
      <c r="AK677" s="140"/>
      <c r="AL677" s="140"/>
      <c r="AM677" s="140"/>
      <c r="AN677" s="140"/>
      <c r="AO677" s="140"/>
    </row>
    <row r="678" spans="1:41" ht="16" customHeight="1" x14ac:dyDescent="0.35">
      <c r="A678" s="132"/>
      <c r="B678" s="133"/>
      <c r="C678" s="133"/>
      <c r="D678" s="133"/>
      <c r="E678" s="133"/>
      <c r="F678" s="134"/>
      <c r="G678" s="135"/>
      <c r="H678" s="136"/>
      <c r="I678" s="108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37"/>
      <c r="U678" s="138"/>
      <c r="V678" s="138"/>
      <c r="W678" s="139"/>
      <c r="X678" s="140"/>
      <c r="Y678" s="140"/>
      <c r="Z678" s="140"/>
      <c r="AA678" s="141"/>
      <c r="AB678" s="141"/>
      <c r="AC678" s="141"/>
      <c r="AD678" s="141"/>
      <c r="AE678" s="101" t="str">
        <f t="shared" si="10"/>
        <v/>
      </c>
      <c r="AF678" s="101"/>
      <c r="AG678" s="101"/>
      <c r="AH678" s="101"/>
      <c r="AI678" s="101"/>
      <c r="AJ678" s="101"/>
      <c r="AK678" s="140"/>
      <c r="AL678" s="140"/>
      <c r="AM678" s="140"/>
      <c r="AN678" s="140"/>
      <c r="AO678" s="140"/>
    </row>
    <row r="679" spans="1:41" ht="16" customHeight="1" x14ac:dyDescent="0.35">
      <c r="A679" s="132"/>
      <c r="B679" s="133"/>
      <c r="C679" s="133"/>
      <c r="D679" s="133"/>
      <c r="E679" s="133"/>
      <c r="F679" s="134"/>
      <c r="G679" s="135"/>
      <c r="H679" s="136"/>
      <c r="I679" s="108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37"/>
      <c r="U679" s="138"/>
      <c r="V679" s="138"/>
      <c r="W679" s="139"/>
      <c r="X679" s="140"/>
      <c r="Y679" s="140"/>
      <c r="Z679" s="140"/>
      <c r="AA679" s="141"/>
      <c r="AB679" s="141"/>
      <c r="AC679" s="141"/>
      <c r="AD679" s="141"/>
      <c r="AE679" s="101" t="str">
        <f t="shared" si="10"/>
        <v/>
      </c>
      <c r="AF679" s="101"/>
      <c r="AG679" s="101"/>
      <c r="AH679" s="101"/>
      <c r="AI679" s="101"/>
      <c r="AJ679" s="101"/>
      <c r="AK679" s="140"/>
      <c r="AL679" s="140"/>
      <c r="AM679" s="140"/>
      <c r="AN679" s="140"/>
      <c r="AO679" s="140"/>
    </row>
    <row r="680" spans="1:41" ht="16" customHeight="1" x14ac:dyDescent="0.35">
      <c r="A680" s="132"/>
      <c r="B680" s="133"/>
      <c r="C680" s="133"/>
      <c r="D680" s="133"/>
      <c r="E680" s="133"/>
      <c r="F680" s="134"/>
      <c r="G680" s="135"/>
      <c r="H680" s="136"/>
      <c r="I680" s="108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37"/>
      <c r="U680" s="138"/>
      <c r="V680" s="138"/>
      <c r="W680" s="139"/>
      <c r="X680" s="140"/>
      <c r="Y680" s="140"/>
      <c r="Z680" s="140"/>
      <c r="AA680" s="141"/>
      <c r="AB680" s="141"/>
      <c r="AC680" s="141"/>
      <c r="AD680" s="141"/>
      <c r="AE680" s="101" t="str">
        <f t="shared" si="10"/>
        <v/>
      </c>
      <c r="AF680" s="101"/>
      <c r="AG680" s="101"/>
      <c r="AH680" s="101"/>
      <c r="AI680" s="101"/>
      <c r="AJ680" s="101"/>
      <c r="AK680" s="140"/>
      <c r="AL680" s="140"/>
      <c r="AM680" s="140"/>
      <c r="AN680" s="140"/>
      <c r="AO680" s="140"/>
    </row>
    <row r="681" spans="1:41" ht="16" customHeight="1" x14ac:dyDescent="0.35">
      <c r="A681" s="132"/>
      <c r="B681" s="133"/>
      <c r="C681" s="133"/>
      <c r="D681" s="133"/>
      <c r="E681" s="133"/>
      <c r="F681" s="134"/>
      <c r="G681" s="135"/>
      <c r="H681" s="136"/>
      <c r="I681" s="108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37"/>
      <c r="U681" s="138"/>
      <c r="V681" s="138"/>
      <c r="W681" s="139"/>
      <c r="X681" s="140"/>
      <c r="Y681" s="140"/>
      <c r="Z681" s="140"/>
      <c r="AA681" s="141"/>
      <c r="AB681" s="141"/>
      <c r="AC681" s="141"/>
      <c r="AD681" s="141"/>
      <c r="AE681" s="101" t="str">
        <f t="shared" si="10"/>
        <v/>
      </c>
      <c r="AF681" s="101"/>
      <c r="AG681" s="101"/>
      <c r="AH681" s="101"/>
      <c r="AI681" s="101"/>
      <c r="AJ681" s="101"/>
      <c r="AK681" s="140"/>
      <c r="AL681" s="140"/>
      <c r="AM681" s="140"/>
      <c r="AN681" s="140"/>
      <c r="AO681" s="140"/>
    </row>
    <row r="682" spans="1:41" ht="16" customHeight="1" x14ac:dyDescent="0.35">
      <c r="A682" s="132"/>
      <c r="B682" s="133"/>
      <c r="C682" s="133"/>
      <c r="D682" s="133"/>
      <c r="E682" s="133"/>
      <c r="F682" s="134"/>
      <c r="G682" s="135"/>
      <c r="H682" s="136"/>
      <c r="I682" s="108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37"/>
      <c r="U682" s="138"/>
      <c r="V682" s="138"/>
      <c r="W682" s="139"/>
      <c r="X682" s="140"/>
      <c r="Y682" s="140"/>
      <c r="Z682" s="140"/>
      <c r="AA682" s="141"/>
      <c r="AB682" s="141"/>
      <c r="AC682" s="141"/>
      <c r="AD682" s="141"/>
      <c r="AE682" s="101" t="str">
        <f t="shared" si="10"/>
        <v/>
      </c>
      <c r="AF682" s="101"/>
      <c r="AG682" s="101"/>
      <c r="AH682" s="101"/>
      <c r="AI682" s="101"/>
      <c r="AJ682" s="101"/>
      <c r="AK682" s="140"/>
      <c r="AL682" s="140"/>
      <c r="AM682" s="140"/>
      <c r="AN682" s="140"/>
      <c r="AO682" s="140"/>
    </row>
    <row r="683" spans="1:41" ht="16" customHeight="1" x14ac:dyDescent="0.35">
      <c r="A683" s="132"/>
      <c r="B683" s="133"/>
      <c r="C683" s="133"/>
      <c r="D683" s="133"/>
      <c r="E683" s="133"/>
      <c r="F683" s="134"/>
      <c r="G683" s="135"/>
      <c r="H683" s="136"/>
      <c r="I683" s="108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37"/>
      <c r="U683" s="138"/>
      <c r="V683" s="138"/>
      <c r="W683" s="139"/>
      <c r="X683" s="140"/>
      <c r="Y683" s="140"/>
      <c r="Z683" s="140"/>
      <c r="AA683" s="141"/>
      <c r="AB683" s="141"/>
      <c r="AC683" s="141"/>
      <c r="AD683" s="141"/>
      <c r="AE683" s="101" t="str">
        <f t="shared" si="10"/>
        <v/>
      </c>
      <c r="AF683" s="101"/>
      <c r="AG683" s="101"/>
      <c r="AH683" s="101"/>
      <c r="AI683" s="101"/>
      <c r="AJ683" s="101"/>
      <c r="AK683" s="140"/>
      <c r="AL683" s="140"/>
      <c r="AM683" s="140"/>
      <c r="AN683" s="140"/>
      <c r="AO683" s="140"/>
    </row>
    <row r="684" spans="1:41" ht="16" customHeight="1" x14ac:dyDescent="0.35">
      <c r="A684" s="132"/>
      <c r="B684" s="133"/>
      <c r="C684" s="133"/>
      <c r="D684" s="133"/>
      <c r="E684" s="133"/>
      <c r="F684" s="134"/>
      <c r="G684" s="135"/>
      <c r="H684" s="136"/>
      <c r="I684" s="108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37"/>
      <c r="U684" s="138"/>
      <c r="V684" s="138"/>
      <c r="W684" s="139"/>
      <c r="X684" s="140"/>
      <c r="Y684" s="140"/>
      <c r="Z684" s="140"/>
      <c r="AA684" s="141"/>
      <c r="AB684" s="141"/>
      <c r="AC684" s="141"/>
      <c r="AD684" s="141"/>
      <c r="AE684" s="101" t="str">
        <f t="shared" si="10"/>
        <v/>
      </c>
      <c r="AF684" s="101"/>
      <c r="AG684" s="101"/>
      <c r="AH684" s="101"/>
      <c r="AI684" s="101"/>
      <c r="AJ684" s="101"/>
      <c r="AK684" s="140"/>
      <c r="AL684" s="140"/>
      <c r="AM684" s="140"/>
      <c r="AN684" s="140"/>
      <c r="AO684" s="140"/>
    </row>
    <row r="685" spans="1:41" ht="16" customHeight="1" x14ac:dyDescent="0.35">
      <c r="A685" s="132"/>
      <c r="B685" s="133"/>
      <c r="C685" s="133"/>
      <c r="D685" s="133"/>
      <c r="E685" s="133"/>
      <c r="F685" s="134"/>
      <c r="G685" s="135"/>
      <c r="H685" s="136"/>
      <c r="I685" s="108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37"/>
      <c r="U685" s="138"/>
      <c r="V685" s="138"/>
      <c r="W685" s="139"/>
      <c r="X685" s="140"/>
      <c r="Y685" s="140"/>
      <c r="Z685" s="140"/>
      <c r="AA685" s="141"/>
      <c r="AB685" s="141"/>
      <c r="AC685" s="141"/>
      <c r="AD685" s="141"/>
      <c r="AE685" s="101" t="str">
        <f t="shared" si="10"/>
        <v/>
      </c>
      <c r="AF685" s="101"/>
      <c r="AG685" s="101"/>
      <c r="AH685" s="101"/>
      <c r="AI685" s="101"/>
      <c r="AJ685" s="101"/>
      <c r="AK685" s="140"/>
      <c r="AL685" s="140"/>
      <c r="AM685" s="140"/>
      <c r="AN685" s="140"/>
      <c r="AO685" s="140"/>
    </row>
    <row r="686" spans="1:41" ht="16" customHeight="1" x14ac:dyDescent="0.35">
      <c r="A686" s="132"/>
      <c r="B686" s="133"/>
      <c r="C686" s="133"/>
      <c r="D686" s="133"/>
      <c r="E686" s="133"/>
      <c r="F686" s="134"/>
      <c r="G686" s="135"/>
      <c r="H686" s="136"/>
      <c r="I686" s="108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37"/>
      <c r="U686" s="138"/>
      <c r="V686" s="138"/>
      <c r="W686" s="139"/>
      <c r="X686" s="140"/>
      <c r="Y686" s="140"/>
      <c r="Z686" s="140"/>
      <c r="AA686" s="141"/>
      <c r="AB686" s="141"/>
      <c r="AC686" s="141"/>
      <c r="AD686" s="141"/>
      <c r="AE686" s="101" t="str">
        <f t="shared" si="10"/>
        <v/>
      </c>
      <c r="AF686" s="101"/>
      <c r="AG686" s="101"/>
      <c r="AH686" s="101"/>
      <c r="AI686" s="101"/>
      <c r="AJ686" s="101"/>
      <c r="AK686" s="140"/>
      <c r="AL686" s="140"/>
      <c r="AM686" s="140"/>
      <c r="AN686" s="140"/>
      <c r="AO686" s="140"/>
    </row>
    <row r="687" spans="1:41" ht="16" customHeight="1" x14ac:dyDescent="0.35">
      <c r="A687" s="132"/>
      <c r="B687" s="133"/>
      <c r="C687" s="133"/>
      <c r="D687" s="133"/>
      <c r="E687" s="133"/>
      <c r="F687" s="134"/>
      <c r="G687" s="135"/>
      <c r="H687" s="136"/>
      <c r="I687" s="108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37"/>
      <c r="U687" s="138"/>
      <c r="V687" s="138"/>
      <c r="W687" s="139"/>
      <c r="X687" s="140"/>
      <c r="Y687" s="140"/>
      <c r="Z687" s="140"/>
      <c r="AA687" s="141"/>
      <c r="AB687" s="141"/>
      <c r="AC687" s="141"/>
      <c r="AD687" s="141"/>
      <c r="AE687" s="101" t="str">
        <f t="shared" si="10"/>
        <v/>
      </c>
      <c r="AF687" s="101"/>
      <c r="AG687" s="101"/>
      <c r="AH687" s="101"/>
      <c r="AI687" s="101"/>
      <c r="AJ687" s="101"/>
      <c r="AK687" s="140"/>
      <c r="AL687" s="140"/>
      <c r="AM687" s="140"/>
      <c r="AN687" s="140"/>
      <c r="AO687" s="140"/>
    </row>
    <row r="688" spans="1:41" ht="16" customHeight="1" x14ac:dyDescent="0.35">
      <c r="A688" s="132"/>
      <c r="B688" s="133"/>
      <c r="C688" s="133"/>
      <c r="D688" s="133"/>
      <c r="E688" s="133"/>
      <c r="F688" s="134"/>
      <c r="G688" s="135"/>
      <c r="H688" s="136"/>
      <c r="I688" s="108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37"/>
      <c r="U688" s="138"/>
      <c r="V688" s="138"/>
      <c r="W688" s="139"/>
      <c r="X688" s="140"/>
      <c r="Y688" s="140"/>
      <c r="Z688" s="140"/>
      <c r="AA688" s="141"/>
      <c r="AB688" s="141"/>
      <c r="AC688" s="141"/>
      <c r="AD688" s="141"/>
      <c r="AE688" s="101" t="str">
        <f t="shared" si="10"/>
        <v/>
      </c>
      <c r="AF688" s="101"/>
      <c r="AG688" s="101"/>
      <c r="AH688" s="101"/>
      <c r="AI688" s="101"/>
      <c r="AJ688" s="101"/>
      <c r="AK688" s="140"/>
      <c r="AL688" s="140"/>
      <c r="AM688" s="140"/>
      <c r="AN688" s="140"/>
      <c r="AO688" s="140"/>
    </row>
    <row r="689" spans="1:41" ht="16" customHeight="1" x14ac:dyDescent="0.35">
      <c r="A689" s="132"/>
      <c r="B689" s="133"/>
      <c r="C689" s="133"/>
      <c r="D689" s="133"/>
      <c r="E689" s="133"/>
      <c r="F689" s="134"/>
      <c r="G689" s="135"/>
      <c r="H689" s="136"/>
      <c r="I689" s="108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37"/>
      <c r="U689" s="138"/>
      <c r="V689" s="138"/>
      <c r="W689" s="139"/>
      <c r="X689" s="140"/>
      <c r="Y689" s="140"/>
      <c r="Z689" s="140"/>
      <c r="AA689" s="141"/>
      <c r="AB689" s="141"/>
      <c r="AC689" s="141"/>
      <c r="AD689" s="141"/>
      <c r="AE689" s="101" t="str">
        <f t="shared" si="10"/>
        <v/>
      </c>
      <c r="AF689" s="101"/>
      <c r="AG689" s="101"/>
      <c r="AH689" s="101"/>
      <c r="AI689" s="101"/>
      <c r="AJ689" s="101"/>
      <c r="AK689" s="140"/>
      <c r="AL689" s="140"/>
      <c r="AM689" s="140"/>
      <c r="AN689" s="140"/>
      <c r="AO689" s="140"/>
    </row>
    <row r="690" spans="1:41" ht="16" customHeight="1" x14ac:dyDescent="0.35">
      <c r="A690" s="132"/>
      <c r="B690" s="133"/>
      <c r="C690" s="133"/>
      <c r="D690" s="133"/>
      <c r="E690" s="133"/>
      <c r="F690" s="134"/>
      <c r="G690" s="135"/>
      <c r="H690" s="136"/>
      <c r="I690" s="108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37"/>
      <c r="U690" s="138"/>
      <c r="V690" s="138"/>
      <c r="W690" s="139"/>
      <c r="X690" s="140"/>
      <c r="Y690" s="140"/>
      <c r="Z690" s="140"/>
      <c r="AA690" s="141"/>
      <c r="AB690" s="141"/>
      <c r="AC690" s="141"/>
      <c r="AD690" s="141"/>
      <c r="AE690" s="101" t="str">
        <f t="shared" si="10"/>
        <v/>
      </c>
      <c r="AF690" s="101"/>
      <c r="AG690" s="101"/>
      <c r="AH690" s="101"/>
      <c r="AI690" s="101"/>
      <c r="AJ690" s="101"/>
      <c r="AK690" s="140"/>
      <c r="AL690" s="140"/>
      <c r="AM690" s="140"/>
      <c r="AN690" s="140"/>
      <c r="AO690" s="140"/>
    </row>
    <row r="691" spans="1:41" ht="16" customHeight="1" x14ac:dyDescent="0.35">
      <c r="A691" s="132"/>
      <c r="B691" s="133"/>
      <c r="C691" s="133"/>
      <c r="D691" s="133"/>
      <c r="E691" s="133"/>
      <c r="F691" s="134"/>
      <c r="G691" s="135"/>
      <c r="H691" s="136"/>
      <c r="I691" s="108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37"/>
      <c r="U691" s="138"/>
      <c r="V691" s="138"/>
      <c r="W691" s="139"/>
      <c r="X691" s="140"/>
      <c r="Y691" s="140"/>
      <c r="Z691" s="140"/>
      <c r="AA691" s="141"/>
      <c r="AB691" s="141"/>
      <c r="AC691" s="141"/>
      <c r="AD691" s="141"/>
      <c r="AE691" s="101" t="str">
        <f t="shared" si="10"/>
        <v/>
      </c>
      <c r="AF691" s="101"/>
      <c r="AG691" s="101"/>
      <c r="AH691" s="101"/>
      <c r="AI691" s="101"/>
      <c r="AJ691" s="101"/>
      <c r="AK691" s="140"/>
      <c r="AL691" s="140"/>
      <c r="AM691" s="140"/>
      <c r="AN691" s="140"/>
      <c r="AO691" s="140"/>
    </row>
    <row r="692" spans="1:41" ht="16" customHeight="1" x14ac:dyDescent="0.35">
      <c r="A692" s="132"/>
      <c r="B692" s="133"/>
      <c r="C692" s="133"/>
      <c r="D692" s="133"/>
      <c r="E692" s="133"/>
      <c r="F692" s="134"/>
      <c r="G692" s="135"/>
      <c r="H692" s="136"/>
      <c r="I692" s="108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37"/>
      <c r="U692" s="138"/>
      <c r="V692" s="138"/>
      <c r="W692" s="139"/>
      <c r="X692" s="140"/>
      <c r="Y692" s="140"/>
      <c r="Z692" s="140"/>
      <c r="AA692" s="141"/>
      <c r="AB692" s="141"/>
      <c r="AC692" s="141"/>
      <c r="AD692" s="141"/>
      <c r="AE692" s="101" t="str">
        <f t="shared" si="10"/>
        <v/>
      </c>
      <c r="AF692" s="101"/>
      <c r="AG692" s="101"/>
      <c r="AH692" s="101"/>
      <c r="AI692" s="101"/>
      <c r="AJ692" s="101"/>
      <c r="AK692" s="140"/>
      <c r="AL692" s="140"/>
      <c r="AM692" s="140"/>
      <c r="AN692" s="140"/>
      <c r="AO692" s="140"/>
    </row>
    <row r="693" spans="1:41" ht="16" customHeight="1" x14ac:dyDescent="0.35">
      <c r="A693" s="132"/>
      <c r="B693" s="133"/>
      <c r="C693" s="133"/>
      <c r="D693" s="133"/>
      <c r="E693" s="133"/>
      <c r="F693" s="134"/>
      <c r="G693" s="135"/>
      <c r="H693" s="136"/>
      <c r="I693" s="108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37"/>
      <c r="U693" s="138"/>
      <c r="V693" s="138"/>
      <c r="W693" s="139"/>
      <c r="X693" s="140"/>
      <c r="Y693" s="140"/>
      <c r="Z693" s="140"/>
      <c r="AA693" s="141"/>
      <c r="AB693" s="141"/>
      <c r="AC693" s="141"/>
      <c r="AD693" s="141"/>
      <c r="AE693" s="101" t="str">
        <f t="shared" si="10"/>
        <v/>
      </c>
      <c r="AF693" s="101"/>
      <c r="AG693" s="101"/>
      <c r="AH693" s="101"/>
      <c r="AI693" s="101"/>
      <c r="AJ693" s="101"/>
      <c r="AK693" s="140"/>
      <c r="AL693" s="140"/>
      <c r="AM693" s="140"/>
      <c r="AN693" s="140"/>
      <c r="AO693" s="140"/>
    </row>
    <row r="694" spans="1:41" ht="16" customHeight="1" x14ac:dyDescent="0.35">
      <c r="A694" s="132"/>
      <c r="B694" s="133"/>
      <c r="C694" s="133"/>
      <c r="D694" s="133"/>
      <c r="E694" s="133"/>
      <c r="F694" s="134"/>
      <c r="G694" s="135"/>
      <c r="H694" s="136"/>
      <c r="I694" s="108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37"/>
      <c r="U694" s="138"/>
      <c r="V694" s="138"/>
      <c r="W694" s="139"/>
      <c r="X694" s="140"/>
      <c r="Y694" s="140"/>
      <c r="Z694" s="140"/>
      <c r="AA694" s="141"/>
      <c r="AB694" s="141"/>
      <c r="AC694" s="141"/>
      <c r="AD694" s="141"/>
      <c r="AE694" s="101" t="str">
        <f t="shared" si="10"/>
        <v/>
      </c>
      <c r="AF694" s="101"/>
      <c r="AG694" s="101"/>
      <c r="AH694" s="101"/>
      <c r="AI694" s="101"/>
      <c r="AJ694" s="101"/>
      <c r="AK694" s="140"/>
      <c r="AL694" s="140"/>
      <c r="AM694" s="140"/>
      <c r="AN694" s="140"/>
      <c r="AO694" s="140"/>
    </row>
    <row r="695" spans="1:41" ht="16" customHeight="1" x14ac:dyDescent="0.35">
      <c r="A695" s="132"/>
      <c r="B695" s="133"/>
      <c r="C695" s="133"/>
      <c r="D695" s="133"/>
      <c r="E695" s="133"/>
      <c r="F695" s="134"/>
      <c r="G695" s="135"/>
      <c r="H695" s="136"/>
      <c r="I695" s="108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37"/>
      <c r="U695" s="138"/>
      <c r="V695" s="138"/>
      <c r="W695" s="139"/>
      <c r="X695" s="140"/>
      <c r="Y695" s="140"/>
      <c r="Z695" s="140"/>
      <c r="AA695" s="141"/>
      <c r="AB695" s="141"/>
      <c r="AC695" s="141"/>
      <c r="AD695" s="141"/>
      <c r="AE695" s="101" t="str">
        <f t="shared" si="10"/>
        <v/>
      </c>
      <c r="AF695" s="101"/>
      <c r="AG695" s="101"/>
      <c r="AH695" s="101"/>
      <c r="AI695" s="101"/>
      <c r="AJ695" s="101"/>
      <c r="AK695" s="140"/>
      <c r="AL695" s="140"/>
      <c r="AM695" s="140"/>
      <c r="AN695" s="140"/>
      <c r="AO695" s="140"/>
    </row>
    <row r="696" spans="1:41" ht="16" customHeight="1" x14ac:dyDescent="0.35">
      <c r="A696" s="132"/>
      <c r="B696" s="133"/>
      <c r="C696" s="133"/>
      <c r="D696" s="133"/>
      <c r="E696" s="133"/>
      <c r="F696" s="134"/>
      <c r="G696" s="135"/>
      <c r="H696" s="136"/>
      <c r="I696" s="108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37"/>
      <c r="U696" s="138"/>
      <c r="V696" s="138"/>
      <c r="W696" s="139"/>
      <c r="X696" s="140"/>
      <c r="Y696" s="140"/>
      <c r="Z696" s="140"/>
      <c r="AA696" s="141"/>
      <c r="AB696" s="141"/>
      <c r="AC696" s="141"/>
      <c r="AD696" s="141"/>
      <c r="AE696" s="101" t="str">
        <f t="shared" si="10"/>
        <v/>
      </c>
      <c r="AF696" s="101"/>
      <c r="AG696" s="101"/>
      <c r="AH696" s="101"/>
      <c r="AI696" s="101"/>
      <c r="AJ696" s="101"/>
      <c r="AK696" s="140"/>
      <c r="AL696" s="140"/>
      <c r="AM696" s="140"/>
      <c r="AN696" s="140"/>
      <c r="AO696" s="140"/>
    </row>
    <row r="697" spans="1:41" ht="16" customHeight="1" x14ac:dyDescent="0.35">
      <c r="A697" s="132"/>
      <c r="B697" s="133"/>
      <c r="C697" s="133"/>
      <c r="D697" s="133"/>
      <c r="E697" s="133"/>
      <c r="F697" s="134"/>
      <c r="G697" s="135"/>
      <c r="H697" s="136"/>
      <c r="I697" s="108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37"/>
      <c r="U697" s="138"/>
      <c r="V697" s="138"/>
      <c r="W697" s="139"/>
      <c r="X697" s="140"/>
      <c r="Y697" s="140"/>
      <c r="Z697" s="140"/>
      <c r="AA697" s="141"/>
      <c r="AB697" s="141"/>
      <c r="AC697" s="141"/>
      <c r="AD697" s="141"/>
      <c r="AE697" s="101" t="str">
        <f t="shared" si="10"/>
        <v/>
      </c>
      <c r="AF697" s="101"/>
      <c r="AG697" s="101"/>
      <c r="AH697" s="101"/>
      <c r="AI697" s="101"/>
      <c r="AJ697" s="101"/>
      <c r="AK697" s="140"/>
      <c r="AL697" s="140"/>
      <c r="AM697" s="140"/>
      <c r="AN697" s="140"/>
      <c r="AO697" s="140"/>
    </row>
    <row r="698" spans="1:41" ht="16" customHeight="1" x14ac:dyDescent="0.35">
      <c r="A698" s="132"/>
      <c r="B698" s="133"/>
      <c r="C698" s="133"/>
      <c r="D698" s="133"/>
      <c r="E698" s="133"/>
      <c r="F698" s="134"/>
      <c r="G698" s="135"/>
      <c r="H698" s="136"/>
      <c r="I698" s="108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37"/>
      <c r="U698" s="138"/>
      <c r="V698" s="138"/>
      <c r="W698" s="139"/>
      <c r="X698" s="140"/>
      <c r="Y698" s="140"/>
      <c r="Z698" s="140"/>
      <c r="AA698" s="141"/>
      <c r="AB698" s="141"/>
      <c r="AC698" s="141"/>
      <c r="AD698" s="141"/>
      <c r="AE698" s="101" t="str">
        <f t="shared" si="10"/>
        <v/>
      </c>
      <c r="AF698" s="101"/>
      <c r="AG698" s="101"/>
      <c r="AH698" s="101"/>
      <c r="AI698" s="101"/>
      <c r="AJ698" s="101"/>
      <c r="AK698" s="140"/>
      <c r="AL698" s="140"/>
      <c r="AM698" s="140"/>
      <c r="AN698" s="140"/>
      <c r="AO698" s="140"/>
    </row>
    <row r="699" spans="1:41" ht="16" customHeight="1" x14ac:dyDescent="0.35">
      <c r="A699" s="132"/>
      <c r="B699" s="133"/>
      <c r="C699" s="133"/>
      <c r="D699" s="133"/>
      <c r="E699" s="133"/>
      <c r="F699" s="134"/>
      <c r="G699" s="135"/>
      <c r="H699" s="136"/>
      <c r="I699" s="108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37"/>
      <c r="U699" s="138"/>
      <c r="V699" s="138"/>
      <c r="W699" s="139"/>
      <c r="X699" s="140"/>
      <c r="Y699" s="140"/>
      <c r="Z699" s="140"/>
      <c r="AA699" s="141"/>
      <c r="AB699" s="141"/>
      <c r="AC699" s="141"/>
      <c r="AD699" s="141"/>
      <c r="AE699" s="101" t="str">
        <f t="shared" si="10"/>
        <v/>
      </c>
      <c r="AF699" s="101"/>
      <c r="AG699" s="101"/>
      <c r="AH699" s="101"/>
      <c r="AI699" s="101"/>
      <c r="AJ699" s="101"/>
      <c r="AK699" s="140"/>
      <c r="AL699" s="140"/>
      <c r="AM699" s="140"/>
      <c r="AN699" s="140"/>
      <c r="AO699" s="140"/>
    </row>
    <row r="700" spans="1:41" ht="16" customHeight="1" x14ac:dyDescent="0.35">
      <c r="A700" s="132"/>
      <c r="B700" s="133"/>
      <c r="C700" s="133"/>
      <c r="D700" s="133"/>
      <c r="E700" s="133"/>
      <c r="F700" s="134"/>
      <c r="G700" s="135"/>
      <c r="H700" s="136"/>
      <c r="I700" s="108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37"/>
      <c r="U700" s="138"/>
      <c r="V700" s="138"/>
      <c r="W700" s="139"/>
      <c r="X700" s="140"/>
      <c r="Y700" s="140"/>
      <c r="Z700" s="140"/>
      <c r="AA700" s="141"/>
      <c r="AB700" s="141"/>
      <c r="AC700" s="141"/>
      <c r="AD700" s="141"/>
      <c r="AE700" s="101" t="str">
        <f t="shared" si="10"/>
        <v/>
      </c>
      <c r="AF700" s="101"/>
      <c r="AG700" s="101"/>
      <c r="AH700" s="101"/>
      <c r="AI700" s="101"/>
      <c r="AJ700" s="101"/>
      <c r="AK700" s="140"/>
      <c r="AL700" s="140"/>
      <c r="AM700" s="140"/>
      <c r="AN700" s="140"/>
      <c r="AO700" s="140"/>
    </row>
    <row r="701" spans="1:41" ht="16" customHeight="1" x14ac:dyDescent="0.35">
      <c r="A701" s="132"/>
      <c r="B701" s="133"/>
      <c r="C701" s="133"/>
      <c r="D701" s="133"/>
      <c r="E701" s="133"/>
      <c r="F701" s="134"/>
      <c r="G701" s="135"/>
      <c r="H701" s="136"/>
      <c r="I701" s="108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37"/>
      <c r="U701" s="138"/>
      <c r="V701" s="138"/>
      <c r="W701" s="139"/>
      <c r="X701" s="140"/>
      <c r="Y701" s="140"/>
      <c r="Z701" s="140"/>
      <c r="AA701" s="141"/>
      <c r="AB701" s="141"/>
      <c r="AC701" s="141"/>
      <c r="AD701" s="141"/>
      <c r="AE701" s="101" t="str">
        <f t="shared" si="10"/>
        <v/>
      </c>
      <c r="AF701" s="101"/>
      <c r="AG701" s="101"/>
      <c r="AH701" s="101"/>
      <c r="AI701" s="101"/>
      <c r="AJ701" s="101"/>
      <c r="AK701" s="140"/>
      <c r="AL701" s="140"/>
      <c r="AM701" s="140"/>
      <c r="AN701" s="140"/>
      <c r="AO701" s="140"/>
    </row>
    <row r="702" spans="1:41" ht="16" customHeight="1" x14ac:dyDescent="0.35">
      <c r="A702" s="132"/>
      <c r="B702" s="133"/>
      <c r="C702" s="133"/>
      <c r="D702" s="133"/>
      <c r="E702" s="133"/>
      <c r="F702" s="134"/>
      <c r="G702" s="135"/>
      <c r="H702" s="136"/>
      <c r="I702" s="108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37"/>
      <c r="U702" s="138"/>
      <c r="V702" s="138"/>
      <c r="W702" s="139"/>
      <c r="X702" s="140"/>
      <c r="Y702" s="140"/>
      <c r="Z702" s="140"/>
      <c r="AA702" s="141"/>
      <c r="AB702" s="141"/>
      <c r="AC702" s="141"/>
      <c r="AD702" s="141"/>
      <c r="AE702" s="101" t="str">
        <f t="shared" si="10"/>
        <v/>
      </c>
      <c r="AF702" s="101"/>
      <c r="AG702" s="101"/>
      <c r="AH702" s="101"/>
      <c r="AI702" s="101"/>
      <c r="AJ702" s="101"/>
      <c r="AK702" s="140"/>
      <c r="AL702" s="140"/>
      <c r="AM702" s="140"/>
      <c r="AN702" s="140"/>
      <c r="AO702" s="140"/>
    </row>
    <row r="703" spans="1:41" ht="16" customHeight="1" x14ac:dyDescent="0.35">
      <c r="A703" s="132"/>
      <c r="B703" s="133"/>
      <c r="C703" s="133"/>
      <c r="D703" s="133"/>
      <c r="E703" s="133"/>
      <c r="F703" s="134"/>
      <c r="G703" s="135"/>
      <c r="H703" s="136"/>
      <c r="I703" s="108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37"/>
      <c r="U703" s="138"/>
      <c r="V703" s="138"/>
      <c r="W703" s="139"/>
      <c r="X703" s="140"/>
      <c r="Y703" s="140"/>
      <c r="Z703" s="140"/>
      <c r="AA703" s="141"/>
      <c r="AB703" s="141"/>
      <c r="AC703" s="141"/>
      <c r="AD703" s="141"/>
      <c r="AE703" s="101" t="str">
        <f t="shared" si="10"/>
        <v/>
      </c>
      <c r="AF703" s="101"/>
      <c r="AG703" s="101"/>
      <c r="AH703" s="101"/>
      <c r="AI703" s="101"/>
      <c r="AJ703" s="101"/>
      <c r="AK703" s="140"/>
      <c r="AL703" s="140"/>
      <c r="AM703" s="140"/>
      <c r="AN703" s="140"/>
      <c r="AO703" s="140"/>
    </row>
    <row r="704" spans="1:41" ht="16" customHeight="1" x14ac:dyDescent="0.35">
      <c r="A704" s="132"/>
      <c r="B704" s="133"/>
      <c r="C704" s="133"/>
      <c r="D704" s="133"/>
      <c r="E704" s="133"/>
      <c r="F704" s="134"/>
      <c r="G704" s="135"/>
      <c r="H704" s="136"/>
      <c r="I704" s="108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37"/>
      <c r="U704" s="138"/>
      <c r="V704" s="138"/>
      <c r="W704" s="139"/>
      <c r="X704" s="140"/>
      <c r="Y704" s="140"/>
      <c r="Z704" s="140"/>
      <c r="AA704" s="141"/>
      <c r="AB704" s="141"/>
      <c r="AC704" s="141"/>
      <c r="AD704" s="141"/>
      <c r="AE704" s="101" t="str">
        <f t="shared" si="10"/>
        <v/>
      </c>
      <c r="AF704" s="101"/>
      <c r="AG704" s="101"/>
      <c r="AH704" s="101"/>
      <c r="AI704" s="101"/>
      <c r="AJ704" s="101"/>
      <c r="AK704" s="140"/>
      <c r="AL704" s="140"/>
      <c r="AM704" s="140"/>
      <c r="AN704" s="140"/>
      <c r="AO704" s="140"/>
    </row>
    <row r="705" spans="1:41" ht="16" customHeight="1" x14ac:dyDescent="0.35">
      <c r="A705" s="132"/>
      <c r="B705" s="133"/>
      <c r="C705" s="133"/>
      <c r="D705" s="133"/>
      <c r="E705" s="133"/>
      <c r="F705" s="134"/>
      <c r="G705" s="135"/>
      <c r="H705" s="136"/>
      <c r="I705" s="108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37"/>
      <c r="U705" s="138"/>
      <c r="V705" s="138"/>
      <c r="W705" s="139"/>
      <c r="X705" s="140"/>
      <c r="Y705" s="140"/>
      <c r="Z705" s="140"/>
      <c r="AA705" s="141"/>
      <c r="AB705" s="141"/>
      <c r="AC705" s="141"/>
      <c r="AD705" s="141"/>
      <c r="AE705" s="101" t="str">
        <f t="shared" si="10"/>
        <v/>
      </c>
      <c r="AF705" s="101"/>
      <c r="AG705" s="101"/>
      <c r="AH705" s="101"/>
      <c r="AI705" s="101"/>
      <c r="AJ705" s="101"/>
      <c r="AK705" s="140"/>
      <c r="AL705" s="140"/>
      <c r="AM705" s="140"/>
      <c r="AN705" s="140"/>
      <c r="AO705" s="140"/>
    </row>
    <row r="706" spans="1:41" ht="16" customHeight="1" x14ac:dyDescent="0.35">
      <c r="A706" s="132"/>
      <c r="B706" s="133"/>
      <c r="C706" s="133"/>
      <c r="D706" s="133"/>
      <c r="E706" s="133"/>
      <c r="F706" s="134"/>
      <c r="G706" s="135"/>
      <c r="H706" s="136"/>
      <c r="I706" s="108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37"/>
      <c r="U706" s="138"/>
      <c r="V706" s="138"/>
      <c r="W706" s="139"/>
      <c r="X706" s="140"/>
      <c r="Y706" s="140"/>
      <c r="Z706" s="140"/>
      <c r="AA706" s="141"/>
      <c r="AB706" s="141"/>
      <c r="AC706" s="141"/>
      <c r="AD706" s="141"/>
      <c r="AE706" s="101" t="str">
        <f t="shared" si="10"/>
        <v/>
      </c>
      <c r="AF706" s="101"/>
      <c r="AG706" s="101"/>
      <c r="AH706" s="101"/>
      <c r="AI706" s="101"/>
      <c r="AJ706" s="101"/>
      <c r="AK706" s="140"/>
      <c r="AL706" s="140"/>
      <c r="AM706" s="140"/>
      <c r="AN706" s="140"/>
      <c r="AO706" s="140"/>
    </row>
    <row r="707" spans="1:41" ht="16" customHeight="1" x14ac:dyDescent="0.35">
      <c r="A707" s="132"/>
      <c r="B707" s="133"/>
      <c r="C707" s="133"/>
      <c r="D707" s="133"/>
      <c r="E707" s="133"/>
      <c r="F707" s="134"/>
      <c r="G707" s="135"/>
      <c r="H707" s="136"/>
      <c r="I707" s="108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37"/>
      <c r="U707" s="138"/>
      <c r="V707" s="138"/>
      <c r="W707" s="139"/>
      <c r="X707" s="140"/>
      <c r="Y707" s="140"/>
      <c r="Z707" s="140"/>
      <c r="AA707" s="141"/>
      <c r="AB707" s="141"/>
      <c r="AC707" s="141"/>
      <c r="AD707" s="141"/>
      <c r="AE707" s="101" t="str">
        <f t="shared" si="10"/>
        <v/>
      </c>
      <c r="AF707" s="101"/>
      <c r="AG707" s="101"/>
      <c r="AH707" s="101"/>
      <c r="AI707" s="101"/>
      <c r="AJ707" s="101"/>
      <c r="AK707" s="140"/>
      <c r="AL707" s="140"/>
      <c r="AM707" s="140"/>
      <c r="AN707" s="140"/>
      <c r="AO707" s="140"/>
    </row>
    <row r="708" spans="1:41" ht="16" customHeight="1" x14ac:dyDescent="0.35">
      <c r="A708" s="132"/>
      <c r="B708" s="133"/>
      <c r="C708" s="133"/>
      <c r="D708" s="133"/>
      <c r="E708" s="133"/>
      <c r="F708" s="134"/>
      <c r="G708" s="135"/>
      <c r="H708" s="136"/>
      <c r="I708" s="108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37"/>
      <c r="U708" s="138"/>
      <c r="V708" s="138"/>
      <c r="W708" s="139"/>
      <c r="X708" s="140"/>
      <c r="Y708" s="140"/>
      <c r="Z708" s="140"/>
      <c r="AA708" s="141"/>
      <c r="AB708" s="141"/>
      <c r="AC708" s="141"/>
      <c r="AD708" s="141"/>
      <c r="AE708" s="101" t="str">
        <f t="shared" si="10"/>
        <v/>
      </c>
      <c r="AF708" s="101"/>
      <c r="AG708" s="101"/>
      <c r="AH708" s="101"/>
      <c r="AI708" s="101"/>
      <c r="AJ708" s="101"/>
      <c r="AK708" s="140"/>
      <c r="AL708" s="140"/>
      <c r="AM708" s="140"/>
      <c r="AN708" s="140"/>
      <c r="AO708" s="140"/>
    </row>
    <row r="709" spans="1:41" ht="16" customHeight="1" x14ac:dyDescent="0.35">
      <c r="A709" s="132"/>
      <c r="B709" s="133"/>
      <c r="C709" s="133"/>
      <c r="D709" s="133"/>
      <c r="E709" s="133"/>
      <c r="F709" s="134"/>
      <c r="G709" s="135"/>
      <c r="H709" s="136"/>
      <c r="I709" s="108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37"/>
      <c r="U709" s="138"/>
      <c r="V709" s="138"/>
      <c r="W709" s="139"/>
      <c r="X709" s="140"/>
      <c r="Y709" s="140"/>
      <c r="Z709" s="140"/>
      <c r="AA709" s="141"/>
      <c r="AB709" s="141"/>
      <c r="AC709" s="141"/>
      <c r="AD709" s="141"/>
      <c r="AE709" s="101" t="str">
        <f t="shared" si="10"/>
        <v/>
      </c>
      <c r="AF709" s="101"/>
      <c r="AG709" s="101"/>
      <c r="AH709" s="101"/>
      <c r="AI709" s="101"/>
      <c r="AJ709" s="101"/>
      <c r="AK709" s="140"/>
      <c r="AL709" s="140"/>
      <c r="AM709" s="140"/>
      <c r="AN709" s="140"/>
      <c r="AO709" s="140"/>
    </row>
    <row r="710" spans="1:41" ht="16" customHeight="1" x14ac:dyDescent="0.35">
      <c r="A710" s="132"/>
      <c r="B710" s="133"/>
      <c r="C710" s="133"/>
      <c r="D710" s="133"/>
      <c r="E710" s="133"/>
      <c r="F710" s="134"/>
      <c r="G710" s="135"/>
      <c r="H710" s="136"/>
      <c r="I710" s="108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37"/>
      <c r="U710" s="138"/>
      <c r="V710" s="138"/>
      <c r="W710" s="139"/>
      <c r="X710" s="140"/>
      <c r="Y710" s="140"/>
      <c r="Z710" s="140"/>
      <c r="AA710" s="141"/>
      <c r="AB710" s="141"/>
      <c r="AC710" s="141"/>
      <c r="AD710" s="141"/>
      <c r="AE710" s="101" t="str">
        <f t="shared" si="10"/>
        <v/>
      </c>
      <c r="AF710" s="101"/>
      <c r="AG710" s="101"/>
      <c r="AH710" s="101"/>
      <c r="AI710" s="101"/>
      <c r="AJ710" s="101"/>
      <c r="AK710" s="140"/>
      <c r="AL710" s="140"/>
      <c r="AM710" s="140"/>
      <c r="AN710" s="140"/>
      <c r="AO710" s="140"/>
    </row>
    <row r="711" spans="1:41" ht="16" customHeight="1" x14ac:dyDescent="0.35">
      <c r="A711" s="132"/>
      <c r="B711" s="133"/>
      <c r="C711" s="133"/>
      <c r="D711" s="133"/>
      <c r="E711" s="133"/>
      <c r="F711" s="134"/>
      <c r="G711" s="135"/>
      <c r="H711" s="136"/>
      <c r="I711" s="108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37"/>
      <c r="U711" s="138"/>
      <c r="V711" s="138"/>
      <c r="W711" s="139"/>
      <c r="X711" s="140"/>
      <c r="Y711" s="140"/>
      <c r="Z711" s="140"/>
      <c r="AA711" s="141"/>
      <c r="AB711" s="141"/>
      <c r="AC711" s="141"/>
      <c r="AD711" s="141"/>
      <c r="AE711" s="101" t="str">
        <f t="shared" si="10"/>
        <v/>
      </c>
      <c r="AF711" s="101"/>
      <c r="AG711" s="101"/>
      <c r="AH711" s="101"/>
      <c r="AI711" s="101"/>
      <c r="AJ711" s="101"/>
      <c r="AK711" s="140"/>
      <c r="AL711" s="140"/>
      <c r="AM711" s="140"/>
      <c r="AN711" s="140"/>
      <c r="AO711" s="140"/>
    </row>
    <row r="712" spans="1:41" ht="16" customHeight="1" x14ac:dyDescent="0.35">
      <c r="A712" s="132"/>
      <c r="B712" s="133"/>
      <c r="C712" s="133"/>
      <c r="D712" s="133"/>
      <c r="E712" s="133"/>
      <c r="F712" s="134"/>
      <c r="G712" s="135"/>
      <c r="H712" s="136"/>
      <c r="I712" s="108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37"/>
      <c r="U712" s="138"/>
      <c r="V712" s="138"/>
      <c r="W712" s="139"/>
      <c r="X712" s="140"/>
      <c r="Y712" s="140"/>
      <c r="Z712" s="140"/>
      <c r="AA712" s="141"/>
      <c r="AB712" s="141"/>
      <c r="AC712" s="141"/>
      <c r="AD712" s="141"/>
      <c r="AE712" s="101" t="str">
        <f t="shared" si="10"/>
        <v/>
      </c>
      <c r="AF712" s="101"/>
      <c r="AG712" s="101"/>
      <c r="AH712" s="101"/>
      <c r="AI712" s="101"/>
      <c r="AJ712" s="101"/>
      <c r="AK712" s="140"/>
      <c r="AL712" s="140"/>
      <c r="AM712" s="140"/>
      <c r="AN712" s="140"/>
      <c r="AO712" s="140"/>
    </row>
    <row r="713" spans="1:41" ht="16" customHeight="1" x14ac:dyDescent="0.35">
      <c r="A713" s="132"/>
      <c r="B713" s="133"/>
      <c r="C713" s="133"/>
      <c r="D713" s="133"/>
      <c r="E713" s="133"/>
      <c r="F713" s="134"/>
      <c r="G713" s="135"/>
      <c r="H713" s="136"/>
      <c r="I713" s="108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37"/>
      <c r="U713" s="138"/>
      <c r="V713" s="138"/>
      <c r="W713" s="139"/>
      <c r="X713" s="140"/>
      <c r="Y713" s="140"/>
      <c r="Z713" s="140"/>
      <c r="AA713" s="141"/>
      <c r="AB713" s="141"/>
      <c r="AC713" s="141"/>
      <c r="AD713" s="141"/>
      <c r="AE713" s="101" t="str">
        <f t="shared" si="10"/>
        <v/>
      </c>
      <c r="AF713" s="101"/>
      <c r="AG713" s="101"/>
      <c r="AH713" s="101"/>
      <c r="AI713" s="101"/>
      <c r="AJ713" s="101"/>
      <c r="AK713" s="140"/>
      <c r="AL713" s="140"/>
      <c r="AM713" s="140"/>
      <c r="AN713" s="140"/>
      <c r="AO713" s="140"/>
    </row>
    <row r="714" spans="1:41" ht="16" customHeight="1" x14ac:dyDescent="0.35">
      <c r="A714" s="132"/>
      <c r="B714" s="133"/>
      <c r="C714" s="133"/>
      <c r="D714" s="133"/>
      <c r="E714" s="133"/>
      <c r="F714" s="134"/>
      <c r="G714" s="135"/>
      <c r="H714" s="136"/>
      <c r="I714" s="108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37"/>
      <c r="U714" s="138"/>
      <c r="V714" s="138"/>
      <c r="W714" s="139"/>
      <c r="X714" s="140"/>
      <c r="Y714" s="140"/>
      <c r="Z714" s="140"/>
      <c r="AA714" s="141"/>
      <c r="AB714" s="141"/>
      <c r="AC714" s="141"/>
      <c r="AD714" s="141"/>
      <c r="AE714" s="101" t="str">
        <f t="shared" si="10"/>
        <v/>
      </c>
      <c r="AF714" s="101"/>
      <c r="AG714" s="101"/>
      <c r="AH714" s="101"/>
      <c r="AI714" s="101"/>
      <c r="AJ714" s="101"/>
      <c r="AK714" s="140"/>
      <c r="AL714" s="140"/>
      <c r="AM714" s="140"/>
      <c r="AN714" s="140"/>
      <c r="AO714" s="140"/>
    </row>
    <row r="715" spans="1:41" ht="16" customHeight="1" x14ac:dyDescent="0.35">
      <c r="A715" s="132"/>
      <c r="B715" s="133"/>
      <c r="C715" s="133"/>
      <c r="D715" s="133"/>
      <c r="E715" s="133"/>
      <c r="F715" s="134"/>
      <c r="G715" s="135"/>
      <c r="H715" s="136"/>
      <c r="I715" s="108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37"/>
      <c r="U715" s="138"/>
      <c r="V715" s="138"/>
      <c r="W715" s="139"/>
      <c r="X715" s="140"/>
      <c r="Y715" s="140"/>
      <c r="Z715" s="140"/>
      <c r="AA715" s="141"/>
      <c r="AB715" s="141"/>
      <c r="AC715" s="141"/>
      <c r="AD715" s="141"/>
      <c r="AE715" s="101" t="str">
        <f t="shared" si="10"/>
        <v/>
      </c>
      <c r="AF715" s="101"/>
      <c r="AG715" s="101"/>
      <c r="AH715" s="101"/>
      <c r="AI715" s="101"/>
      <c r="AJ715" s="101"/>
      <c r="AK715" s="140"/>
      <c r="AL715" s="140"/>
      <c r="AM715" s="140"/>
      <c r="AN715" s="140"/>
      <c r="AO715" s="140"/>
    </row>
    <row r="716" spans="1:41" ht="16" customHeight="1" x14ac:dyDescent="0.35">
      <c r="A716" s="132"/>
      <c r="B716" s="133"/>
      <c r="C716" s="133"/>
      <c r="D716" s="133"/>
      <c r="E716" s="133"/>
      <c r="F716" s="134"/>
      <c r="G716" s="135"/>
      <c r="H716" s="136"/>
      <c r="I716" s="108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37"/>
      <c r="U716" s="138"/>
      <c r="V716" s="138"/>
      <c r="W716" s="139"/>
      <c r="X716" s="140"/>
      <c r="Y716" s="140"/>
      <c r="Z716" s="140"/>
      <c r="AA716" s="141"/>
      <c r="AB716" s="141"/>
      <c r="AC716" s="141"/>
      <c r="AD716" s="141"/>
      <c r="AE716" s="101" t="str">
        <f t="shared" si="10"/>
        <v/>
      </c>
      <c r="AF716" s="101"/>
      <c r="AG716" s="101"/>
      <c r="AH716" s="101"/>
      <c r="AI716" s="101"/>
      <c r="AJ716" s="101"/>
      <c r="AK716" s="140"/>
      <c r="AL716" s="140"/>
      <c r="AM716" s="140"/>
      <c r="AN716" s="140"/>
      <c r="AO716" s="140"/>
    </row>
    <row r="717" spans="1:41" ht="16" customHeight="1" x14ac:dyDescent="0.35">
      <c r="A717" s="132"/>
      <c r="B717" s="133"/>
      <c r="C717" s="133"/>
      <c r="D717" s="133"/>
      <c r="E717" s="133"/>
      <c r="F717" s="134"/>
      <c r="G717" s="135"/>
      <c r="H717" s="136"/>
      <c r="I717" s="108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37"/>
      <c r="U717" s="138"/>
      <c r="V717" s="138"/>
      <c r="W717" s="139"/>
      <c r="X717" s="140"/>
      <c r="Y717" s="140"/>
      <c r="Z717" s="140"/>
      <c r="AA717" s="141"/>
      <c r="AB717" s="141"/>
      <c r="AC717" s="141"/>
      <c r="AD717" s="141"/>
      <c r="AE717" s="101" t="str">
        <f t="shared" si="10"/>
        <v/>
      </c>
      <c r="AF717" s="101"/>
      <c r="AG717" s="101"/>
      <c r="AH717" s="101"/>
      <c r="AI717" s="101"/>
      <c r="AJ717" s="101"/>
      <c r="AK717" s="140"/>
      <c r="AL717" s="140"/>
      <c r="AM717" s="140"/>
      <c r="AN717" s="140"/>
      <c r="AO717" s="140"/>
    </row>
    <row r="718" spans="1:41" ht="16" customHeight="1" x14ac:dyDescent="0.35">
      <c r="A718" s="132"/>
      <c r="B718" s="133"/>
      <c r="C718" s="133"/>
      <c r="D718" s="133"/>
      <c r="E718" s="133"/>
      <c r="F718" s="134"/>
      <c r="G718" s="135"/>
      <c r="H718" s="136"/>
      <c r="I718" s="108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37"/>
      <c r="U718" s="138"/>
      <c r="V718" s="138"/>
      <c r="W718" s="139"/>
      <c r="X718" s="140"/>
      <c r="Y718" s="140"/>
      <c r="Z718" s="140"/>
      <c r="AA718" s="141"/>
      <c r="AB718" s="141"/>
      <c r="AC718" s="141"/>
      <c r="AD718" s="141"/>
      <c r="AE718" s="101" t="str">
        <f t="shared" si="10"/>
        <v/>
      </c>
      <c r="AF718" s="101"/>
      <c r="AG718" s="101"/>
      <c r="AH718" s="101"/>
      <c r="AI718" s="101"/>
      <c r="AJ718" s="101"/>
      <c r="AK718" s="140"/>
      <c r="AL718" s="140"/>
      <c r="AM718" s="140"/>
      <c r="AN718" s="140"/>
      <c r="AO718" s="140"/>
    </row>
    <row r="719" spans="1:41" ht="16" customHeight="1" x14ac:dyDescent="0.35">
      <c r="A719" s="132"/>
      <c r="B719" s="133"/>
      <c r="C719" s="133"/>
      <c r="D719" s="133"/>
      <c r="E719" s="133"/>
      <c r="F719" s="134"/>
      <c r="G719" s="135"/>
      <c r="H719" s="136"/>
      <c r="I719" s="108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37"/>
      <c r="U719" s="138"/>
      <c r="V719" s="138"/>
      <c r="W719" s="139"/>
      <c r="X719" s="140"/>
      <c r="Y719" s="140"/>
      <c r="Z719" s="140"/>
      <c r="AA719" s="141"/>
      <c r="AB719" s="141"/>
      <c r="AC719" s="141"/>
      <c r="AD719" s="141"/>
      <c r="AE719" s="101" t="str">
        <f t="shared" si="10"/>
        <v/>
      </c>
      <c r="AF719" s="101"/>
      <c r="AG719" s="101"/>
      <c r="AH719" s="101"/>
      <c r="AI719" s="101"/>
      <c r="AJ719" s="101"/>
      <c r="AK719" s="140"/>
      <c r="AL719" s="140"/>
      <c r="AM719" s="140"/>
      <c r="AN719" s="140"/>
      <c r="AO719" s="140"/>
    </row>
    <row r="720" spans="1:41" ht="16" customHeight="1" x14ac:dyDescent="0.35">
      <c r="A720" s="132"/>
      <c r="B720" s="133"/>
      <c r="C720" s="133"/>
      <c r="D720" s="133"/>
      <c r="E720" s="133"/>
      <c r="F720" s="134"/>
      <c r="G720" s="135"/>
      <c r="H720" s="136"/>
      <c r="I720" s="108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37"/>
      <c r="U720" s="138"/>
      <c r="V720" s="138"/>
      <c r="W720" s="139"/>
      <c r="X720" s="140"/>
      <c r="Y720" s="140"/>
      <c r="Z720" s="140"/>
      <c r="AA720" s="141"/>
      <c r="AB720" s="141"/>
      <c r="AC720" s="141"/>
      <c r="AD720" s="141"/>
      <c r="AE720" s="101" t="str">
        <f t="shared" si="10"/>
        <v/>
      </c>
      <c r="AF720" s="101"/>
      <c r="AG720" s="101"/>
      <c r="AH720" s="101"/>
      <c r="AI720" s="101"/>
      <c r="AJ720" s="101"/>
      <c r="AK720" s="140"/>
      <c r="AL720" s="140"/>
      <c r="AM720" s="140"/>
      <c r="AN720" s="140"/>
      <c r="AO720" s="140"/>
    </row>
    <row r="721" spans="1:41" ht="16" customHeight="1" x14ac:dyDescent="0.35">
      <c r="A721" s="132"/>
      <c r="B721" s="133"/>
      <c r="C721" s="133"/>
      <c r="D721" s="133"/>
      <c r="E721" s="133"/>
      <c r="F721" s="134"/>
      <c r="G721" s="135"/>
      <c r="H721" s="136"/>
      <c r="I721" s="108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37"/>
      <c r="U721" s="138"/>
      <c r="V721" s="138"/>
      <c r="W721" s="139"/>
      <c r="X721" s="140"/>
      <c r="Y721" s="140"/>
      <c r="Z721" s="140"/>
      <c r="AA721" s="141"/>
      <c r="AB721" s="141"/>
      <c r="AC721" s="141"/>
      <c r="AD721" s="141"/>
      <c r="AE721" s="101" t="str">
        <f t="shared" si="10"/>
        <v/>
      </c>
      <c r="AF721" s="101"/>
      <c r="AG721" s="101"/>
      <c r="AH721" s="101"/>
      <c r="AI721" s="101"/>
      <c r="AJ721" s="101"/>
      <c r="AK721" s="140"/>
      <c r="AL721" s="140"/>
      <c r="AM721" s="140"/>
      <c r="AN721" s="140"/>
      <c r="AO721" s="140"/>
    </row>
    <row r="722" spans="1:41" ht="16" customHeight="1" x14ac:dyDescent="0.35">
      <c r="A722" s="132"/>
      <c r="B722" s="133"/>
      <c r="C722" s="133"/>
      <c r="D722" s="133"/>
      <c r="E722" s="133"/>
      <c r="F722" s="134"/>
      <c r="G722" s="135"/>
      <c r="H722" s="136"/>
      <c r="I722" s="108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37"/>
      <c r="U722" s="138"/>
      <c r="V722" s="138"/>
      <c r="W722" s="139"/>
      <c r="X722" s="140"/>
      <c r="Y722" s="140"/>
      <c r="Z722" s="140"/>
      <c r="AA722" s="141"/>
      <c r="AB722" s="141"/>
      <c r="AC722" s="141"/>
      <c r="AD722" s="141"/>
      <c r="AE722" s="101" t="str">
        <f t="shared" si="10"/>
        <v/>
      </c>
      <c r="AF722" s="101"/>
      <c r="AG722" s="101"/>
      <c r="AH722" s="101"/>
      <c r="AI722" s="101"/>
      <c r="AJ722" s="101"/>
      <c r="AK722" s="140"/>
      <c r="AL722" s="140"/>
      <c r="AM722" s="140"/>
      <c r="AN722" s="140"/>
      <c r="AO722" s="140"/>
    </row>
    <row r="723" spans="1:41" ht="16" customHeight="1" x14ac:dyDescent="0.35">
      <c r="A723" s="132"/>
      <c r="B723" s="133"/>
      <c r="C723" s="133"/>
      <c r="D723" s="133"/>
      <c r="E723" s="133"/>
      <c r="F723" s="134"/>
      <c r="G723" s="135"/>
      <c r="H723" s="136"/>
      <c r="I723" s="108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37"/>
      <c r="U723" s="138"/>
      <c r="V723" s="138"/>
      <c r="W723" s="139"/>
      <c r="X723" s="140"/>
      <c r="Y723" s="140"/>
      <c r="Z723" s="140"/>
      <c r="AA723" s="141"/>
      <c r="AB723" s="141"/>
      <c r="AC723" s="141"/>
      <c r="AD723" s="141"/>
      <c r="AE723" s="101" t="str">
        <f t="shared" si="10"/>
        <v/>
      </c>
      <c r="AF723" s="101"/>
      <c r="AG723" s="101"/>
      <c r="AH723" s="101"/>
      <c r="AI723" s="101"/>
      <c r="AJ723" s="101"/>
      <c r="AK723" s="140"/>
      <c r="AL723" s="140"/>
      <c r="AM723" s="140"/>
      <c r="AN723" s="140"/>
      <c r="AO723" s="140"/>
    </row>
    <row r="724" spans="1:41" ht="16" customHeight="1" x14ac:dyDescent="0.35">
      <c r="A724" s="132"/>
      <c r="B724" s="133"/>
      <c r="C724" s="133"/>
      <c r="D724" s="133"/>
      <c r="E724" s="133"/>
      <c r="F724" s="134"/>
      <c r="G724" s="135"/>
      <c r="H724" s="136"/>
      <c r="I724" s="108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37"/>
      <c r="U724" s="138"/>
      <c r="V724" s="138"/>
      <c r="W724" s="139"/>
      <c r="X724" s="140"/>
      <c r="Y724" s="140"/>
      <c r="Z724" s="140"/>
      <c r="AA724" s="141"/>
      <c r="AB724" s="141"/>
      <c r="AC724" s="141"/>
      <c r="AD724" s="141"/>
      <c r="AE724" s="101" t="str">
        <f t="shared" si="10"/>
        <v/>
      </c>
      <c r="AF724" s="101"/>
      <c r="AG724" s="101"/>
      <c r="AH724" s="101"/>
      <c r="AI724" s="101"/>
      <c r="AJ724" s="101"/>
      <c r="AK724" s="140"/>
      <c r="AL724" s="140"/>
      <c r="AM724" s="140"/>
      <c r="AN724" s="140"/>
      <c r="AO724" s="140"/>
    </row>
    <row r="725" spans="1:41" ht="16" customHeight="1" x14ac:dyDescent="0.35">
      <c r="A725" s="132"/>
      <c r="B725" s="133"/>
      <c r="C725" s="133"/>
      <c r="D725" s="133"/>
      <c r="E725" s="133"/>
      <c r="F725" s="134"/>
      <c r="G725" s="135"/>
      <c r="H725" s="136"/>
      <c r="I725" s="108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37"/>
      <c r="U725" s="138"/>
      <c r="V725" s="138"/>
      <c r="W725" s="139"/>
      <c r="X725" s="140"/>
      <c r="Y725" s="140"/>
      <c r="Z725" s="140"/>
      <c r="AA725" s="141"/>
      <c r="AB725" s="141"/>
      <c r="AC725" s="141"/>
      <c r="AD725" s="141"/>
      <c r="AE725" s="101" t="str">
        <f t="shared" si="10"/>
        <v/>
      </c>
      <c r="AF725" s="101"/>
      <c r="AG725" s="101"/>
      <c r="AH725" s="101"/>
      <c r="AI725" s="101"/>
      <c r="AJ725" s="101"/>
      <c r="AK725" s="140"/>
      <c r="AL725" s="140"/>
      <c r="AM725" s="140"/>
      <c r="AN725" s="140"/>
      <c r="AO725" s="140"/>
    </row>
    <row r="726" spans="1:41" ht="16" customHeight="1" x14ac:dyDescent="0.35">
      <c r="A726" s="132"/>
      <c r="B726" s="133"/>
      <c r="C726" s="133"/>
      <c r="D726" s="133"/>
      <c r="E726" s="133"/>
      <c r="F726" s="134"/>
      <c r="G726" s="135"/>
      <c r="H726" s="136"/>
      <c r="I726" s="108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37"/>
      <c r="U726" s="138"/>
      <c r="V726" s="138"/>
      <c r="W726" s="139"/>
      <c r="X726" s="140"/>
      <c r="Y726" s="140"/>
      <c r="Z726" s="140"/>
      <c r="AA726" s="141"/>
      <c r="AB726" s="141"/>
      <c r="AC726" s="141"/>
      <c r="AD726" s="141"/>
      <c r="AE726" s="101" t="str">
        <f t="shared" si="10"/>
        <v/>
      </c>
      <c r="AF726" s="101"/>
      <c r="AG726" s="101"/>
      <c r="AH726" s="101"/>
      <c r="AI726" s="101"/>
      <c r="AJ726" s="101"/>
      <c r="AK726" s="140"/>
      <c r="AL726" s="140"/>
      <c r="AM726" s="140"/>
      <c r="AN726" s="140"/>
      <c r="AO726" s="140"/>
    </row>
    <row r="727" spans="1:41" ht="16" customHeight="1" x14ac:dyDescent="0.35">
      <c r="A727" s="132"/>
      <c r="B727" s="133"/>
      <c r="C727" s="133"/>
      <c r="D727" s="133"/>
      <c r="E727" s="133"/>
      <c r="F727" s="134"/>
      <c r="G727" s="135"/>
      <c r="H727" s="136"/>
      <c r="I727" s="108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37"/>
      <c r="U727" s="138"/>
      <c r="V727" s="138"/>
      <c r="W727" s="139"/>
      <c r="X727" s="140"/>
      <c r="Y727" s="140"/>
      <c r="Z727" s="140"/>
      <c r="AA727" s="141"/>
      <c r="AB727" s="141"/>
      <c r="AC727" s="141"/>
      <c r="AD727" s="141"/>
      <c r="AE727" s="101" t="str">
        <f t="shared" si="10"/>
        <v/>
      </c>
      <c r="AF727" s="101"/>
      <c r="AG727" s="101"/>
      <c r="AH727" s="101"/>
      <c r="AI727" s="101"/>
      <c r="AJ727" s="101"/>
      <c r="AK727" s="140"/>
      <c r="AL727" s="140"/>
      <c r="AM727" s="140"/>
      <c r="AN727" s="140"/>
      <c r="AO727" s="140"/>
    </row>
    <row r="728" spans="1:41" ht="16" customHeight="1" x14ac:dyDescent="0.35">
      <c r="A728" s="132"/>
      <c r="B728" s="133"/>
      <c r="C728" s="133"/>
      <c r="D728" s="133"/>
      <c r="E728" s="133"/>
      <c r="F728" s="134"/>
      <c r="G728" s="135"/>
      <c r="H728" s="136"/>
      <c r="I728" s="108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37"/>
      <c r="U728" s="138"/>
      <c r="V728" s="138"/>
      <c r="W728" s="139"/>
      <c r="X728" s="140"/>
      <c r="Y728" s="140"/>
      <c r="Z728" s="140"/>
      <c r="AA728" s="141"/>
      <c r="AB728" s="141"/>
      <c r="AC728" s="141"/>
      <c r="AD728" s="141"/>
      <c r="AE728" s="101" t="str">
        <f t="shared" si="10"/>
        <v/>
      </c>
      <c r="AF728" s="101"/>
      <c r="AG728" s="101"/>
      <c r="AH728" s="101"/>
      <c r="AI728" s="101"/>
      <c r="AJ728" s="101"/>
      <c r="AK728" s="140"/>
      <c r="AL728" s="140"/>
      <c r="AM728" s="140"/>
      <c r="AN728" s="140"/>
      <c r="AO728" s="140"/>
    </row>
    <row r="729" spans="1:41" ht="16" customHeight="1" x14ac:dyDescent="0.35">
      <c r="A729" s="132"/>
      <c r="B729" s="133"/>
      <c r="C729" s="133"/>
      <c r="D729" s="133"/>
      <c r="E729" s="133"/>
      <c r="F729" s="134"/>
      <c r="G729" s="135"/>
      <c r="H729" s="136"/>
      <c r="I729" s="108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37"/>
      <c r="U729" s="138"/>
      <c r="V729" s="138"/>
      <c r="W729" s="139"/>
      <c r="X729" s="140"/>
      <c r="Y729" s="140"/>
      <c r="Z729" s="140"/>
      <c r="AA729" s="141"/>
      <c r="AB729" s="141"/>
      <c r="AC729" s="141"/>
      <c r="AD729" s="141"/>
      <c r="AE729" s="101" t="str">
        <f t="shared" si="10"/>
        <v/>
      </c>
      <c r="AF729" s="101"/>
      <c r="AG729" s="101"/>
      <c r="AH729" s="101"/>
      <c r="AI729" s="101"/>
      <c r="AJ729" s="101"/>
      <c r="AK729" s="140"/>
      <c r="AL729" s="140"/>
      <c r="AM729" s="140"/>
      <c r="AN729" s="140"/>
      <c r="AO729" s="140"/>
    </row>
    <row r="730" spans="1:41" ht="16" customHeight="1" x14ac:dyDescent="0.35">
      <c r="A730" s="132"/>
      <c r="B730" s="133"/>
      <c r="C730" s="133"/>
      <c r="D730" s="133"/>
      <c r="E730" s="133"/>
      <c r="F730" s="134"/>
      <c r="G730" s="135"/>
      <c r="H730" s="136"/>
      <c r="I730" s="108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37"/>
      <c r="U730" s="138"/>
      <c r="V730" s="138"/>
      <c r="W730" s="139"/>
      <c r="X730" s="140"/>
      <c r="Y730" s="140"/>
      <c r="Z730" s="140"/>
      <c r="AA730" s="141"/>
      <c r="AB730" s="141"/>
      <c r="AC730" s="141"/>
      <c r="AD730" s="141"/>
      <c r="AE730" s="101" t="str">
        <f t="shared" si="10"/>
        <v/>
      </c>
      <c r="AF730" s="101"/>
      <c r="AG730" s="101"/>
      <c r="AH730" s="101"/>
      <c r="AI730" s="101"/>
      <c r="AJ730" s="101"/>
      <c r="AK730" s="140"/>
      <c r="AL730" s="140"/>
      <c r="AM730" s="140"/>
      <c r="AN730" s="140"/>
      <c r="AO730" s="140"/>
    </row>
    <row r="731" spans="1:41" ht="16" customHeight="1" x14ac:dyDescent="0.35">
      <c r="A731" s="132"/>
      <c r="B731" s="133"/>
      <c r="C731" s="133"/>
      <c r="D731" s="133"/>
      <c r="E731" s="133"/>
      <c r="F731" s="134"/>
      <c r="G731" s="135"/>
      <c r="H731" s="136"/>
      <c r="I731" s="108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37"/>
      <c r="U731" s="138"/>
      <c r="V731" s="138"/>
      <c r="W731" s="139"/>
      <c r="X731" s="140"/>
      <c r="Y731" s="140"/>
      <c r="Z731" s="140"/>
      <c r="AA731" s="141"/>
      <c r="AB731" s="141"/>
      <c r="AC731" s="141"/>
      <c r="AD731" s="141"/>
      <c r="AE731" s="101" t="str">
        <f t="shared" ref="AE731:AE794" si="11">IF(AA731="","",ROUND(T731*AA731,0))</f>
        <v/>
      </c>
      <c r="AF731" s="101"/>
      <c r="AG731" s="101"/>
      <c r="AH731" s="101"/>
      <c r="AI731" s="101"/>
      <c r="AJ731" s="101"/>
      <c r="AK731" s="140"/>
      <c r="AL731" s="140"/>
      <c r="AM731" s="140"/>
      <c r="AN731" s="140"/>
      <c r="AO731" s="140"/>
    </row>
    <row r="732" spans="1:41" ht="16" customHeight="1" x14ac:dyDescent="0.35">
      <c r="A732" s="132"/>
      <c r="B732" s="133"/>
      <c r="C732" s="133"/>
      <c r="D732" s="133"/>
      <c r="E732" s="133"/>
      <c r="F732" s="134"/>
      <c r="G732" s="135"/>
      <c r="H732" s="136"/>
      <c r="I732" s="108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37"/>
      <c r="U732" s="138"/>
      <c r="V732" s="138"/>
      <c r="W732" s="139"/>
      <c r="X732" s="140"/>
      <c r="Y732" s="140"/>
      <c r="Z732" s="140"/>
      <c r="AA732" s="141"/>
      <c r="AB732" s="141"/>
      <c r="AC732" s="141"/>
      <c r="AD732" s="141"/>
      <c r="AE732" s="101" t="str">
        <f t="shared" si="11"/>
        <v/>
      </c>
      <c r="AF732" s="101"/>
      <c r="AG732" s="101"/>
      <c r="AH732" s="101"/>
      <c r="AI732" s="101"/>
      <c r="AJ732" s="101"/>
      <c r="AK732" s="140"/>
      <c r="AL732" s="140"/>
      <c r="AM732" s="140"/>
      <c r="AN732" s="140"/>
      <c r="AO732" s="140"/>
    </row>
    <row r="733" spans="1:41" ht="16" customHeight="1" x14ac:dyDescent="0.35">
      <c r="A733" s="132"/>
      <c r="B733" s="133"/>
      <c r="C733" s="133"/>
      <c r="D733" s="133"/>
      <c r="E733" s="133"/>
      <c r="F733" s="134"/>
      <c r="G733" s="135"/>
      <c r="H733" s="136"/>
      <c r="I733" s="108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37"/>
      <c r="U733" s="138"/>
      <c r="V733" s="138"/>
      <c r="W733" s="139"/>
      <c r="X733" s="140"/>
      <c r="Y733" s="140"/>
      <c r="Z733" s="140"/>
      <c r="AA733" s="141"/>
      <c r="AB733" s="141"/>
      <c r="AC733" s="141"/>
      <c r="AD733" s="141"/>
      <c r="AE733" s="101" t="str">
        <f t="shared" si="11"/>
        <v/>
      </c>
      <c r="AF733" s="101"/>
      <c r="AG733" s="101"/>
      <c r="AH733" s="101"/>
      <c r="AI733" s="101"/>
      <c r="AJ733" s="101"/>
      <c r="AK733" s="140"/>
      <c r="AL733" s="140"/>
      <c r="AM733" s="140"/>
      <c r="AN733" s="140"/>
      <c r="AO733" s="140"/>
    </row>
    <row r="734" spans="1:41" ht="16" customHeight="1" x14ac:dyDescent="0.35">
      <c r="A734" s="132"/>
      <c r="B734" s="133"/>
      <c r="C734" s="133"/>
      <c r="D734" s="133"/>
      <c r="E734" s="133"/>
      <c r="F734" s="134"/>
      <c r="G734" s="135"/>
      <c r="H734" s="136"/>
      <c r="I734" s="108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37"/>
      <c r="U734" s="138"/>
      <c r="V734" s="138"/>
      <c r="W734" s="139"/>
      <c r="X734" s="140"/>
      <c r="Y734" s="140"/>
      <c r="Z734" s="140"/>
      <c r="AA734" s="141"/>
      <c r="AB734" s="141"/>
      <c r="AC734" s="141"/>
      <c r="AD734" s="141"/>
      <c r="AE734" s="101" t="str">
        <f t="shared" si="11"/>
        <v/>
      </c>
      <c r="AF734" s="101"/>
      <c r="AG734" s="101"/>
      <c r="AH734" s="101"/>
      <c r="AI734" s="101"/>
      <c r="AJ734" s="101"/>
      <c r="AK734" s="140"/>
      <c r="AL734" s="140"/>
      <c r="AM734" s="140"/>
      <c r="AN734" s="140"/>
      <c r="AO734" s="140"/>
    </row>
    <row r="735" spans="1:41" ht="16" customHeight="1" x14ac:dyDescent="0.35">
      <c r="A735" s="132"/>
      <c r="B735" s="133"/>
      <c r="C735" s="133"/>
      <c r="D735" s="133"/>
      <c r="E735" s="133"/>
      <c r="F735" s="134"/>
      <c r="G735" s="135"/>
      <c r="H735" s="136"/>
      <c r="I735" s="108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37"/>
      <c r="U735" s="138"/>
      <c r="V735" s="138"/>
      <c r="W735" s="139"/>
      <c r="X735" s="140"/>
      <c r="Y735" s="140"/>
      <c r="Z735" s="140"/>
      <c r="AA735" s="141"/>
      <c r="AB735" s="141"/>
      <c r="AC735" s="141"/>
      <c r="AD735" s="141"/>
      <c r="AE735" s="101" t="str">
        <f t="shared" si="11"/>
        <v/>
      </c>
      <c r="AF735" s="101"/>
      <c r="AG735" s="101"/>
      <c r="AH735" s="101"/>
      <c r="AI735" s="101"/>
      <c r="AJ735" s="101"/>
      <c r="AK735" s="140"/>
      <c r="AL735" s="140"/>
      <c r="AM735" s="140"/>
      <c r="AN735" s="140"/>
      <c r="AO735" s="140"/>
    </row>
    <row r="736" spans="1:41" ht="16" customHeight="1" x14ac:dyDescent="0.35">
      <c r="A736" s="132"/>
      <c r="B736" s="133"/>
      <c r="C736" s="133"/>
      <c r="D736" s="133"/>
      <c r="E736" s="133"/>
      <c r="F736" s="134"/>
      <c r="G736" s="135"/>
      <c r="H736" s="136"/>
      <c r="I736" s="108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37"/>
      <c r="U736" s="138"/>
      <c r="V736" s="138"/>
      <c r="W736" s="139"/>
      <c r="X736" s="140"/>
      <c r="Y736" s="140"/>
      <c r="Z736" s="140"/>
      <c r="AA736" s="141"/>
      <c r="AB736" s="141"/>
      <c r="AC736" s="141"/>
      <c r="AD736" s="141"/>
      <c r="AE736" s="101" t="str">
        <f t="shared" si="11"/>
        <v/>
      </c>
      <c r="AF736" s="101"/>
      <c r="AG736" s="101"/>
      <c r="AH736" s="101"/>
      <c r="AI736" s="101"/>
      <c r="AJ736" s="101"/>
      <c r="AK736" s="140"/>
      <c r="AL736" s="140"/>
      <c r="AM736" s="140"/>
      <c r="AN736" s="140"/>
      <c r="AO736" s="140"/>
    </row>
    <row r="737" spans="1:41" ht="16" customHeight="1" x14ac:dyDescent="0.35">
      <c r="A737" s="132"/>
      <c r="B737" s="133"/>
      <c r="C737" s="133"/>
      <c r="D737" s="133"/>
      <c r="E737" s="133"/>
      <c r="F737" s="134"/>
      <c r="G737" s="135"/>
      <c r="H737" s="136"/>
      <c r="I737" s="108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37"/>
      <c r="U737" s="138"/>
      <c r="V737" s="138"/>
      <c r="W737" s="139"/>
      <c r="X737" s="140"/>
      <c r="Y737" s="140"/>
      <c r="Z737" s="140"/>
      <c r="AA737" s="141"/>
      <c r="AB737" s="141"/>
      <c r="AC737" s="141"/>
      <c r="AD737" s="141"/>
      <c r="AE737" s="101" t="str">
        <f t="shared" si="11"/>
        <v/>
      </c>
      <c r="AF737" s="101"/>
      <c r="AG737" s="101"/>
      <c r="AH737" s="101"/>
      <c r="AI737" s="101"/>
      <c r="AJ737" s="101"/>
      <c r="AK737" s="140"/>
      <c r="AL737" s="140"/>
      <c r="AM737" s="140"/>
      <c r="AN737" s="140"/>
      <c r="AO737" s="140"/>
    </row>
    <row r="738" spans="1:41" ht="16" customHeight="1" x14ac:dyDescent="0.35">
      <c r="A738" s="132"/>
      <c r="B738" s="133"/>
      <c r="C738" s="133"/>
      <c r="D738" s="133"/>
      <c r="E738" s="133"/>
      <c r="F738" s="134"/>
      <c r="G738" s="135"/>
      <c r="H738" s="136"/>
      <c r="I738" s="108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37"/>
      <c r="U738" s="138"/>
      <c r="V738" s="138"/>
      <c r="W738" s="139"/>
      <c r="X738" s="140"/>
      <c r="Y738" s="140"/>
      <c r="Z738" s="140"/>
      <c r="AA738" s="141"/>
      <c r="AB738" s="141"/>
      <c r="AC738" s="141"/>
      <c r="AD738" s="141"/>
      <c r="AE738" s="101" t="str">
        <f t="shared" si="11"/>
        <v/>
      </c>
      <c r="AF738" s="101"/>
      <c r="AG738" s="101"/>
      <c r="AH738" s="101"/>
      <c r="AI738" s="101"/>
      <c r="AJ738" s="101"/>
      <c r="AK738" s="140"/>
      <c r="AL738" s="140"/>
      <c r="AM738" s="140"/>
      <c r="AN738" s="140"/>
      <c r="AO738" s="140"/>
    </row>
    <row r="739" spans="1:41" ht="16" customHeight="1" x14ac:dyDescent="0.35">
      <c r="A739" s="132"/>
      <c r="B739" s="133"/>
      <c r="C739" s="133"/>
      <c r="D739" s="133"/>
      <c r="E739" s="133"/>
      <c r="F739" s="134"/>
      <c r="G739" s="135"/>
      <c r="H739" s="136"/>
      <c r="I739" s="108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37"/>
      <c r="U739" s="138"/>
      <c r="V739" s="138"/>
      <c r="W739" s="139"/>
      <c r="X739" s="140"/>
      <c r="Y739" s="140"/>
      <c r="Z739" s="140"/>
      <c r="AA739" s="141"/>
      <c r="AB739" s="141"/>
      <c r="AC739" s="141"/>
      <c r="AD739" s="141"/>
      <c r="AE739" s="101" t="str">
        <f t="shared" si="11"/>
        <v/>
      </c>
      <c r="AF739" s="101"/>
      <c r="AG739" s="101"/>
      <c r="AH739" s="101"/>
      <c r="AI739" s="101"/>
      <c r="AJ739" s="101"/>
      <c r="AK739" s="140"/>
      <c r="AL739" s="140"/>
      <c r="AM739" s="140"/>
      <c r="AN739" s="140"/>
      <c r="AO739" s="140"/>
    </row>
    <row r="740" spans="1:41" ht="16" customHeight="1" x14ac:dyDescent="0.35">
      <c r="A740" s="132"/>
      <c r="B740" s="133"/>
      <c r="C740" s="133"/>
      <c r="D740" s="133"/>
      <c r="E740" s="133"/>
      <c r="F740" s="134"/>
      <c r="G740" s="135"/>
      <c r="H740" s="136"/>
      <c r="I740" s="108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37"/>
      <c r="U740" s="138"/>
      <c r="V740" s="138"/>
      <c r="W740" s="139"/>
      <c r="X740" s="140"/>
      <c r="Y740" s="140"/>
      <c r="Z740" s="140"/>
      <c r="AA740" s="141"/>
      <c r="AB740" s="141"/>
      <c r="AC740" s="141"/>
      <c r="AD740" s="141"/>
      <c r="AE740" s="101" t="str">
        <f t="shared" si="11"/>
        <v/>
      </c>
      <c r="AF740" s="101"/>
      <c r="AG740" s="101"/>
      <c r="AH740" s="101"/>
      <c r="AI740" s="101"/>
      <c r="AJ740" s="101"/>
      <c r="AK740" s="140"/>
      <c r="AL740" s="140"/>
      <c r="AM740" s="140"/>
      <c r="AN740" s="140"/>
      <c r="AO740" s="140"/>
    </row>
    <row r="741" spans="1:41" ht="16" customHeight="1" x14ac:dyDescent="0.35">
      <c r="A741" s="132"/>
      <c r="B741" s="133"/>
      <c r="C741" s="133"/>
      <c r="D741" s="133"/>
      <c r="E741" s="133"/>
      <c r="F741" s="134"/>
      <c r="G741" s="135"/>
      <c r="H741" s="136"/>
      <c r="I741" s="108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37"/>
      <c r="U741" s="138"/>
      <c r="V741" s="138"/>
      <c r="W741" s="139"/>
      <c r="X741" s="140"/>
      <c r="Y741" s="140"/>
      <c r="Z741" s="140"/>
      <c r="AA741" s="141"/>
      <c r="AB741" s="141"/>
      <c r="AC741" s="141"/>
      <c r="AD741" s="141"/>
      <c r="AE741" s="101" t="str">
        <f t="shared" si="11"/>
        <v/>
      </c>
      <c r="AF741" s="101"/>
      <c r="AG741" s="101"/>
      <c r="AH741" s="101"/>
      <c r="AI741" s="101"/>
      <c r="AJ741" s="101"/>
      <c r="AK741" s="140"/>
      <c r="AL741" s="140"/>
      <c r="AM741" s="140"/>
      <c r="AN741" s="140"/>
      <c r="AO741" s="140"/>
    </row>
    <row r="742" spans="1:41" ht="16" customHeight="1" x14ac:dyDescent="0.35">
      <c r="A742" s="132"/>
      <c r="B742" s="133"/>
      <c r="C742" s="133"/>
      <c r="D742" s="133"/>
      <c r="E742" s="133"/>
      <c r="F742" s="134"/>
      <c r="G742" s="135"/>
      <c r="H742" s="136"/>
      <c r="I742" s="108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37"/>
      <c r="U742" s="138"/>
      <c r="V742" s="138"/>
      <c r="W742" s="139"/>
      <c r="X742" s="140"/>
      <c r="Y742" s="140"/>
      <c r="Z742" s="140"/>
      <c r="AA742" s="141"/>
      <c r="AB742" s="141"/>
      <c r="AC742" s="141"/>
      <c r="AD742" s="141"/>
      <c r="AE742" s="101" t="str">
        <f t="shared" si="11"/>
        <v/>
      </c>
      <c r="AF742" s="101"/>
      <c r="AG742" s="101"/>
      <c r="AH742" s="101"/>
      <c r="AI742" s="101"/>
      <c r="AJ742" s="101"/>
      <c r="AK742" s="140"/>
      <c r="AL742" s="140"/>
      <c r="AM742" s="140"/>
      <c r="AN742" s="140"/>
      <c r="AO742" s="140"/>
    </row>
    <row r="743" spans="1:41" ht="16" customHeight="1" x14ac:dyDescent="0.35">
      <c r="A743" s="132"/>
      <c r="B743" s="133"/>
      <c r="C743" s="133"/>
      <c r="D743" s="133"/>
      <c r="E743" s="133"/>
      <c r="F743" s="134"/>
      <c r="G743" s="135"/>
      <c r="H743" s="136"/>
      <c r="I743" s="108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37"/>
      <c r="U743" s="138"/>
      <c r="V743" s="138"/>
      <c r="W743" s="139"/>
      <c r="X743" s="140"/>
      <c r="Y743" s="140"/>
      <c r="Z743" s="140"/>
      <c r="AA743" s="141"/>
      <c r="AB743" s="141"/>
      <c r="AC743" s="141"/>
      <c r="AD743" s="141"/>
      <c r="AE743" s="101" t="str">
        <f t="shared" si="11"/>
        <v/>
      </c>
      <c r="AF743" s="101"/>
      <c r="AG743" s="101"/>
      <c r="AH743" s="101"/>
      <c r="AI743" s="101"/>
      <c r="AJ743" s="101"/>
      <c r="AK743" s="140"/>
      <c r="AL743" s="140"/>
      <c r="AM743" s="140"/>
      <c r="AN743" s="140"/>
      <c r="AO743" s="140"/>
    </row>
    <row r="744" spans="1:41" ht="16" customHeight="1" x14ac:dyDescent="0.35">
      <c r="A744" s="132"/>
      <c r="B744" s="133"/>
      <c r="C744" s="133"/>
      <c r="D744" s="133"/>
      <c r="E744" s="133"/>
      <c r="F744" s="134"/>
      <c r="G744" s="135"/>
      <c r="H744" s="136"/>
      <c r="I744" s="108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37"/>
      <c r="U744" s="138"/>
      <c r="V744" s="138"/>
      <c r="W744" s="139"/>
      <c r="X744" s="140"/>
      <c r="Y744" s="140"/>
      <c r="Z744" s="140"/>
      <c r="AA744" s="141"/>
      <c r="AB744" s="141"/>
      <c r="AC744" s="141"/>
      <c r="AD744" s="141"/>
      <c r="AE744" s="101" t="str">
        <f t="shared" si="11"/>
        <v/>
      </c>
      <c r="AF744" s="101"/>
      <c r="AG744" s="101"/>
      <c r="AH744" s="101"/>
      <c r="AI744" s="101"/>
      <c r="AJ744" s="101"/>
      <c r="AK744" s="140"/>
      <c r="AL744" s="140"/>
      <c r="AM744" s="140"/>
      <c r="AN744" s="140"/>
      <c r="AO744" s="140"/>
    </row>
    <row r="745" spans="1:41" ht="16" customHeight="1" x14ac:dyDescent="0.35">
      <c r="A745" s="132"/>
      <c r="B745" s="133"/>
      <c r="C745" s="133"/>
      <c r="D745" s="133"/>
      <c r="E745" s="133"/>
      <c r="F745" s="134"/>
      <c r="G745" s="135"/>
      <c r="H745" s="136"/>
      <c r="I745" s="108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37"/>
      <c r="U745" s="138"/>
      <c r="V745" s="138"/>
      <c r="W745" s="139"/>
      <c r="X745" s="140"/>
      <c r="Y745" s="140"/>
      <c r="Z745" s="140"/>
      <c r="AA745" s="141"/>
      <c r="AB745" s="141"/>
      <c r="AC745" s="141"/>
      <c r="AD745" s="141"/>
      <c r="AE745" s="101" t="str">
        <f t="shared" si="11"/>
        <v/>
      </c>
      <c r="AF745" s="101"/>
      <c r="AG745" s="101"/>
      <c r="AH745" s="101"/>
      <c r="AI745" s="101"/>
      <c r="AJ745" s="101"/>
      <c r="AK745" s="140"/>
      <c r="AL745" s="140"/>
      <c r="AM745" s="140"/>
      <c r="AN745" s="140"/>
      <c r="AO745" s="140"/>
    </row>
    <row r="746" spans="1:41" ht="16" customHeight="1" x14ac:dyDescent="0.35">
      <c r="A746" s="132"/>
      <c r="B746" s="133"/>
      <c r="C746" s="133"/>
      <c r="D746" s="133"/>
      <c r="E746" s="133"/>
      <c r="F746" s="134"/>
      <c r="G746" s="135"/>
      <c r="H746" s="136"/>
      <c r="I746" s="108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37"/>
      <c r="U746" s="138"/>
      <c r="V746" s="138"/>
      <c r="W746" s="139"/>
      <c r="X746" s="140"/>
      <c r="Y746" s="140"/>
      <c r="Z746" s="140"/>
      <c r="AA746" s="141"/>
      <c r="AB746" s="141"/>
      <c r="AC746" s="141"/>
      <c r="AD746" s="141"/>
      <c r="AE746" s="101" t="str">
        <f t="shared" si="11"/>
        <v/>
      </c>
      <c r="AF746" s="101"/>
      <c r="AG746" s="101"/>
      <c r="AH746" s="101"/>
      <c r="AI746" s="101"/>
      <c r="AJ746" s="101"/>
      <c r="AK746" s="140"/>
      <c r="AL746" s="140"/>
      <c r="AM746" s="140"/>
      <c r="AN746" s="140"/>
      <c r="AO746" s="140"/>
    </row>
    <row r="747" spans="1:41" ht="16" customHeight="1" x14ac:dyDescent="0.35">
      <c r="A747" s="132"/>
      <c r="B747" s="133"/>
      <c r="C747" s="133"/>
      <c r="D747" s="133"/>
      <c r="E747" s="133"/>
      <c r="F747" s="134"/>
      <c r="G747" s="135"/>
      <c r="H747" s="136"/>
      <c r="I747" s="108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37"/>
      <c r="U747" s="138"/>
      <c r="V747" s="138"/>
      <c r="W747" s="139"/>
      <c r="X747" s="140"/>
      <c r="Y747" s="140"/>
      <c r="Z747" s="140"/>
      <c r="AA747" s="141"/>
      <c r="AB747" s="141"/>
      <c r="AC747" s="141"/>
      <c r="AD747" s="141"/>
      <c r="AE747" s="101" t="str">
        <f t="shared" si="11"/>
        <v/>
      </c>
      <c r="AF747" s="101"/>
      <c r="AG747" s="101"/>
      <c r="AH747" s="101"/>
      <c r="AI747" s="101"/>
      <c r="AJ747" s="101"/>
      <c r="AK747" s="140"/>
      <c r="AL747" s="140"/>
      <c r="AM747" s="140"/>
      <c r="AN747" s="140"/>
      <c r="AO747" s="140"/>
    </row>
    <row r="748" spans="1:41" ht="16" customHeight="1" x14ac:dyDescent="0.35">
      <c r="A748" s="132"/>
      <c r="B748" s="133"/>
      <c r="C748" s="133"/>
      <c r="D748" s="133"/>
      <c r="E748" s="133"/>
      <c r="F748" s="134"/>
      <c r="G748" s="135"/>
      <c r="H748" s="136"/>
      <c r="I748" s="108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37"/>
      <c r="U748" s="138"/>
      <c r="V748" s="138"/>
      <c r="W748" s="139"/>
      <c r="X748" s="140"/>
      <c r="Y748" s="140"/>
      <c r="Z748" s="140"/>
      <c r="AA748" s="141"/>
      <c r="AB748" s="141"/>
      <c r="AC748" s="141"/>
      <c r="AD748" s="141"/>
      <c r="AE748" s="101" t="str">
        <f t="shared" si="11"/>
        <v/>
      </c>
      <c r="AF748" s="101"/>
      <c r="AG748" s="101"/>
      <c r="AH748" s="101"/>
      <c r="AI748" s="101"/>
      <c r="AJ748" s="101"/>
      <c r="AK748" s="140"/>
      <c r="AL748" s="140"/>
      <c r="AM748" s="140"/>
      <c r="AN748" s="140"/>
      <c r="AO748" s="140"/>
    </row>
    <row r="749" spans="1:41" ht="16" customHeight="1" x14ac:dyDescent="0.35">
      <c r="A749" s="132"/>
      <c r="B749" s="133"/>
      <c r="C749" s="133"/>
      <c r="D749" s="133"/>
      <c r="E749" s="133"/>
      <c r="F749" s="134"/>
      <c r="G749" s="135"/>
      <c r="H749" s="136"/>
      <c r="I749" s="108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37"/>
      <c r="U749" s="138"/>
      <c r="V749" s="138"/>
      <c r="W749" s="139"/>
      <c r="X749" s="140"/>
      <c r="Y749" s="140"/>
      <c r="Z749" s="140"/>
      <c r="AA749" s="141"/>
      <c r="AB749" s="141"/>
      <c r="AC749" s="141"/>
      <c r="AD749" s="141"/>
      <c r="AE749" s="101" t="str">
        <f t="shared" si="11"/>
        <v/>
      </c>
      <c r="AF749" s="101"/>
      <c r="AG749" s="101"/>
      <c r="AH749" s="101"/>
      <c r="AI749" s="101"/>
      <c r="AJ749" s="101"/>
      <c r="AK749" s="140"/>
      <c r="AL749" s="140"/>
      <c r="AM749" s="140"/>
      <c r="AN749" s="140"/>
      <c r="AO749" s="140"/>
    </row>
    <row r="750" spans="1:41" ht="16" customHeight="1" x14ac:dyDescent="0.35">
      <c r="A750" s="132"/>
      <c r="B750" s="133"/>
      <c r="C750" s="133"/>
      <c r="D750" s="133"/>
      <c r="E750" s="133"/>
      <c r="F750" s="134"/>
      <c r="G750" s="135"/>
      <c r="H750" s="136"/>
      <c r="I750" s="108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37"/>
      <c r="U750" s="138"/>
      <c r="V750" s="138"/>
      <c r="W750" s="139"/>
      <c r="X750" s="140"/>
      <c r="Y750" s="140"/>
      <c r="Z750" s="140"/>
      <c r="AA750" s="141"/>
      <c r="AB750" s="141"/>
      <c r="AC750" s="141"/>
      <c r="AD750" s="141"/>
      <c r="AE750" s="101" t="str">
        <f t="shared" si="11"/>
        <v/>
      </c>
      <c r="AF750" s="101"/>
      <c r="AG750" s="101"/>
      <c r="AH750" s="101"/>
      <c r="AI750" s="101"/>
      <c r="AJ750" s="101"/>
      <c r="AK750" s="140"/>
      <c r="AL750" s="140"/>
      <c r="AM750" s="140"/>
      <c r="AN750" s="140"/>
      <c r="AO750" s="140"/>
    </row>
    <row r="751" spans="1:41" ht="16" customHeight="1" x14ac:dyDescent="0.35">
      <c r="A751" s="132"/>
      <c r="B751" s="133"/>
      <c r="C751" s="133"/>
      <c r="D751" s="133"/>
      <c r="E751" s="133"/>
      <c r="F751" s="134"/>
      <c r="G751" s="135"/>
      <c r="H751" s="136"/>
      <c r="I751" s="108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37"/>
      <c r="U751" s="138"/>
      <c r="V751" s="138"/>
      <c r="W751" s="139"/>
      <c r="X751" s="140"/>
      <c r="Y751" s="140"/>
      <c r="Z751" s="140"/>
      <c r="AA751" s="141"/>
      <c r="AB751" s="141"/>
      <c r="AC751" s="141"/>
      <c r="AD751" s="141"/>
      <c r="AE751" s="101" t="str">
        <f t="shared" si="11"/>
        <v/>
      </c>
      <c r="AF751" s="101"/>
      <c r="AG751" s="101"/>
      <c r="AH751" s="101"/>
      <c r="AI751" s="101"/>
      <c r="AJ751" s="101"/>
      <c r="AK751" s="140"/>
      <c r="AL751" s="140"/>
      <c r="AM751" s="140"/>
      <c r="AN751" s="140"/>
      <c r="AO751" s="140"/>
    </row>
    <row r="752" spans="1:41" ht="16" customHeight="1" x14ac:dyDescent="0.35">
      <c r="A752" s="132"/>
      <c r="B752" s="133"/>
      <c r="C752" s="133"/>
      <c r="D752" s="133"/>
      <c r="E752" s="133"/>
      <c r="F752" s="134"/>
      <c r="G752" s="135"/>
      <c r="H752" s="136"/>
      <c r="I752" s="108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37"/>
      <c r="U752" s="138"/>
      <c r="V752" s="138"/>
      <c r="W752" s="139"/>
      <c r="X752" s="140"/>
      <c r="Y752" s="140"/>
      <c r="Z752" s="140"/>
      <c r="AA752" s="141"/>
      <c r="AB752" s="141"/>
      <c r="AC752" s="141"/>
      <c r="AD752" s="141"/>
      <c r="AE752" s="101" t="str">
        <f t="shared" si="11"/>
        <v/>
      </c>
      <c r="AF752" s="101"/>
      <c r="AG752" s="101"/>
      <c r="AH752" s="101"/>
      <c r="AI752" s="101"/>
      <c r="AJ752" s="101"/>
      <c r="AK752" s="140"/>
      <c r="AL752" s="140"/>
      <c r="AM752" s="140"/>
      <c r="AN752" s="140"/>
      <c r="AO752" s="140"/>
    </row>
    <row r="753" spans="1:41" ht="16" customHeight="1" x14ac:dyDescent="0.35">
      <c r="A753" s="132"/>
      <c r="B753" s="133"/>
      <c r="C753" s="133"/>
      <c r="D753" s="133"/>
      <c r="E753" s="133"/>
      <c r="F753" s="134"/>
      <c r="G753" s="135"/>
      <c r="H753" s="136"/>
      <c r="I753" s="108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37"/>
      <c r="U753" s="138"/>
      <c r="V753" s="138"/>
      <c r="W753" s="139"/>
      <c r="X753" s="140"/>
      <c r="Y753" s="140"/>
      <c r="Z753" s="140"/>
      <c r="AA753" s="141"/>
      <c r="AB753" s="141"/>
      <c r="AC753" s="141"/>
      <c r="AD753" s="141"/>
      <c r="AE753" s="101" t="str">
        <f t="shared" si="11"/>
        <v/>
      </c>
      <c r="AF753" s="101"/>
      <c r="AG753" s="101"/>
      <c r="AH753" s="101"/>
      <c r="AI753" s="101"/>
      <c r="AJ753" s="101"/>
      <c r="AK753" s="140"/>
      <c r="AL753" s="140"/>
      <c r="AM753" s="140"/>
      <c r="AN753" s="140"/>
      <c r="AO753" s="140"/>
    </row>
    <row r="754" spans="1:41" ht="16" customHeight="1" x14ac:dyDescent="0.35">
      <c r="A754" s="132"/>
      <c r="B754" s="133"/>
      <c r="C754" s="133"/>
      <c r="D754" s="133"/>
      <c r="E754" s="133"/>
      <c r="F754" s="134"/>
      <c r="G754" s="135"/>
      <c r="H754" s="136"/>
      <c r="I754" s="108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37"/>
      <c r="U754" s="138"/>
      <c r="V754" s="138"/>
      <c r="W754" s="139"/>
      <c r="X754" s="140"/>
      <c r="Y754" s="140"/>
      <c r="Z754" s="140"/>
      <c r="AA754" s="141"/>
      <c r="AB754" s="141"/>
      <c r="AC754" s="141"/>
      <c r="AD754" s="141"/>
      <c r="AE754" s="101" t="str">
        <f t="shared" si="11"/>
        <v/>
      </c>
      <c r="AF754" s="101"/>
      <c r="AG754" s="101"/>
      <c r="AH754" s="101"/>
      <c r="AI754" s="101"/>
      <c r="AJ754" s="101"/>
      <c r="AK754" s="140"/>
      <c r="AL754" s="140"/>
      <c r="AM754" s="140"/>
      <c r="AN754" s="140"/>
      <c r="AO754" s="140"/>
    </row>
    <row r="755" spans="1:41" ht="16" customHeight="1" x14ac:dyDescent="0.35">
      <c r="A755" s="132"/>
      <c r="B755" s="133"/>
      <c r="C755" s="133"/>
      <c r="D755" s="133"/>
      <c r="E755" s="133"/>
      <c r="F755" s="134"/>
      <c r="G755" s="135"/>
      <c r="H755" s="136"/>
      <c r="I755" s="108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37"/>
      <c r="U755" s="138"/>
      <c r="V755" s="138"/>
      <c r="W755" s="139"/>
      <c r="X755" s="140"/>
      <c r="Y755" s="140"/>
      <c r="Z755" s="140"/>
      <c r="AA755" s="141"/>
      <c r="AB755" s="141"/>
      <c r="AC755" s="141"/>
      <c r="AD755" s="141"/>
      <c r="AE755" s="101" t="str">
        <f t="shared" si="11"/>
        <v/>
      </c>
      <c r="AF755" s="101"/>
      <c r="AG755" s="101"/>
      <c r="AH755" s="101"/>
      <c r="AI755" s="101"/>
      <c r="AJ755" s="101"/>
      <c r="AK755" s="140"/>
      <c r="AL755" s="140"/>
      <c r="AM755" s="140"/>
      <c r="AN755" s="140"/>
      <c r="AO755" s="140"/>
    </row>
    <row r="756" spans="1:41" ht="16" customHeight="1" x14ac:dyDescent="0.35">
      <c r="A756" s="132"/>
      <c r="B756" s="133"/>
      <c r="C756" s="133"/>
      <c r="D756" s="133"/>
      <c r="E756" s="133"/>
      <c r="F756" s="134"/>
      <c r="G756" s="135"/>
      <c r="H756" s="136"/>
      <c r="I756" s="108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37"/>
      <c r="U756" s="138"/>
      <c r="V756" s="138"/>
      <c r="W756" s="139"/>
      <c r="X756" s="140"/>
      <c r="Y756" s="140"/>
      <c r="Z756" s="140"/>
      <c r="AA756" s="141"/>
      <c r="AB756" s="141"/>
      <c r="AC756" s="141"/>
      <c r="AD756" s="141"/>
      <c r="AE756" s="101" t="str">
        <f t="shared" si="11"/>
        <v/>
      </c>
      <c r="AF756" s="101"/>
      <c r="AG756" s="101"/>
      <c r="AH756" s="101"/>
      <c r="AI756" s="101"/>
      <c r="AJ756" s="101"/>
      <c r="AK756" s="140"/>
      <c r="AL756" s="140"/>
      <c r="AM756" s="140"/>
      <c r="AN756" s="140"/>
      <c r="AO756" s="140"/>
    </row>
    <row r="757" spans="1:41" ht="16" customHeight="1" x14ac:dyDescent="0.35">
      <c r="A757" s="132"/>
      <c r="B757" s="133"/>
      <c r="C757" s="133"/>
      <c r="D757" s="133"/>
      <c r="E757" s="133"/>
      <c r="F757" s="134"/>
      <c r="G757" s="135"/>
      <c r="H757" s="136"/>
      <c r="I757" s="108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37"/>
      <c r="U757" s="138"/>
      <c r="V757" s="138"/>
      <c r="W757" s="139"/>
      <c r="X757" s="140"/>
      <c r="Y757" s="140"/>
      <c r="Z757" s="140"/>
      <c r="AA757" s="141"/>
      <c r="AB757" s="141"/>
      <c r="AC757" s="141"/>
      <c r="AD757" s="141"/>
      <c r="AE757" s="101" t="str">
        <f t="shared" si="11"/>
        <v/>
      </c>
      <c r="AF757" s="101"/>
      <c r="AG757" s="101"/>
      <c r="AH757" s="101"/>
      <c r="AI757" s="101"/>
      <c r="AJ757" s="101"/>
      <c r="AK757" s="140"/>
      <c r="AL757" s="140"/>
      <c r="AM757" s="140"/>
      <c r="AN757" s="140"/>
      <c r="AO757" s="140"/>
    </row>
    <row r="758" spans="1:41" ht="16" customHeight="1" x14ac:dyDescent="0.35">
      <c r="A758" s="132"/>
      <c r="B758" s="133"/>
      <c r="C758" s="133"/>
      <c r="D758" s="133"/>
      <c r="E758" s="133"/>
      <c r="F758" s="134"/>
      <c r="G758" s="135"/>
      <c r="H758" s="136"/>
      <c r="I758" s="108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37"/>
      <c r="U758" s="138"/>
      <c r="V758" s="138"/>
      <c r="W758" s="139"/>
      <c r="X758" s="140"/>
      <c r="Y758" s="140"/>
      <c r="Z758" s="140"/>
      <c r="AA758" s="141"/>
      <c r="AB758" s="141"/>
      <c r="AC758" s="141"/>
      <c r="AD758" s="141"/>
      <c r="AE758" s="101" t="str">
        <f t="shared" si="11"/>
        <v/>
      </c>
      <c r="AF758" s="101"/>
      <c r="AG758" s="101"/>
      <c r="AH758" s="101"/>
      <c r="AI758" s="101"/>
      <c r="AJ758" s="101"/>
      <c r="AK758" s="140"/>
      <c r="AL758" s="140"/>
      <c r="AM758" s="140"/>
      <c r="AN758" s="140"/>
      <c r="AO758" s="140"/>
    </row>
    <row r="759" spans="1:41" ht="16" customHeight="1" x14ac:dyDescent="0.35">
      <c r="A759" s="132"/>
      <c r="B759" s="133"/>
      <c r="C759" s="133"/>
      <c r="D759" s="133"/>
      <c r="E759" s="133"/>
      <c r="F759" s="134"/>
      <c r="G759" s="135"/>
      <c r="H759" s="136"/>
      <c r="I759" s="108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37"/>
      <c r="U759" s="138"/>
      <c r="V759" s="138"/>
      <c r="W759" s="139"/>
      <c r="X759" s="140"/>
      <c r="Y759" s="140"/>
      <c r="Z759" s="140"/>
      <c r="AA759" s="141"/>
      <c r="AB759" s="141"/>
      <c r="AC759" s="141"/>
      <c r="AD759" s="141"/>
      <c r="AE759" s="101" t="str">
        <f t="shared" si="11"/>
        <v/>
      </c>
      <c r="AF759" s="101"/>
      <c r="AG759" s="101"/>
      <c r="AH759" s="101"/>
      <c r="AI759" s="101"/>
      <c r="AJ759" s="101"/>
      <c r="AK759" s="140"/>
      <c r="AL759" s="140"/>
      <c r="AM759" s="140"/>
      <c r="AN759" s="140"/>
      <c r="AO759" s="140"/>
    </row>
    <row r="760" spans="1:41" ht="16" customHeight="1" x14ac:dyDescent="0.35">
      <c r="A760" s="132"/>
      <c r="B760" s="133"/>
      <c r="C760" s="133"/>
      <c r="D760" s="133"/>
      <c r="E760" s="133"/>
      <c r="F760" s="134"/>
      <c r="G760" s="135"/>
      <c r="H760" s="136"/>
      <c r="I760" s="108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37"/>
      <c r="U760" s="138"/>
      <c r="V760" s="138"/>
      <c r="W760" s="139"/>
      <c r="X760" s="140"/>
      <c r="Y760" s="140"/>
      <c r="Z760" s="140"/>
      <c r="AA760" s="141"/>
      <c r="AB760" s="141"/>
      <c r="AC760" s="141"/>
      <c r="AD760" s="141"/>
      <c r="AE760" s="101" t="str">
        <f t="shared" si="11"/>
        <v/>
      </c>
      <c r="AF760" s="101"/>
      <c r="AG760" s="101"/>
      <c r="AH760" s="101"/>
      <c r="AI760" s="101"/>
      <c r="AJ760" s="101"/>
      <c r="AK760" s="140"/>
      <c r="AL760" s="140"/>
      <c r="AM760" s="140"/>
      <c r="AN760" s="140"/>
      <c r="AO760" s="140"/>
    </row>
    <row r="761" spans="1:41" ht="16" customHeight="1" x14ac:dyDescent="0.35">
      <c r="A761" s="132"/>
      <c r="B761" s="133"/>
      <c r="C761" s="133"/>
      <c r="D761" s="133"/>
      <c r="E761" s="133"/>
      <c r="F761" s="134"/>
      <c r="G761" s="135"/>
      <c r="H761" s="136"/>
      <c r="I761" s="108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37"/>
      <c r="U761" s="138"/>
      <c r="V761" s="138"/>
      <c r="W761" s="139"/>
      <c r="X761" s="140"/>
      <c r="Y761" s="140"/>
      <c r="Z761" s="140"/>
      <c r="AA761" s="141"/>
      <c r="AB761" s="141"/>
      <c r="AC761" s="141"/>
      <c r="AD761" s="141"/>
      <c r="AE761" s="101" t="str">
        <f t="shared" si="11"/>
        <v/>
      </c>
      <c r="AF761" s="101"/>
      <c r="AG761" s="101"/>
      <c r="AH761" s="101"/>
      <c r="AI761" s="101"/>
      <c r="AJ761" s="101"/>
      <c r="AK761" s="140"/>
      <c r="AL761" s="140"/>
      <c r="AM761" s="140"/>
      <c r="AN761" s="140"/>
      <c r="AO761" s="140"/>
    </row>
    <row r="762" spans="1:41" ht="16" customHeight="1" x14ac:dyDescent="0.35">
      <c r="A762" s="132"/>
      <c r="B762" s="133"/>
      <c r="C762" s="133"/>
      <c r="D762" s="133"/>
      <c r="E762" s="133"/>
      <c r="F762" s="134"/>
      <c r="G762" s="135"/>
      <c r="H762" s="136"/>
      <c r="I762" s="108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37"/>
      <c r="U762" s="138"/>
      <c r="V762" s="138"/>
      <c r="W762" s="139"/>
      <c r="X762" s="140"/>
      <c r="Y762" s="140"/>
      <c r="Z762" s="140"/>
      <c r="AA762" s="141"/>
      <c r="AB762" s="141"/>
      <c r="AC762" s="141"/>
      <c r="AD762" s="141"/>
      <c r="AE762" s="101" t="str">
        <f t="shared" si="11"/>
        <v/>
      </c>
      <c r="AF762" s="101"/>
      <c r="AG762" s="101"/>
      <c r="AH762" s="101"/>
      <c r="AI762" s="101"/>
      <c r="AJ762" s="101"/>
      <c r="AK762" s="140"/>
      <c r="AL762" s="140"/>
      <c r="AM762" s="140"/>
      <c r="AN762" s="140"/>
      <c r="AO762" s="140"/>
    </row>
    <row r="763" spans="1:41" ht="16" customHeight="1" x14ac:dyDescent="0.35">
      <c r="A763" s="132"/>
      <c r="B763" s="133"/>
      <c r="C763" s="133"/>
      <c r="D763" s="133"/>
      <c r="E763" s="133"/>
      <c r="F763" s="134"/>
      <c r="G763" s="135"/>
      <c r="H763" s="136"/>
      <c r="I763" s="108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37"/>
      <c r="U763" s="138"/>
      <c r="V763" s="138"/>
      <c r="W763" s="139"/>
      <c r="X763" s="140"/>
      <c r="Y763" s="140"/>
      <c r="Z763" s="140"/>
      <c r="AA763" s="141"/>
      <c r="AB763" s="141"/>
      <c r="AC763" s="141"/>
      <c r="AD763" s="141"/>
      <c r="AE763" s="101" t="str">
        <f t="shared" si="11"/>
        <v/>
      </c>
      <c r="AF763" s="101"/>
      <c r="AG763" s="101"/>
      <c r="AH763" s="101"/>
      <c r="AI763" s="101"/>
      <c r="AJ763" s="101"/>
      <c r="AK763" s="140"/>
      <c r="AL763" s="140"/>
      <c r="AM763" s="140"/>
      <c r="AN763" s="140"/>
      <c r="AO763" s="140"/>
    </row>
    <row r="764" spans="1:41" ht="16" customHeight="1" x14ac:dyDescent="0.35">
      <c r="A764" s="132"/>
      <c r="B764" s="133"/>
      <c r="C764" s="133"/>
      <c r="D764" s="133"/>
      <c r="E764" s="133"/>
      <c r="F764" s="134"/>
      <c r="G764" s="135"/>
      <c r="H764" s="136"/>
      <c r="I764" s="108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37"/>
      <c r="U764" s="138"/>
      <c r="V764" s="138"/>
      <c r="W764" s="139"/>
      <c r="X764" s="140"/>
      <c r="Y764" s="140"/>
      <c r="Z764" s="140"/>
      <c r="AA764" s="141"/>
      <c r="AB764" s="141"/>
      <c r="AC764" s="141"/>
      <c r="AD764" s="141"/>
      <c r="AE764" s="101" t="str">
        <f t="shared" si="11"/>
        <v/>
      </c>
      <c r="AF764" s="101"/>
      <c r="AG764" s="101"/>
      <c r="AH764" s="101"/>
      <c r="AI764" s="101"/>
      <c r="AJ764" s="101"/>
      <c r="AK764" s="140"/>
      <c r="AL764" s="140"/>
      <c r="AM764" s="140"/>
      <c r="AN764" s="140"/>
      <c r="AO764" s="140"/>
    </row>
    <row r="765" spans="1:41" ht="16" customHeight="1" x14ac:dyDescent="0.35">
      <c r="A765" s="132"/>
      <c r="B765" s="133"/>
      <c r="C765" s="133"/>
      <c r="D765" s="133"/>
      <c r="E765" s="133"/>
      <c r="F765" s="134"/>
      <c r="G765" s="135"/>
      <c r="H765" s="136"/>
      <c r="I765" s="108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37"/>
      <c r="U765" s="138"/>
      <c r="V765" s="138"/>
      <c r="W765" s="139"/>
      <c r="X765" s="140"/>
      <c r="Y765" s="140"/>
      <c r="Z765" s="140"/>
      <c r="AA765" s="141"/>
      <c r="AB765" s="141"/>
      <c r="AC765" s="141"/>
      <c r="AD765" s="141"/>
      <c r="AE765" s="101" t="str">
        <f t="shared" si="11"/>
        <v/>
      </c>
      <c r="AF765" s="101"/>
      <c r="AG765" s="101"/>
      <c r="AH765" s="101"/>
      <c r="AI765" s="101"/>
      <c r="AJ765" s="101"/>
      <c r="AK765" s="140"/>
      <c r="AL765" s="140"/>
      <c r="AM765" s="140"/>
      <c r="AN765" s="140"/>
      <c r="AO765" s="140"/>
    </row>
    <row r="766" spans="1:41" ht="16" customHeight="1" x14ac:dyDescent="0.35">
      <c r="A766" s="132"/>
      <c r="B766" s="133"/>
      <c r="C766" s="133"/>
      <c r="D766" s="133"/>
      <c r="E766" s="133"/>
      <c r="F766" s="134"/>
      <c r="G766" s="135"/>
      <c r="H766" s="136"/>
      <c r="I766" s="108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37"/>
      <c r="U766" s="138"/>
      <c r="V766" s="138"/>
      <c r="W766" s="139"/>
      <c r="X766" s="140"/>
      <c r="Y766" s="140"/>
      <c r="Z766" s="140"/>
      <c r="AA766" s="141"/>
      <c r="AB766" s="141"/>
      <c r="AC766" s="141"/>
      <c r="AD766" s="141"/>
      <c r="AE766" s="101" t="str">
        <f t="shared" si="11"/>
        <v/>
      </c>
      <c r="AF766" s="101"/>
      <c r="AG766" s="101"/>
      <c r="AH766" s="101"/>
      <c r="AI766" s="101"/>
      <c r="AJ766" s="101"/>
      <c r="AK766" s="140"/>
      <c r="AL766" s="140"/>
      <c r="AM766" s="140"/>
      <c r="AN766" s="140"/>
      <c r="AO766" s="140"/>
    </row>
    <row r="767" spans="1:41" ht="16" customHeight="1" x14ac:dyDescent="0.35">
      <c r="A767" s="132"/>
      <c r="B767" s="133"/>
      <c r="C767" s="133"/>
      <c r="D767" s="133"/>
      <c r="E767" s="133"/>
      <c r="F767" s="134"/>
      <c r="G767" s="135"/>
      <c r="H767" s="136"/>
      <c r="I767" s="108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37"/>
      <c r="U767" s="138"/>
      <c r="V767" s="138"/>
      <c r="W767" s="139"/>
      <c r="X767" s="140"/>
      <c r="Y767" s="140"/>
      <c r="Z767" s="140"/>
      <c r="AA767" s="141"/>
      <c r="AB767" s="141"/>
      <c r="AC767" s="141"/>
      <c r="AD767" s="141"/>
      <c r="AE767" s="101" t="str">
        <f t="shared" si="11"/>
        <v/>
      </c>
      <c r="AF767" s="101"/>
      <c r="AG767" s="101"/>
      <c r="AH767" s="101"/>
      <c r="AI767" s="101"/>
      <c r="AJ767" s="101"/>
      <c r="AK767" s="140"/>
      <c r="AL767" s="140"/>
      <c r="AM767" s="140"/>
      <c r="AN767" s="140"/>
      <c r="AO767" s="140"/>
    </row>
    <row r="768" spans="1:41" ht="16" customHeight="1" x14ac:dyDescent="0.35">
      <c r="A768" s="132"/>
      <c r="B768" s="133"/>
      <c r="C768" s="133"/>
      <c r="D768" s="133"/>
      <c r="E768" s="133"/>
      <c r="F768" s="134"/>
      <c r="G768" s="135"/>
      <c r="H768" s="136"/>
      <c r="I768" s="108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37"/>
      <c r="U768" s="138"/>
      <c r="V768" s="138"/>
      <c r="W768" s="139"/>
      <c r="X768" s="140"/>
      <c r="Y768" s="140"/>
      <c r="Z768" s="140"/>
      <c r="AA768" s="141"/>
      <c r="AB768" s="141"/>
      <c r="AC768" s="141"/>
      <c r="AD768" s="141"/>
      <c r="AE768" s="101" t="str">
        <f t="shared" si="11"/>
        <v/>
      </c>
      <c r="AF768" s="101"/>
      <c r="AG768" s="101"/>
      <c r="AH768" s="101"/>
      <c r="AI768" s="101"/>
      <c r="AJ768" s="101"/>
      <c r="AK768" s="140"/>
      <c r="AL768" s="140"/>
      <c r="AM768" s="140"/>
      <c r="AN768" s="140"/>
      <c r="AO768" s="140"/>
    </row>
    <row r="769" spans="1:41" ht="16" customHeight="1" x14ac:dyDescent="0.35">
      <c r="A769" s="132"/>
      <c r="B769" s="133"/>
      <c r="C769" s="133"/>
      <c r="D769" s="133"/>
      <c r="E769" s="133"/>
      <c r="F769" s="134"/>
      <c r="G769" s="135"/>
      <c r="H769" s="136"/>
      <c r="I769" s="108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37"/>
      <c r="U769" s="138"/>
      <c r="V769" s="138"/>
      <c r="W769" s="139"/>
      <c r="X769" s="140"/>
      <c r="Y769" s="140"/>
      <c r="Z769" s="140"/>
      <c r="AA769" s="141"/>
      <c r="AB769" s="141"/>
      <c r="AC769" s="141"/>
      <c r="AD769" s="141"/>
      <c r="AE769" s="101" t="str">
        <f t="shared" si="11"/>
        <v/>
      </c>
      <c r="AF769" s="101"/>
      <c r="AG769" s="101"/>
      <c r="AH769" s="101"/>
      <c r="AI769" s="101"/>
      <c r="AJ769" s="101"/>
      <c r="AK769" s="140"/>
      <c r="AL769" s="140"/>
      <c r="AM769" s="140"/>
      <c r="AN769" s="140"/>
      <c r="AO769" s="140"/>
    </row>
    <row r="770" spans="1:41" ht="16" customHeight="1" x14ac:dyDescent="0.35">
      <c r="A770" s="132"/>
      <c r="B770" s="133"/>
      <c r="C770" s="133"/>
      <c r="D770" s="133"/>
      <c r="E770" s="133"/>
      <c r="F770" s="134"/>
      <c r="G770" s="135"/>
      <c r="H770" s="136"/>
      <c r="I770" s="108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37"/>
      <c r="U770" s="138"/>
      <c r="V770" s="138"/>
      <c r="W770" s="139"/>
      <c r="X770" s="140"/>
      <c r="Y770" s="140"/>
      <c r="Z770" s="140"/>
      <c r="AA770" s="141"/>
      <c r="AB770" s="141"/>
      <c r="AC770" s="141"/>
      <c r="AD770" s="141"/>
      <c r="AE770" s="101" t="str">
        <f t="shared" si="11"/>
        <v/>
      </c>
      <c r="AF770" s="101"/>
      <c r="AG770" s="101"/>
      <c r="AH770" s="101"/>
      <c r="AI770" s="101"/>
      <c r="AJ770" s="101"/>
      <c r="AK770" s="140"/>
      <c r="AL770" s="140"/>
      <c r="AM770" s="140"/>
      <c r="AN770" s="140"/>
      <c r="AO770" s="140"/>
    </row>
    <row r="771" spans="1:41" ht="16" customHeight="1" x14ac:dyDescent="0.35">
      <c r="A771" s="132"/>
      <c r="B771" s="133"/>
      <c r="C771" s="133"/>
      <c r="D771" s="133"/>
      <c r="E771" s="133"/>
      <c r="F771" s="134"/>
      <c r="G771" s="135"/>
      <c r="H771" s="136"/>
      <c r="I771" s="108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37"/>
      <c r="U771" s="138"/>
      <c r="V771" s="138"/>
      <c r="W771" s="139"/>
      <c r="X771" s="140"/>
      <c r="Y771" s="140"/>
      <c r="Z771" s="140"/>
      <c r="AA771" s="141"/>
      <c r="AB771" s="141"/>
      <c r="AC771" s="141"/>
      <c r="AD771" s="141"/>
      <c r="AE771" s="101" t="str">
        <f t="shared" si="11"/>
        <v/>
      </c>
      <c r="AF771" s="101"/>
      <c r="AG771" s="101"/>
      <c r="AH771" s="101"/>
      <c r="AI771" s="101"/>
      <c r="AJ771" s="101"/>
      <c r="AK771" s="140"/>
      <c r="AL771" s="140"/>
      <c r="AM771" s="140"/>
      <c r="AN771" s="140"/>
      <c r="AO771" s="140"/>
    </row>
    <row r="772" spans="1:41" ht="16" customHeight="1" x14ac:dyDescent="0.35">
      <c r="A772" s="132"/>
      <c r="B772" s="133"/>
      <c r="C772" s="133"/>
      <c r="D772" s="133"/>
      <c r="E772" s="133"/>
      <c r="F772" s="134"/>
      <c r="G772" s="135"/>
      <c r="H772" s="136"/>
      <c r="I772" s="108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37"/>
      <c r="U772" s="138"/>
      <c r="V772" s="138"/>
      <c r="W772" s="139"/>
      <c r="X772" s="140"/>
      <c r="Y772" s="140"/>
      <c r="Z772" s="140"/>
      <c r="AA772" s="141"/>
      <c r="AB772" s="141"/>
      <c r="AC772" s="141"/>
      <c r="AD772" s="141"/>
      <c r="AE772" s="101" t="str">
        <f t="shared" si="11"/>
        <v/>
      </c>
      <c r="AF772" s="101"/>
      <c r="AG772" s="101"/>
      <c r="AH772" s="101"/>
      <c r="AI772" s="101"/>
      <c r="AJ772" s="101"/>
      <c r="AK772" s="140"/>
      <c r="AL772" s="140"/>
      <c r="AM772" s="140"/>
      <c r="AN772" s="140"/>
      <c r="AO772" s="140"/>
    </row>
    <row r="773" spans="1:41" ht="16" customHeight="1" x14ac:dyDescent="0.35">
      <c r="A773" s="132"/>
      <c r="B773" s="133"/>
      <c r="C773" s="133"/>
      <c r="D773" s="133"/>
      <c r="E773" s="133"/>
      <c r="F773" s="134"/>
      <c r="G773" s="135"/>
      <c r="H773" s="136"/>
      <c r="I773" s="108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37"/>
      <c r="U773" s="138"/>
      <c r="V773" s="138"/>
      <c r="W773" s="139"/>
      <c r="X773" s="140"/>
      <c r="Y773" s="140"/>
      <c r="Z773" s="140"/>
      <c r="AA773" s="141"/>
      <c r="AB773" s="141"/>
      <c r="AC773" s="141"/>
      <c r="AD773" s="141"/>
      <c r="AE773" s="101" t="str">
        <f t="shared" si="11"/>
        <v/>
      </c>
      <c r="AF773" s="101"/>
      <c r="AG773" s="101"/>
      <c r="AH773" s="101"/>
      <c r="AI773" s="101"/>
      <c r="AJ773" s="101"/>
      <c r="AK773" s="140"/>
      <c r="AL773" s="140"/>
      <c r="AM773" s="140"/>
      <c r="AN773" s="140"/>
      <c r="AO773" s="140"/>
    </row>
    <row r="774" spans="1:41" ht="16" customHeight="1" x14ac:dyDescent="0.35">
      <c r="A774" s="132"/>
      <c r="B774" s="133"/>
      <c r="C774" s="133"/>
      <c r="D774" s="133"/>
      <c r="E774" s="133"/>
      <c r="F774" s="134"/>
      <c r="G774" s="135"/>
      <c r="H774" s="136"/>
      <c r="I774" s="108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37"/>
      <c r="U774" s="138"/>
      <c r="V774" s="138"/>
      <c r="W774" s="139"/>
      <c r="X774" s="140"/>
      <c r="Y774" s="140"/>
      <c r="Z774" s="140"/>
      <c r="AA774" s="141"/>
      <c r="AB774" s="141"/>
      <c r="AC774" s="141"/>
      <c r="AD774" s="141"/>
      <c r="AE774" s="101" t="str">
        <f t="shared" si="11"/>
        <v/>
      </c>
      <c r="AF774" s="101"/>
      <c r="AG774" s="101"/>
      <c r="AH774" s="101"/>
      <c r="AI774" s="101"/>
      <c r="AJ774" s="101"/>
      <c r="AK774" s="140"/>
      <c r="AL774" s="140"/>
      <c r="AM774" s="140"/>
      <c r="AN774" s="140"/>
      <c r="AO774" s="140"/>
    </row>
    <row r="775" spans="1:41" ht="16" customHeight="1" x14ac:dyDescent="0.35">
      <c r="A775" s="132"/>
      <c r="B775" s="133"/>
      <c r="C775" s="133"/>
      <c r="D775" s="133"/>
      <c r="E775" s="133"/>
      <c r="F775" s="134"/>
      <c r="G775" s="135"/>
      <c r="H775" s="136"/>
      <c r="I775" s="108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37"/>
      <c r="U775" s="138"/>
      <c r="V775" s="138"/>
      <c r="W775" s="139"/>
      <c r="X775" s="140"/>
      <c r="Y775" s="140"/>
      <c r="Z775" s="140"/>
      <c r="AA775" s="141"/>
      <c r="AB775" s="141"/>
      <c r="AC775" s="141"/>
      <c r="AD775" s="141"/>
      <c r="AE775" s="101" t="str">
        <f t="shared" si="11"/>
        <v/>
      </c>
      <c r="AF775" s="101"/>
      <c r="AG775" s="101"/>
      <c r="AH775" s="101"/>
      <c r="AI775" s="101"/>
      <c r="AJ775" s="101"/>
      <c r="AK775" s="140"/>
      <c r="AL775" s="140"/>
      <c r="AM775" s="140"/>
      <c r="AN775" s="140"/>
      <c r="AO775" s="140"/>
    </row>
    <row r="776" spans="1:41" ht="16" customHeight="1" x14ac:dyDescent="0.35">
      <c r="A776" s="132"/>
      <c r="B776" s="133"/>
      <c r="C776" s="133"/>
      <c r="D776" s="133"/>
      <c r="E776" s="133"/>
      <c r="F776" s="134"/>
      <c r="G776" s="135"/>
      <c r="H776" s="136"/>
      <c r="I776" s="108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37"/>
      <c r="U776" s="138"/>
      <c r="V776" s="138"/>
      <c r="W776" s="139"/>
      <c r="X776" s="140"/>
      <c r="Y776" s="140"/>
      <c r="Z776" s="140"/>
      <c r="AA776" s="141"/>
      <c r="AB776" s="141"/>
      <c r="AC776" s="141"/>
      <c r="AD776" s="141"/>
      <c r="AE776" s="101" t="str">
        <f t="shared" si="11"/>
        <v/>
      </c>
      <c r="AF776" s="101"/>
      <c r="AG776" s="101"/>
      <c r="AH776" s="101"/>
      <c r="AI776" s="101"/>
      <c r="AJ776" s="101"/>
      <c r="AK776" s="140"/>
      <c r="AL776" s="140"/>
      <c r="AM776" s="140"/>
      <c r="AN776" s="140"/>
      <c r="AO776" s="140"/>
    </row>
    <row r="777" spans="1:41" ht="16" customHeight="1" x14ac:dyDescent="0.35">
      <c r="A777" s="132"/>
      <c r="B777" s="133"/>
      <c r="C777" s="133"/>
      <c r="D777" s="133"/>
      <c r="E777" s="133"/>
      <c r="F777" s="134"/>
      <c r="G777" s="135"/>
      <c r="H777" s="136"/>
      <c r="I777" s="108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37"/>
      <c r="U777" s="138"/>
      <c r="V777" s="138"/>
      <c r="W777" s="139"/>
      <c r="X777" s="140"/>
      <c r="Y777" s="140"/>
      <c r="Z777" s="140"/>
      <c r="AA777" s="141"/>
      <c r="AB777" s="141"/>
      <c r="AC777" s="141"/>
      <c r="AD777" s="141"/>
      <c r="AE777" s="101" t="str">
        <f t="shared" si="11"/>
        <v/>
      </c>
      <c r="AF777" s="101"/>
      <c r="AG777" s="101"/>
      <c r="AH777" s="101"/>
      <c r="AI777" s="101"/>
      <c r="AJ777" s="101"/>
      <c r="AK777" s="140"/>
      <c r="AL777" s="140"/>
      <c r="AM777" s="140"/>
      <c r="AN777" s="140"/>
      <c r="AO777" s="140"/>
    </row>
    <row r="778" spans="1:41" ht="16" customHeight="1" x14ac:dyDescent="0.35">
      <c r="A778" s="132"/>
      <c r="B778" s="133"/>
      <c r="C778" s="133"/>
      <c r="D778" s="133"/>
      <c r="E778" s="133"/>
      <c r="F778" s="134"/>
      <c r="G778" s="135"/>
      <c r="H778" s="136"/>
      <c r="I778" s="108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37"/>
      <c r="U778" s="138"/>
      <c r="V778" s="138"/>
      <c r="W778" s="139"/>
      <c r="X778" s="140"/>
      <c r="Y778" s="140"/>
      <c r="Z778" s="140"/>
      <c r="AA778" s="141"/>
      <c r="AB778" s="141"/>
      <c r="AC778" s="141"/>
      <c r="AD778" s="141"/>
      <c r="AE778" s="101" t="str">
        <f t="shared" si="11"/>
        <v/>
      </c>
      <c r="AF778" s="101"/>
      <c r="AG778" s="101"/>
      <c r="AH778" s="101"/>
      <c r="AI778" s="101"/>
      <c r="AJ778" s="101"/>
      <c r="AK778" s="140"/>
      <c r="AL778" s="140"/>
      <c r="AM778" s="140"/>
      <c r="AN778" s="140"/>
      <c r="AO778" s="140"/>
    </row>
    <row r="779" spans="1:41" ht="16" customHeight="1" x14ac:dyDescent="0.35">
      <c r="A779" s="132"/>
      <c r="B779" s="133"/>
      <c r="C779" s="133"/>
      <c r="D779" s="133"/>
      <c r="E779" s="133"/>
      <c r="F779" s="134"/>
      <c r="G779" s="135"/>
      <c r="H779" s="136"/>
      <c r="I779" s="108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37"/>
      <c r="U779" s="138"/>
      <c r="V779" s="138"/>
      <c r="W779" s="139"/>
      <c r="X779" s="140"/>
      <c r="Y779" s="140"/>
      <c r="Z779" s="140"/>
      <c r="AA779" s="141"/>
      <c r="AB779" s="141"/>
      <c r="AC779" s="141"/>
      <c r="AD779" s="141"/>
      <c r="AE779" s="101" t="str">
        <f t="shared" si="11"/>
        <v/>
      </c>
      <c r="AF779" s="101"/>
      <c r="AG779" s="101"/>
      <c r="AH779" s="101"/>
      <c r="AI779" s="101"/>
      <c r="AJ779" s="101"/>
      <c r="AK779" s="140"/>
      <c r="AL779" s="140"/>
      <c r="AM779" s="140"/>
      <c r="AN779" s="140"/>
      <c r="AO779" s="140"/>
    </row>
    <row r="780" spans="1:41" ht="16" customHeight="1" x14ac:dyDescent="0.35">
      <c r="A780" s="132"/>
      <c r="B780" s="133"/>
      <c r="C780" s="133"/>
      <c r="D780" s="133"/>
      <c r="E780" s="133"/>
      <c r="F780" s="134"/>
      <c r="G780" s="135"/>
      <c r="H780" s="136"/>
      <c r="I780" s="108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37"/>
      <c r="U780" s="138"/>
      <c r="V780" s="138"/>
      <c r="W780" s="139"/>
      <c r="X780" s="140"/>
      <c r="Y780" s="140"/>
      <c r="Z780" s="140"/>
      <c r="AA780" s="141"/>
      <c r="AB780" s="141"/>
      <c r="AC780" s="141"/>
      <c r="AD780" s="141"/>
      <c r="AE780" s="101" t="str">
        <f t="shared" si="11"/>
        <v/>
      </c>
      <c r="AF780" s="101"/>
      <c r="AG780" s="101"/>
      <c r="AH780" s="101"/>
      <c r="AI780" s="101"/>
      <c r="AJ780" s="101"/>
      <c r="AK780" s="140"/>
      <c r="AL780" s="140"/>
      <c r="AM780" s="140"/>
      <c r="AN780" s="140"/>
      <c r="AO780" s="140"/>
    </row>
    <row r="781" spans="1:41" ht="16" customHeight="1" x14ac:dyDescent="0.35">
      <c r="A781" s="132"/>
      <c r="B781" s="133"/>
      <c r="C781" s="133"/>
      <c r="D781" s="133"/>
      <c r="E781" s="133"/>
      <c r="F781" s="134"/>
      <c r="G781" s="135"/>
      <c r="H781" s="136"/>
      <c r="I781" s="108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37"/>
      <c r="U781" s="138"/>
      <c r="V781" s="138"/>
      <c r="W781" s="139"/>
      <c r="X781" s="140"/>
      <c r="Y781" s="140"/>
      <c r="Z781" s="140"/>
      <c r="AA781" s="141"/>
      <c r="AB781" s="141"/>
      <c r="AC781" s="141"/>
      <c r="AD781" s="141"/>
      <c r="AE781" s="101" t="str">
        <f t="shared" si="11"/>
        <v/>
      </c>
      <c r="AF781" s="101"/>
      <c r="AG781" s="101"/>
      <c r="AH781" s="101"/>
      <c r="AI781" s="101"/>
      <c r="AJ781" s="101"/>
      <c r="AK781" s="140"/>
      <c r="AL781" s="140"/>
      <c r="AM781" s="140"/>
      <c r="AN781" s="140"/>
      <c r="AO781" s="140"/>
    </row>
    <row r="782" spans="1:41" ht="16" customHeight="1" x14ac:dyDescent="0.35">
      <c r="A782" s="132"/>
      <c r="B782" s="133"/>
      <c r="C782" s="133"/>
      <c r="D782" s="133"/>
      <c r="E782" s="133"/>
      <c r="F782" s="134"/>
      <c r="G782" s="135"/>
      <c r="H782" s="136"/>
      <c r="I782" s="108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37"/>
      <c r="U782" s="138"/>
      <c r="V782" s="138"/>
      <c r="W782" s="139"/>
      <c r="X782" s="140"/>
      <c r="Y782" s="140"/>
      <c r="Z782" s="140"/>
      <c r="AA782" s="141"/>
      <c r="AB782" s="141"/>
      <c r="AC782" s="141"/>
      <c r="AD782" s="141"/>
      <c r="AE782" s="101" t="str">
        <f t="shared" si="11"/>
        <v/>
      </c>
      <c r="AF782" s="101"/>
      <c r="AG782" s="101"/>
      <c r="AH782" s="101"/>
      <c r="AI782" s="101"/>
      <c r="AJ782" s="101"/>
      <c r="AK782" s="140"/>
      <c r="AL782" s="140"/>
      <c r="AM782" s="140"/>
      <c r="AN782" s="140"/>
      <c r="AO782" s="140"/>
    </row>
    <row r="783" spans="1:41" ht="16" customHeight="1" x14ac:dyDescent="0.35">
      <c r="A783" s="132"/>
      <c r="B783" s="133"/>
      <c r="C783" s="133"/>
      <c r="D783" s="133"/>
      <c r="E783" s="133"/>
      <c r="F783" s="134"/>
      <c r="G783" s="135"/>
      <c r="H783" s="136"/>
      <c r="I783" s="108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37"/>
      <c r="U783" s="138"/>
      <c r="V783" s="138"/>
      <c r="W783" s="139"/>
      <c r="X783" s="140"/>
      <c r="Y783" s="140"/>
      <c r="Z783" s="140"/>
      <c r="AA783" s="141"/>
      <c r="AB783" s="141"/>
      <c r="AC783" s="141"/>
      <c r="AD783" s="141"/>
      <c r="AE783" s="101" t="str">
        <f t="shared" si="11"/>
        <v/>
      </c>
      <c r="AF783" s="101"/>
      <c r="AG783" s="101"/>
      <c r="AH783" s="101"/>
      <c r="AI783" s="101"/>
      <c r="AJ783" s="101"/>
      <c r="AK783" s="140"/>
      <c r="AL783" s="140"/>
      <c r="AM783" s="140"/>
      <c r="AN783" s="140"/>
      <c r="AO783" s="140"/>
    </row>
    <row r="784" spans="1:41" ht="16" customHeight="1" x14ac:dyDescent="0.35">
      <c r="A784" s="132"/>
      <c r="B784" s="133"/>
      <c r="C784" s="133"/>
      <c r="D784" s="133"/>
      <c r="E784" s="133"/>
      <c r="F784" s="134"/>
      <c r="G784" s="135"/>
      <c r="H784" s="136"/>
      <c r="I784" s="108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37"/>
      <c r="U784" s="138"/>
      <c r="V784" s="138"/>
      <c r="W784" s="139"/>
      <c r="X784" s="140"/>
      <c r="Y784" s="140"/>
      <c r="Z784" s="140"/>
      <c r="AA784" s="141"/>
      <c r="AB784" s="141"/>
      <c r="AC784" s="141"/>
      <c r="AD784" s="141"/>
      <c r="AE784" s="101" t="str">
        <f t="shared" si="11"/>
        <v/>
      </c>
      <c r="AF784" s="101"/>
      <c r="AG784" s="101"/>
      <c r="AH784" s="101"/>
      <c r="AI784" s="101"/>
      <c r="AJ784" s="101"/>
      <c r="AK784" s="140"/>
      <c r="AL784" s="140"/>
      <c r="AM784" s="140"/>
      <c r="AN784" s="140"/>
      <c r="AO784" s="140"/>
    </row>
    <row r="785" spans="1:41" ht="16" customHeight="1" x14ac:dyDescent="0.35">
      <c r="A785" s="132"/>
      <c r="B785" s="133"/>
      <c r="C785" s="133"/>
      <c r="D785" s="133"/>
      <c r="E785" s="133"/>
      <c r="F785" s="134"/>
      <c r="G785" s="135"/>
      <c r="H785" s="136"/>
      <c r="I785" s="108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37"/>
      <c r="U785" s="138"/>
      <c r="V785" s="138"/>
      <c r="W785" s="139"/>
      <c r="X785" s="140"/>
      <c r="Y785" s="140"/>
      <c r="Z785" s="140"/>
      <c r="AA785" s="141"/>
      <c r="AB785" s="141"/>
      <c r="AC785" s="141"/>
      <c r="AD785" s="141"/>
      <c r="AE785" s="101" t="str">
        <f t="shared" si="11"/>
        <v/>
      </c>
      <c r="AF785" s="101"/>
      <c r="AG785" s="101"/>
      <c r="AH785" s="101"/>
      <c r="AI785" s="101"/>
      <c r="AJ785" s="101"/>
      <c r="AK785" s="140"/>
      <c r="AL785" s="140"/>
      <c r="AM785" s="140"/>
      <c r="AN785" s="140"/>
      <c r="AO785" s="140"/>
    </row>
    <row r="786" spans="1:41" ht="16" customHeight="1" x14ac:dyDescent="0.35">
      <c r="A786" s="132"/>
      <c r="B786" s="133"/>
      <c r="C786" s="133"/>
      <c r="D786" s="133"/>
      <c r="E786" s="133"/>
      <c r="F786" s="134"/>
      <c r="G786" s="135"/>
      <c r="H786" s="136"/>
      <c r="I786" s="108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37"/>
      <c r="U786" s="138"/>
      <c r="V786" s="138"/>
      <c r="W786" s="139"/>
      <c r="X786" s="140"/>
      <c r="Y786" s="140"/>
      <c r="Z786" s="140"/>
      <c r="AA786" s="141"/>
      <c r="AB786" s="141"/>
      <c r="AC786" s="141"/>
      <c r="AD786" s="141"/>
      <c r="AE786" s="101" t="str">
        <f t="shared" si="11"/>
        <v/>
      </c>
      <c r="AF786" s="101"/>
      <c r="AG786" s="101"/>
      <c r="AH786" s="101"/>
      <c r="AI786" s="101"/>
      <c r="AJ786" s="101"/>
      <c r="AK786" s="140"/>
      <c r="AL786" s="140"/>
      <c r="AM786" s="140"/>
      <c r="AN786" s="140"/>
      <c r="AO786" s="140"/>
    </row>
    <row r="787" spans="1:41" ht="16" customHeight="1" x14ac:dyDescent="0.35">
      <c r="A787" s="132"/>
      <c r="B787" s="133"/>
      <c r="C787" s="133"/>
      <c r="D787" s="133"/>
      <c r="E787" s="133"/>
      <c r="F787" s="134"/>
      <c r="G787" s="135"/>
      <c r="H787" s="136"/>
      <c r="I787" s="108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37"/>
      <c r="U787" s="138"/>
      <c r="V787" s="138"/>
      <c r="W787" s="139"/>
      <c r="X787" s="140"/>
      <c r="Y787" s="140"/>
      <c r="Z787" s="140"/>
      <c r="AA787" s="141"/>
      <c r="AB787" s="141"/>
      <c r="AC787" s="141"/>
      <c r="AD787" s="141"/>
      <c r="AE787" s="101" t="str">
        <f t="shared" si="11"/>
        <v/>
      </c>
      <c r="AF787" s="101"/>
      <c r="AG787" s="101"/>
      <c r="AH787" s="101"/>
      <c r="AI787" s="101"/>
      <c r="AJ787" s="101"/>
      <c r="AK787" s="140"/>
      <c r="AL787" s="140"/>
      <c r="AM787" s="140"/>
      <c r="AN787" s="140"/>
      <c r="AO787" s="140"/>
    </row>
    <row r="788" spans="1:41" ht="16" customHeight="1" x14ac:dyDescent="0.35">
      <c r="A788" s="132"/>
      <c r="B788" s="133"/>
      <c r="C788" s="133"/>
      <c r="D788" s="133"/>
      <c r="E788" s="133"/>
      <c r="F788" s="134"/>
      <c r="G788" s="135"/>
      <c r="H788" s="136"/>
      <c r="I788" s="108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37"/>
      <c r="U788" s="138"/>
      <c r="V788" s="138"/>
      <c r="W788" s="139"/>
      <c r="X788" s="140"/>
      <c r="Y788" s="140"/>
      <c r="Z788" s="140"/>
      <c r="AA788" s="141"/>
      <c r="AB788" s="141"/>
      <c r="AC788" s="141"/>
      <c r="AD788" s="141"/>
      <c r="AE788" s="101" t="str">
        <f t="shared" si="11"/>
        <v/>
      </c>
      <c r="AF788" s="101"/>
      <c r="AG788" s="101"/>
      <c r="AH788" s="101"/>
      <c r="AI788" s="101"/>
      <c r="AJ788" s="101"/>
      <c r="AK788" s="140"/>
      <c r="AL788" s="140"/>
      <c r="AM788" s="140"/>
      <c r="AN788" s="140"/>
      <c r="AO788" s="140"/>
    </row>
    <row r="789" spans="1:41" ht="16" customHeight="1" x14ac:dyDescent="0.35">
      <c r="A789" s="132"/>
      <c r="B789" s="133"/>
      <c r="C789" s="133"/>
      <c r="D789" s="133"/>
      <c r="E789" s="133"/>
      <c r="F789" s="134"/>
      <c r="G789" s="135"/>
      <c r="H789" s="136"/>
      <c r="I789" s="108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37"/>
      <c r="U789" s="138"/>
      <c r="V789" s="138"/>
      <c r="W789" s="139"/>
      <c r="X789" s="140"/>
      <c r="Y789" s="140"/>
      <c r="Z789" s="140"/>
      <c r="AA789" s="141"/>
      <c r="AB789" s="141"/>
      <c r="AC789" s="141"/>
      <c r="AD789" s="141"/>
      <c r="AE789" s="101" t="str">
        <f t="shared" si="11"/>
        <v/>
      </c>
      <c r="AF789" s="101"/>
      <c r="AG789" s="101"/>
      <c r="AH789" s="101"/>
      <c r="AI789" s="101"/>
      <c r="AJ789" s="101"/>
      <c r="AK789" s="140"/>
      <c r="AL789" s="140"/>
      <c r="AM789" s="140"/>
      <c r="AN789" s="140"/>
      <c r="AO789" s="140"/>
    </row>
    <row r="790" spans="1:41" ht="16" customHeight="1" x14ac:dyDescent="0.35">
      <c r="A790" s="132"/>
      <c r="B790" s="133"/>
      <c r="C790" s="133"/>
      <c r="D790" s="133"/>
      <c r="E790" s="133"/>
      <c r="F790" s="134"/>
      <c r="G790" s="135"/>
      <c r="H790" s="136"/>
      <c r="I790" s="108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37"/>
      <c r="U790" s="138"/>
      <c r="V790" s="138"/>
      <c r="W790" s="139"/>
      <c r="X790" s="140"/>
      <c r="Y790" s="140"/>
      <c r="Z790" s="140"/>
      <c r="AA790" s="141"/>
      <c r="AB790" s="141"/>
      <c r="AC790" s="141"/>
      <c r="AD790" s="141"/>
      <c r="AE790" s="101" t="str">
        <f t="shared" si="11"/>
        <v/>
      </c>
      <c r="AF790" s="101"/>
      <c r="AG790" s="101"/>
      <c r="AH790" s="101"/>
      <c r="AI790" s="101"/>
      <c r="AJ790" s="101"/>
      <c r="AK790" s="140"/>
      <c r="AL790" s="140"/>
      <c r="AM790" s="140"/>
      <c r="AN790" s="140"/>
      <c r="AO790" s="140"/>
    </row>
    <row r="791" spans="1:41" ht="16" customHeight="1" x14ac:dyDescent="0.35">
      <c r="A791" s="132"/>
      <c r="B791" s="133"/>
      <c r="C791" s="133"/>
      <c r="D791" s="133"/>
      <c r="E791" s="133"/>
      <c r="F791" s="134"/>
      <c r="G791" s="135"/>
      <c r="H791" s="136"/>
      <c r="I791" s="108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37"/>
      <c r="U791" s="138"/>
      <c r="V791" s="138"/>
      <c r="W791" s="139"/>
      <c r="X791" s="140"/>
      <c r="Y791" s="140"/>
      <c r="Z791" s="140"/>
      <c r="AA791" s="141"/>
      <c r="AB791" s="141"/>
      <c r="AC791" s="141"/>
      <c r="AD791" s="141"/>
      <c r="AE791" s="101" t="str">
        <f t="shared" si="11"/>
        <v/>
      </c>
      <c r="AF791" s="101"/>
      <c r="AG791" s="101"/>
      <c r="AH791" s="101"/>
      <c r="AI791" s="101"/>
      <c r="AJ791" s="101"/>
      <c r="AK791" s="140"/>
      <c r="AL791" s="140"/>
      <c r="AM791" s="140"/>
      <c r="AN791" s="140"/>
      <c r="AO791" s="140"/>
    </row>
    <row r="792" spans="1:41" ht="16" customHeight="1" x14ac:dyDescent="0.35">
      <c r="A792" s="132"/>
      <c r="B792" s="133"/>
      <c r="C792" s="133"/>
      <c r="D792" s="133"/>
      <c r="E792" s="133"/>
      <c r="F792" s="134"/>
      <c r="G792" s="135"/>
      <c r="H792" s="136"/>
      <c r="I792" s="108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37"/>
      <c r="U792" s="138"/>
      <c r="V792" s="138"/>
      <c r="W792" s="139"/>
      <c r="X792" s="140"/>
      <c r="Y792" s="140"/>
      <c r="Z792" s="140"/>
      <c r="AA792" s="141"/>
      <c r="AB792" s="141"/>
      <c r="AC792" s="141"/>
      <c r="AD792" s="141"/>
      <c r="AE792" s="101" t="str">
        <f t="shared" si="11"/>
        <v/>
      </c>
      <c r="AF792" s="101"/>
      <c r="AG792" s="101"/>
      <c r="AH792" s="101"/>
      <c r="AI792" s="101"/>
      <c r="AJ792" s="101"/>
      <c r="AK792" s="140"/>
      <c r="AL792" s="140"/>
      <c r="AM792" s="140"/>
      <c r="AN792" s="140"/>
      <c r="AO792" s="140"/>
    </row>
    <row r="793" spans="1:41" ht="16" customHeight="1" x14ac:dyDescent="0.35">
      <c r="A793" s="132"/>
      <c r="B793" s="133"/>
      <c r="C793" s="133"/>
      <c r="D793" s="133"/>
      <c r="E793" s="133"/>
      <c r="F793" s="134"/>
      <c r="G793" s="135"/>
      <c r="H793" s="136"/>
      <c r="I793" s="108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37"/>
      <c r="U793" s="138"/>
      <c r="V793" s="138"/>
      <c r="W793" s="139"/>
      <c r="X793" s="140"/>
      <c r="Y793" s="140"/>
      <c r="Z793" s="140"/>
      <c r="AA793" s="141"/>
      <c r="AB793" s="141"/>
      <c r="AC793" s="141"/>
      <c r="AD793" s="141"/>
      <c r="AE793" s="101" t="str">
        <f t="shared" si="11"/>
        <v/>
      </c>
      <c r="AF793" s="101"/>
      <c r="AG793" s="101"/>
      <c r="AH793" s="101"/>
      <c r="AI793" s="101"/>
      <c r="AJ793" s="101"/>
      <c r="AK793" s="140"/>
      <c r="AL793" s="140"/>
      <c r="AM793" s="140"/>
      <c r="AN793" s="140"/>
      <c r="AO793" s="140"/>
    </row>
    <row r="794" spans="1:41" ht="16" customHeight="1" x14ac:dyDescent="0.35">
      <c r="A794" s="132"/>
      <c r="B794" s="133"/>
      <c r="C794" s="133"/>
      <c r="D794" s="133"/>
      <c r="E794" s="133"/>
      <c r="F794" s="134"/>
      <c r="G794" s="135"/>
      <c r="H794" s="136"/>
      <c r="I794" s="108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37"/>
      <c r="U794" s="138"/>
      <c r="V794" s="138"/>
      <c r="W794" s="139"/>
      <c r="X794" s="140"/>
      <c r="Y794" s="140"/>
      <c r="Z794" s="140"/>
      <c r="AA794" s="141"/>
      <c r="AB794" s="141"/>
      <c r="AC794" s="141"/>
      <c r="AD794" s="141"/>
      <c r="AE794" s="101" t="str">
        <f t="shared" si="11"/>
        <v/>
      </c>
      <c r="AF794" s="101"/>
      <c r="AG794" s="101"/>
      <c r="AH794" s="101"/>
      <c r="AI794" s="101"/>
      <c r="AJ794" s="101"/>
      <c r="AK794" s="140"/>
      <c r="AL794" s="140"/>
      <c r="AM794" s="140"/>
      <c r="AN794" s="140"/>
      <c r="AO794" s="140"/>
    </row>
    <row r="795" spans="1:41" ht="16" customHeight="1" x14ac:dyDescent="0.35">
      <c r="A795" s="132"/>
      <c r="B795" s="133"/>
      <c r="C795" s="133"/>
      <c r="D795" s="133"/>
      <c r="E795" s="133"/>
      <c r="F795" s="134"/>
      <c r="G795" s="135"/>
      <c r="H795" s="136"/>
      <c r="I795" s="108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37"/>
      <c r="U795" s="138"/>
      <c r="V795" s="138"/>
      <c r="W795" s="139"/>
      <c r="X795" s="140"/>
      <c r="Y795" s="140"/>
      <c r="Z795" s="140"/>
      <c r="AA795" s="141"/>
      <c r="AB795" s="141"/>
      <c r="AC795" s="141"/>
      <c r="AD795" s="141"/>
      <c r="AE795" s="101" t="str">
        <f t="shared" ref="AE795:AE858" si="12">IF(AA795="","",ROUND(T795*AA795,0))</f>
        <v/>
      </c>
      <c r="AF795" s="101"/>
      <c r="AG795" s="101"/>
      <c r="AH795" s="101"/>
      <c r="AI795" s="101"/>
      <c r="AJ795" s="101"/>
      <c r="AK795" s="140"/>
      <c r="AL795" s="140"/>
      <c r="AM795" s="140"/>
      <c r="AN795" s="140"/>
      <c r="AO795" s="140"/>
    </row>
    <row r="796" spans="1:41" ht="16" customHeight="1" x14ac:dyDescent="0.35">
      <c r="A796" s="132"/>
      <c r="B796" s="133"/>
      <c r="C796" s="133"/>
      <c r="D796" s="133"/>
      <c r="E796" s="133"/>
      <c r="F796" s="134"/>
      <c r="G796" s="135"/>
      <c r="H796" s="136"/>
      <c r="I796" s="108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37"/>
      <c r="U796" s="138"/>
      <c r="V796" s="138"/>
      <c r="W796" s="139"/>
      <c r="X796" s="140"/>
      <c r="Y796" s="140"/>
      <c r="Z796" s="140"/>
      <c r="AA796" s="141"/>
      <c r="AB796" s="141"/>
      <c r="AC796" s="141"/>
      <c r="AD796" s="141"/>
      <c r="AE796" s="101" t="str">
        <f t="shared" si="12"/>
        <v/>
      </c>
      <c r="AF796" s="101"/>
      <c r="AG796" s="101"/>
      <c r="AH796" s="101"/>
      <c r="AI796" s="101"/>
      <c r="AJ796" s="101"/>
      <c r="AK796" s="140"/>
      <c r="AL796" s="140"/>
      <c r="AM796" s="140"/>
      <c r="AN796" s="140"/>
      <c r="AO796" s="140"/>
    </row>
    <row r="797" spans="1:41" ht="16" customHeight="1" x14ac:dyDescent="0.35">
      <c r="A797" s="132"/>
      <c r="B797" s="133"/>
      <c r="C797" s="133"/>
      <c r="D797" s="133"/>
      <c r="E797" s="133"/>
      <c r="F797" s="134"/>
      <c r="G797" s="135"/>
      <c r="H797" s="136"/>
      <c r="I797" s="108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37"/>
      <c r="U797" s="138"/>
      <c r="V797" s="138"/>
      <c r="W797" s="139"/>
      <c r="X797" s="140"/>
      <c r="Y797" s="140"/>
      <c r="Z797" s="140"/>
      <c r="AA797" s="141"/>
      <c r="AB797" s="141"/>
      <c r="AC797" s="141"/>
      <c r="AD797" s="141"/>
      <c r="AE797" s="101" t="str">
        <f t="shared" si="12"/>
        <v/>
      </c>
      <c r="AF797" s="101"/>
      <c r="AG797" s="101"/>
      <c r="AH797" s="101"/>
      <c r="AI797" s="101"/>
      <c r="AJ797" s="101"/>
      <c r="AK797" s="140"/>
      <c r="AL797" s="140"/>
      <c r="AM797" s="140"/>
      <c r="AN797" s="140"/>
      <c r="AO797" s="140"/>
    </row>
    <row r="798" spans="1:41" ht="16" customHeight="1" x14ac:dyDescent="0.35">
      <c r="A798" s="132"/>
      <c r="B798" s="133"/>
      <c r="C798" s="133"/>
      <c r="D798" s="133"/>
      <c r="E798" s="133"/>
      <c r="F798" s="134"/>
      <c r="G798" s="135"/>
      <c r="H798" s="136"/>
      <c r="I798" s="108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37"/>
      <c r="U798" s="138"/>
      <c r="V798" s="138"/>
      <c r="W798" s="139"/>
      <c r="X798" s="140"/>
      <c r="Y798" s="140"/>
      <c r="Z798" s="140"/>
      <c r="AA798" s="141"/>
      <c r="AB798" s="141"/>
      <c r="AC798" s="141"/>
      <c r="AD798" s="141"/>
      <c r="AE798" s="101" t="str">
        <f t="shared" si="12"/>
        <v/>
      </c>
      <c r="AF798" s="101"/>
      <c r="AG798" s="101"/>
      <c r="AH798" s="101"/>
      <c r="AI798" s="101"/>
      <c r="AJ798" s="101"/>
      <c r="AK798" s="140"/>
      <c r="AL798" s="140"/>
      <c r="AM798" s="140"/>
      <c r="AN798" s="140"/>
      <c r="AO798" s="140"/>
    </row>
    <row r="799" spans="1:41" ht="16" customHeight="1" x14ac:dyDescent="0.35">
      <c r="A799" s="132"/>
      <c r="B799" s="133"/>
      <c r="C799" s="133"/>
      <c r="D799" s="133"/>
      <c r="E799" s="133"/>
      <c r="F799" s="134"/>
      <c r="G799" s="135"/>
      <c r="H799" s="136"/>
      <c r="I799" s="108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37"/>
      <c r="U799" s="138"/>
      <c r="V799" s="138"/>
      <c r="W799" s="139"/>
      <c r="X799" s="140"/>
      <c r="Y799" s="140"/>
      <c r="Z799" s="140"/>
      <c r="AA799" s="141"/>
      <c r="AB799" s="141"/>
      <c r="AC799" s="141"/>
      <c r="AD799" s="141"/>
      <c r="AE799" s="101" t="str">
        <f t="shared" si="12"/>
        <v/>
      </c>
      <c r="AF799" s="101"/>
      <c r="AG799" s="101"/>
      <c r="AH799" s="101"/>
      <c r="AI799" s="101"/>
      <c r="AJ799" s="101"/>
      <c r="AK799" s="140"/>
      <c r="AL799" s="140"/>
      <c r="AM799" s="140"/>
      <c r="AN799" s="140"/>
      <c r="AO799" s="140"/>
    </row>
    <row r="800" spans="1:41" ht="16" customHeight="1" x14ac:dyDescent="0.35">
      <c r="A800" s="132"/>
      <c r="B800" s="133"/>
      <c r="C800" s="133"/>
      <c r="D800" s="133"/>
      <c r="E800" s="133"/>
      <c r="F800" s="134"/>
      <c r="G800" s="135"/>
      <c r="H800" s="136"/>
      <c r="I800" s="108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37"/>
      <c r="U800" s="138"/>
      <c r="V800" s="138"/>
      <c r="W800" s="139"/>
      <c r="X800" s="140"/>
      <c r="Y800" s="140"/>
      <c r="Z800" s="140"/>
      <c r="AA800" s="141"/>
      <c r="AB800" s="141"/>
      <c r="AC800" s="141"/>
      <c r="AD800" s="141"/>
      <c r="AE800" s="101" t="str">
        <f t="shared" si="12"/>
        <v/>
      </c>
      <c r="AF800" s="101"/>
      <c r="AG800" s="101"/>
      <c r="AH800" s="101"/>
      <c r="AI800" s="101"/>
      <c r="AJ800" s="101"/>
      <c r="AK800" s="140"/>
      <c r="AL800" s="140"/>
      <c r="AM800" s="140"/>
      <c r="AN800" s="140"/>
      <c r="AO800" s="140"/>
    </row>
    <row r="801" spans="1:41" ht="16" customHeight="1" x14ac:dyDescent="0.35">
      <c r="A801" s="132"/>
      <c r="B801" s="133"/>
      <c r="C801" s="133"/>
      <c r="D801" s="133"/>
      <c r="E801" s="133"/>
      <c r="F801" s="134"/>
      <c r="G801" s="135"/>
      <c r="H801" s="136"/>
      <c r="I801" s="108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37"/>
      <c r="U801" s="138"/>
      <c r="V801" s="138"/>
      <c r="W801" s="139"/>
      <c r="X801" s="140"/>
      <c r="Y801" s="140"/>
      <c r="Z801" s="140"/>
      <c r="AA801" s="141"/>
      <c r="AB801" s="141"/>
      <c r="AC801" s="141"/>
      <c r="AD801" s="141"/>
      <c r="AE801" s="101" t="str">
        <f t="shared" si="12"/>
        <v/>
      </c>
      <c r="AF801" s="101"/>
      <c r="AG801" s="101"/>
      <c r="AH801" s="101"/>
      <c r="AI801" s="101"/>
      <c r="AJ801" s="101"/>
      <c r="AK801" s="140"/>
      <c r="AL801" s="140"/>
      <c r="AM801" s="140"/>
      <c r="AN801" s="140"/>
      <c r="AO801" s="140"/>
    </row>
    <row r="802" spans="1:41" ht="16" customHeight="1" x14ac:dyDescent="0.35">
      <c r="A802" s="132"/>
      <c r="B802" s="133"/>
      <c r="C802" s="133"/>
      <c r="D802" s="133"/>
      <c r="E802" s="133"/>
      <c r="F802" s="134"/>
      <c r="G802" s="135"/>
      <c r="H802" s="136"/>
      <c r="I802" s="108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37"/>
      <c r="U802" s="138"/>
      <c r="V802" s="138"/>
      <c r="W802" s="139"/>
      <c r="X802" s="140"/>
      <c r="Y802" s="140"/>
      <c r="Z802" s="140"/>
      <c r="AA802" s="141"/>
      <c r="AB802" s="141"/>
      <c r="AC802" s="141"/>
      <c r="AD802" s="141"/>
      <c r="AE802" s="101" t="str">
        <f t="shared" si="12"/>
        <v/>
      </c>
      <c r="AF802" s="101"/>
      <c r="AG802" s="101"/>
      <c r="AH802" s="101"/>
      <c r="AI802" s="101"/>
      <c r="AJ802" s="101"/>
      <c r="AK802" s="140"/>
      <c r="AL802" s="140"/>
      <c r="AM802" s="140"/>
      <c r="AN802" s="140"/>
      <c r="AO802" s="140"/>
    </row>
    <row r="803" spans="1:41" ht="16" customHeight="1" x14ac:dyDescent="0.35">
      <c r="A803" s="132"/>
      <c r="B803" s="133"/>
      <c r="C803" s="133"/>
      <c r="D803" s="133"/>
      <c r="E803" s="133"/>
      <c r="F803" s="134"/>
      <c r="G803" s="135"/>
      <c r="H803" s="136"/>
      <c r="I803" s="108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37"/>
      <c r="U803" s="138"/>
      <c r="V803" s="138"/>
      <c r="W803" s="139"/>
      <c r="X803" s="140"/>
      <c r="Y803" s="140"/>
      <c r="Z803" s="140"/>
      <c r="AA803" s="141"/>
      <c r="AB803" s="141"/>
      <c r="AC803" s="141"/>
      <c r="AD803" s="141"/>
      <c r="AE803" s="101" t="str">
        <f t="shared" si="12"/>
        <v/>
      </c>
      <c r="AF803" s="101"/>
      <c r="AG803" s="101"/>
      <c r="AH803" s="101"/>
      <c r="AI803" s="101"/>
      <c r="AJ803" s="101"/>
      <c r="AK803" s="140"/>
      <c r="AL803" s="140"/>
      <c r="AM803" s="140"/>
      <c r="AN803" s="140"/>
      <c r="AO803" s="140"/>
    </row>
    <row r="804" spans="1:41" ht="16" customHeight="1" x14ac:dyDescent="0.35">
      <c r="A804" s="132"/>
      <c r="B804" s="133"/>
      <c r="C804" s="133"/>
      <c r="D804" s="133"/>
      <c r="E804" s="133"/>
      <c r="F804" s="134"/>
      <c r="G804" s="135"/>
      <c r="H804" s="136"/>
      <c r="I804" s="108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37"/>
      <c r="U804" s="138"/>
      <c r="V804" s="138"/>
      <c r="W804" s="139"/>
      <c r="X804" s="140"/>
      <c r="Y804" s="140"/>
      <c r="Z804" s="140"/>
      <c r="AA804" s="141"/>
      <c r="AB804" s="141"/>
      <c r="AC804" s="141"/>
      <c r="AD804" s="141"/>
      <c r="AE804" s="101" t="str">
        <f t="shared" si="12"/>
        <v/>
      </c>
      <c r="AF804" s="101"/>
      <c r="AG804" s="101"/>
      <c r="AH804" s="101"/>
      <c r="AI804" s="101"/>
      <c r="AJ804" s="101"/>
      <c r="AK804" s="140"/>
      <c r="AL804" s="140"/>
      <c r="AM804" s="140"/>
      <c r="AN804" s="140"/>
      <c r="AO804" s="140"/>
    </row>
    <row r="805" spans="1:41" ht="16" customHeight="1" x14ac:dyDescent="0.35">
      <c r="A805" s="132"/>
      <c r="B805" s="133"/>
      <c r="C805" s="133"/>
      <c r="D805" s="133"/>
      <c r="E805" s="133"/>
      <c r="F805" s="134"/>
      <c r="G805" s="135"/>
      <c r="H805" s="136"/>
      <c r="I805" s="108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37"/>
      <c r="U805" s="138"/>
      <c r="V805" s="138"/>
      <c r="W805" s="139"/>
      <c r="X805" s="140"/>
      <c r="Y805" s="140"/>
      <c r="Z805" s="140"/>
      <c r="AA805" s="141"/>
      <c r="AB805" s="141"/>
      <c r="AC805" s="141"/>
      <c r="AD805" s="141"/>
      <c r="AE805" s="101" t="str">
        <f t="shared" si="12"/>
        <v/>
      </c>
      <c r="AF805" s="101"/>
      <c r="AG805" s="101"/>
      <c r="AH805" s="101"/>
      <c r="AI805" s="101"/>
      <c r="AJ805" s="101"/>
      <c r="AK805" s="140"/>
      <c r="AL805" s="140"/>
      <c r="AM805" s="140"/>
      <c r="AN805" s="140"/>
      <c r="AO805" s="140"/>
    </row>
    <row r="806" spans="1:41" ht="16" customHeight="1" x14ac:dyDescent="0.35">
      <c r="A806" s="132"/>
      <c r="B806" s="133"/>
      <c r="C806" s="133"/>
      <c r="D806" s="133"/>
      <c r="E806" s="133"/>
      <c r="F806" s="134"/>
      <c r="G806" s="135"/>
      <c r="H806" s="136"/>
      <c r="I806" s="108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37"/>
      <c r="U806" s="138"/>
      <c r="V806" s="138"/>
      <c r="W806" s="139"/>
      <c r="X806" s="140"/>
      <c r="Y806" s="140"/>
      <c r="Z806" s="140"/>
      <c r="AA806" s="141"/>
      <c r="AB806" s="141"/>
      <c r="AC806" s="141"/>
      <c r="AD806" s="141"/>
      <c r="AE806" s="101" t="str">
        <f t="shared" si="12"/>
        <v/>
      </c>
      <c r="AF806" s="101"/>
      <c r="AG806" s="101"/>
      <c r="AH806" s="101"/>
      <c r="AI806" s="101"/>
      <c r="AJ806" s="101"/>
      <c r="AK806" s="140"/>
      <c r="AL806" s="140"/>
      <c r="AM806" s="140"/>
      <c r="AN806" s="140"/>
      <c r="AO806" s="140"/>
    </row>
    <row r="807" spans="1:41" ht="16" customHeight="1" x14ac:dyDescent="0.35">
      <c r="A807" s="132"/>
      <c r="B807" s="133"/>
      <c r="C807" s="133"/>
      <c r="D807" s="133"/>
      <c r="E807" s="133"/>
      <c r="F807" s="134"/>
      <c r="G807" s="135"/>
      <c r="H807" s="136"/>
      <c r="I807" s="108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37"/>
      <c r="U807" s="138"/>
      <c r="V807" s="138"/>
      <c r="W807" s="139"/>
      <c r="X807" s="140"/>
      <c r="Y807" s="140"/>
      <c r="Z807" s="140"/>
      <c r="AA807" s="141"/>
      <c r="AB807" s="141"/>
      <c r="AC807" s="141"/>
      <c r="AD807" s="141"/>
      <c r="AE807" s="101" t="str">
        <f t="shared" si="12"/>
        <v/>
      </c>
      <c r="AF807" s="101"/>
      <c r="AG807" s="101"/>
      <c r="AH807" s="101"/>
      <c r="AI807" s="101"/>
      <c r="AJ807" s="101"/>
      <c r="AK807" s="140"/>
      <c r="AL807" s="140"/>
      <c r="AM807" s="140"/>
      <c r="AN807" s="140"/>
      <c r="AO807" s="140"/>
    </row>
    <row r="808" spans="1:41" ht="16" customHeight="1" x14ac:dyDescent="0.35">
      <c r="A808" s="132"/>
      <c r="B808" s="133"/>
      <c r="C808" s="133"/>
      <c r="D808" s="133"/>
      <c r="E808" s="133"/>
      <c r="F808" s="134"/>
      <c r="G808" s="135"/>
      <c r="H808" s="136"/>
      <c r="I808" s="108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37"/>
      <c r="U808" s="138"/>
      <c r="V808" s="138"/>
      <c r="W808" s="139"/>
      <c r="X808" s="140"/>
      <c r="Y808" s="140"/>
      <c r="Z808" s="140"/>
      <c r="AA808" s="141"/>
      <c r="AB808" s="141"/>
      <c r="AC808" s="141"/>
      <c r="AD808" s="141"/>
      <c r="AE808" s="101" t="str">
        <f t="shared" si="12"/>
        <v/>
      </c>
      <c r="AF808" s="101"/>
      <c r="AG808" s="101"/>
      <c r="AH808" s="101"/>
      <c r="AI808" s="101"/>
      <c r="AJ808" s="101"/>
      <c r="AK808" s="140"/>
      <c r="AL808" s="140"/>
      <c r="AM808" s="140"/>
      <c r="AN808" s="140"/>
      <c r="AO808" s="140"/>
    </row>
    <row r="809" spans="1:41" ht="16" customHeight="1" x14ac:dyDescent="0.35">
      <c r="A809" s="132"/>
      <c r="B809" s="133"/>
      <c r="C809" s="133"/>
      <c r="D809" s="133"/>
      <c r="E809" s="133"/>
      <c r="F809" s="134"/>
      <c r="G809" s="135"/>
      <c r="H809" s="136"/>
      <c r="I809" s="108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37"/>
      <c r="U809" s="138"/>
      <c r="V809" s="138"/>
      <c r="W809" s="139"/>
      <c r="X809" s="140"/>
      <c r="Y809" s="140"/>
      <c r="Z809" s="140"/>
      <c r="AA809" s="141"/>
      <c r="AB809" s="141"/>
      <c r="AC809" s="141"/>
      <c r="AD809" s="141"/>
      <c r="AE809" s="101" t="str">
        <f t="shared" si="12"/>
        <v/>
      </c>
      <c r="AF809" s="101"/>
      <c r="AG809" s="101"/>
      <c r="AH809" s="101"/>
      <c r="AI809" s="101"/>
      <c r="AJ809" s="101"/>
      <c r="AK809" s="140"/>
      <c r="AL809" s="140"/>
      <c r="AM809" s="140"/>
      <c r="AN809" s="140"/>
      <c r="AO809" s="140"/>
    </row>
    <row r="810" spans="1:41" ht="16" customHeight="1" x14ac:dyDescent="0.35">
      <c r="A810" s="132"/>
      <c r="B810" s="133"/>
      <c r="C810" s="133"/>
      <c r="D810" s="133"/>
      <c r="E810" s="133"/>
      <c r="F810" s="134"/>
      <c r="G810" s="135"/>
      <c r="H810" s="136"/>
      <c r="I810" s="108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37"/>
      <c r="U810" s="138"/>
      <c r="V810" s="138"/>
      <c r="W810" s="139"/>
      <c r="X810" s="140"/>
      <c r="Y810" s="140"/>
      <c r="Z810" s="140"/>
      <c r="AA810" s="141"/>
      <c r="AB810" s="141"/>
      <c r="AC810" s="141"/>
      <c r="AD810" s="141"/>
      <c r="AE810" s="101" t="str">
        <f t="shared" si="12"/>
        <v/>
      </c>
      <c r="AF810" s="101"/>
      <c r="AG810" s="101"/>
      <c r="AH810" s="101"/>
      <c r="AI810" s="101"/>
      <c r="AJ810" s="101"/>
      <c r="AK810" s="140"/>
      <c r="AL810" s="140"/>
      <c r="AM810" s="140"/>
      <c r="AN810" s="140"/>
      <c r="AO810" s="140"/>
    </row>
    <row r="811" spans="1:41" ht="16" customHeight="1" x14ac:dyDescent="0.35">
      <c r="A811" s="132"/>
      <c r="B811" s="133"/>
      <c r="C811" s="133"/>
      <c r="D811" s="133"/>
      <c r="E811" s="133"/>
      <c r="F811" s="134"/>
      <c r="G811" s="135"/>
      <c r="H811" s="136"/>
      <c r="I811" s="108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37"/>
      <c r="U811" s="138"/>
      <c r="V811" s="138"/>
      <c r="W811" s="139"/>
      <c r="X811" s="140"/>
      <c r="Y811" s="140"/>
      <c r="Z811" s="140"/>
      <c r="AA811" s="141"/>
      <c r="AB811" s="141"/>
      <c r="AC811" s="141"/>
      <c r="AD811" s="141"/>
      <c r="AE811" s="101" t="str">
        <f t="shared" si="12"/>
        <v/>
      </c>
      <c r="AF811" s="101"/>
      <c r="AG811" s="101"/>
      <c r="AH811" s="101"/>
      <c r="AI811" s="101"/>
      <c r="AJ811" s="101"/>
      <c r="AK811" s="140"/>
      <c r="AL811" s="140"/>
      <c r="AM811" s="140"/>
      <c r="AN811" s="140"/>
      <c r="AO811" s="140"/>
    </row>
    <row r="812" spans="1:41" ht="16" customHeight="1" x14ac:dyDescent="0.35">
      <c r="A812" s="132"/>
      <c r="B812" s="133"/>
      <c r="C812" s="133"/>
      <c r="D812" s="133"/>
      <c r="E812" s="133"/>
      <c r="F812" s="134"/>
      <c r="G812" s="135"/>
      <c r="H812" s="136"/>
      <c r="I812" s="108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37"/>
      <c r="U812" s="138"/>
      <c r="V812" s="138"/>
      <c r="W812" s="139"/>
      <c r="X812" s="140"/>
      <c r="Y812" s="140"/>
      <c r="Z812" s="140"/>
      <c r="AA812" s="141"/>
      <c r="AB812" s="141"/>
      <c r="AC812" s="141"/>
      <c r="AD812" s="141"/>
      <c r="AE812" s="101" t="str">
        <f t="shared" si="12"/>
        <v/>
      </c>
      <c r="AF812" s="101"/>
      <c r="AG812" s="101"/>
      <c r="AH812" s="101"/>
      <c r="AI812" s="101"/>
      <c r="AJ812" s="101"/>
      <c r="AK812" s="140"/>
      <c r="AL812" s="140"/>
      <c r="AM812" s="140"/>
      <c r="AN812" s="140"/>
      <c r="AO812" s="140"/>
    </row>
    <row r="813" spans="1:41" ht="16" customHeight="1" x14ac:dyDescent="0.35">
      <c r="A813" s="132"/>
      <c r="B813" s="133"/>
      <c r="C813" s="133"/>
      <c r="D813" s="133"/>
      <c r="E813" s="133"/>
      <c r="F813" s="134"/>
      <c r="G813" s="135"/>
      <c r="H813" s="136"/>
      <c r="I813" s="108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37"/>
      <c r="U813" s="138"/>
      <c r="V813" s="138"/>
      <c r="W813" s="139"/>
      <c r="X813" s="140"/>
      <c r="Y813" s="140"/>
      <c r="Z813" s="140"/>
      <c r="AA813" s="141"/>
      <c r="AB813" s="141"/>
      <c r="AC813" s="141"/>
      <c r="AD813" s="141"/>
      <c r="AE813" s="101" t="str">
        <f t="shared" si="12"/>
        <v/>
      </c>
      <c r="AF813" s="101"/>
      <c r="AG813" s="101"/>
      <c r="AH813" s="101"/>
      <c r="AI813" s="101"/>
      <c r="AJ813" s="101"/>
      <c r="AK813" s="140"/>
      <c r="AL813" s="140"/>
      <c r="AM813" s="140"/>
      <c r="AN813" s="140"/>
      <c r="AO813" s="140"/>
    </row>
    <row r="814" spans="1:41" ht="16" customHeight="1" x14ac:dyDescent="0.35">
      <c r="A814" s="132"/>
      <c r="B814" s="133"/>
      <c r="C814" s="133"/>
      <c r="D814" s="133"/>
      <c r="E814" s="133"/>
      <c r="F814" s="134"/>
      <c r="G814" s="135"/>
      <c r="H814" s="136"/>
      <c r="I814" s="108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37"/>
      <c r="U814" s="138"/>
      <c r="V814" s="138"/>
      <c r="W814" s="139"/>
      <c r="X814" s="140"/>
      <c r="Y814" s="140"/>
      <c r="Z814" s="140"/>
      <c r="AA814" s="141"/>
      <c r="AB814" s="141"/>
      <c r="AC814" s="141"/>
      <c r="AD814" s="141"/>
      <c r="AE814" s="101" t="str">
        <f t="shared" si="12"/>
        <v/>
      </c>
      <c r="AF814" s="101"/>
      <c r="AG814" s="101"/>
      <c r="AH814" s="101"/>
      <c r="AI814" s="101"/>
      <c r="AJ814" s="101"/>
      <c r="AK814" s="140"/>
      <c r="AL814" s="140"/>
      <c r="AM814" s="140"/>
      <c r="AN814" s="140"/>
      <c r="AO814" s="140"/>
    </row>
    <row r="815" spans="1:41" ht="16" customHeight="1" x14ac:dyDescent="0.35">
      <c r="A815" s="132"/>
      <c r="B815" s="133"/>
      <c r="C815" s="133"/>
      <c r="D815" s="133"/>
      <c r="E815" s="133"/>
      <c r="F815" s="134"/>
      <c r="G815" s="135"/>
      <c r="H815" s="136"/>
      <c r="I815" s="108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37"/>
      <c r="U815" s="138"/>
      <c r="V815" s="138"/>
      <c r="W815" s="139"/>
      <c r="X815" s="140"/>
      <c r="Y815" s="140"/>
      <c r="Z815" s="140"/>
      <c r="AA815" s="141"/>
      <c r="AB815" s="141"/>
      <c r="AC815" s="141"/>
      <c r="AD815" s="141"/>
      <c r="AE815" s="101" t="str">
        <f t="shared" si="12"/>
        <v/>
      </c>
      <c r="AF815" s="101"/>
      <c r="AG815" s="101"/>
      <c r="AH815" s="101"/>
      <c r="AI815" s="101"/>
      <c r="AJ815" s="101"/>
      <c r="AK815" s="140"/>
      <c r="AL815" s="140"/>
      <c r="AM815" s="140"/>
      <c r="AN815" s="140"/>
      <c r="AO815" s="140"/>
    </row>
    <row r="816" spans="1:41" ht="16" customHeight="1" x14ac:dyDescent="0.35">
      <c r="A816" s="132"/>
      <c r="B816" s="133"/>
      <c r="C816" s="133"/>
      <c r="D816" s="133"/>
      <c r="E816" s="133"/>
      <c r="F816" s="134"/>
      <c r="G816" s="135"/>
      <c r="H816" s="136"/>
      <c r="I816" s="108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37"/>
      <c r="U816" s="138"/>
      <c r="V816" s="138"/>
      <c r="W816" s="139"/>
      <c r="X816" s="140"/>
      <c r="Y816" s="140"/>
      <c r="Z816" s="140"/>
      <c r="AA816" s="141"/>
      <c r="AB816" s="141"/>
      <c r="AC816" s="141"/>
      <c r="AD816" s="141"/>
      <c r="AE816" s="101" t="str">
        <f t="shared" si="12"/>
        <v/>
      </c>
      <c r="AF816" s="101"/>
      <c r="AG816" s="101"/>
      <c r="AH816" s="101"/>
      <c r="AI816" s="101"/>
      <c r="AJ816" s="101"/>
      <c r="AK816" s="140"/>
      <c r="AL816" s="140"/>
      <c r="AM816" s="140"/>
      <c r="AN816" s="140"/>
      <c r="AO816" s="140"/>
    </row>
    <row r="817" spans="1:41" ht="16" customHeight="1" x14ac:dyDescent="0.35">
      <c r="A817" s="132"/>
      <c r="B817" s="133"/>
      <c r="C817" s="133"/>
      <c r="D817" s="133"/>
      <c r="E817" s="133"/>
      <c r="F817" s="134"/>
      <c r="G817" s="135"/>
      <c r="H817" s="136"/>
      <c r="I817" s="108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37"/>
      <c r="U817" s="138"/>
      <c r="V817" s="138"/>
      <c r="W817" s="139"/>
      <c r="X817" s="140"/>
      <c r="Y817" s="140"/>
      <c r="Z817" s="140"/>
      <c r="AA817" s="141"/>
      <c r="AB817" s="141"/>
      <c r="AC817" s="141"/>
      <c r="AD817" s="141"/>
      <c r="AE817" s="101" t="str">
        <f t="shared" si="12"/>
        <v/>
      </c>
      <c r="AF817" s="101"/>
      <c r="AG817" s="101"/>
      <c r="AH817" s="101"/>
      <c r="AI817" s="101"/>
      <c r="AJ817" s="101"/>
      <c r="AK817" s="140"/>
      <c r="AL817" s="140"/>
      <c r="AM817" s="140"/>
      <c r="AN817" s="140"/>
      <c r="AO817" s="140"/>
    </row>
    <row r="818" spans="1:41" ht="16" customHeight="1" x14ac:dyDescent="0.35">
      <c r="A818" s="132"/>
      <c r="B818" s="133"/>
      <c r="C818" s="133"/>
      <c r="D818" s="133"/>
      <c r="E818" s="133"/>
      <c r="F818" s="134"/>
      <c r="G818" s="135"/>
      <c r="H818" s="136"/>
      <c r="I818" s="108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37"/>
      <c r="U818" s="138"/>
      <c r="V818" s="138"/>
      <c r="W818" s="139"/>
      <c r="X818" s="140"/>
      <c r="Y818" s="140"/>
      <c r="Z818" s="140"/>
      <c r="AA818" s="141"/>
      <c r="AB818" s="141"/>
      <c r="AC818" s="141"/>
      <c r="AD818" s="141"/>
      <c r="AE818" s="101" t="str">
        <f t="shared" si="12"/>
        <v/>
      </c>
      <c r="AF818" s="101"/>
      <c r="AG818" s="101"/>
      <c r="AH818" s="101"/>
      <c r="AI818" s="101"/>
      <c r="AJ818" s="101"/>
      <c r="AK818" s="140"/>
      <c r="AL818" s="140"/>
      <c r="AM818" s="140"/>
      <c r="AN818" s="140"/>
      <c r="AO818" s="140"/>
    </row>
    <row r="819" spans="1:41" ht="16" customHeight="1" x14ac:dyDescent="0.35">
      <c r="A819" s="132"/>
      <c r="B819" s="133"/>
      <c r="C819" s="133"/>
      <c r="D819" s="133"/>
      <c r="E819" s="133"/>
      <c r="F819" s="134"/>
      <c r="G819" s="135"/>
      <c r="H819" s="136"/>
      <c r="I819" s="108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37"/>
      <c r="U819" s="138"/>
      <c r="V819" s="138"/>
      <c r="W819" s="139"/>
      <c r="X819" s="140"/>
      <c r="Y819" s="140"/>
      <c r="Z819" s="140"/>
      <c r="AA819" s="141"/>
      <c r="AB819" s="141"/>
      <c r="AC819" s="141"/>
      <c r="AD819" s="141"/>
      <c r="AE819" s="101" t="str">
        <f t="shared" si="12"/>
        <v/>
      </c>
      <c r="AF819" s="101"/>
      <c r="AG819" s="101"/>
      <c r="AH819" s="101"/>
      <c r="AI819" s="101"/>
      <c r="AJ819" s="101"/>
      <c r="AK819" s="140"/>
      <c r="AL819" s="140"/>
      <c r="AM819" s="140"/>
      <c r="AN819" s="140"/>
      <c r="AO819" s="140"/>
    </row>
    <row r="820" spans="1:41" ht="16" customHeight="1" x14ac:dyDescent="0.35">
      <c r="A820" s="132"/>
      <c r="B820" s="133"/>
      <c r="C820" s="133"/>
      <c r="D820" s="133"/>
      <c r="E820" s="133"/>
      <c r="F820" s="134"/>
      <c r="G820" s="135"/>
      <c r="H820" s="136"/>
      <c r="I820" s="108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37"/>
      <c r="U820" s="138"/>
      <c r="V820" s="138"/>
      <c r="W820" s="139"/>
      <c r="X820" s="140"/>
      <c r="Y820" s="140"/>
      <c r="Z820" s="140"/>
      <c r="AA820" s="141"/>
      <c r="AB820" s="141"/>
      <c r="AC820" s="141"/>
      <c r="AD820" s="141"/>
      <c r="AE820" s="101" t="str">
        <f t="shared" si="12"/>
        <v/>
      </c>
      <c r="AF820" s="101"/>
      <c r="AG820" s="101"/>
      <c r="AH820" s="101"/>
      <c r="AI820" s="101"/>
      <c r="AJ820" s="101"/>
      <c r="AK820" s="140"/>
      <c r="AL820" s="140"/>
      <c r="AM820" s="140"/>
      <c r="AN820" s="140"/>
      <c r="AO820" s="140"/>
    </row>
    <row r="821" spans="1:41" ht="16" customHeight="1" x14ac:dyDescent="0.35">
      <c r="A821" s="132"/>
      <c r="B821" s="133"/>
      <c r="C821" s="133"/>
      <c r="D821" s="133"/>
      <c r="E821" s="133"/>
      <c r="F821" s="134"/>
      <c r="G821" s="135"/>
      <c r="H821" s="136"/>
      <c r="I821" s="108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37"/>
      <c r="U821" s="138"/>
      <c r="V821" s="138"/>
      <c r="W821" s="139"/>
      <c r="X821" s="140"/>
      <c r="Y821" s="140"/>
      <c r="Z821" s="140"/>
      <c r="AA821" s="141"/>
      <c r="AB821" s="141"/>
      <c r="AC821" s="141"/>
      <c r="AD821" s="141"/>
      <c r="AE821" s="101" t="str">
        <f t="shared" si="12"/>
        <v/>
      </c>
      <c r="AF821" s="101"/>
      <c r="AG821" s="101"/>
      <c r="AH821" s="101"/>
      <c r="AI821" s="101"/>
      <c r="AJ821" s="101"/>
      <c r="AK821" s="140"/>
      <c r="AL821" s="140"/>
      <c r="AM821" s="140"/>
      <c r="AN821" s="140"/>
      <c r="AO821" s="140"/>
    </row>
    <row r="822" spans="1:41" ht="16" customHeight="1" x14ac:dyDescent="0.35">
      <c r="A822" s="132"/>
      <c r="B822" s="133"/>
      <c r="C822" s="133"/>
      <c r="D822" s="133"/>
      <c r="E822" s="133"/>
      <c r="F822" s="134"/>
      <c r="G822" s="135"/>
      <c r="H822" s="136"/>
      <c r="I822" s="108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37"/>
      <c r="U822" s="138"/>
      <c r="V822" s="138"/>
      <c r="W822" s="139"/>
      <c r="X822" s="140"/>
      <c r="Y822" s="140"/>
      <c r="Z822" s="140"/>
      <c r="AA822" s="141"/>
      <c r="AB822" s="141"/>
      <c r="AC822" s="141"/>
      <c r="AD822" s="141"/>
      <c r="AE822" s="101" t="str">
        <f t="shared" si="12"/>
        <v/>
      </c>
      <c r="AF822" s="101"/>
      <c r="AG822" s="101"/>
      <c r="AH822" s="101"/>
      <c r="AI822" s="101"/>
      <c r="AJ822" s="101"/>
      <c r="AK822" s="140"/>
      <c r="AL822" s="140"/>
      <c r="AM822" s="140"/>
      <c r="AN822" s="140"/>
      <c r="AO822" s="140"/>
    </row>
    <row r="823" spans="1:41" ht="16" customHeight="1" x14ac:dyDescent="0.35">
      <c r="A823" s="132"/>
      <c r="B823" s="133"/>
      <c r="C823" s="133"/>
      <c r="D823" s="133"/>
      <c r="E823" s="133"/>
      <c r="F823" s="134"/>
      <c r="G823" s="135"/>
      <c r="H823" s="136"/>
      <c r="I823" s="108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37"/>
      <c r="U823" s="138"/>
      <c r="V823" s="138"/>
      <c r="W823" s="139"/>
      <c r="X823" s="140"/>
      <c r="Y823" s="140"/>
      <c r="Z823" s="140"/>
      <c r="AA823" s="141"/>
      <c r="AB823" s="141"/>
      <c r="AC823" s="141"/>
      <c r="AD823" s="141"/>
      <c r="AE823" s="101" t="str">
        <f t="shared" si="12"/>
        <v/>
      </c>
      <c r="AF823" s="101"/>
      <c r="AG823" s="101"/>
      <c r="AH823" s="101"/>
      <c r="AI823" s="101"/>
      <c r="AJ823" s="101"/>
      <c r="AK823" s="140"/>
      <c r="AL823" s="140"/>
      <c r="AM823" s="140"/>
      <c r="AN823" s="140"/>
      <c r="AO823" s="140"/>
    </row>
    <row r="824" spans="1:41" ht="16" customHeight="1" x14ac:dyDescent="0.35">
      <c r="A824" s="132"/>
      <c r="B824" s="133"/>
      <c r="C824" s="133"/>
      <c r="D824" s="133"/>
      <c r="E824" s="133"/>
      <c r="F824" s="134"/>
      <c r="G824" s="135"/>
      <c r="H824" s="136"/>
      <c r="I824" s="108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37"/>
      <c r="U824" s="138"/>
      <c r="V824" s="138"/>
      <c r="W824" s="139"/>
      <c r="X824" s="140"/>
      <c r="Y824" s="140"/>
      <c r="Z824" s="140"/>
      <c r="AA824" s="141"/>
      <c r="AB824" s="141"/>
      <c r="AC824" s="141"/>
      <c r="AD824" s="141"/>
      <c r="AE824" s="101" t="str">
        <f t="shared" si="12"/>
        <v/>
      </c>
      <c r="AF824" s="101"/>
      <c r="AG824" s="101"/>
      <c r="AH824" s="101"/>
      <c r="AI824" s="101"/>
      <c r="AJ824" s="101"/>
      <c r="AK824" s="140"/>
      <c r="AL824" s="140"/>
      <c r="AM824" s="140"/>
      <c r="AN824" s="140"/>
      <c r="AO824" s="140"/>
    </row>
    <row r="825" spans="1:41" ht="16" customHeight="1" x14ac:dyDescent="0.35">
      <c r="A825" s="132"/>
      <c r="B825" s="133"/>
      <c r="C825" s="133"/>
      <c r="D825" s="133"/>
      <c r="E825" s="133"/>
      <c r="F825" s="134"/>
      <c r="G825" s="135"/>
      <c r="H825" s="136"/>
      <c r="I825" s="108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37"/>
      <c r="U825" s="138"/>
      <c r="V825" s="138"/>
      <c r="W825" s="139"/>
      <c r="X825" s="140"/>
      <c r="Y825" s="140"/>
      <c r="Z825" s="140"/>
      <c r="AA825" s="141"/>
      <c r="AB825" s="141"/>
      <c r="AC825" s="141"/>
      <c r="AD825" s="141"/>
      <c r="AE825" s="101" t="str">
        <f t="shared" si="12"/>
        <v/>
      </c>
      <c r="AF825" s="101"/>
      <c r="AG825" s="101"/>
      <c r="AH825" s="101"/>
      <c r="AI825" s="101"/>
      <c r="AJ825" s="101"/>
      <c r="AK825" s="140"/>
      <c r="AL825" s="140"/>
      <c r="AM825" s="140"/>
      <c r="AN825" s="140"/>
      <c r="AO825" s="140"/>
    </row>
    <row r="826" spans="1:41" ht="16" customHeight="1" x14ac:dyDescent="0.35">
      <c r="A826" s="132"/>
      <c r="B826" s="133"/>
      <c r="C826" s="133"/>
      <c r="D826" s="133"/>
      <c r="E826" s="133"/>
      <c r="F826" s="134"/>
      <c r="G826" s="135"/>
      <c r="H826" s="136"/>
      <c r="I826" s="108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37"/>
      <c r="U826" s="138"/>
      <c r="V826" s="138"/>
      <c r="W826" s="139"/>
      <c r="X826" s="140"/>
      <c r="Y826" s="140"/>
      <c r="Z826" s="140"/>
      <c r="AA826" s="141"/>
      <c r="AB826" s="141"/>
      <c r="AC826" s="141"/>
      <c r="AD826" s="141"/>
      <c r="AE826" s="101" t="str">
        <f t="shared" si="12"/>
        <v/>
      </c>
      <c r="AF826" s="101"/>
      <c r="AG826" s="101"/>
      <c r="AH826" s="101"/>
      <c r="AI826" s="101"/>
      <c r="AJ826" s="101"/>
      <c r="AK826" s="140"/>
      <c r="AL826" s="140"/>
      <c r="AM826" s="140"/>
      <c r="AN826" s="140"/>
      <c r="AO826" s="140"/>
    </row>
    <row r="827" spans="1:41" ht="16" customHeight="1" x14ac:dyDescent="0.35">
      <c r="A827" s="132"/>
      <c r="B827" s="133"/>
      <c r="C827" s="133"/>
      <c r="D827" s="133"/>
      <c r="E827" s="133"/>
      <c r="F827" s="134"/>
      <c r="G827" s="135"/>
      <c r="H827" s="136"/>
      <c r="I827" s="108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37"/>
      <c r="U827" s="138"/>
      <c r="V827" s="138"/>
      <c r="W827" s="139"/>
      <c r="X827" s="140"/>
      <c r="Y827" s="140"/>
      <c r="Z827" s="140"/>
      <c r="AA827" s="141"/>
      <c r="AB827" s="141"/>
      <c r="AC827" s="141"/>
      <c r="AD827" s="141"/>
      <c r="AE827" s="101" t="str">
        <f t="shared" si="12"/>
        <v/>
      </c>
      <c r="AF827" s="101"/>
      <c r="AG827" s="101"/>
      <c r="AH827" s="101"/>
      <c r="AI827" s="101"/>
      <c r="AJ827" s="101"/>
      <c r="AK827" s="140"/>
      <c r="AL827" s="140"/>
      <c r="AM827" s="140"/>
      <c r="AN827" s="140"/>
      <c r="AO827" s="140"/>
    </row>
    <row r="828" spans="1:41" ht="16" customHeight="1" x14ac:dyDescent="0.35">
      <c r="A828" s="132"/>
      <c r="B828" s="133"/>
      <c r="C828" s="133"/>
      <c r="D828" s="133"/>
      <c r="E828" s="133"/>
      <c r="F828" s="134"/>
      <c r="G828" s="135"/>
      <c r="H828" s="136"/>
      <c r="I828" s="108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37"/>
      <c r="U828" s="138"/>
      <c r="V828" s="138"/>
      <c r="W828" s="139"/>
      <c r="X828" s="140"/>
      <c r="Y828" s="140"/>
      <c r="Z828" s="140"/>
      <c r="AA828" s="141"/>
      <c r="AB828" s="141"/>
      <c r="AC828" s="141"/>
      <c r="AD828" s="141"/>
      <c r="AE828" s="101" t="str">
        <f t="shared" si="12"/>
        <v/>
      </c>
      <c r="AF828" s="101"/>
      <c r="AG828" s="101"/>
      <c r="AH828" s="101"/>
      <c r="AI828" s="101"/>
      <c r="AJ828" s="101"/>
      <c r="AK828" s="140"/>
      <c r="AL828" s="140"/>
      <c r="AM828" s="140"/>
      <c r="AN828" s="140"/>
      <c r="AO828" s="140"/>
    </row>
    <row r="829" spans="1:41" ht="16" customHeight="1" x14ac:dyDescent="0.35">
      <c r="A829" s="132"/>
      <c r="B829" s="133"/>
      <c r="C829" s="133"/>
      <c r="D829" s="133"/>
      <c r="E829" s="133"/>
      <c r="F829" s="134"/>
      <c r="G829" s="135"/>
      <c r="H829" s="136"/>
      <c r="I829" s="108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37"/>
      <c r="U829" s="138"/>
      <c r="V829" s="138"/>
      <c r="W829" s="139"/>
      <c r="X829" s="140"/>
      <c r="Y829" s="140"/>
      <c r="Z829" s="140"/>
      <c r="AA829" s="141"/>
      <c r="AB829" s="141"/>
      <c r="AC829" s="141"/>
      <c r="AD829" s="141"/>
      <c r="AE829" s="101" t="str">
        <f t="shared" si="12"/>
        <v/>
      </c>
      <c r="AF829" s="101"/>
      <c r="AG829" s="101"/>
      <c r="AH829" s="101"/>
      <c r="AI829" s="101"/>
      <c r="AJ829" s="101"/>
      <c r="AK829" s="140"/>
      <c r="AL829" s="140"/>
      <c r="AM829" s="140"/>
      <c r="AN829" s="140"/>
      <c r="AO829" s="140"/>
    </row>
    <row r="830" spans="1:41" ht="16" customHeight="1" x14ac:dyDescent="0.35">
      <c r="A830" s="132"/>
      <c r="B830" s="133"/>
      <c r="C830" s="133"/>
      <c r="D830" s="133"/>
      <c r="E830" s="133"/>
      <c r="F830" s="134"/>
      <c r="G830" s="135"/>
      <c r="H830" s="136"/>
      <c r="I830" s="108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37"/>
      <c r="U830" s="138"/>
      <c r="V830" s="138"/>
      <c r="W830" s="139"/>
      <c r="X830" s="140"/>
      <c r="Y830" s="140"/>
      <c r="Z830" s="140"/>
      <c r="AA830" s="141"/>
      <c r="AB830" s="141"/>
      <c r="AC830" s="141"/>
      <c r="AD830" s="141"/>
      <c r="AE830" s="101" t="str">
        <f t="shared" si="12"/>
        <v/>
      </c>
      <c r="AF830" s="101"/>
      <c r="AG830" s="101"/>
      <c r="AH830" s="101"/>
      <c r="AI830" s="101"/>
      <c r="AJ830" s="101"/>
      <c r="AK830" s="140"/>
      <c r="AL830" s="140"/>
      <c r="AM830" s="140"/>
      <c r="AN830" s="140"/>
      <c r="AO830" s="140"/>
    </row>
    <row r="831" spans="1:41" ht="16" customHeight="1" x14ac:dyDescent="0.35">
      <c r="A831" s="132"/>
      <c r="B831" s="133"/>
      <c r="C831" s="133"/>
      <c r="D831" s="133"/>
      <c r="E831" s="133"/>
      <c r="F831" s="134"/>
      <c r="G831" s="135"/>
      <c r="H831" s="136"/>
      <c r="I831" s="108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37"/>
      <c r="U831" s="138"/>
      <c r="V831" s="138"/>
      <c r="W831" s="139"/>
      <c r="X831" s="140"/>
      <c r="Y831" s="140"/>
      <c r="Z831" s="140"/>
      <c r="AA831" s="141"/>
      <c r="AB831" s="141"/>
      <c r="AC831" s="141"/>
      <c r="AD831" s="141"/>
      <c r="AE831" s="101" t="str">
        <f t="shared" si="12"/>
        <v/>
      </c>
      <c r="AF831" s="101"/>
      <c r="AG831" s="101"/>
      <c r="AH831" s="101"/>
      <c r="AI831" s="101"/>
      <c r="AJ831" s="101"/>
      <c r="AK831" s="140"/>
      <c r="AL831" s="140"/>
      <c r="AM831" s="140"/>
      <c r="AN831" s="140"/>
      <c r="AO831" s="140"/>
    </row>
    <row r="832" spans="1:41" ht="16" customHeight="1" x14ac:dyDescent="0.35">
      <c r="A832" s="132"/>
      <c r="B832" s="133"/>
      <c r="C832" s="133"/>
      <c r="D832" s="133"/>
      <c r="E832" s="133"/>
      <c r="F832" s="134"/>
      <c r="G832" s="135"/>
      <c r="H832" s="136"/>
      <c r="I832" s="108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37"/>
      <c r="U832" s="138"/>
      <c r="V832" s="138"/>
      <c r="W832" s="139"/>
      <c r="X832" s="140"/>
      <c r="Y832" s="140"/>
      <c r="Z832" s="140"/>
      <c r="AA832" s="141"/>
      <c r="AB832" s="141"/>
      <c r="AC832" s="141"/>
      <c r="AD832" s="141"/>
      <c r="AE832" s="101" t="str">
        <f t="shared" si="12"/>
        <v/>
      </c>
      <c r="AF832" s="101"/>
      <c r="AG832" s="101"/>
      <c r="AH832" s="101"/>
      <c r="AI832" s="101"/>
      <c r="AJ832" s="101"/>
      <c r="AK832" s="140"/>
      <c r="AL832" s="140"/>
      <c r="AM832" s="140"/>
      <c r="AN832" s="140"/>
      <c r="AO832" s="140"/>
    </row>
    <row r="833" spans="1:41" ht="16" customHeight="1" x14ac:dyDescent="0.35">
      <c r="A833" s="132"/>
      <c r="B833" s="133"/>
      <c r="C833" s="133"/>
      <c r="D833" s="133"/>
      <c r="E833" s="133"/>
      <c r="F833" s="134"/>
      <c r="G833" s="135"/>
      <c r="H833" s="136"/>
      <c r="I833" s="108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37"/>
      <c r="U833" s="138"/>
      <c r="V833" s="138"/>
      <c r="W833" s="139"/>
      <c r="X833" s="140"/>
      <c r="Y833" s="140"/>
      <c r="Z833" s="140"/>
      <c r="AA833" s="141"/>
      <c r="AB833" s="141"/>
      <c r="AC833" s="141"/>
      <c r="AD833" s="141"/>
      <c r="AE833" s="101" t="str">
        <f t="shared" si="12"/>
        <v/>
      </c>
      <c r="AF833" s="101"/>
      <c r="AG833" s="101"/>
      <c r="AH833" s="101"/>
      <c r="AI833" s="101"/>
      <c r="AJ833" s="101"/>
      <c r="AK833" s="140"/>
      <c r="AL833" s="140"/>
      <c r="AM833" s="140"/>
      <c r="AN833" s="140"/>
      <c r="AO833" s="140"/>
    </row>
    <row r="834" spans="1:41" ht="16" customHeight="1" x14ac:dyDescent="0.35">
      <c r="A834" s="132"/>
      <c r="B834" s="133"/>
      <c r="C834" s="133"/>
      <c r="D834" s="133"/>
      <c r="E834" s="133"/>
      <c r="F834" s="134"/>
      <c r="G834" s="135"/>
      <c r="H834" s="136"/>
      <c r="I834" s="108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37"/>
      <c r="U834" s="138"/>
      <c r="V834" s="138"/>
      <c r="W834" s="139"/>
      <c r="X834" s="140"/>
      <c r="Y834" s="140"/>
      <c r="Z834" s="140"/>
      <c r="AA834" s="141"/>
      <c r="AB834" s="141"/>
      <c r="AC834" s="141"/>
      <c r="AD834" s="141"/>
      <c r="AE834" s="101" t="str">
        <f t="shared" si="12"/>
        <v/>
      </c>
      <c r="AF834" s="101"/>
      <c r="AG834" s="101"/>
      <c r="AH834" s="101"/>
      <c r="AI834" s="101"/>
      <c r="AJ834" s="101"/>
      <c r="AK834" s="140"/>
      <c r="AL834" s="140"/>
      <c r="AM834" s="140"/>
      <c r="AN834" s="140"/>
      <c r="AO834" s="140"/>
    </row>
    <row r="835" spans="1:41" ht="16" customHeight="1" x14ac:dyDescent="0.35">
      <c r="A835" s="132"/>
      <c r="B835" s="133"/>
      <c r="C835" s="133"/>
      <c r="D835" s="133"/>
      <c r="E835" s="133"/>
      <c r="F835" s="134"/>
      <c r="G835" s="135"/>
      <c r="H835" s="136"/>
      <c r="I835" s="108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37"/>
      <c r="U835" s="138"/>
      <c r="V835" s="138"/>
      <c r="W835" s="139"/>
      <c r="X835" s="140"/>
      <c r="Y835" s="140"/>
      <c r="Z835" s="140"/>
      <c r="AA835" s="141"/>
      <c r="AB835" s="141"/>
      <c r="AC835" s="141"/>
      <c r="AD835" s="141"/>
      <c r="AE835" s="101" t="str">
        <f t="shared" si="12"/>
        <v/>
      </c>
      <c r="AF835" s="101"/>
      <c r="AG835" s="101"/>
      <c r="AH835" s="101"/>
      <c r="AI835" s="101"/>
      <c r="AJ835" s="101"/>
      <c r="AK835" s="140"/>
      <c r="AL835" s="140"/>
      <c r="AM835" s="140"/>
      <c r="AN835" s="140"/>
      <c r="AO835" s="140"/>
    </row>
    <row r="836" spans="1:41" ht="16" customHeight="1" x14ac:dyDescent="0.35">
      <c r="A836" s="132"/>
      <c r="B836" s="133"/>
      <c r="C836" s="133"/>
      <c r="D836" s="133"/>
      <c r="E836" s="133"/>
      <c r="F836" s="134"/>
      <c r="G836" s="135"/>
      <c r="H836" s="136"/>
      <c r="I836" s="108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37"/>
      <c r="U836" s="138"/>
      <c r="V836" s="138"/>
      <c r="W836" s="139"/>
      <c r="X836" s="140"/>
      <c r="Y836" s="140"/>
      <c r="Z836" s="140"/>
      <c r="AA836" s="141"/>
      <c r="AB836" s="141"/>
      <c r="AC836" s="141"/>
      <c r="AD836" s="141"/>
      <c r="AE836" s="101" t="str">
        <f t="shared" si="12"/>
        <v/>
      </c>
      <c r="AF836" s="101"/>
      <c r="AG836" s="101"/>
      <c r="AH836" s="101"/>
      <c r="AI836" s="101"/>
      <c r="AJ836" s="101"/>
      <c r="AK836" s="140"/>
      <c r="AL836" s="140"/>
      <c r="AM836" s="140"/>
      <c r="AN836" s="140"/>
      <c r="AO836" s="140"/>
    </row>
    <row r="837" spans="1:41" ht="16" customHeight="1" x14ac:dyDescent="0.35">
      <c r="A837" s="132"/>
      <c r="B837" s="133"/>
      <c r="C837" s="133"/>
      <c r="D837" s="133"/>
      <c r="E837" s="133"/>
      <c r="F837" s="134"/>
      <c r="G837" s="135"/>
      <c r="H837" s="136"/>
      <c r="I837" s="108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37"/>
      <c r="U837" s="138"/>
      <c r="V837" s="138"/>
      <c r="W837" s="139"/>
      <c r="X837" s="140"/>
      <c r="Y837" s="140"/>
      <c r="Z837" s="140"/>
      <c r="AA837" s="141"/>
      <c r="AB837" s="141"/>
      <c r="AC837" s="141"/>
      <c r="AD837" s="141"/>
      <c r="AE837" s="101" t="str">
        <f t="shared" si="12"/>
        <v/>
      </c>
      <c r="AF837" s="101"/>
      <c r="AG837" s="101"/>
      <c r="AH837" s="101"/>
      <c r="AI837" s="101"/>
      <c r="AJ837" s="101"/>
      <c r="AK837" s="140"/>
      <c r="AL837" s="140"/>
      <c r="AM837" s="140"/>
      <c r="AN837" s="140"/>
      <c r="AO837" s="140"/>
    </row>
    <row r="838" spans="1:41" ht="16" customHeight="1" x14ac:dyDescent="0.35">
      <c r="A838" s="132"/>
      <c r="B838" s="133"/>
      <c r="C838" s="133"/>
      <c r="D838" s="133"/>
      <c r="E838" s="133"/>
      <c r="F838" s="134"/>
      <c r="G838" s="135"/>
      <c r="H838" s="136"/>
      <c r="I838" s="108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37"/>
      <c r="U838" s="138"/>
      <c r="V838" s="138"/>
      <c r="W838" s="139"/>
      <c r="X838" s="140"/>
      <c r="Y838" s="140"/>
      <c r="Z838" s="140"/>
      <c r="AA838" s="141"/>
      <c r="AB838" s="141"/>
      <c r="AC838" s="141"/>
      <c r="AD838" s="141"/>
      <c r="AE838" s="101" t="str">
        <f t="shared" si="12"/>
        <v/>
      </c>
      <c r="AF838" s="101"/>
      <c r="AG838" s="101"/>
      <c r="AH838" s="101"/>
      <c r="AI838" s="101"/>
      <c r="AJ838" s="101"/>
      <c r="AK838" s="140"/>
      <c r="AL838" s="140"/>
      <c r="AM838" s="140"/>
      <c r="AN838" s="140"/>
      <c r="AO838" s="140"/>
    </row>
    <row r="839" spans="1:41" ht="16" customHeight="1" x14ac:dyDescent="0.35">
      <c r="A839" s="132"/>
      <c r="B839" s="133"/>
      <c r="C839" s="133"/>
      <c r="D839" s="133"/>
      <c r="E839" s="133"/>
      <c r="F839" s="134"/>
      <c r="G839" s="135"/>
      <c r="H839" s="136"/>
      <c r="I839" s="108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37"/>
      <c r="U839" s="138"/>
      <c r="V839" s="138"/>
      <c r="W839" s="139"/>
      <c r="X839" s="140"/>
      <c r="Y839" s="140"/>
      <c r="Z839" s="140"/>
      <c r="AA839" s="141"/>
      <c r="AB839" s="141"/>
      <c r="AC839" s="141"/>
      <c r="AD839" s="141"/>
      <c r="AE839" s="101" t="str">
        <f t="shared" si="12"/>
        <v/>
      </c>
      <c r="AF839" s="101"/>
      <c r="AG839" s="101"/>
      <c r="AH839" s="101"/>
      <c r="AI839" s="101"/>
      <c r="AJ839" s="101"/>
      <c r="AK839" s="140"/>
      <c r="AL839" s="140"/>
      <c r="AM839" s="140"/>
      <c r="AN839" s="140"/>
      <c r="AO839" s="140"/>
    </row>
    <row r="840" spans="1:41" ht="16" customHeight="1" x14ac:dyDescent="0.35">
      <c r="A840" s="132"/>
      <c r="B840" s="133"/>
      <c r="C840" s="133"/>
      <c r="D840" s="133"/>
      <c r="E840" s="133"/>
      <c r="F840" s="134"/>
      <c r="G840" s="135"/>
      <c r="H840" s="136"/>
      <c r="I840" s="108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37"/>
      <c r="U840" s="138"/>
      <c r="V840" s="138"/>
      <c r="W840" s="139"/>
      <c r="X840" s="140"/>
      <c r="Y840" s="140"/>
      <c r="Z840" s="140"/>
      <c r="AA840" s="141"/>
      <c r="AB840" s="141"/>
      <c r="AC840" s="141"/>
      <c r="AD840" s="141"/>
      <c r="AE840" s="101" t="str">
        <f t="shared" si="12"/>
        <v/>
      </c>
      <c r="AF840" s="101"/>
      <c r="AG840" s="101"/>
      <c r="AH840" s="101"/>
      <c r="AI840" s="101"/>
      <c r="AJ840" s="101"/>
      <c r="AK840" s="140"/>
      <c r="AL840" s="140"/>
      <c r="AM840" s="140"/>
      <c r="AN840" s="140"/>
      <c r="AO840" s="140"/>
    </row>
    <row r="841" spans="1:41" ht="16" customHeight="1" x14ac:dyDescent="0.35">
      <c r="A841" s="132"/>
      <c r="B841" s="133"/>
      <c r="C841" s="133"/>
      <c r="D841" s="133"/>
      <c r="E841" s="133"/>
      <c r="F841" s="134"/>
      <c r="G841" s="135"/>
      <c r="H841" s="136"/>
      <c r="I841" s="108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37"/>
      <c r="U841" s="138"/>
      <c r="V841" s="138"/>
      <c r="W841" s="139"/>
      <c r="X841" s="140"/>
      <c r="Y841" s="140"/>
      <c r="Z841" s="140"/>
      <c r="AA841" s="141"/>
      <c r="AB841" s="141"/>
      <c r="AC841" s="141"/>
      <c r="AD841" s="141"/>
      <c r="AE841" s="101" t="str">
        <f t="shared" si="12"/>
        <v/>
      </c>
      <c r="AF841" s="101"/>
      <c r="AG841" s="101"/>
      <c r="AH841" s="101"/>
      <c r="AI841" s="101"/>
      <c r="AJ841" s="101"/>
      <c r="AK841" s="140"/>
      <c r="AL841" s="140"/>
      <c r="AM841" s="140"/>
      <c r="AN841" s="140"/>
      <c r="AO841" s="140"/>
    </row>
    <row r="842" spans="1:41" ht="16" customHeight="1" x14ac:dyDescent="0.35">
      <c r="A842" s="132"/>
      <c r="B842" s="133"/>
      <c r="C842" s="133"/>
      <c r="D842" s="133"/>
      <c r="E842" s="133"/>
      <c r="F842" s="134"/>
      <c r="G842" s="135"/>
      <c r="H842" s="136"/>
      <c r="I842" s="108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37"/>
      <c r="U842" s="138"/>
      <c r="V842" s="138"/>
      <c r="W842" s="139"/>
      <c r="X842" s="140"/>
      <c r="Y842" s="140"/>
      <c r="Z842" s="140"/>
      <c r="AA842" s="141"/>
      <c r="AB842" s="141"/>
      <c r="AC842" s="141"/>
      <c r="AD842" s="141"/>
      <c r="AE842" s="101" t="str">
        <f t="shared" si="12"/>
        <v/>
      </c>
      <c r="AF842" s="101"/>
      <c r="AG842" s="101"/>
      <c r="AH842" s="101"/>
      <c r="AI842" s="101"/>
      <c r="AJ842" s="101"/>
      <c r="AK842" s="140"/>
      <c r="AL842" s="140"/>
      <c r="AM842" s="140"/>
      <c r="AN842" s="140"/>
      <c r="AO842" s="140"/>
    </row>
    <row r="843" spans="1:41" ht="16" customHeight="1" x14ac:dyDescent="0.35">
      <c r="A843" s="132"/>
      <c r="B843" s="133"/>
      <c r="C843" s="133"/>
      <c r="D843" s="133"/>
      <c r="E843" s="133"/>
      <c r="F843" s="134"/>
      <c r="G843" s="135"/>
      <c r="H843" s="136"/>
      <c r="I843" s="108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37"/>
      <c r="U843" s="138"/>
      <c r="V843" s="138"/>
      <c r="W843" s="139"/>
      <c r="X843" s="140"/>
      <c r="Y843" s="140"/>
      <c r="Z843" s="140"/>
      <c r="AA843" s="141"/>
      <c r="AB843" s="141"/>
      <c r="AC843" s="141"/>
      <c r="AD843" s="141"/>
      <c r="AE843" s="101" t="str">
        <f t="shared" si="12"/>
        <v/>
      </c>
      <c r="AF843" s="101"/>
      <c r="AG843" s="101"/>
      <c r="AH843" s="101"/>
      <c r="AI843" s="101"/>
      <c r="AJ843" s="101"/>
      <c r="AK843" s="140"/>
      <c r="AL843" s="140"/>
      <c r="AM843" s="140"/>
      <c r="AN843" s="140"/>
      <c r="AO843" s="140"/>
    </row>
    <row r="844" spans="1:41" ht="16" customHeight="1" x14ac:dyDescent="0.35">
      <c r="A844" s="132"/>
      <c r="B844" s="133"/>
      <c r="C844" s="133"/>
      <c r="D844" s="133"/>
      <c r="E844" s="133"/>
      <c r="F844" s="134"/>
      <c r="G844" s="135"/>
      <c r="H844" s="136"/>
      <c r="I844" s="108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37"/>
      <c r="U844" s="138"/>
      <c r="V844" s="138"/>
      <c r="W844" s="139"/>
      <c r="X844" s="140"/>
      <c r="Y844" s="140"/>
      <c r="Z844" s="140"/>
      <c r="AA844" s="141"/>
      <c r="AB844" s="141"/>
      <c r="AC844" s="141"/>
      <c r="AD844" s="141"/>
      <c r="AE844" s="101" t="str">
        <f t="shared" si="12"/>
        <v/>
      </c>
      <c r="AF844" s="101"/>
      <c r="AG844" s="101"/>
      <c r="AH844" s="101"/>
      <c r="AI844" s="101"/>
      <c r="AJ844" s="101"/>
      <c r="AK844" s="140"/>
      <c r="AL844" s="140"/>
      <c r="AM844" s="140"/>
      <c r="AN844" s="140"/>
      <c r="AO844" s="140"/>
    </row>
    <row r="845" spans="1:41" ht="16" customHeight="1" x14ac:dyDescent="0.35">
      <c r="A845" s="132"/>
      <c r="B845" s="133"/>
      <c r="C845" s="133"/>
      <c r="D845" s="133"/>
      <c r="E845" s="133"/>
      <c r="F845" s="134"/>
      <c r="G845" s="135"/>
      <c r="H845" s="136"/>
      <c r="I845" s="108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37"/>
      <c r="U845" s="138"/>
      <c r="V845" s="138"/>
      <c r="W845" s="139"/>
      <c r="X845" s="140"/>
      <c r="Y845" s="140"/>
      <c r="Z845" s="140"/>
      <c r="AA845" s="141"/>
      <c r="AB845" s="141"/>
      <c r="AC845" s="141"/>
      <c r="AD845" s="141"/>
      <c r="AE845" s="101" t="str">
        <f t="shared" si="12"/>
        <v/>
      </c>
      <c r="AF845" s="101"/>
      <c r="AG845" s="101"/>
      <c r="AH845" s="101"/>
      <c r="AI845" s="101"/>
      <c r="AJ845" s="101"/>
      <c r="AK845" s="140"/>
      <c r="AL845" s="140"/>
      <c r="AM845" s="140"/>
      <c r="AN845" s="140"/>
      <c r="AO845" s="140"/>
    </row>
    <row r="846" spans="1:41" ht="16" customHeight="1" x14ac:dyDescent="0.35">
      <c r="A846" s="132"/>
      <c r="B846" s="133"/>
      <c r="C846" s="133"/>
      <c r="D846" s="133"/>
      <c r="E846" s="133"/>
      <c r="F846" s="134"/>
      <c r="G846" s="135"/>
      <c r="H846" s="136"/>
      <c r="I846" s="108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37"/>
      <c r="U846" s="138"/>
      <c r="V846" s="138"/>
      <c r="W846" s="139"/>
      <c r="X846" s="140"/>
      <c r="Y846" s="140"/>
      <c r="Z846" s="140"/>
      <c r="AA846" s="141"/>
      <c r="AB846" s="141"/>
      <c r="AC846" s="141"/>
      <c r="AD846" s="141"/>
      <c r="AE846" s="101" t="str">
        <f t="shared" si="12"/>
        <v/>
      </c>
      <c r="AF846" s="101"/>
      <c r="AG846" s="101"/>
      <c r="AH846" s="101"/>
      <c r="AI846" s="101"/>
      <c r="AJ846" s="101"/>
      <c r="AK846" s="140"/>
      <c r="AL846" s="140"/>
      <c r="AM846" s="140"/>
      <c r="AN846" s="140"/>
      <c r="AO846" s="140"/>
    </row>
    <row r="847" spans="1:41" ht="16" customHeight="1" x14ac:dyDescent="0.35">
      <c r="A847" s="132"/>
      <c r="B847" s="133"/>
      <c r="C847" s="133"/>
      <c r="D847" s="133"/>
      <c r="E847" s="133"/>
      <c r="F847" s="134"/>
      <c r="G847" s="135"/>
      <c r="H847" s="136"/>
      <c r="I847" s="108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37"/>
      <c r="U847" s="138"/>
      <c r="V847" s="138"/>
      <c r="W847" s="139"/>
      <c r="X847" s="140"/>
      <c r="Y847" s="140"/>
      <c r="Z847" s="140"/>
      <c r="AA847" s="141"/>
      <c r="AB847" s="141"/>
      <c r="AC847" s="141"/>
      <c r="AD847" s="141"/>
      <c r="AE847" s="101" t="str">
        <f t="shared" si="12"/>
        <v/>
      </c>
      <c r="AF847" s="101"/>
      <c r="AG847" s="101"/>
      <c r="AH847" s="101"/>
      <c r="AI847" s="101"/>
      <c r="AJ847" s="101"/>
      <c r="AK847" s="140"/>
      <c r="AL847" s="140"/>
      <c r="AM847" s="140"/>
      <c r="AN847" s="140"/>
      <c r="AO847" s="140"/>
    </row>
    <row r="848" spans="1:41" ht="16" customHeight="1" x14ac:dyDescent="0.35">
      <c r="A848" s="132"/>
      <c r="B848" s="133"/>
      <c r="C848" s="133"/>
      <c r="D848" s="133"/>
      <c r="E848" s="133"/>
      <c r="F848" s="134"/>
      <c r="G848" s="135"/>
      <c r="H848" s="136"/>
      <c r="I848" s="108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37"/>
      <c r="U848" s="138"/>
      <c r="V848" s="138"/>
      <c r="W848" s="139"/>
      <c r="X848" s="140"/>
      <c r="Y848" s="140"/>
      <c r="Z848" s="140"/>
      <c r="AA848" s="141"/>
      <c r="AB848" s="141"/>
      <c r="AC848" s="141"/>
      <c r="AD848" s="141"/>
      <c r="AE848" s="101" t="str">
        <f t="shared" si="12"/>
        <v/>
      </c>
      <c r="AF848" s="101"/>
      <c r="AG848" s="101"/>
      <c r="AH848" s="101"/>
      <c r="AI848" s="101"/>
      <c r="AJ848" s="101"/>
      <c r="AK848" s="140"/>
      <c r="AL848" s="140"/>
      <c r="AM848" s="140"/>
      <c r="AN848" s="140"/>
      <c r="AO848" s="140"/>
    </row>
    <row r="849" spans="1:41" ht="16" customHeight="1" x14ac:dyDescent="0.35">
      <c r="A849" s="132"/>
      <c r="B849" s="133"/>
      <c r="C849" s="133"/>
      <c r="D849" s="133"/>
      <c r="E849" s="133"/>
      <c r="F849" s="134"/>
      <c r="G849" s="135"/>
      <c r="H849" s="136"/>
      <c r="I849" s="108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37"/>
      <c r="U849" s="138"/>
      <c r="V849" s="138"/>
      <c r="W849" s="139"/>
      <c r="X849" s="140"/>
      <c r="Y849" s="140"/>
      <c r="Z849" s="140"/>
      <c r="AA849" s="141"/>
      <c r="AB849" s="141"/>
      <c r="AC849" s="141"/>
      <c r="AD849" s="141"/>
      <c r="AE849" s="101" t="str">
        <f t="shared" si="12"/>
        <v/>
      </c>
      <c r="AF849" s="101"/>
      <c r="AG849" s="101"/>
      <c r="AH849" s="101"/>
      <c r="AI849" s="101"/>
      <c r="AJ849" s="101"/>
      <c r="AK849" s="140"/>
      <c r="AL849" s="140"/>
      <c r="AM849" s="140"/>
      <c r="AN849" s="140"/>
      <c r="AO849" s="140"/>
    </row>
    <row r="850" spans="1:41" ht="16" customHeight="1" x14ac:dyDescent="0.35">
      <c r="A850" s="132"/>
      <c r="B850" s="133"/>
      <c r="C850" s="133"/>
      <c r="D850" s="133"/>
      <c r="E850" s="133"/>
      <c r="F850" s="134"/>
      <c r="G850" s="135"/>
      <c r="H850" s="136"/>
      <c r="I850" s="108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37"/>
      <c r="U850" s="138"/>
      <c r="V850" s="138"/>
      <c r="W850" s="139"/>
      <c r="X850" s="140"/>
      <c r="Y850" s="140"/>
      <c r="Z850" s="140"/>
      <c r="AA850" s="141"/>
      <c r="AB850" s="141"/>
      <c r="AC850" s="141"/>
      <c r="AD850" s="141"/>
      <c r="AE850" s="101" t="str">
        <f t="shared" si="12"/>
        <v/>
      </c>
      <c r="AF850" s="101"/>
      <c r="AG850" s="101"/>
      <c r="AH850" s="101"/>
      <c r="AI850" s="101"/>
      <c r="AJ850" s="101"/>
      <c r="AK850" s="140"/>
      <c r="AL850" s="140"/>
      <c r="AM850" s="140"/>
      <c r="AN850" s="140"/>
      <c r="AO850" s="140"/>
    </row>
    <row r="851" spans="1:41" ht="16" customHeight="1" x14ac:dyDescent="0.35">
      <c r="A851" s="132"/>
      <c r="B851" s="133"/>
      <c r="C851" s="133"/>
      <c r="D851" s="133"/>
      <c r="E851" s="133"/>
      <c r="F851" s="134"/>
      <c r="G851" s="135"/>
      <c r="H851" s="136"/>
      <c r="I851" s="108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37"/>
      <c r="U851" s="138"/>
      <c r="V851" s="138"/>
      <c r="W851" s="139"/>
      <c r="X851" s="140"/>
      <c r="Y851" s="140"/>
      <c r="Z851" s="140"/>
      <c r="AA851" s="141"/>
      <c r="AB851" s="141"/>
      <c r="AC851" s="141"/>
      <c r="AD851" s="141"/>
      <c r="AE851" s="101" t="str">
        <f t="shared" si="12"/>
        <v/>
      </c>
      <c r="AF851" s="101"/>
      <c r="AG851" s="101"/>
      <c r="AH851" s="101"/>
      <c r="AI851" s="101"/>
      <c r="AJ851" s="101"/>
      <c r="AK851" s="140"/>
      <c r="AL851" s="140"/>
      <c r="AM851" s="140"/>
      <c r="AN851" s="140"/>
      <c r="AO851" s="140"/>
    </row>
    <row r="852" spans="1:41" ht="16" customHeight="1" x14ac:dyDescent="0.35">
      <c r="A852" s="132"/>
      <c r="B852" s="133"/>
      <c r="C852" s="133"/>
      <c r="D852" s="133"/>
      <c r="E852" s="133"/>
      <c r="F852" s="134"/>
      <c r="G852" s="135"/>
      <c r="H852" s="136"/>
      <c r="I852" s="108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37"/>
      <c r="U852" s="138"/>
      <c r="V852" s="138"/>
      <c r="W852" s="139"/>
      <c r="X852" s="140"/>
      <c r="Y852" s="140"/>
      <c r="Z852" s="140"/>
      <c r="AA852" s="141"/>
      <c r="AB852" s="141"/>
      <c r="AC852" s="141"/>
      <c r="AD852" s="141"/>
      <c r="AE852" s="101" t="str">
        <f t="shared" si="12"/>
        <v/>
      </c>
      <c r="AF852" s="101"/>
      <c r="AG852" s="101"/>
      <c r="AH852" s="101"/>
      <c r="AI852" s="101"/>
      <c r="AJ852" s="101"/>
      <c r="AK852" s="140"/>
      <c r="AL852" s="140"/>
      <c r="AM852" s="140"/>
      <c r="AN852" s="140"/>
      <c r="AO852" s="140"/>
    </row>
    <row r="853" spans="1:41" ht="16" customHeight="1" x14ac:dyDescent="0.35">
      <c r="A853" s="132"/>
      <c r="B853" s="133"/>
      <c r="C853" s="133"/>
      <c r="D853" s="133"/>
      <c r="E853" s="133"/>
      <c r="F853" s="134"/>
      <c r="G853" s="135"/>
      <c r="H853" s="136"/>
      <c r="I853" s="108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37"/>
      <c r="U853" s="138"/>
      <c r="V853" s="138"/>
      <c r="W853" s="139"/>
      <c r="X853" s="140"/>
      <c r="Y853" s="140"/>
      <c r="Z853" s="140"/>
      <c r="AA853" s="141"/>
      <c r="AB853" s="141"/>
      <c r="AC853" s="141"/>
      <c r="AD853" s="141"/>
      <c r="AE853" s="101" t="str">
        <f t="shared" si="12"/>
        <v/>
      </c>
      <c r="AF853" s="101"/>
      <c r="AG853" s="101"/>
      <c r="AH853" s="101"/>
      <c r="AI853" s="101"/>
      <c r="AJ853" s="101"/>
      <c r="AK853" s="140"/>
      <c r="AL853" s="140"/>
      <c r="AM853" s="140"/>
      <c r="AN853" s="140"/>
      <c r="AO853" s="140"/>
    </row>
    <row r="854" spans="1:41" ht="16" customHeight="1" x14ac:dyDescent="0.35">
      <c r="A854" s="132"/>
      <c r="B854" s="133"/>
      <c r="C854" s="133"/>
      <c r="D854" s="133"/>
      <c r="E854" s="133"/>
      <c r="F854" s="134"/>
      <c r="G854" s="135"/>
      <c r="H854" s="136"/>
      <c r="I854" s="108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37"/>
      <c r="U854" s="138"/>
      <c r="V854" s="138"/>
      <c r="W854" s="139"/>
      <c r="X854" s="140"/>
      <c r="Y854" s="140"/>
      <c r="Z854" s="140"/>
      <c r="AA854" s="141"/>
      <c r="AB854" s="141"/>
      <c r="AC854" s="141"/>
      <c r="AD854" s="141"/>
      <c r="AE854" s="101" t="str">
        <f t="shared" si="12"/>
        <v/>
      </c>
      <c r="AF854" s="101"/>
      <c r="AG854" s="101"/>
      <c r="AH854" s="101"/>
      <c r="AI854" s="101"/>
      <c r="AJ854" s="101"/>
      <c r="AK854" s="140"/>
      <c r="AL854" s="140"/>
      <c r="AM854" s="140"/>
      <c r="AN854" s="140"/>
      <c r="AO854" s="140"/>
    </row>
    <row r="855" spans="1:41" ht="16" customHeight="1" x14ac:dyDescent="0.35">
      <c r="A855" s="132"/>
      <c r="B855" s="133"/>
      <c r="C855" s="133"/>
      <c r="D855" s="133"/>
      <c r="E855" s="133"/>
      <c r="F855" s="134"/>
      <c r="G855" s="135"/>
      <c r="H855" s="136"/>
      <c r="I855" s="108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37"/>
      <c r="U855" s="138"/>
      <c r="V855" s="138"/>
      <c r="W855" s="139"/>
      <c r="X855" s="140"/>
      <c r="Y855" s="140"/>
      <c r="Z855" s="140"/>
      <c r="AA855" s="141"/>
      <c r="AB855" s="141"/>
      <c r="AC855" s="141"/>
      <c r="AD855" s="141"/>
      <c r="AE855" s="101" t="str">
        <f t="shared" si="12"/>
        <v/>
      </c>
      <c r="AF855" s="101"/>
      <c r="AG855" s="101"/>
      <c r="AH855" s="101"/>
      <c r="AI855" s="101"/>
      <c r="AJ855" s="101"/>
      <c r="AK855" s="140"/>
      <c r="AL855" s="140"/>
      <c r="AM855" s="140"/>
      <c r="AN855" s="140"/>
      <c r="AO855" s="140"/>
    </row>
    <row r="856" spans="1:41" ht="16" customHeight="1" x14ac:dyDescent="0.35">
      <c r="A856" s="132"/>
      <c r="B856" s="133"/>
      <c r="C856" s="133"/>
      <c r="D856" s="133"/>
      <c r="E856" s="133"/>
      <c r="F856" s="134"/>
      <c r="G856" s="135"/>
      <c r="H856" s="136"/>
      <c r="I856" s="108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37"/>
      <c r="U856" s="138"/>
      <c r="V856" s="138"/>
      <c r="W856" s="139"/>
      <c r="X856" s="140"/>
      <c r="Y856" s="140"/>
      <c r="Z856" s="140"/>
      <c r="AA856" s="141"/>
      <c r="AB856" s="141"/>
      <c r="AC856" s="141"/>
      <c r="AD856" s="141"/>
      <c r="AE856" s="101" t="str">
        <f t="shared" si="12"/>
        <v/>
      </c>
      <c r="AF856" s="101"/>
      <c r="AG856" s="101"/>
      <c r="AH856" s="101"/>
      <c r="AI856" s="101"/>
      <c r="AJ856" s="101"/>
      <c r="AK856" s="140"/>
      <c r="AL856" s="140"/>
      <c r="AM856" s="140"/>
      <c r="AN856" s="140"/>
      <c r="AO856" s="140"/>
    </row>
    <row r="857" spans="1:41" ht="16" customHeight="1" x14ac:dyDescent="0.35">
      <c r="A857" s="132"/>
      <c r="B857" s="133"/>
      <c r="C857" s="133"/>
      <c r="D857" s="133"/>
      <c r="E857" s="133"/>
      <c r="F857" s="134"/>
      <c r="G857" s="135"/>
      <c r="H857" s="136"/>
      <c r="I857" s="108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37"/>
      <c r="U857" s="138"/>
      <c r="V857" s="138"/>
      <c r="W857" s="139"/>
      <c r="X857" s="140"/>
      <c r="Y857" s="140"/>
      <c r="Z857" s="140"/>
      <c r="AA857" s="141"/>
      <c r="AB857" s="141"/>
      <c r="AC857" s="141"/>
      <c r="AD857" s="141"/>
      <c r="AE857" s="101" t="str">
        <f t="shared" si="12"/>
        <v/>
      </c>
      <c r="AF857" s="101"/>
      <c r="AG857" s="101"/>
      <c r="AH857" s="101"/>
      <c r="AI857" s="101"/>
      <c r="AJ857" s="101"/>
      <c r="AK857" s="140"/>
      <c r="AL857" s="140"/>
      <c r="AM857" s="140"/>
      <c r="AN857" s="140"/>
      <c r="AO857" s="140"/>
    </row>
    <row r="858" spans="1:41" ht="16" customHeight="1" x14ac:dyDescent="0.35">
      <c r="A858" s="132"/>
      <c r="B858" s="133"/>
      <c r="C858" s="133"/>
      <c r="D858" s="133"/>
      <c r="E858" s="133"/>
      <c r="F858" s="134"/>
      <c r="G858" s="135"/>
      <c r="H858" s="136"/>
      <c r="I858" s="108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37"/>
      <c r="U858" s="138"/>
      <c r="V858" s="138"/>
      <c r="W858" s="139"/>
      <c r="X858" s="140"/>
      <c r="Y858" s="140"/>
      <c r="Z858" s="140"/>
      <c r="AA858" s="141"/>
      <c r="AB858" s="141"/>
      <c r="AC858" s="141"/>
      <c r="AD858" s="141"/>
      <c r="AE858" s="101" t="str">
        <f t="shared" si="12"/>
        <v/>
      </c>
      <c r="AF858" s="101"/>
      <c r="AG858" s="101"/>
      <c r="AH858" s="101"/>
      <c r="AI858" s="101"/>
      <c r="AJ858" s="101"/>
      <c r="AK858" s="140"/>
      <c r="AL858" s="140"/>
      <c r="AM858" s="140"/>
      <c r="AN858" s="140"/>
      <c r="AO858" s="140"/>
    </row>
    <row r="859" spans="1:41" ht="16" customHeight="1" x14ac:dyDescent="0.35">
      <c r="A859" s="132"/>
      <c r="B859" s="133"/>
      <c r="C859" s="133"/>
      <c r="D859" s="133"/>
      <c r="E859" s="133"/>
      <c r="F859" s="134"/>
      <c r="G859" s="135"/>
      <c r="H859" s="136"/>
      <c r="I859" s="108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37"/>
      <c r="U859" s="138"/>
      <c r="V859" s="138"/>
      <c r="W859" s="139"/>
      <c r="X859" s="140"/>
      <c r="Y859" s="140"/>
      <c r="Z859" s="140"/>
      <c r="AA859" s="141"/>
      <c r="AB859" s="141"/>
      <c r="AC859" s="141"/>
      <c r="AD859" s="141"/>
      <c r="AE859" s="101" t="str">
        <f t="shared" ref="AE859:AE922" si="13">IF(AA859="","",ROUND(T859*AA859,0))</f>
        <v/>
      </c>
      <c r="AF859" s="101"/>
      <c r="AG859" s="101"/>
      <c r="AH859" s="101"/>
      <c r="AI859" s="101"/>
      <c r="AJ859" s="101"/>
      <c r="AK859" s="140"/>
      <c r="AL859" s="140"/>
      <c r="AM859" s="140"/>
      <c r="AN859" s="140"/>
      <c r="AO859" s="140"/>
    </row>
    <row r="860" spans="1:41" ht="16" customHeight="1" x14ac:dyDescent="0.35">
      <c r="A860" s="132"/>
      <c r="B860" s="133"/>
      <c r="C860" s="133"/>
      <c r="D860" s="133"/>
      <c r="E860" s="133"/>
      <c r="F860" s="134"/>
      <c r="G860" s="135"/>
      <c r="H860" s="136"/>
      <c r="I860" s="108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37"/>
      <c r="U860" s="138"/>
      <c r="V860" s="138"/>
      <c r="W860" s="139"/>
      <c r="X860" s="140"/>
      <c r="Y860" s="140"/>
      <c r="Z860" s="140"/>
      <c r="AA860" s="141"/>
      <c r="AB860" s="141"/>
      <c r="AC860" s="141"/>
      <c r="AD860" s="141"/>
      <c r="AE860" s="101" t="str">
        <f t="shared" si="13"/>
        <v/>
      </c>
      <c r="AF860" s="101"/>
      <c r="AG860" s="101"/>
      <c r="AH860" s="101"/>
      <c r="AI860" s="101"/>
      <c r="AJ860" s="101"/>
      <c r="AK860" s="140"/>
      <c r="AL860" s="140"/>
      <c r="AM860" s="140"/>
      <c r="AN860" s="140"/>
      <c r="AO860" s="140"/>
    </row>
    <row r="861" spans="1:41" ht="16" customHeight="1" x14ac:dyDescent="0.35">
      <c r="A861" s="132"/>
      <c r="B861" s="133"/>
      <c r="C861" s="133"/>
      <c r="D861" s="133"/>
      <c r="E861" s="133"/>
      <c r="F861" s="134"/>
      <c r="G861" s="135"/>
      <c r="H861" s="136"/>
      <c r="I861" s="108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37"/>
      <c r="U861" s="138"/>
      <c r="V861" s="138"/>
      <c r="W861" s="139"/>
      <c r="X861" s="140"/>
      <c r="Y861" s="140"/>
      <c r="Z861" s="140"/>
      <c r="AA861" s="141"/>
      <c r="AB861" s="141"/>
      <c r="AC861" s="141"/>
      <c r="AD861" s="141"/>
      <c r="AE861" s="101" t="str">
        <f t="shared" si="13"/>
        <v/>
      </c>
      <c r="AF861" s="101"/>
      <c r="AG861" s="101"/>
      <c r="AH861" s="101"/>
      <c r="AI861" s="101"/>
      <c r="AJ861" s="101"/>
      <c r="AK861" s="140"/>
      <c r="AL861" s="140"/>
      <c r="AM861" s="140"/>
      <c r="AN861" s="140"/>
      <c r="AO861" s="140"/>
    </row>
    <row r="862" spans="1:41" ht="16" customHeight="1" x14ac:dyDescent="0.35">
      <c r="A862" s="132"/>
      <c r="B862" s="133"/>
      <c r="C862" s="133"/>
      <c r="D862" s="133"/>
      <c r="E862" s="133"/>
      <c r="F862" s="134"/>
      <c r="G862" s="135"/>
      <c r="H862" s="136"/>
      <c r="I862" s="108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37"/>
      <c r="U862" s="138"/>
      <c r="V862" s="138"/>
      <c r="W862" s="139"/>
      <c r="X862" s="140"/>
      <c r="Y862" s="140"/>
      <c r="Z862" s="140"/>
      <c r="AA862" s="141"/>
      <c r="AB862" s="141"/>
      <c r="AC862" s="141"/>
      <c r="AD862" s="141"/>
      <c r="AE862" s="101" t="str">
        <f t="shared" si="13"/>
        <v/>
      </c>
      <c r="AF862" s="101"/>
      <c r="AG862" s="101"/>
      <c r="AH862" s="101"/>
      <c r="AI862" s="101"/>
      <c r="AJ862" s="101"/>
      <c r="AK862" s="140"/>
      <c r="AL862" s="140"/>
      <c r="AM862" s="140"/>
      <c r="AN862" s="140"/>
      <c r="AO862" s="140"/>
    </row>
    <row r="863" spans="1:41" ht="16" customHeight="1" x14ac:dyDescent="0.35">
      <c r="A863" s="132"/>
      <c r="B863" s="133"/>
      <c r="C863" s="133"/>
      <c r="D863" s="133"/>
      <c r="E863" s="133"/>
      <c r="F863" s="134"/>
      <c r="G863" s="135"/>
      <c r="H863" s="136"/>
      <c r="I863" s="108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37"/>
      <c r="U863" s="138"/>
      <c r="V863" s="138"/>
      <c r="W863" s="139"/>
      <c r="X863" s="140"/>
      <c r="Y863" s="140"/>
      <c r="Z863" s="140"/>
      <c r="AA863" s="141"/>
      <c r="AB863" s="141"/>
      <c r="AC863" s="141"/>
      <c r="AD863" s="141"/>
      <c r="AE863" s="101" t="str">
        <f t="shared" si="13"/>
        <v/>
      </c>
      <c r="AF863" s="101"/>
      <c r="AG863" s="101"/>
      <c r="AH863" s="101"/>
      <c r="AI863" s="101"/>
      <c r="AJ863" s="101"/>
      <c r="AK863" s="140"/>
      <c r="AL863" s="140"/>
      <c r="AM863" s="140"/>
      <c r="AN863" s="140"/>
      <c r="AO863" s="140"/>
    </row>
    <row r="864" spans="1:41" ht="16" customHeight="1" x14ac:dyDescent="0.35">
      <c r="A864" s="132"/>
      <c r="B864" s="133"/>
      <c r="C864" s="133"/>
      <c r="D864" s="133"/>
      <c r="E864" s="133"/>
      <c r="F864" s="134"/>
      <c r="G864" s="135"/>
      <c r="H864" s="136"/>
      <c r="I864" s="108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37"/>
      <c r="U864" s="138"/>
      <c r="V864" s="138"/>
      <c r="W864" s="139"/>
      <c r="X864" s="140"/>
      <c r="Y864" s="140"/>
      <c r="Z864" s="140"/>
      <c r="AA864" s="141"/>
      <c r="AB864" s="141"/>
      <c r="AC864" s="141"/>
      <c r="AD864" s="141"/>
      <c r="AE864" s="101" t="str">
        <f t="shared" si="13"/>
        <v/>
      </c>
      <c r="AF864" s="101"/>
      <c r="AG864" s="101"/>
      <c r="AH864" s="101"/>
      <c r="AI864" s="101"/>
      <c r="AJ864" s="101"/>
      <c r="AK864" s="140"/>
      <c r="AL864" s="140"/>
      <c r="AM864" s="140"/>
      <c r="AN864" s="140"/>
      <c r="AO864" s="140"/>
    </row>
    <row r="865" spans="1:41" ht="16" customHeight="1" x14ac:dyDescent="0.35">
      <c r="A865" s="132"/>
      <c r="B865" s="133"/>
      <c r="C865" s="133"/>
      <c r="D865" s="133"/>
      <c r="E865" s="133"/>
      <c r="F865" s="134"/>
      <c r="G865" s="135"/>
      <c r="H865" s="136"/>
      <c r="I865" s="108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37"/>
      <c r="U865" s="138"/>
      <c r="V865" s="138"/>
      <c r="W865" s="139"/>
      <c r="X865" s="140"/>
      <c r="Y865" s="140"/>
      <c r="Z865" s="140"/>
      <c r="AA865" s="141"/>
      <c r="AB865" s="141"/>
      <c r="AC865" s="141"/>
      <c r="AD865" s="141"/>
      <c r="AE865" s="101" t="str">
        <f t="shared" si="13"/>
        <v/>
      </c>
      <c r="AF865" s="101"/>
      <c r="AG865" s="101"/>
      <c r="AH865" s="101"/>
      <c r="AI865" s="101"/>
      <c r="AJ865" s="101"/>
      <c r="AK865" s="140"/>
      <c r="AL865" s="140"/>
      <c r="AM865" s="140"/>
      <c r="AN865" s="140"/>
      <c r="AO865" s="140"/>
    </row>
    <row r="866" spans="1:41" ht="16" customHeight="1" x14ac:dyDescent="0.35">
      <c r="A866" s="132"/>
      <c r="B866" s="133"/>
      <c r="C866" s="133"/>
      <c r="D866" s="133"/>
      <c r="E866" s="133"/>
      <c r="F866" s="134"/>
      <c r="G866" s="135"/>
      <c r="H866" s="136"/>
      <c r="I866" s="108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37"/>
      <c r="U866" s="138"/>
      <c r="V866" s="138"/>
      <c r="W866" s="139"/>
      <c r="X866" s="140"/>
      <c r="Y866" s="140"/>
      <c r="Z866" s="140"/>
      <c r="AA866" s="141"/>
      <c r="AB866" s="141"/>
      <c r="AC866" s="141"/>
      <c r="AD866" s="141"/>
      <c r="AE866" s="101" t="str">
        <f t="shared" si="13"/>
        <v/>
      </c>
      <c r="AF866" s="101"/>
      <c r="AG866" s="101"/>
      <c r="AH866" s="101"/>
      <c r="AI866" s="101"/>
      <c r="AJ866" s="101"/>
      <c r="AK866" s="140"/>
      <c r="AL866" s="140"/>
      <c r="AM866" s="140"/>
      <c r="AN866" s="140"/>
      <c r="AO866" s="140"/>
    </row>
    <row r="867" spans="1:41" ht="16" customHeight="1" x14ac:dyDescent="0.35">
      <c r="A867" s="132"/>
      <c r="B867" s="133"/>
      <c r="C867" s="133"/>
      <c r="D867" s="133"/>
      <c r="E867" s="133"/>
      <c r="F867" s="134"/>
      <c r="G867" s="135"/>
      <c r="H867" s="136"/>
      <c r="I867" s="108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37"/>
      <c r="U867" s="138"/>
      <c r="V867" s="138"/>
      <c r="W867" s="139"/>
      <c r="X867" s="140"/>
      <c r="Y867" s="140"/>
      <c r="Z867" s="140"/>
      <c r="AA867" s="141"/>
      <c r="AB867" s="141"/>
      <c r="AC867" s="141"/>
      <c r="AD867" s="141"/>
      <c r="AE867" s="101" t="str">
        <f t="shared" si="13"/>
        <v/>
      </c>
      <c r="AF867" s="101"/>
      <c r="AG867" s="101"/>
      <c r="AH867" s="101"/>
      <c r="AI867" s="101"/>
      <c r="AJ867" s="101"/>
      <c r="AK867" s="140"/>
      <c r="AL867" s="140"/>
      <c r="AM867" s="140"/>
      <c r="AN867" s="140"/>
      <c r="AO867" s="140"/>
    </row>
    <row r="868" spans="1:41" ht="16" customHeight="1" x14ac:dyDescent="0.35">
      <c r="A868" s="132"/>
      <c r="B868" s="133"/>
      <c r="C868" s="133"/>
      <c r="D868" s="133"/>
      <c r="E868" s="133"/>
      <c r="F868" s="134"/>
      <c r="G868" s="135"/>
      <c r="H868" s="136"/>
      <c r="I868" s="108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37"/>
      <c r="U868" s="138"/>
      <c r="V868" s="138"/>
      <c r="W868" s="139"/>
      <c r="X868" s="140"/>
      <c r="Y868" s="140"/>
      <c r="Z868" s="140"/>
      <c r="AA868" s="141"/>
      <c r="AB868" s="141"/>
      <c r="AC868" s="141"/>
      <c r="AD868" s="141"/>
      <c r="AE868" s="101" t="str">
        <f t="shared" si="13"/>
        <v/>
      </c>
      <c r="AF868" s="101"/>
      <c r="AG868" s="101"/>
      <c r="AH868" s="101"/>
      <c r="AI868" s="101"/>
      <c r="AJ868" s="101"/>
      <c r="AK868" s="140"/>
      <c r="AL868" s="140"/>
      <c r="AM868" s="140"/>
      <c r="AN868" s="140"/>
      <c r="AO868" s="140"/>
    </row>
    <row r="869" spans="1:41" ht="16" customHeight="1" x14ac:dyDescent="0.35">
      <c r="A869" s="132"/>
      <c r="B869" s="133"/>
      <c r="C869" s="133"/>
      <c r="D869" s="133"/>
      <c r="E869" s="133"/>
      <c r="F869" s="134"/>
      <c r="G869" s="135"/>
      <c r="H869" s="136"/>
      <c r="I869" s="108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37"/>
      <c r="U869" s="138"/>
      <c r="V869" s="138"/>
      <c r="W869" s="139"/>
      <c r="X869" s="140"/>
      <c r="Y869" s="140"/>
      <c r="Z869" s="140"/>
      <c r="AA869" s="141"/>
      <c r="AB869" s="141"/>
      <c r="AC869" s="141"/>
      <c r="AD869" s="141"/>
      <c r="AE869" s="101" t="str">
        <f t="shared" si="13"/>
        <v/>
      </c>
      <c r="AF869" s="101"/>
      <c r="AG869" s="101"/>
      <c r="AH869" s="101"/>
      <c r="AI869" s="101"/>
      <c r="AJ869" s="101"/>
      <c r="AK869" s="140"/>
      <c r="AL869" s="140"/>
      <c r="AM869" s="140"/>
      <c r="AN869" s="140"/>
      <c r="AO869" s="140"/>
    </row>
    <row r="870" spans="1:41" ht="16" customHeight="1" x14ac:dyDescent="0.35">
      <c r="A870" s="132"/>
      <c r="B870" s="133"/>
      <c r="C870" s="133"/>
      <c r="D870" s="133"/>
      <c r="E870" s="133"/>
      <c r="F870" s="134"/>
      <c r="G870" s="135"/>
      <c r="H870" s="136"/>
      <c r="I870" s="108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37"/>
      <c r="U870" s="138"/>
      <c r="V870" s="138"/>
      <c r="W870" s="139"/>
      <c r="X870" s="140"/>
      <c r="Y870" s="140"/>
      <c r="Z870" s="140"/>
      <c r="AA870" s="141"/>
      <c r="AB870" s="141"/>
      <c r="AC870" s="141"/>
      <c r="AD870" s="141"/>
      <c r="AE870" s="101" t="str">
        <f t="shared" si="13"/>
        <v/>
      </c>
      <c r="AF870" s="101"/>
      <c r="AG870" s="101"/>
      <c r="AH870" s="101"/>
      <c r="AI870" s="101"/>
      <c r="AJ870" s="101"/>
      <c r="AK870" s="140"/>
      <c r="AL870" s="140"/>
      <c r="AM870" s="140"/>
      <c r="AN870" s="140"/>
      <c r="AO870" s="140"/>
    </row>
    <row r="871" spans="1:41" ht="16" customHeight="1" x14ac:dyDescent="0.35">
      <c r="A871" s="132"/>
      <c r="B871" s="133"/>
      <c r="C871" s="133"/>
      <c r="D871" s="133"/>
      <c r="E871" s="133"/>
      <c r="F871" s="134"/>
      <c r="G871" s="135"/>
      <c r="H871" s="136"/>
      <c r="I871" s="108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37"/>
      <c r="U871" s="138"/>
      <c r="V871" s="138"/>
      <c r="W871" s="139"/>
      <c r="X871" s="140"/>
      <c r="Y871" s="140"/>
      <c r="Z871" s="140"/>
      <c r="AA871" s="141"/>
      <c r="AB871" s="141"/>
      <c r="AC871" s="141"/>
      <c r="AD871" s="141"/>
      <c r="AE871" s="101" t="str">
        <f t="shared" si="13"/>
        <v/>
      </c>
      <c r="AF871" s="101"/>
      <c r="AG871" s="101"/>
      <c r="AH871" s="101"/>
      <c r="AI871" s="101"/>
      <c r="AJ871" s="101"/>
      <c r="AK871" s="140"/>
      <c r="AL871" s="140"/>
      <c r="AM871" s="140"/>
      <c r="AN871" s="140"/>
      <c r="AO871" s="140"/>
    </row>
    <row r="872" spans="1:41" ht="16" customHeight="1" x14ac:dyDescent="0.35">
      <c r="A872" s="132"/>
      <c r="B872" s="133"/>
      <c r="C872" s="133"/>
      <c r="D872" s="133"/>
      <c r="E872" s="133"/>
      <c r="F872" s="134"/>
      <c r="G872" s="135"/>
      <c r="H872" s="136"/>
      <c r="I872" s="108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37"/>
      <c r="U872" s="138"/>
      <c r="V872" s="138"/>
      <c r="W872" s="139"/>
      <c r="X872" s="140"/>
      <c r="Y872" s="140"/>
      <c r="Z872" s="140"/>
      <c r="AA872" s="141"/>
      <c r="AB872" s="141"/>
      <c r="AC872" s="141"/>
      <c r="AD872" s="141"/>
      <c r="AE872" s="101" t="str">
        <f t="shared" si="13"/>
        <v/>
      </c>
      <c r="AF872" s="101"/>
      <c r="AG872" s="101"/>
      <c r="AH872" s="101"/>
      <c r="AI872" s="101"/>
      <c r="AJ872" s="101"/>
      <c r="AK872" s="140"/>
      <c r="AL872" s="140"/>
      <c r="AM872" s="140"/>
      <c r="AN872" s="140"/>
      <c r="AO872" s="140"/>
    </row>
    <row r="873" spans="1:41" ht="16" customHeight="1" x14ac:dyDescent="0.35">
      <c r="A873" s="132"/>
      <c r="B873" s="133"/>
      <c r="C873" s="133"/>
      <c r="D873" s="133"/>
      <c r="E873" s="133"/>
      <c r="F873" s="134"/>
      <c r="G873" s="135"/>
      <c r="H873" s="136"/>
      <c r="I873" s="108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37"/>
      <c r="U873" s="138"/>
      <c r="V873" s="138"/>
      <c r="W873" s="139"/>
      <c r="X873" s="140"/>
      <c r="Y873" s="140"/>
      <c r="Z873" s="140"/>
      <c r="AA873" s="141"/>
      <c r="AB873" s="141"/>
      <c r="AC873" s="141"/>
      <c r="AD873" s="141"/>
      <c r="AE873" s="101" t="str">
        <f t="shared" si="13"/>
        <v/>
      </c>
      <c r="AF873" s="101"/>
      <c r="AG873" s="101"/>
      <c r="AH873" s="101"/>
      <c r="AI873" s="101"/>
      <c r="AJ873" s="101"/>
      <c r="AK873" s="140"/>
      <c r="AL873" s="140"/>
      <c r="AM873" s="140"/>
      <c r="AN873" s="140"/>
      <c r="AO873" s="140"/>
    </row>
    <row r="874" spans="1:41" ht="16" customHeight="1" x14ac:dyDescent="0.35">
      <c r="A874" s="132"/>
      <c r="B874" s="133"/>
      <c r="C874" s="133"/>
      <c r="D874" s="133"/>
      <c r="E874" s="133"/>
      <c r="F874" s="134"/>
      <c r="G874" s="135"/>
      <c r="H874" s="136"/>
      <c r="I874" s="108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37"/>
      <c r="U874" s="138"/>
      <c r="V874" s="138"/>
      <c r="W874" s="139"/>
      <c r="X874" s="140"/>
      <c r="Y874" s="140"/>
      <c r="Z874" s="140"/>
      <c r="AA874" s="141"/>
      <c r="AB874" s="141"/>
      <c r="AC874" s="141"/>
      <c r="AD874" s="141"/>
      <c r="AE874" s="101" t="str">
        <f t="shared" si="13"/>
        <v/>
      </c>
      <c r="AF874" s="101"/>
      <c r="AG874" s="101"/>
      <c r="AH874" s="101"/>
      <c r="AI874" s="101"/>
      <c r="AJ874" s="101"/>
      <c r="AK874" s="140"/>
      <c r="AL874" s="140"/>
      <c r="AM874" s="140"/>
      <c r="AN874" s="140"/>
      <c r="AO874" s="140"/>
    </row>
    <row r="875" spans="1:41" ht="16" customHeight="1" x14ac:dyDescent="0.35">
      <c r="A875" s="132"/>
      <c r="B875" s="133"/>
      <c r="C875" s="133"/>
      <c r="D875" s="133"/>
      <c r="E875" s="133"/>
      <c r="F875" s="134"/>
      <c r="G875" s="135"/>
      <c r="H875" s="136"/>
      <c r="I875" s="108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37"/>
      <c r="U875" s="138"/>
      <c r="V875" s="138"/>
      <c r="W875" s="139"/>
      <c r="X875" s="140"/>
      <c r="Y875" s="140"/>
      <c r="Z875" s="140"/>
      <c r="AA875" s="141"/>
      <c r="AB875" s="141"/>
      <c r="AC875" s="141"/>
      <c r="AD875" s="141"/>
      <c r="AE875" s="101" t="str">
        <f t="shared" si="13"/>
        <v/>
      </c>
      <c r="AF875" s="101"/>
      <c r="AG875" s="101"/>
      <c r="AH875" s="101"/>
      <c r="AI875" s="101"/>
      <c r="AJ875" s="101"/>
      <c r="AK875" s="140"/>
      <c r="AL875" s="140"/>
      <c r="AM875" s="140"/>
      <c r="AN875" s="140"/>
      <c r="AO875" s="140"/>
    </row>
    <row r="876" spans="1:41" ht="16" customHeight="1" x14ac:dyDescent="0.35">
      <c r="A876" s="132"/>
      <c r="B876" s="133"/>
      <c r="C876" s="133"/>
      <c r="D876" s="133"/>
      <c r="E876" s="133"/>
      <c r="F876" s="134"/>
      <c r="G876" s="135"/>
      <c r="H876" s="136"/>
      <c r="I876" s="108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37"/>
      <c r="U876" s="138"/>
      <c r="V876" s="138"/>
      <c r="W876" s="139"/>
      <c r="X876" s="140"/>
      <c r="Y876" s="140"/>
      <c r="Z876" s="140"/>
      <c r="AA876" s="141"/>
      <c r="AB876" s="141"/>
      <c r="AC876" s="141"/>
      <c r="AD876" s="141"/>
      <c r="AE876" s="101" t="str">
        <f t="shared" si="13"/>
        <v/>
      </c>
      <c r="AF876" s="101"/>
      <c r="AG876" s="101"/>
      <c r="AH876" s="101"/>
      <c r="AI876" s="101"/>
      <c r="AJ876" s="101"/>
      <c r="AK876" s="140"/>
      <c r="AL876" s="140"/>
      <c r="AM876" s="140"/>
      <c r="AN876" s="140"/>
      <c r="AO876" s="140"/>
    </row>
    <row r="877" spans="1:41" ht="16" customHeight="1" x14ac:dyDescent="0.35">
      <c r="A877" s="132"/>
      <c r="B877" s="133"/>
      <c r="C877" s="133"/>
      <c r="D877" s="133"/>
      <c r="E877" s="133"/>
      <c r="F877" s="134"/>
      <c r="G877" s="135"/>
      <c r="H877" s="136"/>
      <c r="I877" s="108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37"/>
      <c r="U877" s="138"/>
      <c r="V877" s="138"/>
      <c r="W877" s="139"/>
      <c r="X877" s="140"/>
      <c r="Y877" s="140"/>
      <c r="Z877" s="140"/>
      <c r="AA877" s="141"/>
      <c r="AB877" s="141"/>
      <c r="AC877" s="141"/>
      <c r="AD877" s="141"/>
      <c r="AE877" s="101" t="str">
        <f t="shared" si="13"/>
        <v/>
      </c>
      <c r="AF877" s="101"/>
      <c r="AG877" s="101"/>
      <c r="AH877" s="101"/>
      <c r="AI877" s="101"/>
      <c r="AJ877" s="101"/>
      <c r="AK877" s="140"/>
      <c r="AL877" s="140"/>
      <c r="AM877" s="140"/>
      <c r="AN877" s="140"/>
      <c r="AO877" s="140"/>
    </row>
    <row r="878" spans="1:41" ht="16" customHeight="1" x14ac:dyDescent="0.35">
      <c r="A878" s="132"/>
      <c r="B878" s="133"/>
      <c r="C878" s="133"/>
      <c r="D878" s="133"/>
      <c r="E878" s="133"/>
      <c r="F878" s="134"/>
      <c r="G878" s="135"/>
      <c r="H878" s="136"/>
      <c r="I878" s="108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37"/>
      <c r="U878" s="138"/>
      <c r="V878" s="138"/>
      <c r="W878" s="139"/>
      <c r="X878" s="140"/>
      <c r="Y878" s="140"/>
      <c r="Z878" s="140"/>
      <c r="AA878" s="141"/>
      <c r="AB878" s="141"/>
      <c r="AC878" s="141"/>
      <c r="AD878" s="141"/>
      <c r="AE878" s="101" t="str">
        <f t="shared" si="13"/>
        <v/>
      </c>
      <c r="AF878" s="101"/>
      <c r="AG878" s="101"/>
      <c r="AH878" s="101"/>
      <c r="AI878" s="101"/>
      <c r="AJ878" s="101"/>
      <c r="AK878" s="140"/>
      <c r="AL878" s="140"/>
      <c r="AM878" s="140"/>
      <c r="AN878" s="140"/>
      <c r="AO878" s="140"/>
    </row>
    <row r="879" spans="1:41" ht="16" customHeight="1" x14ac:dyDescent="0.35">
      <c r="A879" s="132"/>
      <c r="B879" s="133"/>
      <c r="C879" s="133"/>
      <c r="D879" s="133"/>
      <c r="E879" s="133"/>
      <c r="F879" s="134"/>
      <c r="G879" s="135"/>
      <c r="H879" s="136"/>
      <c r="I879" s="108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37"/>
      <c r="U879" s="138"/>
      <c r="V879" s="138"/>
      <c r="W879" s="139"/>
      <c r="X879" s="140"/>
      <c r="Y879" s="140"/>
      <c r="Z879" s="140"/>
      <c r="AA879" s="141"/>
      <c r="AB879" s="141"/>
      <c r="AC879" s="141"/>
      <c r="AD879" s="141"/>
      <c r="AE879" s="101" t="str">
        <f t="shared" si="13"/>
        <v/>
      </c>
      <c r="AF879" s="101"/>
      <c r="AG879" s="101"/>
      <c r="AH879" s="101"/>
      <c r="AI879" s="101"/>
      <c r="AJ879" s="101"/>
      <c r="AK879" s="140"/>
      <c r="AL879" s="140"/>
      <c r="AM879" s="140"/>
      <c r="AN879" s="140"/>
      <c r="AO879" s="140"/>
    </row>
    <row r="880" spans="1:41" ht="16" customHeight="1" x14ac:dyDescent="0.35">
      <c r="A880" s="132"/>
      <c r="B880" s="133"/>
      <c r="C880" s="133"/>
      <c r="D880" s="133"/>
      <c r="E880" s="133"/>
      <c r="F880" s="134"/>
      <c r="G880" s="135"/>
      <c r="H880" s="136"/>
      <c r="I880" s="108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37"/>
      <c r="U880" s="138"/>
      <c r="V880" s="138"/>
      <c r="W880" s="139"/>
      <c r="X880" s="140"/>
      <c r="Y880" s="140"/>
      <c r="Z880" s="140"/>
      <c r="AA880" s="141"/>
      <c r="AB880" s="141"/>
      <c r="AC880" s="141"/>
      <c r="AD880" s="141"/>
      <c r="AE880" s="101" t="str">
        <f t="shared" si="13"/>
        <v/>
      </c>
      <c r="AF880" s="101"/>
      <c r="AG880" s="101"/>
      <c r="AH880" s="101"/>
      <c r="AI880" s="101"/>
      <c r="AJ880" s="101"/>
      <c r="AK880" s="140"/>
      <c r="AL880" s="140"/>
      <c r="AM880" s="140"/>
      <c r="AN880" s="140"/>
      <c r="AO880" s="140"/>
    </row>
    <row r="881" spans="1:41" ht="16" customHeight="1" x14ac:dyDescent="0.35">
      <c r="A881" s="132"/>
      <c r="B881" s="133"/>
      <c r="C881" s="133"/>
      <c r="D881" s="133"/>
      <c r="E881" s="133"/>
      <c r="F881" s="134"/>
      <c r="G881" s="135"/>
      <c r="H881" s="136"/>
      <c r="I881" s="108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37"/>
      <c r="U881" s="138"/>
      <c r="V881" s="138"/>
      <c r="W881" s="139"/>
      <c r="X881" s="140"/>
      <c r="Y881" s="140"/>
      <c r="Z881" s="140"/>
      <c r="AA881" s="141"/>
      <c r="AB881" s="141"/>
      <c r="AC881" s="141"/>
      <c r="AD881" s="141"/>
      <c r="AE881" s="101" t="str">
        <f t="shared" si="13"/>
        <v/>
      </c>
      <c r="AF881" s="101"/>
      <c r="AG881" s="101"/>
      <c r="AH881" s="101"/>
      <c r="AI881" s="101"/>
      <c r="AJ881" s="101"/>
      <c r="AK881" s="140"/>
      <c r="AL881" s="140"/>
      <c r="AM881" s="140"/>
      <c r="AN881" s="140"/>
      <c r="AO881" s="140"/>
    </row>
    <row r="882" spans="1:41" ht="16" customHeight="1" x14ac:dyDescent="0.35">
      <c r="A882" s="132"/>
      <c r="B882" s="133"/>
      <c r="C882" s="133"/>
      <c r="D882" s="133"/>
      <c r="E882" s="133"/>
      <c r="F882" s="134"/>
      <c r="G882" s="135"/>
      <c r="H882" s="136"/>
      <c r="I882" s="108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37"/>
      <c r="U882" s="138"/>
      <c r="V882" s="138"/>
      <c r="W882" s="139"/>
      <c r="X882" s="140"/>
      <c r="Y882" s="140"/>
      <c r="Z882" s="140"/>
      <c r="AA882" s="141"/>
      <c r="AB882" s="141"/>
      <c r="AC882" s="141"/>
      <c r="AD882" s="141"/>
      <c r="AE882" s="101" t="str">
        <f t="shared" si="13"/>
        <v/>
      </c>
      <c r="AF882" s="101"/>
      <c r="AG882" s="101"/>
      <c r="AH882" s="101"/>
      <c r="AI882" s="101"/>
      <c r="AJ882" s="101"/>
      <c r="AK882" s="140"/>
      <c r="AL882" s="140"/>
      <c r="AM882" s="140"/>
      <c r="AN882" s="140"/>
      <c r="AO882" s="140"/>
    </row>
    <row r="883" spans="1:41" ht="16" customHeight="1" x14ac:dyDescent="0.35">
      <c r="A883" s="132"/>
      <c r="B883" s="133"/>
      <c r="C883" s="133"/>
      <c r="D883" s="133"/>
      <c r="E883" s="133"/>
      <c r="F883" s="134"/>
      <c r="G883" s="135"/>
      <c r="H883" s="136"/>
      <c r="I883" s="108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37"/>
      <c r="U883" s="138"/>
      <c r="V883" s="138"/>
      <c r="W883" s="139"/>
      <c r="X883" s="140"/>
      <c r="Y883" s="140"/>
      <c r="Z883" s="140"/>
      <c r="AA883" s="141"/>
      <c r="AB883" s="141"/>
      <c r="AC883" s="141"/>
      <c r="AD883" s="141"/>
      <c r="AE883" s="101" t="str">
        <f t="shared" si="13"/>
        <v/>
      </c>
      <c r="AF883" s="101"/>
      <c r="AG883" s="101"/>
      <c r="AH883" s="101"/>
      <c r="AI883" s="101"/>
      <c r="AJ883" s="101"/>
      <c r="AK883" s="140"/>
      <c r="AL883" s="140"/>
      <c r="AM883" s="140"/>
      <c r="AN883" s="140"/>
      <c r="AO883" s="140"/>
    </row>
    <row r="884" spans="1:41" ht="16" customHeight="1" x14ac:dyDescent="0.35">
      <c r="A884" s="132"/>
      <c r="B884" s="133"/>
      <c r="C884" s="133"/>
      <c r="D884" s="133"/>
      <c r="E884" s="133"/>
      <c r="F884" s="134"/>
      <c r="G884" s="135"/>
      <c r="H884" s="136"/>
      <c r="I884" s="108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37"/>
      <c r="U884" s="138"/>
      <c r="V884" s="138"/>
      <c r="W884" s="139"/>
      <c r="X884" s="140"/>
      <c r="Y884" s="140"/>
      <c r="Z884" s="140"/>
      <c r="AA884" s="141"/>
      <c r="AB884" s="141"/>
      <c r="AC884" s="141"/>
      <c r="AD884" s="141"/>
      <c r="AE884" s="101" t="str">
        <f t="shared" si="13"/>
        <v/>
      </c>
      <c r="AF884" s="101"/>
      <c r="AG884" s="101"/>
      <c r="AH884" s="101"/>
      <c r="AI884" s="101"/>
      <c r="AJ884" s="101"/>
      <c r="AK884" s="140"/>
      <c r="AL884" s="140"/>
      <c r="AM884" s="140"/>
      <c r="AN884" s="140"/>
      <c r="AO884" s="140"/>
    </row>
    <row r="885" spans="1:41" ht="16" customHeight="1" x14ac:dyDescent="0.35">
      <c r="A885" s="132"/>
      <c r="B885" s="133"/>
      <c r="C885" s="133"/>
      <c r="D885" s="133"/>
      <c r="E885" s="133"/>
      <c r="F885" s="134"/>
      <c r="G885" s="135"/>
      <c r="H885" s="136"/>
      <c r="I885" s="108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37"/>
      <c r="U885" s="138"/>
      <c r="V885" s="138"/>
      <c r="W885" s="139"/>
      <c r="X885" s="140"/>
      <c r="Y885" s="140"/>
      <c r="Z885" s="140"/>
      <c r="AA885" s="141"/>
      <c r="AB885" s="141"/>
      <c r="AC885" s="141"/>
      <c r="AD885" s="141"/>
      <c r="AE885" s="101" t="str">
        <f t="shared" si="13"/>
        <v/>
      </c>
      <c r="AF885" s="101"/>
      <c r="AG885" s="101"/>
      <c r="AH885" s="101"/>
      <c r="AI885" s="101"/>
      <c r="AJ885" s="101"/>
      <c r="AK885" s="140"/>
      <c r="AL885" s="140"/>
      <c r="AM885" s="140"/>
      <c r="AN885" s="140"/>
      <c r="AO885" s="140"/>
    </row>
    <row r="886" spans="1:41" ht="16" customHeight="1" x14ac:dyDescent="0.35">
      <c r="A886" s="132"/>
      <c r="B886" s="133"/>
      <c r="C886" s="133"/>
      <c r="D886" s="133"/>
      <c r="E886" s="133"/>
      <c r="F886" s="134"/>
      <c r="G886" s="135"/>
      <c r="H886" s="136"/>
      <c r="I886" s="108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37"/>
      <c r="U886" s="138"/>
      <c r="V886" s="138"/>
      <c r="W886" s="139"/>
      <c r="X886" s="140"/>
      <c r="Y886" s="140"/>
      <c r="Z886" s="140"/>
      <c r="AA886" s="141"/>
      <c r="AB886" s="141"/>
      <c r="AC886" s="141"/>
      <c r="AD886" s="141"/>
      <c r="AE886" s="101" t="str">
        <f t="shared" si="13"/>
        <v/>
      </c>
      <c r="AF886" s="101"/>
      <c r="AG886" s="101"/>
      <c r="AH886" s="101"/>
      <c r="AI886" s="101"/>
      <c r="AJ886" s="101"/>
      <c r="AK886" s="140"/>
      <c r="AL886" s="140"/>
      <c r="AM886" s="140"/>
      <c r="AN886" s="140"/>
      <c r="AO886" s="140"/>
    </row>
    <row r="887" spans="1:41" ht="16" customHeight="1" x14ac:dyDescent="0.35">
      <c r="A887" s="132"/>
      <c r="B887" s="133"/>
      <c r="C887" s="133"/>
      <c r="D887" s="133"/>
      <c r="E887" s="133"/>
      <c r="F887" s="134"/>
      <c r="G887" s="135"/>
      <c r="H887" s="136"/>
      <c r="I887" s="108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37"/>
      <c r="U887" s="138"/>
      <c r="V887" s="138"/>
      <c r="W887" s="139"/>
      <c r="X887" s="140"/>
      <c r="Y887" s="140"/>
      <c r="Z887" s="140"/>
      <c r="AA887" s="141"/>
      <c r="AB887" s="141"/>
      <c r="AC887" s="141"/>
      <c r="AD887" s="141"/>
      <c r="AE887" s="101" t="str">
        <f t="shared" si="13"/>
        <v/>
      </c>
      <c r="AF887" s="101"/>
      <c r="AG887" s="101"/>
      <c r="AH887" s="101"/>
      <c r="AI887" s="101"/>
      <c r="AJ887" s="101"/>
      <c r="AK887" s="140"/>
      <c r="AL887" s="140"/>
      <c r="AM887" s="140"/>
      <c r="AN887" s="140"/>
      <c r="AO887" s="140"/>
    </row>
    <row r="888" spans="1:41" ht="16" customHeight="1" x14ac:dyDescent="0.35">
      <c r="A888" s="132"/>
      <c r="B888" s="133"/>
      <c r="C888" s="133"/>
      <c r="D888" s="133"/>
      <c r="E888" s="133"/>
      <c r="F888" s="134"/>
      <c r="G888" s="135"/>
      <c r="H888" s="136"/>
      <c r="I888" s="108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37"/>
      <c r="U888" s="138"/>
      <c r="V888" s="138"/>
      <c r="W888" s="139"/>
      <c r="X888" s="140"/>
      <c r="Y888" s="140"/>
      <c r="Z888" s="140"/>
      <c r="AA888" s="141"/>
      <c r="AB888" s="141"/>
      <c r="AC888" s="141"/>
      <c r="AD888" s="141"/>
      <c r="AE888" s="101" t="str">
        <f t="shared" si="13"/>
        <v/>
      </c>
      <c r="AF888" s="101"/>
      <c r="AG888" s="101"/>
      <c r="AH888" s="101"/>
      <c r="AI888" s="101"/>
      <c r="AJ888" s="101"/>
      <c r="AK888" s="140"/>
      <c r="AL888" s="140"/>
      <c r="AM888" s="140"/>
      <c r="AN888" s="140"/>
      <c r="AO888" s="140"/>
    </row>
    <row r="889" spans="1:41" ht="16" customHeight="1" x14ac:dyDescent="0.35">
      <c r="A889" s="132"/>
      <c r="B889" s="133"/>
      <c r="C889" s="133"/>
      <c r="D889" s="133"/>
      <c r="E889" s="133"/>
      <c r="F889" s="134"/>
      <c r="G889" s="135"/>
      <c r="H889" s="136"/>
      <c r="I889" s="108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37"/>
      <c r="U889" s="138"/>
      <c r="V889" s="138"/>
      <c r="W889" s="139"/>
      <c r="X889" s="140"/>
      <c r="Y889" s="140"/>
      <c r="Z889" s="140"/>
      <c r="AA889" s="141"/>
      <c r="AB889" s="141"/>
      <c r="AC889" s="141"/>
      <c r="AD889" s="141"/>
      <c r="AE889" s="101" t="str">
        <f t="shared" si="13"/>
        <v/>
      </c>
      <c r="AF889" s="101"/>
      <c r="AG889" s="101"/>
      <c r="AH889" s="101"/>
      <c r="AI889" s="101"/>
      <c r="AJ889" s="101"/>
      <c r="AK889" s="140"/>
      <c r="AL889" s="140"/>
      <c r="AM889" s="140"/>
      <c r="AN889" s="140"/>
      <c r="AO889" s="140"/>
    </row>
    <row r="890" spans="1:41" ht="16" customHeight="1" x14ac:dyDescent="0.35">
      <c r="A890" s="132"/>
      <c r="B890" s="133"/>
      <c r="C890" s="133"/>
      <c r="D890" s="133"/>
      <c r="E890" s="133"/>
      <c r="F890" s="134"/>
      <c r="G890" s="135"/>
      <c r="H890" s="136"/>
      <c r="I890" s="108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37"/>
      <c r="U890" s="138"/>
      <c r="V890" s="138"/>
      <c r="W890" s="139"/>
      <c r="X890" s="140"/>
      <c r="Y890" s="140"/>
      <c r="Z890" s="140"/>
      <c r="AA890" s="141"/>
      <c r="AB890" s="141"/>
      <c r="AC890" s="141"/>
      <c r="AD890" s="141"/>
      <c r="AE890" s="101" t="str">
        <f t="shared" si="13"/>
        <v/>
      </c>
      <c r="AF890" s="101"/>
      <c r="AG890" s="101"/>
      <c r="AH890" s="101"/>
      <c r="AI890" s="101"/>
      <c r="AJ890" s="101"/>
      <c r="AK890" s="140"/>
      <c r="AL890" s="140"/>
      <c r="AM890" s="140"/>
      <c r="AN890" s="140"/>
      <c r="AO890" s="140"/>
    </row>
    <row r="891" spans="1:41" ht="16" customHeight="1" x14ac:dyDescent="0.35">
      <c r="A891" s="132"/>
      <c r="B891" s="133"/>
      <c r="C891" s="133"/>
      <c r="D891" s="133"/>
      <c r="E891" s="133"/>
      <c r="F891" s="134"/>
      <c r="G891" s="135"/>
      <c r="H891" s="136"/>
      <c r="I891" s="108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37"/>
      <c r="U891" s="138"/>
      <c r="V891" s="138"/>
      <c r="W891" s="139"/>
      <c r="X891" s="140"/>
      <c r="Y891" s="140"/>
      <c r="Z891" s="140"/>
      <c r="AA891" s="141"/>
      <c r="AB891" s="141"/>
      <c r="AC891" s="141"/>
      <c r="AD891" s="141"/>
      <c r="AE891" s="101" t="str">
        <f t="shared" si="13"/>
        <v/>
      </c>
      <c r="AF891" s="101"/>
      <c r="AG891" s="101"/>
      <c r="AH891" s="101"/>
      <c r="AI891" s="101"/>
      <c r="AJ891" s="101"/>
      <c r="AK891" s="140"/>
      <c r="AL891" s="140"/>
      <c r="AM891" s="140"/>
      <c r="AN891" s="140"/>
      <c r="AO891" s="140"/>
    </row>
    <row r="892" spans="1:41" ht="16" customHeight="1" x14ac:dyDescent="0.35">
      <c r="A892" s="132"/>
      <c r="B892" s="133"/>
      <c r="C892" s="133"/>
      <c r="D892" s="133"/>
      <c r="E892" s="133"/>
      <c r="F892" s="134"/>
      <c r="G892" s="135"/>
      <c r="H892" s="136"/>
      <c r="I892" s="108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37"/>
      <c r="U892" s="138"/>
      <c r="V892" s="138"/>
      <c r="W892" s="139"/>
      <c r="X892" s="140"/>
      <c r="Y892" s="140"/>
      <c r="Z892" s="140"/>
      <c r="AA892" s="141"/>
      <c r="AB892" s="141"/>
      <c r="AC892" s="141"/>
      <c r="AD892" s="141"/>
      <c r="AE892" s="101" t="str">
        <f t="shared" si="13"/>
        <v/>
      </c>
      <c r="AF892" s="101"/>
      <c r="AG892" s="101"/>
      <c r="AH892" s="101"/>
      <c r="AI892" s="101"/>
      <c r="AJ892" s="101"/>
      <c r="AK892" s="140"/>
      <c r="AL892" s="140"/>
      <c r="AM892" s="140"/>
      <c r="AN892" s="140"/>
      <c r="AO892" s="140"/>
    </row>
    <row r="893" spans="1:41" ht="16" customHeight="1" x14ac:dyDescent="0.35">
      <c r="A893" s="132"/>
      <c r="B893" s="133"/>
      <c r="C893" s="133"/>
      <c r="D893" s="133"/>
      <c r="E893" s="133"/>
      <c r="F893" s="134"/>
      <c r="G893" s="135"/>
      <c r="H893" s="136"/>
      <c r="I893" s="108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37"/>
      <c r="U893" s="138"/>
      <c r="V893" s="138"/>
      <c r="W893" s="139"/>
      <c r="X893" s="140"/>
      <c r="Y893" s="140"/>
      <c r="Z893" s="140"/>
      <c r="AA893" s="141"/>
      <c r="AB893" s="141"/>
      <c r="AC893" s="141"/>
      <c r="AD893" s="141"/>
      <c r="AE893" s="101" t="str">
        <f t="shared" si="13"/>
        <v/>
      </c>
      <c r="AF893" s="101"/>
      <c r="AG893" s="101"/>
      <c r="AH893" s="101"/>
      <c r="AI893" s="101"/>
      <c r="AJ893" s="101"/>
      <c r="AK893" s="140"/>
      <c r="AL893" s="140"/>
      <c r="AM893" s="140"/>
      <c r="AN893" s="140"/>
      <c r="AO893" s="140"/>
    </row>
    <row r="894" spans="1:41" ht="16" customHeight="1" x14ac:dyDescent="0.35">
      <c r="A894" s="132"/>
      <c r="B894" s="133"/>
      <c r="C894" s="133"/>
      <c r="D894" s="133"/>
      <c r="E894" s="133"/>
      <c r="F894" s="134"/>
      <c r="G894" s="135"/>
      <c r="H894" s="136"/>
      <c r="I894" s="108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37"/>
      <c r="U894" s="138"/>
      <c r="V894" s="138"/>
      <c r="W894" s="139"/>
      <c r="X894" s="140"/>
      <c r="Y894" s="140"/>
      <c r="Z894" s="140"/>
      <c r="AA894" s="141"/>
      <c r="AB894" s="141"/>
      <c r="AC894" s="141"/>
      <c r="AD894" s="141"/>
      <c r="AE894" s="101" t="str">
        <f t="shared" si="13"/>
        <v/>
      </c>
      <c r="AF894" s="101"/>
      <c r="AG894" s="101"/>
      <c r="AH894" s="101"/>
      <c r="AI894" s="101"/>
      <c r="AJ894" s="101"/>
      <c r="AK894" s="140"/>
      <c r="AL894" s="140"/>
      <c r="AM894" s="140"/>
      <c r="AN894" s="140"/>
      <c r="AO894" s="140"/>
    </row>
    <row r="895" spans="1:41" ht="16" customHeight="1" x14ac:dyDescent="0.35">
      <c r="A895" s="132"/>
      <c r="B895" s="133"/>
      <c r="C895" s="133"/>
      <c r="D895" s="133"/>
      <c r="E895" s="133"/>
      <c r="F895" s="134"/>
      <c r="G895" s="135"/>
      <c r="H895" s="136"/>
      <c r="I895" s="108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37"/>
      <c r="U895" s="138"/>
      <c r="V895" s="138"/>
      <c r="W895" s="139"/>
      <c r="X895" s="140"/>
      <c r="Y895" s="140"/>
      <c r="Z895" s="140"/>
      <c r="AA895" s="141"/>
      <c r="AB895" s="141"/>
      <c r="AC895" s="141"/>
      <c r="AD895" s="141"/>
      <c r="AE895" s="101" t="str">
        <f t="shared" si="13"/>
        <v/>
      </c>
      <c r="AF895" s="101"/>
      <c r="AG895" s="101"/>
      <c r="AH895" s="101"/>
      <c r="AI895" s="101"/>
      <c r="AJ895" s="101"/>
      <c r="AK895" s="140"/>
      <c r="AL895" s="140"/>
      <c r="AM895" s="140"/>
      <c r="AN895" s="140"/>
      <c r="AO895" s="140"/>
    </row>
    <row r="896" spans="1:41" ht="16" customHeight="1" x14ac:dyDescent="0.35">
      <c r="A896" s="132"/>
      <c r="B896" s="133"/>
      <c r="C896" s="133"/>
      <c r="D896" s="133"/>
      <c r="E896" s="133"/>
      <c r="F896" s="134"/>
      <c r="G896" s="135"/>
      <c r="H896" s="136"/>
      <c r="I896" s="108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37"/>
      <c r="U896" s="138"/>
      <c r="V896" s="138"/>
      <c r="W896" s="139"/>
      <c r="X896" s="140"/>
      <c r="Y896" s="140"/>
      <c r="Z896" s="140"/>
      <c r="AA896" s="141"/>
      <c r="AB896" s="141"/>
      <c r="AC896" s="141"/>
      <c r="AD896" s="141"/>
      <c r="AE896" s="101" t="str">
        <f t="shared" si="13"/>
        <v/>
      </c>
      <c r="AF896" s="101"/>
      <c r="AG896" s="101"/>
      <c r="AH896" s="101"/>
      <c r="AI896" s="101"/>
      <c r="AJ896" s="101"/>
      <c r="AK896" s="140"/>
      <c r="AL896" s="140"/>
      <c r="AM896" s="140"/>
      <c r="AN896" s="140"/>
      <c r="AO896" s="140"/>
    </row>
    <row r="897" spans="1:41" ht="16" customHeight="1" x14ac:dyDescent="0.35">
      <c r="A897" s="132"/>
      <c r="B897" s="133"/>
      <c r="C897" s="133"/>
      <c r="D897" s="133"/>
      <c r="E897" s="133"/>
      <c r="F897" s="134"/>
      <c r="G897" s="135"/>
      <c r="H897" s="136"/>
      <c r="I897" s="108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37"/>
      <c r="U897" s="138"/>
      <c r="V897" s="138"/>
      <c r="W897" s="139"/>
      <c r="X897" s="140"/>
      <c r="Y897" s="140"/>
      <c r="Z897" s="140"/>
      <c r="AA897" s="141"/>
      <c r="AB897" s="141"/>
      <c r="AC897" s="141"/>
      <c r="AD897" s="141"/>
      <c r="AE897" s="101" t="str">
        <f t="shared" si="13"/>
        <v/>
      </c>
      <c r="AF897" s="101"/>
      <c r="AG897" s="101"/>
      <c r="AH897" s="101"/>
      <c r="AI897" s="101"/>
      <c r="AJ897" s="101"/>
      <c r="AK897" s="140"/>
      <c r="AL897" s="140"/>
      <c r="AM897" s="140"/>
      <c r="AN897" s="140"/>
      <c r="AO897" s="140"/>
    </row>
    <row r="898" spans="1:41" ht="16" customHeight="1" x14ac:dyDescent="0.35">
      <c r="A898" s="132"/>
      <c r="B898" s="133"/>
      <c r="C898" s="133"/>
      <c r="D898" s="133"/>
      <c r="E898" s="133"/>
      <c r="F898" s="134"/>
      <c r="G898" s="135"/>
      <c r="H898" s="136"/>
      <c r="I898" s="108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37"/>
      <c r="U898" s="138"/>
      <c r="V898" s="138"/>
      <c r="W898" s="139"/>
      <c r="X898" s="140"/>
      <c r="Y898" s="140"/>
      <c r="Z898" s="140"/>
      <c r="AA898" s="141"/>
      <c r="AB898" s="141"/>
      <c r="AC898" s="141"/>
      <c r="AD898" s="141"/>
      <c r="AE898" s="101" t="str">
        <f t="shared" si="13"/>
        <v/>
      </c>
      <c r="AF898" s="101"/>
      <c r="AG898" s="101"/>
      <c r="AH898" s="101"/>
      <c r="AI898" s="101"/>
      <c r="AJ898" s="101"/>
      <c r="AK898" s="140"/>
      <c r="AL898" s="140"/>
      <c r="AM898" s="140"/>
      <c r="AN898" s="140"/>
      <c r="AO898" s="140"/>
    </row>
    <row r="899" spans="1:41" ht="16" customHeight="1" x14ac:dyDescent="0.35">
      <c r="A899" s="132"/>
      <c r="B899" s="133"/>
      <c r="C899" s="133"/>
      <c r="D899" s="133"/>
      <c r="E899" s="133"/>
      <c r="F899" s="134"/>
      <c r="G899" s="135"/>
      <c r="H899" s="136"/>
      <c r="I899" s="108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37"/>
      <c r="U899" s="138"/>
      <c r="V899" s="138"/>
      <c r="W899" s="139"/>
      <c r="X899" s="140"/>
      <c r="Y899" s="140"/>
      <c r="Z899" s="140"/>
      <c r="AA899" s="141"/>
      <c r="AB899" s="141"/>
      <c r="AC899" s="141"/>
      <c r="AD899" s="141"/>
      <c r="AE899" s="101" t="str">
        <f t="shared" si="13"/>
        <v/>
      </c>
      <c r="AF899" s="101"/>
      <c r="AG899" s="101"/>
      <c r="AH899" s="101"/>
      <c r="AI899" s="101"/>
      <c r="AJ899" s="101"/>
      <c r="AK899" s="140"/>
      <c r="AL899" s="140"/>
      <c r="AM899" s="140"/>
      <c r="AN899" s="140"/>
      <c r="AO899" s="140"/>
    </row>
    <row r="900" spans="1:41" ht="16" customHeight="1" x14ac:dyDescent="0.35">
      <c r="A900" s="132"/>
      <c r="B900" s="133"/>
      <c r="C900" s="133"/>
      <c r="D900" s="133"/>
      <c r="E900" s="133"/>
      <c r="F900" s="134"/>
      <c r="G900" s="135"/>
      <c r="H900" s="136"/>
      <c r="I900" s="108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37"/>
      <c r="U900" s="138"/>
      <c r="V900" s="138"/>
      <c r="W900" s="139"/>
      <c r="X900" s="140"/>
      <c r="Y900" s="140"/>
      <c r="Z900" s="140"/>
      <c r="AA900" s="141"/>
      <c r="AB900" s="141"/>
      <c r="AC900" s="141"/>
      <c r="AD900" s="141"/>
      <c r="AE900" s="101" t="str">
        <f t="shared" si="13"/>
        <v/>
      </c>
      <c r="AF900" s="101"/>
      <c r="AG900" s="101"/>
      <c r="AH900" s="101"/>
      <c r="AI900" s="101"/>
      <c r="AJ900" s="101"/>
      <c r="AK900" s="140"/>
      <c r="AL900" s="140"/>
      <c r="AM900" s="140"/>
      <c r="AN900" s="140"/>
      <c r="AO900" s="140"/>
    </row>
    <row r="901" spans="1:41" ht="16" customHeight="1" x14ac:dyDescent="0.35">
      <c r="A901" s="132"/>
      <c r="B901" s="133"/>
      <c r="C901" s="133"/>
      <c r="D901" s="133"/>
      <c r="E901" s="133"/>
      <c r="F901" s="134"/>
      <c r="G901" s="135"/>
      <c r="H901" s="136"/>
      <c r="I901" s="108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37"/>
      <c r="U901" s="138"/>
      <c r="V901" s="138"/>
      <c r="W901" s="139"/>
      <c r="X901" s="140"/>
      <c r="Y901" s="140"/>
      <c r="Z901" s="140"/>
      <c r="AA901" s="141"/>
      <c r="AB901" s="141"/>
      <c r="AC901" s="141"/>
      <c r="AD901" s="141"/>
      <c r="AE901" s="101" t="str">
        <f t="shared" si="13"/>
        <v/>
      </c>
      <c r="AF901" s="101"/>
      <c r="AG901" s="101"/>
      <c r="AH901" s="101"/>
      <c r="AI901" s="101"/>
      <c r="AJ901" s="101"/>
      <c r="AK901" s="140"/>
      <c r="AL901" s="140"/>
      <c r="AM901" s="140"/>
      <c r="AN901" s="140"/>
      <c r="AO901" s="140"/>
    </row>
    <row r="902" spans="1:41" ht="16" customHeight="1" x14ac:dyDescent="0.35">
      <c r="A902" s="132"/>
      <c r="B902" s="133"/>
      <c r="C902" s="133"/>
      <c r="D902" s="133"/>
      <c r="E902" s="133"/>
      <c r="F902" s="134"/>
      <c r="G902" s="135"/>
      <c r="H902" s="136"/>
      <c r="I902" s="108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37"/>
      <c r="U902" s="138"/>
      <c r="V902" s="138"/>
      <c r="W902" s="139"/>
      <c r="X902" s="140"/>
      <c r="Y902" s="140"/>
      <c r="Z902" s="140"/>
      <c r="AA902" s="141"/>
      <c r="AB902" s="141"/>
      <c r="AC902" s="141"/>
      <c r="AD902" s="141"/>
      <c r="AE902" s="101" t="str">
        <f t="shared" si="13"/>
        <v/>
      </c>
      <c r="AF902" s="101"/>
      <c r="AG902" s="101"/>
      <c r="AH902" s="101"/>
      <c r="AI902" s="101"/>
      <c r="AJ902" s="101"/>
      <c r="AK902" s="140"/>
      <c r="AL902" s="140"/>
      <c r="AM902" s="140"/>
      <c r="AN902" s="140"/>
      <c r="AO902" s="140"/>
    </row>
    <row r="903" spans="1:41" ht="16" customHeight="1" x14ac:dyDescent="0.35">
      <c r="A903" s="132"/>
      <c r="B903" s="133"/>
      <c r="C903" s="133"/>
      <c r="D903" s="133"/>
      <c r="E903" s="133"/>
      <c r="F903" s="134"/>
      <c r="G903" s="135"/>
      <c r="H903" s="136"/>
      <c r="I903" s="108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37"/>
      <c r="U903" s="138"/>
      <c r="V903" s="138"/>
      <c r="W903" s="139"/>
      <c r="X903" s="140"/>
      <c r="Y903" s="140"/>
      <c r="Z903" s="140"/>
      <c r="AA903" s="141"/>
      <c r="AB903" s="141"/>
      <c r="AC903" s="141"/>
      <c r="AD903" s="141"/>
      <c r="AE903" s="101" t="str">
        <f t="shared" si="13"/>
        <v/>
      </c>
      <c r="AF903" s="101"/>
      <c r="AG903" s="101"/>
      <c r="AH903" s="101"/>
      <c r="AI903" s="101"/>
      <c r="AJ903" s="101"/>
      <c r="AK903" s="140"/>
      <c r="AL903" s="140"/>
      <c r="AM903" s="140"/>
      <c r="AN903" s="140"/>
      <c r="AO903" s="140"/>
    </row>
    <row r="904" spans="1:41" ht="16" customHeight="1" x14ac:dyDescent="0.35">
      <c r="A904" s="132"/>
      <c r="B904" s="133"/>
      <c r="C904" s="133"/>
      <c r="D904" s="133"/>
      <c r="E904" s="133"/>
      <c r="F904" s="134"/>
      <c r="G904" s="135"/>
      <c r="H904" s="136"/>
      <c r="I904" s="108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37"/>
      <c r="U904" s="138"/>
      <c r="V904" s="138"/>
      <c r="W904" s="139"/>
      <c r="X904" s="140"/>
      <c r="Y904" s="140"/>
      <c r="Z904" s="140"/>
      <c r="AA904" s="141"/>
      <c r="AB904" s="141"/>
      <c r="AC904" s="141"/>
      <c r="AD904" s="141"/>
      <c r="AE904" s="101" t="str">
        <f t="shared" si="13"/>
        <v/>
      </c>
      <c r="AF904" s="101"/>
      <c r="AG904" s="101"/>
      <c r="AH904" s="101"/>
      <c r="AI904" s="101"/>
      <c r="AJ904" s="101"/>
      <c r="AK904" s="140"/>
      <c r="AL904" s="140"/>
      <c r="AM904" s="140"/>
      <c r="AN904" s="140"/>
      <c r="AO904" s="140"/>
    </row>
    <row r="905" spans="1:41" ht="16" customHeight="1" x14ac:dyDescent="0.35">
      <c r="A905" s="132"/>
      <c r="B905" s="133"/>
      <c r="C905" s="133"/>
      <c r="D905" s="133"/>
      <c r="E905" s="133"/>
      <c r="F905" s="134"/>
      <c r="G905" s="135"/>
      <c r="H905" s="136"/>
      <c r="I905" s="108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37"/>
      <c r="U905" s="138"/>
      <c r="V905" s="138"/>
      <c r="W905" s="139"/>
      <c r="X905" s="140"/>
      <c r="Y905" s="140"/>
      <c r="Z905" s="140"/>
      <c r="AA905" s="141"/>
      <c r="AB905" s="141"/>
      <c r="AC905" s="141"/>
      <c r="AD905" s="141"/>
      <c r="AE905" s="101" t="str">
        <f t="shared" si="13"/>
        <v/>
      </c>
      <c r="AF905" s="101"/>
      <c r="AG905" s="101"/>
      <c r="AH905" s="101"/>
      <c r="AI905" s="101"/>
      <c r="AJ905" s="101"/>
      <c r="AK905" s="140"/>
      <c r="AL905" s="140"/>
      <c r="AM905" s="140"/>
      <c r="AN905" s="140"/>
      <c r="AO905" s="140"/>
    </row>
    <row r="906" spans="1:41" ht="16" customHeight="1" x14ac:dyDescent="0.35">
      <c r="A906" s="132"/>
      <c r="B906" s="133"/>
      <c r="C906" s="133"/>
      <c r="D906" s="133"/>
      <c r="E906" s="133"/>
      <c r="F906" s="134"/>
      <c r="G906" s="135"/>
      <c r="H906" s="136"/>
      <c r="I906" s="108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37"/>
      <c r="U906" s="138"/>
      <c r="V906" s="138"/>
      <c r="W906" s="139"/>
      <c r="X906" s="140"/>
      <c r="Y906" s="140"/>
      <c r="Z906" s="140"/>
      <c r="AA906" s="141"/>
      <c r="AB906" s="141"/>
      <c r="AC906" s="141"/>
      <c r="AD906" s="141"/>
      <c r="AE906" s="101" t="str">
        <f t="shared" si="13"/>
        <v/>
      </c>
      <c r="AF906" s="101"/>
      <c r="AG906" s="101"/>
      <c r="AH906" s="101"/>
      <c r="AI906" s="101"/>
      <c r="AJ906" s="101"/>
      <c r="AK906" s="140"/>
      <c r="AL906" s="140"/>
      <c r="AM906" s="140"/>
      <c r="AN906" s="140"/>
      <c r="AO906" s="140"/>
    </row>
    <row r="907" spans="1:41" ht="16" customHeight="1" x14ac:dyDescent="0.35">
      <c r="A907" s="132"/>
      <c r="B907" s="133"/>
      <c r="C907" s="133"/>
      <c r="D907" s="133"/>
      <c r="E907" s="133"/>
      <c r="F907" s="134"/>
      <c r="G907" s="135"/>
      <c r="H907" s="136"/>
      <c r="I907" s="108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37"/>
      <c r="U907" s="138"/>
      <c r="V907" s="138"/>
      <c r="W907" s="139"/>
      <c r="X907" s="140"/>
      <c r="Y907" s="140"/>
      <c r="Z907" s="140"/>
      <c r="AA907" s="141"/>
      <c r="AB907" s="141"/>
      <c r="AC907" s="141"/>
      <c r="AD907" s="141"/>
      <c r="AE907" s="101" t="str">
        <f t="shared" si="13"/>
        <v/>
      </c>
      <c r="AF907" s="101"/>
      <c r="AG907" s="101"/>
      <c r="AH907" s="101"/>
      <c r="AI907" s="101"/>
      <c r="AJ907" s="101"/>
      <c r="AK907" s="140"/>
      <c r="AL907" s="140"/>
      <c r="AM907" s="140"/>
      <c r="AN907" s="140"/>
      <c r="AO907" s="140"/>
    </row>
    <row r="908" spans="1:41" ht="16" customHeight="1" x14ac:dyDescent="0.35">
      <c r="A908" s="132"/>
      <c r="B908" s="133"/>
      <c r="C908" s="133"/>
      <c r="D908" s="133"/>
      <c r="E908" s="133"/>
      <c r="F908" s="134"/>
      <c r="G908" s="135"/>
      <c r="H908" s="136"/>
      <c r="I908" s="108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37"/>
      <c r="U908" s="138"/>
      <c r="V908" s="138"/>
      <c r="W908" s="139"/>
      <c r="X908" s="140"/>
      <c r="Y908" s="140"/>
      <c r="Z908" s="140"/>
      <c r="AA908" s="141"/>
      <c r="AB908" s="141"/>
      <c r="AC908" s="141"/>
      <c r="AD908" s="141"/>
      <c r="AE908" s="101" t="str">
        <f t="shared" si="13"/>
        <v/>
      </c>
      <c r="AF908" s="101"/>
      <c r="AG908" s="101"/>
      <c r="AH908" s="101"/>
      <c r="AI908" s="101"/>
      <c r="AJ908" s="101"/>
      <c r="AK908" s="140"/>
      <c r="AL908" s="140"/>
      <c r="AM908" s="140"/>
      <c r="AN908" s="140"/>
      <c r="AO908" s="140"/>
    </row>
    <row r="909" spans="1:41" ht="16" customHeight="1" x14ac:dyDescent="0.35">
      <c r="A909" s="132"/>
      <c r="B909" s="133"/>
      <c r="C909" s="133"/>
      <c r="D909" s="133"/>
      <c r="E909" s="133"/>
      <c r="F909" s="134"/>
      <c r="G909" s="135"/>
      <c r="H909" s="136"/>
      <c r="I909" s="108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37"/>
      <c r="U909" s="138"/>
      <c r="V909" s="138"/>
      <c r="W909" s="139"/>
      <c r="X909" s="140"/>
      <c r="Y909" s="140"/>
      <c r="Z909" s="140"/>
      <c r="AA909" s="141"/>
      <c r="AB909" s="141"/>
      <c r="AC909" s="141"/>
      <c r="AD909" s="141"/>
      <c r="AE909" s="101" t="str">
        <f t="shared" si="13"/>
        <v/>
      </c>
      <c r="AF909" s="101"/>
      <c r="AG909" s="101"/>
      <c r="AH909" s="101"/>
      <c r="AI909" s="101"/>
      <c r="AJ909" s="101"/>
      <c r="AK909" s="140"/>
      <c r="AL909" s="140"/>
      <c r="AM909" s="140"/>
      <c r="AN909" s="140"/>
      <c r="AO909" s="140"/>
    </row>
    <row r="910" spans="1:41" ht="16" customHeight="1" x14ac:dyDescent="0.35">
      <c r="A910" s="132"/>
      <c r="B910" s="133"/>
      <c r="C910" s="133"/>
      <c r="D910" s="133"/>
      <c r="E910" s="133"/>
      <c r="F910" s="134"/>
      <c r="G910" s="135"/>
      <c r="H910" s="136"/>
      <c r="I910" s="108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37"/>
      <c r="U910" s="138"/>
      <c r="V910" s="138"/>
      <c r="W910" s="139"/>
      <c r="X910" s="140"/>
      <c r="Y910" s="140"/>
      <c r="Z910" s="140"/>
      <c r="AA910" s="141"/>
      <c r="AB910" s="141"/>
      <c r="AC910" s="141"/>
      <c r="AD910" s="141"/>
      <c r="AE910" s="101" t="str">
        <f t="shared" si="13"/>
        <v/>
      </c>
      <c r="AF910" s="101"/>
      <c r="AG910" s="101"/>
      <c r="AH910" s="101"/>
      <c r="AI910" s="101"/>
      <c r="AJ910" s="101"/>
      <c r="AK910" s="140"/>
      <c r="AL910" s="140"/>
      <c r="AM910" s="140"/>
      <c r="AN910" s="140"/>
      <c r="AO910" s="140"/>
    </row>
    <row r="911" spans="1:41" ht="16" customHeight="1" x14ac:dyDescent="0.35">
      <c r="A911" s="132"/>
      <c r="B911" s="133"/>
      <c r="C911" s="133"/>
      <c r="D911" s="133"/>
      <c r="E911" s="133"/>
      <c r="F911" s="134"/>
      <c r="G911" s="135"/>
      <c r="H911" s="136"/>
      <c r="I911" s="108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37"/>
      <c r="U911" s="138"/>
      <c r="V911" s="138"/>
      <c r="W911" s="139"/>
      <c r="X911" s="140"/>
      <c r="Y911" s="140"/>
      <c r="Z911" s="140"/>
      <c r="AA911" s="141"/>
      <c r="AB911" s="141"/>
      <c r="AC911" s="141"/>
      <c r="AD911" s="141"/>
      <c r="AE911" s="101" t="str">
        <f t="shared" si="13"/>
        <v/>
      </c>
      <c r="AF911" s="101"/>
      <c r="AG911" s="101"/>
      <c r="AH911" s="101"/>
      <c r="AI911" s="101"/>
      <c r="AJ911" s="101"/>
      <c r="AK911" s="140"/>
      <c r="AL911" s="140"/>
      <c r="AM911" s="140"/>
      <c r="AN911" s="140"/>
      <c r="AO911" s="140"/>
    </row>
    <row r="912" spans="1:41" ht="16" customHeight="1" x14ac:dyDescent="0.35">
      <c r="A912" s="132"/>
      <c r="B912" s="133"/>
      <c r="C912" s="133"/>
      <c r="D912" s="133"/>
      <c r="E912" s="133"/>
      <c r="F912" s="134"/>
      <c r="G912" s="135"/>
      <c r="H912" s="136"/>
      <c r="I912" s="108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37"/>
      <c r="U912" s="138"/>
      <c r="V912" s="138"/>
      <c r="W912" s="139"/>
      <c r="X912" s="140"/>
      <c r="Y912" s="140"/>
      <c r="Z912" s="140"/>
      <c r="AA912" s="141"/>
      <c r="AB912" s="141"/>
      <c r="AC912" s="141"/>
      <c r="AD912" s="141"/>
      <c r="AE912" s="101" t="str">
        <f t="shared" si="13"/>
        <v/>
      </c>
      <c r="AF912" s="101"/>
      <c r="AG912" s="101"/>
      <c r="AH912" s="101"/>
      <c r="AI912" s="101"/>
      <c r="AJ912" s="101"/>
      <c r="AK912" s="140"/>
      <c r="AL912" s="140"/>
      <c r="AM912" s="140"/>
      <c r="AN912" s="140"/>
      <c r="AO912" s="140"/>
    </row>
    <row r="913" spans="1:41" ht="16" customHeight="1" x14ac:dyDescent="0.35">
      <c r="A913" s="132"/>
      <c r="B913" s="133"/>
      <c r="C913" s="133"/>
      <c r="D913" s="133"/>
      <c r="E913" s="133"/>
      <c r="F913" s="134"/>
      <c r="G913" s="135"/>
      <c r="H913" s="136"/>
      <c r="I913" s="108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37"/>
      <c r="U913" s="138"/>
      <c r="V913" s="138"/>
      <c r="W913" s="139"/>
      <c r="X913" s="140"/>
      <c r="Y913" s="140"/>
      <c r="Z913" s="140"/>
      <c r="AA913" s="141"/>
      <c r="AB913" s="141"/>
      <c r="AC913" s="141"/>
      <c r="AD913" s="141"/>
      <c r="AE913" s="101" t="str">
        <f t="shared" si="13"/>
        <v/>
      </c>
      <c r="AF913" s="101"/>
      <c r="AG913" s="101"/>
      <c r="AH913" s="101"/>
      <c r="AI913" s="101"/>
      <c r="AJ913" s="101"/>
      <c r="AK913" s="140"/>
      <c r="AL913" s="140"/>
      <c r="AM913" s="140"/>
      <c r="AN913" s="140"/>
      <c r="AO913" s="140"/>
    </row>
    <row r="914" spans="1:41" ht="16" customHeight="1" x14ac:dyDescent="0.35">
      <c r="A914" s="132"/>
      <c r="B914" s="133"/>
      <c r="C914" s="133"/>
      <c r="D914" s="133"/>
      <c r="E914" s="133"/>
      <c r="F914" s="134"/>
      <c r="G914" s="135"/>
      <c r="H914" s="136"/>
      <c r="I914" s="108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37"/>
      <c r="U914" s="138"/>
      <c r="V914" s="138"/>
      <c r="W914" s="139"/>
      <c r="X914" s="140"/>
      <c r="Y914" s="140"/>
      <c r="Z914" s="140"/>
      <c r="AA914" s="141"/>
      <c r="AB914" s="141"/>
      <c r="AC914" s="141"/>
      <c r="AD914" s="141"/>
      <c r="AE914" s="101" t="str">
        <f t="shared" si="13"/>
        <v/>
      </c>
      <c r="AF914" s="101"/>
      <c r="AG914" s="101"/>
      <c r="AH914" s="101"/>
      <c r="AI914" s="101"/>
      <c r="AJ914" s="101"/>
      <c r="AK914" s="140"/>
      <c r="AL914" s="140"/>
      <c r="AM914" s="140"/>
      <c r="AN914" s="140"/>
      <c r="AO914" s="140"/>
    </row>
    <row r="915" spans="1:41" ht="16" customHeight="1" x14ac:dyDescent="0.35">
      <c r="A915" s="132"/>
      <c r="B915" s="133"/>
      <c r="C915" s="133"/>
      <c r="D915" s="133"/>
      <c r="E915" s="133"/>
      <c r="F915" s="134"/>
      <c r="G915" s="135"/>
      <c r="H915" s="136"/>
      <c r="I915" s="108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37"/>
      <c r="U915" s="138"/>
      <c r="V915" s="138"/>
      <c r="W915" s="139"/>
      <c r="X915" s="140"/>
      <c r="Y915" s="140"/>
      <c r="Z915" s="140"/>
      <c r="AA915" s="141"/>
      <c r="AB915" s="141"/>
      <c r="AC915" s="141"/>
      <c r="AD915" s="141"/>
      <c r="AE915" s="101" t="str">
        <f t="shared" si="13"/>
        <v/>
      </c>
      <c r="AF915" s="101"/>
      <c r="AG915" s="101"/>
      <c r="AH915" s="101"/>
      <c r="AI915" s="101"/>
      <c r="AJ915" s="101"/>
      <c r="AK915" s="140"/>
      <c r="AL915" s="140"/>
      <c r="AM915" s="140"/>
      <c r="AN915" s="140"/>
      <c r="AO915" s="140"/>
    </row>
    <row r="916" spans="1:41" ht="16" customHeight="1" x14ac:dyDescent="0.35">
      <c r="A916" s="132"/>
      <c r="B916" s="133"/>
      <c r="C916" s="133"/>
      <c r="D916" s="133"/>
      <c r="E916" s="133"/>
      <c r="F916" s="134"/>
      <c r="G916" s="135"/>
      <c r="H916" s="136"/>
      <c r="I916" s="108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37"/>
      <c r="U916" s="138"/>
      <c r="V916" s="138"/>
      <c r="W916" s="139"/>
      <c r="X916" s="140"/>
      <c r="Y916" s="140"/>
      <c r="Z916" s="140"/>
      <c r="AA916" s="141"/>
      <c r="AB916" s="141"/>
      <c r="AC916" s="141"/>
      <c r="AD916" s="141"/>
      <c r="AE916" s="101" t="str">
        <f t="shared" si="13"/>
        <v/>
      </c>
      <c r="AF916" s="101"/>
      <c r="AG916" s="101"/>
      <c r="AH916" s="101"/>
      <c r="AI916" s="101"/>
      <c r="AJ916" s="101"/>
      <c r="AK916" s="140"/>
      <c r="AL916" s="140"/>
      <c r="AM916" s="140"/>
      <c r="AN916" s="140"/>
      <c r="AO916" s="140"/>
    </row>
    <row r="917" spans="1:41" ht="16" customHeight="1" x14ac:dyDescent="0.35">
      <c r="A917" s="132"/>
      <c r="B917" s="133"/>
      <c r="C917" s="133"/>
      <c r="D917" s="133"/>
      <c r="E917" s="133"/>
      <c r="F917" s="134"/>
      <c r="G917" s="135"/>
      <c r="H917" s="136"/>
      <c r="I917" s="108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37"/>
      <c r="U917" s="138"/>
      <c r="V917" s="138"/>
      <c r="W917" s="139"/>
      <c r="X917" s="140"/>
      <c r="Y917" s="140"/>
      <c r="Z917" s="140"/>
      <c r="AA917" s="141"/>
      <c r="AB917" s="141"/>
      <c r="AC917" s="141"/>
      <c r="AD917" s="141"/>
      <c r="AE917" s="101" t="str">
        <f t="shared" si="13"/>
        <v/>
      </c>
      <c r="AF917" s="101"/>
      <c r="AG917" s="101"/>
      <c r="AH917" s="101"/>
      <c r="AI917" s="101"/>
      <c r="AJ917" s="101"/>
      <c r="AK917" s="140"/>
      <c r="AL917" s="140"/>
      <c r="AM917" s="140"/>
      <c r="AN917" s="140"/>
      <c r="AO917" s="140"/>
    </row>
    <row r="918" spans="1:41" ht="16" customHeight="1" x14ac:dyDescent="0.35">
      <c r="A918" s="132"/>
      <c r="B918" s="133"/>
      <c r="C918" s="133"/>
      <c r="D918" s="133"/>
      <c r="E918" s="133"/>
      <c r="F918" s="134"/>
      <c r="G918" s="135"/>
      <c r="H918" s="136"/>
      <c r="I918" s="108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37"/>
      <c r="U918" s="138"/>
      <c r="V918" s="138"/>
      <c r="W918" s="139"/>
      <c r="X918" s="140"/>
      <c r="Y918" s="140"/>
      <c r="Z918" s="140"/>
      <c r="AA918" s="141"/>
      <c r="AB918" s="141"/>
      <c r="AC918" s="141"/>
      <c r="AD918" s="141"/>
      <c r="AE918" s="101" t="str">
        <f t="shared" si="13"/>
        <v/>
      </c>
      <c r="AF918" s="101"/>
      <c r="AG918" s="101"/>
      <c r="AH918" s="101"/>
      <c r="AI918" s="101"/>
      <c r="AJ918" s="101"/>
      <c r="AK918" s="140"/>
      <c r="AL918" s="140"/>
      <c r="AM918" s="140"/>
      <c r="AN918" s="140"/>
      <c r="AO918" s="140"/>
    </row>
    <row r="919" spans="1:41" ht="16" customHeight="1" x14ac:dyDescent="0.35">
      <c r="A919" s="132"/>
      <c r="B919" s="133"/>
      <c r="C919" s="133"/>
      <c r="D919" s="133"/>
      <c r="E919" s="133"/>
      <c r="F919" s="134"/>
      <c r="G919" s="135"/>
      <c r="H919" s="136"/>
      <c r="I919" s="108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37"/>
      <c r="U919" s="138"/>
      <c r="V919" s="138"/>
      <c r="W919" s="139"/>
      <c r="X919" s="140"/>
      <c r="Y919" s="140"/>
      <c r="Z919" s="140"/>
      <c r="AA919" s="141"/>
      <c r="AB919" s="141"/>
      <c r="AC919" s="141"/>
      <c r="AD919" s="141"/>
      <c r="AE919" s="101" t="str">
        <f t="shared" si="13"/>
        <v/>
      </c>
      <c r="AF919" s="101"/>
      <c r="AG919" s="101"/>
      <c r="AH919" s="101"/>
      <c r="AI919" s="101"/>
      <c r="AJ919" s="101"/>
      <c r="AK919" s="140"/>
      <c r="AL919" s="140"/>
      <c r="AM919" s="140"/>
      <c r="AN919" s="140"/>
      <c r="AO919" s="140"/>
    </row>
    <row r="920" spans="1:41" ht="16" customHeight="1" x14ac:dyDescent="0.35">
      <c r="A920" s="132"/>
      <c r="B920" s="133"/>
      <c r="C920" s="133"/>
      <c r="D920" s="133"/>
      <c r="E920" s="133"/>
      <c r="F920" s="134"/>
      <c r="G920" s="135"/>
      <c r="H920" s="136"/>
      <c r="I920" s="108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37"/>
      <c r="U920" s="138"/>
      <c r="V920" s="138"/>
      <c r="W920" s="139"/>
      <c r="X920" s="140"/>
      <c r="Y920" s="140"/>
      <c r="Z920" s="140"/>
      <c r="AA920" s="141"/>
      <c r="AB920" s="141"/>
      <c r="AC920" s="141"/>
      <c r="AD920" s="141"/>
      <c r="AE920" s="101" t="str">
        <f t="shared" si="13"/>
        <v/>
      </c>
      <c r="AF920" s="101"/>
      <c r="AG920" s="101"/>
      <c r="AH920" s="101"/>
      <c r="AI920" s="101"/>
      <c r="AJ920" s="101"/>
      <c r="AK920" s="140"/>
      <c r="AL920" s="140"/>
      <c r="AM920" s="140"/>
      <c r="AN920" s="140"/>
      <c r="AO920" s="140"/>
    </row>
    <row r="921" spans="1:41" ht="16" customHeight="1" x14ac:dyDescent="0.35">
      <c r="A921" s="132"/>
      <c r="B921" s="133"/>
      <c r="C921" s="133"/>
      <c r="D921" s="133"/>
      <c r="E921" s="133"/>
      <c r="F921" s="134"/>
      <c r="G921" s="135"/>
      <c r="H921" s="136"/>
      <c r="I921" s="108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37"/>
      <c r="U921" s="138"/>
      <c r="V921" s="138"/>
      <c r="W921" s="139"/>
      <c r="X921" s="140"/>
      <c r="Y921" s="140"/>
      <c r="Z921" s="140"/>
      <c r="AA921" s="141"/>
      <c r="AB921" s="141"/>
      <c r="AC921" s="141"/>
      <c r="AD921" s="141"/>
      <c r="AE921" s="101" t="str">
        <f t="shared" si="13"/>
        <v/>
      </c>
      <c r="AF921" s="101"/>
      <c r="AG921" s="101"/>
      <c r="AH921" s="101"/>
      <c r="AI921" s="101"/>
      <c r="AJ921" s="101"/>
      <c r="AK921" s="140"/>
      <c r="AL921" s="140"/>
      <c r="AM921" s="140"/>
      <c r="AN921" s="140"/>
      <c r="AO921" s="140"/>
    </row>
    <row r="922" spans="1:41" ht="16" customHeight="1" x14ac:dyDescent="0.35">
      <c r="A922" s="132"/>
      <c r="B922" s="133"/>
      <c r="C922" s="133"/>
      <c r="D922" s="133"/>
      <c r="E922" s="133"/>
      <c r="F922" s="134"/>
      <c r="G922" s="135"/>
      <c r="H922" s="136"/>
      <c r="I922" s="108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37"/>
      <c r="U922" s="138"/>
      <c r="V922" s="138"/>
      <c r="W922" s="139"/>
      <c r="X922" s="140"/>
      <c r="Y922" s="140"/>
      <c r="Z922" s="140"/>
      <c r="AA922" s="141"/>
      <c r="AB922" s="141"/>
      <c r="AC922" s="141"/>
      <c r="AD922" s="141"/>
      <c r="AE922" s="101" t="str">
        <f t="shared" si="13"/>
        <v/>
      </c>
      <c r="AF922" s="101"/>
      <c r="AG922" s="101"/>
      <c r="AH922" s="101"/>
      <c r="AI922" s="101"/>
      <c r="AJ922" s="101"/>
      <c r="AK922" s="140"/>
      <c r="AL922" s="140"/>
      <c r="AM922" s="140"/>
      <c r="AN922" s="140"/>
      <c r="AO922" s="140"/>
    </row>
    <row r="923" spans="1:41" ht="16" customHeight="1" x14ac:dyDescent="0.35">
      <c r="A923" s="132"/>
      <c r="B923" s="133"/>
      <c r="C923" s="133"/>
      <c r="D923" s="133"/>
      <c r="E923" s="133"/>
      <c r="F923" s="134"/>
      <c r="G923" s="135"/>
      <c r="H923" s="136"/>
      <c r="I923" s="108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37"/>
      <c r="U923" s="138"/>
      <c r="V923" s="138"/>
      <c r="W923" s="139"/>
      <c r="X923" s="140"/>
      <c r="Y923" s="140"/>
      <c r="Z923" s="140"/>
      <c r="AA923" s="141"/>
      <c r="AB923" s="141"/>
      <c r="AC923" s="141"/>
      <c r="AD923" s="141"/>
      <c r="AE923" s="101" t="str">
        <f t="shared" ref="AE923:AE986" si="14">IF(AA923="","",ROUND(T923*AA923,0))</f>
        <v/>
      </c>
      <c r="AF923" s="101"/>
      <c r="AG923" s="101"/>
      <c r="AH923" s="101"/>
      <c r="AI923" s="101"/>
      <c r="AJ923" s="101"/>
      <c r="AK923" s="140"/>
      <c r="AL923" s="140"/>
      <c r="AM923" s="140"/>
      <c r="AN923" s="140"/>
      <c r="AO923" s="140"/>
    </row>
    <row r="924" spans="1:41" ht="16" customHeight="1" x14ac:dyDescent="0.35">
      <c r="A924" s="132"/>
      <c r="B924" s="133"/>
      <c r="C924" s="133"/>
      <c r="D924" s="133"/>
      <c r="E924" s="133"/>
      <c r="F924" s="134"/>
      <c r="G924" s="135"/>
      <c r="H924" s="136"/>
      <c r="I924" s="108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37"/>
      <c r="U924" s="138"/>
      <c r="V924" s="138"/>
      <c r="W924" s="139"/>
      <c r="X924" s="140"/>
      <c r="Y924" s="140"/>
      <c r="Z924" s="140"/>
      <c r="AA924" s="141"/>
      <c r="AB924" s="141"/>
      <c r="AC924" s="141"/>
      <c r="AD924" s="141"/>
      <c r="AE924" s="101" t="str">
        <f t="shared" si="14"/>
        <v/>
      </c>
      <c r="AF924" s="101"/>
      <c r="AG924" s="101"/>
      <c r="AH924" s="101"/>
      <c r="AI924" s="101"/>
      <c r="AJ924" s="101"/>
      <c r="AK924" s="140"/>
      <c r="AL924" s="140"/>
      <c r="AM924" s="140"/>
      <c r="AN924" s="140"/>
      <c r="AO924" s="140"/>
    </row>
    <row r="925" spans="1:41" ht="16" customHeight="1" x14ac:dyDescent="0.35">
      <c r="A925" s="132"/>
      <c r="B925" s="133"/>
      <c r="C925" s="133"/>
      <c r="D925" s="133"/>
      <c r="E925" s="133"/>
      <c r="F925" s="134"/>
      <c r="G925" s="135"/>
      <c r="H925" s="136"/>
      <c r="I925" s="108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37"/>
      <c r="U925" s="138"/>
      <c r="V925" s="138"/>
      <c r="W925" s="139"/>
      <c r="X925" s="140"/>
      <c r="Y925" s="140"/>
      <c r="Z925" s="140"/>
      <c r="AA925" s="141"/>
      <c r="AB925" s="141"/>
      <c r="AC925" s="141"/>
      <c r="AD925" s="141"/>
      <c r="AE925" s="101" t="str">
        <f t="shared" si="14"/>
        <v/>
      </c>
      <c r="AF925" s="101"/>
      <c r="AG925" s="101"/>
      <c r="AH925" s="101"/>
      <c r="AI925" s="101"/>
      <c r="AJ925" s="101"/>
      <c r="AK925" s="140"/>
      <c r="AL925" s="140"/>
      <c r="AM925" s="140"/>
      <c r="AN925" s="140"/>
      <c r="AO925" s="140"/>
    </row>
    <row r="926" spans="1:41" ht="16" customHeight="1" x14ac:dyDescent="0.35">
      <c r="A926" s="132"/>
      <c r="B926" s="133"/>
      <c r="C926" s="133"/>
      <c r="D926" s="133"/>
      <c r="E926" s="133"/>
      <c r="F926" s="134"/>
      <c r="G926" s="135"/>
      <c r="H926" s="136"/>
      <c r="I926" s="108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37"/>
      <c r="U926" s="138"/>
      <c r="V926" s="138"/>
      <c r="W926" s="139"/>
      <c r="X926" s="140"/>
      <c r="Y926" s="140"/>
      <c r="Z926" s="140"/>
      <c r="AA926" s="141"/>
      <c r="AB926" s="141"/>
      <c r="AC926" s="141"/>
      <c r="AD926" s="141"/>
      <c r="AE926" s="101" t="str">
        <f t="shared" si="14"/>
        <v/>
      </c>
      <c r="AF926" s="101"/>
      <c r="AG926" s="101"/>
      <c r="AH926" s="101"/>
      <c r="AI926" s="101"/>
      <c r="AJ926" s="101"/>
      <c r="AK926" s="140"/>
      <c r="AL926" s="140"/>
      <c r="AM926" s="140"/>
      <c r="AN926" s="140"/>
      <c r="AO926" s="140"/>
    </row>
    <row r="927" spans="1:41" ht="16" customHeight="1" x14ac:dyDescent="0.35">
      <c r="A927" s="132"/>
      <c r="B927" s="133"/>
      <c r="C927" s="133"/>
      <c r="D927" s="133"/>
      <c r="E927" s="133"/>
      <c r="F927" s="134"/>
      <c r="G927" s="135"/>
      <c r="H927" s="136"/>
      <c r="I927" s="108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37"/>
      <c r="U927" s="138"/>
      <c r="V927" s="138"/>
      <c r="W927" s="139"/>
      <c r="X927" s="140"/>
      <c r="Y927" s="140"/>
      <c r="Z927" s="140"/>
      <c r="AA927" s="141"/>
      <c r="AB927" s="141"/>
      <c r="AC927" s="141"/>
      <c r="AD927" s="141"/>
      <c r="AE927" s="101" t="str">
        <f t="shared" si="14"/>
        <v/>
      </c>
      <c r="AF927" s="101"/>
      <c r="AG927" s="101"/>
      <c r="AH927" s="101"/>
      <c r="AI927" s="101"/>
      <c r="AJ927" s="101"/>
      <c r="AK927" s="140"/>
      <c r="AL927" s="140"/>
      <c r="AM927" s="140"/>
      <c r="AN927" s="140"/>
      <c r="AO927" s="140"/>
    </row>
    <row r="928" spans="1:41" ht="16" customHeight="1" x14ac:dyDescent="0.35">
      <c r="A928" s="132"/>
      <c r="B928" s="133"/>
      <c r="C928" s="133"/>
      <c r="D928" s="133"/>
      <c r="E928" s="133"/>
      <c r="F928" s="134"/>
      <c r="G928" s="135"/>
      <c r="H928" s="136"/>
      <c r="I928" s="108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37"/>
      <c r="U928" s="138"/>
      <c r="V928" s="138"/>
      <c r="W928" s="139"/>
      <c r="X928" s="140"/>
      <c r="Y928" s="140"/>
      <c r="Z928" s="140"/>
      <c r="AA928" s="141"/>
      <c r="AB928" s="141"/>
      <c r="AC928" s="141"/>
      <c r="AD928" s="141"/>
      <c r="AE928" s="101" t="str">
        <f t="shared" si="14"/>
        <v/>
      </c>
      <c r="AF928" s="101"/>
      <c r="AG928" s="101"/>
      <c r="AH928" s="101"/>
      <c r="AI928" s="101"/>
      <c r="AJ928" s="101"/>
      <c r="AK928" s="140"/>
      <c r="AL928" s="140"/>
      <c r="AM928" s="140"/>
      <c r="AN928" s="140"/>
      <c r="AO928" s="140"/>
    </row>
    <row r="929" spans="1:41" ht="16" customHeight="1" x14ac:dyDescent="0.35">
      <c r="A929" s="132"/>
      <c r="B929" s="133"/>
      <c r="C929" s="133"/>
      <c r="D929" s="133"/>
      <c r="E929" s="133"/>
      <c r="F929" s="134"/>
      <c r="G929" s="135"/>
      <c r="H929" s="136"/>
      <c r="I929" s="108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37"/>
      <c r="U929" s="138"/>
      <c r="V929" s="138"/>
      <c r="W929" s="139"/>
      <c r="X929" s="140"/>
      <c r="Y929" s="140"/>
      <c r="Z929" s="140"/>
      <c r="AA929" s="141"/>
      <c r="AB929" s="141"/>
      <c r="AC929" s="141"/>
      <c r="AD929" s="141"/>
      <c r="AE929" s="101" t="str">
        <f t="shared" si="14"/>
        <v/>
      </c>
      <c r="AF929" s="101"/>
      <c r="AG929" s="101"/>
      <c r="AH929" s="101"/>
      <c r="AI929" s="101"/>
      <c r="AJ929" s="101"/>
      <c r="AK929" s="140"/>
      <c r="AL929" s="140"/>
      <c r="AM929" s="140"/>
      <c r="AN929" s="140"/>
      <c r="AO929" s="140"/>
    </row>
    <row r="930" spans="1:41" ht="16" customHeight="1" x14ac:dyDescent="0.35">
      <c r="A930" s="132"/>
      <c r="B930" s="133"/>
      <c r="C930" s="133"/>
      <c r="D930" s="133"/>
      <c r="E930" s="133"/>
      <c r="F930" s="134"/>
      <c r="G930" s="135"/>
      <c r="H930" s="136"/>
      <c r="I930" s="108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37"/>
      <c r="U930" s="138"/>
      <c r="V930" s="138"/>
      <c r="W930" s="139"/>
      <c r="X930" s="140"/>
      <c r="Y930" s="140"/>
      <c r="Z930" s="140"/>
      <c r="AA930" s="141"/>
      <c r="AB930" s="141"/>
      <c r="AC930" s="141"/>
      <c r="AD930" s="141"/>
      <c r="AE930" s="101" t="str">
        <f t="shared" si="14"/>
        <v/>
      </c>
      <c r="AF930" s="101"/>
      <c r="AG930" s="101"/>
      <c r="AH930" s="101"/>
      <c r="AI930" s="101"/>
      <c r="AJ930" s="101"/>
      <c r="AK930" s="140"/>
      <c r="AL930" s="140"/>
      <c r="AM930" s="140"/>
      <c r="AN930" s="140"/>
      <c r="AO930" s="140"/>
    </row>
    <row r="931" spans="1:41" ht="16" customHeight="1" x14ac:dyDescent="0.35">
      <c r="A931" s="132"/>
      <c r="B931" s="133"/>
      <c r="C931" s="133"/>
      <c r="D931" s="133"/>
      <c r="E931" s="133"/>
      <c r="F931" s="134"/>
      <c r="G931" s="135"/>
      <c r="H931" s="136"/>
      <c r="I931" s="108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37"/>
      <c r="U931" s="138"/>
      <c r="V931" s="138"/>
      <c r="W931" s="139"/>
      <c r="X931" s="140"/>
      <c r="Y931" s="140"/>
      <c r="Z931" s="140"/>
      <c r="AA931" s="141"/>
      <c r="AB931" s="141"/>
      <c r="AC931" s="141"/>
      <c r="AD931" s="141"/>
      <c r="AE931" s="101" t="str">
        <f t="shared" si="14"/>
        <v/>
      </c>
      <c r="AF931" s="101"/>
      <c r="AG931" s="101"/>
      <c r="AH931" s="101"/>
      <c r="AI931" s="101"/>
      <c r="AJ931" s="101"/>
      <c r="AK931" s="140"/>
      <c r="AL931" s="140"/>
      <c r="AM931" s="140"/>
      <c r="AN931" s="140"/>
      <c r="AO931" s="140"/>
    </row>
    <row r="932" spans="1:41" ht="16" customHeight="1" x14ac:dyDescent="0.35">
      <c r="A932" s="132"/>
      <c r="B932" s="133"/>
      <c r="C932" s="133"/>
      <c r="D932" s="133"/>
      <c r="E932" s="133"/>
      <c r="F932" s="134"/>
      <c r="G932" s="135"/>
      <c r="H932" s="136"/>
      <c r="I932" s="108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37"/>
      <c r="U932" s="138"/>
      <c r="V932" s="138"/>
      <c r="W932" s="139"/>
      <c r="X932" s="140"/>
      <c r="Y932" s="140"/>
      <c r="Z932" s="140"/>
      <c r="AA932" s="141"/>
      <c r="AB932" s="141"/>
      <c r="AC932" s="141"/>
      <c r="AD932" s="141"/>
      <c r="AE932" s="101" t="str">
        <f t="shared" si="14"/>
        <v/>
      </c>
      <c r="AF932" s="101"/>
      <c r="AG932" s="101"/>
      <c r="AH932" s="101"/>
      <c r="AI932" s="101"/>
      <c r="AJ932" s="101"/>
      <c r="AK932" s="140"/>
      <c r="AL932" s="140"/>
      <c r="AM932" s="140"/>
      <c r="AN932" s="140"/>
      <c r="AO932" s="140"/>
    </row>
    <row r="933" spans="1:41" ht="16" customHeight="1" x14ac:dyDescent="0.35">
      <c r="A933" s="132"/>
      <c r="B933" s="133"/>
      <c r="C933" s="133"/>
      <c r="D933" s="133"/>
      <c r="E933" s="133"/>
      <c r="F933" s="134"/>
      <c r="G933" s="135"/>
      <c r="H933" s="136"/>
      <c r="I933" s="108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37"/>
      <c r="U933" s="138"/>
      <c r="V933" s="138"/>
      <c r="W933" s="139"/>
      <c r="X933" s="140"/>
      <c r="Y933" s="140"/>
      <c r="Z933" s="140"/>
      <c r="AA933" s="141"/>
      <c r="AB933" s="141"/>
      <c r="AC933" s="141"/>
      <c r="AD933" s="141"/>
      <c r="AE933" s="101" t="str">
        <f t="shared" si="14"/>
        <v/>
      </c>
      <c r="AF933" s="101"/>
      <c r="AG933" s="101"/>
      <c r="AH933" s="101"/>
      <c r="AI933" s="101"/>
      <c r="AJ933" s="101"/>
      <c r="AK933" s="140"/>
      <c r="AL933" s="140"/>
      <c r="AM933" s="140"/>
      <c r="AN933" s="140"/>
      <c r="AO933" s="140"/>
    </row>
    <row r="934" spans="1:41" ht="16" customHeight="1" x14ac:dyDescent="0.35">
      <c r="A934" s="132"/>
      <c r="B934" s="133"/>
      <c r="C934" s="133"/>
      <c r="D934" s="133"/>
      <c r="E934" s="133"/>
      <c r="F934" s="134"/>
      <c r="G934" s="135"/>
      <c r="H934" s="136"/>
      <c r="I934" s="108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37"/>
      <c r="U934" s="138"/>
      <c r="V934" s="138"/>
      <c r="W934" s="139"/>
      <c r="X934" s="140"/>
      <c r="Y934" s="140"/>
      <c r="Z934" s="140"/>
      <c r="AA934" s="141"/>
      <c r="AB934" s="141"/>
      <c r="AC934" s="141"/>
      <c r="AD934" s="141"/>
      <c r="AE934" s="101" t="str">
        <f t="shared" si="14"/>
        <v/>
      </c>
      <c r="AF934" s="101"/>
      <c r="AG934" s="101"/>
      <c r="AH934" s="101"/>
      <c r="AI934" s="101"/>
      <c r="AJ934" s="101"/>
      <c r="AK934" s="140"/>
      <c r="AL934" s="140"/>
      <c r="AM934" s="140"/>
      <c r="AN934" s="140"/>
      <c r="AO934" s="140"/>
    </row>
    <row r="935" spans="1:41" ht="16" customHeight="1" x14ac:dyDescent="0.35">
      <c r="A935" s="132"/>
      <c r="B935" s="133"/>
      <c r="C935" s="133"/>
      <c r="D935" s="133"/>
      <c r="E935" s="133"/>
      <c r="F935" s="134"/>
      <c r="G935" s="135"/>
      <c r="H935" s="136"/>
      <c r="I935" s="108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37"/>
      <c r="U935" s="138"/>
      <c r="V935" s="138"/>
      <c r="W935" s="139"/>
      <c r="X935" s="140"/>
      <c r="Y935" s="140"/>
      <c r="Z935" s="140"/>
      <c r="AA935" s="141"/>
      <c r="AB935" s="141"/>
      <c r="AC935" s="141"/>
      <c r="AD935" s="141"/>
      <c r="AE935" s="101" t="str">
        <f t="shared" si="14"/>
        <v/>
      </c>
      <c r="AF935" s="101"/>
      <c r="AG935" s="101"/>
      <c r="AH935" s="101"/>
      <c r="AI935" s="101"/>
      <c r="AJ935" s="101"/>
      <c r="AK935" s="140"/>
      <c r="AL935" s="140"/>
      <c r="AM935" s="140"/>
      <c r="AN935" s="140"/>
      <c r="AO935" s="140"/>
    </row>
    <row r="936" spans="1:41" ht="16" customHeight="1" x14ac:dyDescent="0.35">
      <c r="A936" s="132"/>
      <c r="B936" s="133"/>
      <c r="C936" s="133"/>
      <c r="D936" s="133"/>
      <c r="E936" s="133"/>
      <c r="F936" s="134"/>
      <c r="G936" s="135"/>
      <c r="H936" s="136"/>
      <c r="I936" s="108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37"/>
      <c r="U936" s="138"/>
      <c r="V936" s="138"/>
      <c r="W936" s="139"/>
      <c r="X936" s="140"/>
      <c r="Y936" s="140"/>
      <c r="Z936" s="140"/>
      <c r="AA936" s="141"/>
      <c r="AB936" s="141"/>
      <c r="AC936" s="141"/>
      <c r="AD936" s="141"/>
      <c r="AE936" s="101" t="str">
        <f t="shared" si="14"/>
        <v/>
      </c>
      <c r="AF936" s="101"/>
      <c r="AG936" s="101"/>
      <c r="AH936" s="101"/>
      <c r="AI936" s="101"/>
      <c r="AJ936" s="101"/>
      <c r="AK936" s="140"/>
      <c r="AL936" s="140"/>
      <c r="AM936" s="140"/>
      <c r="AN936" s="140"/>
      <c r="AO936" s="140"/>
    </row>
    <row r="937" spans="1:41" ht="16" customHeight="1" x14ac:dyDescent="0.35">
      <c r="A937" s="132"/>
      <c r="B937" s="133"/>
      <c r="C937" s="133"/>
      <c r="D937" s="133"/>
      <c r="E937" s="133"/>
      <c r="F937" s="134"/>
      <c r="G937" s="135"/>
      <c r="H937" s="136"/>
      <c r="I937" s="108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37"/>
      <c r="U937" s="138"/>
      <c r="V937" s="138"/>
      <c r="W937" s="139"/>
      <c r="X937" s="140"/>
      <c r="Y937" s="140"/>
      <c r="Z937" s="140"/>
      <c r="AA937" s="141"/>
      <c r="AB937" s="141"/>
      <c r="AC937" s="141"/>
      <c r="AD937" s="141"/>
      <c r="AE937" s="101" t="str">
        <f t="shared" si="14"/>
        <v/>
      </c>
      <c r="AF937" s="101"/>
      <c r="AG937" s="101"/>
      <c r="AH937" s="101"/>
      <c r="AI937" s="101"/>
      <c r="AJ937" s="101"/>
      <c r="AK937" s="140"/>
      <c r="AL937" s="140"/>
      <c r="AM937" s="140"/>
      <c r="AN937" s="140"/>
      <c r="AO937" s="140"/>
    </row>
    <row r="938" spans="1:41" ht="16" customHeight="1" x14ac:dyDescent="0.35">
      <c r="A938" s="132"/>
      <c r="B938" s="133"/>
      <c r="C938" s="133"/>
      <c r="D938" s="133"/>
      <c r="E938" s="133"/>
      <c r="F938" s="134"/>
      <c r="G938" s="135"/>
      <c r="H938" s="136"/>
      <c r="I938" s="108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37"/>
      <c r="U938" s="138"/>
      <c r="V938" s="138"/>
      <c r="W938" s="139"/>
      <c r="X938" s="140"/>
      <c r="Y938" s="140"/>
      <c r="Z938" s="140"/>
      <c r="AA938" s="141"/>
      <c r="AB938" s="141"/>
      <c r="AC938" s="141"/>
      <c r="AD938" s="141"/>
      <c r="AE938" s="101" t="str">
        <f t="shared" si="14"/>
        <v/>
      </c>
      <c r="AF938" s="101"/>
      <c r="AG938" s="101"/>
      <c r="AH938" s="101"/>
      <c r="AI938" s="101"/>
      <c r="AJ938" s="101"/>
      <c r="AK938" s="140"/>
      <c r="AL938" s="140"/>
      <c r="AM938" s="140"/>
      <c r="AN938" s="140"/>
      <c r="AO938" s="140"/>
    </row>
    <row r="939" spans="1:41" ht="16" customHeight="1" x14ac:dyDescent="0.35">
      <c r="A939" s="132"/>
      <c r="B939" s="133"/>
      <c r="C939" s="133"/>
      <c r="D939" s="133"/>
      <c r="E939" s="133"/>
      <c r="F939" s="134"/>
      <c r="G939" s="135"/>
      <c r="H939" s="136"/>
      <c r="I939" s="108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37"/>
      <c r="U939" s="138"/>
      <c r="V939" s="138"/>
      <c r="W939" s="139"/>
      <c r="X939" s="140"/>
      <c r="Y939" s="140"/>
      <c r="Z939" s="140"/>
      <c r="AA939" s="141"/>
      <c r="AB939" s="141"/>
      <c r="AC939" s="141"/>
      <c r="AD939" s="141"/>
      <c r="AE939" s="101" t="str">
        <f t="shared" si="14"/>
        <v/>
      </c>
      <c r="AF939" s="101"/>
      <c r="AG939" s="101"/>
      <c r="AH939" s="101"/>
      <c r="AI939" s="101"/>
      <c r="AJ939" s="101"/>
      <c r="AK939" s="140"/>
      <c r="AL939" s="140"/>
      <c r="AM939" s="140"/>
      <c r="AN939" s="140"/>
      <c r="AO939" s="140"/>
    </row>
    <row r="940" spans="1:41" ht="16" customHeight="1" x14ac:dyDescent="0.35">
      <c r="A940" s="132"/>
      <c r="B940" s="133"/>
      <c r="C940" s="133"/>
      <c r="D940" s="133"/>
      <c r="E940" s="133"/>
      <c r="F940" s="134"/>
      <c r="G940" s="135"/>
      <c r="H940" s="136"/>
      <c r="I940" s="108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37"/>
      <c r="U940" s="138"/>
      <c r="V940" s="138"/>
      <c r="W940" s="139"/>
      <c r="X940" s="140"/>
      <c r="Y940" s="140"/>
      <c r="Z940" s="140"/>
      <c r="AA940" s="141"/>
      <c r="AB940" s="141"/>
      <c r="AC940" s="141"/>
      <c r="AD940" s="141"/>
      <c r="AE940" s="101" t="str">
        <f t="shared" si="14"/>
        <v/>
      </c>
      <c r="AF940" s="101"/>
      <c r="AG940" s="101"/>
      <c r="AH940" s="101"/>
      <c r="AI940" s="101"/>
      <c r="AJ940" s="101"/>
      <c r="AK940" s="140"/>
      <c r="AL940" s="140"/>
      <c r="AM940" s="140"/>
      <c r="AN940" s="140"/>
      <c r="AO940" s="140"/>
    </row>
    <row r="941" spans="1:41" ht="16" customHeight="1" x14ac:dyDescent="0.35">
      <c r="A941" s="132"/>
      <c r="B941" s="133"/>
      <c r="C941" s="133"/>
      <c r="D941" s="133"/>
      <c r="E941" s="133"/>
      <c r="F941" s="134"/>
      <c r="G941" s="135"/>
      <c r="H941" s="136"/>
      <c r="I941" s="108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37"/>
      <c r="U941" s="138"/>
      <c r="V941" s="138"/>
      <c r="W941" s="139"/>
      <c r="X941" s="140"/>
      <c r="Y941" s="140"/>
      <c r="Z941" s="140"/>
      <c r="AA941" s="141"/>
      <c r="AB941" s="141"/>
      <c r="AC941" s="141"/>
      <c r="AD941" s="141"/>
      <c r="AE941" s="101" t="str">
        <f t="shared" si="14"/>
        <v/>
      </c>
      <c r="AF941" s="101"/>
      <c r="AG941" s="101"/>
      <c r="AH941" s="101"/>
      <c r="AI941" s="101"/>
      <c r="AJ941" s="101"/>
      <c r="AK941" s="140"/>
      <c r="AL941" s="140"/>
      <c r="AM941" s="140"/>
      <c r="AN941" s="140"/>
      <c r="AO941" s="140"/>
    </row>
    <row r="942" spans="1:41" ht="16" customHeight="1" x14ac:dyDescent="0.35">
      <c r="A942" s="132"/>
      <c r="B942" s="133"/>
      <c r="C942" s="133"/>
      <c r="D942" s="133"/>
      <c r="E942" s="133"/>
      <c r="F942" s="134"/>
      <c r="G942" s="135"/>
      <c r="H942" s="136"/>
      <c r="I942" s="108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37"/>
      <c r="U942" s="138"/>
      <c r="V942" s="138"/>
      <c r="W942" s="139"/>
      <c r="X942" s="140"/>
      <c r="Y942" s="140"/>
      <c r="Z942" s="140"/>
      <c r="AA942" s="141"/>
      <c r="AB942" s="141"/>
      <c r="AC942" s="141"/>
      <c r="AD942" s="141"/>
      <c r="AE942" s="101" t="str">
        <f t="shared" si="14"/>
        <v/>
      </c>
      <c r="AF942" s="101"/>
      <c r="AG942" s="101"/>
      <c r="AH942" s="101"/>
      <c r="AI942" s="101"/>
      <c r="AJ942" s="101"/>
      <c r="AK942" s="140"/>
      <c r="AL942" s="140"/>
      <c r="AM942" s="140"/>
      <c r="AN942" s="140"/>
      <c r="AO942" s="140"/>
    </row>
    <row r="943" spans="1:41" ht="16" customHeight="1" x14ac:dyDescent="0.35">
      <c r="A943" s="132"/>
      <c r="B943" s="133"/>
      <c r="C943" s="133"/>
      <c r="D943" s="133"/>
      <c r="E943" s="133"/>
      <c r="F943" s="134"/>
      <c r="G943" s="135"/>
      <c r="H943" s="136"/>
      <c r="I943" s="108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37"/>
      <c r="U943" s="138"/>
      <c r="V943" s="138"/>
      <c r="W943" s="139"/>
      <c r="X943" s="140"/>
      <c r="Y943" s="140"/>
      <c r="Z943" s="140"/>
      <c r="AA943" s="141"/>
      <c r="AB943" s="141"/>
      <c r="AC943" s="141"/>
      <c r="AD943" s="141"/>
      <c r="AE943" s="101" t="str">
        <f t="shared" si="14"/>
        <v/>
      </c>
      <c r="AF943" s="101"/>
      <c r="AG943" s="101"/>
      <c r="AH943" s="101"/>
      <c r="AI943" s="101"/>
      <c r="AJ943" s="101"/>
      <c r="AK943" s="140"/>
      <c r="AL943" s="140"/>
      <c r="AM943" s="140"/>
      <c r="AN943" s="140"/>
      <c r="AO943" s="140"/>
    </row>
    <row r="944" spans="1:41" ht="16" customHeight="1" x14ac:dyDescent="0.35">
      <c r="A944" s="132"/>
      <c r="B944" s="133"/>
      <c r="C944" s="133"/>
      <c r="D944" s="133"/>
      <c r="E944" s="133"/>
      <c r="F944" s="134"/>
      <c r="G944" s="135"/>
      <c r="H944" s="136"/>
      <c r="I944" s="108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37"/>
      <c r="U944" s="138"/>
      <c r="V944" s="138"/>
      <c r="W944" s="139"/>
      <c r="X944" s="140"/>
      <c r="Y944" s="140"/>
      <c r="Z944" s="140"/>
      <c r="AA944" s="141"/>
      <c r="AB944" s="141"/>
      <c r="AC944" s="141"/>
      <c r="AD944" s="141"/>
      <c r="AE944" s="101" t="str">
        <f t="shared" si="14"/>
        <v/>
      </c>
      <c r="AF944" s="101"/>
      <c r="AG944" s="101"/>
      <c r="AH944" s="101"/>
      <c r="AI944" s="101"/>
      <c r="AJ944" s="101"/>
      <c r="AK944" s="140"/>
      <c r="AL944" s="140"/>
      <c r="AM944" s="140"/>
      <c r="AN944" s="140"/>
      <c r="AO944" s="140"/>
    </row>
    <row r="945" spans="1:41" ht="16" customHeight="1" x14ac:dyDescent="0.35">
      <c r="A945" s="132"/>
      <c r="B945" s="133"/>
      <c r="C945" s="133"/>
      <c r="D945" s="133"/>
      <c r="E945" s="133"/>
      <c r="F945" s="134"/>
      <c r="G945" s="135"/>
      <c r="H945" s="136"/>
      <c r="I945" s="108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37"/>
      <c r="U945" s="138"/>
      <c r="V945" s="138"/>
      <c r="W945" s="139"/>
      <c r="X945" s="140"/>
      <c r="Y945" s="140"/>
      <c r="Z945" s="140"/>
      <c r="AA945" s="141"/>
      <c r="AB945" s="141"/>
      <c r="AC945" s="141"/>
      <c r="AD945" s="141"/>
      <c r="AE945" s="101" t="str">
        <f t="shared" si="14"/>
        <v/>
      </c>
      <c r="AF945" s="101"/>
      <c r="AG945" s="101"/>
      <c r="AH945" s="101"/>
      <c r="AI945" s="101"/>
      <c r="AJ945" s="101"/>
      <c r="AK945" s="140"/>
      <c r="AL945" s="140"/>
      <c r="AM945" s="140"/>
      <c r="AN945" s="140"/>
      <c r="AO945" s="140"/>
    </row>
    <row r="946" spans="1:41" ht="16" customHeight="1" x14ac:dyDescent="0.35">
      <c r="A946" s="132"/>
      <c r="B946" s="133"/>
      <c r="C946" s="133"/>
      <c r="D946" s="133"/>
      <c r="E946" s="133"/>
      <c r="F946" s="134"/>
      <c r="G946" s="135"/>
      <c r="H946" s="136"/>
      <c r="I946" s="108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37"/>
      <c r="U946" s="138"/>
      <c r="V946" s="138"/>
      <c r="W946" s="139"/>
      <c r="X946" s="140"/>
      <c r="Y946" s="140"/>
      <c r="Z946" s="140"/>
      <c r="AA946" s="141"/>
      <c r="AB946" s="141"/>
      <c r="AC946" s="141"/>
      <c r="AD946" s="141"/>
      <c r="AE946" s="101" t="str">
        <f t="shared" si="14"/>
        <v/>
      </c>
      <c r="AF946" s="101"/>
      <c r="AG946" s="101"/>
      <c r="AH946" s="101"/>
      <c r="AI946" s="101"/>
      <c r="AJ946" s="101"/>
      <c r="AK946" s="140"/>
      <c r="AL946" s="140"/>
      <c r="AM946" s="140"/>
      <c r="AN946" s="140"/>
      <c r="AO946" s="140"/>
    </row>
    <row r="947" spans="1:41" ht="16" customHeight="1" x14ac:dyDescent="0.35">
      <c r="A947" s="132"/>
      <c r="B947" s="133"/>
      <c r="C947" s="133"/>
      <c r="D947" s="133"/>
      <c r="E947" s="133"/>
      <c r="F947" s="134"/>
      <c r="G947" s="135"/>
      <c r="H947" s="136"/>
      <c r="I947" s="108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37"/>
      <c r="U947" s="138"/>
      <c r="V947" s="138"/>
      <c r="W947" s="139"/>
      <c r="X947" s="140"/>
      <c r="Y947" s="140"/>
      <c r="Z947" s="140"/>
      <c r="AA947" s="141"/>
      <c r="AB947" s="141"/>
      <c r="AC947" s="141"/>
      <c r="AD947" s="141"/>
      <c r="AE947" s="101" t="str">
        <f t="shared" si="14"/>
        <v/>
      </c>
      <c r="AF947" s="101"/>
      <c r="AG947" s="101"/>
      <c r="AH947" s="101"/>
      <c r="AI947" s="101"/>
      <c r="AJ947" s="101"/>
      <c r="AK947" s="140"/>
      <c r="AL947" s="140"/>
      <c r="AM947" s="140"/>
      <c r="AN947" s="140"/>
      <c r="AO947" s="140"/>
    </row>
    <row r="948" spans="1:41" ht="16" customHeight="1" x14ac:dyDescent="0.35">
      <c r="A948" s="132"/>
      <c r="B948" s="133"/>
      <c r="C948" s="133"/>
      <c r="D948" s="133"/>
      <c r="E948" s="133"/>
      <c r="F948" s="134"/>
      <c r="G948" s="135"/>
      <c r="H948" s="136"/>
      <c r="I948" s="108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37"/>
      <c r="U948" s="138"/>
      <c r="V948" s="138"/>
      <c r="W948" s="139"/>
      <c r="X948" s="140"/>
      <c r="Y948" s="140"/>
      <c r="Z948" s="140"/>
      <c r="AA948" s="141"/>
      <c r="AB948" s="141"/>
      <c r="AC948" s="141"/>
      <c r="AD948" s="141"/>
      <c r="AE948" s="101" t="str">
        <f t="shared" si="14"/>
        <v/>
      </c>
      <c r="AF948" s="101"/>
      <c r="AG948" s="101"/>
      <c r="AH948" s="101"/>
      <c r="AI948" s="101"/>
      <c r="AJ948" s="101"/>
      <c r="AK948" s="140"/>
      <c r="AL948" s="140"/>
      <c r="AM948" s="140"/>
      <c r="AN948" s="140"/>
      <c r="AO948" s="140"/>
    </row>
    <row r="949" spans="1:41" ht="16" customHeight="1" x14ac:dyDescent="0.35">
      <c r="A949" s="132"/>
      <c r="B949" s="133"/>
      <c r="C949" s="133"/>
      <c r="D949" s="133"/>
      <c r="E949" s="133"/>
      <c r="F949" s="134"/>
      <c r="G949" s="135"/>
      <c r="H949" s="136"/>
      <c r="I949" s="108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37"/>
      <c r="U949" s="138"/>
      <c r="V949" s="138"/>
      <c r="W949" s="139"/>
      <c r="X949" s="140"/>
      <c r="Y949" s="140"/>
      <c r="Z949" s="140"/>
      <c r="AA949" s="141"/>
      <c r="AB949" s="141"/>
      <c r="AC949" s="141"/>
      <c r="AD949" s="141"/>
      <c r="AE949" s="101" t="str">
        <f t="shared" si="14"/>
        <v/>
      </c>
      <c r="AF949" s="101"/>
      <c r="AG949" s="101"/>
      <c r="AH949" s="101"/>
      <c r="AI949" s="101"/>
      <c r="AJ949" s="101"/>
      <c r="AK949" s="140"/>
      <c r="AL949" s="140"/>
      <c r="AM949" s="140"/>
      <c r="AN949" s="140"/>
      <c r="AO949" s="140"/>
    </row>
    <row r="950" spans="1:41" ht="16" customHeight="1" x14ac:dyDescent="0.35">
      <c r="A950" s="132"/>
      <c r="B950" s="133"/>
      <c r="C950" s="133"/>
      <c r="D950" s="133"/>
      <c r="E950" s="133"/>
      <c r="F950" s="134"/>
      <c r="G950" s="135"/>
      <c r="H950" s="136"/>
      <c r="I950" s="108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37"/>
      <c r="U950" s="138"/>
      <c r="V950" s="138"/>
      <c r="W950" s="139"/>
      <c r="X950" s="140"/>
      <c r="Y950" s="140"/>
      <c r="Z950" s="140"/>
      <c r="AA950" s="141"/>
      <c r="AB950" s="141"/>
      <c r="AC950" s="141"/>
      <c r="AD950" s="141"/>
      <c r="AE950" s="101" t="str">
        <f t="shared" si="14"/>
        <v/>
      </c>
      <c r="AF950" s="101"/>
      <c r="AG950" s="101"/>
      <c r="AH950" s="101"/>
      <c r="AI950" s="101"/>
      <c r="AJ950" s="101"/>
      <c r="AK950" s="140"/>
      <c r="AL950" s="140"/>
      <c r="AM950" s="140"/>
      <c r="AN950" s="140"/>
      <c r="AO950" s="140"/>
    </row>
    <row r="951" spans="1:41" ht="16" customHeight="1" x14ac:dyDescent="0.35">
      <c r="A951" s="132"/>
      <c r="B951" s="133"/>
      <c r="C951" s="133"/>
      <c r="D951" s="133"/>
      <c r="E951" s="133"/>
      <c r="F951" s="134"/>
      <c r="G951" s="135"/>
      <c r="H951" s="136"/>
      <c r="I951" s="108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37"/>
      <c r="U951" s="138"/>
      <c r="V951" s="138"/>
      <c r="W951" s="139"/>
      <c r="X951" s="140"/>
      <c r="Y951" s="140"/>
      <c r="Z951" s="140"/>
      <c r="AA951" s="141"/>
      <c r="AB951" s="141"/>
      <c r="AC951" s="141"/>
      <c r="AD951" s="141"/>
      <c r="AE951" s="101" t="str">
        <f t="shared" si="14"/>
        <v/>
      </c>
      <c r="AF951" s="101"/>
      <c r="AG951" s="101"/>
      <c r="AH951" s="101"/>
      <c r="AI951" s="101"/>
      <c r="AJ951" s="101"/>
      <c r="AK951" s="140"/>
      <c r="AL951" s="140"/>
      <c r="AM951" s="140"/>
      <c r="AN951" s="140"/>
      <c r="AO951" s="140"/>
    </row>
    <row r="952" spans="1:41" ht="16" customHeight="1" x14ac:dyDescent="0.35">
      <c r="A952" s="132"/>
      <c r="B952" s="133"/>
      <c r="C952" s="133"/>
      <c r="D952" s="133"/>
      <c r="E952" s="133"/>
      <c r="F952" s="134"/>
      <c r="G952" s="135"/>
      <c r="H952" s="136"/>
      <c r="I952" s="108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37"/>
      <c r="U952" s="138"/>
      <c r="V952" s="138"/>
      <c r="W952" s="139"/>
      <c r="X952" s="140"/>
      <c r="Y952" s="140"/>
      <c r="Z952" s="140"/>
      <c r="AA952" s="141"/>
      <c r="AB952" s="141"/>
      <c r="AC952" s="141"/>
      <c r="AD952" s="141"/>
      <c r="AE952" s="101" t="str">
        <f t="shared" si="14"/>
        <v/>
      </c>
      <c r="AF952" s="101"/>
      <c r="AG952" s="101"/>
      <c r="AH952" s="101"/>
      <c r="AI952" s="101"/>
      <c r="AJ952" s="101"/>
      <c r="AK952" s="140"/>
      <c r="AL952" s="140"/>
      <c r="AM952" s="140"/>
      <c r="AN952" s="140"/>
      <c r="AO952" s="140"/>
    </row>
    <row r="953" spans="1:41" ht="16" customHeight="1" x14ac:dyDescent="0.35">
      <c r="A953" s="132"/>
      <c r="B953" s="133"/>
      <c r="C953" s="133"/>
      <c r="D953" s="133"/>
      <c r="E953" s="133"/>
      <c r="F953" s="134"/>
      <c r="G953" s="135"/>
      <c r="H953" s="136"/>
      <c r="I953" s="108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37"/>
      <c r="U953" s="138"/>
      <c r="V953" s="138"/>
      <c r="W953" s="139"/>
      <c r="X953" s="140"/>
      <c r="Y953" s="140"/>
      <c r="Z953" s="140"/>
      <c r="AA953" s="141"/>
      <c r="AB953" s="141"/>
      <c r="AC953" s="141"/>
      <c r="AD953" s="141"/>
      <c r="AE953" s="101" t="str">
        <f t="shared" si="14"/>
        <v/>
      </c>
      <c r="AF953" s="101"/>
      <c r="AG953" s="101"/>
      <c r="AH953" s="101"/>
      <c r="AI953" s="101"/>
      <c r="AJ953" s="101"/>
      <c r="AK953" s="140"/>
      <c r="AL953" s="140"/>
      <c r="AM953" s="140"/>
      <c r="AN953" s="140"/>
      <c r="AO953" s="140"/>
    </row>
    <row r="954" spans="1:41" ht="16" customHeight="1" x14ac:dyDescent="0.35">
      <c r="A954" s="132"/>
      <c r="B954" s="133"/>
      <c r="C954" s="133"/>
      <c r="D954" s="133"/>
      <c r="E954" s="133"/>
      <c r="F954" s="134"/>
      <c r="G954" s="135"/>
      <c r="H954" s="136"/>
      <c r="I954" s="108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37"/>
      <c r="U954" s="138"/>
      <c r="V954" s="138"/>
      <c r="W954" s="139"/>
      <c r="X954" s="140"/>
      <c r="Y954" s="140"/>
      <c r="Z954" s="140"/>
      <c r="AA954" s="141"/>
      <c r="AB954" s="141"/>
      <c r="AC954" s="141"/>
      <c r="AD954" s="141"/>
      <c r="AE954" s="101" t="str">
        <f t="shared" si="14"/>
        <v/>
      </c>
      <c r="AF954" s="101"/>
      <c r="AG954" s="101"/>
      <c r="AH954" s="101"/>
      <c r="AI954" s="101"/>
      <c r="AJ954" s="101"/>
      <c r="AK954" s="140"/>
      <c r="AL954" s="140"/>
      <c r="AM954" s="140"/>
      <c r="AN954" s="140"/>
      <c r="AO954" s="140"/>
    </row>
    <row r="955" spans="1:41" ht="16" customHeight="1" x14ac:dyDescent="0.35">
      <c r="A955" s="132"/>
      <c r="B955" s="133"/>
      <c r="C955" s="133"/>
      <c r="D955" s="133"/>
      <c r="E955" s="133"/>
      <c r="F955" s="134"/>
      <c r="G955" s="135"/>
      <c r="H955" s="136"/>
      <c r="I955" s="108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37"/>
      <c r="U955" s="138"/>
      <c r="V955" s="138"/>
      <c r="W955" s="139"/>
      <c r="X955" s="140"/>
      <c r="Y955" s="140"/>
      <c r="Z955" s="140"/>
      <c r="AA955" s="141"/>
      <c r="AB955" s="141"/>
      <c r="AC955" s="141"/>
      <c r="AD955" s="141"/>
      <c r="AE955" s="101" t="str">
        <f t="shared" si="14"/>
        <v/>
      </c>
      <c r="AF955" s="101"/>
      <c r="AG955" s="101"/>
      <c r="AH955" s="101"/>
      <c r="AI955" s="101"/>
      <c r="AJ955" s="101"/>
      <c r="AK955" s="140"/>
      <c r="AL955" s="140"/>
      <c r="AM955" s="140"/>
      <c r="AN955" s="140"/>
      <c r="AO955" s="140"/>
    </row>
    <row r="956" spans="1:41" ht="16" customHeight="1" x14ac:dyDescent="0.35">
      <c r="A956" s="132"/>
      <c r="B956" s="133"/>
      <c r="C956" s="133"/>
      <c r="D956" s="133"/>
      <c r="E956" s="133"/>
      <c r="F956" s="134"/>
      <c r="G956" s="135"/>
      <c r="H956" s="136"/>
      <c r="I956" s="108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37"/>
      <c r="U956" s="138"/>
      <c r="V956" s="138"/>
      <c r="W956" s="139"/>
      <c r="X956" s="140"/>
      <c r="Y956" s="140"/>
      <c r="Z956" s="140"/>
      <c r="AA956" s="141"/>
      <c r="AB956" s="141"/>
      <c r="AC956" s="141"/>
      <c r="AD956" s="141"/>
      <c r="AE956" s="101" t="str">
        <f t="shared" si="14"/>
        <v/>
      </c>
      <c r="AF956" s="101"/>
      <c r="AG956" s="101"/>
      <c r="AH956" s="101"/>
      <c r="AI956" s="101"/>
      <c r="AJ956" s="101"/>
      <c r="AK956" s="140"/>
      <c r="AL956" s="140"/>
      <c r="AM956" s="140"/>
      <c r="AN956" s="140"/>
      <c r="AO956" s="140"/>
    </row>
    <row r="957" spans="1:41" ht="16" customHeight="1" x14ac:dyDescent="0.35">
      <c r="A957" s="132"/>
      <c r="B957" s="133"/>
      <c r="C957" s="133"/>
      <c r="D957" s="133"/>
      <c r="E957" s="133"/>
      <c r="F957" s="134"/>
      <c r="G957" s="135"/>
      <c r="H957" s="136"/>
      <c r="I957" s="108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37"/>
      <c r="U957" s="138"/>
      <c r="V957" s="138"/>
      <c r="W957" s="139"/>
      <c r="X957" s="140"/>
      <c r="Y957" s="140"/>
      <c r="Z957" s="140"/>
      <c r="AA957" s="141"/>
      <c r="AB957" s="141"/>
      <c r="AC957" s="141"/>
      <c r="AD957" s="141"/>
      <c r="AE957" s="101" t="str">
        <f t="shared" si="14"/>
        <v/>
      </c>
      <c r="AF957" s="101"/>
      <c r="AG957" s="101"/>
      <c r="AH957" s="101"/>
      <c r="AI957" s="101"/>
      <c r="AJ957" s="101"/>
      <c r="AK957" s="140"/>
      <c r="AL957" s="140"/>
      <c r="AM957" s="140"/>
      <c r="AN957" s="140"/>
      <c r="AO957" s="140"/>
    </row>
    <row r="958" spans="1:41" ht="16" customHeight="1" x14ac:dyDescent="0.35">
      <c r="A958" s="132"/>
      <c r="B958" s="133"/>
      <c r="C958" s="133"/>
      <c r="D958" s="133"/>
      <c r="E958" s="133"/>
      <c r="F958" s="134"/>
      <c r="G958" s="135"/>
      <c r="H958" s="136"/>
      <c r="I958" s="108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37"/>
      <c r="U958" s="138"/>
      <c r="V958" s="138"/>
      <c r="W958" s="139"/>
      <c r="X958" s="140"/>
      <c r="Y958" s="140"/>
      <c r="Z958" s="140"/>
      <c r="AA958" s="141"/>
      <c r="AB958" s="141"/>
      <c r="AC958" s="141"/>
      <c r="AD958" s="141"/>
      <c r="AE958" s="101" t="str">
        <f t="shared" si="14"/>
        <v/>
      </c>
      <c r="AF958" s="101"/>
      <c r="AG958" s="101"/>
      <c r="AH958" s="101"/>
      <c r="AI958" s="101"/>
      <c r="AJ958" s="101"/>
      <c r="AK958" s="140"/>
      <c r="AL958" s="140"/>
      <c r="AM958" s="140"/>
      <c r="AN958" s="140"/>
      <c r="AO958" s="140"/>
    </row>
    <row r="959" spans="1:41" ht="16" customHeight="1" x14ac:dyDescent="0.35">
      <c r="A959" s="132"/>
      <c r="B959" s="133"/>
      <c r="C959" s="133"/>
      <c r="D959" s="133"/>
      <c r="E959" s="133"/>
      <c r="F959" s="134"/>
      <c r="G959" s="135"/>
      <c r="H959" s="136"/>
      <c r="I959" s="108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37"/>
      <c r="U959" s="138"/>
      <c r="V959" s="138"/>
      <c r="W959" s="139"/>
      <c r="X959" s="140"/>
      <c r="Y959" s="140"/>
      <c r="Z959" s="140"/>
      <c r="AA959" s="141"/>
      <c r="AB959" s="141"/>
      <c r="AC959" s="141"/>
      <c r="AD959" s="141"/>
      <c r="AE959" s="101" t="str">
        <f t="shared" si="14"/>
        <v/>
      </c>
      <c r="AF959" s="101"/>
      <c r="AG959" s="101"/>
      <c r="AH959" s="101"/>
      <c r="AI959" s="101"/>
      <c r="AJ959" s="101"/>
      <c r="AK959" s="140"/>
      <c r="AL959" s="140"/>
      <c r="AM959" s="140"/>
      <c r="AN959" s="140"/>
      <c r="AO959" s="140"/>
    </row>
    <row r="960" spans="1:41" ht="16" customHeight="1" x14ac:dyDescent="0.35">
      <c r="A960" s="132"/>
      <c r="B960" s="133"/>
      <c r="C960" s="133"/>
      <c r="D960" s="133"/>
      <c r="E960" s="133"/>
      <c r="F960" s="134"/>
      <c r="G960" s="135"/>
      <c r="H960" s="136"/>
      <c r="I960" s="108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37"/>
      <c r="U960" s="138"/>
      <c r="V960" s="138"/>
      <c r="W960" s="139"/>
      <c r="X960" s="140"/>
      <c r="Y960" s="140"/>
      <c r="Z960" s="140"/>
      <c r="AA960" s="141"/>
      <c r="AB960" s="141"/>
      <c r="AC960" s="141"/>
      <c r="AD960" s="141"/>
      <c r="AE960" s="101" t="str">
        <f t="shared" si="14"/>
        <v/>
      </c>
      <c r="AF960" s="101"/>
      <c r="AG960" s="101"/>
      <c r="AH960" s="101"/>
      <c r="AI960" s="101"/>
      <c r="AJ960" s="101"/>
      <c r="AK960" s="140"/>
      <c r="AL960" s="140"/>
      <c r="AM960" s="140"/>
      <c r="AN960" s="140"/>
      <c r="AO960" s="140"/>
    </row>
    <row r="961" spans="1:41" ht="16" customHeight="1" x14ac:dyDescent="0.35">
      <c r="A961" s="132"/>
      <c r="B961" s="133"/>
      <c r="C961" s="133"/>
      <c r="D961" s="133"/>
      <c r="E961" s="133"/>
      <c r="F961" s="134"/>
      <c r="G961" s="135"/>
      <c r="H961" s="136"/>
      <c r="I961" s="108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37"/>
      <c r="U961" s="138"/>
      <c r="V961" s="138"/>
      <c r="W961" s="139"/>
      <c r="X961" s="140"/>
      <c r="Y961" s="140"/>
      <c r="Z961" s="140"/>
      <c r="AA961" s="141"/>
      <c r="AB961" s="141"/>
      <c r="AC961" s="141"/>
      <c r="AD961" s="141"/>
      <c r="AE961" s="101" t="str">
        <f t="shared" si="14"/>
        <v/>
      </c>
      <c r="AF961" s="101"/>
      <c r="AG961" s="101"/>
      <c r="AH961" s="101"/>
      <c r="AI961" s="101"/>
      <c r="AJ961" s="101"/>
      <c r="AK961" s="140"/>
      <c r="AL961" s="140"/>
      <c r="AM961" s="140"/>
      <c r="AN961" s="140"/>
      <c r="AO961" s="140"/>
    </row>
    <row r="962" spans="1:41" ht="16" customHeight="1" x14ac:dyDescent="0.35">
      <c r="A962" s="132"/>
      <c r="B962" s="133"/>
      <c r="C962" s="133"/>
      <c r="D962" s="133"/>
      <c r="E962" s="133"/>
      <c r="F962" s="134"/>
      <c r="G962" s="135"/>
      <c r="H962" s="136"/>
      <c r="I962" s="108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37"/>
      <c r="U962" s="138"/>
      <c r="V962" s="138"/>
      <c r="W962" s="139"/>
      <c r="X962" s="140"/>
      <c r="Y962" s="140"/>
      <c r="Z962" s="140"/>
      <c r="AA962" s="141"/>
      <c r="AB962" s="141"/>
      <c r="AC962" s="141"/>
      <c r="AD962" s="141"/>
      <c r="AE962" s="101" t="str">
        <f t="shared" si="14"/>
        <v/>
      </c>
      <c r="AF962" s="101"/>
      <c r="AG962" s="101"/>
      <c r="AH962" s="101"/>
      <c r="AI962" s="101"/>
      <c r="AJ962" s="101"/>
      <c r="AK962" s="140"/>
      <c r="AL962" s="140"/>
      <c r="AM962" s="140"/>
      <c r="AN962" s="140"/>
      <c r="AO962" s="140"/>
    </row>
    <row r="963" spans="1:41" ht="16" customHeight="1" x14ac:dyDescent="0.35">
      <c r="A963" s="132"/>
      <c r="B963" s="133"/>
      <c r="C963" s="133"/>
      <c r="D963" s="133"/>
      <c r="E963" s="133"/>
      <c r="F963" s="134"/>
      <c r="G963" s="135"/>
      <c r="H963" s="136"/>
      <c r="I963" s="108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37"/>
      <c r="U963" s="138"/>
      <c r="V963" s="138"/>
      <c r="W963" s="139"/>
      <c r="X963" s="140"/>
      <c r="Y963" s="140"/>
      <c r="Z963" s="140"/>
      <c r="AA963" s="141"/>
      <c r="AB963" s="141"/>
      <c r="AC963" s="141"/>
      <c r="AD963" s="141"/>
      <c r="AE963" s="101" t="str">
        <f t="shared" si="14"/>
        <v/>
      </c>
      <c r="AF963" s="101"/>
      <c r="AG963" s="101"/>
      <c r="AH963" s="101"/>
      <c r="AI963" s="101"/>
      <c r="AJ963" s="101"/>
      <c r="AK963" s="140"/>
      <c r="AL963" s="140"/>
      <c r="AM963" s="140"/>
      <c r="AN963" s="140"/>
      <c r="AO963" s="140"/>
    </row>
    <row r="964" spans="1:41" ht="16" customHeight="1" x14ac:dyDescent="0.35">
      <c r="A964" s="132"/>
      <c r="B964" s="133"/>
      <c r="C964" s="133"/>
      <c r="D964" s="133"/>
      <c r="E964" s="133"/>
      <c r="F964" s="134"/>
      <c r="G964" s="135"/>
      <c r="H964" s="136"/>
      <c r="I964" s="108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37"/>
      <c r="U964" s="138"/>
      <c r="V964" s="138"/>
      <c r="W964" s="139"/>
      <c r="X964" s="140"/>
      <c r="Y964" s="140"/>
      <c r="Z964" s="140"/>
      <c r="AA964" s="141"/>
      <c r="AB964" s="141"/>
      <c r="AC964" s="141"/>
      <c r="AD964" s="141"/>
      <c r="AE964" s="101" t="str">
        <f t="shared" si="14"/>
        <v/>
      </c>
      <c r="AF964" s="101"/>
      <c r="AG964" s="101"/>
      <c r="AH964" s="101"/>
      <c r="AI964" s="101"/>
      <c r="AJ964" s="101"/>
      <c r="AK964" s="140"/>
      <c r="AL964" s="140"/>
      <c r="AM964" s="140"/>
      <c r="AN964" s="140"/>
      <c r="AO964" s="140"/>
    </row>
    <row r="965" spans="1:41" ht="16" customHeight="1" x14ac:dyDescent="0.35">
      <c r="A965" s="132"/>
      <c r="B965" s="133"/>
      <c r="C965" s="133"/>
      <c r="D965" s="133"/>
      <c r="E965" s="133"/>
      <c r="F965" s="134"/>
      <c r="G965" s="135"/>
      <c r="H965" s="136"/>
      <c r="I965" s="108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37"/>
      <c r="U965" s="138"/>
      <c r="V965" s="138"/>
      <c r="W965" s="139"/>
      <c r="X965" s="140"/>
      <c r="Y965" s="140"/>
      <c r="Z965" s="140"/>
      <c r="AA965" s="141"/>
      <c r="AB965" s="141"/>
      <c r="AC965" s="141"/>
      <c r="AD965" s="141"/>
      <c r="AE965" s="101" t="str">
        <f t="shared" si="14"/>
        <v/>
      </c>
      <c r="AF965" s="101"/>
      <c r="AG965" s="101"/>
      <c r="AH965" s="101"/>
      <c r="AI965" s="101"/>
      <c r="AJ965" s="101"/>
      <c r="AK965" s="140"/>
      <c r="AL965" s="140"/>
      <c r="AM965" s="140"/>
      <c r="AN965" s="140"/>
      <c r="AO965" s="140"/>
    </row>
    <row r="966" spans="1:41" ht="16" customHeight="1" x14ac:dyDescent="0.35">
      <c r="A966" s="132"/>
      <c r="B966" s="133"/>
      <c r="C966" s="133"/>
      <c r="D966" s="133"/>
      <c r="E966" s="133"/>
      <c r="F966" s="134"/>
      <c r="G966" s="135"/>
      <c r="H966" s="136"/>
      <c r="I966" s="108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37"/>
      <c r="U966" s="138"/>
      <c r="V966" s="138"/>
      <c r="W966" s="139"/>
      <c r="X966" s="140"/>
      <c r="Y966" s="140"/>
      <c r="Z966" s="140"/>
      <c r="AA966" s="141"/>
      <c r="AB966" s="141"/>
      <c r="AC966" s="141"/>
      <c r="AD966" s="141"/>
      <c r="AE966" s="101" t="str">
        <f t="shared" si="14"/>
        <v/>
      </c>
      <c r="AF966" s="101"/>
      <c r="AG966" s="101"/>
      <c r="AH966" s="101"/>
      <c r="AI966" s="101"/>
      <c r="AJ966" s="101"/>
      <c r="AK966" s="140"/>
      <c r="AL966" s="140"/>
      <c r="AM966" s="140"/>
      <c r="AN966" s="140"/>
      <c r="AO966" s="140"/>
    </row>
    <row r="967" spans="1:41" ht="16" customHeight="1" x14ac:dyDescent="0.35">
      <c r="A967" s="132"/>
      <c r="B967" s="133"/>
      <c r="C967" s="133"/>
      <c r="D967" s="133"/>
      <c r="E967" s="133"/>
      <c r="F967" s="134"/>
      <c r="G967" s="135"/>
      <c r="H967" s="136"/>
      <c r="I967" s="108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37"/>
      <c r="U967" s="138"/>
      <c r="V967" s="138"/>
      <c r="W967" s="139"/>
      <c r="X967" s="140"/>
      <c r="Y967" s="140"/>
      <c r="Z967" s="140"/>
      <c r="AA967" s="141"/>
      <c r="AB967" s="141"/>
      <c r="AC967" s="141"/>
      <c r="AD967" s="141"/>
      <c r="AE967" s="101" t="str">
        <f t="shared" si="14"/>
        <v/>
      </c>
      <c r="AF967" s="101"/>
      <c r="AG967" s="101"/>
      <c r="AH967" s="101"/>
      <c r="AI967" s="101"/>
      <c r="AJ967" s="101"/>
      <c r="AK967" s="140"/>
      <c r="AL967" s="140"/>
      <c r="AM967" s="140"/>
      <c r="AN967" s="140"/>
      <c r="AO967" s="140"/>
    </row>
    <row r="968" spans="1:41" ht="16" customHeight="1" x14ac:dyDescent="0.35">
      <c r="A968" s="132"/>
      <c r="B968" s="133"/>
      <c r="C968" s="133"/>
      <c r="D968" s="133"/>
      <c r="E968" s="133"/>
      <c r="F968" s="134"/>
      <c r="G968" s="135"/>
      <c r="H968" s="136"/>
      <c r="I968" s="108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37"/>
      <c r="U968" s="138"/>
      <c r="V968" s="138"/>
      <c r="W968" s="139"/>
      <c r="X968" s="140"/>
      <c r="Y968" s="140"/>
      <c r="Z968" s="140"/>
      <c r="AA968" s="141"/>
      <c r="AB968" s="141"/>
      <c r="AC968" s="141"/>
      <c r="AD968" s="141"/>
      <c r="AE968" s="101" t="str">
        <f t="shared" si="14"/>
        <v/>
      </c>
      <c r="AF968" s="101"/>
      <c r="AG968" s="101"/>
      <c r="AH968" s="101"/>
      <c r="AI968" s="101"/>
      <c r="AJ968" s="101"/>
      <c r="AK968" s="140"/>
      <c r="AL968" s="140"/>
      <c r="AM968" s="140"/>
      <c r="AN968" s="140"/>
      <c r="AO968" s="140"/>
    </row>
    <row r="969" spans="1:41" ht="16" customHeight="1" x14ac:dyDescent="0.35">
      <c r="A969" s="132"/>
      <c r="B969" s="133"/>
      <c r="C969" s="133"/>
      <c r="D969" s="133"/>
      <c r="E969" s="133"/>
      <c r="F969" s="134"/>
      <c r="G969" s="135"/>
      <c r="H969" s="136"/>
      <c r="I969" s="108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37"/>
      <c r="U969" s="138"/>
      <c r="V969" s="138"/>
      <c r="W969" s="139"/>
      <c r="X969" s="140"/>
      <c r="Y969" s="140"/>
      <c r="Z969" s="140"/>
      <c r="AA969" s="141"/>
      <c r="AB969" s="141"/>
      <c r="AC969" s="141"/>
      <c r="AD969" s="141"/>
      <c r="AE969" s="101" t="str">
        <f t="shared" si="14"/>
        <v/>
      </c>
      <c r="AF969" s="101"/>
      <c r="AG969" s="101"/>
      <c r="AH969" s="101"/>
      <c r="AI969" s="101"/>
      <c r="AJ969" s="101"/>
      <c r="AK969" s="140"/>
      <c r="AL969" s="140"/>
      <c r="AM969" s="140"/>
      <c r="AN969" s="140"/>
      <c r="AO969" s="140"/>
    </row>
    <row r="970" spans="1:41" ht="16" customHeight="1" x14ac:dyDescent="0.35">
      <c r="A970" s="132"/>
      <c r="B970" s="133"/>
      <c r="C970" s="133"/>
      <c r="D970" s="133"/>
      <c r="E970" s="133"/>
      <c r="F970" s="134"/>
      <c r="G970" s="135"/>
      <c r="H970" s="136"/>
      <c r="I970" s="108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37"/>
      <c r="U970" s="138"/>
      <c r="V970" s="138"/>
      <c r="W970" s="139"/>
      <c r="X970" s="140"/>
      <c r="Y970" s="140"/>
      <c r="Z970" s="140"/>
      <c r="AA970" s="141"/>
      <c r="AB970" s="141"/>
      <c r="AC970" s="141"/>
      <c r="AD970" s="141"/>
      <c r="AE970" s="101" t="str">
        <f t="shared" si="14"/>
        <v/>
      </c>
      <c r="AF970" s="101"/>
      <c r="AG970" s="101"/>
      <c r="AH970" s="101"/>
      <c r="AI970" s="101"/>
      <c r="AJ970" s="101"/>
      <c r="AK970" s="140"/>
      <c r="AL970" s="140"/>
      <c r="AM970" s="140"/>
      <c r="AN970" s="140"/>
      <c r="AO970" s="140"/>
    </row>
    <row r="971" spans="1:41" ht="16" customHeight="1" x14ac:dyDescent="0.35">
      <c r="A971" s="132"/>
      <c r="B971" s="133"/>
      <c r="C971" s="133"/>
      <c r="D971" s="133"/>
      <c r="E971" s="133"/>
      <c r="F971" s="134"/>
      <c r="G971" s="135"/>
      <c r="H971" s="136"/>
      <c r="I971" s="108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37"/>
      <c r="U971" s="138"/>
      <c r="V971" s="138"/>
      <c r="W971" s="139"/>
      <c r="X971" s="140"/>
      <c r="Y971" s="140"/>
      <c r="Z971" s="140"/>
      <c r="AA971" s="141"/>
      <c r="AB971" s="141"/>
      <c r="AC971" s="141"/>
      <c r="AD971" s="141"/>
      <c r="AE971" s="101" t="str">
        <f t="shared" si="14"/>
        <v/>
      </c>
      <c r="AF971" s="101"/>
      <c r="AG971" s="101"/>
      <c r="AH971" s="101"/>
      <c r="AI971" s="101"/>
      <c r="AJ971" s="101"/>
      <c r="AK971" s="140"/>
      <c r="AL971" s="140"/>
      <c r="AM971" s="140"/>
      <c r="AN971" s="140"/>
      <c r="AO971" s="140"/>
    </row>
    <row r="972" spans="1:41" ht="16" customHeight="1" x14ac:dyDescent="0.35">
      <c r="A972" s="132"/>
      <c r="B972" s="133"/>
      <c r="C972" s="133"/>
      <c r="D972" s="133"/>
      <c r="E972" s="133"/>
      <c r="F972" s="134"/>
      <c r="G972" s="135"/>
      <c r="H972" s="136"/>
      <c r="I972" s="108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37"/>
      <c r="U972" s="138"/>
      <c r="V972" s="138"/>
      <c r="W972" s="139"/>
      <c r="X972" s="140"/>
      <c r="Y972" s="140"/>
      <c r="Z972" s="140"/>
      <c r="AA972" s="141"/>
      <c r="AB972" s="141"/>
      <c r="AC972" s="141"/>
      <c r="AD972" s="141"/>
      <c r="AE972" s="101" t="str">
        <f t="shared" si="14"/>
        <v/>
      </c>
      <c r="AF972" s="101"/>
      <c r="AG972" s="101"/>
      <c r="AH972" s="101"/>
      <c r="AI972" s="101"/>
      <c r="AJ972" s="101"/>
      <c r="AK972" s="140"/>
      <c r="AL972" s="140"/>
      <c r="AM972" s="140"/>
      <c r="AN972" s="140"/>
      <c r="AO972" s="140"/>
    </row>
    <row r="973" spans="1:41" ht="16" customHeight="1" x14ac:dyDescent="0.35">
      <c r="A973" s="132"/>
      <c r="B973" s="133"/>
      <c r="C973" s="133"/>
      <c r="D973" s="133"/>
      <c r="E973" s="133"/>
      <c r="F973" s="134"/>
      <c r="G973" s="135"/>
      <c r="H973" s="136"/>
      <c r="I973" s="108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37"/>
      <c r="U973" s="138"/>
      <c r="V973" s="138"/>
      <c r="W973" s="139"/>
      <c r="X973" s="140"/>
      <c r="Y973" s="140"/>
      <c r="Z973" s="140"/>
      <c r="AA973" s="141"/>
      <c r="AB973" s="141"/>
      <c r="AC973" s="141"/>
      <c r="AD973" s="141"/>
      <c r="AE973" s="101" t="str">
        <f t="shared" si="14"/>
        <v/>
      </c>
      <c r="AF973" s="101"/>
      <c r="AG973" s="101"/>
      <c r="AH973" s="101"/>
      <c r="AI973" s="101"/>
      <c r="AJ973" s="101"/>
      <c r="AK973" s="140"/>
      <c r="AL973" s="140"/>
      <c r="AM973" s="140"/>
      <c r="AN973" s="140"/>
      <c r="AO973" s="140"/>
    </row>
    <row r="974" spans="1:41" ht="16" customHeight="1" x14ac:dyDescent="0.35">
      <c r="A974" s="132"/>
      <c r="B974" s="133"/>
      <c r="C974" s="133"/>
      <c r="D974" s="133"/>
      <c r="E974" s="133"/>
      <c r="F974" s="134"/>
      <c r="G974" s="135"/>
      <c r="H974" s="136"/>
      <c r="I974" s="108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37"/>
      <c r="U974" s="138"/>
      <c r="V974" s="138"/>
      <c r="W974" s="139"/>
      <c r="X974" s="140"/>
      <c r="Y974" s="140"/>
      <c r="Z974" s="140"/>
      <c r="AA974" s="141"/>
      <c r="AB974" s="141"/>
      <c r="AC974" s="141"/>
      <c r="AD974" s="141"/>
      <c r="AE974" s="101" t="str">
        <f t="shared" si="14"/>
        <v/>
      </c>
      <c r="AF974" s="101"/>
      <c r="AG974" s="101"/>
      <c r="AH974" s="101"/>
      <c r="AI974" s="101"/>
      <c r="AJ974" s="101"/>
      <c r="AK974" s="140"/>
      <c r="AL974" s="140"/>
      <c r="AM974" s="140"/>
      <c r="AN974" s="140"/>
      <c r="AO974" s="140"/>
    </row>
    <row r="975" spans="1:41" ht="16" customHeight="1" x14ac:dyDescent="0.35">
      <c r="A975" s="132"/>
      <c r="B975" s="133"/>
      <c r="C975" s="133"/>
      <c r="D975" s="133"/>
      <c r="E975" s="133"/>
      <c r="F975" s="134"/>
      <c r="G975" s="135"/>
      <c r="H975" s="136"/>
      <c r="I975" s="108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37"/>
      <c r="U975" s="138"/>
      <c r="V975" s="138"/>
      <c r="W975" s="139"/>
      <c r="X975" s="140"/>
      <c r="Y975" s="140"/>
      <c r="Z975" s="140"/>
      <c r="AA975" s="141"/>
      <c r="AB975" s="141"/>
      <c r="AC975" s="141"/>
      <c r="AD975" s="141"/>
      <c r="AE975" s="101" t="str">
        <f t="shared" si="14"/>
        <v/>
      </c>
      <c r="AF975" s="101"/>
      <c r="AG975" s="101"/>
      <c r="AH975" s="101"/>
      <c r="AI975" s="101"/>
      <c r="AJ975" s="101"/>
      <c r="AK975" s="140"/>
      <c r="AL975" s="140"/>
      <c r="AM975" s="140"/>
      <c r="AN975" s="140"/>
      <c r="AO975" s="140"/>
    </row>
    <row r="976" spans="1:41" ht="16" customHeight="1" x14ac:dyDescent="0.35">
      <c r="A976" s="132"/>
      <c r="B976" s="133"/>
      <c r="C976" s="133"/>
      <c r="D976" s="133"/>
      <c r="E976" s="133"/>
      <c r="F976" s="134"/>
      <c r="G976" s="135"/>
      <c r="H976" s="136"/>
      <c r="I976" s="108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37"/>
      <c r="U976" s="138"/>
      <c r="V976" s="138"/>
      <c r="W976" s="139"/>
      <c r="X976" s="140"/>
      <c r="Y976" s="140"/>
      <c r="Z976" s="140"/>
      <c r="AA976" s="141"/>
      <c r="AB976" s="141"/>
      <c r="AC976" s="141"/>
      <c r="AD976" s="141"/>
      <c r="AE976" s="101" t="str">
        <f t="shared" si="14"/>
        <v/>
      </c>
      <c r="AF976" s="101"/>
      <c r="AG976" s="101"/>
      <c r="AH976" s="101"/>
      <c r="AI976" s="101"/>
      <c r="AJ976" s="101"/>
      <c r="AK976" s="140"/>
      <c r="AL976" s="140"/>
      <c r="AM976" s="140"/>
      <c r="AN976" s="140"/>
      <c r="AO976" s="140"/>
    </row>
    <row r="977" spans="1:41" ht="16" customHeight="1" x14ac:dyDescent="0.35">
      <c r="A977" s="132"/>
      <c r="B977" s="133"/>
      <c r="C977" s="133"/>
      <c r="D977" s="133"/>
      <c r="E977" s="133"/>
      <c r="F977" s="134"/>
      <c r="G977" s="135"/>
      <c r="H977" s="136"/>
      <c r="I977" s="108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37"/>
      <c r="U977" s="138"/>
      <c r="V977" s="138"/>
      <c r="W977" s="139"/>
      <c r="X977" s="140"/>
      <c r="Y977" s="140"/>
      <c r="Z977" s="140"/>
      <c r="AA977" s="141"/>
      <c r="AB977" s="141"/>
      <c r="AC977" s="141"/>
      <c r="AD977" s="141"/>
      <c r="AE977" s="101" t="str">
        <f t="shared" si="14"/>
        <v/>
      </c>
      <c r="AF977" s="101"/>
      <c r="AG977" s="101"/>
      <c r="AH977" s="101"/>
      <c r="AI977" s="101"/>
      <c r="AJ977" s="101"/>
      <c r="AK977" s="140"/>
      <c r="AL977" s="140"/>
      <c r="AM977" s="140"/>
      <c r="AN977" s="140"/>
      <c r="AO977" s="140"/>
    </row>
    <row r="978" spans="1:41" ht="16" customHeight="1" x14ac:dyDescent="0.35">
      <c r="A978" s="132"/>
      <c r="B978" s="133"/>
      <c r="C978" s="133"/>
      <c r="D978" s="133"/>
      <c r="E978" s="133"/>
      <c r="F978" s="134"/>
      <c r="G978" s="135"/>
      <c r="H978" s="136"/>
      <c r="I978" s="108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37"/>
      <c r="U978" s="138"/>
      <c r="V978" s="138"/>
      <c r="W978" s="139"/>
      <c r="X978" s="140"/>
      <c r="Y978" s="140"/>
      <c r="Z978" s="140"/>
      <c r="AA978" s="141"/>
      <c r="AB978" s="141"/>
      <c r="AC978" s="141"/>
      <c r="AD978" s="141"/>
      <c r="AE978" s="101" t="str">
        <f t="shared" si="14"/>
        <v/>
      </c>
      <c r="AF978" s="101"/>
      <c r="AG978" s="101"/>
      <c r="AH978" s="101"/>
      <c r="AI978" s="101"/>
      <c r="AJ978" s="101"/>
      <c r="AK978" s="140"/>
      <c r="AL978" s="140"/>
      <c r="AM978" s="140"/>
      <c r="AN978" s="140"/>
      <c r="AO978" s="140"/>
    </row>
    <row r="979" spans="1:41" ht="16" customHeight="1" x14ac:dyDescent="0.35">
      <c r="A979" s="132"/>
      <c r="B979" s="133"/>
      <c r="C979" s="133"/>
      <c r="D979" s="133"/>
      <c r="E979" s="133"/>
      <c r="F979" s="134"/>
      <c r="G979" s="135"/>
      <c r="H979" s="136"/>
      <c r="I979" s="108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37"/>
      <c r="U979" s="138"/>
      <c r="V979" s="138"/>
      <c r="W979" s="139"/>
      <c r="X979" s="140"/>
      <c r="Y979" s="140"/>
      <c r="Z979" s="140"/>
      <c r="AA979" s="141"/>
      <c r="AB979" s="141"/>
      <c r="AC979" s="141"/>
      <c r="AD979" s="141"/>
      <c r="AE979" s="101" t="str">
        <f t="shared" si="14"/>
        <v/>
      </c>
      <c r="AF979" s="101"/>
      <c r="AG979" s="101"/>
      <c r="AH979" s="101"/>
      <c r="AI979" s="101"/>
      <c r="AJ979" s="101"/>
      <c r="AK979" s="140"/>
      <c r="AL979" s="140"/>
      <c r="AM979" s="140"/>
      <c r="AN979" s="140"/>
      <c r="AO979" s="140"/>
    </row>
    <row r="980" spans="1:41" ht="16" customHeight="1" x14ac:dyDescent="0.35">
      <c r="A980" s="132"/>
      <c r="B980" s="133"/>
      <c r="C980" s="133"/>
      <c r="D980" s="133"/>
      <c r="E980" s="133"/>
      <c r="F980" s="134"/>
      <c r="G980" s="135"/>
      <c r="H980" s="136"/>
      <c r="I980" s="108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37"/>
      <c r="U980" s="138"/>
      <c r="V980" s="138"/>
      <c r="W980" s="139"/>
      <c r="X980" s="140"/>
      <c r="Y980" s="140"/>
      <c r="Z980" s="140"/>
      <c r="AA980" s="141"/>
      <c r="AB980" s="141"/>
      <c r="AC980" s="141"/>
      <c r="AD980" s="141"/>
      <c r="AE980" s="101" t="str">
        <f t="shared" si="14"/>
        <v/>
      </c>
      <c r="AF980" s="101"/>
      <c r="AG980" s="101"/>
      <c r="AH980" s="101"/>
      <c r="AI980" s="101"/>
      <c r="AJ980" s="101"/>
      <c r="AK980" s="140"/>
      <c r="AL980" s="140"/>
      <c r="AM980" s="140"/>
      <c r="AN980" s="140"/>
      <c r="AO980" s="140"/>
    </row>
    <row r="981" spans="1:41" ht="16" customHeight="1" x14ac:dyDescent="0.35">
      <c r="A981" s="132"/>
      <c r="B981" s="133"/>
      <c r="C981" s="133"/>
      <c r="D981" s="133"/>
      <c r="E981" s="133"/>
      <c r="F981" s="134"/>
      <c r="G981" s="135"/>
      <c r="H981" s="136"/>
      <c r="I981" s="108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37"/>
      <c r="U981" s="138"/>
      <c r="V981" s="138"/>
      <c r="W981" s="139"/>
      <c r="X981" s="140"/>
      <c r="Y981" s="140"/>
      <c r="Z981" s="140"/>
      <c r="AA981" s="141"/>
      <c r="AB981" s="141"/>
      <c r="AC981" s="141"/>
      <c r="AD981" s="141"/>
      <c r="AE981" s="101" t="str">
        <f t="shared" si="14"/>
        <v/>
      </c>
      <c r="AF981" s="101"/>
      <c r="AG981" s="101"/>
      <c r="AH981" s="101"/>
      <c r="AI981" s="101"/>
      <c r="AJ981" s="101"/>
      <c r="AK981" s="140"/>
      <c r="AL981" s="140"/>
      <c r="AM981" s="140"/>
      <c r="AN981" s="140"/>
      <c r="AO981" s="140"/>
    </row>
    <row r="982" spans="1:41" ht="16" customHeight="1" x14ac:dyDescent="0.35">
      <c r="A982" s="132"/>
      <c r="B982" s="133"/>
      <c r="C982" s="133"/>
      <c r="D982" s="133"/>
      <c r="E982" s="133"/>
      <c r="F982" s="134"/>
      <c r="G982" s="135"/>
      <c r="H982" s="136"/>
      <c r="I982" s="108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37"/>
      <c r="U982" s="138"/>
      <c r="V982" s="138"/>
      <c r="W982" s="139"/>
      <c r="X982" s="140"/>
      <c r="Y982" s="140"/>
      <c r="Z982" s="140"/>
      <c r="AA982" s="141"/>
      <c r="AB982" s="141"/>
      <c r="AC982" s="141"/>
      <c r="AD982" s="141"/>
      <c r="AE982" s="101" t="str">
        <f t="shared" si="14"/>
        <v/>
      </c>
      <c r="AF982" s="101"/>
      <c r="AG982" s="101"/>
      <c r="AH982" s="101"/>
      <c r="AI982" s="101"/>
      <c r="AJ982" s="101"/>
      <c r="AK982" s="140"/>
      <c r="AL982" s="140"/>
      <c r="AM982" s="140"/>
      <c r="AN982" s="140"/>
      <c r="AO982" s="140"/>
    </row>
    <row r="983" spans="1:41" ht="16" customHeight="1" x14ac:dyDescent="0.35">
      <c r="A983" s="132"/>
      <c r="B983" s="133"/>
      <c r="C983" s="133"/>
      <c r="D983" s="133"/>
      <c r="E983" s="133"/>
      <c r="F983" s="134"/>
      <c r="G983" s="135"/>
      <c r="H983" s="136"/>
      <c r="I983" s="108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37"/>
      <c r="U983" s="138"/>
      <c r="V983" s="138"/>
      <c r="W983" s="139"/>
      <c r="X983" s="140"/>
      <c r="Y983" s="140"/>
      <c r="Z983" s="140"/>
      <c r="AA983" s="141"/>
      <c r="AB983" s="141"/>
      <c r="AC983" s="141"/>
      <c r="AD983" s="141"/>
      <c r="AE983" s="101" t="str">
        <f t="shared" si="14"/>
        <v/>
      </c>
      <c r="AF983" s="101"/>
      <c r="AG983" s="101"/>
      <c r="AH983" s="101"/>
      <c r="AI983" s="101"/>
      <c r="AJ983" s="101"/>
      <c r="AK983" s="140"/>
      <c r="AL983" s="140"/>
      <c r="AM983" s="140"/>
      <c r="AN983" s="140"/>
      <c r="AO983" s="140"/>
    </row>
    <row r="984" spans="1:41" ht="16" customHeight="1" x14ac:dyDescent="0.35">
      <c r="A984" s="132"/>
      <c r="B984" s="133"/>
      <c r="C984" s="133"/>
      <c r="D984" s="133"/>
      <c r="E984" s="133"/>
      <c r="F984" s="134"/>
      <c r="G984" s="135"/>
      <c r="H984" s="136"/>
      <c r="I984" s="108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37"/>
      <c r="U984" s="138"/>
      <c r="V984" s="138"/>
      <c r="W984" s="139"/>
      <c r="X984" s="140"/>
      <c r="Y984" s="140"/>
      <c r="Z984" s="140"/>
      <c r="AA984" s="141"/>
      <c r="AB984" s="141"/>
      <c r="AC984" s="141"/>
      <c r="AD984" s="141"/>
      <c r="AE984" s="101" t="str">
        <f t="shared" si="14"/>
        <v/>
      </c>
      <c r="AF984" s="101"/>
      <c r="AG984" s="101"/>
      <c r="AH984" s="101"/>
      <c r="AI984" s="101"/>
      <c r="AJ984" s="101"/>
      <c r="AK984" s="140"/>
      <c r="AL984" s="140"/>
      <c r="AM984" s="140"/>
      <c r="AN984" s="140"/>
      <c r="AO984" s="140"/>
    </row>
    <row r="985" spans="1:41" ht="16" customHeight="1" x14ac:dyDescent="0.35">
      <c r="A985" s="132"/>
      <c r="B985" s="133"/>
      <c r="C985" s="133"/>
      <c r="D985" s="133"/>
      <c r="E985" s="133"/>
      <c r="F985" s="134"/>
      <c r="G985" s="135"/>
      <c r="H985" s="136"/>
      <c r="I985" s="108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37"/>
      <c r="U985" s="138"/>
      <c r="V985" s="138"/>
      <c r="W985" s="139"/>
      <c r="X985" s="140"/>
      <c r="Y985" s="140"/>
      <c r="Z985" s="140"/>
      <c r="AA985" s="141"/>
      <c r="AB985" s="141"/>
      <c r="AC985" s="141"/>
      <c r="AD985" s="141"/>
      <c r="AE985" s="101" t="str">
        <f t="shared" si="14"/>
        <v/>
      </c>
      <c r="AF985" s="101"/>
      <c r="AG985" s="101"/>
      <c r="AH985" s="101"/>
      <c r="AI985" s="101"/>
      <c r="AJ985" s="101"/>
      <c r="AK985" s="140"/>
      <c r="AL985" s="140"/>
      <c r="AM985" s="140"/>
      <c r="AN985" s="140"/>
      <c r="AO985" s="140"/>
    </row>
    <row r="986" spans="1:41" ht="16" customHeight="1" x14ac:dyDescent="0.35">
      <c r="A986" s="132"/>
      <c r="B986" s="133"/>
      <c r="C986" s="133"/>
      <c r="D986" s="133"/>
      <c r="E986" s="133"/>
      <c r="F986" s="134"/>
      <c r="G986" s="135"/>
      <c r="H986" s="136"/>
      <c r="I986" s="108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37"/>
      <c r="U986" s="138"/>
      <c r="V986" s="138"/>
      <c r="W986" s="139"/>
      <c r="X986" s="140"/>
      <c r="Y986" s="140"/>
      <c r="Z986" s="140"/>
      <c r="AA986" s="141"/>
      <c r="AB986" s="141"/>
      <c r="AC986" s="141"/>
      <c r="AD986" s="141"/>
      <c r="AE986" s="101" t="str">
        <f t="shared" si="14"/>
        <v/>
      </c>
      <c r="AF986" s="101"/>
      <c r="AG986" s="101"/>
      <c r="AH986" s="101"/>
      <c r="AI986" s="101"/>
      <c r="AJ986" s="101"/>
      <c r="AK986" s="140"/>
      <c r="AL986" s="140"/>
      <c r="AM986" s="140"/>
      <c r="AN986" s="140"/>
      <c r="AO986" s="140"/>
    </row>
    <row r="987" spans="1:41" ht="16" customHeight="1" x14ac:dyDescent="0.35">
      <c r="A987" s="132"/>
      <c r="B987" s="133"/>
      <c r="C987" s="133"/>
      <c r="D987" s="133"/>
      <c r="E987" s="133"/>
      <c r="F987" s="134"/>
      <c r="G987" s="135"/>
      <c r="H987" s="136"/>
      <c r="I987" s="108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37"/>
      <c r="U987" s="138"/>
      <c r="V987" s="138"/>
      <c r="W987" s="139"/>
      <c r="X987" s="140"/>
      <c r="Y987" s="140"/>
      <c r="Z987" s="140"/>
      <c r="AA987" s="141"/>
      <c r="AB987" s="141"/>
      <c r="AC987" s="141"/>
      <c r="AD987" s="141"/>
      <c r="AE987" s="101" t="str">
        <f t="shared" ref="AE987:AE1050" si="15">IF(AA987="","",ROUND(T987*AA987,0))</f>
        <v/>
      </c>
      <c r="AF987" s="101"/>
      <c r="AG987" s="101"/>
      <c r="AH987" s="101"/>
      <c r="AI987" s="101"/>
      <c r="AJ987" s="101"/>
      <c r="AK987" s="140"/>
      <c r="AL987" s="140"/>
      <c r="AM987" s="140"/>
      <c r="AN987" s="140"/>
      <c r="AO987" s="140"/>
    </row>
    <row r="988" spans="1:41" ht="16" customHeight="1" x14ac:dyDescent="0.35">
      <c r="A988" s="132"/>
      <c r="B988" s="133"/>
      <c r="C988" s="133"/>
      <c r="D988" s="133"/>
      <c r="E988" s="133"/>
      <c r="F988" s="134"/>
      <c r="G988" s="135"/>
      <c r="H988" s="136"/>
      <c r="I988" s="108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37"/>
      <c r="U988" s="138"/>
      <c r="V988" s="138"/>
      <c r="W988" s="139"/>
      <c r="X988" s="140"/>
      <c r="Y988" s="140"/>
      <c r="Z988" s="140"/>
      <c r="AA988" s="141"/>
      <c r="AB988" s="141"/>
      <c r="AC988" s="141"/>
      <c r="AD988" s="141"/>
      <c r="AE988" s="101" t="str">
        <f t="shared" si="15"/>
        <v/>
      </c>
      <c r="AF988" s="101"/>
      <c r="AG988" s="101"/>
      <c r="AH988" s="101"/>
      <c r="AI988" s="101"/>
      <c r="AJ988" s="101"/>
      <c r="AK988" s="140"/>
      <c r="AL988" s="140"/>
      <c r="AM988" s="140"/>
      <c r="AN988" s="140"/>
      <c r="AO988" s="140"/>
    </row>
    <row r="989" spans="1:41" ht="16" customHeight="1" x14ac:dyDescent="0.35">
      <c r="A989" s="132"/>
      <c r="B989" s="133"/>
      <c r="C989" s="133"/>
      <c r="D989" s="133"/>
      <c r="E989" s="133"/>
      <c r="F989" s="134"/>
      <c r="G989" s="135"/>
      <c r="H989" s="136"/>
      <c r="I989" s="108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37"/>
      <c r="U989" s="138"/>
      <c r="V989" s="138"/>
      <c r="W989" s="139"/>
      <c r="X989" s="140"/>
      <c r="Y989" s="140"/>
      <c r="Z989" s="140"/>
      <c r="AA989" s="141"/>
      <c r="AB989" s="141"/>
      <c r="AC989" s="141"/>
      <c r="AD989" s="141"/>
      <c r="AE989" s="101" t="str">
        <f t="shared" si="15"/>
        <v/>
      </c>
      <c r="AF989" s="101"/>
      <c r="AG989" s="101"/>
      <c r="AH989" s="101"/>
      <c r="AI989" s="101"/>
      <c r="AJ989" s="101"/>
      <c r="AK989" s="140"/>
      <c r="AL989" s="140"/>
      <c r="AM989" s="140"/>
      <c r="AN989" s="140"/>
      <c r="AO989" s="140"/>
    </row>
    <row r="990" spans="1:41" ht="16" customHeight="1" x14ac:dyDescent="0.35">
      <c r="A990" s="132"/>
      <c r="B990" s="133"/>
      <c r="C990" s="133"/>
      <c r="D990" s="133"/>
      <c r="E990" s="133"/>
      <c r="F990" s="134"/>
      <c r="G990" s="135"/>
      <c r="H990" s="136"/>
      <c r="I990" s="108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37"/>
      <c r="U990" s="138"/>
      <c r="V990" s="138"/>
      <c r="W990" s="139"/>
      <c r="X990" s="140"/>
      <c r="Y990" s="140"/>
      <c r="Z990" s="140"/>
      <c r="AA990" s="141"/>
      <c r="AB990" s="141"/>
      <c r="AC990" s="141"/>
      <c r="AD990" s="141"/>
      <c r="AE990" s="101" t="str">
        <f t="shared" si="15"/>
        <v/>
      </c>
      <c r="AF990" s="101"/>
      <c r="AG990" s="101"/>
      <c r="AH990" s="101"/>
      <c r="AI990" s="101"/>
      <c r="AJ990" s="101"/>
      <c r="AK990" s="140"/>
      <c r="AL990" s="140"/>
      <c r="AM990" s="140"/>
      <c r="AN990" s="140"/>
      <c r="AO990" s="140"/>
    </row>
    <row r="991" spans="1:41" ht="16" customHeight="1" x14ac:dyDescent="0.35">
      <c r="A991" s="132"/>
      <c r="B991" s="133"/>
      <c r="C991" s="133"/>
      <c r="D991" s="133"/>
      <c r="E991" s="133"/>
      <c r="F991" s="134"/>
      <c r="G991" s="135"/>
      <c r="H991" s="136"/>
      <c r="I991" s="108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37"/>
      <c r="U991" s="138"/>
      <c r="V991" s="138"/>
      <c r="W991" s="139"/>
      <c r="X991" s="140"/>
      <c r="Y991" s="140"/>
      <c r="Z991" s="140"/>
      <c r="AA991" s="141"/>
      <c r="AB991" s="141"/>
      <c r="AC991" s="141"/>
      <c r="AD991" s="141"/>
      <c r="AE991" s="101" t="str">
        <f t="shared" si="15"/>
        <v/>
      </c>
      <c r="AF991" s="101"/>
      <c r="AG991" s="101"/>
      <c r="AH991" s="101"/>
      <c r="AI991" s="101"/>
      <c r="AJ991" s="101"/>
      <c r="AK991" s="140"/>
      <c r="AL991" s="140"/>
      <c r="AM991" s="140"/>
      <c r="AN991" s="140"/>
      <c r="AO991" s="140"/>
    </row>
    <row r="992" spans="1:41" ht="16" customHeight="1" x14ac:dyDescent="0.35">
      <c r="A992" s="132"/>
      <c r="B992" s="133"/>
      <c r="C992" s="133"/>
      <c r="D992" s="133"/>
      <c r="E992" s="133"/>
      <c r="F992" s="134"/>
      <c r="G992" s="135"/>
      <c r="H992" s="136"/>
      <c r="I992" s="108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37"/>
      <c r="U992" s="138"/>
      <c r="V992" s="138"/>
      <c r="W992" s="139"/>
      <c r="X992" s="140"/>
      <c r="Y992" s="140"/>
      <c r="Z992" s="140"/>
      <c r="AA992" s="141"/>
      <c r="AB992" s="141"/>
      <c r="AC992" s="141"/>
      <c r="AD992" s="141"/>
      <c r="AE992" s="101" t="str">
        <f t="shared" si="15"/>
        <v/>
      </c>
      <c r="AF992" s="101"/>
      <c r="AG992" s="101"/>
      <c r="AH992" s="101"/>
      <c r="AI992" s="101"/>
      <c r="AJ992" s="101"/>
      <c r="AK992" s="140"/>
      <c r="AL992" s="140"/>
      <c r="AM992" s="140"/>
      <c r="AN992" s="140"/>
      <c r="AO992" s="140"/>
    </row>
    <row r="993" spans="1:41" ht="16" customHeight="1" x14ac:dyDescent="0.35">
      <c r="A993" s="132"/>
      <c r="B993" s="133"/>
      <c r="C993" s="133"/>
      <c r="D993" s="133"/>
      <c r="E993" s="133"/>
      <c r="F993" s="134"/>
      <c r="G993" s="135"/>
      <c r="H993" s="136"/>
      <c r="I993" s="108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37"/>
      <c r="U993" s="138"/>
      <c r="V993" s="138"/>
      <c r="W993" s="139"/>
      <c r="X993" s="140"/>
      <c r="Y993" s="140"/>
      <c r="Z993" s="140"/>
      <c r="AA993" s="141"/>
      <c r="AB993" s="141"/>
      <c r="AC993" s="141"/>
      <c r="AD993" s="141"/>
      <c r="AE993" s="101" t="str">
        <f t="shared" si="15"/>
        <v/>
      </c>
      <c r="AF993" s="101"/>
      <c r="AG993" s="101"/>
      <c r="AH993" s="101"/>
      <c r="AI993" s="101"/>
      <c r="AJ993" s="101"/>
      <c r="AK993" s="140"/>
      <c r="AL993" s="140"/>
      <c r="AM993" s="140"/>
      <c r="AN993" s="140"/>
      <c r="AO993" s="140"/>
    </row>
    <row r="994" spans="1:41" ht="16" customHeight="1" x14ac:dyDescent="0.35">
      <c r="A994" s="132"/>
      <c r="B994" s="133"/>
      <c r="C994" s="133"/>
      <c r="D994" s="133"/>
      <c r="E994" s="133"/>
      <c r="F994" s="134"/>
      <c r="G994" s="135"/>
      <c r="H994" s="136"/>
      <c r="I994" s="108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37"/>
      <c r="U994" s="138"/>
      <c r="V994" s="138"/>
      <c r="W994" s="139"/>
      <c r="X994" s="140"/>
      <c r="Y994" s="140"/>
      <c r="Z994" s="140"/>
      <c r="AA994" s="141"/>
      <c r="AB994" s="141"/>
      <c r="AC994" s="141"/>
      <c r="AD994" s="141"/>
      <c r="AE994" s="101" t="str">
        <f t="shared" si="15"/>
        <v/>
      </c>
      <c r="AF994" s="101"/>
      <c r="AG994" s="101"/>
      <c r="AH994" s="101"/>
      <c r="AI994" s="101"/>
      <c r="AJ994" s="101"/>
      <c r="AK994" s="140"/>
      <c r="AL994" s="140"/>
      <c r="AM994" s="140"/>
      <c r="AN994" s="140"/>
      <c r="AO994" s="140"/>
    </row>
    <row r="995" spans="1:41" ht="16" customHeight="1" x14ac:dyDescent="0.35">
      <c r="A995" s="132"/>
      <c r="B995" s="133"/>
      <c r="C995" s="133"/>
      <c r="D995" s="133"/>
      <c r="E995" s="133"/>
      <c r="F995" s="134"/>
      <c r="G995" s="135"/>
      <c r="H995" s="136"/>
      <c r="I995" s="108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37"/>
      <c r="U995" s="138"/>
      <c r="V995" s="138"/>
      <c r="W995" s="139"/>
      <c r="X995" s="140"/>
      <c r="Y995" s="140"/>
      <c r="Z995" s="140"/>
      <c r="AA995" s="141"/>
      <c r="AB995" s="141"/>
      <c r="AC995" s="141"/>
      <c r="AD995" s="141"/>
      <c r="AE995" s="101" t="str">
        <f t="shared" si="15"/>
        <v/>
      </c>
      <c r="AF995" s="101"/>
      <c r="AG995" s="101"/>
      <c r="AH995" s="101"/>
      <c r="AI995" s="101"/>
      <c r="AJ995" s="101"/>
      <c r="AK995" s="140"/>
      <c r="AL995" s="140"/>
      <c r="AM995" s="140"/>
      <c r="AN995" s="140"/>
      <c r="AO995" s="140"/>
    </row>
    <row r="996" spans="1:41" ht="16" customHeight="1" x14ac:dyDescent="0.35">
      <c r="A996" s="132"/>
      <c r="B996" s="133"/>
      <c r="C996" s="133"/>
      <c r="D996" s="133"/>
      <c r="E996" s="133"/>
      <c r="F996" s="134"/>
      <c r="G996" s="135"/>
      <c r="H996" s="136"/>
      <c r="I996" s="108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37"/>
      <c r="U996" s="138"/>
      <c r="V996" s="138"/>
      <c r="W996" s="139"/>
      <c r="X996" s="140"/>
      <c r="Y996" s="140"/>
      <c r="Z996" s="140"/>
      <c r="AA996" s="141"/>
      <c r="AB996" s="141"/>
      <c r="AC996" s="141"/>
      <c r="AD996" s="141"/>
      <c r="AE996" s="101" t="str">
        <f t="shared" si="15"/>
        <v/>
      </c>
      <c r="AF996" s="101"/>
      <c r="AG996" s="101"/>
      <c r="AH996" s="101"/>
      <c r="AI996" s="101"/>
      <c r="AJ996" s="101"/>
      <c r="AK996" s="140"/>
      <c r="AL996" s="140"/>
      <c r="AM996" s="140"/>
      <c r="AN996" s="140"/>
      <c r="AO996" s="140"/>
    </row>
    <row r="997" spans="1:41" ht="16" customHeight="1" x14ac:dyDescent="0.35">
      <c r="A997" s="132"/>
      <c r="B997" s="133"/>
      <c r="C997" s="133"/>
      <c r="D997" s="133"/>
      <c r="E997" s="133"/>
      <c r="F997" s="134"/>
      <c r="G997" s="135"/>
      <c r="H997" s="136"/>
      <c r="I997" s="108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37"/>
      <c r="U997" s="138"/>
      <c r="V997" s="138"/>
      <c r="W997" s="139"/>
      <c r="X997" s="140"/>
      <c r="Y997" s="140"/>
      <c r="Z997" s="140"/>
      <c r="AA997" s="141"/>
      <c r="AB997" s="141"/>
      <c r="AC997" s="141"/>
      <c r="AD997" s="141"/>
      <c r="AE997" s="101" t="str">
        <f t="shared" si="15"/>
        <v/>
      </c>
      <c r="AF997" s="101"/>
      <c r="AG997" s="101"/>
      <c r="AH997" s="101"/>
      <c r="AI997" s="101"/>
      <c r="AJ997" s="101"/>
      <c r="AK997" s="140"/>
      <c r="AL997" s="140"/>
      <c r="AM997" s="140"/>
      <c r="AN997" s="140"/>
      <c r="AO997" s="140"/>
    </row>
    <row r="998" spans="1:41" ht="16" customHeight="1" x14ac:dyDescent="0.35">
      <c r="A998" s="132"/>
      <c r="B998" s="133"/>
      <c r="C998" s="133"/>
      <c r="D998" s="133"/>
      <c r="E998" s="133"/>
      <c r="F998" s="134"/>
      <c r="G998" s="135"/>
      <c r="H998" s="136"/>
      <c r="I998" s="108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37"/>
      <c r="U998" s="138"/>
      <c r="V998" s="138"/>
      <c r="W998" s="139"/>
      <c r="X998" s="140"/>
      <c r="Y998" s="140"/>
      <c r="Z998" s="140"/>
      <c r="AA998" s="141"/>
      <c r="AB998" s="141"/>
      <c r="AC998" s="141"/>
      <c r="AD998" s="141"/>
      <c r="AE998" s="101" t="str">
        <f t="shared" si="15"/>
        <v/>
      </c>
      <c r="AF998" s="101"/>
      <c r="AG998" s="101"/>
      <c r="AH998" s="101"/>
      <c r="AI998" s="101"/>
      <c r="AJ998" s="101"/>
      <c r="AK998" s="140"/>
      <c r="AL998" s="140"/>
      <c r="AM998" s="140"/>
      <c r="AN998" s="140"/>
      <c r="AO998" s="140"/>
    </row>
    <row r="999" spans="1:41" ht="16" customHeight="1" x14ac:dyDescent="0.35">
      <c r="A999" s="132"/>
      <c r="B999" s="133"/>
      <c r="C999" s="133"/>
      <c r="D999" s="133"/>
      <c r="E999" s="133"/>
      <c r="F999" s="134"/>
      <c r="G999" s="135"/>
      <c r="H999" s="136"/>
      <c r="I999" s="108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37"/>
      <c r="U999" s="138"/>
      <c r="V999" s="138"/>
      <c r="W999" s="139"/>
      <c r="X999" s="140"/>
      <c r="Y999" s="140"/>
      <c r="Z999" s="140"/>
      <c r="AA999" s="141"/>
      <c r="AB999" s="141"/>
      <c r="AC999" s="141"/>
      <c r="AD999" s="141"/>
      <c r="AE999" s="101" t="str">
        <f t="shared" si="15"/>
        <v/>
      </c>
      <c r="AF999" s="101"/>
      <c r="AG999" s="101"/>
      <c r="AH999" s="101"/>
      <c r="AI999" s="101"/>
      <c r="AJ999" s="101"/>
      <c r="AK999" s="140"/>
      <c r="AL999" s="140"/>
      <c r="AM999" s="140"/>
      <c r="AN999" s="140"/>
      <c r="AO999" s="140"/>
    </row>
    <row r="1000" spans="1:41" ht="16" customHeight="1" x14ac:dyDescent="0.35">
      <c r="A1000" s="132"/>
      <c r="B1000" s="133"/>
      <c r="C1000" s="133"/>
      <c r="D1000" s="133"/>
      <c r="E1000" s="133"/>
      <c r="F1000" s="134"/>
      <c r="G1000" s="135"/>
      <c r="H1000" s="136"/>
      <c r="I1000" s="108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37"/>
      <c r="U1000" s="138"/>
      <c r="V1000" s="138"/>
      <c r="W1000" s="139"/>
      <c r="X1000" s="140"/>
      <c r="Y1000" s="140"/>
      <c r="Z1000" s="140"/>
      <c r="AA1000" s="141"/>
      <c r="AB1000" s="141"/>
      <c r="AC1000" s="141"/>
      <c r="AD1000" s="141"/>
      <c r="AE1000" s="101" t="str">
        <f t="shared" si="15"/>
        <v/>
      </c>
      <c r="AF1000" s="101"/>
      <c r="AG1000" s="101"/>
      <c r="AH1000" s="101"/>
      <c r="AI1000" s="101"/>
      <c r="AJ1000" s="101"/>
      <c r="AK1000" s="140"/>
      <c r="AL1000" s="140"/>
      <c r="AM1000" s="140"/>
      <c r="AN1000" s="140"/>
      <c r="AO1000" s="140"/>
    </row>
    <row r="1001" spans="1:41" ht="16" customHeight="1" x14ac:dyDescent="0.35">
      <c r="A1001" s="132"/>
      <c r="B1001" s="133"/>
      <c r="C1001" s="133"/>
      <c r="D1001" s="133"/>
      <c r="E1001" s="133"/>
      <c r="F1001" s="134"/>
      <c r="G1001" s="135"/>
      <c r="H1001" s="136"/>
      <c r="I1001" s="108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137"/>
      <c r="U1001" s="138"/>
      <c r="V1001" s="138"/>
      <c r="W1001" s="139"/>
      <c r="X1001" s="140"/>
      <c r="Y1001" s="140"/>
      <c r="Z1001" s="140"/>
      <c r="AA1001" s="141"/>
      <c r="AB1001" s="141"/>
      <c r="AC1001" s="141"/>
      <c r="AD1001" s="141"/>
      <c r="AE1001" s="101" t="str">
        <f t="shared" si="15"/>
        <v/>
      </c>
      <c r="AF1001" s="101"/>
      <c r="AG1001" s="101"/>
      <c r="AH1001" s="101"/>
      <c r="AI1001" s="101"/>
      <c r="AJ1001" s="101"/>
      <c r="AK1001" s="140"/>
      <c r="AL1001" s="140"/>
      <c r="AM1001" s="140"/>
      <c r="AN1001" s="140"/>
      <c r="AO1001" s="140"/>
    </row>
    <row r="1002" spans="1:41" ht="16" customHeight="1" x14ac:dyDescent="0.35">
      <c r="A1002" s="132"/>
      <c r="B1002" s="133"/>
      <c r="C1002" s="133"/>
      <c r="D1002" s="133"/>
      <c r="E1002" s="133"/>
      <c r="F1002" s="134"/>
      <c r="G1002" s="135"/>
      <c r="H1002" s="136"/>
      <c r="I1002" s="108"/>
      <c r="J1002" s="109"/>
      <c r="K1002" s="109"/>
      <c r="L1002" s="109"/>
      <c r="M1002" s="109"/>
      <c r="N1002" s="109"/>
      <c r="O1002" s="109"/>
      <c r="P1002" s="109"/>
      <c r="Q1002" s="109"/>
      <c r="R1002" s="109"/>
      <c r="S1002" s="109"/>
      <c r="T1002" s="137"/>
      <c r="U1002" s="138"/>
      <c r="V1002" s="138"/>
      <c r="W1002" s="139"/>
      <c r="X1002" s="140"/>
      <c r="Y1002" s="140"/>
      <c r="Z1002" s="140"/>
      <c r="AA1002" s="141"/>
      <c r="AB1002" s="141"/>
      <c r="AC1002" s="141"/>
      <c r="AD1002" s="141"/>
      <c r="AE1002" s="101" t="str">
        <f t="shared" si="15"/>
        <v/>
      </c>
      <c r="AF1002" s="101"/>
      <c r="AG1002" s="101"/>
      <c r="AH1002" s="101"/>
      <c r="AI1002" s="101"/>
      <c r="AJ1002" s="101"/>
      <c r="AK1002" s="140"/>
      <c r="AL1002" s="140"/>
      <c r="AM1002" s="140"/>
      <c r="AN1002" s="140"/>
      <c r="AO1002" s="140"/>
    </row>
    <row r="1003" spans="1:41" ht="16" customHeight="1" x14ac:dyDescent="0.35">
      <c r="A1003" s="132"/>
      <c r="B1003" s="133"/>
      <c r="C1003" s="133"/>
      <c r="D1003" s="133"/>
      <c r="E1003" s="133"/>
      <c r="F1003" s="134"/>
      <c r="G1003" s="135"/>
      <c r="H1003" s="136"/>
      <c r="I1003" s="108"/>
      <c r="J1003" s="109"/>
      <c r="K1003" s="109"/>
      <c r="L1003" s="109"/>
      <c r="M1003" s="109"/>
      <c r="N1003" s="109"/>
      <c r="O1003" s="109"/>
      <c r="P1003" s="109"/>
      <c r="Q1003" s="109"/>
      <c r="R1003" s="109"/>
      <c r="S1003" s="109"/>
      <c r="T1003" s="137"/>
      <c r="U1003" s="138"/>
      <c r="V1003" s="138"/>
      <c r="W1003" s="139"/>
      <c r="X1003" s="140"/>
      <c r="Y1003" s="140"/>
      <c r="Z1003" s="140"/>
      <c r="AA1003" s="141"/>
      <c r="AB1003" s="141"/>
      <c r="AC1003" s="141"/>
      <c r="AD1003" s="141"/>
      <c r="AE1003" s="101" t="str">
        <f t="shared" si="15"/>
        <v/>
      </c>
      <c r="AF1003" s="101"/>
      <c r="AG1003" s="101"/>
      <c r="AH1003" s="101"/>
      <c r="AI1003" s="101"/>
      <c r="AJ1003" s="101"/>
      <c r="AK1003" s="140"/>
      <c r="AL1003" s="140"/>
      <c r="AM1003" s="140"/>
      <c r="AN1003" s="140"/>
      <c r="AO1003" s="140"/>
    </row>
    <row r="1004" spans="1:41" ht="16" customHeight="1" x14ac:dyDescent="0.35">
      <c r="A1004" s="132"/>
      <c r="B1004" s="133"/>
      <c r="C1004" s="133"/>
      <c r="D1004" s="133"/>
      <c r="E1004" s="133"/>
      <c r="F1004" s="134"/>
      <c r="G1004" s="135"/>
      <c r="H1004" s="136"/>
      <c r="I1004" s="108"/>
      <c r="J1004" s="109"/>
      <c r="K1004" s="109"/>
      <c r="L1004" s="109"/>
      <c r="M1004" s="109"/>
      <c r="N1004" s="109"/>
      <c r="O1004" s="109"/>
      <c r="P1004" s="109"/>
      <c r="Q1004" s="109"/>
      <c r="R1004" s="109"/>
      <c r="S1004" s="109"/>
      <c r="T1004" s="137"/>
      <c r="U1004" s="138"/>
      <c r="V1004" s="138"/>
      <c r="W1004" s="139"/>
      <c r="X1004" s="140"/>
      <c r="Y1004" s="140"/>
      <c r="Z1004" s="140"/>
      <c r="AA1004" s="141"/>
      <c r="AB1004" s="141"/>
      <c r="AC1004" s="141"/>
      <c r="AD1004" s="141"/>
      <c r="AE1004" s="101" t="str">
        <f t="shared" si="15"/>
        <v/>
      </c>
      <c r="AF1004" s="101"/>
      <c r="AG1004" s="101"/>
      <c r="AH1004" s="101"/>
      <c r="AI1004" s="101"/>
      <c r="AJ1004" s="101"/>
      <c r="AK1004" s="140"/>
      <c r="AL1004" s="140"/>
      <c r="AM1004" s="140"/>
      <c r="AN1004" s="140"/>
      <c r="AO1004" s="140"/>
    </row>
    <row r="1005" spans="1:41" ht="16" customHeight="1" x14ac:dyDescent="0.35">
      <c r="A1005" s="132"/>
      <c r="B1005" s="133"/>
      <c r="C1005" s="133"/>
      <c r="D1005" s="133"/>
      <c r="E1005" s="133"/>
      <c r="F1005" s="134"/>
      <c r="G1005" s="135"/>
      <c r="H1005" s="136"/>
      <c r="I1005" s="108"/>
      <c r="J1005" s="109"/>
      <c r="K1005" s="109"/>
      <c r="L1005" s="109"/>
      <c r="M1005" s="109"/>
      <c r="N1005" s="109"/>
      <c r="O1005" s="109"/>
      <c r="P1005" s="109"/>
      <c r="Q1005" s="109"/>
      <c r="R1005" s="109"/>
      <c r="S1005" s="109"/>
      <c r="T1005" s="137"/>
      <c r="U1005" s="138"/>
      <c r="V1005" s="138"/>
      <c r="W1005" s="139"/>
      <c r="X1005" s="140"/>
      <c r="Y1005" s="140"/>
      <c r="Z1005" s="140"/>
      <c r="AA1005" s="141"/>
      <c r="AB1005" s="141"/>
      <c r="AC1005" s="141"/>
      <c r="AD1005" s="141"/>
      <c r="AE1005" s="101" t="str">
        <f t="shared" si="15"/>
        <v/>
      </c>
      <c r="AF1005" s="101"/>
      <c r="AG1005" s="101"/>
      <c r="AH1005" s="101"/>
      <c r="AI1005" s="101"/>
      <c r="AJ1005" s="101"/>
      <c r="AK1005" s="140"/>
      <c r="AL1005" s="140"/>
      <c r="AM1005" s="140"/>
      <c r="AN1005" s="140"/>
      <c r="AO1005" s="140"/>
    </row>
    <row r="1006" spans="1:41" ht="16" customHeight="1" x14ac:dyDescent="0.35">
      <c r="A1006" s="132"/>
      <c r="B1006" s="133"/>
      <c r="C1006" s="133"/>
      <c r="D1006" s="133"/>
      <c r="E1006" s="133"/>
      <c r="F1006" s="134"/>
      <c r="G1006" s="135"/>
      <c r="H1006" s="136"/>
      <c r="I1006" s="108"/>
      <c r="J1006" s="109"/>
      <c r="K1006" s="109"/>
      <c r="L1006" s="109"/>
      <c r="M1006" s="109"/>
      <c r="N1006" s="109"/>
      <c r="O1006" s="109"/>
      <c r="P1006" s="109"/>
      <c r="Q1006" s="109"/>
      <c r="R1006" s="109"/>
      <c r="S1006" s="109"/>
      <c r="T1006" s="137"/>
      <c r="U1006" s="138"/>
      <c r="V1006" s="138"/>
      <c r="W1006" s="139"/>
      <c r="X1006" s="140"/>
      <c r="Y1006" s="140"/>
      <c r="Z1006" s="140"/>
      <c r="AA1006" s="141"/>
      <c r="AB1006" s="141"/>
      <c r="AC1006" s="141"/>
      <c r="AD1006" s="141"/>
      <c r="AE1006" s="101" t="str">
        <f t="shared" si="15"/>
        <v/>
      </c>
      <c r="AF1006" s="101"/>
      <c r="AG1006" s="101"/>
      <c r="AH1006" s="101"/>
      <c r="AI1006" s="101"/>
      <c r="AJ1006" s="101"/>
      <c r="AK1006" s="140"/>
      <c r="AL1006" s="140"/>
      <c r="AM1006" s="140"/>
      <c r="AN1006" s="140"/>
      <c r="AO1006" s="140"/>
    </row>
    <row r="1007" spans="1:41" ht="16" customHeight="1" x14ac:dyDescent="0.35">
      <c r="A1007" s="132"/>
      <c r="B1007" s="133"/>
      <c r="C1007" s="133"/>
      <c r="D1007" s="133"/>
      <c r="E1007" s="133"/>
      <c r="F1007" s="134"/>
      <c r="G1007" s="135"/>
      <c r="H1007" s="136"/>
      <c r="I1007" s="108"/>
      <c r="J1007" s="109"/>
      <c r="K1007" s="109"/>
      <c r="L1007" s="109"/>
      <c r="M1007" s="109"/>
      <c r="N1007" s="109"/>
      <c r="O1007" s="109"/>
      <c r="P1007" s="109"/>
      <c r="Q1007" s="109"/>
      <c r="R1007" s="109"/>
      <c r="S1007" s="109"/>
      <c r="T1007" s="137"/>
      <c r="U1007" s="138"/>
      <c r="V1007" s="138"/>
      <c r="W1007" s="139"/>
      <c r="X1007" s="140"/>
      <c r="Y1007" s="140"/>
      <c r="Z1007" s="140"/>
      <c r="AA1007" s="141"/>
      <c r="AB1007" s="141"/>
      <c r="AC1007" s="141"/>
      <c r="AD1007" s="141"/>
      <c r="AE1007" s="101" t="str">
        <f t="shared" si="15"/>
        <v/>
      </c>
      <c r="AF1007" s="101"/>
      <c r="AG1007" s="101"/>
      <c r="AH1007" s="101"/>
      <c r="AI1007" s="101"/>
      <c r="AJ1007" s="101"/>
      <c r="AK1007" s="140"/>
      <c r="AL1007" s="140"/>
      <c r="AM1007" s="140"/>
      <c r="AN1007" s="140"/>
      <c r="AO1007" s="140"/>
    </row>
    <row r="1008" spans="1:41" ht="16" customHeight="1" x14ac:dyDescent="0.35">
      <c r="A1008" s="132"/>
      <c r="B1008" s="133"/>
      <c r="C1008" s="133"/>
      <c r="D1008" s="133"/>
      <c r="E1008" s="133"/>
      <c r="F1008" s="134"/>
      <c r="G1008" s="135"/>
      <c r="H1008" s="136"/>
      <c r="I1008" s="108"/>
      <c r="J1008" s="109"/>
      <c r="K1008" s="109"/>
      <c r="L1008" s="109"/>
      <c r="M1008" s="109"/>
      <c r="N1008" s="109"/>
      <c r="O1008" s="109"/>
      <c r="P1008" s="109"/>
      <c r="Q1008" s="109"/>
      <c r="R1008" s="109"/>
      <c r="S1008" s="109"/>
      <c r="T1008" s="137"/>
      <c r="U1008" s="138"/>
      <c r="V1008" s="138"/>
      <c r="W1008" s="139"/>
      <c r="X1008" s="140"/>
      <c r="Y1008" s="140"/>
      <c r="Z1008" s="140"/>
      <c r="AA1008" s="141"/>
      <c r="AB1008" s="141"/>
      <c r="AC1008" s="141"/>
      <c r="AD1008" s="141"/>
      <c r="AE1008" s="101" t="str">
        <f t="shared" si="15"/>
        <v/>
      </c>
      <c r="AF1008" s="101"/>
      <c r="AG1008" s="101"/>
      <c r="AH1008" s="101"/>
      <c r="AI1008" s="101"/>
      <c r="AJ1008" s="101"/>
      <c r="AK1008" s="140"/>
      <c r="AL1008" s="140"/>
      <c r="AM1008" s="140"/>
      <c r="AN1008" s="140"/>
      <c r="AO1008" s="140"/>
    </row>
    <row r="1009" spans="1:41" ht="16" customHeight="1" x14ac:dyDescent="0.35">
      <c r="A1009" s="132"/>
      <c r="B1009" s="133"/>
      <c r="C1009" s="133"/>
      <c r="D1009" s="133"/>
      <c r="E1009" s="133"/>
      <c r="F1009" s="134"/>
      <c r="G1009" s="135"/>
      <c r="H1009" s="136"/>
      <c r="I1009" s="108"/>
      <c r="J1009" s="109"/>
      <c r="K1009" s="109"/>
      <c r="L1009" s="109"/>
      <c r="M1009" s="109"/>
      <c r="N1009" s="109"/>
      <c r="O1009" s="109"/>
      <c r="P1009" s="109"/>
      <c r="Q1009" s="109"/>
      <c r="R1009" s="109"/>
      <c r="S1009" s="109"/>
      <c r="T1009" s="137"/>
      <c r="U1009" s="138"/>
      <c r="V1009" s="138"/>
      <c r="W1009" s="139"/>
      <c r="X1009" s="140"/>
      <c r="Y1009" s="140"/>
      <c r="Z1009" s="140"/>
      <c r="AA1009" s="141"/>
      <c r="AB1009" s="141"/>
      <c r="AC1009" s="141"/>
      <c r="AD1009" s="141"/>
      <c r="AE1009" s="101" t="str">
        <f t="shared" si="15"/>
        <v/>
      </c>
      <c r="AF1009" s="101"/>
      <c r="AG1009" s="101"/>
      <c r="AH1009" s="101"/>
      <c r="AI1009" s="101"/>
      <c r="AJ1009" s="101"/>
      <c r="AK1009" s="140"/>
      <c r="AL1009" s="140"/>
      <c r="AM1009" s="140"/>
      <c r="AN1009" s="140"/>
      <c r="AO1009" s="140"/>
    </row>
    <row r="1010" spans="1:41" ht="16" customHeight="1" x14ac:dyDescent="0.35">
      <c r="A1010" s="132"/>
      <c r="B1010" s="133"/>
      <c r="C1010" s="133"/>
      <c r="D1010" s="133"/>
      <c r="E1010" s="133"/>
      <c r="F1010" s="134"/>
      <c r="G1010" s="135"/>
      <c r="H1010" s="136"/>
      <c r="I1010" s="108"/>
      <c r="J1010" s="109"/>
      <c r="K1010" s="109"/>
      <c r="L1010" s="109"/>
      <c r="M1010" s="109"/>
      <c r="N1010" s="109"/>
      <c r="O1010" s="109"/>
      <c r="P1010" s="109"/>
      <c r="Q1010" s="109"/>
      <c r="R1010" s="109"/>
      <c r="S1010" s="109"/>
      <c r="T1010" s="137"/>
      <c r="U1010" s="138"/>
      <c r="V1010" s="138"/>
      <c r="W1010" s="139"/>
      <c r="X1010" s="140"/>
      <c r="Y1010" s="140"/>
      <c r="Z1010" s="140"/>
      <c r="AA1010" s="141"/>
      <c r="AB1010" s="141"/>
      <c r="AC1010" s="141"/>
      <c r="AD1010" s="141"/>
      <c r="AE1010" s="101" t="str">
        <f t="shared" si="15"/>
        <v/>
      </c>
      <c r="AF1010" s="101"/>
      <c r="AG1010" s="101"/>
      <c r="AH1010" s="101"/>
      <c r="AI1010" s="101"/>
      <c r="AJ1010" s="101"/>
      <c r="AK1010" s="140"/>
      <c r="AL1010" s="140"/>
      <c r="AM1010" s="140"/>
      <c r="AN1010" s="140"/>
      <c r="AO1010" s="140"/>
    </row>
    <row r="1011" spans="1:41" ht="16" customHeight="1" x14ac:dyDescent="0.35">
      <c r="A1011" s="132"/>
      <c r="B1011" s="133"/>
      <c r="C1011" s="133"/>
      <c r="D1011" s="133"/>
      <c r="E1011" s="133"/>
      <c r="F1011" s="134"/>
      <c r="G1011" s="135"/>
      <c r="H1011" s="136"/>
      <c r="I1011" s="108"/>
      <c r="J1011" s="109"/>
      <c r="K1011" s="109"/>
      <c r="L1011" s="109"/>
      <c r="M1011" s="109"/>
      <c r="N1011" s="109"/>
      <c r="O1011" s="109"/>
      <c r="P1011" s="109"/>
      <c r="Q1011" s="109"/>
      <c r="R1011" s="109"/>
      <c r="S1011" s="109"/>
      <c r="T1011" s="137"/>
      <c r="U1011" s="138"/>
      <c r="V1011" s="138"/>
      <c r="W1011" s="139"/>
      <c r="X1011" s="140"/>
      <c r="Y1011" s="140"/>
      <c r="Z1011" s="140"/>
      <c r="AA1011" s="141"/>
      <c r="AB1011" s="141"/>
      <c r="AC1011" s="141"/>
      <c r="AD1011" s="141"/>
      <c r="AE1011" s="101" t="str">
        <f t="shared" si="15"/>
        <v/>
      </c>
      <c r="AF1011" s="101"/>
      <c r="AG1011" s="101"/>
      <c r="AH1011" s="101"/>
      <c r="AI1011" s="101"/>
      <c r="AJ1011" s="101"/>
      <c r="AK1011" s="140"/>
      <c r="AL1011" s="140"/>
      <c r="AM1011" s="140"/>
      <c r="AN1011" s="140"/>
      <c r="AO1011" s="140"/>
    </row>
    <row r="1012" spans="1:41" ht="16" customHeight="1" x14ac:dyDescent="0.35">
      <c r="A1012" s="132"/>
      <c r="B1012" s="133"/>
      <c r="C1012" s="133"/>
      <c r="D1012" s="133"/>
      <c r="E1012" s="133"/>
      <c r="F1012" s="134"/>
      <c r="G1012" s="135"/>
      <c r="H1012" s="136"/>
      <c r="I1012" s="108"/>
      <c r="J1012" s="109"/>
      <c r="K1012" s="109"/>
      <c r="L1012" s="109"/>
      <c r="M1012" s="109"/>
      <c r="N1012" s="109"/>
      <c r="O1012" s="109"/>
      <c r="P1012" s="109"/>
      <c r="Q1012" s="109"/>
      <c r="R1012" s="109"/>
      <c r="S1012" s="109"/>
      <c r="T1012" s="137"/>
      <c r="U1012" s="138"/>
      <c r="V1012" s="138"/>
      <c r="W1012" s="139"/>
      <c r="X1012" s="140"/>
      <c r="Y1012" s="140"/>
      <c r="Z1012" s="140"/>
      <c r="AA1012" s="141"/>
      <c r="AB1012" s="141"/>
      <c r="AC1012" s="141"/>
      <c r="AD1012" s="141"/>
      <c r="AE1012" s="101" t="str">
        <f t="shared" si="15"/>
        <v/>
      </c>
      <c r="AF1012" s="101"/>
      <c r="AG1012" s="101"/>
      <c r="AH1012" s="101"/>
      <c r="AI1012" s="101"/>
      <c r="AJ1012" s="101"/>
      <c r="AK1012" s="140"/>
      <c r="AL1012" s="140"/>
      <c r="AM1012" s="140"/>
      <c r="AN1012" s="140"/>
      <c r="AO1012" s="140"/>
    </row>
    <row r="1013" spans="1:41" ht="16" customHeight="1" x14ac:dyDescent="0.35">
      <c r="A1013" s="132"/>
      <c r="B1013" s="133"/>
      <c r="C1013" s="133"/>
      <c r="D1013" s="133"/>
      <c r="E1013" s="133"/>
      <c r="F1013" s="134"/>
      <c r="G1013" s="135"/>
      <c r="H1013" s="136"/>
      <c r="I1013" s="108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137"/>
      <c r="U1013" s="138"/>
      <c r="V1013" s="138"/>
      <c r="W1013" s="139"/>
      <c r="X1013" s="140"/>
      <c r="Y1013" s="140"/>
      <c r="Z1013" s="140"/>
      <c r="AA1013" s="141"/>
      <c r="AB1013" s="141"/>
      <c r="AC1013" s="141"/>
      <c r="AD1013" s="141"/>
      <c r="AE1013" s="101" t="str">
        <f t="shared" si="15"/>
        <v/>
      </c>
      <c r="AF1013" s="101"/>
      <c r="AG1013" s="101"/>
      <c r="AH1013" s="101"/>
      <c r="AI1013" s="101"/>
      <c r="AJ1013" s="101"/>
      <c r="AK1013" s="140"/>
      <c r="AL1013" s="140"/>
      <c r="AM1013" s="140"/>
      <c r="AN1013" s="140"/>
      <c r="AO1013" s="140"/>
    </row>
    <row r="1014" spans="1:41" ht="16" customHeight="1" x14ac:dyDescent="0.35">
      <c r="A1014" s="132"/>
      <c r="B1014" s="133"/>
      <c r="C1014" s="133"/>
      <c r="D1014" s="133"/>
      <c r="E1014" s="133"/>
      <c r="F1014" s="134"/>
      <c r="G1014" s="135"/>
      <c r="H1014" s="136"/>
      <c r="I1014" s="108"/>
      <c r="J1014" s="109"/>
      <c r="K1014" s="109"/>
      <c r="L1014" s="109"/>
      <c r="M1014" s="109"/>
      <c r="N1014" s="109"/>
      <c r="O1014" s="109"/>
      <c r="P1014" s="109"/>
      <c r="Q1014" s="109"/>
      <c r="R1014" s="109"/>
      <c r="S1014" s="109"/>
      <c r="T1014" s="137"/>
      <c r="U1014" s="138"/>
      <c r="V1014" s="138"/>
      <c r="W1014" s="139"/>
      <c r="X1014" s="140"/>
      <c r="Y1014" s="140"/>
      <c r="Z1014" s="140"/>
      <c r="AA1014" s="141"/>
      <c r="AB1014" s="141"/>
      <c r="AC1014" s="141"/>
      <c r="AD1014" s="141"/>
      <c r="AE1014" s="101" t="str">
        <f t="shared" si="15"/>
        <v/>
      </c>
      <c r="AF1014" s="101"/>
      <c r="AG1014" s="101"/>
      <c r="AH1014" s="101"/>
      <c r="AI1014" s="101"/>
      <c r="AJ1014" s="101"/>
      <c r="AK1014" s="140"/>
      <c r="AL1014" s="140"/>
      <c r="AM1014" s="140"/>
      <c r="AN1014" s="140"/>
      <c r="AO1014" s="140"/>
    </row>
    <row r="1015" spans="1:41" ht="16" customHeight="1" x14ac:dyDescent="0.35">
      <c r="A1015" s="132"/>
      <c r="B1015" s="133"/>
      <c r="C1015" s="133"/>
      <c r="D1015" s="133"/>
      <c r="E1015" s="133"/>
      <c r="F1015" s="134"/>
      <c r="G1015" s="135"/>
      <c r="H1015" s="136"/>
      <c r="I1015" s="108"/>
      <c r="J1015" s="109"/>
      <c r="K1015" s="109"/>
      <c r="L1015" s="109"/>
      <c r="M1015" s="109"/>
      <c r="N1015" s="109"/>
      <c r="O1015" s="109"/>
      <c r="P1015" s="109"/>
      <c r="Q1015" s="109"/>
      <c r="R1015" s="109"/>
      <c r="S1015" s="109"/>
      <c r="T1015" s="137"/>
      <c r="U1015" s="138"/>
      <c r="V1015" s="138"/>
      <c r="W1015" s="139"/>
      <c r="X1015" s="140"/>
      <c r="Y1015" s="140"/>
      <c r="Z1015" s="140"/>
      <c r="AA1015" s="141"/>
      <c r="AB1015" s="141"/>
      <c r="AC1015" s="141"/>
      <c r="AD1015" s="141"/>
      <c r="AE1015" s="101" t="str">
        <f t="shared" si="15"/>
        <v/>
      </c>
      <c r="AF1015" s="101"/>
      <c r="AG1015" s="101"/>
      <c r="AH1015" s="101"/>
      <c r="AI1015" s="101"/>
      <c r="AJ1015" s="101"/>
      <c r="AK1015" s="140"/>
      <c r="AL1015" s="140"/>
      <c r="AM1015" s="140"/>
      <c r="AN1015" s="140"/>
      <c r="AO1015" s="140"/>
    </row>
    <row r="1016" spans="1:41" ht="16" customHeight="1" x14ac:dyDescent="0.35">
      <c r="A1016" s="132"/>
      <c r="B1016" s="133"/>
      <c r="C1016" s="133"/>
      <c r="D1016" s="133"/>
      <c r="E1016" s="133"/>
      <c r="F1016" s="134"/>
      <c r="G1016" s="135"/>
      <c r="H1016" s="136"/>
      <c r="I1016" s="108"/>
      <c r="J1016" s="109"/>
      <c r="K1016" s="109"/>
      <c r="L1016" s="109"/>
      <c r="M1016" s="109"/>
      <c r="N1016" s="109"/>
      <c r="O1016" s="109"/>
      <c r="P1016" s="109"/>
      <c r="Q1016" s="109"/>
      <c r="R1016" s="109"/>
      <c r="S1016" s="109"/>
      <c r="T1016" s="137"/>
      <c r="U1016" s="138"/>
      <c r="V1016" s="138"/>
      <c r="W1016" s="139"/>
      <c r="X1016" s="140"/>
      <c r="Y1016" s="140"/>
      <c r="Z1016" s="140"/>
      <c r="AA1016" s="141"/>
      <c r="AB1016" s="141"/>
      <c r="AC1016" s="141"/>
      <c r="AD1016" s="141"/>
      <c r="AE1016" s="101" t="str">
        <f t="shared" si="15"/>
        <v/>
      </c>
      <c r="AF1016" s="101"/>
      <c r="AG1016" s="101"/>
      <c r="AH1016" s="101"/>
      <c r="AI1016" s="101"/>
      <c r="AJ1016" s="101"/>
      <c r="AK1016" s="140"/>
      <c r="AL1016" s="140"/>
      <c r="AM1016" s="140"/>
      <c r="AN1016" s="140"/>
      <c r="AO1016" s="140"/>
    </row>
    <row r="1017" spans="1:41" ht="16" customHeight="1" x14ac:dyDescent="0.35">
      <c r="A1017" s="132"/>
      <c r="B1017" s="133"/>
      <c r="C1017" s="133"/>
      <c r="D1017" s="133"/>
      <c r="E1017" s="133"/>
      <c r="F1017" s="134"/>
      <c r="G1017" s="135"/>
      <c r="H1017" s="136"/>
      <c r="I1017" s="108"/>
      <c r="J1017" s="109"/>
      <c r="K1017" s="109"/>
      <c r="L1017" s="109"/>
      <c r="M1017" s="109"/>
      <c r="N1017" s="109"/>
      <c r="O1017" s="109"/>
      <c r="P1017" s="109"/>
      <c r="Q1017" s="109"/>
      <c r="R1017" s="109"/>
      <c r="S1017" s="109"/>
      <c r="T1017" s="137"/>
      <c r="U1017" s="138"/>
      <c r="V1017" s="138"/>
      <c r="W1017" s="139"/>
      <c r="X1017" s="140"/>
      <c r="Y1017" s="140"/>
      <c r="Z1017" s="140"/>
      <c r="AA1017" s="141"/>
      <c r="AB1017" s="141"/>
      <c r="AC1017" s="141"/>
      <c r="AD1017" s="141"/>
      <c r="AE1017" s="101" t="str">
        <f t="shared" si="15"/>
        <v/>
      </c>
      <c r="AF1017" s="101"/>
      <c r="AG1017" s="101"/>
      <c r="AH1017" s="101"/>
      <c r="AI1017" s="101"/>
      <c r="AJ1017" s="101"/>
      <c r="AK1017" s="140"/>
      <c r="AL1017" s="140"/>
      <c r="AM1017" s="140"/>
      <c r="AN1017" s="140"/>
      <c r="AO1017" s="140"/>
    </row>
    <row r="1018" spans="1:41" ht="16" customHeight="1" x14ac:dyDescent="0.35">
      <c r="A1018" s="132"/>
      <c r="B1018" s="133"/>
      <c r="C1018" s="133"/>
      <c r="D1018" s="133"/>
      <c r="E1018" s="133"/>
      <c r="F1018" s="134"/>
      <c r="G1018" s="135"/>
      <c r="H1018" s="136"/>
      <c r="I1018" s="108"/>
      <c r="J1018" s="109"/>
      <c r="K1018" s="109"/>
      <c r="L1018" s="109"/>
      <c r="M1018" s="109"/>
      <c r="N1018" s="109"/>
      <c r="O1018" s="109"/>
      <c r="P1018" s="109"/>
      <c r="Q1018" s="109"/>
      <c r="R1018" s="109"/>
      <c r="S1018" s="109"/>
      <c r="T1018" s="137"/>
      <c r="U1018" s="138"/>
      <c r="V1018" s="138"/>
      <c r="W1018" s="139"/>
      <c r="X1018" s="140"/>
      <c r="Y1018" s="140"/>
      <c r="Z1018" s="140"/>
      <c r="AA1018" s="141"/>
      <c r="AB1018" s="141"/>
      <c r="AC1018" s="141"/>
      <c r="AD1018" s="141"/>
      <c r="AE1018" s="101" t="str">
        <f t="shared" si="15"/>
        <v/>
      </c>
      <c r="AF1018" s="101"/>
      <c r="AG1018" s="101"/>
      <c r="AH1018" s="101"/>
      <c r="AI1018" s="101"/>
      <c r="AJ1018" s="101"/>
      <c r="AK1018" s="140"/>
      <c r="AL1018" s="140"/>
      <c r="AM1018" s="140"/>
      <c r="AN1018" s="140"/>
      <c r="AO1018" s="140"/>
    </row>
    <row r="1019" spans="1:41" ht="16" customHeight="1" x14ac:dyDescent="0.35">
      <c r="A1019" s="132"/>
      <c r="B1019" s="133"/>
      <c r="C1019" s="133"/>
      <c r="D1019" s="133"/>
      <c r="E1019" s="133"/>
      <c r="F1019" s="134"/>
      <c r="G1019" s="135"/>
      <c r="H1019" s="136"/>
      <c r="I1019" s="108"/>
      <c r="J1019" s="109"/>
      <c r="K1019" s="109"/>
      <c r="L1019" s="109"/>
      <c r="M1019" s="109"/>
      <c r="N1019" s="109"/>
      <c r="O1019" s="109"/>
      <c r="P1019" s="109"/>
      <c r="Q1019" s="109"/>
      <c r="R1019" s="109"/>
      <c r="S1019" s="109"/>
      <c r="T1019" s="137"/>
      <c r="U1019" s="138"/>
      <c r="V1019" s="138"/>
      <c r="W1019" s="139"/>
      <c r="X1019" s="140"/>
      <c r="Y1019" s="140"/>
      <c r="Z1019" s="140"/>
      <c r="AA1019" s="141"/>
      <c r="AB1019" s="141"/>
      <c r="AC1019" s="141"/>
      <c r="AD1019" s="141"/>
      <c r="AE1019" s="101" t="str">
        <f t="shared" si="15"/>
        <v/>
      </c>
      <c r="AF1019" s="101"/>
      <c r="AG1019" s="101"/>
      <c r="AH1019" s="101"/>
      <c r="AI1019" s="101"/>
      <c r="AJ1019" s="101"/>
      <c r="AK1019" s="140"/>
      <c r="AL1019" s="140"/>
      <c r="AM1019" s="140"/>
      <c r="AN1019" s="140"/>
      <c r="AO1019" s="140"/>
    </row>
    <row r="1020" spans="1:41" ht="16" customHeight="1" x14ac:dyDescent="0.35">
      <c r="A1020" s="132"/>
      <c r="B1020" s="133"/>
      <c r="C1020" s="133"/>
      <c r="D1020" s="133"/>
      <c r="E1020" s="133"/>
      <c r="F1020" s="134"/>
      <c r="G1020" s="135"/>
      <c r="H1020" s="136"/>
      <c r="I1020" s="108"/>
      <c r="J1020" s="109"/>
      <c r="K1020" s="109"/>
      <c r="L1020" s="109"/>
      <c r="M1020" s="109"/>
      <c r="N1020" s="109"/>
      <c r="O1020" s="109"/>
      <c r="P1020" s="109"/>
      <c r="Q1020" s="109"/>
      <c r="R1020" s="109"/>
      <c r="S1020" s="109"/>
      <c r="T1020" s="137"/>
      <c r="U1020" s="138"/>
      <c r="V1020" s="138"/>
      <c r="W1020" s="139"/>
      <c r="X1020" s="140"/>
      <c r="Y1020" s="140"/>
      <c r="Z1020" s="140"/>
      <c r="AA1020" s="141"/>
      <c r="AB1020" s="141"/>
      <c r="AC1020" s="141"/>
      <c r="AD1020" s="141"/>
      <c r="AE1020" s="101" t="str">
        <f t="shared" si="15"/>
        <v/>
      </c>
      <c r="AF1020" s="101"/>
      <c r="AG1020" s="101"/>
      <c r="AH1020" s="101"/>
      <c r="AI1020" s="101"/>
      <c r="AJ1020" s="101"/>
      <c r="AK1020" s="140"/>
      <c r="AL1020" s="140"/>
      <c r="AM1020" s="140"/>
      <c r="AN1020" s="140"/>
      <c r="AO1020" s="140"/>
    </row>
    <row r="1021" spans="1:41" ht="16" customHeight="1" x14ac:dyDescent="0.35">
      <c r="A1021" s="132"/>
      <c r="B1021" s="133"/>
      <c r="C1021" s="133"/>
      <c r="D1021" s="133"/>
      <c r="E1021" s="133"/>
      <c r="F1021" s="134"/>
      <c r="G1021" s="135"/>
      <c r="H1021" s="136"/>
      <c r="I1021" s="108"/>
      <c r="J1021" s="109"/>
      <c r="K1021" s="109"/>
      <c r="L1021" s="109"/>
      <c r="M1021" s="109"/>
      <c r="N1021" s="109"/>
      <c r="O1021" s="109"/>
      <c r="P1021" s="109"/>
      <c r="Q1021" s="109"/>
      <c r="R1021" s="109"/>
      <c r="S1021" s="109"/>
      <c r="T1021" s="137"/>
      <c r="U1021" s="138"/>
      <c r="V1021" s="138"/>
      <c r="W1021" s="139"/>
      <c r="X1021" s="140"/>
      <c r="Y1021" s="140"/>
      <c r="Z1021" s="140"/>
      <c r="AA1021" s="141"/>
      <c r="AB1021" s="141"/>
      <c r="AC1021" s="141"/>
      <c r="AD1021" s="141"/>
      <c r="AE1021" s="101" t="str">
        <f t="shared" si="15"/>
        <v/>
      </c>
      <c r="AF1021" s="101"/>
      <c r="AG1021" s="101"/>
      <c r="AH1021" s="101"/>
      <c r="AI1021" s="101"/>
      <c r="AJ1021" s="101"/>
      <c r="AK1021" s="140"/>
      <c r="AL1021" s="140"/>
      <c r="AM1021" s="140"/>
      <c r="AN1021" s="140"/>
      <c r="AO1021" s="140"/>
    </row>
    <row r="1022" spans="1:41" ht="16" customHeight="1" x14ac:dyDescent="0.35">
      <c r="A1022" s="132"/>
      <c r="B1022" s="133"/>
      <c r="C1022" s="133"/>
      <c r="D1022" s="133"/>
      <c r="E1022" s="133"/>
      <c r="F1022" s="134"/>
      <c r="G1022" s="135"/>
      <c r="H1022" s="136"/>
      <c r="I1022" s="108"/>
      <c r="J1022" s="109"/>
      <c r="K1022" s="109"/>
      <c r="L1022" s="109"/>
      <c r="M1022" s="109"/>
      <c r="N1022" s="109"/>
      <c r="O1022" s="109"/>
      <c r="P1022" s="109"/>
      <c r="Q1022" s="109"/>
      <c r="R1022" s="109"/>
      <c r="S1022" s="109"/>
      <c r="T1022" s="137"/>
      <c r="U1022" s="138"/>
      <c r="V1022" s="138"/>
      <c r="W1022" s="139"/>
      <c r="X1022" s="140"/>
      <c r="Y1022" s="140"/>
      <c r="Z1022" s="140"/>
      <c r="AA1022" s="141"/>
      <c r="AB1022" s="141"/>
      <c r="AC1022" s="141"/>
      <c r="AD1022" s="141"/>
      <c r="AE1022" s="101" t="str">
        <f t="shared" si="15"/>
        <v/>
      </c>
      <c r="AF1022" s="101"/>
      <c r="AG1022" s="101"/>
      <c r="AH1022" s="101"/>
      <c r="AI1022" s="101"/>
      <c r="AJ1022" s="101"/>
      <c r="AK1022" s="140"/>
      <c r="AL1022" s="140"/>
      <c r="AM1022" s="140"/>
      <c r="AN1022" s="140"/>
      <c r="AO1022" s="140"/>
    </row>
    <row r="1023" spans="1:41" ht="16" customHeight="1" x14ac:dyDescent="0.35">
      <c r="A1023" s="132"/>
      <c r="B1023" s="133"/>
      <c r="C1023" s="133"/>
      <c r="D1023" s="133"/>
      <c r="E1023" s="133"/>
      <c r="F1023" s="134"/>
      <c r="G1023" s="135"/>
      <c r="H1023" s="136"/>
      <c r="I1023" s="108"/>
      <c r="J1023" s="109"/>
      <c r="K1023" s="109"/>
      <c r="L1023" s="109"/>
      <c r="M1023" s="109"/>
      <c r="N1023" s="109"/>
      <c r="O1023" s="109"/>
      <c r="P1023" s="109"/>
      <c r="Q1023" s="109"/>
      <c r="R1023" s="109"/>
      <c r="S1023" s="109"/>
      <c r="T1023" s="137"/>
      <c r="U1023" s="138"/>
      <c r="V1023" s="138"/>
      <c r="W1023" s="139"/>
      <c r="X1023" s="140"/>
      <c r="Y1023" s="140"/>
      <c r="Z1023" s="140"/>
      <c r="AA1023" s="141"/>
      <c r="AB1023" s="141"/>
      <c r="AC1023" s="141"/>
      <c r="AD1023" s="141"/>
      <c r="AE1023" s="101" t="str">
        <f t="shared" si="15"/>
        <v/>
      </c>
      <c r="AF1023" s="101"/>
      <c r="AG1023" s="101"/>
      <c r="AH1023" s="101"/>
      <c r="AI1023" s="101"/>
      <c r="AJ1023" s="101"/>
      <c r="AK1023" s="140"/>
      <c r="AL1023" s="140"/>
      <c r="AM1023" s="140"/>
      <c r="AN1023" s="140"/>
      <c r="AO1023" s="140"/>
    </row>
    <row r="1024" spans="1:41" ht="16" customHeight="1" x14ac:dyDescent="0.35">
      <c r="A1024" s="132"/>
      <c r="B1024" s="133"/>
      <c r="C1024" s="133"/>
      <c r="D1024" s="133"/>
      <c r="E1024" s="133"/>
      <c r="F1024" s="134"/>
      <c r="G1024" s="135"/>
      <c r="H1024" s="136"/>
      <c r="I1024" s="108"/>
      <c r="J1024" s="109"/>
      <c r="K1024" s="109"/>
      <c r="L1024" s="109"/>
      <c r="M1024" s="109"/>
      <c r="N1024" s="109"/>
      <c r="O1024" s="109"/>
      <c r="P1024" s="109"/>
      <c r="Q1024" s="109"/>
      <c r="R1024" s="109"/>
      <c r="S1024" s="109"/>
      <c r="T1024" s="137"/>
      <c r="U1024" s="138"/>
      <c r="V1024" s="138"/>
      <c r="W1024" s="139"/>
      <c r="X1024" s="140"/>
      <c r="Y1024" s="140"/>
      <c r="Z1024" s="140"/>
      <c r="AA1024" s="141"/>
      <c r="AB1024" s="141"/>
      <c r="AC1024" s="141"/>
      <c r="AD1024" s="141"/>
      <c r="AE1024" s="101" t="str">
        <f t="shared" si="15"/>
        <v/>
      </c>
      <c r="AF1024" s="101"/>
      <c r="AG1024" s="101"/>
      <c r="AH1024" s="101"/>
      <c r="AI1024" s="101"/>
      <c r="AJ1024" s="101"/>
      <c r="AK1024" s="140"/>
      <c r="AL1024" s="140"/>
      <c r="AM1024" s="140"/>
      <c r="AN1024" s="140"/>
      <c r="AO1024" s="140"/>
    </row>
    <row r="1025" spans="1:41" ht="16" customHeight="1" x14ac:dyDescent="0.35">
      <c r="A1025" s="132"/>
      <c r="B1025" s="133"/>
      <c r="C1025" s="133"/>
      <c r="D1025" s="133"/>
      <c r="E1025" s="133"/>
      <c r="F1025" s="134"/>
      <c r="G1025" s="135"/>
      <c r="H1025" s="136"/>
      <c r="I1025" s="108"/>
      <c r="J1025" s="109"/>
      <c r="K1025" s="109"/>
      <c r="L1025" s="109"/>
      <c r="M1025" s="109"/>
      <c r="N1025" s="109"/>
      <c r="O1025" s="109"/>
      <c r="P1025" s="109"/>
      <c r="Q1025" s="109"/>
      <c r="R1025" s="109"/>
      <c r="S1025" s="109"/>
      <c r="T1025" s="137"/>
      <c r="U1025" s="138"/>
      <c r="V1025" s="138"/>
      <c r="W1025" s="139"/>
      <c r="X1025" s="140"/>
      <c r="Y1025" s="140"/>
      <c r="Z1025" s="140"/>
      <c r="AA1025" s="141"/>
      <c r="AB1025" s="141"/>
      <c r="AC1025" s="141"/>
      <c r="AD1025" s="141"/>
      <c r="AE1025" s="101" t="str">
        <f t="shared" si="15"/>
        <v/>
      </c>
      <c r="AF1025" s="101"/>
      <c r="AG1025" s="101"/>
      <c r="AH1025" s="101"/>
      <c r="AI1025" s="101"/>
      <c r="AJ1025" s="101"/>
      <c r="AK1025" s="140"/>
      <c r="AL1025" s="140"/>
      <c r="AM1025" s="140"/>
      <c r="AN1025" s="140"/>
      <c r="AO1025" s="140"/>
    </row>
    <row r="1026" spans="1:41" ht="16" customHeight="1" x14ac:dyDescent="0.35">
      <c r="A1026" s="132"/>
      <c r="B1026" s="133"/>
      <c r="C1026" s="133"/>
      <c r="D1026" s="133"/>
      <c r="E1026" s="133"/>
      <c r="F1026" s="134"/>
      <c r="G1026" s="135"/>
      <c r="H1026" s="136"/>
      <c r="I1026" s="108"/>
      <c r="J1026" s="109"/>
      <c r="K1026" s="109"/>
      <c r="L1026" s="109"/>
      <c r="M1026" s="109"/>
      <c r="N1026" s="109"/>
      <c r="O1026" s="109"/>
      <c r="P1026" s="109"/>
      <c r="Q1026" s="109"/>
      <c r="R1026" s="109"/>
      <c r="S1026" s="109"/>
      <c r="T1026" s="137"/>
      <c r="U1026" s="138"/>
      <c r="V1026" s="138"/>
      <c r="W1026" s="139"/>
      <c r="X1026" s="140"/>
      <c r="Y1026" s="140"/>
      <c r="Z1026" s="140"/>
      <c r="AA1026" s="141"/>
      <c r="AB1026" s="141"/>
      <c r="AC1026" s="141"/>
      <c r="AD1026" s="141"/>
      <c r="AE1026" s="101" t="str">
        <f t="shared" si="15"/>
        <v/>
      </c>
      <c r="AF1026" s="101"/>
      <c r="AG1026" s="101"/>
      <c r="AH1026" s="101"/>
      <c r="AI1026" s="101"/>
      <c r="AJ1026" s="101"/>
      <c r="AK1026" s="140"/>
      <c r="AL1026" s="140"/>
      <c r="AM1026" s="140"/>
      <c r="AN1026" s="140"/>
      <c r="AO1026" s="140"/>
    </row>
    <row r="1027" spans="1:41" ht="16" customHeight="1" x14ac:dyDescent="0.35">
      <c r="A1027" s="132"/>
      <c r="B1027" s="133"/>
      <c r="C1027" s="133"/>
      <c r="D1027" s="133"/>
      <c r="E1027" s="133"/>
      <c r="F1027" s="134"/>
      <c r="G1027" s="135"/>
      <c r="H1027" s="136"/>
      <c r="I1027" s="108"/>
      <c r="J1027" s="109"/>
      <c r="K1027" s="109"/>
      <c r="L1027" s="109"/>
      <c r="M1027" s="109"/>
      <c r="N1027" s="109"/>
      <c r="O1027" s="109"/>
      <c r="P1027" s="109"/>
      <c r="Q1027" s="109"/>
      <c r="R1027" s="109"/>
      <c r="S1027" s="109"/>
      <c r="T1027" s="137"/>
      <c r="U1027" s="138"/>
      <c r="V1027" s="138"/>
      <c r="W1027" s="139"/>
      <c r="X1027" s="140"/>
      <c r="Y1027" s="140"/>
      <c r="Z1027" s="140"/>
      <c r="AA1027" s="141"/>
      <c r="AB1027" s="141"/>
      <c r="AC1027" s="141"/>
      <c r="AD1027" s="141"/>
      <c r="AE1027" s="101" t="str">
        <f t="shared" si="15"/>
        <v/>
      </c>
      <c r="AF1027" s="101"/>
      <c r="AG1027" s="101"/>
      <c r="AH1027" s="101"/>
      <c r="AI1027" s="101"/>
      <c r="AJ1027" s="101"/>
      <c r="AK1027" s="140"/>
      <c r="AL1027" s="140"/>
      <c r="AM1027" s="140"/>
      <c r="AN1027" s="140"/>
      <c r="AO1027" s="140"/>
    </row>
    <row r="1028" spans="1:41" ht="16" customHeight="1" x14ac:dyDescent="0.35">
      <c r="A1028" s="132"/>
      <c r="B1028" s="133"/>
      <c r="C1028" s="133"/>
      <c r="D1028" s="133"/>
      <c r="E1028" s="133"/>
      <c r="F1028" s="134"/>
      <c r="G1028" s="135"/>
      <c r="H1028" s="136"/>
      <c r="I1028" s="108"/>
      <c r="J1028" s="109"/>
      <c r="K1028" s="109"/>
      <c r="L1028" s="109"/>
      <c r="M1028" s="109"/>
      <c r="N1028" s="109"/>
      <c r="O1028" s="109"/>
      <c r="P1028" s="109"/>
      <c r="Q1028" s="109"/>
      <c r="R1028" s="109"/>
      <c r="S1028" s="109"/>
      <c r="T1028" s="137"/>
      <c r="U1028" s="138"/>
      <c r="V1028" s="138"/>
      <c r="W1028" s="139"/>
      <c r="X1028" s="140"/>
      <c r="Y1028" s="140"/>
      <c r="Z1028" s="140"/>
      <c r="AA1028" s="141"/>
      <c r="AB1028" s="141"/>
      <c r="AC1028" s="141"/>
      <c r="AD1028" s="141"/>
      <c r="AE1028" s="101" t="str">
        <f t="shared" si="15"/>
        <v/>
      </c>
      <c r="AF1028" s="101"/>
      <c r="AG1028" s="101"/>
      <c r="AH1028" s="101"/>
      <c r="AI1028" s="101"/>
      <c r="AJ1028" s="101"/>
      <c r="AK1028" s="140"/>
      <c r="AL1028" s="140"/>
      <c r="AM1028" s="140"/>
      <c r="AN1028" s="140"/>
      <c r="AO1028" s="140"/>
    </row>
    <row r="1029" spans="1:41" ht="16" customHeight="1" x14ac:dyDescent="0.35">
      <c r="A1029" s="132"/>
      <c r="B1029" s="133"/>
      <c r="C1029" s="133"/>
      <c r="D1029" s="133"/>
      <c r="E1029" s="133"/>
      <c r="F1029" s="134"/>
      <c r="G1029" s="135"/>
      <c r="H1029" s="136"/>
      <c r="I1029" s="108"/>
      <c r="J1029" s="109"/>
      <c r="K1029" s="109"/>
      <c r="L1029" s="109"/>
      <c r="M1029" s="109"/>
      <c r="N1029" s="109"/>
      <c r="O1029" s="109"/>
      <c r="P1029" s="109"/>
      <c r="Q1029" s="109"/>
      <c r="R1029" s="109"/>
      <c r="S1029" s="109"/>
      <c r="T1029" s="137"/>
      <c r="U1029" s="138"/>
      <c r="V1029" s="138"/>
      <c r="W1029" s="139"/>
      <c r="X1029" s="140"/>
      <c r="Y1029" s="140"/>
      <c r="Z1029" s="140"/>
      <c r="AA1029" s="141"/>
      <c r="AB1029" s="141"/>
      <c r="AC1029" s="141"/>
      <c r="AD1029" s="141"/>
      <c r="AE1029" s="101" t="str">
        <f t="shared" si="15"/>
        <v/>
      </c>
      <c r="AF1029" s="101"/>
      <c r="AG1029" s="101"/>
      <c r="AH1029" s="101"/>
      <c r="AI1029" s="101"/>
      <c r="AJ1029" s="101"/>
      <c r="AK1029" s="140"/>
      <c r="AL1029" s="140"/>
      <c r="AM1029" s="140"/>
      <c r="AN1029" s="140"/>
      <c r="AO1029" s="140"/>
    </row>
    <row r="1030" spans="1:41" ht="16" customHeight="1" x14ac:dyDescent="0.35">
      <c r="A1030" s="132"/>
      <c r="B1030" s="133"/>
      <c r="C1030" s="133"/>
      <c r="D1030" s="133"/>
      <c r="E1030" s="133"/>
      <c r="F1030" s="134"/>
      <c r="G1030" s="135"/>
      <c r="H1030" s="136"/>
      <c r="I1030" s="108"/>
      <c r="J1030" s="109"/>
      <c r="K1030" s="109"/>
      <c r="L1030" s="109"/>
      <c r="M1030" s="109"/>
      <c r="N1030" s="109"/>
      <c r="O1030" s="109"/>
      <c r="P1030" s="109"/>
      <c r="Q1030" s="109"/>
      <c r="R1030" s="109"/>
      <c r="S1030" s="109"/>
      <c r="T1030" s="137"/>
      <c r="U1030" s="138"/>
      <c r="V1030" s="138"/>
      <c r="W1030" s="139"/>
      <c r="X1030" s="140"/>
      <c r="Y1030" s="140"/>
      <c r="Z1030" s="140"/>
      <c r="AA1030" s="141"/>
      <c r="AB1030" s="141"/>
      <c r="AC1030" s="141"/>
      <c r="AD1030" s="141"/>
      <c r="AE1030" s="101" t="str">
        <f t="shared" si="15"/>
        <v/>
      </c>
      <c r="AF1030" s="101"/>
      <c r="AG1030" s="101"/>
      <c r="AH1030" s="101"/>
      <c r="AI1030" s="101"/>
      <c r="AJ1030" s="101"/>
      <c r="AK1030" s="140"/>
      <c r="AL1030" s="140"/>
      <c r="AM1030" s="140"/>
      <c r="AN1030" s="140"/>
      <c r="AO1030" s="140"/>
    </row>
    <row r="1031" spans="1:41" ht="16" customHeight="1" x14ac:dyDescent="0.35">
      <c r="A1031" s="132"/>
      <c r="B1031" s="133"/>
      <c r="C1031" s="133"/>
      <c r="D1031" s="133"/>
      <c r="E1031" s="133"/>
      <c r="F1031" s="134"/>
      <c r="G1031" s="135"/>
      <c r="H1031" s="136"/>
      <c r="I1031" s="108"/>
      <c r="J1031" s="109"/>
      <c r="K1031" s="109"/>
      <c r="L1031" s="109"/>
      <c r="M1031" s="109"/>
      <c r="N1031" s="109"/>
      <c r="O1031" s="109"/>
      <c r="P1031" s="109"/>
      <c r="Q1031" s="109"/>
      <c r="R1031" s="109"/>
      <c r="S1031" s="109"/>
      <c r="T1031" s="137"/>
      <c r="U1031" s="138"/>
      <c r="V1031" s="138"/>
      <c r="W1031" s="139"/>
      <c r="X1031" s="140"/>
      <c r="Y1031" s="140"/>
      <c r="Z1031" s="140"/>
      <c r="AA1031" s="141"/>
      <c r="AB1031" s="141"/>
      <c r="AC1031" s="141"/>
      <c r="AD1031" s="141"/>
      <c r="AE1031" s="101" t="str">
        <f t="shared" si="15"/>
        <v/>
      </c>
      <c r="AF1031" s="101"/>
      <c r="AG1031" s="101"/>
      <c r="AH1031" s="101"/>
      <c r="AI1031" s="101"/>
      <c r="AJ1031" s="101"/>
      <c r="AK1031" s="140"/>
      <c r="AL1031" s="140"/>
      <c r="AM1031" s="140"/>
      <c r="AN1031" s="140"/>
      <c r="AO1031" s="140"/>
    </row>
    <row r="1032" spans="1:41" ht="16" customHeight="1" x14ac:dyDescent="0.35">
      <c r="A1032" s="132"/>
      <c r="B1032" s="133"/>
      <c r="C1032" s="133"/>
      <c r="D1032" s="133"/>
      <c r="E1032" s="133"/>
      <c r="F1032" s="134"/>
      <c r="G1032" s="135"/>
      <c r="H1032" s="136"/>
      <c r="I1032" s="108"/>
      <c r="J1032" s="109"/>
      <c r="K1032" s="109"/>
      <c r="L1032" s="109"/>
      <c r="M1032" s="109"/>
      <c r="N1032" s="109"/>
      <c r="O1032" s="109"/>
      <c r="P1032" s="109"/>
      <c r="Q1032" s="109"/>
      <c r="R1032" s="109"/>
      <c r="S1032" s="109"/>
      <c r="T1032" s="137"/>
      <c r="U1032" s="138"/>
      <c r="V1032" s="138"/>
      <c r="W1032" s="139"/>
      <c r="X1032" s="140"/>
      <c r="Y1032" s="140"/>
      <c r="Z1032" s="140"/>
      <c r="AA1032" s="141"/>
      <c r="AB1032" s="141"/>
      <c r="AC1032" s="141"/>
      <c r="AD1032" s="141"/>
      <c r="AE1032" s="101" t="str">
        <f t="shared" si="15"/>
        <v/>
      </c>
      <c r="AF1032" s="101"/>
      <c r="AG1032" s="101"/>
      <c r="AH1032" s="101"/>
      <c r="AI1032" s="101"/>
      <c r="AJ1032" s="101"/>
      <c r="AK1032" s="140"/>
      <c r="AL1032" s="140"/>
      <c r="AM1032" s="140"/>
      <c r="AN1032" s="140"/>
      <c r="AO1032" s="140"/>
    </row>
    <row r="1033" spans="1:41" ht="16" customHeight="1" x14ac:dyDescent="0.35">
      <c r="A1033" s="132"/>
      <c r="B1033" s="133"/>
      <c r="C1033" s="133"/>
      <c r="D1033" s="133"/>
      <c r="E1033" s="133"/>
      <c r="F1033" s="134"/>
      <c r="G1033" s="135"/>
      <c r="H1033" s="136"/>
      <c r="I1033" s="108"/>
      <c r="J1033" s="109"/>
      <c r="K1033" s="109"/>
      <c r="L1033" s="109"/>
      <c r="M1033" s="109"/>
      <c r="N1033" s="109"/>
      <c r="O1033" s="109"/>
      <c r="P1033" s="109"/>
      <c r="Q1033" s="109"/>
      <c r="R1033" s="109"/>
      <c r="S1033" s="109"/>
      <c r="T1033" s="137"/>
      <c r="U1033" s="138"/>
      <c r="V1033" s="138"/>
      <c r="W1033" s="139"/>
      <c r="X1033" s="140"/>
      <c r="Y1033" s="140"/>
      <c r="Z1033" s="140"/>
      <c r="AA1033" s="141"/>
      <c r="AB1033" s="141"/>
      <c r="AC1033" s="141"/>
      <c r="AD1033" s="141"/>
      <c r="AE1033" s="101" t="str">
        <f t="shared" si="15"/>
        <v/>
      </c>
      <c r="AF1033" s="101"/>
      <c r="AG1033" s="101"/>
      <c r="AH1033" s="101"/>
      <c r="AI1033" s="101"/>
      <c r="AJ1033" s="101"/>
      <c r="AK1033" s="140"/>
      <c r="AL1033" s="140"/>
      <c r="AM1033" s="140"/>
      <c r="AN1033" s="140"/>
      <c r="AO1033" s="140"/>
    </row>
    <row r="1034" spans="1:41" ht="16" customHeight="1" x14ac:dyDescent="0.35">
      <c r="A1034" s="132"/>
      <c r="B1034" s="133"/>
      <c r="C1034" s="133"/>
      <c r="D1034" s="133"/>
      <c r="E1034" s="133"/>
      <c r="F1034" s="134"/>
      <c r="G1034" s="135"/>
      <c r="H1034" s="136"/>
      <c r="I1034" s="108"/>
      <c r="J1034" s="109"/>
      <c r="K1034" s="109"/>
      <c r="L1034" s="109"/>
      <c r="M1034" s="109"/>
      <c r="N1034" s="109"/>
      <c r="O1034" s="109"/>
      <c r="P1034" s="109"/>
      <c r="Q1034" s="109"/>
      <c r="R1034" s="109"/>
      <c r="S1034" s="109"/>
      <c r="T1034" s="137"/>
      <c r="U1034" s="138"/>
      <c r="V1034" s="138"/>
      <c r="W1034" s="139"/>
      <c r="X1034" s="140"/>
      <c r="Y1034" s="140"/>
      <c r="Z1034" s="140"/>
      <c r="AA1034" s="141"/>
      <c r="AB1034" s="141"/>
      <c r="AC1034" s="141"/>
      <c r="AD1034" s="141"/>
      <c r="AE1034" s="101" t="str">
        <f t="shared" si="15"/>
        <v/>
      </c>
      <c r="AF1034" s="101"/>
      <c r="AG1034" s="101"/>
      <c r="AH1034" s="101"/>
      <c r="AI1034" s="101"/>
      <c r="AJ1034" s="101"/>
      <c r="AK1034" s="140"/>
      <c r="AL1034" s="140"/>
      <c r="AM1034" s="140"/>
      <c r="AN1034" s="140"/>
      <c r="AO1034" s="140"/>
    </row>
    <row r="1035" spans="1:41" ht="16" customHeight="1" x14ac:dyDescent="0.35">
      <c r="A1035" s="132"/>
      <c r="B1035" s="133"/>
      <c r="C1035" s="133"/>
      <c r="D1035" s="133"/>
      <c r="E1035" s="133"/>
      <c r="F1035" s="134"/>
      <c r="G1035" s="135"/>
      <c r="H1035" s="136"/>
      <c r="I1035" s="108"/>
      <c r="J1035" s="109"/>
      <c r="K1035" s="109"/>
      <c r="L1035" s="109"/>
      <c r="M1035" s="109"/>
      <c r="N1035" s="109"/>
      <c r="O1035" s="109"/>
      <c r="P1035" s="109"/>
      <c r="Q1035" s="109"/>
      <c r="R1035" s="109"/>
      <c r="S1035" s="109"/>
      <c r="T1035" s="137"/>
      <c r="U1035" s="138"/>
      <c r="V1035" s="138"/>
      <c r="W1035" s="139"/>
      <c r="X1035" s="140"/>
      <c r="Y1035" s="140"/>
      <c r="Z1035" s="140"/>
      <c r="AA1035" s="141"/>
      <c r="AB1035" s="141"/>
      <c r="AC1035" s="141"/>
      <c r="AD1035" s="141"/>
      <c r="AE1035" s="101" t="str">
        <f t="shared" si="15"/>
        <v/>
      </c>
      <c r="AF1035" s="101"/>
      <c r="AG1035" s="101"/>
      <c r="AH1035" s="101"/>
      <c r="AI1035" s="101"/>
      <c r="AJ1035" s="101"/>
      <c r="AK1035" s="140"/>
      <c r="AL1035" s="140"/>
      <c r="AM1035" s="140"/>
      <c r="AN1035" s="140"/>
      <c r="AO1035" s="140"/>
    </row>
    <row r="1036" spans="1:41" ht="16" customHeight="1" x14ac:dyDescent="0.35">
      <c r="A1036" s="132"/>
      <c r="B1036" s="133"/>
      <c r="C1036" s="133"/>
      <c r="D1036" s="133"/>
      <c r="E1036" s="133"/>
      <c r="F1036" s="134"/>
      <c r="G1036" s="135"/>
      <c r="H1036" s="136"/>
      <c r="I1036" s="108"/>
      <c r="J1036" s="109"/>
      <c r="K1036" s="109"/>
      <c r="L1036" s="109"/>
      <c r="M1036" s="109"/>
      <c r="N1036" s="109"/>
      <c r="O1036" s="109"/>
      <c r="P1036" s="109"/>
      <c r="Q1036" s="109"/>
      <c r="R1036" s="109"/>
      <c r="S1036" s="109"/>
      <c r="T1036" s="137"/>
      <c r="U1036" s="138"/>
      <c r="V1036" s="138"/>
      <c r="W1036" s="139"/>
      <c r="X1036" s="140"/>
      <c r="Y1036" s="140"/>
      <c r="Z1036" s="140"/>
      <c r="AA1036" s="141"/>
      <c r="AB1036" s="141"/>
      <c r="AC1036" s="141"/>
      <c r="AD1036" s="141"/>
      <c r="AE1036" s="101" t="str">
        <f t="shared" si="15"/>
        <v/>
      </c>
      <c r="AF1036" s="101"/>
      <c r="AG1036" s="101"/>
      <c r="AH1036" s="101"/>
      <c r="AI1036" s="101"/>
      <c r="AJ1036" s="101"/>
      <c r="AK1036" s="140"/>
      <c r="AL1036" s="140"/>
      <c r="AM1036" s="140"/>
      <c r="AN1036" s="140"/>
      <c r="AO1036" s="140"/>
    </row>
    <row r="1037" spans="1:41" ht="16" customHeight="1" x14ac:dyDescent="0.35">
      <c r="A1037" s="132"/>
      <c r="B1037" s="133"/>
      <c r="C1037" s="133"/>
      <c r="D1037" s="133"/>
      <c r="E1037" s="133"/>
      <c r="F1037" s="134"/>
      <c r="G1037" s="135"/>
      <c r="H1037" s="136"/>
      <c r="I1037" s="108"/>
      <c r="J1037" s="109"/>
      <c r="K1037" s="109"/>
      <c r="L1037" s="109"/>
      <c r="M1037" s="109"/>
      <c r="N1037" s="109"/>
      <c r="O1037" s="109"/>
      <c r="P1037" s="109"/>
      <c r="Q1037" s="109"/>
      <c r="R1037" s="109"/>
      <c r="S1037" s="109"/>
      <c r="T1037" s="137"/>
      <c r="U1037" s="138"/>
      <c r="V1037" s="138"/>
      <c r="W1037" s="139"/>
      <c r="X1037" s="140"/>
      <c r="Y1037" s="140"/>
      <c r="Z1037" s="140"/>
      <c r="AA1037" s="141"/>
      <c r="AB1037" s="141"/>
      <c r="AC1037" s="141"/>
      <c r="AD1037" s="141"/>
      <c r="AE1037" s="101" t="str">
        <f t="shared" si="15"/>
        <v/>
      </c>
      <c r="AF1037" s="101"/>
      <c r="AG1037" s="101"/>
      <c r="AH1037" s="101"/>
      <c r="AI1037" s="101"/>
      <c r="AJ1037" s="101"/>
      <c r="AK1037" s="140"/>
      <c r="AL1037" s="140"/>
      <c r="AM1037" s="140"/>
      <c r="AN1037" s="140"/>
      <c r="AO1037" s="140"/>
    </row>
    <row r="1038" spans="1:41" ht="16" customHeight="1" x14ac:dyDescent="0.35">
      <c r="A1038" s="132"/>
      <c r="B1038" s="133"/>
      <c r="C1038" s="133"/>
      <c r="D1038" s="133"/>
      <c r="E1038" s="133"/>
      <c r="F1038" s="134"/>
      <c r="G1038" s="135"/>
      <c r="H1038" s="136"/>
      <c r="I1038" s="108"/>
      <c r="J1038" s="109"/>
      <c r="K1038" s="109"/>
      <c r="L1038" s="109"/>
      <c r="M1038" s="109"/>
      <c r="N1038" s="109"/>
      <c r="O1038" s="109"/>
      <c r="P1038" s="109"/>
      <c r="Q1038" s="109"/>
      <c r="R1038" s="109"/>
      <c r="S1038" s="109"/>
      <c r="T1038" s="137"/>
      <c r="U1038" s="138"/>
      <c r="V1038" s="138"/>
      <c r="W1038" s="139"/>
      <c r="X1038" s="140"/>
      <c r="Y1038" s="140"/>
      <c r="Z1038" s="140"/>
      <c r="AA1038" s="141"/>
      <c r="AB1038" s="141"/>
      <c r="AC1038" s="141"/>
      <c r="AD1038" s="141"/>
      <c r="AE1038" s="101" t="str">
        <f t="shared" si="15"/>
        <v/>
      </c>
      <c r="AF1038" s="101"/>
      <c r="AG1038" s="101"/>
      <c r="AH1038" s="101"/>
      <c r="AI1038" s="101"/>
      <c r="AJ1038" s="101"/>
      <c r="AK1038" s="140"/>
      <c r="AL1038" s="140"/>
      <c r="AM1038" s="140"/>
      <c r="AN1038" s="140"/>
      <c r="AO1038" s="140"/>
    </row>
    <row r="1039" spans="1:41" ht="16" customHeight="1" x14ac:dyDescent="0.35">
      <c r="A1039" s="132"/>
      <c r="B1039" s="133"/>
      <c r="C1039" s="133"/>
      <c r="D1039" s="133"/>
      <c r="E1039" s="133"/>
      <c r="F1039" s="134"/>
      <c r="G1039" s="135"/>
      <c r="H1039" s="136"/>
      <c r="I1039" s="108"/>
      <c r="J1039" s="109"/>
      <c r="K1039" s="109"/>
      <c r="L1039" s="109"/>
      <c r="M1039" s="109"/>
      <c r="N1039" s="109"/>
      <c r="O1039" s="109"/>
      <c r="P1039" s="109"/>
      <c r="Q1039" s="109"/>
      <c r="R1039" s="109"/>
      <c r="S1039" s="109"/>
      <c r="T1039" s="137"/>
      <c r="U1039" s="138"/>
      <c r="V1039" s="138"/>
      <c r="W1039" s="139"/>
      <c r="X1039" s="140"/>
      <c r="Y1039" s="140"/>
      <c r="Z1039" s="140"/>
      <c r="AA1039" s="141"/>
      <c r="AB1039" s="141"/>
      <c r="AC1039" s="141"/>
      <c r="AD1039" s="141"/>
      <c r="AE1039" s="101" t="str">
        <f t="shared" si="15"/>
        <v/>
      </c>
      <c r="AF1039" s="101"/>
      <c r="AG1039" s="101"/>
      <c r="AH1039" s="101"/>
      <c r="AI1039" s="101"/>
      <c r="AJ1039" s="101"/>
      <c r="AK1039" s="140"/>
      <c r="AL1039" s="140"/>
      <c r="AM1039" s="140"/>
      <c r="AN1039" s="140"/>
      <c r="AO1039" s="140"/>
    </row>
    <row r="1040" spans="1:41" ht="16" customHeight="1" x14ac:dyDescent="0.35">
      <c r="A1040" s="132"/>
      <c r="B1040" s="133"/>
      <c r="C1040" s="133"/>
      <c r="D1040" s="133"/>
      <c r="E1040" s="133"/>
      <c r="F1040" s="134"/>
      <c r="G1040" s="135"/>
      <c r="H1040" s="136"/>
      <c r="I1040" s="108"/>
      <c r="J1040" s="109"/>
      <c r="K1040" s="109"/>
      <c r="L1040" s="109"/>
      <c r="M1040" s="109"/>
      <c r="N1040" s="109"/>
      <c r="O1040" s="109"/>
      <c r="P1040" s="109"/>
      <c r="Q1040" s="109"/>
      <c r="R1040" s="109"/>
      <c r="S1040" s="109"/>
      <c r="T1040" s="137"/>
      <c r="U1040" s="138"/>
      <c r="V1040" s="138"/>
      <c r="W1040" s="139"/>
      <c r="X1040" s="140"/>
      <c r="Y1040" s="140"/>
      <c r="Z1040" s="140"/>
      <c r="AA1040" s="141"/>
      <c r="AB1040" s="141"/>
      <c r="AC1040" s="141"/>
      <c r="AD1040" s="141"/>
      <c r="AE1040" s="101" t="str">
        <f t="shared" si="15"/>
        <v/>
      </c>
      <c r="AF1040" s="101"/>
      <c r="AG1040" s="101"/>
      <c r="AH1040" s="101"/>
      <c r="AI1040" s="101"/>
      <c r="AJ1040" s="101"/>
      <c r="AK1040" s="140"/>
      <c r="AL1040" s="140"/>
      <c r="AM1040" s="140"/>
      <c r="AN1040" s="140"/>
      <c r="AO1040" s="140"/>
    </row>
    <row r="1041" spans="1:41" ht="16" customHeight="1" x14ac:dyDescent="0.35">
      <c r="A1041" s="132"/>
      <c r="B1041" s="133"/>
      <c r="C1041" s="133"/>
      <c r="D1041" s="133"/>
      <c r="E1041" s="133"/>
      <c r="F1041" s="134"/>
      <c r="G1041" s="135"/>
      <c r="H1041" s="136"/>
      <c r="I1041" s="108"/>
      <c r="J1041" s="109"/>
      <c r="K1041" s="109"/>
      <c r="L1041" s="109"/>
      <c r="M1041" s="109"/>
      <c r="N1041" s="109"/>
      <c r="O1041" s="109"/>
      <c r="P1041" s="109"/>
      <c r="Q1041" s="109"/>
      <c r="R1041" s="109"/>
      <c r="S1041" s="109"/>
      <c r="T1041" s="137"/>
      <c r="U1041" s="138"/>
      <c r="V1041" s="138"/>
      <c r="W1041" s="139"/>
      <c r="X1041" s="140"/>
      <c r="Y1041" s="140"/>
      <c r="Z1041" s="140"/>
      <c r="AA1041" s="141"/>
      <c r="AB1041" s="141"/>
      <c r="AC1041" s="141"/>
      <c r="AD1041" s="141"/>
      <c r="AE1041" s="101" t="str">
        <f t="shared" si="15"/>
        <v/>
      </c>
      <c r="AF1041" s="101"/>
      <c r="AG1041" s="101"/>
      <c r="AH1041" s="101"/>
      <c r="AI1041" s="101"/>
      <c r="AJ1041" s="101"/>
      <c r="AK1041" s="140"/>
      <c r="AL1041" s="140"/>
      <c r="AM1041" s="140"/>
      <c r="AN1041" s="140"/>
      <c r="AO1041" s="140"/>
    </row>
    <row r="1042" spans="1:41" ht="16" customHeight="1" x14ac:dyDescent="0.35">
      <c r="A1042" s="132"/>
      <c r="B1042" s="133"/>
      <c r="C1042" s="133"/>
      <c r="D1042" s="133"/>
      <c r="E1042" s="133"/>
      <c r="F1042" s="134"/>
      <c r="G1042" s="135"/>
      <c r="H1042" s="136"/>
      <c r="I1042" s="108"/>
      <c r="J1042" s="109"/>
      <c r="K1042" s="109"/>
      <c r="L1042" s="109"/>
      <c r="M1042" s="109"/>
      <c r="N1042" s="109"/>
      <c r="O1042" s="109"/>
      <c r="P1042" s="109"/>
      <c r="Q1042" s="109"/>
      <c r="R1042" s="109"/>
      <c r="S1042" s="109"/>
      <c r="T1042" s="137"/>
      <c r="U1042" s="138"/>
      <c r="V1042" s="138"/>
      <c r="W1042" s="139"/>
      <c r="X1042" s="140"/>
      <c r="Y1042" s="140"/>
      <c r="Z1042" s="140"/>
      <c r="AA1042" s="141"/>
      <c r="AB1042" s="141"/>
      <c r="AC1042" s="141"/>
      <c r="AD1042" s="141"/>
      <c r="AE1042" s="101" t="str">
        <f t="shared" si="15"/>
        <v/>
      </c>
      <c r="AF1042" s="101"/>
      <c r="AG1042" s="101"/>
      <c r="AH1042" s="101"/>
      <c r="AI1042" s="101"/>
      <c r="AJ1042" s="101"/>
      <c r="AK1042" s="140"/>
      <c r="AL1042" s="140"/>
      <c r="AM1042" s="140"/>
      <c r="AN1042" s="140"/>
      <c r="AO1042" s="140"/>
    </row>
    <row r="1043" spans="1:41" ht="16" customHeight="1" x14ac:dyDescent="0.35">
      <c r="A1043" s="132"/>
      <c r="B1043" s="133"/>
      <c r="C1043" s="133"/>
      <c r="D1043" s="133"/>
      <c r="E1043" s="133"/>
      <c r="F1043" s="134"/>
      <c r="G1043" s="135"/>
      <c r="H1043" s="136"/>
      <c r="I1043" s="108"/>
      <c r="J1043" s="109"/>
      <c r="K1043" s="109"/>
      <c r="L1043" s="109"/>
      <c r="M1043" s="109"/>
      <c r="N1043" s="109"/>
      <c r="O1043" s="109"/>
      <c r="P1043" s="109"/>
      <c r="Q1043" s="109"/>
      <c r="R1043" s="109"/>
      <c r="S1043" s="109"/>
      <c r="T1043" s="137"/>
      <c r="U1043" s="138"/>
      <c r="V1043" s="138"/>
      <c r="W1043" s="139"/>
      <c r="X1043" s="140"/>
      <c r="Y1043" s="140"/>
      <c r="Z1043" s="140"/>
      <c r="AA1043" s="141"/>
      <c r="AB1043" s="141"/>
      <c r="AC1043" s="141"/>
      <c r="AD1043" s="141"/>
      <c r="AE1043" s="101" t="str">
        <f t="shared" si="15"/>
        <v/>
      </c>
      <c r="AF1043" s="101"/>
      <c r="AG1043" s="101"/>
      <c r="AH1043" s="101"/>
      <c r="AI1043" s="101"/>
      <c r="AJ1043" s="101"/>
      <c r="AK1043" s="140"/>
      <c r="AL1043" s="140"/>
      <c r="AM1043" s="140"/>
      <c r="AN1043" s="140"/>
      <c r="AO1043" s="140"/>
    </row>
    <row r="1044" spans="1:41" ht="16" customHeight="1" x14ac:dyDescent="0.35">
      <c r="A1044" s="132"/>
      <c r="B1044" s="133"/>
      <c r="C1044" s="133"/>
      <c r="D1044" s="133"/>
      <c r="E1044" s="133"/>
      <c r="F1044" s="134"/>
      <c r="G1044" s="135"/>
      <c r="H1044" s="136"/>
      <c r="I1044" s="108"/>
      <c r="J1044" s="109"/>
      <c r="K1044" s="109"/>
      <c r="L1044" s="109"/>
      <c r="M1044" s="109"/>
      <c r="N1044" s="109"/>
      <c r="O1044" s="109"/>
      <c r="P1044" s="109"/>
      <c r="Q1044" s="109"/>
      <c r="R1044" s="109"/>
      <c r="S1044" s="109"/>
      <c r="T1044" s="137"/>
      <c r="U1044" s="138"/>
      <c r="V1044" s="138"/>
      <c r="W1044" s="139"/>
      <c r="X1044" s="140"/>
      <c r="Y1044" s="140"/>
      <c r="Z1044" s="140"/>
      <c r="AA1044" s="141"/>
      <c r="AB1044" s="141"/>
      <c r="AC1044" s="141"/>
      <c r="AD1044" s="141"/>
      <c r="AE1044" s="101" t="str">
        <f t="shared" si="15"/>
        <v/>
      </c>
      <c r="AF1044" s="101"/>
      <c r="AG1044" s="101"/>
      <c r="AH1044" s="101"/>
      <c r="AI1044" s="101"/>
      <c r="AJ1044" s="101"/>
      <c r="AK1044" s="140"/>
      <c r="AL1044" s="140"/>
      <c r="AM1044" s="140"/>
      <c r="AN1044" s="140"/>
      <c r="AO1044" s="140"/>
    </row>
    <row r="1045" spans="1:41" ht="16" customHeight="1" x14ac:dyDescent="0.35">
      <c r="A1045" s="132"/>
      <c r="B1045" s="133"/>
      <c r="C1045" s="133"/>
      <c r="D1045" s="133"/>
      <c r="E1045" s="133"/>
      <c r="F1045" s="134"/>
      <c r="G1045" s="135"/>
      <c r="H1045" s="136"/>
      <c r="I1045" s="108"/>
      <c r="J1045" s="109"/>
      <c r="K1045" s="109"/>
      <c r="L1045" s="109"/>
      <c r="M1045" s="109"/>
      <c r="N1045" s="109"/>
      <c r="O1045" s="109"/>
      <c r="P1045" s="109"/>
      <c r="Q1045" s="109"/>
      <c r="R1045" s="109"/>
      <c r="S1045" s="109"/>
      <c r="T1045" s="137"/>
      <c r="U1045" s="138"/>
      <c r="V1045" s="138"/>
      <c r="W1045" s="139"/>
      <c r="X1045" s="140"/>
      <c r="Y1045" s="140"/>
      <c r="Z1045" s="140"/>
      <c r="AA1045" s="141"/>
      <c r="AB1045" s="141"/>
      <c r="AC1045" s="141"/>
      <c r="AD1045" s="141"/>
      <c r="AE1045" s="101" t="str">
        <f t="shared" si="15"/>
        <v/>
      </c>
      <c r="AF1045" s="101"/>
      <c r="AG1045" s="101"/>
      <c r="AH1045" s="101"/>
      <c r="AI1045" s="101"/>
      <c r="AJ1045" s="101"/>
      <c r="AK1045" s="140"/>
      <c r="AL1045" s="140"/>
      <c r="AM1045" s="140"/>
      <c r="AN1045" s="140"/>
      <c r="AO1045" s="140"/>
    </row>
    <row r="1046" spans="1:41" ht="16" customHeight="1" x14ac:dyDescent="0.35">
      <c r="A1046" s="132"/>
      <c r="B1046" s="133"/>
      <c r="C1046" s="133"/>
      <c r="D1046" s="133"/>
      <c r="E1046" s="133"/>
      <c r="F1046" s="134"/>
      <c r="G1046" s="135"/>
      <c r="H1046" s="136"/>
      <c r="I1046" s="108"/>
      <c r="J1046" s="109"/>
      <c r="K1046" s="109"/>
      <c r="L1046" s="109"/>
      <c r="M1046" s="109"/>
      <c r="N1046" s="109"/>
      <c r="O1046" s="109"/>
      <c r="P1046" s="109"/>
      <c r="Q1046" s="109"/>
      <c r="R1046" s="109"/>
      <c r="S1046" s="109"/>
      <c r="T1046" s="137"/>
      <c r="U1046" s="138"/>
      <c r="V1046" s="138"/>
      <c r="W1046" s="139"/>
      <c r="X1046" s="140"/>
      <c r="Y1046" s="140"/>
      <c r="Z1046" s="140"/>
      <c r="AA1046" s="141"/>
      <c r="AB1046" s="141"/>
      <c r="AC1046" s="141"/>
      <c r="AD1046" s="141"/>
      <c r="AE1046" s="101" t="str">
        <f t="shared" si="15"/>
        <v/>
      </c>
      <c r="AF1046" s="101"/>
      <c r="AG1046" s="101"/>
      <c r="AH1046" s="101"/>
      <c r="AI1046" s="101"/>
      <c r="AJ1046" s="101"/>
      <c r="AK1046" s="140"/>
      <c r="AL1046" s="140"/>
      <c r="AM1046" s="140"/>
      <c r="AN1046" s="140"/>
      <c r="AO1046" s="140"/>
    </row>
    <row r="1047" spans="1:41" ht="16" customHeight="1" x14ac:dyDescent="0.35">
      <c r="A1047" s="132"/>
      <c r="B1047" s="133"/>
      <c r="C1047" s="133"/>
      <c r="D1047" s="133"/>
      <c r="E1047" s="133"/>
      <c r="F1047" s="134"/>
      <c r="G1047" s="135"/>
      <c r="H1047" s="136"/>
      <c r="I1047" s="108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137"/>
      <c r="U1047" s="138"/>
      <c r="V1047" s="138"/>
      <c r="W1047" s="139"/>
      <c r="X1047" s="140"/>
      <c r="Y1047" s="140"/>
      <c r="Z1047" s="140"/>
      <c r="AA1047" s="141"/>
      <c r="AB1047" s="141"/>
      <c r="AC1047" s="141"/>
      <c r="AD1047" s="141"/>
      <c r="AE1047" s="101" t="str">
        <f t="shared" si="15"/>
        <v/>
      </c>
      <c r="AF1047" s="101"/>
      <c r="AG1047" s="101"/>
      <c r="AH1047" s="101"/>
      <c r="AI1047" s="101"/>
      <c r="AJ1047" s="101"/>
      <c r="AK1047" s="140"/>
      <c r="AL1047" s="140"/>
      <c r="AM1047" s="140"/>
      <c r="AN1047" s="140"/>
      <c r="AO1047" s="140"/>
    </row>
    <row r="1048" spans="1:41" ht="16" customHeight="1" x14ac:dyDescent="0.35">
      <c r="A1048" s="132"/>
      <c r="B1048" s="133"/>
      <c r="C1048" s="133"/>
      <c r="D1048" s="133"/>
      <c r="E1048" s="133"/>
      <c r="F1048" s="134"/>
      <c r="G1048" s="135"/>
      <c r="H1048" s="136"/>
      <c r="I1048" s="108"/>
      <c r="J1048" s="109"/>
      <c r="K1048" s="109"/>
      <c r="L1048" s="109"/>
      <c r="M1048" s="109"/>
      <c r="N1048" s="109"/>
      <c r="O1048" s="109"/>
      <c r="P1048" s="109"/>
      <c r="Q1048" s="109"/>
      <c r="R1048" s="109"/>
      <c r="S1048" s="109"/>
      <c r="T1048" s="137"/>
      <c r="U1048" s="138"/>
      <c r="V1048" s="138"/>
      <c r="W1048" s="139"/>
      <c r="X1048" s="140"/>
      <c r="Y1048" s="140"/>
      <c r="Z1048" s="140"/>
      <c r="AA1048" s="141"/>
      <c r="AB1048" s="141"/>
      <c r="AC1048" s="141"/>
      <c r="AD1048" s="141"/>
      <c r="AE1048" s="101" t="str">
        <f t="shared" si="15"/>
        <v/>
      </c>
      <c r="AF1048" s="101"/>
      <c r="AG1048" s="101"/>
      <c r="AH1048" s="101"/>
      <c r="AI1048" s="101"/>
      <c r="AJ1048" s="101"/>
      <c r="AK1048" s="140"/>
      <c r="AL1048" s="140"/>
      <c r="AM1048" s="140"/>
      <c r="AN1048" s="140"/>
      <c r="AO1048" s="140"/>
    </row>
    <row r="1049" spans="1:41" ht="16" customHeight="1" x14ac:dyDescent="0.35">
      <c r="A1049" s="132"/>
      <c r="B1049" s="133"/>
      <c r="C1049" s="133"/>
      <c r="D1049" s="133"/>
      <c r="E1049" s="133"/>
      <c r="F1049" s="134"/>
      <c r="G1049" s="135"/>
      <c r="H1049" s="136"/>
      <c r="I1049" s="108"/>
      <c r="J1049" s="109"/>
      <c r="K1049" s="109"/>
      <c r="L1049" s="109"/>
      <c r="M1049" s="109"/>
      <c r="N1049" s="109"/>
      <c r="O1049" s="109"/>
      <c r="P1049" s="109"/>
      <c r="Q1049" s="109"/>
      <c r="R1049" s="109"/>
      <c r="S1049" s="109"/>
      <c r="T1049" s="137"/>
      <c r="U1049" s="138"/>
      <c r="V1049" s="138"/>
      <c r="W1049" s="139"/>
      <c r="X1049" s="140"/>
      <c r="Y1049" s="140"/>
      <c r="Z1049" s="140"/>
      <c r="AA1049" s="141"/>
      <c r="AB1049" s="141"/>
      <c r="AC1049" s="141"/>
      <c r="AD1049" s="141"/>
      <c r="AE1049" s="101" t="str">
        <f t="shared" si="15"/>
        <v/>
      </c>
      <c r="AF1049" s="101"/>
      <c r="AG1049" s="101"/>
      <c r="AH1049" s="101"/>
      <c r="AI1049" s="101"/>
      <c r="AJ1049" s="101"/>
      <c r="AK1049" s="140"/>
      <c r="AL1049" s="140"/>
      <c r="AM1049" s="140"/>
      <c r="AN1049" s="140"/>
      <c r="AO1049" s="140"/>
    </row>
    <row r="1050" spans="1:41" ht="16" customHeight="1" x14ac:dyDescent="0.35">
      <c r="A1050" s="132"/>
      <c r="B1050" s="133"/>
      <c r="C1050" s="133"/>
      <c r="D1050" s="133"/>
      <c r="E1050" s="133"/>
      <c r="F1050" s="134"/>
      <c r="G1050" s="135"/>
      <c r="H1050" s="136"/>
      <c r="I1050" s="108"/>
      <c r="J1050" s="109"/>
      <c r="K1050" s="109"/>
      <c r="L1050" s="109"/>
      <c r="M1050" s="109"/>
      <c r="N1050" s="109"/>
      <c r="O1050" s="109"/>
      <c r="P1050" s="109"/>
      <c r="Q1050" s="109"/>
      <c r="R1050" s="109"/>
      <c r="S1050" s="109"/>
      <c r="T1050" s="137"/>
      <c r="U1050" s="138"/>
      <c r="V1050" s="138"/>
      <c r="W1050" s="139"/>
      <c r="X1050" s="140"/>
      <c r="Y1050" s="140"/>
      <c r="Z1050" s="140"/>
      <c r="AA1050" s="141"/>
      <c r="AB1050" s="141"/>
      <c r="AC1050" s="141"/>
      <c r="AD1050" s="141"/>
      <c r="AE1050" s="101" t="str">
        <f t="shared" si="15"/>
        <v/>
      </c>
      <c r="AF1050" s="101"/>
      <c r="AG1050" s="101"/>
      <c r="AH1050" s="101"/>
      <c r="AI1050" s="101"/>
      <c r="AJ1050" s="101"/>
      <c r="AK1050" s="140"/>
      <c r="AL1050" s="140"/>
      <c r="AM1050" s="140"/>
      <c r="AN1050" s="140"/>
      <c r="AO1050" s="140"/>
    </row>
    <row r="1051" spans="1:41" ht="16" customHeight="1" x14ac:dyDescent="0.35">
      <c r="A1051" s="132"/>
      <c r="B1051" s="133"/>
      <c r="C1051" s="133"/>
      <c r="D1051" s="133"/>
      <c r="E1051" s="133"/>
      <c r="F1051" s="134"/>
      <c r="G1051" s="135"/>
      <c r="H1051" s="136"/>
      <c r="I1051" s="108"/>
      <c r="J1051" s="109"/>
      <c r="K1051" s="109"/>
      <c r="L1051" s="109"/>
      <c r="M1051" s="109"/>
      <c r="N1051" s="109"/>
      <c r="O1051" s="109"/>
      <c r="P1051" s="109"/>
      <c r="Q1051" s="109"/>
      <c r="R1051" s="109"/>
      <c r="S1051" s="109"/>
      <c r="T1051" s="137"/>
      <c r="U1051" s="138"/>
      <c r="V1051" s="138"/>
      <c r="W1051" s="139"/>
      <c r="X1051" s="140"/>
      <c r="Y1051" s="140"/>
      <c r="Z1051" s="140"/>
      <c r="AA1051" s="141"/>
      <c r="AB1051" s="141"/>
      <c r="AC1051" s="141"/>
      <c r="AD1051" s="141"/>
      <c r="AE1051" s="101" t="str">
        <f t="shared" ref="AE1051:AE1114" si="16">IF(AA1051="","",ROUND(T1051*AA1051,0))</f>
        <v/>
      </c>
      <c r="AF1051" s="101"/>
      <c r="AG1051" s="101"/>
      <c r="AH1051" s="101"/>
      <c r="AI1051" s="101"/>
      <c r="AJ1051" s="101"/>
      <c r="AK1051" s="140"/>
      <c r="AL1051" s="140"/>
      <c r="AM1051" s="140"/>
      <c r="AN1051" s="140"/>
      <c r="AO1051" s="140"/>
    </row>
    <row r="1052" spans="1:41" ht="16" customHeight="1" x14ac:dyDescent="0.35">
      <c r="A1052" s="132"/>
      <c r="B1052" s="133"/>
      <c r="C1052" s="133"/>
      <c r="D1052" s="133"/>
      <c r="E1052" s="133"/>
      <c r="F1052" s="134"/>
      <c r="G1052" s="135"/>
      <c r="H1052" s="136"/>
      <c r="I1052" s="108"/>
      <c r="J1052" s="109"/>
      <c r="K1052" s="109"/>
      <c r="L1052" s="109"/>
      <c r="M1052" s="109"/>
      <c r="N1052" s="109"/>
      <c r="O1052" s="109"/>
      <c r="P1052" s="109"/>
      <c r="Q1052" s="109"/>
      <c r="R1052" s="109"/>
      <c r="S1052" s="109"/>
      <c r="T1052" s="137"/>
      <c r="U1052" s="138"/>
      <c r="V1052" s="138"/>
      <c r="W1052" s="139"/>
      <c r="X1052" s="140"/>
      <c r="Y1052" s="140"/>
      <c r="Z1052" s="140"/>
      <c r="AA1052" s="141"/>
      <c r="AB1052" s="141"/>
      <c r="AC1052" s="141"/>
      <c r="AD1052" s="141"/>
      <c r="AE1052" s="101" t="str">
        <f t="shared" si="16"/>
        <v/>
      </c>
      <c r="AF1052" s="101"/>
      <c r="AG1052" s="101"/>
      <c r="AH1052" s="101"/>
      <c r="AI1052" s="101"/>
      <c r="AJ1052" s="101"/>
      <c r="AK1052" s="140"/>
      <c r="AL1052" s="140"/>
      <c r="AM1052" s="140"/>
      <c r="AN1052" s="140"/>
      <c r="AO1052" s="140"/>
    </row>
    <row r="1053" spans="1:41" ht="16" customHeight="1" x14ac:dyDescent="0.35">
      <c r="A1053" s="132"/>
      <c r="B1053" s="133"/>
      <c r="C1053" s="133"/>
      <c r="D1053" s="133"/>
      <c r="E1053" s="133"/>
      <c r="F1053" s="134"/>
      <c r="G1053" s="135"/>
      <c r="H1053" s="136"/>
      <c r="I1053" s="108"/>
      <c r="J1053" s="109"/>
      <c r="K1053" s="109"/>
      <c r="L1053" s="109"/>
      <c r="M1053" s="109"/>
      <c r="N1053" s="109"/>
      <c r="O1053" s="109"/>
      <c r="P1053" s="109"/>
      <c r="Q1053" s="109"/>
      <c r="R1053" s="109"/>
      <c r="S1053" s="109"/>
      <c r="T1053" s="137"/>
      <c r="U1053" s="138"/>
      <c r="V1053" s="138"/>
      <c r="W1053" s="139"/>
      <c r="X1053" s="140"/>
      <c r="Y1053" s="140"/>
      <c r="Z1053" s="140"/>
      <c r="AA1053" s="141"/>
      <c r="AB1053" s="141"/>
      <c r="AC1053" s="141"/>
      <c r="AD1053" s="141"/>
      <c r="AE1053" s="101" t="str">
        <f t="shared" si="16"/>
        <v/>
      </c>
      <c r="AF1053" s="101"/>
      <c r="AG1053" s="101"/>
      <c r="AH1053" s="101"/>
      <c r="AI1053" s="101"/>
      <c r="AJ1053" s="101"/>
      <c r="AK1053" s="140"/>
      <c r="AL1053" s="140"/>
      <c r="AM1053" s="140"/>
      <c r="AN1053" s="140"/>
      <c r="AO1053" s="140"/>
    </row>
    <row r="1054" spans="1:41" ht="16" customHeight="1" x14ac:dyDescent="0.35">
      <c r="A1054" s="132"/>
      <c r="B1054" s="133"/>
      <c r="C1054" s="133"/>
      <c r="D1054" s="133"/>
      <c r="E1054" s="133"/>
      <c r="F1054" s="134"/>
      <c r="G1054" s="135"/>
      <c r="H1054" s="136"/>
      <c r="I1054" s="108"/>
      <c r="J1054" s="109"/>
      <c r="K1054" s="109"/>
      <c r="L1054" s="109"/>
      <c r="M1054" s="109"/>
      <c r="N1054" s="109"/>
      <c r="O1054" s="109"/>
      <c r="P1054" s="109"/>
      <c r="Q1054" s="109"/>
      <c r="R1054" s="109"/>
      <c r="S1054" s="109"/>
      <c r="T1054" s="137"/>
      <c r="U1054" s="138"/>
      <c r="V1054" s="138"/>
      <c r="W1054" s="139"/>
      <c r="X1054" s="140"/>
      <c r="Y1054" s="140"/>
      <c r="Z1054" s="140"/>
      <c r="AA1054" s="141"/>
      <c r="AB1054" s="141"/>
      <c r="AC1054" s="141"/>
      <c r="AD1054" s="141"/>
      <c r="AE1054" s="101" t="str">
        <f t="shared" si="16"/>
        <v/>
      </c>
      <c r="AF1054" s="101"/>
      <c r="AG1054" s="101"/>
      <c r="AH1054" s="101"/>
      <c r="AI1054" s="101"/>
      <c r="AJ1054" s="101"/>
      <c r="AK1054" s="140"/>
      <c r="AL1054" s="140"/>
      <c r="AM1054" s="140"/>
      <c r="AN1054" s="140"/>
      <c r="AO1054" s="140"/>
    </row>
    <row r="1055" spans="1:41" ht="16" customHeight="1" x14ac:dyDescent="0.35">
      <c r="A1055" s="132"/>
      <c r="B1055" s="133"/>
      <c r="C1055" s="133"/>
      <c r="D1055" s="133"/>
      <c r="E1055" s="133"/>
      <c r="F1055" s="134"/>
      <c r="G1055" s="135"/>
      <c r="H1055" s="136"/>
      <c r="I1055" s="108"/>
      <c r="J1055" s="109"/>
      <c r="K1055" s="109"/>
      <c r="L1055" s="109"/>
      <c r="M1055" s="109"/>
      <c r="N1055" s="109"/>
      <c r="O1055" s="109"/>
      <c r="P1055" s="109"/>
      <c r="Q1055" s="109"/>
      <c r="R1055" s="109"/>
      <c r="S1055" s="109"/>
      <c r="T1055" s="137"/>
      <c r="U1055" s="138"/>
      <c r="V1055" s="138"/>
      <c r="W1055" s="139"/>
      <c r="X1055" s="140"/>
      <c r="Y1055" s="140"/>
      <c r="Z1055" s="140"/>
      <c r="AA1055" s="141"/>
      <c r="AB1055" s="141"/>
      <c r="AC1055" s="141"/>
      <c r="AD1055" s="141"/>
      <c r="AE1055" s="101" t="str">
        <f t="shared" si="16"/>
        <v/>
      </c>
      <c r="AF1055" s="101"/>
      <c r="AG1055" s="101"/>
      <c r="AH1055" s="101"/>
      <c r="AI1055" s="101"/>
      <c r="AJ1055" s="101"/>
      <c r="AK1055" s="140"/>
      <c r="AL1055" s="140"/>
      <c r="AM1055" s="140"/>
      <c r="AN1055" s="140"/>
      <c r="AO1055" s="140"/>
    </row>
    <row r="1056" spans="1:41" ht="16" customHeight="1" x14ac:dyDescent="0.35">
      <c r="A1056" s="132"/>
      <c r="B1056" s="133"/>
      <c r="C1056" s="133"/>
      <c r="D1056" s="133"/>
      <c r="E1056" s="133"/>
      <c r="F1056" s="134"/>
      <c r="G1056" s="135"/>
      <c r="H1056" s="136"/>
      <c r="I1056" s="108"/>
      <c r="J1056" s="109"/>
      <c r="K1056" s="109"/>
      <c r="L1056" s="109"/>
      <c r="M1056" s="109"/>
      <c r="N1056" s="109"/>
      <c r="O1056" s="109"/>
      <c r="P1056" s="109"/>
      <c r="Q1056" s="109"/>
      <c r="R1056" s="109"/>
      <c r="S1056" s="109"/>
      <c r="T1056" s="137"/>
      <c r="U1056" s="138"/>
      <c r="V1056" s="138"/>
      <c r="W1056" s="139"/>
      <c r="X1056" s="140"/>
      <c r="Y1056" s="140"/>
      <c r="Z1056" s="140"/>
      <c r="AA1056" s="141"/>
      <c r="AB1056" s="141"/>
      <c r="AC1056" s="141"/>
      <c r="AD1056" s="141"/>
      <c r="AE1056" s="101" t="str">
        <f t="shared" si="16"/>
        <v/>
      </c>
      <c r="AF1056" s="101"/>
      <c r="AG1056" s="101"/>
      <c r="AH1056" s="101"/>
      <c r="AI1056" s="101"/>
      <c r="AJ1056" s="101"/>
      <c r="AK1056" s="140"/>
      <c r="AL1056" s="140"/>
      <c r="AM1056" s="140"/>
      <c r="AN1056" s="140"/>
      <c r="AO1056" s="140"/>
    </row>
    <row r="1057" spans="1:41" ht="16" customHeight="1" x14ac:dyDescent="0.35">
      <c r="A1057" s="132"/>
      <c r="B1057" s="133"/>
      <c r="C1057" s="133"/>
      <c r="D1057" s="133"/>
      <c r="E1057" s="133"/>
      <c r="F1057" s="134"/>
      <c r="G1057" s="135"/>
      <c r="H1057" s="136"/>
      <c r="I1057" s="108"/>
      <c r="J1057" s="109"/>
      <c r="K1057" s="109"/>
      <c r="L1057" s="109"/>
      <c r="M1057" s="109"/>
      <c r="N1057" s="109"/>
      <c r="O1057" s="109"/>
      <c r="P1057" s="109"/>
      <c r="Q1057" s="109"/>
      <c r="R1057" s="109"/>
      <c r="S1057" s="109"/>
      <c r="T1057" s="137"/>
      <c r="U1057" s="138"/>
      <c r="V1057" s="138"/>
      <c r="W1057" s="139"/>
      <c r="X1057" s="140"/>
      <c r="Y1057" s="140"/>
      <c r="Z1057" s="140"/>
      <c r="AA1057" s="141"/>
      <c r="AB1057" s="141"/>
      <c r="AC1057" s="141"/>
      <c r="AD1057" s="141"/>
      <c r="AE1057" s="101" t="str">
        <f t="shared" si="16"/>
        <v/>
      </c>
      <c r="AF1057" s="101"/>
      <c r="AG1057" s="101"/>
      <c r="AH1057" s="101"/>
      <c r="AI1057" s="101"/>
      <c r="AJ1057" s="101"/>
      <c r="AK1057" s="140"/>
      <c r="AL1057" s="140"/>
      <c r="AM1057" s="140"/>
      <c r="AN1057" s="140"/>
      <c r="AO1057" s="140"/>
    </row>
    <row r="1058" spans="1:41" ht="16" customHeight="1" x14ac:dyDescent="0.35">
      <c r="A1058" s="132"/>
      <c r="B1058" s="133"/>
      <c r="C1058" s="133"/>
      <c r="D1058" s="133"/>
      <c r="E1058" s="133"/>
      <c r="F1058" s="134"/>
      <c r="G1058" s="135"/>
      <c r="H1058" s="136"/>
      <c r="I1058" s="108"/>
      <c r="J1058" s="109"/>
      <c r="K1058" s="109"/>
      <c r="L1058" s="109"/>
      <c r="M1058" s="109"/>
      <c r="N1058" s="109"/>
      <c r="O1058" s="109"/>
      <c r="P1058" s="109"/>
      <c r="Q1058" s="109"/>
      <c r="R1058" s="109"/>
      <c r="S1058" s="109"/>
      <c r="T1058" s="137"/>
      <c r="U1058" s="138"/>
      <c r="V1058" s="138"/>
      <c r="W1058" s="139"/>
      <c r="X1058" s="140"/>
      <c r="Y1058" s="140"/>
      <c r="Z1058" s="140"/>
      <c r="AA1058" s="141"/>
      <c r="AB1058" s="141"/>
      <c r="AC1058" s="141"/>
      <c r="AD1058" s="141"/>
      <c r="AE1058" s="101" t="str">
        <f t="shared" si="16"/>
        <v/>
      </c>
      <c r="AF1058" s="101"/>
      <c r="AG1058" s="101"/>
      <c r="AH1058" s="101"/>
      <c r="AI1058" s="101"/>
      <c r="AJ1058" s="101"/>
      <c r="AK1058" s="140"/>
      <c r="AL1058" s="140"/>
      <c r="AM1058" s="140"/>
      <c r="AN1058" s="140"/>
      <c r="AO1058" s="140"/>
    </row>
    <row r="1059" spans="1:41" ht="16" customHeight="1" x14ac:dyDescent="0.35">
      <c r="A1059" s="132"/>
      <c r="B1059" s="133"/>
      <c r="C1059" s="133"/>
      <c r="D1059" s="133"/>
      <c r="E1059" s="133"/>
      <c r="F1059" s="134"/>
      <c r="G1059" s="135"/>
      <c r="H1059" s="136"/>
      <c r="I1059" s="108"/>
      <c r="J1059" s="109"/>
      <c r="K1059" s="109"/>
      <c r="L1059" s="109"/>
      <c r="M1059" s="109"/>
      <c r="N1059" s="109"/>
      <c r="O1059" s="109"/>
      <c r="P1059" s="109"/>
      <c r="Q1059" s="109"/>
      <c r="R1059" s="109"/>
      <c r="S1059" s="109"/>
      <c r="T1059" s="137"/>
      <c r="U1059" s="138"/>
      <c r="V1059" s="138"/>
      <c r="W1059" s="139"/>
      <c r="X1059" s="140"/>
      <c r="Y1059" s="140"/>
      <c r="Z1059" s="140"/>
      <c r="AA1059" s="141"/>
      <c r="AB1059" s="141"/>
      <c r="AC1059" s="141"/>
      <c r="AD1059" s="141"/>
      <c r="AE1059" s="101" t="str">
        <f t="shared" si="16"/>
        <v/>
      </c>
      <c r="AF1059" s="101"/>
      <c r="AG1059" s="101"/>
      <c r="AH1059" s="101"/>
      <c r="AI1059" s="101"/>
      <c r="AJ1059" s="101"/>
      <c r="AK1059" s="140"/>
      <c r="AL1059" s="140"/>
      <c r="AM1059" s="140"/>
      <c r="AN1059" s="140"/>
      <c r="AO1059" s="140"/>
    </row>
    <row r="1060" spans="1:41" ht="16" customHeight="1" x14ac:dyDescent="0.35">
      <c r="A1060" s="132"/>
      <c r="B1060" s="133"/>
      <c r="C1060" s="133"/>
      <c r="D1060" s="133"/>
      <c r="E1060" s="133"/>
      <c r="F1060" s="134"/>
      <c r="G1060" s="135"/>
      <c r="H1060" s="136"/>
      <c r="I1060" s="108"/>
      <c r="J1060" s="109"/>
      <c r="K1060" s="109"/>
      <c r="L1060" s="109"/>
      <c r="M1060" s="109"/>
      <c r="N1060" s="109"/>
      <c r="O1060" s="109"/>
      <c r="P1060" s="109"/>
      <c r="Q1060" s="109"/>
      <c r="R1060" s="109"/>
      <c r="S1060" s="109"/>
      <c r="T1060" s="137"/>
      <c r="U1060" s="138"/>
      <c r="V1060" s="138"/>
      <c r="W1060" s="139"/>
      <c r="X1060" s="140"/>
      <c r="Y1060" s="140"/>
      <c r="Z1060" s="140"/>
      <c r="AA1060" s="141"/>
      <c r="AB1060" s="141"/>
      <c r="AC1060" s="141"/>
      <c r="AD1060" s="141"/>
      <c r="AE1060" s="101" t="str">
        <f t="shared" si="16"/>
        <v/>
      </c>
      <c r="AF1060" s="101"/>
      <c r="AG1060" s="101"/>
      <c r="AH1060" s="101"/>
      <c r="AI1060" s="101"/>
      <c r="AJ1060" s="101"/>
      <c r="AK1060" s="140"/>
      <c r="AL1060" s="140"/>
      <c r="AM1060" s="140"/>
      <c r="AN1060" s="140"/>
      <c r="AO1060" s="140"/>
    </row>
    <row r="1061" spans="1:41" ht="16" customHeight="1" x14ac:dyDescent="0.35">
      <c r="A1061" s="132"/>
      <c r="B1061" s="133"/>
      <c r="C1061" s="133"/>
      <c r="D1061" s="133"/>
      <c r="E1061" s="133"/>
      <c r="F1061" s="134"/>
      <c r="G1061" s="135"/>
      <c r="H1061" s="136"/>
      <c r="I1061" s="108"/>
      <c r="J1061" s="109"/>
      <c r="K1061" s="109"/>
      <c r="L1061" s="109"/>
      <c r="M1061" s="109"/>
      <c r="N1061" s="109"/>
      <c r="O1061" s="109"/>
      <c r="P1061" s="109"/>
      <c r="Q1061" s="109"/>
      <c r="R1061" s="109"/>
      <c r="S1061" s="109"/>
      <c r="T1061" s="137"/>
      <c r="U1061" s="138"/>
      <c r="V1061" s="138"/>
      <c r="W1061" s="139"/>
      <c r="X1061" s="140"/>
      <c r="Y1061" s="140"/>
      <c r="Z1061" s="140"/>
      <c r="AA1061" s="141"/>
      <c r="AB1061" s="141"/>
      <c r="AC1061" s="141"/>
      <c r="AD1061" s="141"/>
      <c r="AE1061" s="101" t="str">
        <f t="shared" si="16"/>
        <v/>
      </c>
      <c r="AF1061" s="101"/>
      <c r="AG1061" s="101"/>
      <c r="AH1061" s="101"/>
      <c r="AI1061" s="101"/>
      <c r="AJ1061" s="101"/>
      <c r="AK1061" s="140"/>
      <c r="AL1061" s="140"/>
      <c r="AM1061" s="140"/>
      <c r="AN1061" s="140"/>
      <c r="AO1061" s="140"/>
    </row>
    <row r="1062" spans="1:41" ht="16" customHeight="1" x14ac:dyDescent="0.35">
      <c r="A1062" s="132"/>
      <c r="B1062" s="133"/>
      <c r="C1062" s="133"/>
      <c r="D1062" s="133"/>
      <c r="E1062" s="133"/>
      <c r="F1062" s="134"/>
      <c r="G1062" s="135"/>
      <c r="H1062" s="136"/>
      <c r="I1062" s="108"/>
      <c r="J1062" s="109"/>
      <c r="K1062" s="109"/>
      <c r="L1062" s="109"/>
      <c r="M1062" s="109"/>
      <c r="N1062" s="109"/>
      <c r="O1062" s="109"/>
      <c r="P1062" s="109"/>
      <c r="Q1062" s="109"/>
      <c r="R1062" s="109"/>
      <c r="S1062" s="109"/>
      <c r="T1062" s="137"/>
      <c r="U1062" s="138"/>
      <c r="V1062" s="138"/>
      <c r="W1062" s="139"/>
      <c r="X1062" s="140"/>
      <c r="Y1062" s="140"/>
      <c r="Z1062" s="140"/>
      <c r="AA1062" s="141"/>
      <c r="AB1062" s="141"/>
      <c r="AC1062" s="141"/>
      <c r="AD1062" s="141"/>
      <c r="AE1062" s="101" t="str">
        <f t="shared" si="16"/>
        <v/>
      </c>
      <c r="AF1062" s="101"/>
      <c r="AG1062" s="101"/>
      <c r="AH1062" s="101"/>
      <c r="AI1062" s="101"/>
      <c r="AJ1062" s="101"/>
      <c r="AK1062" s="140"/>
      <c r="AL1062" s="140"/>
      <c r="AM1062" s="140"/>
      <c r="AN1062" s="140"/>
      <c r="AO1062" s="140"/>
    </row>
    <row r="1063" spans="1:41" ht="16" customHeight="1" x14ac:dyDescent="0.35">
      <c r="A1063" s="132"/>
      <c r="B1063" s="133"/>
      <c r="C1063" s="133"/>
      <c r="D1063" s="133"/>
      <c r="E1063" s="133"/>
      <c r="F1063" s="134"/>
      <c r="G1063" s="135"/>
      <c r="H1063" s="136"/>
      <c r="I1063" s="108"/>
      <c r="J1063" s="109"/>
      <c r="K1063" s="109"/>
      <c r="L1063" s="109"/>
      <c r="M1063" s="109"/>
      <c r="N1063" s="109"/>
      <c r="O1063" s="109"/>
      <c r="P1063" s="109"/>
      <c r="Q1063" s="109"/>
      <c r="R1063" s="109"/>
      <c r="S1063" s="109"/>
      <c r="T1063" s="137"/>
      <c r="U1063" s="138"/>
      <c r="V1063" s="138"/>
      <c r="W1063" s="139"/>
      <c r="X1063" s="140"/>
      <c r="Y1063" s="140"/>
      <c r="Z1063" s="140"/>
      <c r="AA1063" s="141"/>
      <c r="AB1063" s="141"/>
      <c r="AC1063" s="141"/>
      <c r="AD1063" s="141"/>
      <c r="AE1063" s="101" t="str">
        <f t="shared" si="16"/>
        <v/>
      </c>
      <c r="AF1063" s="101"/>
      <c r="AG1063" s="101"/>
      <c r="AH1063" s="101"/>
      <c r="AI1063" s="101"/>
      <c r="AJ1063" s="101"/>
      <c r="AK1063" s="140"/>
      <c r="AL1063" s="140"/>
      <c r="AM1063" s="140"/>
      <c r="AN1063" s="140"/>
      <c r="AO1063" s="140"/>
    </row>
    <row r="1064" spans="1:41" ht="16" customHeight="1" x14ac:dyDescent="0.35">
      <c r="A1064" s="132"/>
      <c r="B1064" s="133"/>
      <c r="C1064" s="133"/>
      <c r="D1064" s="133"/>
      <c r="E1064" s="133"/>
      <c r="F1064" s="134"/>
      <c r="G1064" s="135"/>
      <c r="H1064" s="136"/>
      <c r="I1064" s="108"/>
      <c r="J1064" s="109"/>
      <c r="K1064" s="109"/>
      <c r="L1064" s="109"/>
      <c r="M1064" s="109"/>
      <c r="N1064" s="109"/>
      <c r="O1064" s="109"/>
      <c r="P1064" s="109"/>
      <c r="Q1064" s="109"/>
      <c r="R1064" s="109"/>
      <c r="S1064" s="109"/>
      <c r="T1064" s="137"/>
      <c r="U1064" s="138"/>
      <c r="V1064" s="138"/>
      <c r="W1064" s="139"/>
      <c r="X1064" s="140"/>
      <c r="Y1064" s="140"/>
      <c r="Z1064" s="140"/>
      <c r="AA1064" s="141"/>
      <c r="AB1064" s="141"/>
      <c r="AC1064" s="141"/>
      <c r="AD1064" s="141"/>
      <c r="AE1064" s="101" t="str">
        <f t="shared" si="16"/>
        <v/>
      </c>
      <c r="AF1064" s="101"/>
      <c r="AG1064" s="101"/>
      <c r="AH1064" s="101"/>
      <c r="AI1064" s="101"/>
      <c r="AJ1064" s="101"/>
      <c r="AK1064" s="140"/>
      <c r="AL1064" s="140"/>
      <c r="AM1064" s="140"/>
      <c r="AN1064" s="140"/>
      <c r="AO1064" s="140"/>
    </row>
    <row r="1065" spans="1:41" ht="16" customHeight="1" x14ac:dyDescent="0.35">
      <c r="A1065" s="132"/>
      <c r="B1065" s="133"/>
      <c r="C1065" s="133"/>
      <c r="D1065" s="133"/>
      <c r="E1065" s="133"/>
      <c r="F1065" s="134"/>
      <c r="G1065" s="135"/>
      <c r="H1065" s="136"/>
      <c r="I1065" s="108"/>
      <c r="J1065" s="109"/>
      <c r="K1065" s="109"/>
      <c r="L1065" s="109"/>
      <c r="M1065" s="109"/>
      <c r="N1065" s="109"/>
      <c r="O1065" s="109"/>
      <c r="P1065" s="109"/>
      <c r="Q1065" s="109"/>
      <c r="R1065" s="109"/>
      <c r="S1065" s="109"/>
      <c r="T1065" s="137"/>
      <c r="U1065" s="138"/>
      <c r="V1065" s="138"/>
      <c r="W1065" s="139"/>
      <c r="X1065" s="140"/>
      <c r="Y1065" s="140"/>
      <c r="Z1065" s="140"/>
      <c r="AA1065" s="141"/>
      <c r="AB1065" s="141"/>
      <c r="AC1065" s="141"/>
      <c r="AD1065" s="141"/>
      <c r="AE1065" s="101" t="str">
        <f t="shared" si="16"/>
        <v/>
      </c>
      <c r="AF1065" s="101"/>
      <c r="AG1065" s="101"/>
      <c r="AH1065" s="101"/>
      <c r="AI1065" s="101"/>
      <c r="AJ1065" s="101"/>
      <c r="AK1065" s="140"/>
      <c r="AL1065" s="140"/>
      <c r="AM1065" s="140"/>
      <c r="AN1065" s="140"/>
      <c r="AO1065" s="140"/>
    </row>
    <row r="1066" spans="1:41" ht="16" customHeight="1" x14ac:dyDescent="0.35">
      <c r="A1066" s="132"/>
      <c r="B1066" s="133"/>
      <c r="C1066" s="133"/>
      <c r="D1066" s="133"/>
      <c r="E1066" s="133"/>
      <c r="F1066" s="134"/>
      <c r="G1066" s="135"/>
      <c r="H1066" s="136"/>
      <c r="I1066" s="108"/>
      <c r="J1066" s="109"/>
      <c r="K1066" s="109"/>
      <c r="L1066" s="109"/>
      <c r="M1066" s="109"/>
      <c r="N1066" s="109"/>
      <c r="O1066" s="109"/>
      <c r="P1066" s="109"/>
      <c r="Q1066" s="109"/>
      <c r="R1066" s="109"/>
      <c r="S1066" s="109"/>
      <c r="T1066" s="137"/>
      <c r="U1066" s="138"/>
      <c r="V1066" s="138"/>
      <c r="W1066" s="139"/>
      <c r="X1066" s="140"/>
      <c r="Y1066" s="140"/>
      <c r="Z1066" s="140"/>
      <c r="AA1066" s="141"/>
      <c r="AB1066" s="141"/>
      <c r="AC1066" s="141"/>
      <c r="AD1066" s="141"/>
      <c r="AE1066" s="101" t="str">
        <f t="shared" si="16"/>
        <v/>
      </c>
      <c r="AF1066" s="101"/>
      <c r="AG1066" s="101"/>
      <c r="AH1066" s="101"/>
      <c r="AI1066" s="101"/>
      <c r="AJ1066" s="101"/>
      <c r="AK1066" s="140"/>
      <c r="AL1066" s="140"/>
      <c r="AM1066" s="140"/>
      <c r="AN1066" s="140"/>
      <c r="AO1066" s="140"/>
    </row>
    <row r="1067" spans="1:41" ht="16" customHeight="1" x14ac:dyDescent="0.35">
      <c r="A1067" s="132"/>
      <c r="B1067" s="133"/>
      <c r="C1067" s="133"/>
      <c r="D1067" s="133"/>
      <c r="E1067" s="133"/>
      <c r="F1067" s="134"/>
      <c r="G1067" s="135"/>
      <c r="H1067" s="136"/>
      <c r="I1067" s="108"/>
      <c r="J1067" s="109"/>
      <c r="K1067" s="109"/>
      <c r="L1067" s="109"/>
      <c r="M1067" s="109"/>
      <c r="N1067" s="109"/>
      <c r="O1067" s="109"/>
      <c r="P1067" s="109"/>
      <c r="Q1067" s="109"/>
      <c r="R1067" s="109"/>
      <c r="S1067" s="109"/>
      <c r="T1067" s="137"/>
      <c r="U1067" s="138"/>
      <c r="V1067" s="138"/>
      <c r="W1067" s="139"/>
      <c r="X1067" s="140"/>
      <c r="Y1067" s="140"/>
      <c r="Z1067" s="140"/>
      <c r="AA1067" s="141"/>
      <c r="AB1067" s="141"/>
      <c r="AC1067" s="141"/>
      <c r="AD1067" s="141"/>
      <c r="AE1067" s="101" t="str">
        <f t="shared" si="16"/>
        <v/>
      </c>
      <c r="AF1067" s="101"/>
      <c r="AG1067" s="101"/>
      <c r="AH1067" s="101"/>
      <c r="AI1067" s="101"/>
      <c r="AJ1067" s="101"/>
      <c r="AK1067" s="140"/>
      <c r="AL1067" s="140"/>
      <c r="AM1067" s="140"/>
      <c r="AN1067" s="140"/>
      <c r="AO1067" s="140"/>
    </row>
    <row r="1068" spans="1:41" ht="16" customHeight="1" x14ac:dyDescent="0.35">
      <c r="A1068" s="132"/>
      <c r="B1068" s="133"/>
      <c r="C1068" s="133"/>
      <c r="D1068" s="133"/>
      <c r="E1068" s="133"/>
      <c r="F1068" s="134"/>
      <c r="G1068" s="135"/>
      <c r="H1068" s="136"/>
      <c r="I1068" s="108"/>
      <c r="J1068" s="109"/>
      <c r="K1068" s="109"/>
      <c r="L1068" s="109"/>
      <c r="M1068" s="109"/>
      <c r="N1068" s="109"/>
      <c r="O1068" s="109"/>
      <c r="P1068" s="109"/>
      <c r="Q1068" s="109"/>
      <c r="R1068" s="109"/>
      <c r="S1068" s="109"/>
      <c r="T1068" s="137"/>
      <c r="U1068" s="138"/>
      <c r="V1068" s="138"/>
      <c r="W1068" s="139"/>
      <c r="X1068" s="140"/>
      <c r="Y1068" s="140"/>
      <c r="Z1068" s="140"/>
      <c r="AA1068" s="141"/>
      <c r="AB1068" s="141"/>
      <c r="AC1068" s="141"/>
      <c r="AD1068" s="141"/>
      <c r="AE1068" s="101" t="str">
        <f t="shared" si="16"/>
        <v/>
      </c>
      <c r="AF1068" s="101"/>
      <c r="AG1068" s="101"/>
      <c r="AH1068" s="101"/>
      <c r="AI1068" s="101"/>
      <c r="AJ1068" s="101"/>
      <c r="AK1068" s="140"/>
      <c r="AL1068" s="140"/>
      <c r="AM1068" s="140"/>
      <c r="AN1068" s="140"/>
      <c r="AO1068" s="140"/>
    </row>
    <row r="1069" spans="1:41" ht="16" customHeight="1" x14ac:dyDescent="0.35">
      <c r="A1069" s="132"/>
      <c r="B1069" s="133"/>
      <c r="C1069" s="133"/>
      <c r="D1069" s="133"/>
      <c r="E1069" s="133"/>
      <c r="F1069" s="134"/>
      <c r="G1069" s="135"/>
      <c r="H1069" s="136"/>
      <c r="I1069" s="108"/>
      <c r="J1069" s="109"/>
      <c r="K1069" s="109"/>
      <c r="L1069" s="109"/>
      <c r="M1069" s="109"/>
      <c r="N1069" s="109"/>
      <c r="O1069" s="109"/>
      <c r="P1069" s="109"/>
      <c r="Q1069" s="109"/>
      <c r="R1069" s="109"/>
      <c r="S1069" s="109"/>
      <c r="T1069" s="137"/>
      <c r="U1069" s="138"/>
      <c r="V1069" s="138"/>
      <c r="W1069" s="139"/>
      <c r="X1069" s="140"/>
      <c r="Y1069" s="140"/>
      <c r="Z1069" s="140"/>
      <c r="AA1069" s="141"/>
      <c r="AB1069" s="141"/>
      <c r="AC1069" s="141"/>
      <c r="AD1069" s="141"/>
      <c r="AE1069" s="101" t="str">
        <f t="shared" si="16"/>
        <v/>
      </c>
      <c r="AF1069" s="101"/>
      <c r="AG1069" s="101"/>
      <c r="AH1069" s="101"/>
      <c r="AI1069" s="101"/>
      <c r="AJ1069" s="101"/>
      <c r="AK1069" s="140"/>
      <c r="AL1069" s="140"/>
      <c r="AM1069" s="140"/>
      <c r="AN1069" s="140"/>
      <c r="AO1069" s="140"/>
    </row>
    <row r="1070" spans="1:41" ht="16" customHeight="1" x14ac:dyDescent="0.35">
      <c r="A1070" s="132"/>
      <c r="B1070" s="133"/>
      <c r="C1070" s="133"/>
      <c r="D1070" s="133"/>
      <c r="E1070" s="133"/>
      <c r="F1070" s="134"/>
      <c r="G1070" s="135"/>
      <c r="H1070" s="136"/>
      <c r="I1070" s="108"/>
      <c r="J1070" s="109"/>
      <c r="K1070" s="109"/>
      <c r="L1070" s="109"/>
      <c r="M1070" s="109"/>
      <c r="N1070" s="109"/>
      <c r="O1070" s="109"/>
      <c r="P1070" s="109"/>
      <c r="Q1070" s="109"/>
      <c r="R1070" s="109"/>
      <c r="S1070" s="109"/>
      <c r="T1070" s="137"/>
      <c r="U1070" s="138"/>
      <c r="V1070" s="138"/>
      <c r="W1070" s="139"/>
      <c r="X1070" s="140"/>
      <c r="Y1070" s="140"/>
      <c r="Z1070" s="140"/>
      <c r="AA1070" s="141"/>
      <c r="AB1070" s="141"/>
      <c r="AC1070" s="141"/>
      <c r="AD1070" s="141"/>
      <c r="AE1070" s="101" t="str">
        <f t="shared" si="16"/>
        <v/>
      </c>
      <c r="AF1070" s="101"/>
      <c r="AG1070" s="101"/>
      <c r="AH1070" s="101"/>
      <c r="AI1070" s="101"/>
      <c r="AJ1070" s="101"/>
      <c r="AK1070" s="140"/>
      <c r="AL1070" s="140"/>
      <c r="AM1070" s="140"/>
      <c r="AN1070" s="140"/>
      <c r="AO1070" s="140"/>
    </row>
    <row r="1071" spans="1:41" ht="16" customHeight="1" x14ac:dyDescent="0.35">
      <c r="A1071" s="132"/>
      <c r="B1071" s="133"/>
      <c r="C1071" s="133"/>
      <c r="D1071" s="133"/>
      <c r="E1071" s="133"/>
      <c r="F1071" s="134"/>
      <c r="G1071" s="135"/>
      <c r="H1071" s="136"/>
      <c r="I1071" s="108"/>
      <c r="J1071" s="109"/>
      <c r="K1071" s="109"/>
      <c r="L1071" s="109"/>
      <c r="M1071" s="109"/>
      <c r="N1071" s="109"/>
      <c r="O1071" s="109"/>
      <c r="P1071" s="109"/>
      <c r="Q1071" s="109"/>
      <c r="R1071" s="109"/>
      <c r="S1071" s="109"/>
      <c r="T1071" s="137"/>
      <c r="U1071" s="138"/>
      <c r="V1071" s="138"/>
      <c r="W1071" s="139"/>
      <c r="X1071" s="140"/>
      <c r="Y1071" s="140"/>
      <c r="Z1071" s="140"/>
      <c r="AA1071" s="141"/>
      <c r="AB1071" s="141"/>
      <c r="AC1071" s="141"/>
      <c r="AD1071" s="141"/>
      <c r="AE1071" s="101" t="str">
        <f t="shared" si="16"/>
        <v/>
      </c>
      <c r="AF1071" s="101"/>
      <c r="AG1071" s="101"/>
      <c r="AH1071" s="101"/>
      <c r="AI1071" s="101"/>
      <c r="AJ1071" s="101"/>
      <c r="AK1071" s="140"/>
      <c r="AL1071" s="140"/>
      <c r="AM1071" s="140"/>
      <c r="AN1071" s="140"/>
      <c r="AO1071" s="140"/>
    </row>
    <row r="1072" spans="1:41" ht="16" customHeight="1" x14ac:dyDescent="0.35">
      <c r="A1072" s="132"/>
      <c r="B1072" s="133"/>
      <c r="C1072" s="133"/>
      <c r="D1072" s="133"/>
      <c r="E1072" s="133"/>
      <c r="F1072" s="134"/>
      <c r="G1072" s="135"/>
      <c r="H1072" s="136"/>
      <c r="I1072" s="108"/>
      <c r="J1072" s="109"/>
      <c r="K1072" s="109"/>
      <c r="L1072" s="109"/>
      <c r="M1072" s="109"/>
      <c r="N1072" s="109"/>
      <c r="O1072" s="109"/>
      <c r="P1072" s="109"/>
      <c r="Q1072" s="109"/>
      <c r="R1072" s="109"/>
      <c r="S1072" s="109"/>
      <c r="T1072" s="137"/>
      <c r="U1072" s="138"/>
      <c r="V1072" s="138"/>
      <c r="W1072" s="139"/>
      <c r="X1072" s="140"/>
      <c r="Y1072" s="140"/>
      <c r="Z1072" s="140"/>
      <c r="AA1072" s="141"/>
      <c r="AB1072" s="141"/>
      <c r="AC1072" s="141"/>
      <c r="AD1072" s="141"/>
      <c r="AE1072" s="101" t="str">
        <f t="shared" si="16"/>
        <v/>
      </c>
      <c r="AF1072" s="101"/>
      <c r="AG1072" s="101"/>
      <c r="AH1072" s="101"/>
      <c r="AI1072" s="101"/>
      <c r="AJ1072" s="101"/>
      <c r="AK1072" s="140"/>
      <c r="AL1072" s="140"/>
      <c r="AM1072" s="140"/>
      <c r="AN1072" s="140"/>
      <c r="AO1072" s="140"/>
    </row>
    <row r="1073" spans="1:41" ht="16" customHeight="1" x14ac:dyDescent="0.35">
      <c r="A1073" s="132"/>
      <c r="B1073" s="133"/>
      <c r="C1073" s="133"/>
      <c r="D1073" s="133"/>
      <c r="E1073" s="133"/>
      <c r="F1073" s="134"/>
      <c r="G1073" s="135"/>
      <c r="H1073" s="136"/>
      <c r="I1073" s="108"/>
      <c r="J1073" s="109"/>
      <c r="K1073" s="109"/>
      <c r="L1073" s="109"/>
      <c r="M1073" s="109"/>
      <c r="N1073" s="109"/>
      <c r="O1073" s="109"/>
      <c r="P1073" s="109"/>
      <c r="Q1073" s="109"/>
      <c r="R1073" s="109"/>
      <c r="S1073" s="109"/>
      <c r="T1073" s="137"/>
      <c r="U1073" s="138"/>
      <c r="V1073" s="138"/>
      <c r="W1073" s="139"/>
      <c r="X1073" s="140"/>
      <c r="Y1073" s="140"/>
      <c r="Z1073" s="140"/>
      <c r="AA1073" s="141"/>
      <c r="AB1073" s="141"/>
      <c r="AC1073" s="141"/>
      <c r="AD1073" s="141"/>
      <c r="AE1073" s="101" t="str">
        <f t="shared" si="16"/>
        <v/>
      </c>
      <c r="AF1073" s="101"/>
      <c r="AG1073" s="101"/>
      <c r="AH1073" s="101"/>
      <c r="AI1073" s="101"/>
      <c r="AJ1073" s="101"/>
      <c r="AK1073" s="140"/>
      <c r="AL1073" s="140"/>
      <c r="AM1073" s="140"/>
      <c r="AN1073" s="140"/>
      <c r="AO1073" s="140"/>
    </row>
    <row r="1074" spans="1:41" ht="16" customHeight="1" x14ac:dyDescent="0.35">
      <c r="A1074" s="132"/>
      <c r="B1074" s="133"/>
      <c r="C1074" s="133"/>
      <c r="D1074" s="133"/>
      <c r="E1074" s="133"/>
      <c r="F1074" s="134"/>
      <c r="G1074" s="135"/>
      <c r="H1074" s="136"/>
      <c r="I1074" s="108"/>
      <c r="J1074" s="109"/>
      <c r="K1074" s="109"/>
      <c r="L1074" s="109"/>
      <c r="M1074" s="109"/>
      <c r="N1074" s="109"/>
      <c r="O1074" s="109"/>
      <c r="P1074" s="109"/>
      <c r="Q1074" s="109"/>
      <c r="R1074" s="109"/>
      <c r="S1074" s="109"/>
      <c r="T1074" s="137"/>
      <c r="U1074" s="138"/>
      <c r="V1074" s="138"/>
      <c r="W1074" s="139"/>
      <c r="X1074" s="140"/>
      <c r="Y1074" s="140"/>
      <c r="Z1074" s="140"/>
      <c r="AA1074" s="141"/>
      <c r="AB1074" s="141"/>
      <c r="AC1074" s="141"/>
      <c r="AD1074" s="141"/>
      <c r="AE1074" s="101" t="str">
        <f t="shared" si="16"/>
        <v/>
      </c>
      <c r="AF1074" s="101"/>
      <c r="AG1074" s="101"/>
      <c r="AH1074" s="101"/>
      <c r="AI1074" s="101"/>
      <c r="AJ1074" s="101"/>
      <c r="AK1074" s="140"/>
      <c r="AL1074" s="140"/>
      <c r="AM1074" s="140"/>
      <c r="AN1074" s="140"/>
      <c r="AO1074" s="140"/>
    </row>
    <row r="1075" spans="1:41" ht="16" customHeight="1" x14ac:dyDescent="0.35">
      <c r="A1075" s="132"/>
      <c r="B1075" s="133"/>
      <c r="C1075" s="133"/>
      <c r="D1075" s="133"/>
      <c r="E1075" s="133"/>
      <c r="F1075" s="134"/>
      <c r="G1075" s="135"/>
      <c r="H1075" s="136"/>
      <c r="I1075" s="108"/>
      <c r="J1075" s="109"/>
      <c r="K1075" s="109"/>
      <c r="L1075" s="109"/>
      <c r="M1075" s="109"/>
      <c r="N1075" s="109"/>
      <c r="O1075" s="109"/>
      <c r="P1075" s="109"/>
      <c r="Q1075" s="109"/>
      <c r="R1075" s="109"/>
      <c r="S1075" s="109"/>
      <c r="T1075" s="137"/>
      <c r="U1075" s="138"/>
      <c r="V1075" s="138"/>
      <c r="W1075" s="139"/>
      <c r="X1075" s="140"/>
      <c r="Y1075" s="140"/>
      <c r="Z1075" s="140"/>
      <c r="AA1075" s="141"/>
      <c r="AB1075" s="141"/>
      <c r="AC1075" s="141"/>
      <c r="AD1075" s="141"/>
      <c r="AE1075" s="101" t="str">
        <f t="shared" si="16"/>
        <v/>
      </c>
      <c r="AF1075" s="101"/>
      <c r="AG1075" s="101"/>
      <c r="AH1075" s="101"/>
      <c r="AI1075" s="101"/>
      <c r="AJ1075" s="101"/>
      <c r="AK1075" s="140"/>
      <c r="AL1075" s="140"/>
      <c r="AM1075" s="140"/>
      <c r="AN1075" s="140"/>
      <c r="AO1075" s="140"/>
    </row>
    <row r="1076" spans="1:41" ht="16" customHeight="1" x14ac:dyDescent="0.35">
      <c r="A1076" s="132"/>
      <c r="B1076" s="133"/>
      <c r="C1076" s="133"/>
      <c r="D1076" s="133"/>
      <c r="E1076" s="133"/>
      <c r="F1076" s="134"/>
      <c r="G1076" s="135"/>
      <c r="H1076" s="136"/>
      <c r="I1076" s="108"/>
      <c r="J1076" s="109"/>
      <c r="K1076" s="109"/>
      <c r="L1076" s="109"/>
      <c r="M1076" s="109"/>
      <c r="N1076" s="109"/>
      <c r="O1076" s="109"/>
      <c r="P1076" s="109"/>
      <c r="Q1076" s="109"/>
      <c r="R1076" s="109"/>
      <c r="S1076" s="109"/>
      <c r="T1076" s="137"/>
      <c r="U1076" s="138"/>
      <c r="V1076" s="138"/>
      <c r="W1076" s="139"/>
      <c r="X1076" s="140"/>
      <c r="Y1076" s="140"/>
      <c r="Z1076" s="140"/>
      <c r="AA1076" s="141"/>
      <c r="AB1076" s="141"/>
      <c r="AC1076" s="141"/>
      <c r="AD1076" s="141"/>
      <c r="AE1076" s="101" t="str">
        <f t="shared" si="16"/>
        <v/>
      </c>
      <c r="AF1076" s="101"/>
      <c r="AG1076" s="101"/>
      <c r="AH1076" s="101"/>
      <c r="AI1076" s="101"/>
      <c r="AJ1076" s="101"/>
      <c r="AK1076" s="140"/>
      <c r="AL1076" s="140"/>
      <c r="AM1076" s="140"/>
      <c r="AN1076" s="140"/>
      <c r="AO1076" s="140"/>
    </row>
    <row r="1077" spans="1:41" ht="16" customHeight="1" x14ac:dyDescent="0.35">
      <c r="A1077" s="132"/>
      <c r="B1077" s="133"/>
      <c r="C1077" s="133"/>
      <c r="D1077" s="133"/>
      <c r="E1077" s="133"/>
      <c r="F1077" s="134"/>
      <c r="G1077" s="135"/>
      <c r="H1077" s="136"/>
      <c r="I1077" s="108"/>
      <c r="J1077" s="109"/>
      <c r="K1077" s="109"/>
      <c r="L1077" s="109"/>
      <c r="M1077" s="109"/>
      <c r="N1077" s="109"/>
      <c r="O1077" s="109"/>
      <c r="P1077" s="109"/>
      <c r="Q1077" s="109"/>
      <c r="R1077" s="109"/>
      <c r="S1077" s="109"/>
      <c r="T1077" s="137"/>
      <c r="U1077" s="138"/>
      <c r="V1077" s="138"/>
      <c r="W1077" s="139"/>
      <c r="X1077" s="140"/>
      <c r="Y1077" s="140"/>
      <c r="Z1077" s="140"/>
      <c r="AA1077" s="141"/>
      <c r="AB1077" s="141"/>
      <c r="AC1077" s="141"/>
      <c r="AD1077" s="141"/>
      <c r="AE1077" s="101" t="str">
        <f t="shared" si="16"/>
        <v/>
      </c>
      <c r="AF1077" s="101"/>
      <c r="AG1077" s="101"/>
      <c r="AH1077" s="101"/>
      <c r="AI1077" s="101"/>
      <c r="AJ1077" s="101"/>
      <c r="AK1077" s="140"/>
      <c r="AL1077" s="140"/>
      <c r="AM1077" s="140"/>
      <c r="AN1077" s="140"/>
      <c r="AO1077" s="140"/>
    </row>
    <row r="1078" spans="1:41" ht="16" customHeight="1" x14ac:dyDescent="0.35">
      <c r="A1078" s="132"/>
      <c r="B1078" s="133"/>
      <c r="C1078" s="133"/>
      <c r="D1078" s="133"/>
      <c r="E1078" s="133"/>
      <c r="F1078" s="134"/>
      <c r="G1078" s="135"/>
      <c r="H1078" s="136"/>
      <c r="I1078" s="108"/>
      <c r="J1078" s="109"/>
      <c r="K1078" s="109"/>
      <c r="L1078" s="109"/>
      <c r="M1078" s="109"/>
      <c r="N1078" s="109"/>
      <c r="O1078" s="109"/>
      <c r="P1078" s="109"/>
      <c r="Q1078" s="109"/>
      <c r="R1078" s="109"/>
      <c r="S1078" s="109"/>
      <c r="T1078" s="137"/>
      <c r="U1078" s="138"/>
      <c r="V1078" s="138"/>
      <c r="W1078" s="139"/>
      <c r="X1078" s="140"/>
      <c r="Y1078" s="140"/>
      <c r="Z1078" s="140"/>
      <c r="AA1078" s="141"/>
      <c r="AB1078" s="141"/>
      <c r="AC1078" s="141"/>
      <c r="AD1078" s="141"/>
      <c r="AE1078" s="101" t="str">
        <f t="shared" si="16"/>
        <v/>
      </c>
      <c r="AF1078" s="101"/>
      <c r="AG1078" s="101"/>
      <c r="AH1078" s="101"/>
      <c r="AI1078" s="101"/>
      <c r="AJ1078" s="101"/>
      <c r="AK1078" s="140"/>
      <c r="AL1078" s="140"/>
      <c r="AM1078" s="140"/>
      <c r="AN1078" s="140"/>
      <c r="AO1078" s="140"/>
    </row>
    <row r="1079" spans="1:41" ht="16" customHeight="1" x14ac:dyDescent="0.35">
      <c r="A1079" s="132"/>
      <c r="B1079" s="133"/>
      <c r="C1079" s="133"/>
      <c r="D1079" s="133"/>
      <c r="E1079" s="133"/>
      <c r="F1079" s="134"/>
      <c r="G1079" s="135"/>
      <c r="H1079" s="136"/>
      <c r="I1079" s="108"/>
      <c r="J1079" s="109"/>
      <c r="K1079" s="109"/>
      <c r="L1079" s="109"/>
      <c r="M1079" s="109"/>
      <c r="N1079" s="109"/>
      <c r="O1079" s="109"/>
      <c r="P1079" s="109"/>
      <c r="Q1079" s="109"/>
      <c r="R1079" s="109"/>
      <c r="S1079" s="109"/>
      <c r="T1079" s="137"/>
      <c r="U1079" s="138"/>
      <c r="V1079" s="138"/>
      <c r="W1079" s="139"/>
      <c r="X1079" s="140"/>
      <c r="Y1079" s="140"/>
      <c r="Z1079" s="140"/>
      <c r="AA1079" s="141"/>
      <c r="AB1079" s="141"/>
      <c r="AC1079" s="141"/>
      <c r="AD1079" s="141"/>
      <c r="AE1079" s="101" t="str">
        <f t="shared" si="16"/>
        <v/>
      </c>
      <c r="AF1079" s="101"/>
      <c r="AG1079" s="101"/>
      <c r="AH1079" s="101"/>
      <c r="AI1079" s="101"/>
      <c r="AJ1079" s="101"/>
      <c r="AK1079" s="140"/>
      <c r="AL1079" s="140"/>
      <c r="AM1079" s="140"/>
      <c r="AN1079" s="140"/>
      <c r="AO1079" s="140"/>
    </row>
    <row r="1080" spans="1:41" ht="16" customHeight="1" x14ac:dyDescent="0.35">
      <c r="A1080" s="132"/>
      <c r="B1080" s="133"/>
      <c r="C1080" s="133"/>
      <c r="D1080" s="133"/>
      <c r="E1080" s="133"/>
      <c r="F1080" s="134"/>
      <c r="G1080" s="135"/>
      <c r="H1080" s="136"/>
      <c r="I1080" s="108"/>
      <c r="J1080" s="109"/>
      <c r="K1080" s="109"/>
      <c r="L1080" s="109"/>
      <c r="M1080" s="109"/>
      <c r="N1080" s="109"/>
      <c r="O1080" s="109"/>
      <c r="P1080" s="109"/>
      <c r="Q1080" s="109"/>
      <c r="R1080" s="109"/>
      <c r="S1080" s="109"/>
      <c r="T1080" s="137"/>
      <c r="U1080" s="138"/>
      <c r="V1080" s="138"/>
      <c r="W1080" s="139"/>
      <c r="X1080" s="140"/>
      <c r="Y1080" s="140"/>
      <c r="Z1080" s="140"/>
      <c r="AA1080" s="141"/>
      <c r="AB1080" s="141"/>
      <c r="AC1080" s="141"/>
      <c r="AD1080" s="141"/>
      <c r="AE1080" s="101" t="str">
        <f t="shared" si="16"/>
        <v/>
      </c>
      <c r="AF1080" s="101"/>
      <c r="AG1080" s="101"/>
      <c r="AH1080" s="101"/>
      <c r="AI1080" s="101"/>
      <c r="AJ1080" s="101"/>
      <c r="AK1080" s="140"/>
      <c r="AL1080" s="140"/>
      <c r="AM1080" s="140"/>
      <c r="AN1080" s="140"/>
      <c r="AO1080" s="140"/>
    </row>
    <row r="1081" spans="1:41" ht="16" customHeight="1" x14ac:dyDescent="0.35">
      <c r="A1081" s="132"/>
      <c r="B1081" s="133"/>
      <c r="C1081" s="133"/>
      <c r="D1081" s="133"/>
      <c r="E1081" s="133"/>
      <c r="F1081" s="134"/>
      <c r="G1081" s="135"/>
      <c r="H1081" s="136"/>
      <c r="I1081" s="108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137"/>
      <c r="U1081" s="138"/>
      <c r="V1081" s="138"/>
      <c r="W1081" s="139"/>
      <c r="X1081" s="140"/>
      <c r="Y1081" s="140"/>
      <c r="Z1081" s="140"/>
      <c r="AA1081" s="141"/>
      <c r="AB1081" s="141"/>
      <c r="AC1081" s="141"/>
      <c r="AD1081" s="141"/>
      <c r="AE1081" s="101" t="str">
        <f t="shared" si="16"/>
        <v/>
      </c>
      <c r="AF1081" s="101"/>
      <c r="AG1081" s="101"/>
      <c r="AH1081" s="101"/>
      <c r="AI1081" s="101"/>
      <c r="AJ1081" s="101"/>
      <c r="AK1081" s="140"/>
      <c r="AL1081" s="140"/>
      <c r="AM1081" s="140"/>
      <c r="AN1081" s="140"/>
      <c r="AO1081" s="140"/>
    </row>
    <row r="1082" spans="1:41" ht="16" customHeight="1" x14ac:dyDescent="0.35">
      <c r="A1082" s="132"/>
      <c r="B1082" s="133"/>
      <c r="C1082" s="133"/>
      <c r="D1082" s="133"/>
      <c r="E1082" s="133"/>
      <c r="F1082" s="134"/>
      <c r="G1082" s="135"/>
      <c r="H1082" s="136"/>
      <c r="I1082" s="108"/>
      <c r="J1082" s="109"/>
      <c r="K1082" s="109"/>
      <c r="L1082" s="109"/>
      <c r="M1082" s="109"/>
      <c r="N1082" s="109"/>
      <c r="O1082" s="109"/>
      <c r="P1082" s="109"/>
      <c r="Q1082" s="109"/>
      <c r="R1082" s="109"/>
      <c r="S1082" s="109"/>
      <c r="T1082" s="137"/>
      <c r="U1082" s="138"/>
      <c r="V1082" s="138"/>
      <c r="W1082" s="139"/>
      <c r="X1082" s="140"/>
      <c r="Y1082" s="140"/>
      <c r="Z1082" s="140"/>
      <c r="AA1082" s="141"/>
      <c r="AB1082" s="141"/>
      <c r="AC1082" s="141"/>
      <c r="AD1082" s="141"/>
      <c r="AE1082" s="101" t="str">
        <f t="shared" si="16"/>
        <v/>
      </c>
      <c r="AF1082" s="101"/>
      <c r="AG1082" s="101"/>
      <c r="AH1082" s="101"/>
      <c r="AI1082" s="101"/>
      <c r="AJ1082" s="101"/>
      <c r="AK1082" s="140"/>
      <c r="AL1082" s="140"/>
      <c r="AM1082" s="140"/>
      <c r="AN1082" s="140"/>
      <c r="AO1082" s="140"/>
    </row>
    <row r="1083" spans="1:41" ht="16" customHeight="1" x14ac:dyDescent="0.35">
      <c r="A1083" s="132"/>
      <c r="B1083" s="133"/>
      <c r="C1083" s="133"/>
      <c r="D1083" s="133"/>
      <c r="E1083" s="133"/>
      <c r="F1083" s="134"/>
      <c r="G1083" s="135"/>
      <c r="H1083" s="136"/>
      <c r="I1083" s="108"/>
      <c r="J1083" s="109"/>
      <c r="K1083" s="109"/>
      <c r="L1083" s="109"/>
      <c r="M1083" s="109"/>
      <c r="N1083" s="109"/>
      <c r="O1083" s="109"/>
      <c r="P1083" s="109"/>
      <c r="Q1083" s="109"/>
      <c r="R1083" s="109"/>
      <c r="S1083" s="109"/>
      <c r="T1083" s="137"/>
      <c r="U1083" s="138"/>
      <c r="V1083" s="138"/>
      <c r="W1083" s="139"/>
      <c r="X1083" s="140"/>
      <c r="Y1083" s="140"/>
      <c r="Z1083" s="140"/>
      <c r="AA1083" s="141"/>
      <c r="AB1083" s="141"/>
      <c r="AC1083" s="141"/>
      <c r="AD1083" s="141"/>
      <c r="AE1083" s="101" t="str">
        <f t="shared" si="16"/>
        <v/>
      </c>
      <c r="AF1083" s="101"/>
      <c r="AG1083" s="101"/>
      <c r="AH1083" s="101"/>
      <c r="AI1083" s="101"/>
      <c r="AJ1083" s="101"/>
      <c r="AK1083" s="140"/>
      <c r="AL1083" s="140"/>
      <c r="AM1083" s="140"/>
      <c r="AN1083" s="140"/>
      <c r="AO1083" s="140"/>
    </row>
    <row r="1084" spans="1:41" ht="16" customHeight="1" x14ac:dyDescent="0.35">
      <c r="A1084" s="132"/>
      <c r="B1084" s="133"/>
      <c r="C1084" s="133"/>
      <c r="D1084" s="133"/>
      <c r="E1084" s="133"/>
      <c r="F1084" s="134"/>
      <c r="G1084" s="135"/>
      <c r="H1084" s="136"/>
      <c r="I1084" s="108"/>
      <c r="J1084" s="109"/>
      <c r="K1084" s="109"/>
      <c r="L1084" s="109"/>
      <c r="M1084" s="109"/>
      <c r="N1084" s="109"/>
      <c r="O1084" s="109"/>
      <c r="P1084" s="109"/>
      <c r="Q1084" s="109"/>
      <c r="R1084" s="109"/>
      <c r="S1084" s="109"/>
      <c r="T1084" s="137"/>
      <c r="U1084" s="138"/>
      <c r="V1084" s="138"/>
      <c r="W1084" s="139"/>
      <c r="X1084" s="140"/>
      <c r="Y1084" s="140"/>
      <c r="Z1084" s="140"/>
      <c r="AA1084" s="141"/>
      <c r="AB1084" s="141"/>
      <c r="AC1084" s="141"/>
      <c r="AD1084" s="141"/>
      <c r="AE1084" s="101" t="str">
        <f t="shared" si="16"/>
        <v/>
      </c>
      <c r="AF1084" s="101"/>
      <c r="AG1084" s="101"/>
      <c r="AH1084" s="101"/>
      <c r="AI1084" s="101"/>
      <c r="AJ1084" s="101"/>
      <c r="AK1084" s="140"/>
      <c r="AL1084" s="140"/>
      <c r="AM1084" s="140"/>
      <c r="AN1084" s="140"/>
      <c r="AO1084" s="140"/>
    </row>
    <row r="1085" spans="1:41" ht="16" customHeight="1" x14ac:dyDescent="0.35">
      <c r="A1085" s="132"/>
      <c r="B1085" s="133"/>
      <c r="C1085" s="133"/>
      <c r="D1085" s="133"/>
      <c r="E1085" s="133"/>
      <c r="F1085" s="134"/>
      <c r="G1085" s="135"/>
      <c r="H1085" s="136"/>
      <c r="I1085" s="108"/>
      <c r="J1085" s="109"/>
      <c r="K1085" s="109"/>
      <c r="L1085" s="109"/>
      <c r="M1085" s="109"/>
      <c r="N1085" s="109"/>
      <c r="O1085" s="109"/>
      <c r="P1085" s="109"/>
      <c r="Q1085" s="109"/>
      <c r="R1085" s="109"/>
      <c r="S1085" s="109"/>
      <c r="T1085" s="137"/>
      <c r="U1085" s="138"/>
      <c r="V1085" s="138"/>
      <c r="W1085" s="139"/>
      <c r="X1085" s="140"/>
      <c r="Y1085" s="140"/>
      <c r="Z1085" s="140"/>
      <c r="AA1085" s="141"/>
      <c r="AB1085" s="141"/>
      <c r="AC1085" s="141"/>
      <c r="AD1085" s="141"/>
      <c r="AE1085" s="101" t="str">
        <f t="shared" si="16"/>
        <v/>
      </c>
      <c r="AF1085" s="101"/>
      <c r="AG1085" s="101"/>
      <c r="AH1085" s="101"/>
      <c r="AI1085" s="101"/>
      <c r="AJ1085" s="101"/>
      <c r="AK1085" s="140"/>
      <c r="AL1085" s="140"/>
      <c r="AM1085" s="140"/>
      <c r="AN1085" s="140"/>
      <c r="AO1085" s="140"/>
    </row>
    <row r="1086" spans="1:41" ht="16" customHeight="1" x14ac:dyDescent="0.35">
      <c r="A1086" s="132"/>
      <c r="B1086" s="133"/>
      <c r="C1086" s="133"/>
      <c r="D1086" s="133"/>
      <c r="E1086" s="133"/>
      <c r="F1086" s="134"/>
      <c r="G1086" s="135"/>
      <c r="H1086" s="136"/>
      <c r="I1086" s="108"/>
      <c r="J1086" s="109"/>
      <c r="K1086" s="109"/>
      <c r="L1086" s="109"/>
      <c r="M1086" s="109"/>
      <c r="N1086" s="109"/>
      <c r="O1086" s="109"/>
      <c r="P1086" s="109"/>
      <c r="Q1086" s="109"/>
      <c r="R1086" s="109"/>
      <c r="S1086" s="109"/>
      <c r="T1086" s="137"/>
      <c r="U1086" s="138"/>
      <c r="V1086" s="138"/>
      <c r="W1086" s="139"/>
      <c r="X1086" s="140"/>
      <c r="Y1086" s="140"/>
      <c r="Z1086" s="140"/>
      <c r="AA1086" s="141"/>
      <c r="AB1086" s="141"/>
      <c r="AC1086" s="141"/>
      <c r="AD1086" s="141"/>
      <c r="AE1086" s="101" t="str">
        <f t="shared" si="16"/>
        <v/>
      </c>
      <c r="AF1086" s="101"/>
      <c r="AG1086" s="101"/>
      <c r="AH1086" s="101"/>
      <c r="AI1086" s="101"/>
      <c r="AJ1086" s="101"/>
      <c r="AK1086" s="140"/>
      <c r="AL1086" s="140"/>
      <c r="AM1086" s="140"/>
      <c r="AN1086" s="140"/>
      <c r="AO1086" s="140"/>
    </row>
    <row r="1087" spans="1:41" ht="16" customHeight="1" x14ac:dyDescent="0.35">
      <c r="A1087" s="132"/>
      <c r="B1087" s="133"/>
      <c r="C1087" s="133"/>
      <c r="D1087" s="133"/>
      <c r="E1087" s="133"/>
      <c r="F1087" s="134"/>
      <c r="G1087" s="135"/>
      <c r="H1087" s="136"/>
      <c r="I1087" s="108"/>
      <c r="J1087" s="109"/>
      <c r="K1087" s="109"/>
      <c r="L1087" s="109"/>
      <c r="M1087" s="109"/>
      <c r="N1087" s="109"/>
      <c r="O1087" s="109"/>
      <c r="P1087" s="109"/>
      <c r="Q1087" s="109"/>
      <c r="R1087" s="109"/>
      <c r="S1087" s="109"/>
      <c r="T1087" s="137"/>
      <c r="U1087" s="138"/>
      <c r="V1087" s="138"/>
      <c r="W1087" s="139"/>
      <c r="X1087" s="140"/>
      <c r="Y1087" s="140"/>
      <c r="Z1087" s="140"/>
      <c r="AA1087" s="141"/>
      <c r="AB1087" s="141"/>
      <c r="AC1087" s="141"/>
      <c r="AD1087" s="141"/>
      <c r="AE1087" s="101" t="str">
        <f t="shared" si="16"/>
        <v/>
      </c>
      <c r="AF1087" s="101"/>
      <c r="AG1087" s="101"/>
      <c r="AH1087" s="101"/>
      <c r="AI1087" s="101"/>
      <c r="AJ1087" s="101"/>
      <c r="AK1087" s="140"/>
      <c r="AL1087" s="140"/>
      <c r="AM1087" s="140"/>
      <c r="AN1087" s="140"/>
      <c r="AO1087" s="140"/>
    </row>
    <row r="1088" spans="1:41" ht="16" customHeight="1" x14ac:dyDescent="0.35">
      <c r="A1088" s="132"/>
      <c r="B1088" s="133"/>
      <c r="C1088" s="133"/>
      <c r="D1088" s="133"/>
      <c r="E1088" s="133"/>
      <c r="F1088" s="134"/>
      <c r="G1088" s="135"/>
      <c r="H1088" s="136"/>
      <c r="I1088" s="108"/>
      <c r="J1088" s="109"/>
      <c r="K1088" s="109"/>
      <c r="L1088" s="109"/>
      <c r="M1088" s="109"/>
      <c r="N1088" s="109"/>
      <c r="O1088" s="109"/>
      <c r="P1088" s="109"/>
      <c r="Q1088" s="109"/>
      <c r="R1088" s="109"/>
      <c r="S1088" s="109"/>
      <c r="T1088" s="137"/>
      <c r="U1088" s="138"/>
      <c r="V1088" s="138"/>
      <c r="W1088" s="139"/>
      <c r="X1088" s="140"/>
      <c r="Y1088" s="140"/>
      <c r="Z1088" s="140"/>
      <c r="AA1088" s="141"/>
      <c r="AB1088" s="141"/>
      <c r="AC1088" s="141"/>
      <c r="AD1088" s="141"/>
      <c r="AE1088" s="101" t="str">
        <f t="shared" si="16"/>
        <v/>
      </c>
      <c r="AF1088" s="101"/>
      <c r="AG1088" s="101"/>
      <c r="AH1088" s="101"/>
      <c r="AI1088" s="101"/>
      <c r="AJ1088" s="101"/>
      <c r="AK1088" s="140"/>
      <c r="AL1088" s="140"/>
      <c r="AM1088" s="140"/>
      <c r="AN1088" s="140"/>
      <c r="AO1088" s="140"/>
    </row>
    <row r="1089" spans="1:41" ht="16" customHeight="1" x14ac:dyDescent="0.35">
      <c r="A1089" s="132"/>
      <c r="B1089" s="133"/>
      <c r="C1089" s="133"/>
      <c r="D1089" s="133"/>
      <c r="E1089" s="133"/>
      <c r="F1089" s="134"/>
      <c r="G1089" s="135"/>
      <c r="H1089" s="136"/>
      <c r="I1089" s="108"/>
      <c r="J1089" s="109"/>
      <c r="K1089" s="109"/>
      <c r="L1089" s="109"/>
      <c r="M1089" s="109"/>
      <c r="N1089" s="109"/>
      <c r="O1089" s="109"/>
      <c r="P1089" s="109"/>
      <c r="Q1089" s="109"/>
      <c r="R1089" s="109"/>
      <c r="S1089" s="109"/>
      <c r="T1089" s="137"/>
      <c r="U1089" s="138"/>
      <c r="V1089" s="138"/>
      <c r="W1089" s="139"/>
      <c r="X1089" s="140"/>
      <c r="Y1089" s="140"/>
      <c r="Z1089" s="140"/>
      <c r="AA1089" s="141"/>
      <c r="AB1089" s="141"/>
      <c r="AC1089" s="141"/>
      <c r="AD1089" s="141"/>
      <c r="AE1089" s="101" t="str">
        <f t="shared" si="16"/>
        <v/>
      </c>
      <c r="AF1089" s="101"/>
      <c r="AG1089" s="101"/>
      <c r="AH1089" s="101"/>
      <c r="AI1089" s="101"/>
      <c r="AJ1089" s="101"/>
      <c r="AK1089" s="140"/>
      <c r="AL1089" s="140"/>
      <c r="AM1089" s="140"/>
      <c r="AN1089" s="140"/>
      <c r="AO1089" s="140"/>
    </row>
    <row r="1090" spans="1:41" ht="16" customHeight="1" x14ac:dyDescent="0.35">
      <c r="A1090" s="132"/>
      <c r="B1090" s="133"/>
      <c r="C1090" s="133"/>
      <c r="D1090" s="133"/>
      <c r="E1090" s="133"/>
      <c r="F1090" s="134"/>
      <c r="G1090" s="135"/>
      <c r="H1090" s="136"/>
      <c r="I1090" s="108"/>
      <c r="J1090" s="109"/>
      <c r="K1090" s="109"/>
      <c r="L1090" s="109"/>
      <c r="M1090" s="109"/>
      <c r="N1090" s="109"/>
      <c r="O1090" s="109"/>
      <c r="P1090" s="109"/>
      <c r="Q1090" s="109"/>
      <c r="R1090" s="109"/>
      <c r="S1090" s="109"/>
      <c r="T1090" s="137"/>
      <c r="U1090" s="138"/>
      <c r="V1090" s="138"/>
      <c r="W1090" s="139"/>
      <c r="X1090" s="140"/>
      <c r="Y1090" s="140"/>
      <c r="Z1090" s="140"/>
      <c r="AA1090" s="141"/>
      <c r="AB1090" s="141"/>
      <c r="AC1090" s="141"/>
      <c r="AD1090" s="141"/>
      <c r="AE1090" s="101" t="str">
        <f t="shared" si="16"/>
        <v/>
      </c>
      <c r="AF1090" s="101"/>
      <c r="AG1090" s="101"/>
      <c r="AH1090" s="101"/>
      <c r="AI1090" s="101"/>
      <c r="AJ1090" s="101"/>
      <c r="AK1090" s="140"/>
      <c r="AL1090" s="140"/>
      <c r="AM1090" s="140"/>
      <c r="AN1090" s="140"/>
      <c r="AO1090" s="140"/>
    </row>
    <row r="1091" spans="1:41" ht="16" customHeight="1" x14ac:dyDescent="0.35">
      <c r="A1091" s="132"/>
      <c r="B1091" s="133"/>
      <c r="C1091" s="133"/>
      <c r="D1091" s="133"/>
      <c r="E1091" s="133"/>
      <c r="F1091" s="134"/>
      <c r="G1091" s="135"/>
      <c r="H1091" s="136"/>
      <c r="I1091" s="108"/>
      <c r="J1091" s="109"/>
      <c r="K1091" s="109"/>
      <c r="L1091" s="109"/>
      <c r="M1091" s="109"/>
      <c r="N1091" s="109"/>
      <c r="O1091" s="109"/>
      <c r="P1091" s="109"/>
      <c r="Q1091" s="109"/>
      <c r="R1091" s="109"/>
      <c r="S1091" s="109"/>
      <c r="T1091" s="137"/>
      <c r="U1091" s="138"/>
      <c r="V1091" s="138"/>
      <c r="W1091" s="139"/>
      <c r="X1091" s="140"/>
      <c r="Y1091" s="140"/>
      <c r="Z1091" s="140"/>
      <c r="AA1091" s="141"/>
      <c r="AB1091" s="141"/>
      <c r="AC1091" s="141"/>
      <c r="AD1091" s="141"/>
      <c r="AE1091" s="101" t="str">
        <f t="shared" si="16"/>
        <v/>
      </c>
      <c r="AF1091" s="101"/>
      <c r="AG1091" s="101"/>
      <c r="AH1091" s="101"/>
      <c r="AI1091" s="101"/>
      <c r="AJ1091" s="101"/>
      <c r="AK1091" s="140"/>
      <c r="AL1091" s="140"/>
      <c r="AM1091" s="140"/>
      <c r="AN1091" s="140"/>
      <c r="AO1091" s="140"/>
    </row>
    <row r="1092" spans="1:41" ht="16" customHeight="1" x14ac:dyDescent="0.35">
      <c r="A1092" s="132"/>
      <c r="B1092" s="133"/>
      <c r="C1092" s="133"/>
      <c r="D1092" s="133"/>
      <c r="E1092" s="133"/>
      <c r="F1092" s="134"/>
      <c r="G1092" s="135"/>
      <c r="H1092" s="136"/>
      <c r="I1092" s="108"/>
      <c r="J1092" s="109"/>
      <c r="K1092" s="109"/>
      <c r="L1092" s="109"/>
      <c r="M1092" s="109"/>
      <c r="N1092" s="109"/>
      <c r="O1092" s="109"/>
      <c r="P1092" s="109"/>
      <c r="Q1092" s="109"/>
      <c r="R1092" s="109"/>
      <c r="S1092" s="109"/>
      <c r="T1092" s="137"/>
      <c r="U1092" s="138"/>
      <c r="V1092" s="138"/>
      <c r="W1092" s="139"/>
      <c r="X1092" s="140"/>
      <c r="Y1092" s="140"/>
      <c r="Z1092" s="140"/>
      <c r="AA1092" s="141"/>
      <c r="AB1092" s="141"/>
      <c r="AC1092" s="141"/>
      <c r="AD1092" s="141"/>
      <c r="AE1092" s="101" t="str">
        <f t="shared" si="16"/>
        <v/>
      </c>
      <c r="AF1092" s="101"/>
      <c r="AG1092" s="101"/>
      <c r="AH1092" s="101"/>
      <c r="AI1092" s="101"/>
      <c r="AJ1092" s="101"/>
      <c r="AK1092" s="140"/>
      <c r="AL1092" s="140"/>
      <c r="AM1092" s="140"/>
      <c r="AN1092" s="140"/>
      <c r="AO1092" s="140"/>
    </row>
    <row r="1093" spans="1:41" ht="16" customHeight="1" x14ac:dyDescent="0.35">
      <c r="A1093" s="132"/>
      <c r="B1093" s="133"/>
      <c r="C1093" s="133"/>
      <c r="D1093" s="133"/>
      <c r="E1093" s="133"/>
      <c r="F1093" s="134"/>
      <c r="G1093" s="135"/>
      <c r="H1093" s="136"/>
      <c r="I1093" s="108"/>
      <c r="J1093" s="109"/>
      <c r="K1093" s="109"/>
      <c r="L1093" s="109"/>
      <c r="M1093" s="109"/>
      <c r="N1093" s="109"/>
      <c r="O1093" s="109"/>
      <c r="P1093" s="109"/>
      <c r="Q1093" s="109"/>
      <c r="R1093" s="109"/>
      <c r="S1093" s="109"/>
      <c r="T1093" s="137"/>
      <c r="U1093" s="138"/>
      <c r="V1093" s="138"/>
      <c r="W1093" s="139"/>
      <c r="X1093" s="140"/>
      <c r="Y1093" s="140"/>
      <c r="Z1093" s="140"/>
      <c r="AA1093" s="141"/>
      <c r="AB1093" s="141"/>
      <c r="AC1093" s="141"/>
      <c r="AD1093" s="141"/>
      <c r="AE1093" s="101" t="str">
        <f t="shared" si="16"/>
        <v/>
      </c>
      <c r="AF1093" s="101"/>
      <c r="AG1093" s="101"/>
      <c r="AH1093" s="101"/>
      <c r="AI1093" s="101"/>
      <c r="AJ1093" s="101"/>
      <c r="AK1093" s="140"/>
      <c r="AL1093" s="140"/>
      <c r="AM1093" s="140"/>
      <c r="AN1093" s="140"/>
      <c r="AO1093" s="140"/>
    </row>
    <row r="1094" spans="1:41" ht="16" customHeight="1" x14ac:dyDescent="0.35">
      <c r="A1094" s="132"/>
      <c r="B1094" s="133"/>
      <c r="C1094" s="133"/>
      <c r="D1094" s="133"/>
      <c r="E1094" s="133"/>
      <c r="F1094" s="134"/>
      <c r="G1094" s="135"/>
      <c r="H1094" s="136"/>
      <c r="I1094" s="108"/>
      <c r="J1094" s="109"/>
      <c r="K1094" s="109"/>
      <c r="L1094" s="109"/>
      <c r="M1094" s="109"/>
      <c r="N1094" s="109"/>
      <c r="O1094" s="109"/>
      <c r="P1094" s="109"/>
      <c r="Q1094" s="109"/>
      <c r="R1094" s="109"/>
      <c r="S1094" s="109"/>
      <c r="T1094" s="137"/>
      <c r="U1094" s="138"/>
      <c r="V1094" s="138"/>
      <c r="W1094" s="139"/>
      <c r="X1094" s="140"/>
      <c r="Y1094" s="140"/>
      <c r="Z1094" s="140"/>
      <c r="AA1094" s="141"/>
      <c r="AB1094" s="141"/>
      <c r="AC1094" s="141"/>
      <c r="AD1094" s="141"/>
      <c r="AE1094" s="101" t="str">
        <f t="shared" si="16"/>
        <v/>
      </c>
      <c r="AF1094" s="101"/>
      <c r="AG1094" s="101"/>
      <c r="AH1094" s="101"/>
      <c r="AI1094" s="101"/>
      <c r="AJ1094" s="101"/>
      <c r="AK1094" s="140"/>
      <c r="AL1094" s="140"/>
      <c r="AM1094" s="140"/>
      <c r="AN1094" s="140"/>
      <c r="AO1094" s="140"/>
    </row>
    <row r="1095" spans="1:41" ht="16" customHeight="1" x14ac:dyDescent="0.35">
      <c r="A1095" s="132"/>
      <c r="B1095" s="133"/>
      <c r="C1095" s="133"/>
      <c r="D1095" s="133"/>
      <c r="E1095" s="133"/>
      <c r="F1095" s="134"/>
      <c r="G1095" s="135"/>
      <c r="H1095" s="136"/>
      <c r="I1095" s="108"/>
      <c r="J1095" s="109"/>
      <c r="K1095" s="109"/>
      <c r="L1095" s="109"/>
      <c r="M1095" s="109"/>
      <c r="N1095" s="109"/>
      <c r="O1095" s="109"/>
      <c r="P1095" s="109"/>
      <c r="Q1095" s="109"/>
      <c r="R1095" s="109"/>
      <c r="S1095" s="109"/>
      <c r="T1095" s="137"/>
      <c r="U1095" s="138"/>
      <c r="V1095" s="138"/>
      <c r="W1095" s="139"/>
      <c r="X1095" s="140"/>
      <c r="Y1095" s="140"/>
      <c r="Z1095" s="140"/>
      <c r="AA1095" s="141"/>
      <c r="AB1095" s="141"/>
      <c r="AC1095" s="141"/>
      <c r="AD1095" s="141"/>
      <c r="AE1095" s="101" t="str">
        <f t="shared" si="16"/>
        <v/>
      </c>
      <c r="AF1095" s="101"/>
      <c r="AG1095" s="101"/>
      <c r="AH1095" s="101"/>
      <c r="AI1095" s="101"/>
      <c r="AJ1095" s="101"/>
      <c r="AK1095" s="140"/>
      <c r="AL1095" s="140"/>
      <c r="AM1095" s="140"/>
      <c r="AN1095" s="140"/>
      <c r="AO1095" s="140"/>
    </row>
    <row r="1096" spans="1:41" ht="16" customHeight="1" x14ac:dyDescent="0.35">
      <c r="A1096" s="132"/>
      <c r="B1096" s="133"/>
      <c r="C1096" s="133"/>
      <c r="D1096" s="133"/>
      <c r="E1096" s="133"/>
      <c r="F1096" s="134"/>
      <c r="G1096" s="135"/>
      <c r="H1096" s="136"/>
      <c r="I1096" s="108"/>
      <c r="J1096" s="109"/>
      <c r="K1096" s="109"/>
      <c r="L1096" s="109"/>
      <c r="M1096" s="109"/>
      <c r="N1096" s="109"/>
      <c r="O1096" s="109"/>
      <c r="P1096" s="109"/>
      <c r="Q1096" s="109"/>
      <c r="R1096" s="109"/>
      <c r="S1096" s="109"/>
      <c r="T1096" s="137"/>
      <c r="U1096" s="138"/>
      <c r="V1096" s="138"/>
      <c r="W1096" s="139"/>
      <c r="X1096" s="140"/>
      <c r="Y1096" s="140"/>
      <c r="Z1096" s="140"/>
      <c r="AA1096" s="141"/>
      <c r="AB1096" s="141"/>
      <c r="AC1096" s="141"/>
      <c r="AD1096" s="141"/>
      <c r="AE1096" s="101" t="str">
        <f t="shared" si="16"/>
        <v/>
      </c>
      <c r="AF1096" s="101"/>
      <c r="AG1096" s="101"/>
      <c r="AH1096" s="101"/>
      <c r="AI1096" s="101"/>
      <c r="AJ1096" s="101"/>
      <c r="AK1096" s="140"/>
      <c r="AL1096" s="140"/>
      <c r="AM1096" s="140"/>
      <c r="AN1096" s="140"/>
      <c r="AO1096" s="140"/>
    </row>
    <row r="1097" spans="1:41" ht="16" customHeight="1" x14ac:dyDescent="0.35">
      <c r="A1097" s="132"/>
      <c r="B1097" s="133"/>
      <c r="C1097" s="133"/>
      <c r="D1097" s="133"/>
      <c r="E1097" s="133"/>
      <c r="F1097" s="134"/>
      <c r="G1097" s="135"/>
      <c r="H1097" s="136"/>
      <c r="I1097" s="108"/>
      <c r="J1097" s="109"/>
      <c r="K1097" s="109"/>
      <c r="L1097" s="109"/>
      <c r="M1097" s="109"/>
      <c r="N1097" s="109"/>
      <c r="O1097" s="109"/>
      <c r="P1097" s="109"/>
      <c r="Q1097" s="109"/>
      <c r="R1097" s="109"/>
      <c r="S1097" s="109"/>
      <c r="T1097" s="137"/>
      <c r="U1097" s="138"/>
      <c r="V1097" s="138"/>
      <c r="W1097" s="139"/>
      <c r="X1097" s="140"/>
      <c r="Y1097" s="140"/>
      <c r="Z1097" s="140"/>
      <c r="AA1097" s="141"/>
      <c r="AB1097" s="141"/>
      <c r="AC1097" s="141"/>
      <c r="AD1097" s="141"/>
      <c r="AE1097" s="101" t="str">
        <f t="shared" si="16"/>
        <v/>
      </c>
      <c r="AF1097" s="101"/>
      <c r="AG1097" s="101"/>
      <c r="AH1097" s="101"/>
      <c r="AI1097" s="101"/>
      <c r="AJ1097" s="101"/>
      <c r="AK1097" s="140"/>
      <c r="AL1097" s="140"/>
      <c r="AM1097" s="140"/>
      <c r="AN1097" s="140"/>
      <c r="AO1097" s="140"/>
    </row>
    <row r="1098" spans="1:41" ht="16" customHeight="1" x14ac:dyDescent="0.35">
      <c r="A1098" s="132"/>
      <c r="B1098" s="133"/>
      <c r="C1098" s="133"/>
      <c r="D1098" s="133"/>
      <c r="E1098" s="133"/>
      <c r="F1098" s="134"/>
      <c r="G1098" s="135"/>
      <c r="H1098" s="136"/>
      <c r="I1098" s="108"/>
      <c r="J1098" s="109"/>
      <c r="K1098" s="109"/>
      <c r="L1098" s="109"/>
      <c r="M1098" s="109"/>
      <c r="N1098" s="109"/>
      <c r="O1098" s="109"/>
      <c r="P1098" s="109"/>
      <c r="Q1098" s="109"/>
      <c r="R1098" s="109"/>
      <c r="S1098" s="109"/>
      <c r="T1098" s="137"/>
      <c r="U1098" s="138"/>
      <c r="V1098" s="138"/>
      <c r="W1098" s="139"/>
      <c r="X1098" s="140"/>
      <c r="Y1098" s="140"/>
      <c r="Z1098" s="140"/>
      <c r="AA1098" s="141"/>
      <c r="AB1098" s="141"/>
      <c r="AC1098" s="141"/>
      <c r="AD1098" s="141"/>
      <c r="AE1098" s="101" t="str">
        <f t="shared" si="16"/>
        <v/>
      </c>
      <c r="AF1098" s="101"/>
      <c r="AG1098" s="101"/>
      <c r="AH1098" s="101"/>
      <c r="AI1098" s="101"/>
      <c r="AJ1098" s="101"/>
      <c r="AK1098" s="140"/>
      <c r="AL1098" s="140"/>
      <c r="AM1098" s="140"/>
      <c r="AN1098" s="140"/>
      <c r="AO1098" s="140"/>
    </row>
    <row r="1099" spans="1:41" ht="16" customHeight="1" x14ac:dyDescent="0.35">
      <c r="A1099" s="132"/>
      <c r="B1099" s="133"/>
      <c r="C1099" s="133"/>
      <c r="D1099" s="133"/>
      <c r="E1099" s="133"/>
      <c r="F1099" s="134"/>
      <c r="G1099" s="135"/>
      <c r="H1099" s="136"/>
      <c r="I1099" s="108"/>
      <c r="J1099" s="109"/>
      <c r="K1099" s="109"/>
      <c r="L1099" s="109"/>
      <c r="M1099" s="109"/>
      <c r="N1099" s="109"/>
      <c r="O1099" s="109"/>
      <c r="P1099" s="109"/>
      <c r="Q1099" s="109"/>
      <c r="R1099" s="109"/>
      <c r="S1099" s="109"/>
      <c r="T1099" s="137"/>
      <c r="U1099" s="138"/>
      <c r="V1099" s="138"/>
      <c r="W1099" s="139"/>
      <c r="X1099" s="140"/>
      <c r="Y1099" s="140"/>
      <c r="Z1099" s="140"/>
      <c r="AA1099" s="141"/>
      <c r="AB1099" s="141"/>
      <c r="AC1099" s="141"/>
      <c r="AD1099" s="141"/>
      <c r="AE1099" s="101" t="str">
        <f t="shared" si="16"/>
        <v/>
      </c>
      <c r="AF1099" s="101"/>
      <c r="AG1099" s="101"/>
      <c r="AH1099" s="101"/>
      <c r="AI1099" s="101"/>
      <c r="AJ1099" s="101"/>
      <c r="AK1099" s="140"/>
      <c r="AL1099" s="140"/>
      <c r="AM1099" s="140"/>
      <c r="AN1099" s="140"/>
      <c r="AO1099" s="140"/>
    </row>
    <row r="1100" spans="1:41" ht="16" customHeight="1" x14ac:dyDescent="0.35">
      <c r="A1100" s="132"/>
      <c r="B1100" s="133"/>
      <c r="C1100" s="133"/>
      <c r="D1100" s="133"/>
      <c r="E1100" s="133"/>
      <c r="F1100" s="134"/>
      <c r="G1100" s="135"/>
      <c r="H1100" s="136"/>
      <c r="I1100" s="108"/>
      <c r="J1100" s="109"/>
      <c r="K1100" s="109"/>
      <c r="L1100" s="109"/>
      <c r="M1100" s="109"/>
      <c r="N1100" s="109"/>
      <c r="O1100" s="109"/>
      <c r="P1100" s="109"/>
      <c r="Q1100" s="109"/>
      <c r="R1100" s="109"/>
      <c r="S1100" s="109"/>
      <c r="T1100" s="137"/>
      <c r="U1100" s="138"/>
      <c r="V1100" s="138"/>
      <c r="W1100" s="139"/>
      <c r="X1100" s="140"/>
      <c r="Y1100" s="140"/>
      <c r="Z1100" s="140"/>
      <c r="AA1100" s="141"/>
      <c r="AB1100" s="141"/>
      <c r="AC1100" s="141"/>
      <c r="AD1100" s="141"/>
      <c r="AE1100" s="101" t="str">
        <f t="shared" si="16"/>
        <v/>
      </c>
      <c r="AF1100" s="101"/>
      <c r="AG1100" s="101"/>
      <c r="AH1100" s="101"/>
      <c r="AI1100" s="101"/>
      <c r="AJ1100" s="101"/>
      <c r="AK1100" s="140"/>
      <c r="AL1100" s="140"/>
      <c r="AM1100" s="140"/>
      <c r="AN1100" s="140"/>
      <c r="AO1100" s="140"/>
    </row>
    <row r="1101" spans="1:41" ht="16" customHeight="1" x14ac:dyDescent="0.35">
      <c r="A1101" s="132"/>
      <c r="B1101" s="133"/>
      <c r="C1101" s="133"/>
      <c r="D1101" s="133"/>
      <c r="E1101" s="133"/>
      <c r="F1101" s="134"/>
      <c r="G1101" s="135"/>
      <c r="H1101" s="136"/>
      <c r="I1101" s="108"/>
      <c r="J1101" s="109"/>
      <c r="K1101" s="109"/>
      <c r="L1101" s="109"/>
      <c r="M1101" s="109"/>
      <c r="N1101" s="109"/>
      <c r="O1101" s="109"/>
      <c r="P1101" s="109"/>
      <c r="Q1101" s="109"/>
      <c r="R1101" s="109"/>
      <c r="S1101" s="109"/>
      <c r="T1101" s="137"/>
      <c r="U1101" s="138"/>
      <c r="V1101" s="138"/>
      <c r="W1101" s="139"/>
      <c r="X1101" s="140"/>
      <c r="Y1101" s="140"/>
      <c r="Z1101" s="140"/>
      <c r="AA1101" s="141"/>
      <c r="AB1101" s="141"/>
      <c r="AC1101" s="141"/>
      <c r="AD1101" s="141"/>
      <c r="AE1101" s="101" t="str">
        <f t="shared" si="16"/>
        <v/>
      </c>
      <c r="AF1101" s="101"/>
      <c r="AG1101" s="101"/>
      <c r="AH1101" s="101"/>
      <c r="AI1101" s="101"/>
      <c r="AJ1101" s="101"/>
      <c r="AK1101" s="140"/>
      <c r="AL1101" s="140"/>
      <c r="AM1101" s="140"/>
      <c r="AN1101" s="140"/>
      <c r="AO1101" s="140"/>
    </row>
    <row r="1102" spans="1:41" ht="16" customHeight="1" x14ac:dyDescent="0.35">
      <c r="A1102" s="132"/>
      <c r="B1102" s="133"/>
      <c r="C1102" s="133"/>
      <c r="D1102" s="133"/>
      <c r="E1102" s="133"/>
      <c r="F1102" s="134"/>
      <c r="G1102" s="135"/>
      <c r="H1102" s="136"/>
      <c r="I1102" s="108"/>
      <c r="J1102" s="109"/>
      <c r="K1102" s="109"/>
      <c r="L1102" s="109"/>
      <c r="M1102" s="109"/>
      <c r="N1102" s="109"/>
      <c r="O1102" s="109"/>
      <c r="P1102" s="109"/>
      <c r="Q1102" s="109"/>
      <c r="R1102" s="109"/>
      <c r="S1102" s="109"/>
      <c r="T1102" s="137"/>
      <c r="U1102" s="138"/>
      <c r="V1102" s="138"/>
      <c r="W1102" s="139"/>
      <c r="X1102" s="140"/>
      <c r="Y1102" s="140"/>
      <c r="Z1102" s="140"/>
      <c r="AA1102" s="141"/>
      <c r="AB1102" s="141"/>
      <c r="AC1102" s="141"/>
      <c r="AD1102" s="141"/>
      <c r="AE1102" s="101" t="str">
        <f t="shared" si="16"/>
        <v/>
      </c>
      <c r="AF1102" s="101"/>
      <c r="AG1102" s="101"/>
      <c r="AH1102" s="101"/>
      <c r="AI1102" s="101"/>
      <c r="AJ1102" s="101"/>
      <c r="AK1102" s="140"/>
      <c r="AL1102" s="140"/>
      <c r="AM1102" s="140"/>
      <c r="AN1102" s="140"/>
      <c r="AO1102" s="140"/>
    </row>
    <row r="1103" spans="1:41" ht="16" customHeight="1" x14ac:dyDescent="0.35">
      <c r="A1103" s="132"/>
      <c r="B1103" s="133"/>
      <c r="C1103" s="133"/>
      <c r="D1103" s="133"/>
      <c r="E1103" s="133"/>
      <c r="F1103" s="134"/>
      <c r="G1103" s="135"/>
      <c r="H1103" s="136"/>
      <c r="I1103" s="108"/>
      <c r="J1103" s="109"/>
      <c r="K1103" s="109"/>
      <c r="L1103" s="109"/>
      <c r="M1103" s="109"/>
      <c r="N1103" s="109"/>
      <c r="O1103" s="109"/>
      <c r="P1103" s="109"/>
      <c r="Q1103" s="109"/>
      <c r="R1103" s="109"/>
      <c r="S1103" s="109"/>
      <c r="T1103" s="137"/>
      <c r="U1103" s="138"/>
      <c r="V1103" s="138"/>
      <c r="W1103" s="139"/>
      <c r="X1103" s="140"/>
      <c r="Y1103" s="140"/>
      <c r="Z1103" s="140"/>
      <c r="AA1103" s="141"/>
      <c r="AB1103" s="141"/>
      <c r="AC1103" s="141"/>
      <c r="AD1103" s="141"/>
      <c r="AE1103" s="101" t="str">
        <f t="shared" si="16"/>
        <v/>
      </c>
      <c r="AF1103" s="101"/>
      <c r="AG1103" s="101"/>
      <c r="AH1103" s="101"/>
      <c r="AI1103" s="101"/>
      <c r="AJ1103" s="101"/>
      <c r="AK1103" s="140"/>
      <c r="AL1103" s="140"/>
      <c r="AM1103" s="140"/>
      <c r="AN1103" s="140"/>
      <c r="AO1103" s="140"/>
    </row>
    <row r="1104" spans="1:41" ht="16" customHeight="1" x14ac:dyDescent="0.35">
      <c r="A1104" s="132"/>
      <c r="B1104" s="133"/>
      <c r="C1104" s="133"/>
      <c r="D1104" s="133"/>
      <c r="E1104" s="133"/>
      <c r="F1104" s="134"/>
      <c r="G1104" s="135"/>
      <c r="H1104" s="136"/>
      <c r="I1104" s="108"/>
      <c r="J1104" s="109"/>
      <c r="K1104" s="109"/>
      <c r="L1104" s="109"/>
      <c r="M1104" s="109"/>
      <c r="N1104" s="109"/>
      <c r="O1104" s="109"/>
      <c r="P1104" s="109"/>
      <c r="Q1104" s="109"/>
      <c r="R1104" s="109"/>
      <c r="S1104" s="109"/>
      <c r="T1104" s="137"/>
      <c r="U1104" s="138"/>
      <c r="V1104" s="138"/>
      <c r="W1104" s="139"/>
      <c r="X1104" s="140"/>
      <c r="Y1104" s="140"/>
      <c r="Z1104" s="140"/>
      <c r="AA1104" s="141"/>
      <c r="AB1104" s="141"/>
      <c r="AC1104" s="141"/>
      <c r="AD1104" s="141"/>
      <c r="AE1104" s="101" t="str">
        <f t="shared" si="16"/>
        <v/>
      </c>
      <c r="AF1104" s="101"/>
      <c r="AG1104" s="101"/>
      <c r="AH1104" s="101"/>
      <c r="AI1104" s="101"/>
      <c r="AJ1104" s="101"/>
      <c r="AK1104" s="140"/>
      <c r="AL1104" s="140"/>
      <c r="AM1104" s="140"/>
      <c r="AN1104" s="140"/>
      <c r="AO1104" s="140"/>
    </row>
    <row r="1105" spans="1:41" ht="16" customHeight="1" x14ac:dyDescent="0.35">
      <c r="A1105" s="132"/>
      <c r="B1105" s="133"/>
      <c r="C1105" s="133"/>
      <c r="D1105" s="133"/>
      <c r="E1105" s="133"/>
      <c r="F1105" s="134"/>
      <c r="G1105" s="135"/>
      <c r="H1105" s="136"/>
      <c r="I1105" s="108"/>
      <c r="J1105" s="109"/>
      <c r="K1105" s="109"/>
      <c r="L1105" s="109"/>
      <c r="M1105" s="109"/>
      <c r="N1105" s="109"/>
      <c r="O1105" s="109"/>
      <c r="P1105" s="109"/>
      <c r="Q1105" s="109"/>
      <c r="R1105" s="109"/>
      <c r="S1105" s="109"/>
      <c r="T1105" s="137"/>
      <c r="U1105" s="138"/>
      <c r="V1105" s="138"/>
      <c r="W1105" s="139"/>
      <c r="X1105" s="140"/>
      <c r="Y1105" s="140"/>
      <c r="Z1105" s="140"/>
      <c r="AA1105" s="141"/>
      <c r="AB1105" s="141"/>
      <c r="AC1105" s="141"/>
      <c r="AD1105" s="141"/>
      <c r="AE1105" s="101" t="str">
        <f t="shared" si="16"/>
        <v/>
      </c>
      <c r="AF1105" s="101"/>
      <c r="AG1105" s="101"/>
      <c r="AH1105" s="101"/>
      <c r="AI1105" s="101"/>
      <c r="AJ1105" s="101"/>
      <c r="AK1105" s="140"/>
      <c r="AL1105" s="140"/>
      <c r="AM1105" s="140"/>
      <c r="AN1105" s="140"/>
      <c r="AO1105" s="140"/>
    </row>
    <row r="1106" spans="1:41" ht="16" customHeight="1" x14ac:dyDescent="0.35">
      <c r="A1106" s="132"/>
      <c r="B1106" s="133"/>
      <c r="C1106" s="133"/>
      <c r="D1106" s="133"/>
      <c r="E1106" s="133"/>
      <c r="F1106" s="134"/>
      <c r="G1106" s="135"/>
      <c r="H1106" s="136"/>
      <c r="I1106" s="108"/>
      <c r="J1106" s="109"/>
      <c r="K1106" s="109"/>
      <c r="L1106" s="109"/>
      <c r="M1106" s="109"/>
      <c r="N1106" s="109"/>
      <c r="O1106" s="109"/>
      <c r="P1106" s="109"/>
      <c r="Q1106" s="109"/>
      <c r="R1106" s="109"/>
      <c r="S1106" s="109"/>
      <c r="T1106" s="137"/>
      <c r="U1106" s="138"/>
      <c r="V1106" s="138"/>
      <c r="W1106" s="139"/>
      <c r="X1106" s="140"/>
      <c r="Y1106" s="140"/>
      <c r="Z1106" s="140"/>
      <c r="AA1106" s="141"/>
      <c r="AB1106" s="141"/>
      <c r="AC1106" s="141"/>
      <c r="AD1106" s="141"/>
      <c r="AE1106" s="101" t="str">
        <f t="shared" si="16"/>
        <v/>
      </c>
      <c r="AF1106" s="101"/>
      <c r="AG1106" s="101"/>
      <c r="AH1106" s="101"/>
      <c r="AI1106" s="101"/>
      <c r="AJ1106" s="101"/>
      <c r="AK1106" s="140"/>
      <c r="AL1106" s="140"/>
      <c r="AM1106" s="140"/>
      <c r="AN1106" s="140"/>
      <c r="AO1106" s="140"/>
    </row>
    <row r="1107" spans="1:41" ht="16" customHeight="1" x14ac:dyDescent="0.35">
      <c r="A1107" s="132"/>
      <c r="B1107" s="133"/>
      <c r="C1107" s="133"/>
      <c r="D1107" s="133"/>
      <c r="E1107" s="133"/>
      <c r="F1107" s="134"/>
      <c r="G1107" s="135"/>
      <c r="H1107" s="136"/>
      <c r="I1107" s="108"/>
      <c r="J1107" s="109"/>
      <c r="K1107" s="109"/>
      <c r="L1107" s="109"/>
      <c r="M1107" s="109"/>
      <c r="N1107" s="109"/>
      <c r="O1107" s="109"/>
      <c r="P1107" s="109"/>
      <c r="Q1107" s="109"/>
      <c r="R1107" s="109"/>
      <c r="S1107" s="109"/>
      <c r="T1107" s="137"/>
      <c r="U1107" s="138"/>
      <c r="V1107" s="138"/>
      <c r="W1107" s="139"/>
      <c r="X1107" s="140"/>
      <c r="Y1107" s="140"/>
      <c r="Z1107" s="140"/>
      <c r="AA1107" s="141"/>
      <c r="AB1107" s="141"/>
      <c r="AC1107" s="141"/>
      <c r="AD1107" s="141"/>
      <c r="AE1107" s="101" t="str">
        <f t="shared" si="16"/>
        <v/>
      </c>
      <c r="AF1107" s="101"/>
      <c r="AG1107" s="101"/>
      <c r="AH1107" s="101"/>
      <c r="AI1107" s="101"/>
      <c r="AJ1107" s="101"/>
      <c r="AK1107" s="140"/>
      <c r="AL1107" s="140"/>
      <c r="AM1107" s="140"/>
      <c r="AN1107" s="140"/>
      <c r="AO1107" s="140"/>
    </row>
    <row r="1108" spans="1:41" ht="16" customHeight="1" x14ac:dyDescent="0.35">
      <c r="A1108" s="132"/>
      <c r="B1108" s="133"/>
      <c r="C1108" s="133"/>
      <c r="D1108" s="133"/>
      <c r="E1108" s="133"/>
      <c r="F1108" s="134"/>
      <c r="G1108" s="135"/>
      <c r="H1108" s="136"/>
      <c r="I1108" s="108"/>
      <c r="J1108" s="109"/>
      <c r="K1108" s="109"/>
      <c r="L1108" s="109"/>
      <c r="M1108" s="109"/>
      <c r="N1108" s="109"/>
      <c r="O1108" s="109"/>
      <c r="P1108" s="109"/>
      <c r="Q1108" s="109"/>
      <c r="R1108" s="109"/>
      <c r="S1108" s="109"/>
      <c r="T1108" s="137"/>
      <c r="U1108" s="138"/>
      <c r="V1108" s="138"/>
      <c r="W1108" s="139"/>
      <c r="X1108" s="140"/>
      <c r="Y1108" s="140"/>
      <c r="Z1108" s="140"/>
      <c r="AA1108" s="141"/>
      <c r="AB1108" s="141"/>
      <c r="AC1108" s="141"/>
      <c r="AD1108" s="141"/>
      <c r="AE1108" s="101" t="str">
        <f t="shared" si="16"/>
        <v/>
      </c>
      <c r="AF1108" s="101"/>
      <c r="AG1108" s="101"/>
      <c r="AH1108" s="101"/>
      <c r="AI1108" s="101"/>
      <c r="AJ1108" s="101"/>
      <c r="AK1108" s="140"/>
      <c r="AL1108" s="140"/>
      <c r="AM1108" s="140"/>
      <c r="AN1108" s="140"/>
      <c r="AO1108" s="140"/>
    </row>
    <row r="1109" spans="1:41" ht="16" customHeight="1" x14ac:dyDescent="0.35">
      <c r="A1109" s="132"/>
      <c r="B1109" s="133"/>
      <c r="C1109" s="133"/>
      <c r="D1109" s="133"/>
      <c r="E1109" s="133"/>
      <c r="F1109" s="134"/>
      <c r="G1109" s="135"/>
      <c r="H1109" s="136"/>
      <c r="I1109" s="108"/>
      <c r="J1109" s="109"/>
      <c r="K1109" s="109"/>
      <c r="L1109" s="109"/>
      <c r="M1109" s="109"/>
      <c r="N1109" s="109"/>
      <c r="O1109" s="109"/>
      <c r="P1109" s="109"/>
      <c r="Q1109" s="109"/>
      <c r="R1109" s="109"/>
      <c r="S1109" s="109"/>
      <c r="T1109" s="137"/>
      <c r="U1109" s="138"/>
      <c r="V1109" s="138"/>
      <c r="W1109" s="139"/>
      <c r="X1109" s="140"/>
      <c r="Y1109" s="140"/>
      <c r="Z1109" s="140"/>
      <c r="AA1109" s="141"/>
      <c r="AB1109" s="141"/>
      <c r="AC1109" s="141"/>
      <c r="AD1109" s="141"/>
      <c r="AE1109" s="101" t="str">
        <f t="shared" si="16"/>
        <v/>
      </c>
      <c r="AF1109" s="101"/>
      <c r="AG1109" s="101"/>
      <c r="AH1109" s="101"/>
      <c r="AI1109" s="101"/>
      <c r="AJ1109" s="101"/>
      <c r="AK1109" s="140"/>
      <c r="AL1109" s="140"/>
      <c r="AM1109" s="140"/>
      <c r="AN1109" s="140"/>
      <c r="AO1109" s="140"/>
    </row>
    <row r="1110" spans="1:41" ht="16" customHeight="1" x14ac:dyDescent="0.35">
      <c r="A1110" s="132"/>
      <c r="B1110" s="133"/>
      <c r="C1110" s="133"/>
      <c r="D1110" s="133"/>
      <c r="E1110" s="133"/>
      <c r="F1110" s="134"/>
      <c r="G1110" s="135"/>
      <c r="H1110" s="136"/>
      <c r="I1110" s="108"/>
      <c r="J1110" s="109"/>
      <c r="K1110" s="109"/>
      <c r="L1110" s="109"/>
      <c r="M1110" s="109"/>
      <c r="N1110" s="109"/>
      <c r="O1110" s="109"/>
      <c r="P1110" s="109"/>
      <c r="Q1110" s="109"/>
      <c r="R1110" s="109"/>
      <c r="S1110" s="109"/>
      <c r="T1110" s="137"/>
      <c r="U1110" s="138"/>
      <c r="V1110" s="138"/>
      <c r="W1110" s="139"/>
      <c r="X1110" s="140"/>
      <c r="Y1110" s="140"/>
      <c r="Z1110" s="140"/>
      <c r="AA1110" s="141"/>
      <c r="AB1110" s="141"/>
      <c r="AC1110" s="141"/>
      <c r="AD1110" s="141"/>
      <c r="AE1110" s="101" t="str">
        <f t="shared" si="16"/>
        <v/>
      </c>
      <c r="AF1110" s="101"/>
      <c r="AG1110" s="101"/>
      <c r="AH1110" s="101"/>
      <c r="AI1110" s="101"/>
      <c r="AJ1110" s="101"/>
      <c r="AK1110" s="140"/>
      <c r="AL1110" s="140"/>
      <c r="AM1110" s="140"/>
      <c r="AN1110" s="140"/>
      <c r="AO1110" s="140"/>
    </row>
    <row r="1111" spans="1:41" ht="16" customHeight="1" x14ac:dyDescent="0.35">
      <c r="A1111" s="132"/>
      <c r="B1111" s="133"/>
      <c r="C1111" s="133"/>
      <c r="D1111" s="133"/>
      <c r="E1111" s="133"/>
      <c r="F1111" s="134"/>
      <c r="G1111" s="135"/>
      <c r="H1111" s="136"/>
      <c r="I1111" s="108"/>
      <c r="J1111" s="109"/>
      <c r="K1111" s="109"/>
      <c r="L1111" s="109"/>
      <c r="M1111" s="109"/>
      <c r="N1111" s="109"/>
      <c r="O1111" s="109"/>
      <c r="P1111" s="109"/>
      <c r="Q1111" s="109"/>
      <c r="R1111" s="109"/>
      <c r="S1111" s="109"/>
      <c r="T1111" s="137"/>
      <c r="U1111" s="138"/>
      <c r="V1111" s="138"/>
      <c r="W1111" s="139"/>
      <c r="X1111" s="140"/>
      <c r="Y1111" s="140"/>
      <c r="Z1111" s="140"/>
      <c r="AA1111" s="141"/>
      <c r="AB1111" s="141"/>
      <c r="AC1111" s="141"/>
      <c r="AD1111" s="141"/>
      <c r="AE1111" s="101" t="str">
        <f t="shared" si="16"/>
        <v/>
      </c>
      <c r="AF1111" s="101"/>
      <c r="AG1111" s="101"/>
      <c r="AH1111" s="101"/>
      <c r="AI1111" s="101"/>
      <c r="AJ1111" s="101"/>
      <c r="AK1111" s="140"/>
      <c r="AL1111" s="140"/>
      <c r="AM1111" s="140"/>
      <c r="AN1111" s="140"/>
      <c r="AO1111" s="140"/>
    </row>
    <row r="1112" spans="1:41" ht="16" customHeight="1" x14ac:dyDescent="0.35">
      <c r="A1112" s="132"/>
      <c r="B1112" s="133"/>
      <c r="C1112" s="133"/>
      <c r="D1112" s="133"/>
      <c r="E1112" s="133"/>
      <c r="F1112" s="134"/>
      <c r="G1112" s="135"/>
      <c r="H1112" s="136"/>
      <c r="I1112" s="108"/>
      <c r="J1112" s="109"/>
      <c r="K1112" s="109"/>
      <c r="L1112" s="109"/>
      <c r="M1112" s="109"/>
      <c r="N1112" s="109"/>
      <c r="O1112" s="109"/>
      <c r="P1112" s="109"/>
      <c r="Q1112" s="109"/>
      <c r="R1112" s="109"/>
      <c r="S1112" s="109"/>
      <c r="T1112" s="137"/>
      <c r="U1112" s="138"/>
      <c r="V1112" s="138"/>
      <c r="W1112" s="139"/>
      <c r="X1112" s="140"/>
      <c r="Y1112" s="140"/>
      <c r="Z1112" s="140"/>
      <c r="AA1112" s="141"/>
      <c r="AB1112" s="141"/>
      <c r="AC1112" s="141"/>
      <c r="AD1112" s="141"/>
      <c r="AE1112" s="101" t="str">
        <f t="shared" si="16"/>
        <v/>
      </c>
      <c r="AF1112" s="101"/>
      <c r="AG1112" s="101"/>
      <c r="AH1112" s="101"/>
      <c r="AI1112" s="101"/>
      <c r="AJ1112" s="101"/>
      <c r="AK1112" s="140"/>
      <c r="AL1112" s="140"/>
      <c r="AM1112" s="140"/>
      <c r="AN1112" s="140"/>
      <c r="AO1112" s="140"/>
    </row>
    <row r="1113" spans="1:41" ht="16" customHeight="1" x14ac:dyDescent="0.35">
      <c r="A1113" s="132"/>
      <c r="B1113" s="133"/>
      <c r="C1113" s="133"/>
      <c r="D1113" s="133"/>
      <c r="E1113" s="133"/>
      <c r="F1113" s="134"/>
      <c r="G1113" s="135"/>
      <c r="H1113" s="136"/>
      <c r="I1113" s="108"/>
      <c r="J1113" s="109"/>
      <c r="K1113" s="109"/>
      <c r="L1113" s="109"/>
      <c r="M1113" s="109"/>
      <c r="N1113" s="109"/>
      <c r="O1113" s="109"/>
      <c r="P1113" s="109"/>
      <c r="Q1113" s="109"/>
      <c r="R1113" s="109"/>
      <c r="S1113" s="109"/>
      <c r="T1113" s="137"/>
      <c r="U1113" s="138"/>
      <c r="V1113" s="138"/>
      <c r="W1113" s="139"/>
      <c r="X1113" s="140"/>
      <c r="Y1113" s="140"/>
      <c r="Z1113" s="140"/>
      <c r="AA1113" s="141"/>
      <c r="AB1113" s="141"/>
      <c r="AC1113" s="141"/>
      <c r="AD1113" s="141"/>
      <c r="AE1113" s="101" t="str">
        <f t="shared" si="16"/>
        <v/>
      </c>
      <c r="AF1113" s="101"/>
      <c r="AG1113" s="101"/>
      <c r="AH1113" s="101"/>
      <c r="AI1113" s="101"/>
      <c r="AJ1113" s="101"/>
      <c r="AK1113" s="140"/>
      <c r="AL1113" s="140"/>
      <c r="AM1113" s="140"/>
      <c r="AN1113" s="140"/>
      <c r="AO1113" s="140"/>
    </row>
    <row r="1114" spans="1:41" ht="16" customHeight="1" x14ac:dyDescent="0.35">
      <c r="A1114" s="132"/>
      <c r="B1114" s="133"/>
      <c r="C1114" s="133"/>
      <c r="D1114" s="133"/>
      <c r="E1114" s="133"/>
      <c r="F1114" s="134"/>
      <c r="G1114" s="135"/>
      <c r="H1114" s="136"/>
      <c r="I1114" s="108"/>
      <c r="J1114" s="109"/>
      <c r="K1114" s="109"/>
      <c r="L1114" s="109"/>
      <c r="M1114" s="109"/>
      <c r="N1114" s="109"/>
      <c r="O1114" s="109"/>
      <c r="P1114" s="109"/>
      <c r="Q1114" s="109"/>
      <c r="R1114" s="109"/>
      <c r="S1114" s="109"/>
      <c r="T1114" s="137"/>
      <c r="U1114" s="138"/>
      <c r="V1114" s="138"/>
      <c r="W1114" s="139"/>
      <c r="X1114" s="140"/>
      <c r="Y1114" s="140"/>
      <c r="Z1114" s="140"/>
      <c r="AA1114" s="141"/>
      <c r="AB1114" s="141"/>
      <c r="AC1114" s="141"/>
      <c r="AD1114" s="141"/>
      <c r="AE1114" s="101" t="str">
        <f t="shared" si="16"/>
        <v/>
      </c>
      <c r="AF1114" s="101"/>
      <c r="AG1114" s="101"/>
      <c r="AH1114" s="101"/>
      <c r="AI1114" s="101"/>
      <c r="AJ1114" s="101"/>
      <c r="AK1114" s="140"/>
      <c r="AL1114" s="140"/>
      <c r="AM1114" s="140"/>
      <c r="AN1114" s="140"/>
      <c r="AO1114" s="140"/>
    </row>
    <row r="1115" spans="1:41" ht="16" customHeight="1" x14ac:dyDescent="0.35">
      <c r="A1115" s="132"/>
      <c r="B1115" s="133"/>
      <c r="C1115" s="133"/>
      <c r="D1115" s="133"/>
      <c r="E1115" s="133"/>
      <c r="F1115" s="134"/>
      <c r="G1115" s="135"/>
      <c r="H1115" s="136"/>
      <c r="I1115" s="108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137"/>
      <c r="U1115" s="138"/>
      <c r="V1115" s="138"/>
      <c r="W1115" s="139"/>
      <c r="X1115" s="140"/>
      <c r="Y1115" s="140"/>
      <c r="Z1115" s="140"/>
      <c r="AA1115" s="141"/>
      <c r="AB1115" s="141"/>
      <c r="AC1115" s="141"/>
      <c r="AD1115" s="141"/>
      <c r="AE1115" s="101" t="str">
        <f t="shared" ref="AE1115:AE1178" si="17">IF(AA1115="","",ROUND(T1115*AA1115,0))</f>
        <v/>
      </c>
      <c r="AF1115" s="101"/>
      <c r="AG1115" s="101"/>
      <c r="AH1115" s="101"/>
      <c r="AI1115" s="101"/>
      <c r="AJ1115" s="101"/>
      <c r="AK1115" s="140"/>
      <c r="AL1115" s="140"/>
      <c r="AM1115" s="140"/>
      <c r="AN1115" s="140"/>
      <c r="AO1115" s="140"/>
    </row>
    <row r="1116" spans="1:41" ht="16" customHeight="1" x14ac:dyDescent="0.35">
      <c r="A1116" s="132"/>
      <c r="B1116" s="133"/>
      <c r="C1116" s="133"/>
      <c r="D1116" s="133"/>
      <c r="E1116" s="133"/>
      <c r="F1116" s="134"/>
      <c r="G1116" s="135"/>
      <c r="H1116" s="136"/>
      <c r="I1116" s="108"/>
      <c r="J1116" s="109"/>
      <c r="K1116" s="109"/>
      <c r="L1116" s="109"/>
      <c r="M1116" s="109"/>
      <c r="N1116" s="109"/>
      <c r="O1116" s="109"/>
      <c r="P1116" s="109"/>
      <c r="Q1116" s="109"/>
      <c r="R1116" s="109"/>
      <c r="S1116" s="109"/>
      <c r="T1116" s="137"/>
      <c r="U1116" s="138"/>
      <c r="V1116" s="138"/>
      <c r="W1116" s="139"/>
      <c r="X1116" s="140"/>
      <c r="Y1116" s="140"/>
      <c r="Z1116" s="140"/>
      <c r="AA1116" s="141"/>
      <c r="AB1116" s="141"/>
      <c r="AC1116" s="141"/>
      <c r="AD1116" s="141"/>
      <c r="AE1116" s="101" t="str">
        <f t="shared" si="17"/>
        <v/>
      </c>
      <c r="AF1116" s="101"/>
      <c r="AG1116" s="101"/>
      <c r="AH1116" s="101"/>
      <c r="AI1116" s="101"/>
      <c r="AJ1116" s="101"/>
      <c r="AK1116" s="140"/>
      <c r="AL1116" s="140"/>
      <c r="AM1116" s="140"/>
      <c r="AN1116" s="140"/>
      <c r="AO1116" s="140"/>
    </row>
    <row r="1117" spans="1:41" ht="16" customHeight="1" x14ac:dyDescent="0.35">
      <c r="A1117" s="132"/>
      <c r="B1117" s="133"/>
      <c r="C1117" s="133"/>
      <c r="D1117" s="133"/>
      <c r="E1117" s="133"/>
      <c r="F1117" s="134"/>
      <c r="G1117" s="135"/>
      <c r="H1117" s="136"/>
      <c r="I1117" s="108"/>
      <c r="J1117" s="109"/>
      <c r="K1117" s="109"/>
      <c r="L1117" s="109"/>
      <c r="M1117" s="109"/>
      <c r="N1117" s="109"/>
      <c r="O1117" s="109"/>
      <c r="P1117" s="109"/>
      <c r="Q1117" s="109"/>
      <c r="R1117" s="109"/>
      <c r="S1117" s="109"/>
      <c r="T1117" s="137"/>
      <c r="U1117" s="138"/>
      <c r="V1117" s="138"/>
      <c r="W1117" s="139"/>
      <c r="X1117" s="140"/>
      <c r="Y1117" s="140"/>
      <c r="Z1117" s="140"/>
      <c r="AA1117" s="141"/>
      <c r="AB1117" s="141"/>
      <c r="AC1117" s="141"/>
      <c r="AD1117" s="141"/>
      <c r="AE1117" s="101" t="str">
        <f t="shared" si="17"/>
        <v/>
      </c>
      <c r="AF1117" s="101"/>
      <c r="AG1117" s="101"/>
      <c r="AH1117" s="101"/>
      <c r="AI1117" s="101"/>
      <c r="AJ1117" s="101"/>
      <c r="AK1117" s="140"/>
      <c r="AL1117" s="140"/>
      <c r="AM1117" s="140"/>
      <c r="AN1117" s="140"/>
      <c r="AO1117" s="140"/>
    </row>
    <row r="1118" spans="1:41" ht="16" customHeight="1" x14ac:dyDescent="0.35">
      <c r="A1118" s="132"/>
      <c r="B1118" s="133"/>
      <c r="C1118" s="133"/>
      <c r="D1118" s="133"/>
      <c r="E1118" s="133"/>
      <c r="F1118" s="134"/>
      <c r="G1118" s="135"/>
      <c r="H1118" s="136"/>
      <c r="I1118" s="108"/>
      <c r="J1118" s="109"/>
      <c r="K1118" s="109"/>
      <c r="L1118" s="109"/>
      <c r="M1118" s="109"/>
      <c r="N1118" s="109"/>
      <c r="O1118" s="109"/>
      <c r="P1118" s="109"/>
      <c r="Q1118" s="109"/>
      <c r="R1118" s="109"/>
      <c r="S1118" s="109"/>
      <c r="T1118" s="137"/>
      <c r="U1118" s="138"/>
      <c r="V1118" s="138"/>
      <c r="W1118" s="139"/>
      <c r="X1118" s="140"/>
      <c r="Y1118" s="140"/>
      <c r="Z1118" s="140"/>
      <c r="AA1118" s="141"/>
      <c r="AB1118" s="141"/>
      <c r="AC1118" s="141"/>
      <c r="AD1118" s="141"/>
      <c r="AE1118" s="101" t="str">
        <f t="shared" si="17"/>
        <v/>
      </c>
      <c r="AF1118" s="101"/>
      <c r="AG1118" s="101"/>
      <c r="AH1118" s="101"/>
      <c r="AI1118" s="101"/>
      <c r="AJ1118" s="101"/>
      <c r="AK1118" s="140"/>
      <c r="AL1118" s="140"/>
      <c r="AM1118" s="140"/>
      <c r="AN1118" s="140"/>
      <c r="AO1118" s="140"/>
    </row>
    <row r="1119" spans="1:41" ht="16" customHeight="1" x14ac:dyDescent="0.35">
      <c r="A1119" s="132"/>
      <c r="B1119" s="133"/>
      <c r="C1119" s="133"/>
      <c r="D1119" s="133"/>
      <c r="E1119" s="133"/>
      <c r="F1119" s="134"/>
      <c r="G1119" s="135"/>
      <c r="H1119" s="136"/>
      <c r="I1119" s="108"/>
      <c r="J1119" s="109"/>
      <c r="K1119" s="109"/>
      <c r="L1119" s="109"/>
      <c r="M1119" s="109"/>
      <c r="N1119" s="109"/>
      <c r="O1119" s="109"/>
      <c r="P1119" s="109"/>
      <c r="Q1119" s="109"/>
      <c r="R1119" s="109"/>
      <c r="S1119" s="109"/>
      <c r="T1119" s="137"/>
      <c r="U1119" s="138"/>
      <c r="V1119" s="138"/>
      <c r="W1119" s="139"/>
      <c r="X1119" s="140"/>
      <c r="Y1119" s="140"/>
      <c r="Z1119" s="140"/>
      <c r="AA1119" s="141"/>
      <c r="AB1119" s="141"/>
      <c r="AC1119" s="141"/>
      <c r="AD1119" s="141"/>
      <c r="AE1119" s="101" t="str">
        <f t="shared" si="17"/>
        <v/>
      </c>
      <c r="AF1119" s="101"/>
      <c r="AG1119" s="101"/>
      <c r="AH1119" s="101"/>
      <c r="AI1119" s="101"/>
      <c r="AJ1119" s="101"/>
      <c r="AK1119" s="140"/>
      <c r="AL1119" s="140"/>
      <c r="AM1119" s="140"/>
      <c r="AN1119" s="140"/>
      <c r="AO1119" s="140"/>
    </row>
    <row r="1120" spans="1:41" ht="16" customHeight="1" x14ac:dyDescent="0.35">
      <c r="A1120" s="132"/>
      <c r="B1120" s="133"/>
      <c r="C1120" s="133"/>
      <c r="D1120" s="133"/>
      <c r="E1120" s="133"/>
      <c r="F1120" s="134"/>
      <c r="G1120" s="135"/>
      <c r="H1120" s="136"/>
      <c r="I1120" s="108"/>
      <c r="J1120" s="109"/>
      <c r="K1120" s="109"/>
      <c r="L1120" s="109"/>
      <c r="M1120" s="109"/>
      <c r="N1120" s="109"/>
      <c r="O1120" s="109"/>
      <c r="P1120" s="109"/>
      <c r="Q1120" s="109"/>
      <c r="R1120" s="109"/>
      <c r="S1120" s="109"/>
      <c r="T1120" s="137"/>
      <c r="U1120" s="138"/>
      <c r="V1120" s="138"/>
      <c r="W1120" s="139"/>
      <c r="X1120" s="140"/>
      <c r="Y1120" s="140"/>
      <c r="Z1120" s="140"/>
      <c r="AA1120" s="141"/>
      <c r="AB1120" s="141"/>
      <c r="AC1120" s="141"/>
      <c r="AD1120" s="141"/>
      <c r="AE1120" s="101" t="str">
        <f t="shared" si="17"/>
        <v/>
      </c>
      <c r="AF1120" s="101"/>
      <c r="AG1120" s="101"/>
      <c r="AH1120" s="101"/>
      <c r="AI1120" s="101"/>
      <c r="AJ1120" s="101"/>
      <c r="AK1120" s="140"/>
      <c r="AL1120" s="140"/>
      <c r="AM1120" s="140"/>
      <c r="AN1120" s="140"/>
      <c r="AO1120" s="140"/>
    </row>
    <row r="1121" spans="1:41" ht="16" customHeight="1" x14ac:dyDescent="0.35">
      <c r="A1121" s="132"/>
      <c r="B1121" s="133"/>
      <c r="C1121" s="133"/>
      <c r="D1121" s="133"/>
      <c r="E1121" s="133"/>
      <c r="F1121" s="134"/>
      <c r="G1121" s="135"/>
      <c r="H1121" s="136"/>
      <c r="I1121" s="108"/>
      <c r="J1121" s="109"/>
      <c r="K1121" s="109"/>
      <c r="L1121" s="109"/>
      <c r="M1121" s="109"/>
      <c r="N1121" s="109"/>
      <c r="O1121" s="109"/>
      <c r="P1121" s="109"/>
      <c r="Q1121" s="109"/>
      <c r="R1121" s="109"/>
      <c r="S1121" s="109"/>
      <c r="T1121" s="137"/>
      <c r="U1121" s="138"/>
      <c r="V1121" s="138"/>
      <c r="W1121" s="139"/>
      <c r="X1121" s="140"/>
      <c r="Y1121" s="140"/>
      <c r="Z1121" s="140"/>
      <c r="AA1121" s="141"/>
      <c r="AB1121" s="141"/>
      <c r="AC1121" s="141"/>
      <c r="AD1121" s="141"/>
      <c r="AE1121" s="101" t="str">
        <f t="shared" si="17"/>
        <v/>
      </c>
      <c r="AF1121" s="101"/>
      <c r="AG1121" s="101"/>
      <c r="AH1121" s="101"/>
      <c r="AI1121" s="101"/>
      <c r="AJ1121" s="101"/>
      <c r="AK1121" s="140"/>
      <c r="AL1121" s="140"/>
      <c r="AM1121" s="140"/>
      <c r="AN1121" s="140"/>
      <c r="AO1121" s="140"/>
    </row>
    <row r="1122" spans="1:41" ht="16" customHeight="1" x14ac:dyDescent="0.35">
      <c r="A1122" s="132"/>
      <c r="B1122" s="133"/>
      <c r="C1122" s="133"/>
      <c r="D1122" s="133"/>
      <c r="E1122" s="133"/>
      <c r="F1122" s="134"/>
      <c r="G1122" s="135"/>
      <c r="H1122" s="136"/>
      <c r="I1122" s="108"/>
      <c r="J1122" s="109"/>
      <c r="K1122" s="109"/>
      <c r="L1122" s="109"/>
      <c r="M1122" s="109"/>
      <c r="N1122" s="109"/>
      <c r="O1122" s="109"/>
      <c r="P1122" s="109"/>
      <c r="Q1122" s="109"/>
      <c r="R1122" s="109"/>
      <c r="S1122" s="109"/>
      <c r="T1122" s="137"/>
      <c r="U1122" s="138"/>
      <c r="V1122" s="138"/>
      <c r="W1122" s="139"/>
      <c r="X1122" s="140"/>
      <c r="Y1122" s="140"/>
      <c r="Z1122" s="140"/>
      <c r="AA1122" s="141"/>
      <c r="AB1122" s="141"/>
      <c r="AC1122" s="141"/>
      <c r="AD1122" s="141"/>
      <c r="AE1122" s="101" t="str">
        <f t="shared" si="17"/>
        <v/>
      </c>
      <c r="AF1122" s="101"/>
      <c r="AG1122" s="101"/>
      <c r="AH1122" s="101"/>
      <c r="AI1122" s="101"/>
      <c r="AJ1122" s="101"/>
      <c r="AK1122" s="140"/>
      <c r="AL1122" s="140"/>
      <c r="AM1122" s="140"/>
      <c r="AN1122" s="140"/>
      <c r="AO1122" s="140"/>
    </row>
    <row r="1123" spans="1:41" ht="16" customHeight="1" x14ac:dyDescent="0.35">
      <c r="A1123" s="132"/>
      <c r="B1123" s="133"/>
      <c r="C1123" s="133"/>
      <c r="D1123" s="133"/>
      <c r="E1123" s="133"/>
      <c r="F1123" s="134"/>
      <c r="G1123" s="135"/>
      <c r="H1123" s="136"/>
      <c r="I1123" s="108"/>
      <c r="J1123" s="109"/>
      <c r="K1123" s="109"/>
      <c r="L1123" s="109"/>
      <c r="M1123" s="109"/>
      <c r="N1123" s="109"/>
      <c r="O1123" s="109"/>
      <c r="P1123" s="109"/>
      <c r="Q1123" s="109"/>
      <c r="R1123" s="109"/>
      <c r="S1123" s="109"/>
      <c r="T1123" s="137"/>
      <c r="U1123" s="138"/>
      <c r="V1123" s="138"/>
      <c r="W1123" s="139"/>
      <c r="X1123" s="140"/>
      <c r="Y1123" s="140"/>
      <c r="Z1123" s="140"/>
      <c r="AA1123" s="141"/>
      <c r="AB1123" s="141"/>
      <c r="AC1123" s="141"/>
      <c r="AD1123" s="141"/>
      <c r="AE1123" s="101" t="str">
        <f t="shared" si="17"/>
        <v/>
      </c>
      <c r="AF1123" s="101"/>
      <c r="AG1123" s="101"/>
      <c r="AH1123" s="101"/>
      <c r="AI1123" s="101"/>
      <c r="AJ1123" s="101"/>
      <c r="AK1123" s="140"/>
      <c r="AL1123" s="140"/>
      <c r="AM1123" s="140"/>
      <c r="AN1123" s="140"/>
      <c r="AO1123" s="140"/>
    </row>
    <row r="1124" spans="1:41" ht="16" customHeight="1" x14ac:dyDescent="0.35">
      <c r="A1124" s="132"/>
      <c r="B1124" s="133"/>
      <c r="C1124" s="133"/>
      <c r="D1124" s="133"/>
      <c r="E1124" s="133"/>
      <c r="F1124" s="134"/>
      <c r="G1124" s="135"/>
      <c r="H1124" s="136"/>
      <c r="I1124" s="108"/>
      <c r="J1124" s="109"/>
      <c r="K1124" s="109"/>
      <c r="L1124" s="109"/>
      <c r="M1124" s="109"/>
      <c r="N1124" s="109"/>
      <c r="O1124" s="109"/>
      <c r="P1124" s="109"/>
      <c r="Q1124" s="109"/>
      <c r="R1124" s="109"/>
      <c r="S1124" s="109"/>
      <c r="T1124" s="137"/>
      <c r="U1124" s="138"/>
      <c r="V1124" s="138"/>
      <c r="W1124" s="139"/>
      <c r="X1124" s="140"/>
      <c r="Y1124" s="140"/>
      <c r="Z1124" s="140"/>
      <c r="AA1124" s="141"/>
      <c r="AB1124" s="141"/>
      <c r="AC1124" s="141"/>
      <c r="AD1124" s="141"/>
      <c r="AE1124" s="101" t="str">
        <f t="shared" si="17"/>
        <v/>
      </c>
      <c r="AF1124" s="101"/>
      <c r="AG1124" s="101"/>
      <c r="AH1124" s="101"/>
      <c r="AI1124" s="101"/>
      <c r="AJ1124" s="101"/>
      <c r="AK1124" s="140"/>
      <c r="AL1124" s="140"/>
      <c r="AM1124" s="140"/>
      <c r="AN1124" s="140"/>
      <c r="AO1124" s="140"/>
    </row>
    <row r="1125" spans="1:41" ht="16" customHeight="1" x14ac:dyDescent="0.35">
      <c r="A1125" s="132"/>
      <c r="B1125" s="133"/>
      <c r="C1125" s="133"/>
      <c r="D1125" s="133"/>
      <c r="E1125" s="133"/>
      <c r="F1125" s="134"/>
      <c r="G1125" s="135"/>
      <c r="H1125" s="136"/>
      <c r="I1125" s="108"/>
      <c r="J1125" s="109"/>
      <c r="K1125" s="109"/>
      <c r="L1125" s="109"/>
      <c r="M1125" s="109"/>
      <c r="N1125" s="109"/>
      <c r="O1125" s="109"/>
      <c r="P1125" s="109"/>
      <c r="Q1125" s="109"/>
      <c r="R1125" s="109"/>
      <c r="S1125" s="109"/>
      <c r="T1125" s="137"/>
      <c r="U1125" s="138"/>
      <c r="V1125" s="138"/>
      <c r="W1125" s="139"/>
      <c r="X1125" s="140"/>
      <c r="Y1125" s="140"/>
      <c r="Z1125" s="140"/>
      <c r="AA1125" s="141"/>
      <c r="AB1125" s="141"/>
      <c r="AC1125" s="141"/>
      <c r="AD1125" s="141"/>
      <c r="AE1125" s="101" t="str">
        <f t="shared" si="17"/>
        <v/>
      </c>
      <c r="AF1125" s="101"/>
      <c r="AG1125" s="101"/>
      <c r="AH1125" s="101"/>
      <c r="AI1125" s="101"/>
      <c r="AJ1125" s="101"/>
      <c r="AK1125" s="140"/>
      <c r="AL1125" s="140"/>
      <c r="AM1125" s="140"/>
      <c r="AN1125" s="140"/>
      <c r="AO1125" s="140"/>
    </row>
    <row r="1126" spans="1:41" ht="16" customHeight="1" x14ac:dyDescent="0.35">
      <c r="A1126" s="132"/>
      <c r="B1126" s="133"/>
      <c r="C1126" s="133"/>
      <c r="D1126" s="133"/>
      <c r="E1126" s="133"/>
      <c r="F1126" s="134"/>
      <c r="G1126" s="135"/>
      <c r="H1126" s="136"/>
      <c r="I1126" s="108"/>
      <c r="J1126" s="109"/>
      <c r="K1126" s="109"/>
      <c r="L1126" s="109"/>
      <c r="M1126" s="109"/>
      <c r="N1126" s="109"/>
      <c r="O1126" s="109"/>
      <c r="P1126" s="109"/>
      <c r="Q1126" s="109"/>
      <c r="R1126" s="109"/>
      <c r="S1126" s="109"/>
      <c r="T1126" s="137"/>
      <c r="U1126" s="138"/>
      <c r="V1126" s="138"/>
      <c r="W1126" s="139"/>
      <c r="X1126" s="140"/>
      <c r="Y1126" s="140"/>
      <c r="Z1126" s="140"/>
      <c r="AA1126" s="141"/>
      <c r="AB1126" s="141"/>
      <c r="AC1126" s="141"/>
      <c r="AD1126" s="141"/>
      <c r="AE1126" s="101" t="str">
        <f t="shared" si="17"/>
        <v/>
      </c>
      <c r="AF1126" s="101"/>
      <c r="AG1126" s="101"/>
      <c r="AH1126" s="101"/>
      <c r="AI1126" s="101"/>
      <c r="AJ1126" s="101"/>
      <c r="AK1126" s="140"/>
      <c r="AL1126" s="140"/>
      <c r="AM1126" s="140"/>
      <c r="AN1126" s="140"/>
      <c r="AO1126" s="140"/>
    </row>
    <row r="1127" spans="1:41" ht="16" customHeight="1" x14ac:dyDescent="0.35">
      <c r="A1127" s="132"/>
      <c r="B1127" s="133"/>
      <c r="C1127" s="133"/>
      <c r="D1127" s="133"/>
      <c r="E1127" s="133"/>
      <c r="F1127" s="134"/>
      <c r="G1127" s="135"/>
      <c r="H1127" s="136"/>
      <c r="I1127" s="108"/>
      <c r="J1127" s="109"/>
      <c r="K1127" s="109"/>
      <c r="L1127" s="109"/>
      <c r="M1127" s="109"/>
      <c r="N1127" s="109"/>
      <c r="O1127" s="109"/>
      <c r="P1127" s="109"/>
      <c r="Q1127" s="109"/>
      <c r="R1127" s="109"/>
      <c r="S1127" s="109"/>
      <c r="T1127" s="137"/>
      <c r="U1127" s="138"/>
      <c r="V1127" s="138"/>
      <c r="W1127" s="139"/>
      <c r="X1127" s="140"/>
      <c r="Y1127" s="140"/>
      <c r="Z1127" s="140"/>
      <c r="AA1127" s="141"/>
      <c r="AB1127" s="141"/>
      <c r="AC1127" s="141"/>
      <c r="AD1127" s="141"/>
      <c r="AE1127" s="101" t="str">
        <f t="shared" si="17"/>
        <v/>
      </c>
      <c r="AF1127" s="101"/>
      <c r="AG1127" s="101"/>
      <c r="AH1127" s="101"/>
      <c r="AI1127" s="101"/>
      <c r="AJ1127" s="101"/>
      <c r="AK1127" s="140"/>
      <c r="AL1127" s="140"/>
      <c r="AM1127" s="140"/>
      <c r="AN1127" s="140"/>
      <c r="AO1127" s="140"/>
    </row>
    <row r="1128" spans="1:41" ht="16" customHeight="1" x14ac:dyDescent="0.35">
      <c r="A1128" s="132"/>
      <c r="B1128" s="133"/>
      <c r="C1128" s="133"/>
      <c r="D1128" s="133"/>
      <c r="E1128" s="133"/>
      <c r="F1128" s="134"/>
      <c r="G1128" s="135"/>
      <c r="H1128" s="136"/>
      <c r="I1128" s="108"/>
      <c r="J1128" s="109"/>
      <c r="K1128" s="109"/>
      <c r="L1128" s="109"/>
      <c r="M1128" s="109"/>
      <c r="N1128" s="109"/>
      <c r="O1128" s="109"/>
      <c r="P1128" s="109"/>
      <c r="Q1128" s="109"/>
      <c r="R1128" s="109"/>
      <c r="S1128" s="109"/>
      <c r="T1128" s="137"/>
      <c r="U1128" s="138"/>
      <c r="V1128" s="138"/>
      <c r="W1128" s="139"/>
      <c r="X1128" s="140"/>
      <c r="Y1128" s="140"/>
      <c r="Z1128" s="140"/>
      <c r="AA1128" s="141"/>
      <c r="AB1128" s="141"/>
      <c r="AC1128" s="141"/>
      <c r="AD1128" s="141"/>
      <c r="AE1128" s="101" t="str">
        <f t="shared" si="17"/>
        <v/>
      </c>
      <c r="AF1128" s="101"/>
      <c r="AG1128" s="101"/>
      <c r="AH1128" s="101"/>
      <c r="AI1128" s="101"/>
      <c r="AJ1128" s="101"/>
      <c r="AK1128" s="140"/>
      <c r="AL1128" s="140"/>
      <c r="AM1128" s="140"/>
      <c r="AN1128" s="140"/>
      <c r="AO1128" s="140"/>
    </row>
    <row r="1129" spans="1:41" ht="16" customHeight="1" x14ac:dyDescent="0.35">
      <c r="A1129" s="132"/>
      <c r="B1129" s="133"/>
      <c r="C1129" s="133"/>
      <c r="D1129" s="133"/>
      <c r="E1129" s="133"/>
      <c r="F1129" s="134"/>
      <c r="G1129" s="135"/>
      <c r="H1129" s="136"/>
      <c r="I1129" s="108"/>
      <c r="J1129" s="109"/>
      <c r="K1129" s="109"/>
      <c r="L1129" s="109"/>
      <c r="M1129" s="109"/>
      <c r="N1129" s="109"/>
      <c r="O1129" s="109"/>
      <c r="P1129" s="109"/>
      <c r="Q1129" s="109"/>
      <c r="R1129" s="109"/>
      <c r="S1129" s="109"/>
      <c r="T1129" s="137"/>
      <c r="U1129" s="138"/>
      <c r="V1129" s="138"/>
      <c r="W1129" s="139"/>
      <c r="X1129" s="140"/>
      <c r="Y1129" s="140"/>
      <c r="Z1129" s="140"/>
      <c r="AA1129" s="141"/>
      <c r="AB1129" s="141"/>
      <c r="AC1129" s="141"/>
      <c r="AD1129" s="141"/>
      <c r="AE1129" s="101" t="str">
        <f t="shared" si="17"/>
        <v/>
      </c>
      <c r="AF1129" s="101"/>
      <c r="AG1129" s="101"/>
      <c r="AH1129" s="101"/>
      <c r="AI1129" s="101"/>
      <c r="AJ1129" s="101"/>
      <c r="AK1129" s="140"/>
      <c r="AL1129" s="140"/>
      <c r="AM1129" s="140"/>
      <c r="AN1129" s="140"/>
      <c r="AO1129" s="140"/>
    </row>
    <row r="1130" spans="1:41" ht="16" customHeight="1" x14ac:dyDescent="0.35">
      <c r="A1130" s="132"/>
      <c r="B1130" s="133"/>
      <c r="C1130" s="133"/>
      <c r="D1130" s="133"/>
      <c r="E1130" s="133"/>
      <c r="F1130" s="134"/>
      <c r="G1130" s="135"/>
      <c r="H1130" s="136"/>
      <c r="I1130" s="108"/>
      <c r="J1130" s="109"/>
      <c r="K1130" s="109"/>
      <c r="L1130" s="109"/>
      <c r="M1130" s="109"/>
      <c r="N1130" s="109"/>
      <c r="O1130" s="109"/>
      <c r="P1130" s="109"/>
      <c r="Q1130" s="109"/>
      <c r="R1130" s="109"/>
      <c r="S1130" s="109"/>
      <c r="T1130" s="137"/>
      <c r="U1130" s="138"/>
      <c r="V1130" s="138"/>
      <c r="W1130" s="139"/>
      <c r="X1130" s="140"/>
      <c r="Y1130" s="140"/>
      <c r="Z1130" s="140"/>
      <c r="AA1130" s="141"/>
      <c r="AB1130" s="141"/>
      <c r="AC1130" s="141"/>
      <c r="AD1130" s="141"/>
      <c r="AE1130" s="101" t="str">
        <f t="shared" si="17"/>
        <v/>
      </c>
      <c r="AF1130" s="101"/>
      <c r="AG1130" s="101"/>
      <c r="AH1130" s="101"/>
      <c r="AI1130" s="101"/>
      <c r="AJ1130" s="101"/>
      <c r="AK1130" s="140"/>
      <c r="AL1130" s="140"/>
      <c r="AM1130" s="140"/>
      <c r="AN1130" s="140"/>
      <c r="AO1130" s="140"/>
    </row>
    <row r="1131" spans="1:41" ht="16" customHeight="1" x14ac:dyDescent="0.35">
      <c r="A1131" s="132"/>
      <c r="B1131" s="133"/>
      <c r="C1131" s="133"/>
      <c r="D1131" s="133"/>
      <c r="E1131" s="133"/>
      <c r="F1131" s="134"/>
      <c r="G1131" s="135"/>
      <c r="H1131" s="136"/>
      <c r="I1131" s="108"/>
      <c r="J1131" s="109"/>
      <c r="K1131" s="109"/>
      <c r="L1131" s="109"/>
      <c r="M1131" s="109"/>
      <c r="N1131" s="109"/>
      <c r="O1131" s="109"/>
      <c r="P1131" s="109"/>
      <c r="Q1131" s="109"/>
      <c r="R1131" s="109"/>
      <c r="S1131" s="109"/>
      <c r="T1131" s="137"/>
      <c r="U1131" s="138"/>
      <c r="V1131" s="138"/>
      <c r="W1131" s="139"/>
      <c r="X1131" s="140"/>
      <c r="Y1131" s="140"/>
      <c r="Z1131" s="140"/>
      <c r="AA1131" s="141"/>
      <c r="AB1131" s="141"/>
      <c r="AC1131" s="141"/>
      <c r="AD1131" s="141"/>
      <c r="AE1131" s="101" t="str">
        <f t="shared" si="17"/>
        <v/>
      </c>
      <c r="AF1131" s="101"/>
      <c r="AG1131" s="101"/>
      <c r="AH1131" s="101"/>
      <c r="AI1131" s="101"/>
      <c r="AJ1131" s="101"/>
      <c r="AK1131" s="140"/>
      <c r="AL1131" s="140"/>
      <c r="AM1131" s="140"/>
      <c r="AN1131" s="140"/>
      <c r="AO1131" s="140"/>
    </row>
    <row r="1132" spans="1:41" ht="16" customHeight="1" x14ac:dyDescent="0.35">
      <c r="A1132" s="132"/>
      <c r="B1132" s="133"/>
      <c r="C1132" s="133"/>
      <c r="D1132" s="133"/>
      <c r="E1132" s="133"/>
      <c r="F1132" s="134"/>
      <c r="G1132" s="135"/>
      <c r="H1132" s="136"/>
      <c r="I1132" s="108"/>
      <c r="J1132" s="109"/>
      <c r="K1132" s="109"/>
      <c r="L1132" s="109"/>
      <c r="M1132" s="109"/>
      <c r="N1132" s="109"/>
      <c r="O1132" s="109"/>
      <c r="P1132" s="109"/>
      <c r="Q1132" s="109"/>
      <c r="R1132" s="109"/>
      <c r="S1132" s="109"/>
      <c r="T1132" s="137"/>
      <c r="U1132" s="138"/>
      <c r="V1132" s="138"/>
      <c r="W1132" s="139"/>
      <c r="X1132" s="140"/>
      <c r="Y1132" s="140"/>
      <c r="Z1132" s="140"/>
      <c r="AA1132" s="141"/>
      <c r="AB1132" s="141"/>
      <c r="AC1132" s="141"/>
      <c r="AD1132" s="141"/>
      <c r="AE1132" s="101" t="str">
        <f t="shared" si="17"/>
        <v/>
      </c>
      <c r="AF1132" s="101"/>
      <c r="AG1132" s="101"/>
      <c r="AH1132" s="101"/>
      <c r="AI1132" s="101"/>
      <c r="AJ1132" s="101"/>
      <c r="AK1132" s="140"/>
      <c r="AL1132" s="140"/>
      <c r="AM1132" s="140"/>
      <c r="AN1132" s="140"/>
      <c r="AO1132" s="140"/>
    </row>
    <row r="1133" spans="1:41" ht="16" customHeight="1" x14ac:dyDescent="0.35">
      <c r="A1133" s="132"/>
      <c r="B1133" s="133"/>
      <c r="C1133" s="133"/>
      <c r="D1133" s="133"/>
      <c r="E1133" s="133"/>
      <c r="F1133" s="134"/>
      <c r="G1133" s="135"/>
      <c r="H1133" s="136"/>
      <c r="I1133" s="108"/>
      <c r="J1133" s="109"/>
      <c r="K1133" s="109"/>
      <c r="L1133" s="109"/>
      <c r="M1133" s="109"/>
      <c r="N1133" s="109"/>
      <c r="O1133" s="109"/>
      <c r="P1133" s="109"/>
      <c r="Q1133" s="109"/>
      <c r="R1133" s="109"/>
      <c r="S1133" s="109"/>
      <c r="T1133" s="137"/>
      <c r="U1133" s="138"/>
      <c r="V1133" s="138"/>
      <c r="W1133" s="139"/>
      <c r="X1133" s="140"/>
      <c r="Y1133" s="140"/>
      <c r="Z1133" s="140"/>
      <c r="AA1133" s="141"/>
      <c r="AB1133" s="141"/>
      <c r="AC1133" s="141"/>
      <c r="AD1133" s="141"/>
      <c r="AE1133" s="101" t="str">
        <f t="shared" si="17"/>
        <v/>
      </c>
      <c r="AF1133" s="101"/>
      <c r="AG1133" s="101"/>
      <c r="AH1133" s="101"/>
      <c r="AI1133" s="101"/>
      <c r="AJ1133" s="101"/>
      <c r="AK1133" s="140"/>
      <c r="AL1133" s="140"/>
      <c r="AM1133" s="140"/>
      <c r="AN1133" s="140"/>
      <c r="AO1133" s="140"/>
    </row>
    <row r="1134" spans="1:41" ht="16" customHeight="1" x14ac:dyDescent="0.35">
      <c r="A1134" s="132"/>
      <c r="B1134" s="133"/>
      <c r="C1134" s="133"/>
      <c r="D1134" s="133"/>
      <c r="E1134" s="133"/>
      <c r="F1134" s="134"/>
      <c r="G1134" s="135"/>
      <c r="H1134" s="136"/>
      <c r="I1134" s="108"/>
      <c r="J1134" s="109"/>
      <c r="K1134" s="109"/>
      <c r="L1134" s="109"/>
      <c r="M1134" s="109"/>
      <c r="N1134" s="109"/>
      <c r="O1134" s="109"/>
      <c r="P1134" s="109"/>
      <c r="Q1134" s="109"/>
      <c r="R1134" s="109"/>
      <c r="S1134" s="109"/>
      <c r="T1134" s="137"/>
      <c r="U1134" s="138"/>
      <c r="V1134" s="138"/>
      <c r="W1134" s="139"/>
      <c r="X1134" s="140"/>
      <c r="Y1134" s="140"/>
      <c r="Z1134" s="140"/>
      <c r="AA1134" s="141"/>
      <c r="AB1134" s="141"/>
      <c r="AC1134" s="141"/>
      <c r="AD1134" s="141"/>
      <c r="AE1134" s="101" t="str">
        <f t="shared" si="17"/>
        <v/>
      </c>
      <c r="AF1134" s="101"/>
      <c r="AG1134" s="101"/>
      <c r="AH1134" s="101"/>
      <c r="AI1134" s="101"/>
      <c r="AJ1134" s="101"/>
      <c r="AK1134" s="140"/>
      <c r="AL1134" s="140"/>
      <c r="AM1134" s="140"/>
      <c r="AN1134" s="140"/>
      <c r="AO1134" s="140"/>
    </row>
    <row r="1135" spans="1:41" ht="16" customHeight="1" x14ac:dyDescent="0.35">
      <c r="A1135" s="132"/>
      <c r="B1135" s="133"/>
      <c r="C1135" s="133"/>
      <c r="D1135" s="133"/>
      <c r="E1135" s="133"/>
      <c r="F1135" s="134"/>
      <c r="G1135" s="135"/>
      <c r="H1135" s="136"/>
      <c r="I1135" s="108"/>
      <c r="J1135" s="109"/>
      <c r="K1135" s="109"/>
      <c r="L1135" s="109"/>
      <c r="M1135" s="109"/>
      <c r="N1135" s="109"/>
      <c r="O1135" s="109"/>
      <c r="P1135" s="109"/>
      <c r="Q1135" s="109"/>
      <c r="R1135" s="109"/>
      <c r="S1135" s="109"/>
      <c r="T1135" s="137"/>
      <c r="U1135" s="138"/>
      <c r="V1135" s="138"/>
      <c r="W1135" s="139"/>
      <c r="X1135" s="140"/>
      <c r="Y1135" s="140"/>
      <c r="Z1135" s="140"/>
      <c r="AA1135" s="141"/>
      <c r="AB1135" s="141"/>
      <c r="AC1135" s="141"/>
      <c r="AD1135" s="141"/>
      <c r="AE1135" s="101" t="str">
        <f t="shared" si="17"/>
        <v/>
      </c>
      <c r="AF1135" s="101"/>
      <c r="AG1135" s="101"/>
      <c r="AH1135" s="101"/>
      <c r="AI1135" s="101"/>
      <c r="AJ1135" s="101"/>
      <c r="AK1135" s="140"/>
      <c r="AL1135" s="140"/>
      <c r="AM1135" s="140"/>
      <c r="AN1135" s="140"/>
      <c r="AO1135" s="140"/>
    </row>
    <row r="1136" spans="1:41" ht="16" customHeight="1" x14ac:dyDescent="0.35">
      <c r="A1136" s="132"/>
      <c r="B1136" s="133"/>
      <c r="C1136" s="133"/>
      <c r="D1136" s="133"/>
      <c r="E1136" s="133"/>
      <c r="F1136" s="134"/>
      <c r="G1136" s="135"/>
      <c r="H1136" s="136"/>
      <c r="I1136" s="108"/>
      <c r="J1136" s="109"/>
      <c r="K1136" s="109"/>
      <c r="L1136" s="109"/>
      <c r="M1136" s="109"/>
      <c r="N1136" s="109"/>
      <c r="O1136" s="109"/>
      <c r="P1136" s="109"/>
      <c r="Q1136" s="109"/>
      <c r="R1136" s="109"/>
      <c r="S1136" s="109"/>
      <c r="T1136" s="137"/>
      <c r="U1136" s="138"/>
      <c r="V1136" s="138"/>
      <c r="W1136" s="139"/>
      <c r="X1136" s="140"/>
      <c r="Y1136" s="140"/>
      <c r="Z1136" s="140"/>
      <c r="AA1136" s="141"/>
      <c r="AB1136" s="141"/>
      <c r="AC1136" s="141"/>
      <c r="AD1136" s="141"/>
      <c r="AE1136" s="101" t="str">
        <f t="shared" si="17"/>
        <v/>
      </c>
      <c r="AF1136" s="101"/>
      <c r="AG1136" s="101"/>
      <c r="AH1136" s="101"/>
      <c r="AI1136" s="101"/>
      <c r="AJ1136" s="101"/>
      <c r="AK1136" s="140"/>
      <c r="AL1136" s="140"/>
      <c r="AM1136" s="140"/>
      <c r="AN1136" s="140"/>
      <c r="AO1136" s="140"/>
    </row>
    <row r="1137" spans="1:41" ht="16" customHeight="1" x14ac:dyDescent="0.35">
      <c r="A1137" s="132"/>
      <c r="B1137" s="133"/>
      <c r="C1137" s="133"/>
      <c r="D1137" s="133"/>
      <c r="E1137" s="133"/>
      <c r="F1137" s="134"/>
      <c r="G1137" s="135"/>
      <c r="H1137" s="136"/>
      <c r="I1137" s="108"/>
      <c r="J1137" s="109"/>
      <c r="K1137" s="109"/>
      <c r="L1137" s="109"/>
      <c r="M1137" s="109"/>
      <c r="N1137" s="109"/>
      <c r="O1137" s="109"/>
      <c r="P1137" s="109"/>
      <c r="Q1137" s="109"/>
      <c r="R1137" s="109"/>
      <c r="S1137" s="109"/>
      <c r="T1137" s="137"/>
      <c r="U1137" s="138"/>
      <c r="V1137" s="138"/>
      <c r="W1137" s="139"/>
      <c r="X1137" s="140"/>
      <c r="Y1137" s="140"/>
      <c r="Z1137" s="140"/>
      <c r="AA1137" s="141"/>
      <c r="AB1137" s="141"/>
      <c r="AC1137" s="141"/>
      <c r="AD1137" s="141"/>
      <c r="AE1137" s="101" t="str">
        <f t="shared" si="17"/>
        <v/>
      </c>
      <c r="AF1137" s="101"/>
      <c r="AG1137" s="101"/>
      <c r="AH1137" s="101"/>
      <c r="AI1137" s="101"/>
      <c r="AJ1137" s="101"/>
      <c r="AK1137" s="140"/>
      <c r="AL1137" s="140"/>
      <c r="AM1137" s="140"/>
      <c r="AN1137" s="140"/>
      <c r="AO1137" s="140"/>
    </row>
    <row r="1138" spans="1:41" ht="16" customHeight="1" x14ac:dyDescent="0.35">
      <c r="A1138" s="132"/>
      <c r="B1138" s="133"/>
      <c r="C1138" s="133"/>
      <c r="D1138" s="133"/>
      <c r="E1138" s="133"/>
      <c r="F1138" s="134"/>
      <c r="G1138" s="135"/>
      <c r="H1138" s="136"/>
      <c r="I1138" s="108"/>
      <c r="J1138" s="109"/>
      <c r="K1138" s="109"/>
      <c r="L1138" s="109"/>
      <c r="M1138" s="109"/>
      <c r="N1138" s="109"/>
      <c r="O1138" s="109"/>
      <c r="P1138" s="109"/>
      <c r="Q1138" s="109"/>
      <c r="R1138" s="109"/>
      <c r="S1138" s="109"/>
      <c r="T1138" s="137"/>
      <c r="U1138" s="138"/>
      <c r="V1138" s="138"/>
      <c r="W1138" s="139"/>
      <c r="X1138" s="140"/>
      <c r="Y1138" s="140"/>
      <c r="Z1138" s="140"/>
      <c r="AA1138" s="141"/>
      <c r="AB1138" s="141"/>
      <c r="AC1138" s="141"/>
      <c r="AD1138" s="141"/>
      <c r="AE1138" s="101" t="str">
        <f t="shared" si="17"/>
        <v/>
      </c>
      <c r="AF1138" s="101"/>
      <c r="AG1138" s="101"/>
      <c r="AH1138" s="101"/>
      <c r="AI1138" s="101"/>
      <c r="AJ1138" s="101"/>
      <c r="AK1138" s="140"/>
      <c r="AL1138" s="140"/>
      <c r="AM1138" s="140"/>
      <c r="AN1138" s="140"/>
      <c r="AO1138" s="140"/>
    </row>
    <row r="1139" spans="1:41" ht="16" customHeight="1" x14ac:dyDescent="0.35">
      <c r="A1139" s="132"/>
      <c r="B1139" s="133"/>
      <c r="C1139" s="133"/>
      <c r="D1139" s="133"/>
      <c r="E1139" s="133"/>
      <c r="F1139" s="134"/>
      <c r="G1139" s="135"/>
      <c r="H1139" s="136"/>
      <c r="I1139" s="108"/>
      <c r="J1139" s="109"/>
      <c r="K1139" s="109"/>
      <c r="L1139" s="109"/>
      <c r="M1139" s="109"/>
      <c r="N1139" s="109"/>
      <c r="O1139" s="109"/>
      <c r="P1139" s="109"/>
      <c r="Q1139" s="109"/>
      <c r="R1139" s="109"/>
      <c r="S1139" s="109"/>
      <c r="T1139" s="137"/>
      <c r="U1139" s="138"/>
      <c r="V1139" s="138"/>
      <c r="W1139" s="139"/>
      <c r="X1139" s="140"/>
      <c r="Y1139" s="140"/>
      <c r="Z1139" s="140"/>
      <c r="AA1139" s="141"/>
      <c r="AB1139" s="141"/>
      <c r="AC1139" s="141"/>
      <c r="AD1139" s="141"/>
      <c r="AE1139" s="101" t="str">
        <f t="shared" si="17"/>
        <v/>
      </c>
      <c r="AF1139" s="101"/>
      <c r="AG1139" s="101"/>
      <c r="AH1139" s="101"/>
      <c r="AI1139" s="101"/>
      <c r="AJ1139" s="101"/>
      <c r="AK1139" s="140"/>
      <c r="AL1139" s="140"/>
      <c r="AM1139" s="140"/>
      <c r="AN1139" s="140"/>
      <c r="AO1139" s="140"/>
    </row>
    <row r="1140" spans="1:41" ht="16" customHeight="1" x14ac:dyDescent="0.35">
      <c r="A1140" s="132"/>
      <c r="B1140" s="133"/>
      <c r="C1140" s="133"/>
      <c r="D1140" s="133"/>
      <c r="E1140" s="133"/>
      <c r="F1140" s="134"/>
      <c r="G1140" s="135"/>
      <c r="H1140" s="136"/>
      <c r="I1140" s="108"/>
      <c r="J1140" s="109"/>
      <c r="K1140" s="109"/>
      <c r="L1140" s="109"/>
      <c r="M1140" s="109"/>
      <c r="N1140" s="109"/>
      <c r="O1140" s="109"/>
      <c r="P1140" s="109"/>
      <c r="Q1140" s="109"/>
      <c r="R1140" s="109"/>
      <c r="S1140" s="109"/>
      <c r="T1140" s="137"/>
      <c r="U1140" s="138"/>
      <c r="V1140" s="138"/>
      <c r="W1140" s="139"/>
      <c r="X1140" s="140"/>
      <c r="Y1140" s="140"/>
      <c r="Z1140" s="140"/>
      <c r="AA1140" s="141"/>
      <c r="AB1140" s="141"/>
      <c r="AC1140" s="141"/>
      <c r="AD1140" s="141"/>
      <c r="AE1140" s="101" t="str">
        <f t="shared" si="17"/>
        <v/>
      </c>
      <c r="AF1140" s="101"/>
      <c r="AG1140" s="101"/>
      <c r="AH1140" s="101"/>
      <c r="AI1140" s="101"/>
      <c r="AJ1140" s="101"/>
      <c r="AK1140" s="140"/>
      <c r="AL1140" s="140"/>
      <c r="AM1140" s="140"/>
      <c r="AN1140" s="140"/>
      <c r="AO1140" s="140"/>
    </row>
    <row r="1141" spans="1:41" ht="16" customHeight="1" x14ac:dyDescent="0.35">
      <c r="A1141" s="132"/>
      <c r="B1141" s="133"/>
      <c r="C1141" s="133"/>
      <c r="D1141" s="133"/>
      <c r="E1141" s="133"/>
      <c r="F1141" s="134"/>
      <c r="G1141" s="135"/>
      <c r="H1141" s="136"/>
      <c r="I1141" s="108"/>
      <c r="J1141" s="109"/>
      <c r="K1141" s="109"/>
      <c r="L1141" s="109"/>
      <c r="M1141" s="109"/>
      <c r="N1141" s="109"/>
      <c r="O1141" s="109"/>
      <c r="P1141" s="109"/>
      <c r="Q1141" s="109"/>
      <c r="R1141" s="109"/>
      <c r="S1141" s="109"/>
      <c r="T1141" s="137"/>
      <c r="U1141" s="138"/>
      <c r="V1141" s="138"/>
      <c r="W1141" s="139"/>
      <c r="X1141" s="140"/>
      <c r="Y1141" s="140"/>
      <c r="Z1141" s="140"/>
      <c r="AA1141" s="141"/>
      <c r="AB1141" s="141"/>
      <c r="AC1141" s="141"/>
      <c r="AD1141" s="141"/>
      <c r="AE1141" s="101" t="str">
        <f t="shared" si="17"/>
        <v/>
      </c>
      <c r="AF1141" s="101"/>
      <c r="AG1141" s="101"/>
      <c r="AH1141" s="101"/>
      <c r="AI1141" s="101"/>
      <c r="AJ1141" s="101"/>
      <c r="AK1141" s="140"/>
      <c r="AL1141" s="140"/>
      <c r="AM1141" s="140"/>
      <c r="AN1141" s="140"/>
      <c r="AO1141" s="140"/>
    </row>
    <row r="1142" spans="1:41" ht="16" customHeight="1" x14ac:dyDescent="0.35">
      <c r="A1142" s="132"/>
      <c r="B1142" s="133"/>
      <c r="C1142" s="133"/>
      <c r="D1142" s="133"/>
      <c r="E1142" s="133"/>
      <c r="F1142" s="134"/>
      <c r="G1142" s="135"/>
      <c r="H1142" s="136"/>
      <c r="I1142" s="108"/>
      <c r="J1142" s="109"/>
      <c r="K1142" s="109"/>
      <c r="L1142" s="109"/>
      <c r="M1142" s="109"/>
      <c r="N1142" s="109"/>
      <c r="O1142" s="109"/>
      <c r="P1142" s="109"/>
      <c r="Q1142" s="109"/>
      <c r="R1142" s="109"/>
      <c r="S1142" s="109"/>
      <c r="T1142" s="137"/>
      <c r="U1142" s="138"/>
      <c r="V1142" s="138"/>
      <c r="W1142" s="139"/>
      <c r="X1142" s="140"/>
      <c r="Y1142" s="140"/>
      <c r="Z1142" s="140"/>
      <c r="AA1142" s="141"/>
      <c r="AB1142" s="141"/>
      <c r="AC1142" s="141"/>
      <c r="AD1142" s="141"/>
      <c r="AE1142" s="101" t="str">
        <f t="shared" si="17"/>
        <v/>
      </c>
      <c r="AF1142" s="101"/>
      <c r="AG1142" s="101"/>
      <c r="AH1142" s="101"/>
      <c r="AI1142" s="101"/>
      <c r="AJ1142" s="101"/>
      <c r="AK1142" s="140"/>
      <c r="AL1142" s="140"/>
      <c r="AM1142" s="140"/>
      <c r="AN1142" s="140"/>
      <c r="AO1142" s="140"/>
    </row>
    <row r="1143" spans="1:41" ht="16" customHeight="1" x14ac:dyDescent="0.35">
      <c r="A1143" s="132"/>
      <c r="B1143" s="133"/>
      <c r="C1143" s="133"/>
      <c r="D1143" s="133"/>
      <c r="E1143" s="133"/>
      <c r="F1143" s="134"/>
      <c r="G1143" s="135"/>
      <c r="H1143" s="136"/>
      <c r="I1143" s="108"/>
      <c r="J1143" s="109"/>
      <c r="K1143" s="109"/>
      <c r="L1143" s="109"/>
      <c r="M1143" s="109"/>
      <c r="N1143" s="109"/>
      <c r="O1143" s="109"/>
      <c r="P1143" s="109"/>
      <c r="Q1143" s="109"/>
      <c r="R1143" s="109"/>
      <c r="S1143" s="109"/>
      <c r="T1143" s="137"/>
      <c r="U1143" s="138"/>
      <c r="V1143" s="138"/>
      <c r="W1143" s="139"/>
      <c r="X1143" s="140"/>
      <c r="Y1143" s="140"/>
      <c r="Z1143" s="140"/>
      <c r="AA1143" s="141"/>
      <c r="AB1143" s="141"/>
      <c r="AC1143" s="141"/>
      <c r="AD1143" s="141"/>
      <c r="AE1143" s="101" t="str">
        <f t="shared" si="17"/>
        <v/>
      </c>
      <c r="AF1143" s="101"/>
      <c r="AG1143" s="101"/>
      <c r="AH1143" s="101"/>
      <c r="AI1143" s="101"/>
      <c r="AJ1143" s="101"/>
      <c r="AK1143" s="140"/>
      <c r="AL1143" s="140"/>
      <c r="AM1143" s="140"/>
      <c r="AN1143" s="140"/>
      <c r="AO1143" s="140"/>
    </row>
    <row r="1144" spans="1:41" ht="16" customHeight="1" x14ac:dyDescent="0.35">
      <c r="A1144" s="132"/>
      <c r="B1144" s="133"/>
      <c r="C1144" s="133"/>
      <c r="D1144" s="133"/>
      <c r="E1144" s="133"/>
      <c r="F1144" s="134"/>
      <c r="G1144" s="135"/>
      <c r="H1144" s="136"/>
      <c r="I1144" s="108"/>
      <c r="J1144" s="109"/>
      <c r="K1144" s="109"/>
      <c r="L1144" s="109"/>
      <c r="M1144" s="109"/>
      <c r="N1144" s="109"/>
      <c r="O1144" s="109"/>
      <c r="P1144" s="109"/>
      <c r="Q1144" s="109"/>
      <c r="R1144" s="109"/>
      <c r="S1144" s="109"/>
      <c r="T1144" s="137"/>
      <c r="U1144" s="138"/>
      <c r="V1144" s="138"/>
      <c r="W1144" s="139"/>
      <c r="X1144" s="140"/>
      <c r="Y1144" s="140"/>
      <c r="Z1144" s="140"/>
      <c r="AA1144" s="141"/>
      <c r="AB1144" s="141"/>
      <c r="AC1144" s="141"/>
      <c r="AD1144" s="141"/>
      <c r="AE1144" s="101" t="str">
        <f t="shared" si="17"/>
        <v/>
      </c>
      <c r="AF1144" s="101"/>
      <c r="AG1144" s="101"/>
      <c r="AH1144" s="101"/>
      <c r="AI1144" s="101"/>
      <c r="AJ1144" s="101"/>
      <c r="AK1144" s="140"/>
      <c r="AL1144" s="140"/>
      <c r="AM1144" s="140"/>
      <c r="AN1144" s="140"/>
      <c r="AO1144" s="140"/>
    </row>
    <row r="1145" spans="1:41" ht="16" customHeight="1" x14ac:dyDescent="0.35">
      <c r="A1145" s="132"/>
      <c r="B1145" s="133"/>
      <c r="C1145" s="133"/>
      <c r="D1145" s="133"/>
      <c r="E1145" s="133"/>
      <c r="F1145" s="134"/>
      <c r="G1145" s="135"/>
      <c r="H1145" s="136"/>
      <c r="I1145" s="108"/>
      <c r="J1145" s="109"/>
      <c r="K1145" s="109"/>
      <c r="L1145" s="109"/>
      <c r="M1145" s="109"/>
      <c r="N1145" s="109"/>
      <c r="O1145" s="109"/>
      <c r="P1145" s="109"/>
      <c r="Q1145" s="109"/>
      <c r="R1145" s="109"/>
      <c r="S1145" s="109"/>
      <c r="T1145" s="137"/>
      <c r="U1145" s="138"/>
      <c r="V1145" s="138"/>
      <c r="W1145" s="139"/>
      <c r="X1145" s="140"/>
      <c r="Y1145" s="140"/>
      <c r="Z1145" s="140"/>
      <c r="AA1145" s="141"/>
      <c r="AB1145" s="141"/>
      <c r="AC1145" s="141"/>
      <c r="AD1145" s="141"/>
      <c r="AE1145" s="101" t="str">
        <f t="shared" si="17"/>
        <v/>
      </c>
      <c r="AF1145" s="101"/>
      <c r="AG1145" s="101"/>
      <c r="AH1145" s="101"/>
      <c r="AI1145" s="101"/>
      <c r="AJ1145" s="101"/>
      <c r="AK1145" s="140"/>
      <c r="AL1145" s="140"/>
      <c r="AM1145" s="140"/>
      <c r="AN1145" s="140"/>
      <c r="AO1145" s="140"/>
    </row>
    <row r="1146" spans="1:41" ht="16" customHeight="1" x14ac:dyDescent="0.35">
      <c r="A1146" s="132"/>
      <c r="B1146" s="133"/>
      <c r="C1146" s="133"/>
      <c r="D1146" s="133"/>
      <c r="E1146" s="133"/>
      <c r="F1146" s="134"/>
      <c r="G1146" s="135"/>
      <c r="H1146" s="136"/>
      <c r="I1146" s="108"/>
      <c r="J1146" s="109"/>
      <c r="K1146" s="109"/>
      <c r="L1146" s="109"/>
      <c r="M1146" s="109"/>
      <c r="N1146" s="109"/>
      <c r="O1146" s="109"/>
      <c r="P1146" s="109"/>
      <c r="Q1146" s="109"/>
      <c r="R1146" s="109"/>
      <c r="S1146" s="109"/>
      <c r="T1146" s="137"/>
      <c r="U1146" s="138"/>
      <c r="V1146" s="138"/>
      <c r="W1146" s="139"/>
      <c r="X1146" s="140"/>
      <c r="Y1146" s="140"/>
      <c r="Z1146" s="140"/>
      <c r="AA1146" s="141"/>
      <c r="AB1146" s="141"/>
      <c r="AC1146" s="141"/>
      <c r="AD1146" s="141"/>
      <c r="AE1146" s="101" t="str">
        <f t="shared" si="17"/>
        <v/>
      </c>
      <c r="AF1146" s="101"/>
      <c r="AG1146" s="101"/>
      <c r="AH1146" s="101"/>
      <c r="AI1146" s="101"/>
      <c r="AJ1146" s="101"/>
      <c r="AK1146" s="140"/>
      <c r="AL1146" s="140"/>
      <c r="AM1146" s="140"/>
      <c r="AN1146" s="140"/>
      <c r="AO1146" s="140"/>
    </row>
    <row r="1147" spans="1:41" ht="16" customHeight="1" x14ac:dyDescent="0.35">
      <c r="A1147" s="132"/>
      <c r="B1147" s="133"/>
      <c r="C1147" s="133"/>
      <c r="D1147" s="133"/>
      <c r="E1147" s="133"/>
      <c r="F1147" s="134"/>
      <c r="G1147" s="135"/>
      <c r="H1147" s="136"/>
      <c r="I1147" s="108"/>
      <c r="J1147" s="109"/>
      <c r="K1147" s="109"/>
      <c r="L1147" s="109"/>
      <c r="M1147" s="109"/>
      <c r="N1147" s="109"/>
      <c r="O1147" s="109"/>
      <c r="P1147" s="109"/>
      <c r="Q1147" s="109"/>
      <c r="R1147" s="109"/>
      <c r="S1147" s="109"/>
      <c r="T1147" s="137"/>
      <c r="U1147" s="138"/>
      <c r="V1147" s="138"/>
      <c r="W1147" s="139"/>
      <c r="X1147" s="140"/>
      <c r="Y1147" s="140"/>
      <c r="Z1147" s="140"/>
      <c r="AA1147" s="141"/>
      <c r="AB1147" s="141"/>
      <c r="AC1147" s="141"/>
      <c r="AD1147" s="141"/>
      <c r="AE1147" s="101" t="str">
        <f t="shared" si="17"/>
        <v/>
      </c>
      <c r="AF1147" s="101"/>
      <c r="AG1147" s="101"/>
      <c r="AH1147" s="101"/>
      <c r="AI1147" s="101"/>
      <c r="AJ1147" s="101"/>
      <c r="AK1147" s="140"/>
      <c r="AL1147" s="140"/>
      <c r="AM1147" s="140"/>
      <c r="AN1147" s="140"/>
      <c r="AO1147" s="140"/>
    </row>
    <row r="1148" spans="1:41" ht="16" customHeight="1" x14ac:dyDescent="0.35">
      <c r="A1148" s="132"/>
      <c r="B1148" s="133"/>
      <c r="C1148" s="133"/>
      <c r="D1148" s="133"/>
      <c r="E1148" s="133"/>
      <c r="F1148" s="134"/>
      <c r="G1148" s="135"/>
      <c r="H1148" s="136"/>
      <c r="I1148" s="108"/>
      <c r="J1148" s="109"/>
      <c r="K1148" s="109"/>
      <c r="L1148" s="109"/>
      <c r="M1148" s="109"/>
      <c r="N1148" s="109"/>
      <c r="O1148" s="109"/>
      <c r="P1148" s="109"/>
      <c r="Q1148" s="109"/>
      <c r="R1148" s="109"/>
      <c r="S1148" s="109"/>
      <c r="T1148" s="137"/>
      <c r="U1148" s="138"/>
      <c r="V1148" s="138"/>
      <c r="W1148" s="139"/>
      <c r="X1148" s="140"/>
      <c r="Y1148" s="140"/>
      <c r="Z1148" s="140"/>
      <c r="AA1148" s="141"/>
      <c r="AB1148" s="141"/>
      <c r="AC1148" s="141"/>
      <c r="AD1148" s="141"/>
      <c r="AE1148" s="101" t="str">
        <f t="shared" si="17"/>
        <v/>
      </c>
      <c r="AF1148" s="101"/>
      <c r="AG1148" s="101"/>
      <c r="AH1148" s="101"/>
      <c r="AI1148" s="101"/>
      <c r="AJ1148" s="101"/>
      <c r="AK1148" s="140"/>
      <c r="AL1148" s="140"/>
      <c r="AM1148" s="140"/>
      <c r="AN1148" s="140"/>
      <c r="AO1148" s="140"/>
    </row>
    <row r="1149" spans="1:41" ht="16" customHeight="1" x14ac:dyDescent="0.35">
      <c r="A1149" s="132"/>
      <c r="B1149" s="133"/>
      <c r="C1149" s="133"/>
      <c r="D1149" s="133"/>
      <c r="E1149" s="133"/>
      <c r="F1149" s="134"/>
      <c r="G1149" s="135"/>
      <c r="H1149" s="136"/>
      <c r="I1149" s="108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37"/>
      <c r="U1149" s="138"/>
      <c r="V1149" s="138"/>
      <c r="W1149" s="139"/>
      <c r="X1149" s="140"/>
      <c r="Y1149" s="140"/>
      <c r="Z1149" s="140"/>
      <c r="AA1149" s="141"/>
      <c r="AB1149" s="141"/>
      <c r="AC1149" s="141"/>
      <c r="AD1149" s="141"/>
      <c r="AE1149" s="101" t="str">
        <f t="shared" si="17"/>
        <v/>
      </c>
      <c r="AF1149" s="101"/>
      <c r="AG1149" s="101"/>
      <c r="AH1149" s="101"/>
      <c r="AI1149" s="101"/>
      <c r="AJ1149" s="101"/>
      <c r="AK1149" s="140"/>
      <c r="AL1149" s="140"/>
      <c r="AM1149" s="140"/>
      <c r="AN1149" s="140"/>
      <c r="AO1149" s="140"/>
    </row>
    <row r="1150" spans="1:41" ht="16" customHeight="1" x14ac:dyDescent="0.35">
      <c r="A1150" s="132"/>
      <c r="B1150" s="133"/>
      <c r="C1150" s="133"/>
      <c r="D1150" s="133"/>
      <c r="E1150" s="133"/>
      <c r="F1150" s="134"/>
      <c r="G1150" s="135"/>
      <c r="H1150" s="136"/>
      <c r="I1150" s="108"/>
      <c r="J1150" s="109"/>
      <c r="K1150" s="109"/>
      <c r="L1150" s="109"/>
      <c r="M1150" s="109"/>
      <c r="N1150" s="109"/>
      <c r="O1150" s="109"/>
      <c r="P1150" s="109"/>
      <c r="Q1150" s="109"/>
      <c r="R1150" s="109"/>
      <c r="S1150" s="109"/>
      <c r="T1150" s="137"/>
      <c r="U1150" s="138"/>
      <c r="V1150" s="138"/>
      <c r="W1150" s="139"/>
      <c r="X1150" s="140"/>
      <c r="Y1150" s="140"/>
      <c r="Z1150" s="140"/>
      <c r="AA1150" s="141"/>
      <c r="AB1150" s="141"/>
      <c r="AC1150" s="141"/>
      <c r="AD1150" s="141"/>
      <c r="AE1150" s="101" t="str">
        <f t="shared" si="17"/>
        <v/>
      </c>
      <c r="AF1150" s="101"/>
      <c r="AG1150" s="101"/>
      <c r="AH1150" s="101"/>
      <c r="AI1150" s="101"/>
      <c r="AJ1150" s="101"/>
      <c r="AK1150" s="140"/>
      <c r="AL1150" s="140"/>
      <c r="AM1150" s="140"/>
      <c r="AN1150" s="140"/>
      <c r="AO1150" s="140"/>
    </row>
    <row r="1151" spans="1:41" ht="16" customHeight="1" x14ac:dyDescent="0.35">
      <c r="A1151" s="132"/>
      <c r="B1151" s="133"/>
      <c r="C1151" s="133"/>
      <c r="D1151" s="133"/>
      <c r="E1151" s="133"/>
      <c r="F1151" s="134"/>
      <c r="G1151" s="135"/>
      <c r="H1151" s="136"/>
      <c r="I1151" s="108"/>
      <c r="J1151" s="109"/>
      <c r="K1151" s="109"/>
      <c r="L1151" s="109"/>
      <c r="M1151" s="109"/>
      <c r="N1151" s="109"/>
      <c r="O1151" s="109"/>
      <c r="P1151" s="109"/>
      <c r="Q1151" s="109"/>
      <c r="R1151" s="109"/>
      <c r="S1151" s="109"/>
      <c r="T1151" s="137"/>
      <c r="U1151" s="138"/>
      <c r="V1151" s="138"/>
      <c r="W1151" s="139"/>
      <c r="X1151" s="140"/>
      <c r="Y1151" s="140"/>
      <c r="Z1151" s="140"/>
      <c r="AA1151" s="141"/>
      <c r="AB1151" s="141"/>
      <c r="AC1151" s="141"/>
      <c r="AD1151" s="141"/>
      <c r="AE1151" s="101" t="str">
        <f t="shared" si="17"/>
        <v/>
      </c>
      <c r="AF1151" s="101"/>
      <c r="AG1151" s="101"/>
      <c r="AH1151" s="101"/>
      <c r="AI1151" s="101"/>
      <c r="AJ1151" s="101"/>
      <c r="AK1151" s="140"/>
      <c r="AL1151" s="140"/>
      <c r="AM1151" s="140"/>
      <c r="AN1151" s="140"/>
      <c r="AO1151" s="140"/>
    </row>
    <row r="1152" spans="1:41" ht="16" customHeight="1" x14ac:dyDescent="0.35">
      <c r="A1152" s="132"/>
      <c r="B1152" s="133"/>
      <c r="C1152" s="133"/>
      <c r="D1152" s="133"/>
      <c r="E1152" s="133"/>
      <c r="F1152" s="134"/>
      <c r="G1152" s="135"/>
      <c r="H1152" s="136"/>
      <c r="I1152" s="108"/>
      <c r="J1152" s="109"/>
      <c r="K1152" s="109"/>
      <c r="L1152" s="109"/>
      <c r="M1152" s="109"/>
      <c r="N1152" s="109"/>
      <c r="O1152" s="109"/>
      <c r="P1152" s="109"/>
      <c r="Q1152" s="109"/>
      <c r="R1152" s="109"/>
      <c r="S1152" s="109"/>
      <c r="T1152" s="137"/>
      <c r="U1152" s="138"/>
      <c r="V1152" s="138"/>
      <c r="W1152" s="139"/>
      <c r="X1152" s="140"/>
      <c r="Y1152" s="140"/>
      <c r="Z1152" s="140"/>
      <c r="AA1152" s="141"/>
      <c r="AB1152" s="141"/>
      <c r="AC1152" s="141"/>
      <c r="AD1152" s="141"/>
      <c r="AE1152" s="101" t="str">
        <f t="shared" si="17"/>
        <v/>
      </c>
      <c r="AF1152" s="101"/>
      <c r="AG1152" s="101"/>
      <c r="AH1152" s="101"/>
      <c r="AI1152" s="101"/>
      <c r="AJ1152" s="101"/>
      <c r="AK1152" s="140"/>
      <c r="AL1152" s="140"/>
      <c r="AM1152" s="140"/>
      <c r="AN1152" s="140"/>
      <c r="AO1152" s="140"/>
    </row>
    <row r="1153" spans="1:41" ht="16" customHeight="1" x14ac:dyDescent="0.35">
      <c r="A1153" s="132"/>
      <c r="B1153" s="133"/>
      <c r="C1153" s="133"/>
      <c r="D1153" s="133"/>
      <c r="E1153" s="133"/>
      <c r="F1153" s="134"/>
      <c r="G1153" s="135"/>
      <c r="H1153" s="136"/>
      <c r="I1153" s="108"/>
      <c r="J1153" s="109"/>
      <c r="K1153" s="109"/>
      <c r="L1153" s="109"/>
      <c r="M1153" s="109"/>
      <c r="N1153" s="109"/>
      <c r="O1153" s="109"/>
      <c r="P1153" s="109"/>
      <c r="Q1153" s="109"/>
      <c r="R1153" s="109"/>
      <c r="S1153" s="109"/>
      <c r="T1153" s="137"/>
      <c r="U1153" s="138"/>
      <c r="V1153" s="138"/>
      <c r="W1153" s="139"/>
      <c r="X1153" s="140"/>
      <c r="Y1153" s="140"/>
      <c r="Z1153" s="140"/>
      <c r="AA1153" s="141"/>
      <c r="AB1153" s="141"/>
      <c r="AC1153" s="141"/>
      <c r="AD1153" s="141"/>
      <c r="AE1153" s="101" t="str">
        <f t="shared" si="17"/>
        <v/>
      </c>
      <c r="AF1153" s="101"/>
      <c r="AG1153" s="101"/>
      <c r="AH1153" s="101"/>
      <c r="AI1153" s="101"/>
      <c r="AJ1153" s="101"/>
      <c r="AK1153" s="140"/>
      <c r="AL1153" s="140"/>
      <c r="AM1153" s="140"/>
      <c r="AN1153" s="140"/>
      <c r="AO1153" s="140"/>
    </row>
    <row r="1154" spans="1:41" ht="16" customHeight="1" x14ac:dyDescent="0.35">
      <c r="A1154" s="132"/>
      <c r="B1154" s="133"/>
      <c r="C1154" s="133"/>
      <c r="D1154" s="133"/>
      <c r="E1154" s="133"/>
      <c r="F1154" s="134"/>
      <c r="G1154" s="135"/>
      <c r="H1154" s="136"/>
      <c r="I1154" s="108"/>
      <c r="J1154" s="109"/>
      <c r="K1154" s="109"/>
      <c r="L1154" s="109"/>
      <c r="M1154" s="109"/>
      <c r="N1154" s="109"/>
      <c r="O1154" s="109"/>
      <c r="P1154" s="109"/>
      <c r="Q1154" s="109"/>
      <c r="R1154" s="109"/>
      <c r="S1154" s="109"/>
      <c r="T1154" s="137"/>
      <c r="U1154" s="138"/>
      <c r="V1154" s="138"/>
      <c r="W1154" s="139"/>
      <c r="X1154" s="140"/>
      <c r="Y1154" s="140"/>
      <c r="Z1154" s="140"/>
      <c r="AA1154" s="141"/>
      <c r="AB1154" s="141"/>
      <c r="AC1154" s="141"/>
      <c r="AD1154" s="141"/>
      <c r="AE1154" s="101" t="str">
        <f t="shared" si="17"/>
        <v/>
      </c>
      <c r="AF1154" s="101"/>
      <c r="AG1154" s="101"/>
      <c r="AH1154" s="101"/>
      <c r="AI1154" s="101"/>
      <c r="AJ1154" s="101"/>
      <c r="AK1154" s="140"/>
      <c r="AL1154" s="140"/>
      <c r="AM1154" s="140"/>
      <c r="AN1154" s="140"/>
      <c r="AO1154" s="140"/>
    </row>
    <row r="1155" spans="1:41" ht="16" customHeight="1" x14ac:dyDescent="0.35">
      <c r="A1155" s="132"/>
      <c r="B1155" s="133"/>
      <c r="C1155" s="133"/>
      <c r="D1155" s="133"/>
      <c r="E1155" s="133"/>
      <c r="F1155" s="134"/>
      <c r="G1155" s="135"/>
      <c r="H1155" s="136"/>
      <c r="I1155" s="108"/>
      <c r="J1155" s="109"/>
      <c r="K1155" s="109"/>
      <c r="L1155" s="109"/>
      <c r="M1155" s="109"/>
      <c r="N1155" s="109"/>
      <c r="O1155" s="109"/>
      <c r="P1155" s="109"/>
      <c r="Q1155" s="109"/>
      <c r="R1155" s="109"/>
      <c r="S1155" s="109"/>
      <c r="T1155" s="137"/>
      <c r="U1155" s="138"/>
      <c r="V1155" s="138"/>
      <c r="W1155" s="139"/>
      <c r="X1155" s="140"/>
      <c r="Y1155" s="140"/>
      <c r="Z1155" s="140"/>
      <c r="AA1155" s="141"/>
      <c r="AB1155" s="141"/>
      <c r="AC1155" s="141"/>
      <c r="AD1155" s="141"/>
      <c r="AE1155" s="101" t="str">
        <f t="shared" si="17"/>
        <v/>
      </c>
      <c r="AF1155" s="101"/>
      <c r="AG1155" s="101"/>
      <c r="AH1155" s="101"/>
      <c r="AI1155" s="101"/>
      <c r="AJ1155" s="101"/>
      <c r="AK1155" s="140"/>
      <c r="AL1155" s="140"/>
      <c r="AM1155" s="140"/>
      <c r="AN1155" s="140"/>
      <c r="AO1155" s="140"/>
    </row>
    <row r="1156" spans="1:41" ht="16" customHeight="1" x14ac:dyDescent="0.35">
      <c r="A1156" s="132"/>
      <c r="B1156" s="133"/>
      <c r="C1156" s="133"/>
      <c r="D1156" s="133"/>
      <c r="E1156" s="133"/>
      <c r="F1156" s="134"/>
      <c r="G1156" s="135"/>
      <c r="H1156" s="136"/>
      <c r="I1156" s="108"/>
      <c r="J1156" s="109"/>
      <c r="K1156" s="109"/>
      <c r="L1156" s="109"/>
      <c r="M1156" s="109"/>
      <c r="N1156" s="109"/>
      <c r="O1156" s="109"/>
      <c r="P1156" s="109"/>
      <c r="Q1156" s="109"/>
      <c r="R1156" s="109"/>
      <c r="S1156" s="109"/>
      <c r="T1156" s="137"/>
      <c r="U1156" s="138"/>
      <c r="V1156" s="138"/>
      <c r="W1156" s="139"/>
      <c r="X1156" s="140"/>
      <c r="Y1156" s="140"/>
      <c r="Z1156" s="140"/>
      <c r="AA1156" s="141"/>
      <c r="AB1156" s="141"/>
      <c r="AC1156" s="141"/>
      <c r="AD1156" s="141"/>
      <c r="AE1156" s="101" t="str">
        <f t="shared" si="17"/>
        <v/>
      </c>
      <c r="AF1156" s="101"/>
      <c r="AG1156" s="101"/>
      <c r="AH1156" s="101"/>
      <c r="AI1156" s="101"/>
      <c r="AJ1156" s="101"/>
      <c r="AK1156" s="140"/>
      <c r="AL1156" s="140"/>
      <c r="AM1156" s="140"/>
      <c r="AN1156" s="140"/>
      <c r="AO1156" s="140"/>
    </row>
    <row r="1157" spans="1:41" ht="16" customHeight="1" x14ac:dyDescent="0.35">
      <c r="A1157" s="132"/>
      <c r="B1157" s="133"/>
      <c r="C1157" s="133"/>
      <c r="D1157" s="133"/>
      <c r="E1157" s="133"/>
      <c r="F1157" s="134"/>
      <c r="G1157" s="135"/>
      <c r="H1157" s="136"/>
      <c r="I1157" s="108"/>
      <c r="J1157" s="109"/>
      <c r="K1157" s="109"/>
      <c r="L1157" s="109"/>
      <c r="M1157" s="109"/>
      <c r="N1157" s="109"/>
      <c r="O1157" s="109"/>
      <c r="P1157" s="109"/>
      <c r="Q1157" s="109"/>
      <c r="R1157" s="109"/>
      <c r="S1157" s="109"/>
      <c r="T1157" s="137"/>
      <c r="U1157" s="138"/>
      <c r="V1157" s="138"/>
      <c r="W1157" s="139"/>
      <c r="X1157" s="140"/>
      <c r="Y1157" s="140"/>
      <c r="Z1157" s="140"/>
      <c r="AA1157" s="141"/>
      <c r="AB1157" s="141"/>
      <c r="AC1157" s="141"/>
      <c r="AD1157" s="141"/>
      <c r="AE1157" s="101" t="str">
        <f t="shared" si="17"/>
        <v/>
      </c>
      <c r="AF1157" s="101"/>
      <c r="AG1157" s="101"/>
      <c r="AH1157" s="101"/>
      <c r="AI1157" s="101"/>
      <c r="AJ1157" s="101"/>
      <c r="AK1157" s="140"/>
      <c r="AL1157" s="140"/>
      <c r="AM1157" s="140"/>
      <c r="AN1157" s="140"/>
      <c r="AO1157" s="140"/>
    </row>
    <row r="1158" spans="1:41" ht="16" customHeight="1" x14ac:dyDescent="0.35">
      <c r="A1158" s="132"/>
      <c r="B1158" s="133"/>
      <c r="C1158" s="133"/>
      <c r="D1158" s="133"/>
      <c r="E1158" s="133"/>
      <c r="F1158" s="134"/>
      <c r="G1158" s="135"/>
      <c r="H1158" s="136"/>
      <c r="I1158" s="108"/>
      <c r="J1158" s="109"/>
      <c r="K1158" s="109"/>
      <c r="L1158" s="109"/>
      <c r="M1158" s="109"/>
      <c r="N1158" s="109"/>
      <c r="O1158" s="109"/>
      <c r="P1158" s="109"/>
      <c r="Q1158" s="109"/>
      <c r="R1158" s="109"/>
      <c r="S1158" s="109"/>
      <c r="T1158" s="137"/>
      <c r="U1158" s="138"/>
      <c r="V1158" s="138"/>
      <c r="W1158" s="139"/>
      <c r="X1158" s="140"/>
      <c r="Y1158" s="140"/>
      <c r="Z1158" s="140"/>
      <c r="AA1158" s="141"/>
      <c r="AB1158" s="141"/>
      <c r="AC1158" s="141"/>
      <c r="AD1158" s="141"/>
      <c r="AE1158" s="101" t="str">
        <f t="shared" si="17"/>
        <v/>
      </c>
      <c r="AF1158" s="101"/>
      <c r="AG1158" s="101"/>
      <c r="AH1158" s="101"/>
      <c r="AI1158" s="101"/>
      <c r="AJ1158" s="101"/>
      <c r="AK1158" s="140"/>
      <c r="AL1158" s="140"/>
      <c r="AM1158" s="140"/>
      <c r="AN1158" s="140"/>
      <c r="AO1158" s="140"/>
    </row>
    <row r="1159" spans="1:41" ht="16" customHeight="1" x14ac:dyDescent="0.35">
      <c r="A1159" s="132"/>
      <c r="B1159" s="133"/>
      <c r="C1159" s="133"/>
      <c r="D1159" s="133"/>
      <c r="E1159" s="133"/>
      <c r="F1159" s="134"/>
      <c r="G1159" s="135"/>
      <c r="H1159" s="136"/>
      <c r="I1159" s="108"/>
      <c r="J1159" s="109"/>
      <c r="K1159" s="109"/>
      <c r="L1159" s="109"/>
      <c r="M1159" s="109"/>
      <c r="N1159" s="109"/>
      <c r="O1159" s="109"/>
      <c r="P1159" s="109"/>
      <c r="Q1159" s="109"/>
      <c r="R1159" s="109"/>
      <c r="S1159" s="109"/>
      <c r="T1159" s="137"/>
      <c r="U1159" s="138"/>
      <c r="V1159" s="138"/>
      <c r="W1159" s="139"/>
      <c r="X1159" s="140"/>
      <c r="Y1159" s="140"/>
      <c r="Z1159" s="140"/>
      <c r="AA1159" s="141"/>
      <c r="AB1159" s="141"/>
      <c r="AC1159" s="141"/>
      <c r="AD1159" s="141"/>
      <c r="AE1159" s="101" t="str">
        <f t="shared" si="17"/>
        <v/>
      </c>
      <c r="AF1159" s="101"/>
      <c r="AG1159" s="101"/>
      <c r="AH1159" s="101"/>
      <c r="AI1159" s="101"/>
      <c r="AJ1159" s="101"/>
      <c r="AK1159" s="140"/>
      <c r="AL1159" s="140"/>
      <c r="AM1159" s="140"/>
      <c r="AN1159" s="140"/>
      <c r="AO1159" s="140"/>
    </row>
    <row r="1160" spans="1:41" ht="16" customHeight="1" x14ac:dyDescent="0.35">
      <c r="A1160" s="132"/>
      <c r="B1160" s="133"/>
      <c r="C1160" s="133"/>
      <c r="D1160" s="133"/>
      <c r="E1160" s="133"/>
      <c r="F1160" s="134"/>
      <c r="G1160" s="135"/>
      <c r="H1160" s="136"/>
      <c r="I1160" s="108"/>
      <c r="J1160" s="109"/>
      <c r="K1160" s="109"/>
      <c r="L1160" s="109"/>
      <c r="M1160" s="109"/>
      <c r="N1160" s="109"/>
      <c r="O1160" s="109"/>
      <c r="P1160" s="109"/>
      <c r="Q1160" s="109"/>
      <c r="R1160" s="109"/>
      <c r="S1160" s="109"/>
      <c r="T1160" s="137"/>
      <c r="U1160" s="138"/>
      <c r="V1160" s="138"/>
      <c r="W1160" s="139"/>
      <c r="X1160" s="140"/>
      <c r="Y1160" s="140"/>
      <c r="Z1160" s="140"/>
      <c r="AA1160" s="141"/>
      <c r="AB1160" s="141"/>
      <c r="AC1160" s="141"/>
      <c r="AD1160" s="141"/>
      <c r="AE1160" s="101" t="str">
        <f t="shared" si="17"/>
        <v/>
      </c>
      <c r="AF1160" s="101"/>
      <c r="AG1160" s="101"/>
      <c r="AH1160" s="101"/>
      <c r="AI1160" s="101"/>
      <c r="AJ1160" s="101"/>
      <c r="AK1160" s="140"/>
      <c r="AL1160" s="140"/>
      <c r="AM1160" s="140"/>
      <c r="AN1160" s="140"/>
      <c r="AO1160" s="140"/>
    </row>
    <row r="1161" spans="1:41" ht="16" customHeight="1" x14ac:dyDescent="0.35">
      <c r="A1161" s="132"/>
      <c r="B1161" s="133"/>
      <c r="C1161" s="133"/>
      <c r="D1161" s="133"/>
      <c r="E1161" s="133"/>
      <c r="F1161" s="134"/>
      <c r="G1161" s="135"/>
      <c r="H1161" s="136"/>
      <c r="I1161" s="108"/>
      <c r="J1161" s="109"/>
      <c r="K1161" s="109"/>
      <c r="L1161" s="109"/>
      <c r="M1161" s="109"/>
      <c r="N1161" s="109"/>
      <c r="O1161" s="109"/>
      <c r="P1161" s="109"/>
      <c r="Q1161" s="109"/>
      <c r="R1161" s="109"/>
      <c r="S1161" s="109"/>
      <c r="T1161" s="137"/>
      <c r="U1161" s="138"/>
      <c r="V1161" s="138"/>
      <c r="W1161" s="139"/>
      <c r="X1161" s="140"/>
      <c r="Y1161" s="140"/>
      <c r="Z1161" s="140"/>
      <c r="AA1161" s="141"/>
      <c r="AB1161" s="141"/>
      <c r="AC1161" s="141"/>
      <c r="AD1161" s="141"/>
      <c r="AE1161" s="101" t="str">
        <f t="shared" si="17"/>
        <v/>
      </c>
      <c r="AF1161" s="101"/>
      <c r="AG1161" s="101"/>
      <c r="AH1161" s="101"/>
      <c r="AI1161" s="101"/>
      <c r="AJ1161" s="101"/>
      <c r="AK1161" s="140"/>
      <c r="AL1161" s="140"/>
      <c r="AM1161" s="140"/>
      <c r="AN1161" s="140"/>
      <c r="AO1161" s="140"/>
    </row>
    <row r="1162" spans="1:41" ht="16" customHeight="1" x14ac:dyDescent="0.35">
      <c r="A1162" s="132"/>
      <c r="B1162" s="133"/>
      <c r="C1162" s="133"/>
      <c r="D1162" s="133"/>
      <c r="E1162" s="133"/>
      <c r="F1162" s="134"/>
      <c r="G1162" s="135"/>
      <c r="H1162" s="136"/>
      <c r="I1162" s="108"/>
      <c r="J1162" s="109"/>
      <c r="K1162" s="109"/>
      <c r="L1162" s="109"/>
      <c r="M1162" s="109"/>
      <c r="N1162" s="109"/>
      <c r="O1162" s="109"/>
      <c r="P1162" s="109"/>
      <c r="Q1162" s="109"/>
      <c r="R1162" s="109"/>
      <c r="S1162" s="109"/>
      <c r="T1162" s="137"/>
      <c r="U1162" s="138"/>
      <c r="V1162" s="138"/>
      <c r="W1162" s="139"/>
      <c r="X1162" s="140"/>
      <c r="Y1162" s="140"/>
      <c r="Z1162" s="140"/>
      <c r="AA1162" s="141"/>
      <c r="AB1162" s="141"/>
      <c r="AC1162" s="141"/>
      <c r="AD1162" s="141"/>
      <c r="AE1162" s="101" t="str">
        <f t="shared" si="17"/>
        <v/>
      </c>
      <c r="AF1162" s="101"/>
      <c r="AG1162" s="101"/>
      <c r="AH1162" s="101"/>
      <c r="AI1162" s="101"/>
      <c r="AJ1162" s="101"/>
      <c r="AK1162" s="140"/>
      <c r="AL1162" s="140"/>
      <c r="AM1162" s="140"/>
      <c r="AN1162" s="140"/>
      <c r="AO1162" s="140"/>
    </row>
    <row r="1163" spans="1:41" ht="16" customHeight="1" x14ac:dyDescent="0.35">
      <c r="A1163" s="132"/>
      <c r="B1163" s="133"/>
      <c r="C1163" s="133"/>
      <c r="D1163" s="133"/>
      <c r="E1163" s="133"/>
      <c r="F1163" s="134"/>
      <c r="G1163" s="135"/>
      <c r="H1163" s="136"/>
      <c r="I1163" s="108"/>
      <c r="J1163" s="109"/>
      <c r="K1163" s="109"/>
      <c r="L1163" s="109"/>
      <c r="M1163" s="109"/>
      <c r="N1163" s="109"/>
      <c r="O1163" s="109"/>
      <c r="P1163" s="109"/>
      <c r="Q1163" s="109"/>
      <c r="R1163" s="109"/>
      <c r="S1163" s="109"/>
      <c r="T1163" s="137"/>
      <c r="U1163" s="138"/>
      <c r="V1163" s="138"/>
      <c r="W1163" s="139"/>
      <c r="X1163" s="140"/>
      <c r="Y1163" s="140"/>
      <c r="Z1163" s="140"/>
      <c r="AA1163" s="141"/>
      <c r="AB1163" s="141"/>
      <c r="AC1163" s="141"/>
      <c r="AD1163" s="141"/>
      <c r="AE1163" s="101" t="str">
        <f t="shared" si="17"/>
        <v/>
      </c>
      <c r="AF1163" s="101"/>
      <c r="AG1163" s="101"/>
      <c r="AH1163" s="101"/>
      <c r="AI1163" s="101"/>
      <c r="AJ1163" s="101"/>
      <c r="AK1163" s="140"/>
      <c r="AL1163" s="140"/>
      <c r="AM1163" s="140"/>
      <c r="AN1163" s="140"/>
      <c r="AO1163" s="140"/>
    </row>
    <row r="1164" spans="1:41" ht="16" customHeight="1" x14ac:dyDescent="0.35">
      <c r="A1164" s="132"/>
      <c r="B1164" s="133"/>
      <c r="C1164" s="133"/>
      <c r="D1164" s="133"/>
      <c r="E1164" s="133"/>
      <c r="F1164" s="134"/>
      <c r="G1164" s="135"/>
      <c r="H1164" s="136"/>
      <c r="I1164" s="108"/>
      <c r="J1164" s="109"/>
      <c r="K1164" s="109"/>
      <c r="L1164" s="109"/>
      <c r="M1164" s="109"/>
      <c r="N1164" s="109"/>
      <c r="O1164" s="109"/>
      <c r="P1164" s="109"/>
      <c r="Q1164" s="109"/>
      <c r="R1164" s="109"/>
      <c r="S1164" s="109"/>
      <c r="T1164" s="137"/>
      <c r="U1164" s="138"/>
      <c r="V1164" s="138"/>
      <c r="W1164" s="139"/>
      <c r="X1164" s="140"/>
      <c r="Y1164" s="140"/>
      <c r="Z1164" s="140"/>
      <c r="AA1164" s="141"/>
      <c r="AB1164" s="141"/>
      <c r="AC1164" s="141"/>
      <c r="AD1164" s="141"/>
      <c r="AE1164" s="101" t="str">
        <f t="shared" si="17"/>
        <v/>
      </c>
      <c r="AF1164" s="101"/>
      <c r="AG1164" s="101"/>
      <c r="AH1164" s="101"/>
      <c r="AI1164" s="101"/>
      <c r="AJ1164" s="101"/>
      <c r="AK1164" s="140"/>
      <c r="AL1164" s="140"/>
      <c r="AM1164" s="140"/>
      <c r="AN1164" s="140"/>
      <c r="AO1164" s="140"/>
    </row>
    <row r="1165" spans="1:41" ht="16" customHeight="1" x14ac:dyDescent="0.35">
      <c r="A1165" s="132"/>
      <c r="B1165" s="133"/>
      <c r="C1165" s="133"/>
      <c r="D1165" s="133"/>
      <c r="E1165" s="133"/>
      <c r="F1165" s="134"/>
      <c r="G1165" s="135"/>
      <c r="H1165" s="136"/>
      <c r="I1165" s="108"/>
      <c r="J1165" s="109"/>
      <c r="K1165" s="109"/>
      <c r="L1165" s="109"/>
      <c r="M1165" s="109"/>
      <c r="N1165" s="109"/>
      <c r="O1165" s="109"/>
      <c r="P1165" s="109"/>
      <c r="Q1165" s="109"/>
      <c r="R1165" s="109"/>
      <c r="S1165" s="109"/>
      <c r="T1165" s="137"/>
      <c r="U1165" s="138"/>
      <c r="V1165" s="138"/>
      <c r="W1165" s="139"/>
      <c r="X1165" s="140"/>
      <c r="Y1165" s="140"/>
      <c r="Z1165" s="140"/>
      <c r="AA1165" s="141"/>
      <c r="AB1165" s="141"/>
      <c r="AC1165" s="141"/>
      <c r="AD1165" s="141"/>
      <c r="AE1165" s="101" t="str">
        <f t="shared" si="17"/>
        <v/>
      </c>
      <c r="AF1165" s="101"/>
      <c r="AG1165" s="101"/>
      <c r="AH1165" s="101"/>
      <c r="AI1165" s="101"/>
      <c r="AJ1165" s="101"/>
      <c r="AK1165" s="140"/>
      <c r="AL1165" s="140"/>
      <c r="AM1165" s="140"/>
      <c r="AN1165" s="140"/>
      <c r="AO1165" s="140"/>
    </row>
    <row r="1166" spans="1:41" ht="16" customHeight="1" x14ac:dyDescent="0.35">
      <c r="A1166" s="132"/>
      <c r="B1166" s="133"/>
      <c r="C1166" s="133"/>
      <c r="D1166" s="133"/>
      <c r="E1166" s="133"/>
      <c r="F1166" s="134"/>
      <c r="G1166" s="135"/>
      <c r="H1166" s="136"/>
      <c r="I1166" s="108"/>
      <c r="J1166" s="109"/>
      <c r="K1166" s="109"/>
      <c r="L1166" s="109"/>
      <c r="M1166" s="109"/>
      <c r="N1166" s="109"/>
      <c r="O1166" s="109"/>
      <c r="P1166" s="109"/>
      <c r="Q1166" s="109"/>
      <c r="R1166" s="109"/>
      <c r="S1166" s="109"/>
      <c r="T1166" s="137"/>
      <c r="U1166" s="138"/>
      <c r="V1166" s="138"/>
      <c r="W1166" s="139"/>
      <c r="X1166" s="140"/>
      <c r="Y1166" s="140"/>
      <c r="Z1166" s="140"/>
      <c r="AA1166" s="141"/>
      <c r="AB1166" s="141"/>
      <c r="AC1166" s="141"/>
      <c r="AD1166" s="141"/>
      <c r="AE1166" s="101" t="str">
        <f t="shared" si="17"/>
        <v/>
      </c>
      <c r="AF1166" s="101"/>
      <c r="AG1166" s="101"/>
      <c r="AH1166" s="101"/>
      <c r="AI1166" s="101"/>
      <c r="AJ1166" s="101"/>
      <c r="AK1166" s="140"/>
      <c r="AL1166" s="140"/>
      <c r="AM1166" s="140"/>
      <c r="AN1166" s="140"/>
      <c r="AO1166" s="140"/>
    </row>
    <row r="1167" spans="1:41" ht="16" customHeight="1" x14ac:dyDescent="0.35">
      <c r="A1167" s="132"/>
      <c r="B1167" s="133"/>
      <c r="C1167" s="133"/>
      <c r="D1167" s="133"/>
      <c r="E1167" s="133"/>
      <c r="F1167" s="134"/>
      <c r="G1167" s="135"/>
      <c r="H1167" s="136"/>
      <c r="I1167" s="108"/>
      <c r="J1167" s="109"/>
      <c r="K1167" s="109"/>
      <c r="L1167" s="109"/>
      <c r="M1167" s="109"/>
      <c r="N1167" s="109"/>
      <c r="O1167" s="109"/>
      <c r="P1167" s="109"/>
      <c r="Q1167" s="109"/>
      <c r="R1167" s="109"/>
      <c r="S1167" s="109"/>
      <c r="T1167" s="137"/>
      <c r="U1167" s="138"/>
      <c r="V1167" s="138"/>
      <c r="W1167" s="139"/>
      <c r="X1167" s="140"/>
      <c r="Y1167" s="140"/>
      <c r="Z1167" s="140"/>
      <c r="AA1167" s="141"/>
      <c r="AB1167" s="141"/>
      <c r="AC1167" s="141"/>
      <c r="AD1167" s="141"/>
      <c r="AE1167" s="101" t="str">
        <f t="shared" si="17"/>
        <v/>
      </c>
      <c r="AF1167" s="101"/>
      <c r="AG1167" s="101"/>
      <c r="AH1167" s="101"/>
      <c r="AI1167" s="101"/>
      <c r="AJ1167" s="101"/>
      <c r="AK1167" s="140"/>
      <c r="AL1167" s="140"/>
      <c r="AM1167" s="140"/>
      <c r="AN1167" s="140"/>
      <c r="AO1167" s="140"/>
    </row>
    <row r="1168" spans="1:41" ht="16" customHeight="1" x14ac:dyDescent="0.35">
      <c r="A1168" s="132"/>
      <c r="B1168" s="133"/>
      <c r="C1168" s="133"/>
      <c r="D1168" s="133"/>
      <c r="E1168" s="133"/>
      <c r="F1168" s="134"/>
      <c r="G1168" s="135"/>
      <c r="H1168" s="136"/>
      <c r="I1168" s="108"/>
      <c r="J1168" s="109"/>
      <c r="K1168" s="109"/>
      <c r="L1168" s="109"/>
      <c r="M1168" s="109"/>
      <c r="N1168" s="109"/>
      <c r="O1168" s="109"/>
      <c r="P1168" s="109"/>
      <c r="Q1168" s="109"/>
      <c r="R1168" s="109"/>
      <c r="S1168" s="109"/>
      <c r="T1168" s="137"/>
      <c r="U1168" s="138"/>
      <c r="V1168" s="138"/>
      <c r="W1168" s="139"/>
      <c r="X1168" s="140"/>
      <c r="Y1168" s="140"/>
      <c r="Z1168" s="140"/>
      <c r="AA1168" s="141"/>
      <c r="AB1168" s="141"/>
      <c r="AC1168" s="141"/>
      <c r="AD1168" s="141"/>
      <c r="AE1168" s="101" t="str">
        <f t="shared" si="17"/>
        <v/>
      </c>
      <c r="AF1168" s="101"/>
      <c r="AG1168" s="101"/>
      <c r="AH1168" s="101"/>
      <c r="AI1168" s="101"/>
      <c r="AJ1168" s="101"/>
      <c r="AK1168" s="140"/>
      <c r="AL1168" s="140"/>
      <c r="AM1168" s="140"/>
      <c r="AN1168" s="140"/>
      <c r="AO1168" s="140"/>
    </row>
    <row r="1169" spans="1:41" ht="16" customHeight="1" x14ac:dyDescent="0.35">
      <c r="A1169" s="132"/>
      <c r="B1169" s="133"/>
      <c r="C1169" s="133"/>
      <c r="D1169" s="133"/>
      <c r="E1169" s="133"/>
      <c r="F1169" s="134"/>
      <c r="G1169" s="135"/>
      <c r="H1169" s="136"/>
      <c r="I1169" s="108"/>
      <c r="J1169" s="109"/>
      <c r="K1169" s="109"/>
      <c r="L1169" s="109"/>
      <c r="M1169" s="109"/>
      <c r="N1169" s="109"/>
      <c r="O1169" s="109"/>
      <c r="P1169" s="109"/>
      <c r="Q1169" s="109"/>
      <c r="R1169" s="109"/>
      <c r="S1169" s="109"/>
      <c r="T1169" s="137"/>
      <c r="U1169" s="138"/>
      <c r="V1169" s="138"/>
      <c r="W1169" s="139"/>
      <c r="X1169" s="140"/>
      <c r="Y1169" s="140"/>
      <c r="Z1169" s="140"/>
      <c r="AA1169" s="141"/>
      <c r="AB1169" s="141"/>
      <c r="AC1169" s="141"/>
      <c r="AD1169" s="141"/>
      <c r="AE1169" s="101" t="str">
        <f t="shared" si="17"/>
        <v/>
      </c>
      <c r="AF1169" s="101"/>
      <c r="AG1169" s="101"/>
      <c r="AH1169" s="101"/>
      <c r="AI1169" s="101"/>
      <c r="AJ1169" s="101"/>
      <c r="AK1169" s="140"/>
      <c r="AL1169" s="140"/>
      <c r="AM1169" s="140"/>
      <c r="AN1169" s="140"/>
      <c r="AO1169" s="140"/>
    </row>
    <row r="1170" spans="1:41" ht="16" customHeight="1" x14ac:dyDescent="0.35">
      <c r="A1170" s="132"/>
      <c r="B1170" s="133"/>
      <c r="C1170" s="133"/>
      <c r="D1170" s="133"/>
      <c r="E1170" s="133"/>
      <c r="F1170" s="134"/>
      <c r="G1170" s="135"/>
      <c r="H1170" s="136"/>
      <c r="I1170" s="108"/>
      <c r="J1170" s="109"/>
      <c r="K1170" s="109"/>
      <c r="L1170" s="109"/>
      <c r="M1170" s="109"/>
      <c r="N1170" s="109"/>
      <c r="O1170" s="109"/>
      <c r="P1170" s="109"/>
      <c r="Q1170" s="109"/>
      <c r="R1170" s="109"/>
      <c r="S1170" s="109"/>
      <c r="T1170" s="137"/>
      <c r="U1170" s="138"/>
      <c r="V1170" s="138"/>
      <c r="W1170" s="139"/>
      <c r="X1170" s="140"/>
      <c r="Y1170" s="140"/>
      <c r="Z1170" s="140"/>
      <c r="AA1170" s="141"/>
      <c r="AB1170" s="141"/>
      <c r="AC1170" s="141"/>
      <c r="AD1170" s="141"/>
      <c r="AE1170" s="101" t="str">
        <f t="shared" si="17"/>
        <v/>
      </c>
      <c r="AF1170" s="101"/>
      <c r="AG1170" s="101"/>
      <c r="AH1170" s="101"/>
      <c r="AI1170" s="101"/>
      <c r="AJ1170" s="101"/>
      <c r="AK1170" s="140"/>
      <c r="AL1170" s="140"/>
      <c r="AM1170" s="140"/>
      <c r="AN1170" s="140"/>
      <c r="AO1170" s="140"/>
    </row>
    <row r="1171" spans="1:41" ht="16" customHeight="1" x14ac:dyDescent="0.35">
      <c r="A1171" s="132"/>
      <c r="B1171" s="133"/>
      <c r="C1171" s="133"/>
      <c r="D1171" s="133"/>
      <c r="E1171" s="133"/>
      <c r="F1171" s="134"/>
      <c r="G1171" s="135"/>
      <c r="H1171" s="136"/>
      <c r="I1171" s="108"/>
      <c r="J1171" s="109"/>
      <c r="K1171" s="109"/>
      <c r="L1171" s="109"/>
      <c r="M1171" s="109"/>
      <c r="N1171" s="109"/>
      <c r="O1171" s="109"/>
      <c r="P1171" s="109"/>
      <c r="Q1171" s="109"/>
      <c r="R1171" s="109"/>
      <c r="S1171" s="109"/>
      <c r="T1171" s="137"/>
      <c r="U1171" s="138"/>
      <c r="V1171" s="138"/>
      <c r="W1171" s="139"/>
      <c r="X1171" s="140"/>
      <c r="Y1171" s="140"/>
      <c r="Z1171" s="140"/>
      <c r="AA1171" s="141"/>
      <c r="AB1171" s="141"/>
      <c r="AC1171" s="141"/>
      <c r="AD1171" s="141"/>
      <c r="AE1171" s="101" t="str">
        <f t="shared" si="17"/>
        <v/>
      </c>
      <c r="AF1171" s="101"/>
      <c r="AG1171" s="101"/>
      <c r="AH1171" s="101"/>
      <c r="AI1171" s="101"/>
      <c r="AJ1171" s="101"/>
      <c r="AK1171" s="140"/>
      <c r="AL1171" s="140"/>
      <c r="AM1171" s="140"/>
      <c r="AN1171" s="140"/>
      <c r="AO1171" s="140"/>
    </row>
    <row r="1172" spans="1:41" ht="16" customHeight="1" x14ac:dyDescent="0.35">
      <c r="A1172" s="132"/>
      <c r="B1172" s="133"/>
      <c r="C1172" s="133"/>
      <c r="D1172" s="133"/>
      <c r="E1172" s="133"/>
      <c r="F1172" s="134"/>
      <c r="G1172" s="135"/>
      <c r="H1172" s="136"/>
      <c r="I1172" s="108"/>
      <c r="J1172" s="109"/>
      <c r="K1172" s="109"/>
      <c r="L1172" s="109"/>
      <c r="M1172" s="109"/>
      <c r="N1172" s="109"/>
      <c r="O1172" s="109"/>
      <c r="P1172" s="109"/>
      <c r="Q1172" s="109"/>
      <c r="R1172" s="109"/>
      <c r="S1172" s="109"/>
      <c r="T1172" s="137"/>
      <c r="U1172" s="138"/>
      <c r="V1172" s="138"/>
      <c r="W1172" s="139"/>
      <c r="X1172" s="140"/>
      <c r="Y1172" s="140"/>
      <c r="Z1172" s="140"/>
      <c r="AA1172" s="141"/>
      <c r="AB1172" s="141"/>
      <c r="AC1172" s="141"/>
      <c r="AD1172" s="141"/>
      <c r="AE1172" s="101" t="str">
        <f t="shared" si="17"/>
        <v/>
      </c>
      <c r="AF1172" s="101"/>
      <c r="AG1172" s="101"/>
      <c r="AH1172" s="101"/>
      <c r="AI1172" s="101"/>
      <c r="AJ1172" s="101"/>
      <c r="AK1172" s="140"/>
      <c r="AL1172" s="140"/>
      <c r="AM1172" s="140"/>
      <c r="AN1172" s="140"/>
      <c r="AO1172" s="140"/>
    </row>
    <row r="1173" spans="1:41" ht="16" customHeight="1" x14ac:dyDescent="0.35">
      <c r="A1173" s="132"/>
      <c r="B1173" s="133"/>
      <c r="C1173" s="133"/>
      <c r="D1173" s="133"/>
      <c r="E1173" s="133"/>
      <c r="F1173" s="134"/>
      <c r="G1173" s="135"/>
      <c r="H1173" s="136"/>
      <c r="I1173" s="108"/>
      <c r="J1173" s="109"/>
      <c r="K1173" s="109"/>
      <c r="L1173" s="109"/>
      <c r="M1173" s="109"/>
      <c r="N1173" s="109"/>
      <c r="O1173" s="109"/>
      <c r="P1173" s="109"/>
      <c r="Q1173" s="109"/>
      <c r="R1173" s="109"/>
      <c r="S1173" s="109"/>
      <c r="T1173" s="137"/>
      <c r="U1173" s="138"/>
      <c r="V1173" s="138"/>
      <c r="W1173" s="139"/>
      <c r="X1173" s="140"/>
      <c r="Y1173" s="140"/>
      <c r="Z1173" s="140"/>
      <c r="AA1173" s="141"/>
      <c r="AB1173" s="141"/>
      <c r="AC1173" s="141"/>
      <c r="AD1173" s="141"/>
      <c r="AE1173" s="101" t="str">
        <f t="shared" si="17"/>
        <v/>
      </c>
      <c r="AF1173" s="101"/>
      <c r="AG1173" s="101"/>
      <c r="AH1173" s="101"/>
      <c r="AI1173" s="101"/>
      <c r="AJ1173" s="101"/>
      <c r="AK1173" s="140"/>
      <c r="AL1173" s="140"/>
      <c r="AM1173" s="140"/>
      <c r="AN1173" s="140"/>
      <c r="AO1173" s="140"/>
    </row>
    <row r="1174" spans="1:41" ht="16" customHeight="1" x14ac:dyDescent="0.35">
      <c r="A1174" s="132"/>
      <c r="B1174" s="133"/>
      <c r="C1174" s="133"/>
      <c r="D1174" s="133"/>
      <c r="E1174" s="133"/>
      <c r="F1174" s="134"/>
      <c r="G1174" s="135"/>
      <c r="H1174" s="136"/>
      <c r="I1174" s="108"/>
      <c r="J1174" s="109"/>
      <c r="K1174" s="109"/>
      <c r="L1174" s="109"/>
      <c r="M1174" s="109"/>
      <c r="N1174" s="109"/>
      <c r="O1174" s="109"/>
      <c r="P1174" s="109"/>
      <c r="Q1174" s="109"/>
      <c r="R1174" s="109"/>
      <c r="S1174" s="109"/>
      <c r="T1174" s="137"/>
      <c r="U1174" s="138"/>
      <c r="V1174" s="138"/>
      <c r="W1174" s="139"/>
      <c r="X1174" s="140"/>
      <c r="Y1174" s="140"/>
      <c r="Z1174" s="140"/>
      <c r="AA1174" s="141"/>
      <c r="AB1174" s="141"/>
      <c r="AC1174" s="141"/>
      <c r="AD1174" s="141"/>
      <c r="AE1174" s="101" t="str">
        <f t="shared" si="17"/>
        <v/>
      </c>
      <c r="AF1174" s="101"/>
      <c r="AG1174" s="101"/>
      <c r="AH1174" s="101"/>
      <c r="AI1174" s="101"/>
      <c r="AJ1174" s="101"/>
      <c r="AK1174" s="140"/>
      <c r="AL1174" s="140"/>
      <c r="AM1174" s="140"/>
      <c r="AN1174" s="140"/>
      <c r="AO1174" s="140"/>
    </row>
    <row r="1175" spans="1:41" ht="16" customHeight="1" x14ac:dyDescent="0.35">
      <c r="A1175" s="132"/>
      <c r="B1175" s="133"/>
      <c r="C1175" s="133"/>
      <c r="D1175" s="133"/>
      <c r="E1175" s="133"/>
      <c r="F1175" s="134"/>
      <c r="G1175" s="135"/>
      <c r="H1175" s="136"/>
      <c r="I1175" s="108"/>
      <c r="J1175" s="109"/>
      <c r="K1175" s="109"/>
      <c r="L1175" s="109"/>
      <c r="M1175" s="109"/>
      <c r="N1175" s="109"/>
      <c r="O1175" s="109"/>
      <c r="P1175" s="109"/>
      <c r="Q1175" s="109"/>
      <c r="R1175" s="109"/>
      <c r="S1175" s="109"/>
      <c r="T1175" s="137"/>
      <c r="U1175" s="138"/>
      <c r="V1175" s="138"/>
      <c r="W1175" s="139"/>
      <c r="X1175" s="140"/>
      <c r="Y1175" s="140"/>
      <c r="Z1175" s="140"/>
      <c r="AA1175" s="141"/>
      <c r="AB1175" s="141"/>
      <c r="AC1175" s="141"/>
      <c r="AD1175" s="141"/>
      <c r="AE1175" s="101" t="str">
        <f t="shared" si="17"/>
        <v/>
      </c>
      <c r="AF1175" s="101"/>
      <c r="AG1175" s="101"/>
      <c r="AH1175" s="101"/>
      <c r="AI1175" s="101"/>
      <c r="AJ1175" s="101"/>
      <c r="AK1175" s="140"/>
      <c r="AL1175" s="140"/>
      <c r="AM1175" s="140"/>
      <c r="AN1175" s="140"/>
      <c r="AO1175" s="140"/>
    </row>
    <row r="1176" spans="1:41" ht="16" customHeight="1" x14ac:dyDescent="0.35">
      <c r="A1176" s="132"/>
      <c r="B1176" s="133"/>
      <c r="C1176" s="133"/>
      <c r="D1176" s="133"/>
      <c r="E1176" s="133"/>
      <c r="F1176" s="134"/>
      <c r="G1176" s="135"/>
      <c r="H1176" s="136"/>
      <c r="I1176" s="108"/>
      <c r="J1176" s="109"/>
      <c r="K1176" s="109"/>
      <c r="L1176" s="109"/>
      <c r="M1176" s="109"/>
      <c r="N1176" s="109"/>
      <c r="O1176" s="109"/>
      <c r="P1176" s="109"/>
      <c r="Q1176" s="109"/>
      <c r="R1176" s="109"/>
      <c r="S1176" s="109"/>
      <c r="T1176" s="137"/>
      <c r="U1176" s="138"/>
      <c r="V1176" s="138"/>
      <c r="W1176" s="139"/>
      <c r="X1176" s="140"/>
      <c r="Y1176" s="140"/>
      <c r="Z1176" s="140"/>
      <c r="AA1176" s="141"/>
      <c r="AB1176" s="141"/>
      <c r="AC1176" s="141"/>
      <c r="AD1176" s="141"/>
      <c r="AE1176" s="101" t="str">
        <f t="shared" si="17"/>
        <v/>
      </c>
      <c r="AF1176" s="101"/>
      <c r="AG1176" s="101"/>
      <c r="AH1176" s="101"/>
      <c r="AI1176" s="101"/>
      <c r="AJ1176" s="101"/>
      <c r="AK1176" s="140"/>
      <c r="AL1176" s="140"/>
      <c r="AM1176" s="140"/>
      <c r="AN1176" s="140"/>
      <c r="AO1176" s="140"/>
    </row>
    <row r="1177" spans="1:41" ht="16" customHeight="1" x14ac:dyDescent="0.35">
      <c r="A1177" s="132"/>
      <c r="B1177" s="133"/>
      <c r="C1177" s="133"/>
      <c r="D1177" s="133"/>
      <c r="E1177" s="133"/>
      <c r="F1177" s="134"/>
      <c r="G1177" s="135"/>
      <c r="H1177" s="136"/>
      <c r="I1177" s="108"/>
      <c r="J1177" s="109"/>
      <c r="K1177" s="109"/>
      <c r="L1177" s="109"/>
      <c r="M1177" s="109"/>
      <c r="N1177" s="109"/>
      <c r="O1177" s="109"/>
      <c r="P1177" s="109"/>
      <c r="Q1177" s="109"/>
      <c r="R1177" s="109"/>
      <c r="S1177" s="109"/>
      <c r="T1177" s="137"/>
      <c r="U1177" s="138"/>
      <c r="V1177" s="138"/>
      <c r="W1177" s="139"/>
      <c r="X1177" s="140"/>
      <c r="Y1177" s="140"/>
      <c r="Z1177" s="140"/>
      <c r="AA1177" s="141"/>
      <c r="AB1177" s="141"/>
      <c r="AC1177" s="141"/>
      <c r="AD1177" s="141"/>
      <c r="AE1177" s="101" t="str">
        <f t="shared" si="17"/>
        <v/>
      </c>
      <c r="AF1177" s="101"/>
      <c r="AG1177" s="101"/>
      <c r="AH1177" s="101"/>
      <c r="AI1177" s="101"/>
      <c r="AJ1177" s="101"/>
      <c r="AK1177" s="140"/>
      <c r="AL1177" s="140"/>
      <c r="AM1177" s="140"/>
      <c r="AN1177" s="140"/>
      <c r="AO1177" s="140"/>
    </row>
    <row r="1178" spans="1:41" ht="16" customHeight="1" x14ac:dyDescent="0.35">
      <c r="A1178" s="132"/>
      <c r="B1178" s="133"/>
      <c r="C1178" s="133"/>
      <c r="D1178" s="133"/>
      <c r="E1178" s="133"/>
      <c r="F1178" s="134"/>
      <c r="G1178" s="135"/>
      <c r="H1178" s="136"/>
      <c r="I1178" s="108"/>
      <c r="J1178" s="109"/>
      <c r="K1178" s="109"/>
      <c r="L1178" s="109"/>
      <c r="M1178" s="109"/>
      <c r="N1178" s="109"/>
      <c r="O1178" s="109"/>
      <c r="P1178" s="109"/>
      <c r="Q1178" s="109"/>
      <c r="R1178" s="109"/>
      <c r="S1178" s="109"/>
      <c r="T1178" s="137"/>
      <c r="U1178" s="138"/>
      <c r="V1178" s="138"/>
      <c r="W1178" s="139"/>
      <c r="X1178" s="140"/>
      <c r="Y1178" s="140"/>
      <c r="Z1178" s="140"/>
      <c r="AA1178" s="141"/>
      <c r="AB1178" s="141"/>
      <c r="AC1178" s="141"/>
      <c r="AD1178" s="141"/>
      <c r="AE1178" s="101" t="str">
        <f t="shared" si="17"/>
        <v/>
      </c>
      <c r="AF1178" s="101"/>
      <c r="AG1178" s="101"/>
      <c r="AH1178" s="101"/>
      <c r="AI1178" s="101"/>
      <c r="AJ1178" s="101"/>
      <c r="AK1178" s="140"/>
      <c r="AL1178" s="140"/>
      <c r="AM1178" s="140"/>
      <c r="AN1178" s="140"/>
      <c r="AO1178" s="140"/>
    </row>
    <row r="1179" spans="1:41" ht="16" customHeight="1" x14ac:dyDescent="0.35">
      <c r="A1179" s="132"/>
      <c r="B1179" s="133"/>
      <c r="C1179" s="133"/>
      <c r="D1179" s="133"/>
      <c r="E1179" s="133"/>
      <c r="F1179" s="134"/>
      <c r="G1179" s="135"/>
      <c r="H1179" s="136"/>
      <c r="I1179" s="108"/>
      <c r="J1179" s="109"/>
      <c r="K1179" s="109"/>
      <c r="L1179" s="109"/>
      <c r="M1179" s="109"/>
      <c r="N1179" s="109"/>
      <c r="O1179" s="109"/>
      <c r="P1179" s="109"/>
      <c r="Q1179" s="109"/>
      <c r="R1179" s="109"/>
      <c r="S1179" s="109"/>
      <c r="T1179" s="137"/>
      <c r="U1179" s="138"/>
      <c r="V1179" s="138"/>
      <c r="W1179" s="139"/>
      <c r="X1179" s="140"/>
      <c r="Y1179" s="140"/>
      <c r="Z1179" s="140"/>
      <c r="AA1179" s="141"/>
      <c r="AB1179" s="141"/>
      <c r="AC1179" s="141"/>
      <c r="AD1179" s="141"/>
      <c r="AE1179" s="101" t="str">
        <f t="shared" ref="AE1179:AE1242" si="18">IF(AA1179="","",ROUND(T1179*AA1179,0))</f>
        <v/>
      </c>
      <c r="AF1179" s="101"/>
      <c r="AG1179" s="101"/>
      <c r="AH1179" s="101"/>
      <c r="AI1179" s="101"/>
      <c r="AJ1179" s="101"/>
      <c r="AK1179" s="140"/>
      <c r="AL1179" s="140"/>
      <c r="AM1179" s="140"/>
      <c r="AN1179" s="140"/>
      <c r="AO1179" s="140"/>
    </row>
    <row r="1180" spans="1:41" ht="16" customHeight="1" x14ac:dyDescent="0.35">
      <c r="A1180" s="132"/>
      <c r="B1180" s="133"/>
      <c r="C1180" s="133"/>
      <c r="D1180" s="133"/>
      <c r="E1180" s="133"/>
      <c r="F1180" s="134"/>
      <c r="G1180" s="135"/>
      <c r="H1180" s="136"/>
      <c r="I1180" s="108"/>
      <c r="J1180" s="109"/>
      <c r="K1180" s="109"/>
      <c r="L1180" s="109"/>
      <c r="M1180" s="109"/>
      <c r="N1180" s="109"/>
      <c r="O1180" s="109"/>
      <c r="P1180" s="109"/>
      <c r="Q1180" s="109"/>
      <c r="R1180" s="109"/>
      <c r="S1180" s="109"/>
      <c r="T1180" s="137"/>
      <c r="U1180" s="138"/>
      <c r="V1180" s="138"/>
      <c r="W1180" s="139"/>
      <c r="X1180" s="140"/>
      <c r="Y1180" s="140"/>
      <c r="Z1180" s="140"/>
      <c r="AA1180" s="141"/>
      <c r="AB1180" s="141"/>
      <c r="AC1180" s="141"/>
      <c r="AD1180" s="141"/>
      <c r="AE1180" s="101" t="str">
        <f t="shared" si="18"/>
        <v/>
      </c>
      <c r="AF1180" s="101"/>
      <c r="AG1180" s="101"/>
      <c r="AH1180" s="101"/>
      <c r="AI1180" s="101"/>
      <c r="AJ1180" s="101"/>
      <c r="AK1180" s="140"/>
      <c r="AL1180" s="140"/>
      <c r="AM1180" s="140"/>
      <c r="AN1180" s="140"/>
      <c r="AO1180" s="140"/>
    </row>
    <row r="1181" spans="1:41" ht="16" customHeight="1" x14ac:dyDescent="0.35">
      <c r="A1181" s="132"/>
      <c r="B1181" s="133"/>
      <c r="C1181" s="133"/>
      <c r="D1181" s="133"/>
      <c r="E1181" s="133"/>
      <c r="F1181" s="134"/>
      <c r="G1181" s="135"/>
      <c r="H1181" s="136"/>
      <c r="I1181" s="108"/>
      <c r="J1181" s="109"/>
      <c r="K1181" s="109"/>
      <c r="L1181" s="109"/>
      <c r="M1181" s="109"/>
      <c r="N1181" s="109"/>
      <c r="O1181" s="109"/>
      <c r="P1181" s="109"/>
      <c r="Q1181" s="109"/>
      <c r="R1181" s="109"/>
      <c r="S1181" s="109"/>
      <c r="T1181" s="137"/>
      <c r="U1181" s="138"/>
      <c r="V1181" s="138"/>
      <c r="W1181" s="139"/>
      <c r="X1181" s="140"/>
      <c r="Y1181" s="140"/>
      <c r="Z1181" s="140"/>
      <c r="AA1181" s="141"/>
      <c r="AB1181" s="141"/>
      <c r="AC1181" s="141"/>
      <c r="AD1181" s="141"/>
      <c r="AE1181" s="101" t="str">
        <f t="shared" si="18"/>
        <v/>
      </c>
      <c r="AF1181" s="101"/>
      <c r="AG1181" s="101"/>
      <c r="AH1181" s="101"/>
      <c r="AI1181" s="101"/>
      <c r="AJ1181" s="101"/>
      <c r="AK1181" s="140"/>
      <c r="AL1181" s="140"/>
      <c r="AM1181" s="140"/>
      <c r="AN1181" s="140"/>
      <c r="AO1181" s="140"/>
    </row>
    <row r="1182" spans="1:41" ht="16" customHeight="1" x14ac:dyDescent="0.35">
      <c r="A1182" s="132"/>
      <c r="B1182" s="133"/>
      <c r="C1182" s="133"/>
      <c r="D1182" s="133"/>
      <c r="E1182" s="133"/>
      <c r="F1182" s="134"/>
      <c r="G1182" s="135"/>
      <c r="H1182" s="136"/>
      <c r="I1182" s="108"/>
      <c r="J1182" s="109"/>
      <c r="K1182" s="109"/>
      <c r="L1182" s="109"/>
      <c r="M1182" s="109"/>
      <c r="N1182" s="109"/>
      <c r="O1182" s="109"/>
      <c r="P1182" s="109"/>
      <c r="Q1182" s="109"/>
      <c r="R1182" s="109"/>
      <c r="S1182" s="109"/>
      <c r="T1182" s="137"/>
      <c r="U1182" s="138"/>
      <c r="V1182" s="138"/>
      <c r="W1182" s="139"/>
      <c r="X1182" s="140"/>
      <c r="Y1182" s="140"/>
      <c r="Z1182" s="140"/>
      <c r="AA1182" s="141"/>
      <c r="AB1182" s="141"/>
      <c r="AC1182" s="141"/>
      <c r="AD1182" s="141"/>
      <c r="AE1182" s="101" t="str">
        <f t="shared" si="18"/>
        <v/>
      </c>
      <c r="AF1182" s="101"/>
      <c r="AG1182" s="101"/>
      <c r="AH1182" s="101"/>
      <c r="AI1182" s="101"/>
      <c r="AJ1182" s="101"/>
      <c r="AK1182" s="140"/>
      <c r="AL1182" s="140"/>
      <c r="AM1182" s="140"/>
      <c r="AN1182" s="140"/>
      <c r="AO1182" s="140"/>
    </row>
    <row r="1183" spans="1:41" ht="16" customHeight="1" x14ac:dyDescent="0.35">
      <c r="A1183" s="132"/>
      <c r="B1183" s="133"/>
      <c r="C1183" s="133"/>
      <c r="D1183" s="133"/>
      <c r="E1183" s="133"/>
      <c r="F1183" s="134"/>
      <c r="G1183" s="135"/>
      <c r="H1183" s="136"/>
      <c r="I1183" s="108"/>
      <c r="J1183" s="109"/>
      <c r="K1183" s="109"/>
      <c r="L1183" s="109"/>
      <c r="M1183" s="109"/>
      <c r="N1183" s="109"/>
      <c r="O1183" s="109"/>
      <c r="P1183" s="109"/>
      <c r="Q1183" s="109"/>
      <c r="R1183" s="109"/>
      <c r="S1183" s="109"/>
      <c r="T1183" s="137"/>
      <c r="U1183" s="138"/>
      <c r="V1183" s="138"/>
      <c r="W1183" s="139"/>
      <c r="X1183" s="140"/>
      <c r="Y1183" s="140"/>
      <c r="Z1183" s="140"/>
      <c r="AA1183" s="141"/>
      <c r="AB1183" s="141"/>
      <c r="AC1183" s="141"/>
      <c r="AD1183" s="141"/>
      <c r="AE1183" s="101" t="str">
        <f t="shared" si="18"/>
        <v/>
      </c>
      <c r="AF1183" s="101"/>
      <c r="AG1183" s="101"/>
      <c r="AH1183" s="101"/>
      <c r="AI1183" s="101"/>
      <c r="AJ1183" s="101"/>
      <c r="AK1183" s="140"/>
      <c r="AL1183" s="140"/>
      <c r="AM1183" s="140"/>
      <c r="AN1183" s="140"/>
      <c r="AO1183" s="140"/>
    </row>
    <row r="1184" spans="1:41" ht="16" customHeight="1" x14ac:dyDescent="0.35">
      <c r="A1184" s="132"/>
      <c r="B1184" s="133"/>
      <c r="C1184" s="133"/>
      <c r="D1184" s="133"/>
      <c r="E1184" s="133"/>
      <c r="F1184" s="134"/>
      <c r="G1184" s="135"/>
      <c r="H1184" s="136"/>
      <c r="I1184" s="108"/>
      <c r="J1184" s="109"/>
      <c r="K1184" s="109"/>
      <c r="L1184" s="109"/>
      <c r="M1184" s="109"/>
      <c r="N1184" s="109"/>
      <c r="O1184" s="109"/>
      <c r="P1184" s="109"/>
      <c r="Q1184" s="109"/>
      <c r="R1184" s="109"/>
      <c r="S1184" s="109"/>
      <c r="T1184" s="137"/>
      <c r="U1184" s="138"/>
      <c r="V1184" s="138"/>
      <c r="W1184" s="139"/>
      <c r="X1184" s="140"/>
      <c r="Y1184" s="140"/>
      <c r="Z1184" s="140"/>
      <c r="AA1184" s="141"/>
      <c r="AB1184" s="141"/>
      <c r="AC1184" s="141"/>
      <c r="AD1184" s="141"/>
      <c r="AE1184" s="101" t="str">
        <f t="shared" si="18"/>
        <v/>
      </c>
      <c r="AF1184" s="101"/>
      <c r="AG1184" s="101"/>
      <c r="AH1184" s="101"/>
      <c r="AI1184" s="101"/>
      <c r="AJ1184" s="101"/>
      <c r="AK1184" s="140"/>
      <c r="AL1184" s="140"/>
      <c r="AM1184" s="140"/>
      <c r="AN1184" s="140"/>
      <c r="AO1184" s="140"/>
    </row>
    <row r="1185" spans="1:41" ht="16" customHeight="1" x14ac:dyDescent="0.35">
      <c r="A1185" s="132"/>
      <c r="B1185" s="133"/>
      <c r="C1185" s="133"/>
      <c r="D1185" s="133"/>
      <c r="E1185" s="133"/>
      <c r="F1185" s="134"/>
      <c r="G1185" s="135"/>
      <c r="H1185" s="136"/>
      <c r="I1185" s="108"/>
      <c r="J1185" s="109"/>
      <c r="K1185" s="109"/>
      <c r="L1185" s="109"/>
      <c r="M1185" s="109"/>
      <c r="N1185" s="109"/>
      <c r="O1185" s="109"/>
      <c r="P1185" s="109"/>
      <c r="Q1185" s="109"/>
      <c r="R1185" s="109"/>
      <c r="S1185" s="109"/>
      <c r="T1185" s="137"/>
      <c r="U1185" s="138"/>
      <c r="V1185" s="138"/>
      <c r="W1185" s="139"/>
      <c r="X1185" s="140"/>
      <c r="Y1185" s="140"/>
      <c r="Z1185" s="140"/>
      <c r="AA1185" s="141"/>
      <c r="AB1185" s="141"/>
      <c r="AC1185" s="141"/>
      <c r="AD1185" s="141"/>
      <c r="AE1185" s="101" t="str">
        <f t="shared" si="18"/>
        <v/>
      </c>
      <c r="AF1185" s="101"/>
      <c r="AG1185" s="101"/>
      <c r="AH1185" s="101"/>
      <c r="AI1185" s="101"/>
      <c r="AJ1185" s="101"/>
      <c r="AK1185" s="140"/>
      <c r="AL1185" s="140"/>
      <c r="AM1185" s="140"/>
      <c r="AN1185" s="140"/>
      <c r="AO1185" s="140"/>
    </row>
    <row r="1186" spans="1:41" ht="16" customHeight="1" x14ac:dyDescent="0.35">
      <c r="A1186" s="132"/>
      <c r="B1186" s="133"/>
      <c r="C1186" s="133"/>
      <c r="D1186" s="133"/>
      <c r="E1186" s="133"/>
      <c r="F1186" s="134"/>
      <c r="G1186" s="135"/>
      <c r="H1186" s="136"/>
      <c r="I1186" s="108"/>
      <c r="J1186" s="109"/>
      <c r="K1186" s="109"/>
      <c r="L1186" s="109"/>
      <c r="M1186" s="109"/>
      <c r="N1186" s="109"/>
      <c r="O1186" s="109"/>
      <c r="P1186" s="109"/>
      <c r="Q1186" s="109"/>
      <c r="R1186" s="109"/>
      <c r="S1186" s="109"/>
      <c r="T1186" s="137"/>
      <c r="U1186" s="138"/>
      <c r="V1186" s="138"/>
      <c r="W1186" s="139"/>
      <c r="X1186" s="140"/>
      <c r="Y1186" s="140"/>
      <c r="Z1186" s="140"/>
      <c r="AA1186" s="141"/>
      <c r="AB1186" s="141"/>
      <c r="AC1186" s="141"/>
      <c r="AD1186" s="141"/>
      <c r="AE1186" s="101" t="str">
        <f t="shared" si="18"/>
        <v/>
      </c>
      <c r="AF1186" s="101"/>
      <c r="AG1186" s="101"/>
      <c r="AH1186" s="101"/>
      <c r="AI1186" s="101"/>
      <c r="AJ1186" s="101"/>
      <c r="AK1186" s="140"/>
      <c r="AL1186" s="140"/>
      <c r="AM1186" s="140"/>
      <c r="AN1186" s="140"/>
      <c r="AO1186" s="140"/>
    </row>
    <row r="1187" spans="1:41" ht="16" customHeight="1" x14ac:dyDescent="0.35">
      <c r="A1187" s="132"/>
      <c r="B1187" s="133"/>
      <c r="C1187" s="133"/>
      <c r="D1187" s="133"/>
      <c r="E1187" s="133"/>
      <c r="F1187" s="134"/>
      <c r="G1187" s="135"/>
      <c r="H1187" s="136"/>
      <c r="I1187" s="108"/>
      <c r="J1187" s="109"/>
      <c r="K1187" s="109"/>
      <c r="L1187" s="109"/>
      <c r="M1187" s="109"/>
      <c r="N1187" s="109"/>
      <c r="O1187" s="109"/>
      <c r="P1187" s="109"/>
      <c r="Q1187" s="109"/>
      <c r="R1187" s="109"/>
      <c r="S1187" s="109"/>
      <c r="T1187" s="137"/>
      <c r="U1187" s="138"/>
      <c r="V1187" s="138"/>
      <c r="W1187" s="139"/>
      <c r="X1187" s="140"/>
      <c r="Y1187" s="140"/>
      <c r="Z1187" s="140"/>
      <c r="AA1187" s="141"/>
      <c r="AB1187" s="141"/>
      <c r="AC1187" s="141"/>
      <c r="AD1187" s="141"/>
      <c r="AE1187" s="101" t="str">
        <f t="shared" si="18"/>
        <v/>
      </c>
      <c r="AF1187" s="101"/>
      <c r="AG1187" s="101"/>
      <c r="AH1187" s="101"/>
      <c r="AI1187" s="101"/>
      <c r="AJ1187" s="101"/>
      <c r="AK1187" s="140"/>
      <c r="AL1187" s="140"/>
      <c r="AM1187" s="140"/>
      <c r="AN1187" s="140"/>
      <c r="AO1187" s="140"/>
    </row>
    <row r="1188" spans="1:41" ht="16" customHeight="1" x14ac:dyDescent="0.35">
      <c r="A1188" s="132"/>
      <c r="B1188" s="133"/>
      <c r="C1188" s="133"/>
      <c r="D1188" s="133"/>
      <c r="E1188" s="133"/>
      <c r="F1188" s="134"/>
      <c r="G1188" s="135"/>
      <c r="H1188" s="136"/>
      <c r="I1188" s="108"/>
      <c r="J1188" s="109"/>
      <c r="K1188" s="109"/>
      <c r="L1188" s="109"/>
      <c r="M1188" s="109"/>
      <c r="N1188" s="109"/>
      <c r="O1188" s="109"/>
      <c r="P1188" s="109"/>
      <c r="Q1188" s="109"/>
      <c r="R1188" s="109"/>
      <c r="S1188" s="109"/>
      <c r="T1188" s="137"/>
      <c r="U1188" s="138"/>
      <c r="V1188" s="138"/>
      <c r="W1188" s="139"/>
      <c r="X1188" s="140"/>
      <c r="Y1188" s="140"/>
      <c r="Z1188" s="140"/>
      <c r="AA1188" s="141"/>
      <c r="AB1188" s="141"/>
      <c r="AC1188" s="141"/>
      <c r="AD1188" s="141"/>
      <c r="AE1188" s="101" t="str">
        <f t="shared" si="18"/>
        <v/>
      </c>
      <c r="AF1188" s="101"/>
      <c r="AG1188" s="101"/>
      <c r="AH1188" s="101"/>
      <c r="AI1188" s="101"/>
      <c r="AJ1188" s="101"/>
      <c r="AK1188" s="140"/>
      <c r="AL1188" s="140"/>
      <c r="AM1188" s="140"/>
      <c r="AN1188" s="140"/>
      <c r="AO1188" s="140"/>
    </row>
    <row r="1189" spans="1:41" ht="16" customHeight="1" x14ac:dyDescent="0.35">
      <c r="A1189" s="132"/>
      <c r="B1189" s="133"/>
      <c r="C1189" s="133"/>
      <c r="D1189" s="133"/>
      <c r="E1189" s="133"/>
      <c r="F1189" s="134"/>
      <c r="G1189" s="135"/>
      <c r="H1189" s="136"/>
      <c r="I1189" s="108"/>
      <c r="J1189" s="109"/>
      <c r="K1189" s="109"/>
      <c r="L1189" s="109"/>
      <c r="M1189" s="109"/>
      <c r="N1189" s="109"/>
      <c r="O1189" s="109"/>
      <c r="P1189" s="109"/>
      <c r="Q1189" s="109"/>
      <c r="R1189" s="109"/>
      <c r="S1189" s="109"/>
      <c r="T1189" s="137"/>
      <c r="U1189" s="138"/>
      <c r="V1189" s="138"/>
      <c r="W1189" s="139"/>
      <c r="X1189" s="140"/>
      <c r="Y1189" s="140"/>
      <c r="Z1189" s="140"/>
      <c r="AA1189" s="141"/>
      <c r="AB1189" s="141"/>
      <c r="AC1189" s="141"/>
      <c r="AD1189" s="141"/>
      <c r="AE1189" s="101" t="str">
        <f t="shared" si="18"/>
        <v/>
      </c>
      <c r="AF1189" s="101"/>
      <c r="AG1189" s="101"/>
      <c r="AH1189" s="101"/>
      <c r="AI1189" s="101"/>
      <c r="AJ1189" s="101"/>
      <c r="AK1189" s="140"/>
      <c r="AL1189" s="140"/>
      <c r="AM1189" s="140"/>
      <c r="AN1189" s="140"/>
      <c r="AO1189" s="140"/>
    </row>
    <row r="1190" spans="1:41" ht="16" customHeight="1" x14ac:dyDescent="0.35">
      <c r="A1190" s="132"/>
      <c r="B1190" s="133"/>
      <c r="C1190" s="133"/>
      <c r="D1190" s="133"/>
      <c r="E1190" s="133"/>
      <c r="F1190" s="134"/>
      <c r="G1190" s="135"/>
      <c r="H1190" s="136"/>
      <c r="I1190" s="108"/>
      <c r="J1190" s="109"/>
      <c r="K1190" s="109"/>
      <c r="L1190" s="109"/>
      <c r="M1190" s="109"/>
      <c r="N1190" s="109"/>
      <c r="O1190" s="109"/>
      <c r="P1190" s="109"/>
      <c r="Q1190" s="109"/>
      <c r="R1190" s="109"/>
      <c r="S1190" s="109"/>
      <c r="T1190" s="137"/>
      <c r="U1190" s="138"/>
      <c r="V1190" s="138"/>
      <c r="W1190" s="139"/>
      <c r="X1190" s="140"/>
      <c r="Y1190" s="140"/>
      <c r="Z1190" s="140"/>
      <c r="AA1190" s="141"/>
      <c r="AB1190" s="141"/>
      <c r="AC1190" s="141"/>
      <c r="AD1190" s="141"/>
      <c r="AE1190" s="101" t="str">
        <f t="shared" si="18"/>
        <v/>
      </c>
      <c r="AF1190" s="101"/>
      <c r="AG1190" s="101"/>
      <c r="AH1190" s="101"/>
      <c r="AI1190" s="101"/>
      <c r="AJ1190" s="101"/>
      <c r="AK1190" s="140"/>
      <c r="AL1190" s="140"/>
      <c r="AM1190" s="140"/>
      <c r="AN1190" s="140"/>
      <c r="AO1190" s="140"/>
    </row>
    <row r="1191" spans="1:41" ht="16" customHeight="1" x14ac:dyDescent="0.35">
      <c r="A1191" s="132"/>
      <c r="B1191" s="133"/>
      <c r="C1191" s="133"/>
      <c r="D1191" s="133"/>
      <c r="E1191" s="133"/>
      <c r="F1191" s="134"/>
      <c r="G1191" s="135"/>
      <c r="H1191" s="136"/>
      <c r="I1191" s="108"/>
      <c r="J1191" s="109"/>
      <c r="K1191" s="109"/>
      <c r="L1191" s="109"/>
      <c r="M1191" s="109"/>
      <c r="N1191" s="109"/>
      <c r="O1191" s="109"/>
      <c r="P1191" s="109"/>
      <c r="Q1191" s="109"/>
      <c r="R1191" s="109"/>
      <c r="S1191" s="109"/>
      <c r="T1191" s="137"/>
      <c r="U1191" s="138"/>
      <c r="V1191" s="138"/>
      <c r="W1191" s="139"/>
      <c r="X1191" s="140"/>
      <c r="Y1191" s="140"/>
      <c r="Z1191" s="140"/>
      <c r="AA1191" s="141"/>
      <c r="AB1191" s="141"/>
      <c r="AC1191" s="141"/>
      <c r="AD1191" s="141"/>
      <c r="AE1191" s="101" t="str">
        <f t="shared" si="18"/>
        <v/>
      </c>
      <c r="AF1191" s="101"/>
      <c r="AG1191" s="101"/>
      <c r="AH1191" s="101"/>
      <c r="AI1191" s="101"/>
      <c r="AJ1191" s="101"/>
      <c r="AK1191" s="140"/>
      <c r="AL1191" s="140"/>
      <c r="AM1191" s="140"/>
      <c r="AN1191" s="140"/>
      <c r="AO1191" s="140"/>
    </row>
    <row r="1192" spans="1:41" ht="16" customHeight="1" x14ac:dyDescent="0.35">
      <c r="A1192" s="132"/>
      <c r="B1192" s="133"/>
      <c r="C1192" s="133"/>
      <c r="D1192" s="133"/>
      <c r="E1192" s="133"/>
      <c r="F1192" s="134"/>
      <c r="G1192" s="135"/>
      <c r="H1192" s="136"/>
      <c r="I1192" s="108"/>
      <c r="J1192" s="109"/>
      <c r="K1192" s="109"/>
      <c r="L1192" s="109"/>
      <c r="M1192" s="109"/>
      <c r="N1192" s="109"/>
      <c r="O1192" s="109"/>
      <c r="P1192" s="109"/>
      <c r="Q1192" s="109"/>
      <c r="R1192" s="109"/>
      <c r="S1192" s="109"/>
      <c r="T1192" s="137"/>
      <c r="U1192" s="138"/>
      <c r="V1192" s="138"/>
      <c r="W1192" s="139"/>
      <c r="X1192" s="140"/>
      <c r="Y1192" s="140"/>
      <c r="Z1192" s="140"/>
      <c r="AA1192" s="141"/>
      <c r="AB1192" s="141"/>
      <c r="AC1192" s="141"/>
      <c r="AD1192" s="141"/>
      <c r="AE1192" s="101" t="str">
        <f t="shared" si="18"/>
        <v/>
      </c>
      <c r="AF1192" s="101"/>
      <c r="AG1192" s="101"/>
      <c r="AH1192" s="101"/>
      <c r="AI1192" s="101"/>
      <c r="AJ1192" s="101"/>
      <c r="AK1192" s="140"/>
      <c r="AL1192" s="140"/>
      <c r="AM1192" s="140"/>
      <c r="AN1192" s="140"/>
      <c r="AO1192" s="140"/>
    </row>
    <row r="1193" spans="1:41" ht="16" customHeight="1" x14ac:dyDescent="0.35">
      <c r="A1193" s="132"/>
      <c r="B1193" s="133"/>
      <c r="C1193" s="133"/>
      <c r="D1193" s="133"/>
      <c r="E1193" s="133"/>
      <c r="F1193" s="134"/>
      <c r="G1193" s="135"/>
      <c r="H1193" s="136"/>
      <c r="I1193" s="108"/>
      <c r="J1193" s="109"/>
      <c r="K1193" s="109"/>
      <c r="L1193" s="109"/>
      <c r="M1193" s="109"/>
      <c r="N1193" s="109"/>
      <c r="O1193" s="109"/>
      <c r="P1193" s="109"/>
      <c r="Q1193" s="109"/>
      <c r="R1193" s="109"/>
      <c r="S1193" s="109"/>
      <c r="T1193" s="137"/>
      <c r="U1193" s="138"/>
      <c r="V1193" s="138"/>
      <c r="W1193" s="139"/>
      <c r="X1193" s="140"/>
      <c r="Y1193" s="140"/>
      <c r="Z1193" s="140"/>
      <c r="AA1193" s="141"/>
      <c r="AB1193" s="141"/>
      <c r="AC1193" s="141"/>
      <c r="AD1193" s="141"/>
      <c r="AE1193" s="101" t="str">
        <f t="shared" si="18"/>
        <v/>
      </c>
      <c r="AF1193" s="101"/>
      <c r="AG1193" s="101"/>
      <c r="AH1193" s="101"/>
      <c r="AI1193" s="101"/>
      <c r="AJ1193" s="101"/>
      <c r="AK1193" s="140"/>
      <c r="AL1193" s="140"/>
      <c r="AM1193" s="140"/>
      <c r="AN1193" s="140"/>
      <c r="AO1193" s="140"/>
    </row>
    <row r="1194" spans="1:41" ht="16" customHeight="1" x14ac:dyDescent="0.35">
      <c r="A1194" s="132"/>
      <c r="B1194" s="133"/>
      <c r="C1194" s="133"/>
      <c r="D1194" s="133"/>
      <c r="E1194" s="133"/>
      <c r="F1194" s="134"/>
      <c r="G1194" s="135"/>
      <c r="H1194" s="136"/>
      <c r="I1194" s="108"/>
      <c r="J1194" s="109"/>
      <c r="K1194" s="109"/>
      <c r="L1194" s="109"/>
      <c r="M1194" s="109"/>
      <c r="N1194" s="109"/>
      <c r="O1194" s="109"/>
      <c r="P1194" s="109"/>
      <c r="Q1194" s="109"/>
      <c r="R1194" s="109"/>
      <c r="S1194" s="109"/>
      <c r="T1194" s="137"/>
      <c r="U1194" s="138"/>
      <c r="V1194" s="138"/>
      <c r="W1194" s="139"/>
      <c r="X1194" s="140"/>
      <c r="Y1194" s="140"/>
      <c r="Z1194" s="140"/>
      <c r="AA1194" s="141"/>
      <c r="AB1194" s="141"/>
      <c r="AC1194" s="141"/>
      <c r="AD1194" s="141"/>
      <c r="AE1194" s="101" t="str">
        <f t="shared" si="18"/>
        <v/>
      </c>
      <c r="AF1194" s="101"/>
      <c r="AG1194" s="101"/>
      <c r="AH1194" s="101"/>
      <c r="AI1194" s="101"/>
      <c r="AJ1194" s="101"/>
      <c r="AK1194" s="140"/>
      <c r="AL1194" s="140"/>
      <c r="AM1194" s="140"/>
      <c r="AN1194" s="140"/>
      <c r="AO1194" s="140"/>
    </row>
    <row r="1195" spans="1:41" ht="16" customHeight="1" x14ac:dyDescent="0.35">
      <c r="A1195" s="132"/>
      <c r="B1195" s="133"/>
      <c r="C1195" s="133"/>
      <c r="D1195" s="133"/>
      <c r="E1195" s="133"/>
      <c r="F1195" s="134"/>
      <c r="G1195" s="135"/>
      <c r="H1195" s="136"/>
      <c r="I1195" s="108"/>
      <c r="J1195" s="109"/>
      <c r="K1195" s="109"/>
      <c r="L1195" s="109"/>
      <c r="M1195" s="109"/>
      <c r="N1195" s="109"/>
      <c r="O1195" s="109"/>
      <c r="P1195" s="109"/>
      <c r="Q1195" s="109"/>
      <c r="R1195" s="109"/>
      <c r="S1195" s="109"/>
      <c r="T1195" s="137"/>
      <c r="U1195" s="138"/>
      <c r="V1195" s="138"/>
      <c r="W1195" s="139"/>
      <c r="X1195" s="140"/>
      <c r="Y1195" s="140"/>
      <c r="Z1195" s="140"/>
      <c r="AA1195" s="141"/>
      <c r="AB1195" s="141"/>
      <c r="AC1195" s="141"/>
      <c r="AD1195" s="141"/>
      <c r="AE1195" s="101" t="str">
        <f t="shared" si="18"/>
        <v/>
      </c>
      <c r="AF1195" s="101"/>
      <c r="AG1195" s="101"/>
      <c r="AH1195" s="101"/>
      <c r="AI1195" s="101"/>
      <c r="AJ1195" s="101"/>
      <c r="AK1195" s="140"/>
      <c r="AL1195" s="140"/>
      <c r="AM1195" s="140"/>
      <c r="AN1195" s="140"/>
      <c r="AO1195" s="140"/>
    </row>
    <row r="1196" spans="1:41" ht="16" customHeight="1" x14ac:dyDescent="0.35">
      <c r="A1196" s="132"/>
      <c r="B1196" s="133"/>
      <c r="C1196" s="133"/>
      <c r="D1196" s="133"/>
      <c r="E1196" s="133"/>
      <c r="F1196" s="134"/>
      <c r="G1196" s="135"/>
      <c r="H1196" s="136"/>
      <c r="I1196" s="108"/>
      <c r="J1196" s="109"/>
      <c r="K1196" s="109"/>
      <c r="L1196" s="109"/>
      <c r="M1196" s="109"/>
      <c r="N1196" s="109"/>
      <c r="O1196" s="109"/>
      <c r="P1196" s="109"/>
      <c r="Q1196" s="109"/>
      <c r="R1196" s="109"/>
      <c r="S1196" s="109"/>
      <c r="T1196" s="137"/>
      <c r="U1196" s="138"/>
      <c r="V1196" s="138"/>
      <c r="W1196" s="139"/>
      <c r="X1196" s="140"/>
      <c r="Y1196" s="140"/>
      <c r="Z1196" s="140"/>
      <c r="AA1196" s="141"/>
      <c r="AB1196" s="141"/>
      <c r="AC1196" s="141"/>
      <c r="AD1196" s="141"/>
      <c r="AE1196" s="101" t="str">
        <f t="shared" si="18"/>
        <v/>
      </c>
      <c r="AF1196" s="101"/>
      <c r="AG1196" s="101"/>
      <c r="AH1196" s="101"/>
      <c r="AI1196" s="101"/>
      <c r="AJ1196" s="101"/>
      <c r="AK1196" s="140"/>
      <c r="AL1196" s="140"/>
      <c r="AM1196" s="140"/>
      <c r="AN1196" s="140"/>
      <c r="AO1196" s="140"/>
    </row>
    <row r="1197" spans="1:41" ht="16" customHeight="1" x14ac:dyDescent="0.35">
      <c r="A1197" s="132"/>
      <c r="B1197" s="133"/>
      <c r="C1197" s="133"/>
      <c r="D1197" s="133"/>
      <c r="E1197" s="133"/>
      <c r="F1197" s="134"/>
      <c r="G1197" s="135"/>
      <c r="H1197" s="136"/>
      <c r="I1197" s="108"/>
      <c r="J1197" s="109"/>
      <c r="K1197" s="109"/>
      <c r="L1197" s="109"/>
      <c r="M1197" s="109"/>
      <c r="N1197" s="109"/>
      <c r="O1197" s="109"/>
      <c r="P1197" s="109"/>
      <c r="Q1197" s="109"/>
      <c r="R1197" s="109"/>
      <c r="S1197" s="109"/>
      <c r="T1197" s="137"/>
      <c r="U1197" s="138"/>
      <c r="V1197" s="138"/>
      <c r="W1197" s="139"/>
      <c r="X1197" s="140"/>
      <c r="Y1197" s="140"/>
      <c r="Z1197" s="140"/>
      <c r="AA1197" s="141"/>
      <c r="AB1197" s="141"/>
      <c r="AC1197" s="141"/>
      <c r="AD1197" s="141"/>
      <c r="AE1197" s="101" t="str">
        <f t="shared" si="18"/>
        <v/>
      </c>
      <c r="AF1197" s="101"/>
      <c r="AG1197" s="101"/>
      <c r="AH1197" s="101"/>
      <c r="AI1197" s="101"/>
      <c r="AJ1197" s="101"/>
      <c r="AK1197" s="140"/>
      <c r="AL1197" s="140"/>
      <c r="AM1197" s="140"/>
      <c r="AN1197" s="140"/>
      <c r="AO1197" s="140"/>
    </row>
    <row r="1198" spans="1:41" ht="16" customHeight="1" x14ac:dyDescent="0.35">
      <c r="A1198" s="132"/>
      <c r="B1198" s="133"/>
      <c r="C1198" s="133"/>
      <c r="D1198" s="133"/>
      <c r="E1198" s="133"/>
      <c r="F1198" s="134"/>
      <c r="G1198" s="135"/>
      <c r="H1198" s="136"/>
      <c r="I1198" s="108"/>
      <c r="J1198" s="109"/>
      <c r="K1198" s="109"/>
      <c r="L1198" s="109"/>
      <c r="M1198" s="109"/>
      <c r="N1198" s="109"/>
      <c r="O1198" s="109"/>
      <c r="P1198" s="109"/>
      <c r="Q1198" s="109"/>
      <c r="R1198" s="109"/>
      <c r="S1198" s="109"/>
      <c r="T1198" s="137"/>
      <c r="U1198" s="138"/>
      <c r="V1198" s="138"/>
      <c r="W1198" s="139"/>
      <c r="X1198" s="140"/>
      <c r="Y1198" s="140"/>
      <c r="Z1198" s="140"/>
      <c r="AA1198" s="141"/>
      <c r="AB1198" s="141"/>
      <c r="AC1198" s="141"/>
      <c r="AD1198" s="141"/>
      <c r="AE1198" s="101" t="str">
        <f t="shared" si="18"/>
        <v/>
      </c>
      <c r="AF1198" s="101"/>
      <c r="AG1198" s="101"/>
      <c r="AH1198" s="101"/>
      <c r="AI1198" s="101"/>
      <c r="AJ1198" s="101"/>
      <c r="AK1198" s="140"/>
      <c r="AL1198" s="140"/>
      <c r="AM1198" s="140"/>
      <c r="AN1198" s="140"/>
      <c r="AO1198" s="140"/>
    </row>
    <row r="1199" spans="1:41" ht="16" customHeight="1" x14ac:dyDescent="0.35">
      <c r="A1199" s="132"/>
      <c r="B1199" s="133"/>
      <c r="C1199" s="133"/>
      <c r="D1199" s="133"/>
      <c r="E1199" s="133"/>
      <c r="F1199" s="134"/>
      <c r="G1199" s="135"/>
      <c r="H1199" s="136"/>
      <c r="I1199" s="108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  <c r="T1199" s="137"/>
      <c r="U1199" s="138"/>
      <c r="V1199" s="138"/>
      <c r="W1199" s="139"/>
      <c r="X1199" s="140"/>
      <c r="Y1199" s="140"/>
      <c r="Z1199" s="140"/>
      <c r="AA1199" s="141"/>
      <c r="AB1199" s="141"/>
      <c r="AC1199" s="141"/>
      <c r="AD1199" s="141"/>
      <c r="AE1199" s="101" t="str">
        <f t="shared" si="18"/>
        <v/>
      </c>
      <c r="AF1199" s="101"/>
      <c r="AG1199" s="101"/>
      <c r="AH1199" s="101"/>
      <c r="AI1199" s="101"/>
      <c r="AJ1199" s="101"/>
      <c r="AK1199" s="140"/>
      <c r="AL1199" s="140"/>
      <c r="AM1199" s="140"/>
      <c r="AN1199" s="140"/>
      <c r="AO1199" s="140"/>
    </row>
    <row r="1200" spans="1:41" ht="16" customHeight="1" x14ac:dyDescent="0.35">
      <c r="A1200" s="132"/>
      <c r="B1200" s="133"/>
      <c r="C1200" s="133"/>
      <c r="D1200" s="133"/>
      <c r="E1200" s="133"/>
      <c r="F1200" s="134"/>
      <c r="G1200" s="135"/>
      <c r="H1200" s="136"/>
      <c r="I1200" s="108"/>
      <c r="J1200" s="109"/>
      <c r="K1200" s="109"/>
      <c r="L1200" s="109"/>
      <c r="M1200" s="109"/>
      <c r="N1200" s="109"/>
      <c r="O1200" s="109"/>
      <c r="P1200" s="109"/>
      <c r="Q1200" s="109"/>
      <c r="R1200" s="109"/>
      <c r="S1200" s="109"/>
      <c r="T1200" s="137"/>
      <c r="U1200" s="138"/>
      <c r="V1200" s="138"/>
      <c r="W1200" s="139"/>
      <c r="X1200" s="140"/>
      <c r="Y1200" s="140"/>
      <c r="Z1200" s="140"/>
      <c r="AA1200" s="141"/>
      <c r="AB1200" s="141"/>
      <c r="AC1200" s="141"/>
      <c r="AD1200" s="141"/>
      <c r="AE1200" s="101" t="str">
        <f t="shared" si="18"/>
        <v/>
      </c>
      <c r="AF1200" s="101"/>
      <c r="AG1200" s="101"/>
      <c r="AH1200" s="101"/>
      <c r="AI1200" s="101"/>
      <c r="AJ1200" s="101"/>
      <c r="AK1200" s="140"/>
      <c r="AL1200" s="140"/>
      <c r="AM1200" s="140"/>
      <c r="AN1200" s="140"/>
      <c r="AO1200" s="140"/>
    </row>
    <row r="1201" spans="1:41" ht="16" customHeight="1" x14ac:dyDescent="0.35">
      <c r="A1201" s="132"/>
      <c r="B1201" s="133"/>
      <c r="C1201" s="133"/>
      <c r="D1201" s="133"/>
      <c r="E1201" s="133"/>
      <c r="F1201" s="134"/>
      <c r="G1201" s="135"/>
      <c r="H1201" s="136"/>
      <c r="I1201" s="108"/>
      <c r="J1201" s="109"/>
      <c r="K1201" s="109"/>
      <c r="L1201" s="109"/>
      <c r="M1201" s="109"/>
      <c r="N1201" s="109"/>
      <c r="O1201" s="109"/>
      <c r="P1201" s="109"/>
      <c r="Q1201" s="109"/>
      <c r="R1201" s="109"/>
      <c r="S1201" s="109"/>
      <c r="T1201" s="137"/>
      <c r="U1201" s="138"/>
      <c r="V1201" s="138"/>
      <c r="W1201" s="139"/>
      <c r="X1201" s="140"/>
      <c r="Y1201" s="140"/>
      <c r="Z1201" s="140"/>
      <c r="AA1201" s="141"/>
      <c r="AB1201" s="141"/>
      <c r="AC1201" s="141"/>
      <c r="AD1201" s="141"/>
      <c r="AE1201" s="101" t="str">
        <f t="shared" si="18"/>
        <v/>
      </c>
      <c r="AF1201" s="101"/>
      <c r="AG1201" s="101"/>
      <c r="AH1201" s="101"/>
      <c r="AI1201" s="101"/>
      <c r="AJ1201" s="101"/>
      <c r="AK1201" s="140"/>
      <c r="AL1201" s="140"/>
      <c r="AM1201" s="140"/>
      <c r="AN1201" s="140"/>
      <c r="AO1201" s="140"/>
    </row>
    <row r="1202" spans="1:41" ht="16" customHeight="1" x14ac:dyDescent="0.35">
      <c r="A1202" s="132"/>
      <c r="B1202" s="133"/>
      <c r="C1202" s="133"/>
      <c r="D1202" s="133"/>
      <c r="E1202" s="133"/>
      <c r="F1202" s="134"/>
      <c r="G1202" s="135"/>
      <c r="H1202" s="136"/>
      <c r="I1202" s="108"/>
      <c r="J1202" s="109"/>
      <c r="K1202" s="109"/>
      <c r="L1202" s="109"/>
      <c r="M1202" s="109"/>
      <c r="N1202" s="109"/>
      <c r="O1202" s="109"/>
      <c r="P1202" s="109"/>
      <c r="Q1202" s="109"/>
      <c r="R1202" s="109"/>
      <c r="S1202" s="109"/>
      <c r="T1202" s="137"/>
      <c r="U1202" s="138"/>
      <c r="V1202" s="138"/>
      <c r="W1202" s="139"/>
      <c r="X1202" s="140"/>
      <c r="Y1202" s="140"/>
      <c r="Z1202" s="140"/>
      <c r="AA1202" s="141"/>
      <c r="AB1202" s="141"/>
      <c r="AC1202" s="141"/>
      <c r="AD1202" s="141"/>
      <c r="AE1202" s="101" t="str">
        <f t="shared" si="18"/>
        <v/>
      </c>
      <c r="AF1202" s="101"/>
      <c r="AG1202" s="101"/>
      <c r="AH1202" s="101"/>
      <c r="AI1202" s="101"/>
      <c r="AJ1202" s="101"/>
      <c r="AK1202" s="140"/>
      <c r="AL1202" s="140"/>
      <c r="AM1202" s="140"/>
      <c r="AN1202" s="140"/>
      <c r="AO1202" s="140"/>
    </row>
    <row r="1203" spans="1:41" ht="16" customHeight="1" x14ac:dyDescent="0.35">
      <c r="A1203" s="132"/>
      <c r="B1203" s="133"/>
      <c r="C1203" s="133"/>
      <c r="D1203" s="133"/>
      <c r="E1203" s="133"/>
      <c r="F1203" s="134"/>
      <c r="G1203" s="135"/>
      <c r="H1203" s="136"/>
      <c r="I1203" s="108"/>
      <c r="J1203" s="109"/>
      <c r="K1203" s="109"/>
      <c r="L1203" s="109"/>
      <c r="M1203" s="109"/>
      <c r="N1203" s="109"/>
      <c r="O1203" s="109"/>
      <c r="P1203" s="109"/>
      <c r="Q1203" s="109"/>
      <c r="R1203" s="109"/>
      <c r="S1203" s="109"/>
      <c r="T1203" s="137"/>
      <c r="U1203" s="138"/>
      <c r="V1203" s="138"/>
      <c r="W1203" s="139"/>
      <c r="X1203" s="140"/>
      <c r="Y1203" s="140"/>
      <c r="Z1203" s="140"/>
      <c r="AA1203" s="141"/>
      <c r="AB1203" s="141"/>
      <c r="AC1203" s="141"/>
      <c r="AD1203" s="141"/>
      <c r="AE1203" s="101" t="str">
        <f t="shared" si="18"/>
        <v/>
      </c>
      <c r="AF1203" s="101"/>
      <c r="AG1203" s="101"/>
      <c r="AH1203" s="101"/>
      <c r="AI1203" s="101"/>
      <c r="AJ1203" s="101"/>
      <c r="AK1203" s="140"/>
      <c r="AL1203" s="140"/>
      <c r="AM1203" s="140"/>
      <c r="AN1203" s="140"/>
      <c r="AO1203" s="140"/>
    </row>
    <row r="1204" spans="1:41" ht="16" customHeight="1" x14ac:dyDescent="0.35">
      <c r="A1204" s="132"/>
      <c r="B1204" s="133"/>
      <c r="C1204" s="133"/>
      <c r="D1204" s="133"/>
      <c r="E1204" s="133"/>
      <c r="F1204" s="134"/>
      <c r="G1204" s="135"/>
      <c r="H1204" s="136"/>
      <c r="I1204" s="108"/>
      <c r="J1204" s="109"/>
      <c r="K1204" s="109"/>
      <c r="L1204" s="109"/>
      <c r="M1204" s="109"/>
      <c r="N1204" s="109"/>
      <c r="O1204" s="109"/>
      <c r="P1204" s="109"/>
      <c r="Q1204" s="109"/>
      <c r="R1204" s="109"/>
      <c r="S1204" s="109"/>
      <c r="T1204" s="137"/>
      <c r="U1204" s="138"/>
      <c r="V1204" s="138"/>
      <c r="W1204" s="139"/>
      <c r="X1204" s="140"/>
      <c r="Y1204" s="140"/>
      <c r="Z1204" s="140"/>
      <c r="AA1204" s="141"/>
      <c r="AB1204" s="141"/>
      <c r="AC1204" s="141"/>
      <c r="AD1204" s="141"/>
      <c r="AE1204" s="101" t="str">
        <f t="shared" si="18"/>
        <v/>
      </c>
      <c r="AF1204" s="101"/>
      <c r="AG1204" s="101"/>
      <c r="AH1204" s="101"/>
      <c r="AI1204" s="101"/>
      <c r="AJ1204" s="101"/>
      <c r="AK1204" s="140"/>
      <c r="AL1204" s="140"/>
      <c r="AM1204" s="140"/>
      <c r="AN1204" s="140"/>
      <c r="AO1204" s="140"/>
    </row>
    <row r="1205" spans="1:41" ht="16" customHeight="1" x14ac:dyDescent="0.35">
      <c r="A1205" s="132"/>
      <c r="B1205" s="133"/>
      <c r="C1205" s="133"/>
      <c r="D1205" s="133"/>
      <c r="E1205" s="133"/>
      <c r="F1205" s="134"/>
      <c r="G1205" s="135"/>
      <c r="H1205" s="136"/>
      <c r="I1205" s="108"/>
      <c r="J1205" s="109"/>
      <c r="K1205" s="109"/>
      <c r="L1205" s="109"/>
      <c r="M1205" s="109"/>
      <c r="N1205" s="109"/>
      <c r="O1205" s="109"/>
      <c r="P1205" s="109"/>
      <c r="Q1205" s="109"/>
      <c r="R1205" s="109"/>
      <c r="S1205" s="109"/>
      <c r="T1205" s="137"/>
      <c r="U1205" s="138"/>
      <c r="V1205" s="138"/>
      <c r="W1205" s="139"/>
      <c r="X1205" s="140"/>
      <c r="Y1205" s="140"/>
      <c r="Z1205" s="140"/>
      <c r="AA1205" s="141"/>
      <c r="AB1205" s="141"/>
      <c r="AC1205" s="141"/>
      <c r="AD1205" s="141"/>
      <c r="AE1205" s="101" t="str">
        <f t="shared" si="18"/>
        <v/>
      </c>
      <c r="AF1205" s="101"/>
      <c r="AG1205" s="101"/>
      <c r="AH1205" s="101"/>
      <c r="AI1205" s="101"/>
      <c r="AJ1205" s="101"/>
      <c r="AK1205" s="140"/>
      <c r="AL1205" s="140"/>
      <c r="AM1205" s="140"/>
      <c r="AN1205" s="140"/>
      <c r="AO1205" s="140"/>
    </row>
    <row r="1206" spans="1:41" ht="16" customHeight="1" x14ac:dyDescent="0.35">
      <c r="A1206" s="132"/>
      <c r="B1206" s="133"/>
      <c r="C1206" s="133"/>
      <c r="D1206" s="133"/>
      <c r="E1206" s="133"/>
      <c r="F1206" s="134"/>
      <c r="G1206" s="135"/>
      <c r="H1206" s="136"/>
      <c r="I1206" s="108"/>
      <c r="J1206" s="109"/>
      <c r="K1206" s="109"/>
      <c r="L1206" s="109"/>
      <c r="M1206" s="109"/>
      <c r="N1206" s="109"/>
      <c r="O1206" s="109"/>
      <c r="P1206" s="109"/>
      <c r="Q1206" s="109"/>
      <c r="R1206" s="109"/>
      <c r="S1206" s="109"/>
      <c r="T1206" s="137"/>
      <c r="U1206" s="138"/>
      <c r="V1206" s="138"/>
      <c r="W1206" s="139"/>
      <c r="X1206" s="140"/>
      <c r="Y1206" s="140"/>
      <c r="Z1206" s="140"/>
      <c r="AA1206" s="141"/>
      <c r="AB1206" s="141"/>
      <c r="AC1206" s="141"/>
      <c r="AD1206" s="141"/>
      <c r="AE1206" s="101" t="str">
        <f t="shared" si="18"/>
        <v/>
      </c>
      <c r="AF1206" s="101"/>
      <c r="AG1206" s="101"/>
      <c r="AH1206" s="101"/>
      <c r="AI1206" s="101"/>
      <c r="AJ1206" s="101"/>
      <c r="AK1206" s="140"/>
      <c r="AL1206" s="140"/>
      <c r="AM1206" s="140"/>
      <c r="AN1206" s="140"/>
      <c r="AO1206" s="140"/>
    </row>
    <row r="1207" spans="1:41" ht="16" customHeight="1" x14ac:dyDescent="0.35">
      <c r="A1207" s="132"/>
      <c r="B1207" s="133"/>
      <c r="C1207" s="133"/>
      <c r="D1207" s="133"/>
      <c r="E1207" s="133"/>
      <c r="F1207" s="134"/>
      <c r="G1207" s="135"/>
      <c r="H1207" s="136"/>
      <c r="I1207" s="108"/>
      <c r="J1207" s="109"/>
      <c r="K1207" s="109"/>
      <c r="L1207" s="109"/>
      <c r="M1207" s="109"/>
      <c r="N1207" s="109"/>
      <c r="O1207" s="109"/>
      <c r="P1207" s="109"/>
      <c r="Q1207" s="109"/>
      <c r="R1207" s="109"/>
      <c r="S1207" s="109"/>
      <c r="T1207" s="137"/>
      <c r="U1207" s="138"/>
      <c r="V1207" s="138"/>
      <c r="W1207" s="139"/>
      <c r="X1207" s="140"/>
      <c r="Y1207" s="140"/>
      <c r="Z1207" s="140"/>
      <c r="AA1207" s="141"/>
      <c r="AB1207" s="141"/>
      <c r="AC1207" s="141"/>
      <c r="AD1207" s="141"/>
      <c r="AE1207" s="101" t="str">
        <f t="shared" si="18"/>
        <v/>
      </c>
      <c r="AF1207" s="101"/>
      <c r="AG1207" s="101"/>
      <c r="AH1207" s="101"/>
      <c r="AI1207" s="101"/>
      <c r="AJ1207" s="101"/>
      <c r="AK1207" s="140"/>
      <c r="AL1207" s="140"/>
      <c r="AM1207" s="140"/>
      <c r="AN1207" s="140"/>
      <c r="AO1207" s="140"/>
    </row>
    <row r="1208" spans="1:41" ht="16" customHeight="1" x14ac:dyDescent="0.35">
      <c r="A1208" s="132"/>
      <c r="B1208" s="133"/>
      <c r="C1208" s="133"/>
      <c r="D1208" s="133"/>
      <c r="E1208" s="133"/>
      <c r="F1208" s="134"/>
      <c r="G1208" s="135"/>
      <c r="H1208" s="136"/>
      <c r="I1208" s="108"/>
      <c r="J1208" s="109"/>
      <c r="K1208" s="109"/>
      <c r="L1208" s="109"/>
      <c r="M1208" s="109"/>
      <c r="N1208" s="109"/>
      <c r="O1208" s="109"/>
      <c r="P1208" s="109"/>
      <c r="Q1208" s="109"/>
      <c r="R1208" s="109"/>
      <c r="S1208" s="109"/>
      <c r="T1208" s="137"/>
      <c r="U1208" s="138"/>
      <c r="V1208" s="138"/>
      <c r="W1208" s="139"/>
      <c r="X1208" s="140"/>
      <c r="Y1208" s="140"/>
      <c r="Z1208" s="140"/>
      <c r="AA1208" s="141"/>
      <c r="AB1208" s="141"/>
      <c r="AC1208" s="141"/>
      <c r="AD1208" s="141"/>
      <c r="AE1208" s="101" t="str">
        <f t="shared" si="18"/>
        <v/>
      </c>
      <c r="AF1208" s="101"/>
      <c r="AG1208" s="101"/>
      <c r="AH1208" s="101"/>
      <c r="AI1208" s="101"/>
      <c r="AJ1208" s="101"/>
      <c r="AK1208" s="140"/>
      <c r="AL1208" s="140"/>
      <c r="AM1208" s="140"/>
      <c r="AN1208" s="140"/>
      <c r="AO1208" s="140"/>
    </row>
    <row r="1209" spans="1:41" ht="16" customHeight="1" x14ac:dyDescent="0.35">
      <c r="A1209" s="132"/>
      <c r="B1209" s="133"/>
      <c r="C1209" s="133"/>
      <c r="D1209" s="133"/>
      <c r="E1209" s="133"/>
      <c r="F1209" s="134"/>
      <c r="G1209" s="135"/>
      <c r="H1209" s="136"/>
      <c r="I1209" s="108"/>
      <c r="J1209" s="109"/>
      <c r="K1209" s="109"/>
      <c r="L1209" s="109"/>
      <c r="M1209" s="109"/>
      <c r="N1209" s="109"/>
      <c r="O1209" s="109"/>
      <c r="P1209" s="109"/>
      <c r="Q1209" s="109"/>
      <c r="R1209" s="109"/>
      <c r="S1209" s="109"/>
      <c r="T1209" s="137"/>
      <c r="U1209" s="138"/>
      <c r="V1209" s="138"/>
      <c r="W1209" s="139"/>
      <c r="X1209" s="140"/>
      <c r="Y1209" s="140"/>
      <c r="Z1209" s="140"/>
      <c r="AA1209" s="141"/>
      <c r="AB1209" s="141"/>
      <c r="AC1209" s="141"/>
      <c r="AD1209" s="141"/>
      <c r="AE1209" s="101" t="str">
        <f t="shared" si="18"/>
        <v/>
      </c>
      <c r="AF1209" s="101"/>
      <c r="AG1209" s="101"/>
      <c r="AH1209" s="101"/>
      <c r="AI1209" s="101"/>
      <c r="AJ1209" s="101"/>
      <c r="AK1209" s="140"/>
      <c r="AL1209" s="140"/>
      <c r="AM1209" s="140"/>
      <c r="AN1209" s="140"/>
      <c r="AO1209" s="140"/>
    </row>
    <row r="1210" spans="1:41" ht="16" customHeight="1" x14ac:dyDescent="0.35">
      <c r="A1210" s="132"/>
      <c r="B1210" s="133"/>
      <c r="C1210" s="133"/>
      <c r="D1210" s="133"/>
      <c r="E1210" s="133"/>
      <c r="F1210" s="134"/>
      <c r="G1210" s="135"/>
      <c r="H1210" s="136"/>
      <c r="I1210" s="108"/>
      <c r="J1210" s="109"/>
      <c r="K1210" s="109"/>
      <c r="L1210" s="109"/>
      <c r="M1210" s="109"/>
      <c r="N1210" s="109"/>
      <c r="O1210" s="109"/>
      <c r="P1210" s="109"/>
      <c r="Q1210" s="109"/>
      <c r="R1210" s="109"/>
      <c r="S1210" s="109"/>
      <c r="T1210" s="137"/>
      <c r="U1210" s="138"/>
      <c r="V1210" s="138"/>
      <c r="W1210" s="139"/>
      <c r="X1210" s="140"/>
      <c r="Y1210" s="140"/>
      <c r="Z1210" s="140"/>
      <c r="AA1210" s="141"/>
      <c r="AB1210" s="141"/>
      <c r="AC1210" s="141"/>
      <c r="AD1210" s="141"/>
      <c r="AE1210" s="101" t="str">
        <f t="shared" si="18"/>
        <v/>
      </c>
      <c r="AF1210" s="101"/>
      <c r="AG1210" s="101"/>
      <c r="AH1210" s="101"/>
      <c r="AI1210" s="101"/>
      <c r="AJ1210" s="101"/>
      <c r="AK1210" s="140"/>
      <c r="AL1210" s="140"/>
      <c r="AM1210" s="140"/>
      <c r="AN1210" s="140"/>
      <c r="AO1210" s="140"/>
    </row>
    <row r="1211" spans="1:41" ht="16" customHeight="1" x14ac:dyDescent="0.35">
      <c r="A1211" s="132"/>
      <c r="B1211" s="133"/>
      <c r="C1211" s="133"/>
      <c r="D1211" s="133"/>
      <c r="E1211" s="133"/>
      <c r="F1211" s="134"/>
      <c r="G1211" s="135"/>
      <c r="H1211" s="136"/>
      <c r="I1211" s="108"/>
      <c r="J1211" s="109"/>
      <c r="K1211" s="109"/>
      <c r="L1211" s="109"/>
      <c r="M1211" s="109"/>
      <c r="N1211" s="109"/>
      <c r="O1211" s="109"/>
      <c r="P1211" s="109"/>
      <c r="Q1211" s="109"/>
      <c r="R1211" s="109"/>
      <c r="S1211" s="109"/>
      <c r="T1211" s="137"/>
      <c r="U1211" s="138"/>
      <c r="V1211" s="138"/>
      <c r="W1211" s="139"/>
      <c r="X1211" s="140"/>
      <c r="Y1211" s="140"/>
      <c r="Z1211" s="140"/>
      <c r="AA1211" s="141"/>
      <c r="AB1211" s="141"/>
      <c r="AC1211" s="141"/>
      <c r="AD1211" s="141"/>
      <c r="AE1211" s="101" t="str">
        <f t="shared" si="18"/>
        <v/>
      </c>
      <c r="AF1211" s="101"/>
      <c r="AG1211" s="101"/>
      <c r="AH1211" s="101"/>
      <c r="AI1211" s="101"/>
      <c r="AJ1211" s="101"/>
      <c r="AK1211" s="140"/>
      <c r="AL1211" s="140"/>
      <c r="AM1211" s="140"/>
      <c r="AN1211" s="140"/>
      <c r="AO1211" s="140"/>
    </row>
    <row r="1212" spans="1:41" ht="16" customHeight="1" x14ac:dyDescent="0.35">
      <c r="A1212" s="132"/>
      <c r="B1212" s="133"/>
      <c r="C1212" s="133"/>
      <c r="D1212" s="133"/>
      <c r="E1212" s="133"/>
      <c r="F1212" s="134"/>
      <c r="G1212" s="135"/>
      <c r="H1212" s="136"/>
      <c r="I1212" s="108"/>
      <c r="J1212" s="109"/>
      <c r="K1212" s="109"/>
      <c r="L1212" s="109"/>
      <c r="M1212" s="109"/>
      <c r="N1212" s="109"/>
      <c r="O1212" s="109"/>
      <c r="P1212" s="109"/>
      <c r="Q1212" s="109"/>
      <c r="R1212" s="109"/>
      <c r="S1212" s="109"/>
      <c r="T1212" s="137"/>
      <c r="U1212" s="138"/>
      <c r="V1212" s="138"/>
      <c r="W1212" s="139"/>
      <c r="X1212" s="140"/>
      <c r="Y1212" s="140"/>
      <c r="Z1212" s="140"/>
      <c r="AA1212" s="141"/>
      <c r="AB1212" s="141"/>
      <c r="AC1212" s="141"/>
      <c r="AD1212" s="141"/>
      <c r="AE1212" s="101" t="str">
        <f t="shared" si="18"/>
        <v/>
      </c>
      <c r="AF1212" s="101"/>
      <c r="AG1212" s="101"/>
      <c r="AH1212" s="101"/>
      <c r="AI1212" s="101"/>
      <c r="AJ1212" s="101"/>
      <c r="AK1212" s="140"/>
      <c r="AL1212" s="140"/>
      <c r="AM1212" s="140"/>
      <c r="AN1212" s="140"/>
      <c r="AO1212" s="140"/>
    </row>
    <row r="1213" spans="1:41" ht="16" customHeight="1" x14ac:dyDescent="0.35">
      <c r="A1213" s="132"/>
      <c r="B1213" s="133"/>
      <c r="C1213" s="133"/>
      <c r="D1213" s="133"/>
      <c r="E1213" s="133"/>
      <c r="F1213" s="134"/>
      <c r="G1213" s="135"/>
      <c r="H1213" s="136"/>
      <c r="I1213" s="108"/>
      <c r="J1213" s="109"/>
      <c r="K1213" s="109"/>
      <c r="L1213" s="109"/>
      <c r="M1213" s="109"/>
      <c r="N1213" s="109"/>
      <c r="O1213" s="109"/>
      <c r="P1213" s="109"/>
      <c r="Q1213" s="109"/>
      <c r="R1213" s="109"/>
      <c r="S1213" s="109"/>
      <c r="T1213" s="137"/>
      <c r="U1213" s="138"/>
      <c r="V1213" s="138"/>
      <c r="W1213" s="139"/>
      <c r="X1213" s="140"/>
      <c r="Y1213" s="140"/>
      <c r="Z1213" s="140"/>
      <c r="AA1213" s="141"/>
      <c r="AB1213" s="141"/>
      <c r="AC1213" s="141"/>
      <c r="AD1213" s="141"/>
      <c r="AE1213" s="101" t="str">
        <f t="shared" si="18"/>
        <v/>
      </c>
      <c r="AF1213" s="101"/>
      <c r="AG1213" s="101"/>
      <c r="AH1213" s="101"/>
      <c r="AI1213" s="101"/>
      <c r="AJ1213" s="101"/>
      <c r="AK1213" s="140"/>
      <c r="AL1213" s="140"/>
      <c r="AM1213" s="140"/>
      <c r="AN1213" s="140"/>
      <c r="AO1213" s="140"/>
    </row>
    <row r="1214" spans="1:41" ht="16" customHeight="1" x14ac:dyDescent="0.35">
      <c r="A1214" s="132"/>
      <c r="B1214" s="133"/>
      <c r="C1214" s="133"/>
      <c r="D1214" s="133"/>
      <c r="E1214" s="133"/>
      <c r="F1214" s="134"/>
      <c r="G1214" s="135"/>
      <c r="H1214" s="136"/>
      <c r="I1214" s="108"/>
      <c r="J1214" s="109"/>
      <c r="K1214" s="109"/>
      <c r="L1214" s="109"/>
      <c r="M1214" s="109"/>
      <c r="N1214" s="109"/>
      <c r="O1214" s="109"/>
      <c r="P1214" s="109"/>
      <c r="Q1214" s="109"/>
      <c r="R1214" s="109"/>
      <c r="S1214" s="109"/>
      <c r="T1214" s="137"/>
      <c r="U1214" s="138"/>
      <c r="V1214" s="138"/>
      <c r="W1214" s="139"/>
      <c r="X1214" s="140"/>
      <c r="Y1214" s="140"/>
      <c r="Z1214" s="140"/>
      <c r="AA1214" s="141"/>
      <c r="AB1214" s="141"/>
      <c r="AC1214" s="141"/>
      <c r="AD1214" s="141"/>
      <c r="AE1214" s="101" t="str">
        <f t="shared" si="18"/>
        <v/>
      </c>
      <c r="AF1214" s="101"/>
      <c r="AG1214" s="101"/>
      <c r="AH1214" s="101"/>
      <c r="AI1214" s="101"/>
      <c r="AJ1214" s="101"/>
      <c r="AK1214" s="140"/>
      <c r="AL1214" s="140"/>
      <c r="AM1214" s="140"/>
      <c r="AN1214" s="140"/>
      <c r="AO1214" s="140"/>
    </row>
    <row r="1215" spans="1:41" ht="16" customHeight="1" x14ac:dyDescent="0.35">
      <c r="A1215" s="132"/>
      <c r="B1215" s="133"/>
      <c r="C1215" s="133"/>
      <c r="D1215" s="133"/>
      <c r="E1215" s="133"/>
      <c r="F1215" s="134"/>
      <c r="G1215" s="135"/>
      <c r="H1215" s="136"/>
      <c r="I1215" s="108"/>
      <c r="J1215" s="109"/>
      <c r="K1215" s="109"/>
      <c r="L1215" s="109"/>
      <c r="M1215" s="109"/>
      <c r="N1215" s="109"/>
      <c r="O1215" s="109"/>
      <c r="P1215" s="109"/>
      <c r="Q1215" s="109"/>
      <c r="R1215" s="109"/>
      <c r="S1215" s="109"/>
      <c r="T1215" s="137"/>
      <c r="U1215" s="138"/>
      <c r="V1215" s="138"/>
      <c r="W1215" s="139"/>
      <c r="X1215" s="140"/>
      <c r="Y1215" s="140"/>
      <c r="Z1215" s="140"/>
      <c r="AA1215" s="141"/>
      <c r="AB1215" s="141"/>
      <c r="AC1215" s="141"/>
      <c r="AD1215" s="141"/>
      <c r="AE1215" s="101" t="str">
        <f t="shared" si="18"/>
        <v/>
      </c>
      <c r="AF1215" s="101"/>
      <c r="AG1215" s="101"/>
      <c r="AH1215" s="101"/>
      <c r="AI1215" s="101"/>
      <c r="AJ1215" s="101"/>
      <c r="AK1215" s="140"/>
      <c r="AL1215" s="140"/>
      <c r="AM1215" s="140"/>
      <c r="AN1215" s="140"/>
      <c r="AO1215" s="140"/>
    </row>
    <row r="1216" spans="1:41" ht="16" customHeight="1" x14ac:dyDescent="0.35">
      <c r="A1216" s="132"/>
      <c r="B1216" s="133"/>
      <c r="C1216" s="133"/>
      <c r="D1216" s="133"/>
      <c r="E1216" s="133"/>
      <c r="F1216" s="134"/>
      <c r="G1216" s="135"/>
      <c r="H1216" s="136"/>
      <c r="I1216" s="108"/>
      <c r="J1216" s="109"/>
      <c r="K1216" s="109"/>
      <c r="L1216" s="109"/>
      <c r="M1216" s="109"/>
      <c r="N1216" s="109"/>
      <c r="O1216" s="109"/>
      <c r="P1216" s="109"/>
      <c r="Q1216" s="109"/>
      <c r="R1216" s="109"/>
      <c r="S1216" s="109"/>
      <c r="T1216" s="137"/>
      <c r="U1216" s="138"/>
      <c r="V1216" s="138"/>
      <c r="W1216" s="139"/>
      <c r="X1216" s="140"/>
      <c r="Y1216" s="140"/>
      <c r="Z1216" s="140"/>
      <c r="AA1216" s="141"/>
      <c r="AB1216" s="141"/>
      <c r="AC1216" s="141"/>
      <c r="AD1216" s="141"/>
      <c r="AE1216" s="101" t="str">
        <f t="shared" si="18"/>
        <v/>
      </c>
      <c r="AF1216" s="101"/>
      <c r="AG1216" s="101"/>
      <c r="AH1216" s="101"/>
      <c r="AI1216" s="101"/>
      <c r="AJ1216" s="101"/>
      <c r="AK1216" s="140"/>
      <c r="AL1216" s="140"/>
      <c r="AM1216" s="140"/>
      <c r="AN1216" s="140"/>
      <c r="AO1216" s="140"/>
    </row>
    <row r="1217" spans="1:41" ht="16" customHeight="1" x14ac:dyDescent="0.35">
      <c r="A1217" s="132"/>
      <c r="B1217" s="133"/>
      <c r="C1217" s="133"/>
      <c r="D1217" s="133"/>
      <c r="E1217" s="133"/>
      <c r="F1217" s="134"/>
      <c r="G1217" s="135"/>
      <c r="H1217" s="136"/>
      <c r="I1217" s="108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09"/>
      <c r="T1217" s="137"/>
      <c r="U1217" s="138"/>
      <c r="V1217" s="138"/>
      <c r="W1217" s="139"/>
      <c r="X1217" s="140"/>
      <c r="Y1217" s="140"/>
      <c r="Z1217" s="140"/>
      <c r="AA1217" s="141"/>
      <c r="AB1217" s="141"/>
      <c r="AC1217" s="141"/>
      <c r="AD1217" s="141"/>
      <c r="AE1217" s="101" t="str">
        <f t="shared" si="18"/>
        <v/>
      </c>
      <c r="AF1217" s="101"/>
      <c r="AG1217" s="101"/>
      <c r="AH1217" s="101"/>
      <c r="AI1217" s="101"/>
      <c r="AJ1217" s="101"/>
      <c r="AK1217" s="140"/>
      <c r="AL1217" s="140"/>
      <c r="AM1217" s="140"/>
      <c r="AN1217" s="140"/>
      <c r="AO1217" s="140"/>
    </row>
    <row r="1218" spans="1:41" ht="16" customHeight="1" x14ac:dyDescent="0.35">
      <c r="A1218" s="132"/>
      <c r="B1218" s="133"/>
      <c r="C1218" s="133"/>
      <c r="D1218" s="133"/>
      <c r="E1218" s="133"/>
      <c r="F1218" s="134"/>
      <c r="G1218" s="135"/>
      <c r="H1218" s="136"/>
      <c r="I1218" s="108"/>
      <c r="J1218" s="109"/>
      <c r="K1218" s="109"/>
      <c r="L1218" s="109"/>
      <c r="M1218" s="109"/>
      <c r="N1218" s="109"/>
      <c r="O1218" s="109"/>
      <c r="P1218" s="109"/>
      <c r="Q1218" s="109"/>
      <c r="R1218" s="109"/>
      <c r="S1218" s="109"/>
      <c r="T1218" s="137"/>
      <c r="U1218" s="138"/>
      <c r="V1218" s="138"/>
      <c r="W1218" s="139"/>
      <c r="X1218" s="140"/>
      <c r="Y1218" s="140"/>
      <c r="Z1218" s="140"/>
      <c r="AA1218" s="141"/>
      <c r="AB1218" s="141"/>
      <c r="AC1218" s="141"/>
      <c r="AD1218" s="141"/>
      <c r="AE1218" s="101" t="str">
        <f t="shared" si="18"/>
        <v/>
      </c>
      <c r="AF1218" s="101"/>
      <c r="AG1218" s="101"/>
      <c r="AH1218" s="101"/>
      <c r="AI1218" s="101"/>
      <c r="AJ1218" s="101"/>
      <c r="AK1218" s="140"/>
      <c r="AL1218" s="140"/>
      <c r="AM1218" s="140"/>
      <c r="AN1218" s="140"/>
      <c r="AO1218" s="140"/>
    </row>
    <row r="1219" spans="1:41" ht="16" customHeight="1" x14ac:dyDescent="0.35">
      <c r="A1219" s="132"/>
      <c r="B1219" s="133"/>
      <c r="C1219" s="133"/>
      <c r="D1219" s="133"/>
      <c r="E1219" s="133"/>
      <c r="F1219" s="134"/>
      <c r="G1219" s="135"/>
      <c r="H1219" s="136"/>
      <c r="I1219" s="108"/>
      <c r="J1219" s="109"/>
      <c r="K1219" s="109"/>
      <c r="L1219" s="109"/>
      <c r="M1219" s="109"/>
      <c r="N1219" s="109"/>
      <c r="O1219" s="109"/>
      <c r="P1219" s="109"/>
      <c r="Q1219" s="109"/>
      <c r="R1219" s="109"/>
      <c r="S1219" s="109"/>
      <c r="T1219" s="137"/>
      <c r="U1219" s="138"/>
      <c r="V1219" s="138"/>
      <c r="W1219" s="139"/>
      <c r="X1219" s="140"/>
      <c r="Y1219" s="140"/>
      <c r="Z1219" s="140"/>
      <c r="AA1219" s="141"/>
      <c r="AB1219" s="141"/>
      <c r="AC1219" s="141"/>
      <c r="AD1219" s="141"/>
      <c r="AE1219" s="101" t="str">
        <f t="shared" si="18"/>
        <v/>
      </c>
      <c r="AF1219" s="101"/>
      <c r="AG1219" s="101"/>
      <c r="AH1219" s="101"/>
      <c r="AI1219" s="101"/>
      <c r="AJ1219" s="101"/>
      <c r="AK1219" s="140"/>
      <c r="AL1219" s="140"/>
      <c r="AM1219" s="140"/>
      <c r="AN1219" s="140"/>
      <c r="AO1219" s="140"/>
    </row>
    <row r="1220" spans="1:41" ht="16" customHeight="1" x14ac:dyDescent="0.35">
      <c r="A1220" s="132"/>
      <c r="B1220" s="133"/>
      <c r="C1220" s="133"/>
      <c r="D1220" s="133"/>
      <c r="E1220" s="133"/>
      <c r="F1220" s="134"/>
      <c r="G1220" s="135"/>
      <c r="H1220" s="136"/>
      <c r="I1220" s="108"/>
      <c r="J1220" s="109"/>
      <c r="K1220" s="109"/>
      <c r="L1220" s="109"/>
      <c r="M1220" s="109"/>
      <c r="N1220" s="109"/>
      <c r="O1220" s="109"/>
      <c r="P1220" s="109"/>
      <c r="Q1220" s="109"/>
      <c r="R1220" s="109"/>
      <c r="S1220" s="109"/>
      <c r="T1220" s="137"/>
      <c r="U1220" s="138"/>
      <c r="V1220" s="138"/>
      <c r="W1220" s="139"/>
      <c r="X1220" s="140"/>
      <c r="Y1220" s="140"/>
      <c r="Z1220" s="140"/>
      <c r="AA1220" s="141"/>
      <c r="AB1220" s="141"/>
      <c r="AC1220" s="141"/>
      <c r="AD1220" s="141"/>
      <c r="AE1220" s="101" t="str">
        <f t="shared" si="18"/>
        <v/>
      </c>
      <c r="AF1220" s="101"/>
      <c r="AG1220" s="101"/>
      <c r="AH1220" s="101"/>
      <c r="AI1220" s="101"/>
      <c r="AJ1220" s="101"/>
      <c r="AK1220" s="140"/>
      <c r="AL1220" s="140"/>
      <c r="AM1220" s="140"/>
      <c r="AN1220" s="140"/>
      <c r="AO1220" s="140"/>
    </row>
    <row r="1221" spans="1:41" ht="16" customHeight="1" x14ac:dyDescent="0.35">
      <c r="A1221" s="132"/>
      <c r="B1221" s="133"/>
      <c r="C1221" s="133"/>
      <c r="D1221" s="133"/>
      <c r="E1221" s="133"/>
      <c r="F1221" s="134"/>
      <c r="G1221" s="135"/>
      <c r="H1221" s="136"/>
      <c r="I1221" s="108"/>
      <c r="J1221" s="109"/>
      <c r="K1221" s="109"/>
      <c r="L1221" s="109"/>
      <c r="M1221" s="109"/>
      <c r="N1221" s="109"/>
      <c r="O1221" s="109"/>
      <c r="P1221" s="109"/>
      <c r="Q1221" s="109"/>
      <c r="R1221" s="109"/>
      <c r="S1221" s="109"/>
      <c r="T1221" s="137"/>
      <c r="U1221" s="138"/>
      <c r="V1221" s="138"/>
      <c r="W1221" s="139"/>
      <c r="X1221" s="140"/>
      <c r="Y1221" s="140"/>
      <c r="Z1221" s="140"/>
      <c r="AA1221" s="141"/>
      <c r="AB1221" s="141"/>
      <c r="AC1221" s="141"/>
      <c r="AD1221" s="141"/>
      <c r="AE1221" s="101" t="str">
        <f t="shared" si="18"/>
        <v/>
      </c>
      <c r="AF1221" s="101"/>
      <c r="AG1221" s="101"/>
      <c r="AH1221" s="101"/>
      <c r="AI1221" s="101"/>
      <c r="AJ1221" s="101"/>
      <c r="AK1221" s="140"/>
      <c r="AL1221" s="140"/>
      <c r="AM1221" s="140"/>
      <c r="AN1221" s="140"/>
      <c r="AO1221" s="140"/>
    </row>
    <row r="1222" spans="1:41" ht="16" customHeight="1" x14ac:dyDescent="0.35">
      <c r="A1222" s="132"/>
      <c r="B1222" s="133"/>
      <c r="C1222" s="133"/>
      <c r="D1222" s="133"/>
      <c r="E1222" s="133"/>
      <c r="F1222" s="134"/>
      <c r="G1222" s="135"/>
      <c r="H1222" s="136"/>
      <c r="I1222" s="108"/>
      <c r="J1222" s="109"/>
      <c r="K1222" s="109"/>
      <c r="L1222" s="109"/>
      <c r="M1222" s="109"/>
      <c r="N1222" s="109"/>
      <c r="O1222" s="109"/>
      <c r="P1222" s="109"/>
      <c r="Q1222" s="109"/>
      <c r="R1222" s="109"/>
      <c r="S1222" s="109"/>
      <c r="T1222" s="137"/>
      <c r="U1222" s="138"/>
      <c r="V1222" s="138"/>
      <c r="W1222" s="139"/>
      <c r="X1222" s="140"/>
      <c r="Y1222" s="140"/>
      <c r="Z1222" s="140"/>
      <c r="AA1222" s="141"/>
      <c r="AB1222" s="141"/>
      <c r="AC1222" s="141"/>
      <c r="AD1222" s="141"/>
      <c r="AE1222" s="101" t="str">
        <f t="shared" si="18"/>
        <v/>
      </c>
      <c r="AF1222" s="101"/>
      <c r="AG1222" s="101"/>
      <c r="AH1222" s="101"/>
      <c r="AI1222" s="101"/>
      <c r="AJ1222" s="101"/>
      <c r="AK1222" s="140"/>
      <c r="AL1222" s="140"/>
      <c r="AM1222" s="140"/>
      <c r="AN1222" s="140"/>
      <c r="AO1222" s="140"/>
    </row>
    <row r="1223" spans="1:41" ht="16" customHeight="1" x14ac:dyDescent="0.35">
      <c r="A1223" s="132"/>
      <c r="B1223" s="133"/>
      <c r="C1223" s="133"/>
      <c r="D1223" s="133"/>
      <c r="E1223" s="133"/>
      <c r="F1223" s="134"/>
      <c r="G1223" s="135"/>
      <c r="H1223" s="136"/>
      <c r="I1223" s="108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137"/>
      <c r="U1223" s="138"/>
      <c r="V1223" s="138"/>
      <c r="W1223" s="139"/>
      <c r="X1223" s="140"/>
      <c r="Y1223" s="140"/>
      <c r="Z1223" s="140"/>
      <c r="AA1223" s="141"/>
      <c r="AB1223" s="141"/>
      <c r="AC1223" s="141"/>
      <c r="AD1223" s="141"/>
      <c r="AE1223" s="101" t="str">
        <f t="shared" si="18"/>
        <v/>
      </c>
      <c r="AF1223" s="101"/>
      <c r="AG1223" s="101"/>
      <c r="AH1223" s="101"/>
      <c r="AI1223" s="101"/>
      <c r="AJ1223" s="101"/>
      <c r="AK1223" s="140"/>
      <c r="AL1223" s="140"/>
      <c r="AM1223" s="140"/>
      <c r="AN1223" s="140"/>
      <c r="AO1223" s="140"/>
    </row>
    <row r="1224" spans="1:41" ht="16" customHeight="1" x14ac:dyDescent="0.35">
      <c r="A1224" s="132"/>
      <c r="B1224" s="133"/>
      <c r="C1224" s="133"/>
      <c r="D1224" s="133"/>
      <c r="E1224" s="133"/>
      <c r="F1224" s="134"/>
      <c r="G1224" s="135"/>
      <c r="H1224" s="136"/>
      <c r="I1224" s="108"/>
      <c r="J1224" s="109"/>
      <c r="K1224" s="109"/>
      <c r="L1224" s="109"/>
      <c r="M1224" s="109"/>
      <c r="N1224" s="109"/>
      <c r="O1224" s="109"/>
      <c r="P1224" s="109"/>
      <c r="Q1224" s="109"/>
      <c r="R1224" s="109"/>
      <c r="S1224" s="109"/>
      <c r="T1224" s="137"/>
      <c r="U1224" s="138"/>
      <c r="V1224" s="138"/>
      <c r="W1224" s="139"/>
      <c r="X1224" s="140"/>
      <c r="Y1224" s="140"/>
      <c r="Z1224" s="140"/>
      <c r="AA1224" s="141"/>
      <c r="AB1224" s="141"/>
      <c r="AC1224" s="141"/>
      <c r="AD1224" s="141"/>
      <c r="AE1224" s="101" t="str">
        <f t="shared" si="18"/>
        <v/>
      </c>
      <c r="AF1224" s="101"/>
      <c r="AG1224" s="101"/>
      <c r="AH1224" s="101"/>
      <c r="AI1224" s="101"/>
      <c r="AJ1224" s="101"/>
      <c r="AK1224" s="140"/>
      <c r="AL1224" s="140"/>
      <c r="AM1224" s="140"/>
      <c r="AN1224" s="140"/>
      <c r="AO1224" s="140"/>
    </row>
    <row r="1225" spans="1:41" ht="16" customHeight="1" x14ac:dyDescent="0.35">
      <c r="A1225" s="132"/>
      <c r="B1225" s="133"/>
      <c r="C1225" s="133"/>
      <c r="D1225" s="133"/>
      <c r="E1225" s="133"/>
      <c r="F1225" s="134"/>
      <c r="G1225" s="135"/>
      <c r="H1225" s="136"/>
      <c r="I1225" s="108"/>
      <c r="J1225" s="109"/>
      <c r="K1225" s="109"/>
      <c r="L1225" s="109"/>
      <c r="M1225" s="109"/>
      <c r="N1225" s="109"/>
      <c r="O1225" s="109"/>
      <c r="P1225" s="109"/>
      <c r="Q1225" s="109"/>
      <c r="R1225" s="109"/>
      <c r="S1225" s="109"/>
      <c r="T1225" s="137"/>
      <c r="U1225" s="138"/>
      <c r="V1225" s="138"/>
      <c r="W1225" s="139"/>
      <c r="X1225" s="140"/>
      <c r="Y1225" s="140"/>
      <c r="Z1225" s="140"/>
      <c r="AA1225" s="141"/>
      <c r="AB1225" s="141"/>
      <c r="AC1225" s="141"/>
      <c r="AD1225" s="141"/>
      <c r="AE1225" s="101" t="str">
        <f t="shared" si="18"/>
        <v/>
      </c>
      <c r="AF1225" s="101"/>
      <c r="AG1225" s="101"/>
      <c r="AH1225" s="101"/>
      <c r="AI1225" s="101"/>
      <c r="AJ1225" s="101"/>
      <c r="AK1225" s="140"/>
      <c r="AL1225" s="140"/>
      <c r="AM1225" s="140"/>
      <c r="AN1225" s="140"/>
      <c r="AO1225" s="140"/>
    </row>
    <row r="1226" spans="1:41" ht="16" customHeight="1" x14ac:dyDescent="0.35">
      <c r="A1226" s="132"/>
      <c r="B1226" s="133"/>
      <c r="C1226" s="133"/>
      <c r="D1226" s="133"/>
      <c r="E1226" s="133"/>
      <c r="F1226" s="134"/>
      <c r="G1226" s="135"/>
      <c r="H1226" s="136"/>
      <c r="I1226" s="108"/>
      <c r="J1226" s="109"/>
      <c r="K1226" s="109"/>
      <c r="L1226" s="109"/>
      <c r="M1226" s="109"/>
      <c r="N1226" s="109"/>
      <c r="O1226" s="109"/>
      <c r="P1226" s="109"/>
      <c r="Q1226" s="109"/>
      <c r="R1226" s="109"/>
      <c r="S1226" s="109"/>
      <c r="T1226" s="137"/>
      <c r="U1226" s="138"/>
      <c r="V1226" s="138"/>
      <c r="W1226" s="139"/>
      <c r="X1226" s="140"/>
      <c r="Y1226" s="140"/>
      <c r="Z1226" s="140"/>
      <c r="AA1226" s="141"/>
      <c r="AB1226" s="141"/>
      <c r="AC1226" s="141"/>
      <c r="AD1226" s="141"/>
      <c r="AE1226" s="101" t="str">
        <f t="shared" si="18"/>
        <v/>
      </c>
      <c r="AF1226" s="101"/>
      <c r="AG1226" s="101"/>
      <c r="AH1226" s="101"/>
      <c r="AI1226" s="101"/>
      <c r="AJ1226" s="101"/>
      <c r="AK1226" s="140"/>
      <c r="AL1226" s="140"/>
      <c r="AM1226" s="140"/>
      <c r="AN1226" s="140"/>
      <c r="AO1226" s="140"/>
    </row>
    <row r="1227" spans="1:41" ht="16" customHeight="1" x14ac:dyDescent="0.35">
      <c r="A1227" s="132"/>
      <c r="B1227" s="133"/>
      <c r="C1227" s="133"/>
      <c r="D1227" s="133"/>
      <c r="E1227" s="133"/>
      <c r="F1227" s="134"/>
      <c r="G1227" s="135"/>
      <c r="H1227" s="136"/>
      <c r="I1227" s="108"/>
      <c r="J1227" s="109"/>
      <c r="K1227" s="109"/>
      <c r="L1227" s="109"/>
      <c r="M1227" s="109"/>
      <c r="N1227" s="109"/>
      <c r="O1227" s="109"/>
      <c r="P1227" s="109"/>
      <c r="Q1227" s="109"/>
      <c r="R1227" s="109"/>
      <c r="S1227" s="109"/>
      <c r="T1227" s="137"/>
      <c r="U1227" s="138"/>
      <c r="V1227" s="138"/>
      <c r="W1227" s="139"/>
      <c r="X1227" s="140"/>
      <c r="Y1227" s="140"/>
      <c r="Z1227" s="140"/>
      <c r="AA1227" s="141"/>
      <c r="AB1227" s="141"/>
      <c r="AC1227" s="141"/>
      <c r="AD1227" s="141"/>
      <c r="AE1227" s="101" t="str">
        <f t="shared" si="18"/>
        <v/>
      </c>
      <c r="AF1227" s="101"/>
      <c r="AG1227" s="101"/>
      <c r="AH1227" s="101"/>
      <c r="AI1227" s="101"/>
      <c r="AJ1227" s="101"/>
      <c r="AK1227" s="140"/>
      <c r="AL1227" s="140"/>
      <c r="AM1227" s="140"/>
      <c r="AN1227" s="140"/>
      <c r="AO1227" s="140"/>
    </row>
    <row r="1228" spans="1:41" ht="16" customHeight="1" x14ac:dyDescent="0.35">
      <c r="A1228" s="132"/>
      <c r="B1228" s="133"/>
      <c r="C1228" s="133"/>
      <c r="D1228" s="133"/>
      <c r="E1228" s="133"/>
      <c r="F1228" s="134"/>
      <c r="G1228" s="135"/>
      <c r="H1228" s="136"/>
      <c r="I1228" s="108"/>
      <c r="J1228" s="109"/>
      <c r="K1228" s="109"/>
      <c r="L1228" s="109"/>
      <c r="M1228" s="109"/>
      <c r="N1228" s="109"/>
      <c r="O1228" s="109"/>
      <c r="P1228" s="109"/>
      <c r="Q1228" s="109"/>
      <c r="R1228" s="109"/>
      <c r="S1228" s="109"/>
      <c r="T1228" s="137"/>
      <c r="U1228" s="138"/>
      <c r="V1228" s="138"/>
      <c r="W1228" s="139"/>
      <c r="X1228" s="140"/>
      <c r="Y1228" s="140"/>
      <c r="Z1228" s="140"/>
      <c r="AA1228" s="141"/>
      <c r="AB1228" s="141"/>
      <c r="AC1228" s="141"/>
      <c r="AD1228" s="141"/>
      <c r="AE1228" s="101" t="str">
        <f t="shared" si="18"/>
        <v/>
      </c>
      <c r="AF1228" s="101"/>
      <c r="AG1228" s="101"/>
      <c r="AH1228" s="101"/>
      <c r="AI1228" s="101"/>
      <c r="AJ1228" s="101"/>
      <c r="AK1228" s="140"/>
      <c r="AL1228" s="140"/>
      <c r="AM1228" s="140"/>
      <c r="AN1228" s="140"/>
      <c r="AO1228" s="140"/>
    </row>
    <row r="1229" spans="1:41" ht="16" customHeight="1" x14ac:dyDescent="0.35">
      <c r="A1229" s="132"/>
      <c r="B1229" s="133"/>
      <c r="C1229" s="133"/>
      <c r="D1229" s="133"/>
      <c r="E1229" s="133"/>
      <c r="F1229" s="134"/>
      <c r="G1229" s="135"/>
      <c r="H1229" s="136"/>
      <c r="I1229" s="108"/>
      <c r="J1229" s="109"/>
      <c r="K1229" s="109"/>
      <c r="L1229" s="109"/>
      <c r="M1229" s="109"/>
      <c r="N1229" s="109"/>
      <c r="O1229" s="109"/>
      <c r="P1229" s="109"/>
      <c r="Q1229" s="109"/>
      <c r="R1229" s="109"/>
      <c r="S1229" s="109"/>
      <c r="T1229" s="137"/>
      <c r="U1229" s="138"/>
      <c r="V1229" s="138"/>
      <c r="W1229" s="139"/>
      <c r="X1229" s="140"/>
      <c r="Y1229" s="140"/>
      <c r="Z1229" s="140"/>
      <c r="AA1229" s="141"/>
      <c r="AB1229" s="141"/>
      <c r="AC1229" s="141"/>
      <c r="AD1229" s="141"/>
      <c r="AE1229" s="101" t="str">
        <f t="shared" si="18"/>
        <v/>
      </c>
      <c r="AF1229" s="101"/>
      <c r="AG1229" s="101"/>
      <c r="AH1229" s="101"/>
      <c r="AI1229" s="101"/>
      <c r="AJ1229" s="101"/>
      <c r="AK1229" s="140"/>
      <c r="AL1229" s="140"/>
      <c r="AM1229" s="140"/>
      <c r="AN1229" s="140"/>
      <c r="AO1229" s="140"/>
    </row>
    <row r="1230" spans="1:41" ht="16" customHeight="1" x14ac:dyDescent="0.35">
      <c r="A1230" s="132"/>
      <c r="B1230" s="133"/>
      <c r="C1230" s="133"/>
      <c r="D1230" s="133"/>
      <c r="E1230" s="133"/>
      <c r="F1230" s="134"/>
      <c r="G1230" s="135"/>
      <c r="H1230" s="136"/>
      <c r="I1230" s="108"/>
      <c r="J1230" s="109"/>
      <c r="K1230" s="109"/>
      <c r="L1230" s="109"/>
      <c r="M1230" s="109"/>
      <c r="N1230" s="109"/>
      <c r="O1230" s="109"/>
      <c r="P1230" s="109"/>
      <c r="Q1230" s="109"/>
      <c r="R1230" s="109"/>
      <c r="S1230" s="109"/>
      <c r="T1230" s="137"/>
      <c r="U1230" s="138"/>
      <c r="V1230" s="138"/>
      <c r="W1230" s="139"/>
      <c r="X1230" s="140"/>
      <c r="Y1230" s="140"/>
      <c r="Z1230" s="140"/>
      <c r="AA1230" s="141"/>
      <c r="AB1230" s="141"/>
      <c r="AC1230" s="141"/>
      <c r="AD1230" s="141"/>
      <c r="AE1230" s="101" t="str">
        <f t="shared" si="18"/>
        <v/>
      </c>
      <c r="AF1230" s="101"/>
      <c r="AG1230" s="101"/>
      <c r="AH1230" s="101"/>
      <c r="AI1230" s="101"/>
      <c r="AJ1230" s="101"/>
      <c r="AK1230" s="140"/>
      <c r="AL1230" s="140"/>
      <c r="AM1230" s="140"/>
      <c r="AN1230" s="140"/>
      <c r="AO1230" s="140"/>
    </row>
    <row r="1231" spans="1:41" ht="16" customHeight="1" x14ac:dyDescent="0.35">
      <c r="A1231" s="132"/>
      <c r="B1231" s="133"/>
      <c r="C1231" s="133"/>
      <c r="D1231" s="133"/>
      <c r="E1231" s="133"/>
      <c r="F1231" s="134"/>
      <c r="G1231" s="135"/>
      <c r="H1231" s="136"/>
      <c r="I1231" s="108"/>
      <c r="J1231" s="109"/>
      <c r="K1231" s="109"/>
      <c r="L1231" s="109"/>
      <c r="M1231" s="109"/>
      <c r="N1231" s="109"/>
      <c r="O1231" s="109"/>
      <c r="P1231" s="109"/>
      <c r="Q1231" s="109"/>
      <c r="R1231" s="109"/>
      <c r="S1231" s="109"/>
      <c r="T1231" s="137"/>
      <c r="U1231" s="138"/>
      <c r="V1231" s="138"/>
      <c r="W1231" s="139"/>
      <c r="X1231" s="140"/>
      <c r="Y1231" s="140"/>
      <c r="Z1231" s="140"/>
      <c r="AA1231" s="141"/>
      <c r="AB1231" s="141"/>
      <c r="AC1231" s="141"/>
      <c r="AD1231" s="141"/>
      <c r="AE1231" s="101" t="str">
        <f t="shared" si="18"/>
        <v/>
      </c>
      <c r="AF1231" s="101"/>
      <c r="AG1231" s="101"/>
      <c r="AH1231" s="101"/>
      <c r="AI1231" s="101"/>
      <c r="AJ1231" s="101"/>
      <c r="AK1231" s="140"/>
      <c r="AL1231" s="140"/>
      <c r="AM1231" s="140"/>
      <c r="AN1231" s="140"/>
      <c r="AO1231" s="140"/>
    </row>
    <row r="1232" spans="1:41" ht="16" customHeight="1" x14ac:dyDescent="0.35">
      <c r="A1232" s="132"/>
      <c r="B1232" s="133"/>
      <c r="C1232" s="133"/>
      <c r="D1232" s="133"/>
      <c r="E1232" s="133"/>
      <c r="F1232" s="134"/>
      <c r="G1232" s="135"/>
      <c r="H1232" s="136"/>
      <c r="I1232" s="108"/>
      <c r="J1232" s="109"/>
      <c r="K1232" s="109"/>
      <c r="L1232" s="109"/>
      <c r="M1232" s="109"/>
      <c r="N1232" s="109"/>
      <c r="O1232" s="109"/>
      <c r="P1232" s="109"/>
      <c r="Q1232" s="109"/>
      <c r="R1232" s="109"/>
      <c r="S1232" s="109"/>
      <c r="T1232" s="137"/>
      <c r="U1232" s="138"/>
      <c r="V1232" s="138"/>
      <c r="W1232" s="139"/>
      <c r="X1232" s="140"/>
      <c r="Y1232" s="140"/>
      <c r="Z1232" s="140"/>
      <c r="AA1232" s="141"/>
      <c r="AB1232" s="141"/>
      <c r="AC1232" s="141"/>
      <c r="AD1232" s="141"/>
      <c r="AE1232" s="101" t="str">
        <f t="shared" si="18"/>
        <v/>
      </c>
      <c r="AF1232" s="101"/>
      <c r="AG1232" s="101"/>
      <c r="AH1232" s="101"/>
      <c r="AI1232" s="101"/>
      <c r="AJ1232" s="101"/>
      <c r="AK1232" s="140"/>
      <c r="AL1232" s="140"/>
      <c r="AM1232" s="140"/>
      <c r="AN1232" s="140"/>
      <c r="AO1232" s="140"/>
    </row>
    <row r="1233" spans="1:41" ht="16" customHeight="1" x14ac:dyDescent="0.35">
      <c r="A1233" s="132"/>
      <c r="B1233" s="133"/>
      <c r="C1233" s="133"/>
      <c r="D1233" s="133"/>
      <c r="E1233" s="133"/>
      <c r="F1233" s="134"/>
      <c r="G1233" s="135"/>
      <c r="H1233" s="136"/>
      <c r="I1233" s="108"/>
      <c r="J1233" s="109"/>
      <c r="K1233" s="109"/>
      <c r="L1233" s="109"/>
      <c r="M1233" s="109"/>
      <c r="N1233" s="109"/>
      <c r="O1233" s="109"/>
      <c r="P1233" s="109"/>
      <c r="Q1233" s="109"/>
      <c r="R1233" s="109"/>
      <c r="S1233" s="109"/>
      <c r="T1233" s="137"/>
      <c r="U1233" s="138"/>
      <c r="V1233" s="138"/>
      <c r="W1233" s="139"/>
      <c r="X1233" s="140"/>
      <c r="Y1233" s="140"/>
      <c r="Z1233" s="140"/>
      <c r="AA1233" s="141"/>
      <c r="AB1233" s="141"/>
      <c r="AC1233" s="141"/>
      <c r="AD1233" s="141"/>
      <c r="AE1233" s="101" t="str">
        <f t="shared" si="18"/>
        <v/>
      </c>
      <c r="AF1233" s="101"/>
      <c r="AG1233" s="101"/>
      <c r="AH1233" s="101"/>
      <c r="AI1233" s="101"/>
      <c r="AJ1233" s="101"/>
      <c r="AK1233" s="140"/>
      <c r="AL1233" s="140"/>
      <c r="AM1233" s="140"/>
      <c r="AN1233" s="140"/>
      <c r="AO1233" s="140"/>
    </row>
    <row r="1234" spans="1:41" ht="16" customHeight="1" x14ac:dyDescent="0.35">
      <c r="A1234" s="132"/>
      <c r="B1234" s="133"/>
      <c r="C1234" s="133"/>
      <c r="D1234" s="133"/>
      <c r="E1234" s="133"/>
      <c r="F1234" s="134"/>
      <c r="G1234" s="135"/>
      <c r="H1234" s="136"/>
      <c r="I1234" s="108"/>
      <c r="J1234" s="109"/>
      <c r="K1234" s="109"/>
      <c r="L1234" s="109"/>
      <c r="M1234" s="109"/>
      <c r="N1234" s="109"/>
      <c r="O1234" s="109"/>
      <c r="P1234" s="109"/>
      <c r="Q1234" s="109"/>
      <c r="R1234" s="109"/>
      <c r="S1234" s="109"/>
      <c r="T1234" s="137"/>
      <c r="U1234" s="138"/>
      <c r="V1234" s="138"/>
      <c r="W1234" s="139"/>
      <c r="X1234" s="140"/>
      <c r="Y1234" s="140"/>
      <c r="Z1234" s="140"/>
      <c r="AA1234" s="141"/>
      <c r="AB1234" s="141"/>
      <c r="AC1234" s="141"/>
      <c r="AD1234" s="141"/>
      <c r="AE1234" s="101" t="str">
        <f t="shared" si="18"/>
        <v/>
      </c>
      <c r="AF1234" s="101"/>
      <c r="AG1234" s="101"/>
      <c r="AH1234" s="101"/>
      <c r="AI1234" s="101"/>
      <c r="AJ1234" s="101"/>
      <c r="AK1234" s="140"/>
      <c r="AL1234" s="140"/>
      <c r="AM1234" s="140"/>
      <c r="AN1234" s="140"/>
      <c r="AO1234" s="140"/>
    </row>
    <row r="1235" spans="1:41" ht="16" customHeight="1" x14ac:dyDescent="0.35">
      <c r="A1235" s="132"/>
      <c r="B1235" s="133"/>
      <c r="C1235" s="133"/>
      <c r="D1235" s="133"/>
      <c r="E1235" s="133"/>
      <c r="F1235" s="134"/>
      <c r="G1235" s="135"/>
      <c r="H1235" s="136"/>
      <c r="I1235" s="108"/>
      <c r="J1235" s="109"/>
      <c r="K1235" s="109"/>
      <c r="L1235" s="109"/>
      <c r="M1235" s="109"/>
      <c r="N1235" s="109"/>
      <c r="O1235" s="109"/>
      <c r="P1235" s="109"/>
      <c r="Q1235" s="109"/>
      <c r="R1235" s="109"/>
      <c r="S1235" s="109"/>
      <c r="T1235" s="137"/>
      <c r="U1235" s="138"/>
      <c r="V1235" s="138"/>
      <c r="W1235" s="139"/>
      <c r="X1235" s="140"/>
      <c r="Y1235" s="140"/>
      <c r="Z1235" s="140"/>
      <c r="AA1235" s="141"/>
      <c r="AB1235" s="141"/>
      <c r="AC1235" s="141"/>
      <c r="AD1235" s="141"/>
      <c r="AE1235" s="101" t="str">
        <f t="shared" si="18"/>
        <v/>
      </c>
      <c r="AF1235" s="101"/>
      <c r="AG1235" s="101"/>
      <c r="AH1235" s="101"/>
      <c r="AI1235" s="101"/>
      <c r="AJ1235" s="101"/>
      <c r="AK1235" s="140"/>
      <c r="AL1235" s="140"/>
      <c r="AM1235" s="140"/>
      <c r="AN1235" s="140"/>
      <c r="AO1235" s="140"/>
    </row>
    <row r="1236" spans="1:41" ht="16" customHeight="1" x14ac:dyDescent="0.35">
      <c r="A1236" s="132"/>
      <c r="B1236" s="133"/>
      <c r="C1236" s="133"/>
      <c r="D1236" s="133"/>
      <c r="E1236" s="133"/>
      <c r="F1236" s="134"/>
      <c r="G1236" s="135"/>
      <c r="H1236" s="136"/>
      <c r="I1236" s="108"/>
      <c r="J1236" s="109"/>
      <c r="K1236" s="109"/>
      <c r="L1236" s="109"/>
      <c r="M1236" s="109"/>
      <c r="N1236" s="109"/>
      <c r="O1236" s="109"/>
      <c r="P1236" s="109"/>
      <c r="Q1236" s="109"/>
      <c r="R1236" s="109"/>
      <c r="S1236" s="109"/>
      <c r="T1236" s="137"/>
      <c r="U1236" s="138"/>
      <c r="V1236" s="138"/>
      <c r="W1236" s="139"/>
      <c r="X1236" s="140"/>
      <c r="Y1236" s="140"/>
      <c r="Z1236" s="140"/>
      <c r="AA1236" s="141"/>
      <c r="AB1236" s="141"/>
      <c r="AC1236" s="141"/>
      <c r="AD1236" s="141"/>
      <c r="AE1236" s="101" t="str">
        <f t="shared" si="18"/>
        <v/>
      </c>
      <c r="AF1236" s="101"/>
      <c r="AG1236" s="101"/>
      <c r="AH1236" s="101"/>
      <c r="AI1236" s="101"/>
      <c r="AJ1236" s="101"/>
      <c r="AK1236" s="140"/>
      <c r="AL1236" s="140"/>
      <c r="AM1236" s="140"/>
      <c r="AN1236" s="140"/>
      <c r="AO1236" s="140"/>
    </row>
    <row r="1237" spans="1:41" ht="16" customHeight="1" x14ac:dyDescent="0.35">
      <c r="A1237" s="132"/>
      <c r="B1237" s="133"/>
      <c r="C1237" s="133"/>
      <c r="D1237" s="133"/>
      <c r="E1237" s="133"/>
      <c r="F1237" s="134"/>
      <c r="G1237" s="135"/>
      <c r="H1237" s="136"/>
      <c r="I1237" s="108"/>
      <c r="J1237" s="109"/>
      <c r="K1237" s="109"/>
      <c r="L1237" s="109"/>
      <c r="M1237" s="109"/>
      <c r="N1237" s="109"/>
      <c r="O1237" s="109"/>
      <c r="P1237" s="109"/>
      <c r="Q1237" s="109"/>
      <c r="R1237" s="109"/>
      <c r="S1237" s="109"/>
      <c r="T1237" s="137"/>
      <c r="U1237" s="138"/>
      <c r="V1237" s="138"/>
      <c r="W1237" s="139"/>
      <c r="X1237" s="140"/>
      <c r="Y1237" s="140"/>
      <c r="Z1237" s="140"/>
      <c r="AA1237" s="141"/>
      <c r="AB1237" s="141"/>
      <c r="AC1237" s="141"/>
      <c r="AD1237" s="141"/>
      <c r="AE1237" s="101" t="str">
        <f t="shared" si="18"/>
        <v/>
      </c>
      <c r="AF1237" s="101"/>
      <c r="AG1237" s="101"/>
      <c r="AH1237" s="101"/>
      <c r="AI1237" s="101"/>
      <c r="AJ1237" s="101"/>
      <c r="AK1237" s="140"/>
      <c r="AL1237" s="140"/>
      <c r="AM1237" s="140"/>
      <c r="AN1237" s="140"/>
      <c r="AO1237" s="140"/>
    </row>
    <row r="1238" spans="1:41" ht="16" customHeight="1" x14ac:dyDescent="0.35">
      <c r="A1238" s="132"/>
      <c r="B1238" s="133"/>
      <c r="C1238" s="133"/>
      <c r="D1238" s="133"/>
      <c r="E1238" s="133"/>
      <c r="F1238" s="134"/>
      <c r="G1238" s="135"/>
      <c r="H1238" s="136"/>
      <c r="I1238" s="108"/>
      <c r="J1238" s="109"/>
      <c r="K1238" s="109"/>
      <c r="L1238" s="109"/>
      <c r="M1238" s="109"/>
      <c r="N1238" s="109"/>
      <c r="O1238" s="109"/>
      <c r="P1238" s="109"/>
      <c r="Q1238" s="109"/>
      <c r="R1238" s="109"/>
      <c r="S1238" s="109"/>
      <c r="T1238" s="137"/>
      <c r="U1238" s="138"/>
      <c r="V1238" s="138"/>
      <c r="W1238" s="139"/>
      <c r="X1238" s="140"/>
      <c r="Y1238" s="140"/>
      <c r="Z1238" s="140"/>
      <c r="AA1238" s="141"/>
      <c r="AB1238" s="141"/>
      <c r="AC1238" s="141"/>
      <c r="AD1238" s="141"/>
      <c r="AE1238" s="101" t="str">
        <f t="shared" si="18"/>
        <v/>
      </c>
      <c r="AF1238" s="101"/>
      <c r="AG1238" s="101"/>
      <c r="AH1238" s="101"/>
      <c r="AI1238" s="101"/>
      <c r="AJ1238" s="101"/>
      <c r="AK1238" s="140"/>
      <c r="AL1238" s="140"/>
      <c r="AM1238" s="140"/>
      <c r="AN1238" s="140"/>
      <c r="AO1238" s="140"/>
    </row>
    <row r="1239" spans="1:41" ht="16" customHeight="1" x14ac:dyDescent="0.35">
      <c r="A1239" s="132"/>
      <c r="B1239" s="133"/>
      <c r="C1239" s="133"/>
      <c r="D1239" s="133"/>
      <c r="E1239" s="133"/>
      <c r="F1239" s="134"/>
      <c r="G1239" s="135"/>
      <c r="H1239" s="136"/>
      <c r="I1239" s="108"/>
      <c r="J1239" s="109"/>
      <c r="K1239" s="109"/>
      <c r="L1239" s="109"/>
      <c r="M1239" s="109"/>
      <c r="N1239" s="109"/>
      <c r="O1239" s="109"/>
      <c r="P1239" s="109"/>
      <c r="Q1239" s="109"/>
      <c r="R1239" s="109"/>
      <c r="S1239" s="109"/>
      <c r="T1239" s="137"/>
      <c r="U1239" s="138"/>
      <c r="V1239" s="138"/>
      <c r="W1239" s="139"/>
      <c r="X1239" s="140"/>
      <c r="Y1239" s="140"/>
      <c r="Z1239" s="140"/>
      <c r="AA1239" s="141"/>
      <c r="AB1239" s="141"/>
      <c r="AC1239" s="141"/>
      <c r="AD1239" s="141"/>
      <c r="AE1239" s="101" t="str">
        <f t="shared" si="18"/>
        <v/>
      </c>
      <c r="AF1239" s="101"/>
      <c r="AG1239" s="101"/>
      <c r="AH1239" s="101"/>
      <c r="AI1239" s="101"/>
      <c r="AJ1239" s="101"/>
      <c r="AK1239" s="140"/>
      <c r="AL1239" s="140"/>
      <c r="AM1239" s="140"/>
      <c r="AN1239" s="140"/>
      <c r="AO1239" s="140"/>
    </row>
    <row r="1240" spans="1:41" ht="16" customHeight="1" x14ac:dyDescent="0.35">
      <c r="A1240" s="132"/>
      <c r="B1240" s="133"/>
      <c r="C1240" s="133"/>
      <c r="D1240" s="133"/>
      <c r="E1240" s="133"/>
      <c r="F1240" s="134"/>
      <c r="G1240" s="135"/>
      <c r="H1240" s="136"/>
      <c r="I1240" s="108"/>
      <c r="J1240" s="109"/>
      <c r="K1240" s="109"/>
      <c r="L1240" s="109"/>
      <c r="M1240" s="109"/>
      <c r="N1240" s="109"/>
      <c r="O1240" s="109"/>
      <c r="P1240" s="109"/>
      <c r="Q1240" s="109"/>
      <c r="R1240" s="109"/>
      <c r="S1240" s="109"/>
      <c r="T1240" s="137"/>
      <c r="U1240" s="138"/>
      <c r="V1240" s="138"/>
      <c r="W1240" s="139"/>
      <c r="X1240" s="140"/>
      <c r="Y1240" s="140"/>
      <c r="Z1240" s="140"/>
      <c r="AA1240" s="141"/>
      <c r="AB1240" s="141"/>
      <c r="AC1240" s="141"/>
      <c r="AD1240" s="141"/>
      <c r="AE1240" s="101" t="str">
        <f t="shared" si="18"/>
        <v/>
      </c>
      <c r="AF1240" s="101"/>
      <c r="AG1240" s="101"/>
      <c r="AH1240" s="101"/>
      <c r="AI1240" s="101"/>
      <c r="AJ1240" s="101"/>
      <c r="AK1240" s="140"/>
      <c r="AL1240" s="140"/>
      <c r="AM1240" s="140"/>
      <c r="AN1240" s="140"/>
      <c r="AO1240" s="140"/>
    </row>
    <row r="1241" spans="1:41" ht="16" customHeight="1" x14ac:dyDescent="0.35">
      <c r="A1241" s="132"/>
      <c r="B1241" s="133"/>
      <c r="C1241" s="133"/>
      <c r="D1241" s="133"/>
      <c r="E1241" s="133"/>
      <c r="F1241" s="134"/>
      <c r="G1241" s="135"/>
      <c r="H1241" s="136"/>
      <c r="I1241" s="108"/>
      <c r="J1241" s="109"/>
      <c r="K1241" s="109"/>
      <c r="L1241" s="109"/>
      <c r="M1241" s="109"/>
      <c r="N1241" s="109"/>
      <c r="O1241" s="109"/>
      <c r="P1241" s="109"/>
      <c r="Q1241" s="109"/>
      <c r="R1241" s="109"/>
      <c r="S1241" s="109"/>
      <c r="T1241" s="137"/>
      <c r="U1241" s="138"/>
      <c r="V1241" s="138"/>
      <c r="W1241" s="139"/>
      <c r="X1241" s="140"/>
      <c r="Y1241" s="140"/>
      <c r="Z1241" s="140"/>
      <c r="AA1241" s="141"/>
      <c r="AB1241" s="141"/>
      <c r="AC1241" s="141"/>
      <c r="AD1241" s="141"/>
      <c r="AE1241" s="101" t="str">
        <f t="shared" si="18"/>
        <v/>
      </c>
      <c r="AF1241" s="101"/>
      <c r="AG1241" s="101"/>
      <c r="AH1241" s="101"/>
      <c r="AI1241" s="101"/>
      <c r="AJ1241" s="101"/>
      <c r="AK1241" s="140"/>
      <c r="AL1241" s="140"/>
      <c r="AM1241" s="140"/>
      <c r="AN1241" s="140"/>
      <c r="AO1241" s="140"/>
    </row>
    <row r="1242" spans="1:41" ht="16" customHeight="1" x14ac:dyDescent="0.35">
      <c r="A1242" s="132"/>
      <c r="B1242" s="133"/>
      <c r="C1242" s="133"/>
      <c r="D1242" s="133"/>
      <c r="E1242" s="133"/>
      <c r="F1242" s="134"/>
      <c r="G1242" s="135"/>
      <c r="H1242" s="136"/>
      <c r="I1242" s="108"/>
      <c r="J1242" s="109"/>
      <c r="K1242" s="109"/>
      <c r="L1242" s="109"/>
      <c r="M1242" s="109"/>
      <c r="N1242" s="109"/>
      <c r="O1242" s="109"/>
      <c r="P1242" s="109"/>
      <c r="Q1242" s="109"/>
      <c r="R1242" s="109"/>
      <c r="S1242" s="109"/>
      <c r="T1242" s="137"/>
      <c r="U1242" s="138"/>
      <c r="V1242" s="138"/>
      <c r="W1242" s="139"/>
      <c r="X1242" s="140"/>
      <c r="Y1242" s="140"/>
      <c r="Z1242" s="140"/>
      <c r="AA1242" s="141"/>
      <c r="AB1242" s="141"/>
      <c r="AC1242" s="141"/>
      <c r="AD1242" s="141"/>
      <c r="AE1242" s="101" t="str">
        <f t="shared" si="18"/>
        <v/>
      </c>
      <c r="AF1242" s="101"/>
      <c r="AG1242" s="101"/>
      <c r="AH1242" s="101"/>
      <c r="AI1242" s="101"/>
      <c r="AJ1242" s="101"/>
      <c r="AK1242" s="140"/>
      <c r="AL1242" s="140"/>
      <c r="AM1242" s="140"/>
      <c r="AN1242" s="140"/>
      <c r="AO1242" s="140"/>
    </row>
    <row r="1243" spans="1:41" ht="16" customHeight="1" x14ac:dyDescent="0.35">
      <c r="A1243" s="132"/>
      <c r="B1243" s="133"/>
      <c r="C1243" s="133"/>
      <c r="D1243" s="133"/>
      <c r="E1243" s="133"/>
      <c r="F1243" s="134"/>
      <c r="G1243" s="135"/>
      <c r="H1243" s="136"/>
      <c r="I1243" s="108"/>
      <c r="J1243" s="109"/>
      <c r="K1243" s="109"/>
      <c r="L1243" s="109"/>
      <c r="M1243" s="109"/>
      <c r="N1243" s="109"/>
      <c r="O1243" s="109"/>
      <c r="P1243" s="109"/>
      <c r="Q1243" s="109"/>
      <c r="R1243" s="109"/>
      <c r="S1243" s="109"/>
      <c r="T1243" s="137"/>
      <c r="U1243" s="138"/>
      <c r="V1243" s="138"/>
      <c r="W1243" s="139"/>
      <c r="X1243" s="140"/>
      <c r="Y1243" s="140"/>
      <c r="Z1243" s="140"/>
      <c r="AA1243" s="141"/>
      <c r="AB1243" s="141"/>
      <c r="AC1243" s="141"/>
      <c r="AD1243" s="141"/>
      <c r="AE1243" s="101" t="str">
        <f t="shared" ref="AE1243:AE1306" si="19">IF(AA1243="","",ROUND(T1243*AA1243,0))</f>
        <v/>
      </c>
      <c r="AF1243" s="101"/>
      <c r="AG1243" s="101"/>
      <c r="AH1243" s="101"/>
      <c r="AI1243" s="101"/>
      <c r="AJ1243" s="101"/>
      <c r="AK1243" s="140"/>
      <c r="AL1243" s="140"/>
      <c r="AM1243" s="140"/>
      <c r="AN1243" s="140"/>
      <c r="AO1243" s="140"/>
    </row>
    <row r="1244" spans="1:41" ht="16" customHeight="1" x14ac:dyDescent="0.35">
      <c r="A1244" s="132"/>
      <c r="B1244" s="133"/>
      <c r="C1244" s="133"/>
      <c r="D1244" s="133"/>
      <c r="E1244" s="133"/>
      <c r="F1244" s="134"/>
      <c r="G1244" s="135"/>
      <c r="H1244" s="136"/>
      <c r="I1244" s="108"/>
      <c r="J1244" s="109"/>
      <c r="K1244" s="109"/>
      <c r="L1244" s="109"/>
      <c r="M1244" s="109"/>
      <c r="N1244" s="109"/>
      <c r="O1244" s="109"/>
      <c r="P1244" s="109"/>
      <c r="Q1244" s="109"/>
      <c r="R1244" s="109"/>
      <c r="S1244" s="109"/>
      <c r="T1244" s="137"/>
      <c r="U1244" s="138"/>
      <c r="V1244" s="138"/>
      <c r="W1244" s="139"/>
      <c r="X1244" s="140"/>
      <c r="Y1244" s="140"/>
      <c r="Z1244" s="140"/>
      <c r="AA1244" s="141"/>
      <c r="AB1244" s="141"/>
      <c r="AC1244" s="141"/>
      <c r="AD1244" s="141"/>
      <c r="AE1244" s="101" t="str">
        <f t="shared" si="19"/>
        <v/>
      </c>
      <c r="AF1244" s="101"/>
      <c r="AG1244" s="101"/>
      <c r="AH1244" s="101"/>
      <c r="AI1244" s="101"/>
      <c r="AJ1244" s="101"/>
      <c r="AK1244" s="140"/>
      <c r="AL1244" s="140"/>
      <c r="AM1244" s="140"/>
      <c r="AN1244" s="140"/>
      <c r="AO1244" s="140"/>
    </row>
    <row r="1245" spans="1:41" ht="16" customHeight="1" x14ac:dyDescent="0.35">
      <c r="A1245" s="132"/>
      <c r="B1245" s="133"/>
      <c r="C1245" s="133"/>
      <c r="D1245" s="133"/>
      <c r="E1245" s="133"/>
      <c r="F1245" s="134"/>
      <c r="G1245" s="135"/>
      <c r="H1245" s="136"/>
      <c r="I1245" s="108"/>
      <c r="J1245" s="109"/>
      <c r="K1245" s="109"/>
      <c r="L1245" s="109"/>
      <c r="M1245" s="109"/>
      <c r="N1245" s="109"/>
      <c r="O1245" s="109"/>
      <c r="P1245" s="109"/>
      <c r="Q1245" s="109"/>
      <c r="R1245" s="109"/>
      <c r="S1245" s="109"/>
      <c r="T1245" s="137"/>
      <c r="U1245" s="138"/>
      <c r="V1245" s="138"/>
      <c r="W1245" s="139"/>
      <c r="X1245" s="140"/>
      <c r="Y1245" s="140"/>
      <c r="Z1245" s="140"/>
      <c r="AA1245" s="141"/>
      <c r="AB1245" s="141"/>
      <c r="AC1245" s="141"/>
      <c r="AD1245" s="141"/>
      <c r="AE1245" s="101" t="str">
        <f t="shared" si="19"/>
        <v/>
      </c>
      <c r="AF1245" s="101"/>
      <c r="AG1245" s="101"/>
      <c r="AH1245" s="101"/>
      <c r="AI1245" s="101"/>
      <c r="AJ1245" s="101"/>
      <c r="AK1245" s="140"/>
      <c r="AL1245" s="140"/>
      <c r="AM1245" s="140"/>
      <c r="AN1245" s="140"/>
      <c r="AO1245" s="140"/>
    </row>
    <row r="1246" spans="1:41" ht="16" customHeight="1" x14ac:dyDescent="0.35">
      <c r="A1246" s="132"/>
      <c r="B1246" s="133"/>
      <c r="C1246" s="133"/>
      <c r="D1246" s="133"/>
      <c r="E1246" s="133"/>
      <c r="F1246" s="134"/>
      <c r="G1246" s="135"/>
      <c r="H1246" s="136"/>
      <c r="I1246" s="108"/>
      <c r="J1246" s="109"/>
      <c r="K1246" s="109"/>
      <c r="L1246" s="109"/>
      <c r="M1246" s="109"/>
      <c r="N1246" s="109"/>
      <c r="O1246" s="109"/>
      <c r="P1246" s="109"/>
      <c r="Q1246" s="109"/>
      <c r="R1246" s="109"/>
      <c r="S1246" s="109"/>
      <c r="T1246" s="137"/>
      <c r="U1246" s="138"/>
      <c r="V1246" s="138"/>
      <c r="W1246" s="139"/>
      <c r="X1246" s="140"/>
      <c r="Y1246" s="140"/>
      <c r="Z1246" s="140"/>
      <c r="AA1246" s="141"/>
      <c r="AB1246" s="141"/>
      <c r="AC1246" s="141"/>
      <c r="AD1246" s="141"/>
      <c r="AE1246" s="101" t="str">
        <f t="shared" si="19"/>
        <v/>
      </c>
      <c r="AF1246" s="101"/>
      <c r="AG1246" s="101"/>
      <c r="AH1246" s="101"/>
      <c r="AI1246" s="101"/>
      <c r="AJ1246" s="101"/>
      <c r="AK1246" s="140"/>
      <c r="AL1246" s="140"/>
      <c r="AM1246" s="140"/>
      <c r="AN1246" s="140"/>
      <c r="AO1246" s="140"/>
    </row>
    <row r="1247" spans="1:41" ht="16" customHeight="1" x14ac:dyDescent="0.35">
      <c r="A1247" s="132"/>
      <c r="B1247" s="133"/>
      <c r="C1247" s="133"/>
      <c r="D1247" s="133"/>
      <c r="E1247" s="133"/>
      <c r="F1247" s="134"/>
      <c r="G1247" s="135"/>
      <c r="H1247" s="136"/>
      <c r="I1247" s="108"/>
      <c r="J1247" s="109"/>
      <c r="K1247" s="109"/>
      <c r="L1247" s="109"/>
      <c r="M1247" s="109"/>
      <c r="N1247" s="109"/>
      <c r="O1247" s="109"/>
      <c r="P1247" s="109"/>
      <c r="Q1247" s="109"/>
      <c r="R1247" s="109"/>
      <c r="S1247" s="109"/>
      <c r="T1247" s="137"/>
      <c r="U1247" s="138"/>
      <c r="V1247" s="138"/>
      <c r="W1247" s="139"/>
      <c r="X1247" s="140"/>
      <c r="Y1247" s="140"/>
      <c r="Z1247" s="140"/>
      <c r="AA1247" s="141"/>
      <c r="AB1247" s="141"/>
      <c r="AC1247" s="141"/>
      <c r="AD1247" s="141"/>
      <c r="AE1247" s="101" t="str">
        <f t="shared" si="19"/>
        <v/>
      </c>
      <c r="AF1247" s="101"/>
      <c r="AG1247" s="101"/>
      <c r="AH1247" s="101"/>
      <c r="AI1247" s="101"/>
      <c r="AJ1247" s="101"/>
      <c r="AK1247" s="140"/>
      <c r="AL1247" s="140"/>
      <c r="AM1247" s="140"/>
      <c r="AN1247" s="140"/>
      <c r="AO1247" s="140"/>
    </row>
    <row r="1248" spans="1:41" ht="16" customHeight="1" x14ac:dyDescent="0.35">
      <c r="A1248" s="132"/>
      <c r="B1248" s="133"/>
      <c r="C1248" s="133"/>
      <c r="D1248" s="133"/>
      <c r="E1248" s="133"/>
      <c r="F1248" s="134"/>
      <c r="G1248" s="135"/>
      <c r="H1248" s="136"/>
      <c r="I1248" s="108"/>
      <c r="J1248" s="109"/>
      <c r="K1248" s="109"/>
      <c r="L1248" s="109"/>
      <c r="M1248" s="109"/>
      <c r="N1248" s="109"/>
      <c r="O1248" s="109"/>
      <c r="P1248" s="109"/>
      <c r="Q1248" s="109"/>
      <c r="R1248" s="109"/>
      <c r="S1248" s="109"/>
      <c r="T1248" s="137"/>
      <c r="U1248" s="138"/>
      <c r="V1248" s="138"/>
      <c r="W1248" s="139"/>
      <c r="X1248" s="140"/>
      <c r="Y1248" s="140"/>
      <c r="Z1248" s="140"/>
      <c r="AA1248" s="141"/>
      <c r="AB1248" s="141"/>
      <c r="AC1248" s="141"/>
      <c r="AD1248" s="141"/>
      <c r="AE1248" s="101" t="str">
        <f t="shared" si="19"/>
        <v/>
      </c>
      <c r="AF1248" s="101"/>
      <c r="AG1248" s="101"/>
      <c r="AH1248" s="101"/>
      <c r="AI1248" s="101"/>
      <c r="AJ1248" s="101"/>
      <c r="AK1248" s="140"/>
      <c r="AL1248" s="140"/>
      <c r="AM1248" s="140"/>
      <c r="AN1248" s="140"/>
      <c r="AO1248" s="140"/>
    </row>
    <row r="1249" spans="1:41" ht="16" customHeight="1" x14ac:dyDescent="0.35">
      <c r="A1249" s="132"/>
      <c r="B1249" s="133"/>
      <c r="C1249" s="133"/>
      <c r="D1249" s="133"/>
      <c r="E1249" s="133"/>
      <c r="F1249" s="134"/>
      <c r="G1249" s="135"/>
      <c r="H1249" s="136"/>
      <c r="I1249" s="108"/>
      <c r="J1249" s="109"/>
      <c r="K1249" s="109"/>
      <c r="L1249" s="109"/>
      <c r="M1249" s="109"/>
      <c r="N1249" s="109"/>
      <c r="O1249" s="109"/>
      <c r="P1249" s="109"/>
      <c r="Q1249" s="109"/>
      <c r="R1249" s="109"/>
      <c r="S1249" s="109"/>
      <c r="T1249" s="137"/>
      <c r="U1249" s="138"/>
      <c r="V1249" s="138"/>
      <c r="W1249" s="139"/>
      <c r="X1249" s="140"/>
      <c r="Y1249" s="140"/>
      <c r="Z1249" s="140"/>
      <c r="AA1249" s="141"/>
      <c r="AB1249" s="141"/>
      <c r="AC1249" s="141"/>
      <c r="AD1249" s="141"/>
      <c r="AE1249" s="101" t="str">
        <f t="shared" si="19"/>
        <v/>
      </c>
      <c r="AF1249" s="101"/>
      <c r="AG1249" s="101"/>
      <c r="AH1249" s="101"/>
      <c r="AI1249" s="101"/>
      <c r="AJ1249" s="101"/>
      <c r="AK1249" s="140"/>
      <c r="AL1249" s="140"/>
      <c r="AM1249" s="140"/>
      <c r="AN1249" s="140"/>
      <c r="AO1249" s="140"/>
    </row>
    <row r="1250" spans="1:41" ht="16" customHeight="1" x14ac:dyDescent="0.35">
      <c r="A1250" s="132"/>
      <c r="B1250" s="133"/>
      <c r="C1250" s="133"/>
      <c r="D1250" s="133"/>
      <c r="E1250" s="133"/>
      <c r="F1250" s="134"/>
      <c r="G1250" s="135"/>
      <c r="H1250" s="136"/>
      <c r="I1250" s="108"/>
      <c r="J1250" s="109"/>
      <c r="K1250" s="109"/>
      <c r="L1250" s="109"/>
      <c r="M1250" s="109"/>
      <c r="N1250" s="109"/>
      <c r="O1250" s="109"/>
      <c r="P1250" s="109"/>
      <c r="Q1250" s="109"/>
      <c r="R1250" s="109"/>
      <c r="S1250" s="109"/>
      <c r="T1250" s="137"/>
      <c r="U1250" s="138"/>
      <c r="V1250" s="138"/>
      <c r="W1250" s="139"/>
      <c r="X1250" s="140"/>
      <c r="Y1250" s="140"/>
      <c r="Z1250" s="140"/>
      <c r="AA1250" s="141"/>
      <c r="AB1250" s="141"/>
      <c r="AC1250" s="141"/>
      <c r="AD1250" s="141"/>
      <c r="AE1250" s="101" t="str">
        <f t="shared" si="19"/>
        <v/>
      </c>
      <c r="AF1250" s="101"/>
      <c r="AG1250" s="101"/>
      <c r="AH1250" s="101"/>
      <c r="AI1250" s="101"/>
      <c r="AJ1250" s="101"/>
      <c r="AK1250" s="140"/>
      <c r="AL1250" s="140"/>
      <c r="AM1250" s="140"/>
      <c r="AN1250" s="140"/>
      <c r="AO1250" s="140"/>
    </row>
    <row r="1251" spans="1:41" ht="16" customHeight="1" x14ac:dyDescent="0.35">
      <c r="A1251" s="132"/>
      <c r="B1251" s="133"/>
      <c r="C1251" s="133"/>
      <c r="D1251" s="133"/>
      <c r="E1251" s="133"/>
      <c r="F1251" s="134"/>
      <c r="G1251" s="135"/>
      <c r="H1251" s="136"/>
      <c r="I1251" s="108"/>
      <c r="J1251" s="109"/>
      <c r="K1251" s="109"/>
      <c r="L1251" s="109"/>
      <c r="M1251" s="109"/>
      <c r="N1251" s="109"/>
      <c r="O1251" s="109"/>
      <c r="P1251" s="109"/>
      <c r="Q1251" s="109"/>
      <c r="R1251" s="109"/>
      <c r="S1251" s="109"/>
      <c r="T1251" s="137"/>
      <c r="U1251" s="138"/>
      <c r="V1251" s="138"/>
      <c r="W1251" s="139"/>
      <c r="X1251" s="140"/>
      <c r="Y1251" s="140"/>
      <c r="Z1251" s="140"/>
      <c r="AA1251" s="141"/>
      <c r="AB1251" s="141"/>
      <c r="AC1251" s="141"/>
      <c r="AD1251" s="141"/>
      <c r="AE1251" s="101" t="str">
        <f t="shared" si="19"/>
        <v/>
      </c>
      <c r="AF1251" s="101"/>
      <c r="AG1251" s="101"/>
      <c r="AH1251" s="101"/>
      <c r="AI1251" s="101"/>
      <c r="AJ1251" s="101"/>
      <c r="AK1251" s="140"/>
      <c r="AL1251" s="140"/>
      <c r="AM1251" s="140"/>
      <c r="AN1251" s="140"/>
      <c r="AO1251" s="140"/>
    </row>
    <row r="1252" spans="1:41" ht="16" customHeight="1" x14ac:dyDescent="0.35">
      <c r="A1252" s="132"/>
      <c r="B1252" s="133"/>
      <c r="C1252" s="133"/>
      <c r="D1252" s="133"/>
      <c r="E1252" s="133"/>
      <c r="F1252" s="134"/>
      <c r="G1252" s="135"/>
      <c r="H1252" s="136"/>
      <c r="I1252" s="108"/>
      <c r="J1252" s="109"/>
      <c r="K1252" s="109"/>
      <c r="L1252" s="109"/>
      <c r="M1252" s="109"/>
      <c r="N1252" s="109"/>
      <c r="O1252" s="109"/>
      <c r="P1252" s="109"/>
      <c r="Q1252" s="109"/>
      <c r="R1252" s="109"/>
      <c r="S1252" s="109"/>
      <c r="T1252" s="137"/>
      <c r="U1252" s="138"/>
      <c r="V1252" s="138"/>
      <c r="W1252" s="139"/>
      <c r="X1252" s="140"/>
      <c r="Y1252" s="140"/>
      <c r="Z1252" s="140"/>
      <c r="AA1252" s="141"/>
      <c r="AB1252" s="141"/>
      <c r="AC1252" s="141"/>
      <c r="AD1252" s="141"/>
      <c r="AE1252" s="101" t="str">
        <f t="shared" si="19"/>
        <v/>
      </c>
      <c r="AF1252" s="101"/>
      <c r="AG1252" s="101"/>
      <c r="AH1252" s="101"/>
      <c r="AI1252" s="101"/>
      <c r="AJ1252" s="101"/>
      <c r="AK1252" s="140"/>
      <c r="AL1252" s="140"/>
      <c r="AM1252" s="140"/>
      <c r="AN1252" s="140"/>
      <c r="AO1252" s="140"/>
    </row>
    <row r="1253" spans="1:41" ht="16" customHeight="1" x14ac:dyDescent="0.35">
      <c r="A1253" s="132"/>
      <c r="B1253" s="133"/>
      <c r="C1253" s="133"/>
      <c r="D1253" s="133"/>
      <c r="E1253" s="133"/>
      <c r="F1253" s="134"/>
      <c r="G1253" s="135"/>
      <c r="H1253" s="136"/>
      <c r="I1253" s="108"/>
      <c r="J1253" s="109"/>
      <c r="K1253" s="109"/>
      <c r="L1253" s="109"/>
      <c r="M1253" s="109"/>
      <c r="N1253" s="109"/>
      <c r="O1253" s="109"/>
      <c r="P1253" s="109"/>
      <c r="Q1253" s="109"/>
      <c r="R1253" s="109"/>
      <c r="S1253" s="109"/>
      <c r="T1253" s="137"/>
      <c r="U1253" s="138"/>
      <c r="V1253" s="138"/>
      <c r="W1253" s="139"/>
      <c r="X1253" s="140"/>
      <c r="Y1253" s="140"/>
      <c r="Z1253" s="140"/>
      <c r="AA1253" s="141"/>
      <c r="AB1253" s="141"/>
      <c r="AC1253" s="141"/>
      <c r="AD1253" s="141"/>
      <c r="AE1253" s="101" t="str">
        <f t="shared" si="19"/>
        <v/>
      </c>
      <c r="AF1253" s="101"/>
      <c r="AG1253" s="101"/>
      <c r="AH1253" s="101"/>
      <c r="AI1253" s="101"/>
      <c r="AJ1253" s="101"/>
      <c r="AK1253" s="140"/>
      <c r="AL1253" s="140"/>
      <c r="AM1253" s="140"/>
      <c r="AN1253" s="140"/>
      <c r="AO1253" s="140"/>
    </row>
    <row r="1254" spans="1:41" ht="16" customHeight="1" x14ac:dyDescent="0.35">
      <c r="A1254" s="132"/>
      <c r="B1254" s="133"/>
      <c r="C1254" s="133"/>
      <c r="D1254" s="133"/>
      <c r="E1254" s="133"/>
      <c r="F1254" s="134"/>
      <c r="G1254" s="135"/>
      <c r="H1254" s="136"/>
      <c r="I1254" s="108"/>
      <c r="J1254" s="109"/>
      <c r="K1254" s="109"/>
      <c r="L1254" s="109"/>
      <c r="M1254" s="109"/>
      <c r="N1254" s="109"/>
      <c r="O1254" s="109"/>
      <c r="P1254" s="109"/>
      <c r="Q1254" s="109"/>
      <c r="R1254" s="109"/>
      <c r="S1254" s="109"/>
      <c r="T1254" s="137"/>
      <c r="U1254" s="138"/>
      <c r="V1254" s="138"/>
      <c r="W1254" s="139"/>
      <c r="X1254" s="140"/>
      <c r="Y1254" s="140"/>
      <c r="Z1254" s="140"/>
      <c r="AA1254" s="141"/>
      <c r="AB1254" s="141"/>
      <c r="AC1254" s="141"/>
      <c r="AD1254" s="141"/>
      <c r="AE1254" s="101" t="str">
        <f t="shared" si="19"/>
        <v/>
      </c>
      <c r="AF1254" s="101"/>
      <c r="AG1254" s="101"/>
      <c r="AH1254" s="101"/>
      <c r="AI1254" s="101"/>
      <c r="AJ1254" s="101"/>
      <c r="AK1254" s="140"/>
      <c r="AL1254" s="140"/>
      <c r="AM1254" s="140"/>
      <c r="AN1254" s="140"/>
      <c r="AO1254" s="140"/>
    </row>
    <row r="1255" spans="1:41" ht="16" customHeight="1" x14ac:dyDescent="0.35">
      <c r="A1255" s="132"/>
      <c r="B1255" s="133"/>
      <c r="C1255" s="133"/>
      <c r="D1255" s="133"/>
      <c r="E1255" s="133"/>
      <c r="F1255" s="134"/>
      <c r="G1255" s="135"/>
      <c r="H1255" s="136"/>
      <c r="I1255" s="108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  <c r="T1255" s="137"/>
      <c r="U1255" s="138"/>
      <c r="V1255" s="138"/>
      <c r="W1255" s="139"/>
      <c r="X1255" s="140"/>
      <c r="Y1255" s="140"/>
      <c r="Z1255" s="140"/>
      <c r="AA1255" s="141"/>
      <c r="AB1255" s="141"/>
      <c r="AC1255" s="141"/>
      <c r="AD1255" s="141"/>
      <c r="AE1255" s="101" t="str">
        <f t="shared" si="19"/>
        <v/>
      </c>
      <c r="AF1255" s="101"/>
      <c r="AG1255" s="101"/>
      <c r="AH1255" s="101"/>
      <c r="AI1255" s="101"/>
      <c r="AJ1255" s="101"/>
      <c r="AK1255" s="140"/>
      <c r="AL1255" s="140"/>
      <c r="AM1255" s="140"/>
      <c r="AN1255" s="140"/>
      <c r="AO1255" s="140"/>
    </row>
    <row r="1256" spans="1:41" ht="16" customHeight="1" x14ac:dyDescent="0.35">
      <c r="A1256" s="132"/>
      <c r="B1256" s="133"/>
      <c r="C1256" s="133"/>
      <c r="D1256" s="133"/>
      <c r="E1256" s="133"/>
      <c r="F1256" s="134"/>
      <c r="G1256" s="135"/>
      <c r="H1256" s="136"/>
      <c r="I1256" s="108"/>
      <c r="J1256" s="109"/>
      <c r="K1256" s="109"/>
      <c r="L1256" s="109"/>
      <c r="M1256" s="109"/>
      <c r="N1256" s="109"/>
      <c r="O1256" s="109"/>
      <c r="P1256" s="109"/>
      <c r="Q1256" s="109"/>
      <c r="R1256" s="109"/>
      <c r="S1256" s="109"/>
      <c r="T1256" s="137"/>
      <c r="U1256" s="138"/>
      <c r="V1256" s="138"/>
      <c r="W1256" s="139"/>
      <c r="X1256" s="140"/>
      <c r="Y1256" s="140"/>
      <c r="Z1256" s="140"/>
      <c r="AA1256" s="141"/>
      <c r="AB1256" s="141"/>
      <c r="AC1256" s="141"/>
      <c r="AD1256" s="141"/>
      <c r="AE1256" s="101" t="str">
        <f t="shared" si="19"/>
        <v/>
      </c>
      <c r="AF1256" s="101"/>
      <c r="AG1256" s="101"/>
      <c r="AH1256" s="101"/>
      <c r="AI1256" s="101"/>
      <c r="AJ1256" s="101"/>
      <c r="AK1256" s="140"/>
      <c r="AL1256" s="140"/>
      <c r="AM1256" s="140"/>
      <c r="AN1256" s="140"/>
      <c r="AO1256" s="140"/>
    </row>
    <row r="1257" spans="1:41" ht="16" customHeight="1" x14ac:dyDescent="0.35">
      <c r="A1257" s="132"/>
      <c r="B1257" s="133"/>
      <c r="C1257" s="133"/>
      <c r="D1257" s="133"/>
      <c r="E1257" s="133"/>
      <c r="F1257" s="134"/>
      <c r="G1257" s="135"/>
      <c r="H1257" s="136"/>
      <c r="I1257" s="108"/>
      <c r="J1257" s="109"/>
      <c r="K1257" s="109"/>
      <c r="L1257" s="109"/>
      <c r="M1257" s="109"/>
      <c r="N1257" s="109"/>
      <c r="O1257" s="109"/>
      <c r="P1257" s="109"/>
      <c r="Q1257" s="109"/>
      <c r="R1257" s="109"/>
      <c r="S1257" s="109"/>
      <c r="T1257" s="137"/>
      <c r="U1257" s="138"/>
      <c r="V1257" s="138"/>
      <c r="W1257" s="139"/>
      <c r="X1257" s="140"/>
      <c r="Y1257" s="140"/>
      <c r="Z1257" s="140"/>
      <c r="AA1257" s="141"/>
      <c r="AB1257" s="141"/>
      <c r="AC1257" s="141"/>
      <c r="AD1257" s="141"/>
      <c r="AE1257" s="101" t="str">
        <f t="shared" si="19"/>
        <v/>
      </c>
      <c r="AF1257" s="101"/>
      <c r="AG1257" s="101"/>
      <c r="AH1257" s="101"/>
      <c r="AI1257" s="101"/>
      <c r="AJ1257" s="101"/>
      <c r="AK1257" s="140"/>
      <c r="AL1257" s="140"/>
      <c r="AM1257" s="140"/>
      <c r="AN1257" s="140"/>
      <c r="AO1257" s="140"/>
    </row>
    <row r="1258" spans="1:41" ht="16" customHeight="1" x14ac:dyDescent="0.35">
      <c r="A1258" s="132"/>
      <c r="B1258" s="133"/>
      <c r="C1258" s="133"/>
      <c r="D1258" s="133"/>
      <c r="E1258" s="133"/>
      <c r="F1258" s="134"/>
      <c r="G1258" s="135"/>
      <c r="H1258" s="136"/>
      <c r="I1258" s="108"/>
      <c r="J1258" s="109"/>
      <c r="K1258" s="109"/>
      <c r="L1258" s="109"/>
      <c r="M1258" s="109"/>
      <c r="N1258" s="109"/>
      <c r="O1258" s="109"/>
      <c r="P1258" s="109"/>
      <c r="Q1258" s="109"/>
      <c r="R1258" s="109"/>
      <c r="S1258" s="109"/>
      <c r="T1258" s="137"/>
      <c r="U1258" s="138"/>
      <c r="V1258" s="138"/>
      <c r="W1258" s="139"/>
      <c r="X1258" s="140"/>
      <c r="Y1258" s="140"/>
      <c r="Z1258" s="140"/>
      <c r="AA1258" s="141"/>
      <c r="AB1258" s="141"/>
      <c r="AC1258" s="141"/>
      <c r="AD1258" s="141"/>
      <c r="AE1258" s="101" t="str">
        <f t="shared" si="19"/>
        <v/>
      </c>
      <c r="AF1258" s="101"/>
      <c r="AG1258" s="101"/>
      <c r="AH1258" s="101"/>
      <c r="AI1258" s="101"/>
      <c r="AJ1258" s="101"/>
      <c r="AK1258" s="140"/>
      <c r="AL1258" s="140"/>
      <c r="AM1258" s="140"/>
      <c r="AN1258" s="140"/>
      <c r="AO1258" s="140"/>
    </row>
    <row r="1259" spans="1:41" ht="16" customHeight="1" x14ac:dyDescent="0.35">
      <c r="A1259" s="132"/>
      <c r="B1259" s="133"/>
      <c r="C1259" s="133"/>
      <c r="D1259" s="133"/>
      <c r="E1259" s="133"/>
      <c r="F1259" s="134"/>
      <c r="G1259" s="135"/>
      <c r="H1259" s="136"/>
      <c r="I1259" s="108"/>
      <c r="J1259" s="109"/>
      <c r="K1259" s="109"/>
      <c r="L1259" s="109"/>
      <c r="M1259" s="109"/>
      <c r="N1259" s="109"/>
      <c r="O1259" s="109"/>
      <c r="P1259" s="109"/>
      <c r="Q1259" s="109"/>
      <c r="R1259" s="109"/>
      <c r="S1259" s="109"/>
      <c r="T1259" s="137"/>
      <c r="U1259" s="138"/>
      <c r="V1259" s="138"/>
      <c r="W1259" s="139"/>
      <c r="X1259" s="140"/>
      <c r="Y1259" s="140"/>
      <c r="Z1259" s="140"/>
      <c r="AA1259" s="141"/>
      <c r="AB1259" s="141"/>
      <c r="AC1259" s="141"/>
      <c r="AD1259" s="141"/>
      <c r="AE1259" s="101" t="str">
        <f t="shared" si="19"/>
        <v/>
      </c>
      <c r="AF1259" s="101"/>
      <c r="AG1259" s="101"/>
      <c r="AH1259" s="101"/>
      <c r="AI1259" s="101"/>
      <c r="AJ1259" s="101"/>
      <c r="AK1259" s="140"/>
      <c r="AL1259" s="140"/>
      <c r="AM1259" s="140"/>
      <c r="AN1259" s="140"/>
      <c r="AO1259" s="140"/>
    </row>
    <row r="1260" spans="1:41" ht="16" customHeight="1" x14ac:dyDescent="0.35">
      <c r="A1260" s="132"/>
      <c r="B1260" s="133"/>
      <c r="C1260" s="133"/>
      <c r="D1260" s="133"/>
      <c r="E1260" s="133"/>
      <c r="F1260" s="134"/>
      <c r="G1260" s="135"/>
      <c r="H1260" s="136"/>
      <c r="I1260" s="108"/>
      <c r="J1260" s="109"/>
      <c r="K1260" s="109"/>
      <c r="L1260" s="109"/>
      <c r="M1260" s="109"/>
      <c r="N1260" s="109"/>
      <c r="O1260" s="109"/>
      <c r="P1260" s="109"/>
      <c r="Q1260" s="109"/>
      <c r="R1260" s="109"/>
      <c r="S1260" s="109"/>
      <c r="T1260" s="137"/>
      <c r="U1260" s="138"/>
      <c r="V1260" s="138"/>
      <c r="W1260" s="139"/>
      <c r="X1260" s="140"/>
      <c r="Y1260" s="140"/>
      <c r="Z1260" s="140"/>
      <c r="AA1260" s="141"/>
      <c r="AB1260" s="141"/>
      <c r="AC1260" s="141"/>
      <c r="AD1260" s="141"/>
      <c r="AE1260" s="101" t="str">
        <f t="shared" si="19"/>
        <v/>
      </c>
      <c r="AF1260" s="101"/>
      <c r="AG1260" s="101"/>
      <c r="AH1260" s="101"/>
      <c r="AI1260" s="101"/>
      <c r="AJ1260" s="101"/>
      <c r="AK1260" s="140"/>
      <c r="AL1260" s="140"/>
      <c r="AM1260" s="140"/>
      <c r="AN1260" s="140"/>
      <c r="AO1260" s="140"/>
    </row>
    <row r="1261" spans="1:41" ht="16" customHeight="1" x14ac:dyDescent="0.35">
      <c r="A1261" s="132"/>
      <c r="B1261" s="133"/>
      <c r="C1261" s="133"/>
      <c r="D1261" s="133"/>
      <c r="E1261" s="133"/>
      <c r="F1261" s="134"/>
      <c r="G1261" s="135"/>
      <c r="H1261" s="136"/>
      <c r="I1261" s="108"/>
      <c r="J1261" s="109"/>
      <c r="K1261" s="109"/>
      <c r="L1261" s="109"/>
      <c r="M1261" s="109"/>
      <c r="N1261" s="109"/>
      <c r="O1261" s="109"/>
      <c r="P1261" s="109"/>
      <c r="Q1261" s="109"/>
      <c r="R1261" s="109"/>
      <c r="S1261" s="109"/>
      <c r="T1261" s="137"/>
      <c r="U1261" s="138"/>
      <c r="V1261" s="138"/>
      <c r="W1261" s="139"/>
      <c r="X1261" s="140"/>
      <c r="Y1261" s="140"/>
      <c r="Z1261" s="140"/>
      <c r="AA1261" s="141"/>
      <c r="AB1261" s="141"/>
      <c r="AC1261" s="141"/>
      <c r="AD1261" s="141"/>
      <c r="AE1261" s="101" t="str">
        <f t="shared" si="19"/>
        <v/>
      </c>
      <c r="AF1261" s="101"/>
      <c r="AG1261" s="101"/>
      <c r="AH1261" s="101"/>
      <c r="AI1261" s="101"/>
      <c r="AJ1261" s="101"/>
      <c r="AK1261" s="140"/>
      <c r="AL1261" s="140"/>
      <c r="AM1261" s="140"/>
      <c r="AN1261" s="140"/>
      <c r="AO1261" s="140"/>
    </row>
    <row r="1262" spans="1:41" ht="16" customHeight="1" x14ac:dyDescent="0.35">
      <c r="A1262" s="132"/>
      <c r="B1262" s="133"/>
      <c r="C1262" s="133"/>
      <c r="D1262" s="133"/>
      <c r="E1262" s="133"/>
      <c r="F1262" s="134"/>
      <c r="G1262" s="135"/>
      <c r="H1262" s="136"/>
      <c r="I1262" s="108"/>
      <c r="J1262" s="109"/>
      <c r="K1262" s="109"/>
      <c r="L1262" s="109"/>
      <c r="M1262" s="109"/>
      <c r="N1262" s="109"/>
      <c r="O1262" s="109"/>
      <c r="P1262" s="109"/>
      <c r="Q1262" s="109"/>
      <c r="R1262" s="109"/>
      <c r="S1262" s="109"/>
      <c r="T1262" s="137"/>
      <c r="U1262" s="138"/>
      <c r="V1262" s="138"/>
      <c r="W1262" s="139"/>
      <c r="X1262" s="140"/>
      <c r="Y1262" s="140"/>
      <c r="Z1262" s="140"/>
      <c r="AA1262" s="141"/>
      <c r="AB1262" s="141"/>
      <c r="AC1262" s="141"/>
      <c r="AD1262" s="141"/>
      <c r="AE1262" s="101" t="str">
        <f t="shared" si="19"/>
        <v/>
      </c>
      <c r="AF1262" s="101"/>
      <c r="AG1262" s="101"/>
      <c r="AH1262" s="101"/>
      <c r="AI1262" s="101"/>
      <c r="AJ1262" s="101"/>
      <c r="AK1262" s="140"/>
      <c r="AL1262" s="140"/>
      <c r="AM1262" s="140"/>
      <c r="AN1262" s="140"/>
      <c r="AO1262" s="140"/>
    </row>
    <row r="1263" spans="1:41" ht="16" customHeight="1" x14ac:dyDescent="0.35">
      <c r="A1263" s="132"/>
      <c r="B1263" s="133"/>
      <c r="C1263" s="133"/>
      <c r="D1263" s="133"/>
      <c r="E1263" s="133"/>
      <c r="F1263" s="134"/>
      <c r="G1263" s="135"/>
      <c r="H1263" s="136"/>
      <c r="I1263" s="108"/>
      <c r="J1263" s="109"/>
      <c r="K1263" s="109"/>
      <c r="L1263" s="109"/>
      <c r="M1263" s="109"/>
      <c r="N1263" s="109"/>
      <c r="O1263" s="109"/>
      <c r="P1263" s="109"/>
      <c r="Q1263" s="109"/>
      <c r="R1263" s="109"/>
      <c r="S1263" s="109"/>
      <c r="T1263" s="137"/>
      <c r="U1263" s="138"/>
      <c r="V1263" s="138"/>
      <c r="W1263" s="139"/>
      <c r="X1263" s="140"/>
      <c r="Y1263" s="140"/>
      <c r="Z1263" s="140"/>
      <c r="AA1263" s="141"/>
      <c r="AB1263" s="141"/>
      <c r="AC1263" s="141"/>
      <c r="AD1263" s="141"/>
      <c r="AE1263" s="101" t="str">
        <f t="shared" si="19"/>
        <v/>
      </c>
      <c r="AF1263" s="101"/>
      <c r="AG1263" s="101"/>
      <c r="AH1263" s="101"/>
      <c r="AI1263" s="101"/>
      <c r="AJ1263" s="101"/>
      <c r="AK1263" s="140"/>
      <c r="AL1263" s="140"/>
      <c r="AM1263" s="140"/>
      <c r="AN1263" s="140"/>
      <c r="AO1263" s="140"/>
    </row>
    <row r="1264" spans="1:41" ht="16" customHeight="1" x14ac:dyDescent="0.35">
      <c r="A1264" s="132"/>
      <c r="B1264" s="133"/>
      <c r="C1264" s="133"/>
      <c r="D1264" s="133"/>
      <c r="E1264" s="133"/>
      <c r="F1264" s="134"/>
      <c r="G1264" s="135"/>
      <c r="H1264" s="136"/>
      <c r="I1264" s="108"/>
      <c r="J1264" s="109"/>
      <c r="K1264" s="109"/>
      <c r="L1264" s="109"/>
      <c r="M1264" s="109"/>
      <c r="N1264" s="109"/>
      <c r="O1264" s="109"/>
      <c r="P1264" s="109"/>
      <c r="Q1264" s="109"/>
      <c r="R1264" s="109"/>
      <c r="S1264" s="109"/>
      <c r="T1264" s="137"/>
      <c r="U1264" s="138"/>
      <c r="V1264" s="138"/>
      <c r="W1264" s="139"/>
      <c r="X1264" s="140"/>
      <c r="Y1264" s="140"/>
      <c r="Z1264" s="140"/>
      <c r="AA1264" s="141"/>
      <c r="AB1264" s="141"/>
      <c r="AC1264" s="141"/>
      <c r="AD1264" s="141"/>
      <c r="AE1264" s="101" t="str">
        <f t="shared" si="19"/>
        <v/>
      </c>
      <c r="AF1264" s="101"/>
      <c r="AG1264" s="101"/>
      <c r="AH1264" s="101"/>
      <c r="AI1264" s="101"/>
      <c r="AJ1264" s="101"/>
      <c r="AK1264" s="140"/>
      <c r="AL1264" s="140"/>
      <c r="AM1264" s="140"/>
      <c r="AN1264" s="140"/>
      <c r="AO1264" s="140"/>
    </row>
    <row r="1265" spans="1:41" ht="16" customHeight="1" x14ac:dyDescent="0.35">
      <c r="A1265" s="132"/>
      <c r="B1265" s="133"/>
      <c r="C1265" s="133"/>
      <c r="D1265" s="133"/>
      <c r="E1265" s="133"/>
      <c r="F1265" s="134"/>
      <c r="G1265" s="135"/>
      <c r="H1265" s="136"/>
      <c r="I1265" s="108"/>
      <c r="J1265" s="109"/>
      <c r="K1265" s="109"/>
      <c r="L1265" s="109"/>
      <c r="M1265" s="109"/>
      <c r="N1265" s="109"/>
      <c r="O1265" s="109"/>
      <c r="P1265" s="109"/>
      <c r="Q1265" s="109"/>
      <c r="R1265" s="109"/>
      <c r="S1265" s="109"/>
      <c r="T1265" s="137"/>
      <c r="U1265" s="138"/>
      <c r="V1265" s="138"/>
      <c r="W1265" s="139"/>
      <c r="X1265" s="140"/>
      <c r="Y1265" s="140"/>
      <c r="Z1265" s="140"/>
      <c r="AA1265" s="141"/>
      <c r="AB1265" s="141"/>
      <c r="AC1265" s="141"/>
      <c r="AD1265" s="141"/>
      <c r="AE1265" s="101" t="str">
        <f t="shared" si="19"/>
        <v/>
      </c>
      <c r="AF1265" s="101"/>
      <c r="AG1265" s="101"/>
      <c r="AH1265" s="101"/>
      <c r="AI1265" s="101"/>
      <c r="AJ1265" s="101"/>
      <c r="AK1265" s="140"/>
      <c r="AL1265" s="140"/>
      <c r="AM1265" s="140"/>
      <c r="AN1265" s="140"/>
      <c r="AO1265" s="140"/>
    </row>
    <row r="1266" spans="1:41" ht="16" customHeight="1" x14ac:dyDescent="0.35">
      <c r="A1266" s="132"/>
      <c r="B1266" s="133"/>
      <c r="C1266" s="133"/>
      <c r="D1266" s="133"/>
      <c r="E1266" s="133"/>
      <c r="F1266" s="134"/>
      <c r="G1266" s="135"/>
      <c r="H1266" s="136"/>
      <c r="I1266" s="108"/>
      <c r="J1266" s="109"/>
      <c r="K1266" s="109"/>
      <c r="L1266" s="109"/>
      <c r="M1266" s="109"/>
      <c r="N1266" s="109"/>
      <c r="O1266" s="109"/>
      <c r="P1266" s="109"/>
      <c r="Q1266" s="109"/>
      <c r="R1266" s="109"/>
      <c r="S1266" s="109"/>
      <c r="T1266" s="137"/>
      <c r="U1266" s="138"/>
      <c r="V1266" s="138"/>
      <c r="W1266" s="139"/>
      <c r="X1266" s="140"/>
      <c r="Y1266" s="140"/>
      <c r="Z1266" s="140"/>
      <c r="AA1266" s="141"/>
      <c r="AB1266" s="141"/>
      <c r="AC1266" s="141"/>
      <c r="AD1266" s="141"/>
      <c r="AE1266" s="101" t="str">
        <f t="shared" si="19"/>
        <v/>
      </c>
      <c r="AF1266" s="101"/>
      <c r="AG1266" s="101"/>
      <c r="AH1266" s="101"/>
      <c r="AI1266" s="101"/>
      <c r="AJ1266" s="101"/>
      <c r="AK1266" s="140"/>
      <c r="AL1266" s="140"/>
      <c r="AM1266" s="140"/>
      <c r="AN1266" s="140"/>
      <c r="AO1266" s="140"/>
    </row>
    <row r="1267" spans="1:41" ht="16" customHeight="1" x14ac:dyDescent="0.35">
      <c r="A1267" s="132"/>
      <c r="B1267" s="133"/>
      <c r="C1267" s="133"/>
      <c r="D1267" s="133"/>
      <c r="E1267" s="133"/>
      <c r="F1267" s="134"/>
      <c r="G1267" s="135"/>
      <c r="H1267" s="136"/>
      <c r="I1267" s="108"/>
      <c r="J1267" s="109"/>
      <c r="K1267" s="109"/>
      <c r="L1267" s="109"/>
      <c r="M1267" s="109"/>
      <c r="N1267" s="109"/>
      <c r="O1267" s="109"/>
      <c r="P1267" s="109"/>
      <c r="Q1267" s="109"/>
      <c r="R1267" s="109"/>
      <c r="S1267" s="109"/>
      <c r="T1267" s="137"/>
      <c r="U1267" s="138"/>
      <c r="V1267" s="138"/>
      <c r="W1267" s="139"/>
      <c r="X1267" s="140"/>
      <c r="Y1267" s="140"/>
      <c r="Z1267" s="140"/>
      <c r="AA1267" s="141"/>
      <c r="AB1267" s="141"/>
      <c r="AC1267" s="141"/>
      <c r="AD1267" s="141"/>
      <c r="AE1267" s="101" t="str">
        <f t="shared" si="19"/>
        <v/>
      </c>
      <c r="AF1267" s="101"/>
      <c r="AG1267" s="101"/>
      <c r="AH1267" s="101"/>
      <c r="AI1267" s="101"/>
      <c r="AJ1267" s="101"/>
      <c r="AK1267" s="140"/>
      <c r="AL1267" s="140"/>
      <c r="AM1267" s="140"/>
      <c r="AN1267" s="140"/>
      <c r="AO1267" s="140"/>
    </row>
    <row r="1268" spans="1:41" ht="16" customHeight="1" x14ac:dyDescent="0.35">
      <c r="A1268" s="132"/>
      <c r="B1268" s="133"/>
      <c r="C1268" s="133"/>
      <c r="D1268" s="133"/>
      <c r="E1268" s="133"/>
      <c r="F1268" s="134"/>
      <c r="G1268" s="136"/>
      <c r="H1268" s="135"/>
      <c r="I1268" s="108"/>
      <c r="J1268" s="109"/>
      <c r="K1268" s="109"/>
      <c r="L1268" s="109"/>
      <c r="M1268" s="109"/>
      <c r="N1268" s="109"/>
      <c r="O1268" s="109"/>
      <c r="P1268" s="109"/>
      <c r="Q1268" s="109"/>
      <c r="R1268" s="109"/>
      <c r="S1268" s="155"/>
      <c r="T1268" s="137"/>
      <c r="U1268" s="138"/>
      <c r="V1268" s="138"/>
      <c r="W1268" s="139"/>
      <c r="X1268" s="136"/>
      <c r="Y1268" s="154"/>
      <c r="Z1268" s="135"/>
      <c r="AA1268" s="156"/>
      <c r="AB1268" s="157"/>
      <c r="AC1268" s="157"/>
      <c r="AD1268" s="158"/>
      <c r="AE1268" s="101" t="str">
        <f t="shared" si="19"/>
        <v/>
      </c>
      <c r="AF1268" s="101"/>
      <c r="AG1268" s="101"/>
      <c r="AH1268" s="101"/>
      <c r="AI1268" s="101"/>
      <c r="AJ1268" s="101"/>
      <c r="AK1268" s="136"/>
      <c r="AL1268" s="154"/>
      <c r="AM1268" s="154"/>
      <c r="AN1268" s="154"/>
      <c r="AO1268" s="135"/>
    </row>
    <row r="1269" spans="1:41" ht="16" customHeight="1" x14ac:dyDescent="0.35">
      <c r="A1269" s="132"/>
      <c r="B1269" s="133"/>
      <c r="C1269" s="133"/>
      <c r="D1269" s="133"/>
      <c r="E1269" s="133"/>
      <c r="F1269" s="134"/>
      <c r="G1269" s="135"/>
      <c r="H1269" s="136"/>
      <c r="I1269" s="108"/>
      <c r="J1269" s="109"/>
      <c r="K1269" s="109"/>
      <c r="L1269" s="109"/>
      <c r="M1269" s="109"/>
      <c r="N1269" s="109"/>
      <c r="O1269" s="109"/>
      <c r="P1269" s="109"/>
      <c r="Q1269" s="109"/>
      <c r="R1269" s="109"/>
      <c r="S1269" s="109"/>
      <c r="T1269" s="137"/>
      <c r="U1269" s="138"/>
      <c r="V1269" s="138"/>
      <c r="W1269" s="139"/>
      <c r="X1269" s="140"/>
      <c r="Y1269" s="140"/>
      <c r="Z1269" s="140"/>
      <c r="AA1269" s="141"/>
      <c r="AB1269" s="141"/>
      <c r="AC1269" s="141"/>
      <c r="AD1269" s="141"/>
      <c r="AE1269" s="101" t="str">
        <f t="shared" si="19"/>
        <v/>
      </c>
      <c r="AF1269" s="101"/>
      <c r="AG1269" s="101"/>
      <c r="AH1269" s="101"/>
      <c r="AI1269" s="101"/>
      <c r="AJ1269" s="101"/>
      <c r="AK1269" s="140"/>
      <c r="AL1269" s="140"/>
      <c r="AM1269" s="140"/>
      <c r="AN1269" s="140"/>
      <c r="AO1269" s="140"/>
    </row>
    <row r="1270" spans="1:41" ht="16" customHeight="1" x14ac:dyDescent="0.35">
      <c r="A1270" s="132"/>
      <c r="B1270" s="133"/>
      <c r="C1270" s="133"/>
      <c r="D1270" s="133"/>
      <c r="E1270" s="133"/>
      <c r="F1270" s="134"/>
      <c r="G1270" s="136"/>
      <c r="H1270" s="135"/>
      <c r="I1270" s="108"/>
      <c r="J1270" s="109"/>
      <c r="K1270" s="109"/>
      <c r="L1270" s="109"/>
      <c r="M1270" s="109"/>
      <c r="N1270" s="109"/>
      <c r="O1270" s="109"/>
      <c r="P1270" s="109"/>
      <c r="Q1270" s="109"/>
      <c r="R1270" s="109"/>
      <c r="S1270" s="155"/>
      <c r="T1270" s="137"/>
      <c r="U1270" s="138"/>
      <c r="V1270" s="138"/>
      <c r="W1270" s="139"/>
      <c r="X1270" s="136"/>
      <c r="Y1270" s="154"/>
      <c r="Z1270" s="135"/>
      <c r="AA1270" s="156"/>
      <c r="AB1270" s="157"/>
      <c r="AC1270" s="157"/>
      <c r="AD1270" s="158"/>
      <c r="AE1270" s="101" t="str">
        <f t="shared" si="19"/>
        <v/>
      </c>
      <c r="AF1270" s="101"/>
      <c r="AG1270" s="101"/>
      <c r="AH1270" s="101"/>
      <c r="AI1270" s="101"/>
      <c r="AJ1270" s="101"/>
      <c r="AK1270" s="136"/>
      <c r="AL1270" s="154"/>
      <c r="AM1270" s="154"/>
      <c r="AN1270" s="154"/>
      <c r="AO1270" s="135"/>
    </row>
    <row r="1271" spans="1:41" ht="16" customHeight="1" x14ac:dyDescent="0.35">
      <c r="A1271" s="132"/>
      <c r="B1271" s="133"/>
      <c r="C1271" s="133"/>
      <c r="D1271" s="133"/>
      <c r="E1271" s="133"/>
      <c r="F1271" s="134"/>
      <c r="G1271" s="136"/>
      <c r="H1271" s="135"/>
      <c r="I1271" s="108"/>
      <c r="J1271" s="109"/>
      <c r="K1271" s="109"/>
      <c r="L1271" s="109"/>
      <c r="M1271" s="109"/>
      <c r="N1271" s="109"/>
      <c r="O1271" s="109"/>
      <c r="P1271" s="109"/>
      <c r="Q1271" s="109"/>
      <c r="R1271" s="109"/>
      <c r="S1271" s="155"/>
      <c r="T1271" s="137"/>
      <c r="U1271" s="138"/>
      <c r="V1271" s="138"/>
      <c r="W1271" s="139"/>
      <c r="X1271" s="136"/>
      <c r="Y1271" s="154"/>
      <c r="Z1271" s="135"/>
      <c r="AA1271" s="156"/>
      <c r="AB1271" s="157"/>
      <c r="AC1271" s="157"/>
      <c r="AD1271" s="158"/>
      <c r="AE1271" s="101" t="str">
        <f t="shared" si="19"/>
        <v/>
      </c>
      <c r="AF1271" s="101"/>
      <c r="AG1271" s="101"/>
      <c r="AH1271" s="101"/>
      <c r="AI1271" s="101"/>
      <c r="AJ1271" s="101"/>
      <c r="AK1271" s="136"/>
      <c r="AL1271" s="154"/>
      <c r="AM1271" s="154"/>
      <c r="AN1271" s="154"/>
      <c r="AO1271" s="135"/>
    </row>
    <row r="1272" spans="1:41" ht="16" customHeight="1" x14ac:dyDescent="0.35">
      <c r="A1272" s="132"/>
      <c r="B1272" s="133"/>
      <c r="C1272" s="133"/>
      <c r="D1272" s="133"/>
      <c r="E1272" s="133"/>
      <c r="F1272" s="134"/>
      <c r="G1272" s="136"/>
      <c r="H1272" s="135"/>
      <c r="I1272" s="108"/>
      <c r="J1272" s="109"/>
      <c r="K1272" s="109"/>
      <c r="L1272" s="109"/>
      <c r="M1272" s="109"/>
      <c r="N1272" s="109"/>
      <c r="O1272" s="109"/>
      <c r="P1272" s="109"/>
      <c r="Q1272" s="109"/>
      <c r="R1272" s="109"/>
      <c r="S1272" s="155"/>
      <c r="T1272" s="137"/>
      <c r="U1272" s="138"/>
      <c r="V1272" s="138"/>
      <c r="W1272" s="139"/>
      <c r="X1272" s="136"/>
      <c r="Y1272" s="154"/>
      <c r="Z1272" s="135"/>
      <c r="AA1272" s="156"/>
      <c r="AB1272" s="157"/>
      <c r="AC1272" s="157"/>
      <c r="AD1272" s="158"/>
      <c r="AE1272" s="101" t="str">
        <f t="shared" si="19"/>
        <v/>
      </c>
      <c r="AF1272" s="101"/>
      <c r="AG1272" s="101"/>
      <c r="AH1272" s="101"/>
      <c r="AI1272" s="101"/>
      <c r="AJ1272" s="101"/>
      <c r="AK1272" s="136"/>
      <c r="AL1272" s="154"/>
      <c r="AM1272" s="154"/>
      <c r="AN1272" s="154"/>
      <c r="AO1272" s="135"/>
    </row>
    <row r="1273" spans="1:41" ht="16" customHeight="1" x14ac:dyDescent="0.35">
      <c r="A1273" s="132"/>
      <c r="B1273" s="133"/>
      <c r="C1273" s="133"/>
      <c r="D1273" s="133"/>
      <c r="E1273" s="133"/>
      <c r="F1273" s="134"/>
      <c r="G1273" s="135"/>
      <c r="H1273" s="136"/>
      <c r="I1273" s="108"/>
      <c r="J1273" s="109"/>
      <c r="K1273" s="109"/>
      <c r="L1273" s="109"/>
      <c r="M1273" s="109"/>
      <c r="N1273" s="109"/>
      <c r="O1273" s="109"/>
      <c r="P1273" s="109"/>
      <c r="Q1273" s="109"/>
      <c r="R1273" s="109"/>
      <c r="S1273" s="109"/>
      <c r="T1273" s="137"/>
      <c r="U1273" s="138"/>
      <c r="V1273" s="138"/>
      <c r="W1273" s="139"/>
      <c r="X1273" s="140"/>
      <c r="Y1273" s="140"/>
      <c r="Z1273" s="140"/>
      <c r="AA1273" s="141"/>
      <c r="AB1273" s="141"/>
      <c r="AC1273" s="141"/>
      <c r="AD1273" s="141"/>
      <c r="AE1273" s="101" t="str">
        <f t="shared" si="19"/>
        <v/>
      </c>
      <c r="AF1273" s="101"/>
      <c r="AG1273" s="101"/>
      <c r="AH1273" s="101"/>
      <c r="AI1273" s="101"/>
      <c r="AJ1273" s="101"/>
      <c r="AK1273" s="140"/>
      <c r="AL1273" s="140"/>
      <c r="AM1273" s="140"/>
      <c r="AN1273" s="140"/>
      <c r="AO1273" s="140"/>
    </row>
    <row r="1274" spans="1:41" ht="16" customHeight="1" x14ac:dyDescent="0.35">
      <c r="A1274" s="132"/>
      <c r="B1274" s="133"/>
      <c r="C1274" s="133"/>
      <c r="D1274" s="133"/>
      <c r="E1274" s="133"/>
      <c r="F1274" s="134"/>
      <c r="G1274" s="135"/>
      <c r="H1274" s="136"/>
      <c r="I1274" s="108"/>
      <c r="J1274" s="109"/>
      <c r="K1274" s="109"/>
      <c r="L1274" s="109"/>
      <c r="M1274" s="109"/>
      <c r="N1274" s="109"/>
      <c r="O1274" s="109"/>
      <c r="P1274" s="109"/>
      <c r="Q1274" s="109"/>
      <c r="R1274" s="109"/>
      <c r="S1274" s="109"/>
      <c r="T1274" s="137"/>
      <c r="U1274" s="138"/>
      <c r="V1274" s="138"/>
      <c r="W1274" s="139"/>
      <c r="X1274" s="140"/>
      <c r="Y1274" s="140"/>
      <c r="Z1274" s="140"/>
      <c r="AA1274" s="141"/>
      <c r="AB1274" s="141"/>
      <c r="AC1274" s="141"/>
      <c r="AD1274" s="141"/>
      <c r="AE1274" s="101" t="str">
        <f t="shared" si="19"/>
        <v/>
      </c>
      <c r="AF1274" s="101"/>
      <c r="AG1274" s="101"/>
      <c r="AH1274" s="101"/>
      <c r="AI1274" s="101"/>
      <c r="AJ1274" s="101"/>
      <c r="AK1274" s="140"/>
      <c r="AL1274" s="140"/>
      <c r="AM1274" s="140"/>
      <c r="AN1274" s="140"/>
      <c r="AO1274" s="140"/>
    </row>
    <row r="1275" spans="1:41" ht="16" customHeight="1" x14ac:dyDescent="0.35">
      <c r="A1275" s="132"/>
      <c r="B1275" s="133"/>
      <c r="C1275" s="133"/>
      <c r="D1275" s="133"/>
      <c r="E1275" s="133"/>
      <c r="F1275" s="134"/>
      <c r="G1275" s="135"/>
      <c r="H1275" s="136"/>
      <c r="I1275" s="108"/>
      <c r="J1275" s="109"/>
      <c r="K1275" s="109"/>
      <c r="L1275" s="109"/>
      <c r="M1275" s="109"/>
      <c r="N1275" s="109"/>
      <c r="O1275" s="109"/>
      <c r="P1275" s="109"/>
      <c r="Q1275" s="109"/>
      <c r="R1275" s="109"/>
      <c r="S1275" s="109"/>
      <c r="T1275" s="137"/>
      <c r="U1275" s="138"/>
      <c r="V1275" s="138"/>
      <c r="W1275" s="139"/>
      <c r="X1275" s="140"/>
      <c r="Y1275" s="140"/>
      <c r="Z1275" s="140"/>
      <c r="AA1275" s="141"/>
      <c r="AB1275" s="141"/>
      <c r="AC1275" s="141"/>
      <c r="AD1275" s="141"/>
      <c r="AE1275" s="101" t="str">
        <f t="shared" si="19"/>
        <v/>
      </c>
      <c r="AF1275" s="101"/>
      <c r="AG1275" s="101"/>
      <c r="AH1275" s="101"/>
      <c r="AI1275" s="101"/>
      <c r="AJ1275" s="101"/>
      <c r="AK1275" s="140"/>
      <c r="AL1275" s="140"/>
      <c r="AM1275" s="140"/>
      <c r="AN1275" s="140"/>
      <c r="AO1275" s="140"/>
    </row>
    <row r="1276" spans="1:41" ht="16" customHeight="1" x14ac:dyDescent="0.35">
      <c r="A1276" s="132"/>
      <c r="B1276" s="133"/>
      <c r="C1276" s="133"/>
      <c r="D1276" s="133"/>
      <c r="E1276" s="133"/>
      <c r="F1276" s="134"/>
      <c r="G1276" s="135"/>
      <c r="H1276" s="136"/>
      <c r="I1276" s="108"/>
      <c r="J1276" s="109"/>
      <c r="K1276" s="109"/>
      <c r="L1276" s="109"/>
      <c r="M1276" s="109"/>
      <c r="N1276" s="109"/>
      <c r="O1276" s="109"/>
      <c r="P1276" s="109"/>
      <c r="Q1276" s="109"/>
      <c r="R1276" s="109"/>
      <c r="S1276" s="109"/>
      <c r="T1276" s="137"/>
      <c r="U1276" s="138"/>
      <c r="V1276" s="138"/>
      <c r="W1276" s="139"/>
      <c r="X1276" s="140"/>
      <c r="Y1276" s="140"/>
      <c r="Z1276" s="140"/>
      <c r="AA1276" s="141"/>
      <c r="AB1276" s="141"/>
      <c r="AC1276" s="141"/>
      <c r="AD1276" s="141"/>
      <c r="AE1276" s="101" t="str">
        <f t="shared" si="19"/>
        <v/>
      </c>
      <c r="AF1276" s="101"/>
      <c r="AG1276" s="101"/>
      <c r="AH1276" s="101"/>
      <c r="AI1276" s="101"/>
      <c r="AJ1276" s="101"/>
      <c r="AK1276" s="140"/>
      <c r="AL1276" s="140"/>
      <c r="AM1276" s="140"/>
      <c r="AN1276" s="140"/>
      <c r="AO1276" s="140"/>
    </row>
    <row r="1277" spans="1:41" ht="16" customHeight="1" x14ac:dyDescent="0.35">
      <c r="A1277" s="132"/>
      <c r="B1277" s="133"/>
      <c r="C1277" s="133"/>
      <c r="D1277" s="133"/>
      <c r="E1277" s="133"/>
      <c r="F1277" s="134"/>
      <c r="G1277" s="135"/>
      <c r="H1277" s="136"/>
      <c r="I1277" s="108"/>
      <c r="J1277" s="109"/>
      <c r="K1277" s="109"/>
      <c r="L1277" s="109"/>
      <c r="M1277" s="109"/>
      <c r="N1277" s="109"/>
      <c r="O1277" s="109"/>
      <c r="P1277" s="109"/>
      <c r="Q1277" s="109"/>
      <c r="R1277" s="109"/>
      <c r="S1277" s="109"/>
      <c r="T1277" s="137"/>
      <c r="U1277" s="138"/>
      <c r="V1277" s="138"/>
      <c r="W1277" s="139"/>
      <c r="X1277" s="140"/>
      <c r="Y1277" s="140"/>
      <c r="Z1277" s="140"/>
      <c r="AA1277" s="141"/>
      <c r="AB1277" s="141"/>
      <c r="AC1277" s="141"/>
      <c r="AD1277" s="141"/>
      <c r="AE1277" s="101" t="str">
        <f t="shared" si="19"/>
        <v/>
      </c>
      <c r="AF1277" s="101"/>
      <c r="AG1277" s="101"/>
      <c r="AH1277" s="101"/>
      <c r="AI1277" s="101"/>
      <c r="AJ1277" s="101"/>
      <c r="AK1277" s="140"/>
      <c r="AL1277" s="140"/>
      <c r="AM1277" s="140"/>
      <c r="AN1277" s="140"/>
      <c r="AO1277" s="140"/>
    </row>
    <row r="1278" spans="1:41" ht="16" customHeight="1" x14ac:dyDescent="0.35">
      <c r="A1278" s="132"/>
      <c r="B1278" s="133"/>
      <c r="C1278" s="133"/>
      <c r="D1278" s="133"/>
      <c r="E1278" s="133"/>
      <c r="F1278" s="134"/>
      <c r="G1278" s="135"/>
      <c r="H1278" s="136"/>
      <c r="I1278" s="108"/>
      <c r="J1278" s="109"/>
      <c r="K1278" s="109"/>
      <c r="L1278" s="109"/>
      <c r="M1278" s="109"/>
      <c r="N1278" s="109"/>
      <c r="O1278" s="109"/>
      <c r="P1278" s="109"/>
      <c r="Q1278" s="109"/>
      <c r="R1278" s="109"/>
      <c r="S1278" s="109"/>
      <c r="T1278" s="137"/>
      <c r="U1278" s="138"/>
      <c r="V1278" s="138"/>
      <c r="W1278" s="139"/>
      <c r="X1278" s="140"/>
      <c r="Y1278" s="140"/>
      <c r="Z1278" s="140"/>
      <c r="AA1278" s="141"/>
      <c r="AB1278" s="141"/>
      <c r="AC1278" s="141"/>
      <c r="AD1278" s="141"/>
      <c r="AE1278" s="101" t="str">
        <f t="shared" si="19"/>
        <v/>
      </c>
      <c r="AF1278" s="101"/>
      <c r="AG1278" s="101"/>
      <c r="AH1278" s="101"/>
      <c r="AI1278" s="101"/>
      <c r="AJ1278" s="101"/>
      <c r="AK1278" s="140"/>
      <c r="AL1278" s="140"/>
      <c r="AM1278" s="140"/>
      <c r="AN1278" s="140"/>
      <c r="AO1278" s="140"/>
    </row>
    <row r="1279" spans="1:41" ht="16" customHeight="1" x14ac:dyDescent="0.35">
      <c r="A1279" s="132"/>
      <c r="B1279" s="133"/>
      <c r="C1279" s="133"/>
      <c r="D1279" s="133"/>
      <c r="E1279" s="133"/>
      <c r="F1279" s="134"/>
      <c r="G1279" s="135"/>
      <c r="H1279" s="136"/>
      <c r="I1279" s="108"/>
      <c r="J1279" s="109"/>
      <c r="K1279" s="109"/>
      <c r="L1279" s="109"/>
      <c r="M1279" s="109"/>
      <c r="N1279" s="109"/>
      <c r="O1279" s="109"/>
      <c r="P1279" s="109"/>
      <c r="Q1279" s="109"/>
      <c r="R1279" s="109"/>
      <c r="S1279" s="109"/>
      <c r="T1279" s="137"/>
      <c r="U1279" s="138"/>
      <c r="V1279" s="138"/>
      <c r="W1279" s="139"/>
      <c r="X1279" s="140"/>
      <c r="Y1279" s="140"/>
      <c r="Z1279" s="140"/>
      <c r="AA1279" s="141"/>
      <c r="AB1279" s="141"/>
      <c r="AC1279" s="141"/>
      <c r="AD1279" s="141"/>
      <c r="AE1279" s="101" t="str">
        <f t="shared" si="19"/>
        <v/>
      </c>
      <c r="AF1279" s="101"/>
      <c r="AG1279" s="101"/>
      <c r="AH1279" s="101"/>
      <c r="AI1279" s="101"/>
      <c r="AJ1279" s="101"/>
      <c r="AK1279" s="140"/>
      <c r="AL1279" s="140"/>
      <c r="AM1279" s="140"/>
      <c r="AN1279" s="140"/>
      <c r="AO1279" s="140"/>
    </row>
    <row r="1280" spans="1:41" ht="16" customHeight="1" x14ac:dyDescent="0.35">
      <c r="A1280" s="132"/>
      <c r="B1280" s="133"/>
      <c r="C1280" s="133"/>
      <c r="D1280" s="133"/>
      <c r="E1280" s="133"/>
      <c r="F1280" s="134"/>
      <c r="G1280" s="135"/>
      <c r="H1280" s="136"/>
      <c r="I1280" s="108"/>
      <c r="J1280" s="109"/>
      <c r="K1280" s="109"/>
      <c r="L1280" s="109"/>
      <c r="M1280" s="109"/>
      <c r="N1280" s="109"/>
      <c r="O1280" s="109"/>
      <c r="P1280" s="109"/>
      <c r="Q1280" s="109"/>
      <c r="R1280" s="109"/>
      <c r="S1280" s="109"/>
      <c r="T1280" s="137"/>
      <c r="U1280" s="138"/>
      <c r="V1280" s="138"/>
      <c r="W1280" s="139"/>
      <c r="X1280" s="140"/>
      <c r="Y1280" s="140"/>
      <c r="Z1280" s="140"/>
      <c r="AA1280" s="141"/>
      <c r="AB1280" s="141"/>
      <c r="AC1280" s="141"/>
      <c r="AD1280" s="141"/>
      <c r="AE1280" s="101" t="str">
        <f t="shared" si="19"/>
        <v/>
      </c>
      <c r="AF1280" s="101"/>
      <c r="AG1280" s="101"/>
      <c r="AH1280" s="101"/>
      <c r="AI1280" s="101"/>
      <c r="AJ1280" s="101"/>
      <c r="AK1280" s="140"/>
      <c r="AL1280" s="140"/>
      <c r="AM1280" s="140"/>
      <c r="AN1280" s="140"/>
      <c r="AO1280" s="140"/>
    </row>
    <row r="1281" spans="1:41" ht="16" customHeight="1" x14ac:dyDescent="0.35">
      <c r="A1281" s="132"/>
      <c r="B1281" s="133"/>
      <c r="C1281" s="133"/>
      <c r="D1281" s="133"/>
      <c r="E1281" s="133"/>
      <c r="F1281" s="134"/>
      <c r="G1281" s="135"/>
      <c r="H1281" s="136"/>
      <c r="I1281" s="108"/>
      <c r="J1281" s="109"/>
      <c r="K1281" s="109"/>
      <c r="L1281" s="109"/>
      <c r="M1281" s="109"/>
      <c r="N1281" s="109"/>
      <c r="O1281" s="109"/>
      <c r="P1281" s="109"/>
      <c r="Q1281" s="109"/>
      <c r="R1281" s="109"/>
      <c r="S1281" s="109"/>
      <c r="T1281" s="137"/>
      <c r="U1281" s="138"/>
      <c r="V1281" s="138"/>
      <c r="W1281" s="139"/>
      <c r="X1281" s="140"/>
      <c r="Y1281" s="140"/>
      <c r="Z1281" s="140"/>
      <c r="AA1281" s="141"/>
      <c r="AB1281" s="141"/>
      <c r="AC1281" s="141"/>
      <c r="AD1281" s="141"/>
      <c r="AE1281" s="101" t="str">
        <f t="shared" si="19"/>
        <v/>
      </c>
      <c r="AF1281" s="101"/>
      <c r="AG1281" s="101"/>
      <c r="AH1281" s="101"/>
      <c r="AI1281" s="101"/>
      <c r="AJ1281" s="101"/>
      <c r="AK1281" s="140"/>
      <c r="AL1281" s="140"/>
      <c r="AM1281" s="140"/>
      <c r="AN1281" s="140"/>
      <c r="AO1281" s="140"/>
    </row>
    <row r="1282" spans="1:41" ht="16" customHeight="1" x14ac:dyDescent="0.35">
      <c r="A1282" s="132"/>
      <c r="B1282" s="133"/>
      <c r="C1282" s="133"/>
      <c r="D1282" s="133"/>
      <c r="E1282" s="133"/>
      <c r="F1282" s="134"/>
      <c r="G1282" s="135"/>
      <c r="H1282" s="136"/>
      <c r="I1282" s="108"/>
      <c r="J1282" s="109"/>
      <c r="K1282" s="109"/>
      <c r="L1282" s="109"/>
      <c r="M1282" s="109"/>
      <c r="N1282" s="109"/>
      <c r="O1282" s="109"/>
      <c r="P1282" s="109"/>
      <c r="Q1282" s="109"/>
      <c r="R1282" s="109"/>
      <c r="S1282" s="109"/>
      <c r="T1282" s="137"/>
      <c r="U1282" s="138"/>
      <c r="V1282" s="138"/>
      <c r="W1282" s="139"/>
      <c r="X1282" s="140"/>
      <c r="Y1282" s="140"/>
      <c r="Z1282" s="140"/>
      <c r="AA1282" s="141"/>
      <c r="AB1282" s="141"/>
      <c r="AC1282" s="141"/>
      <c r="AD1282" s="141"/>
      <c r="AE1282" s="101" t="str">
        <f t="shared" si="19"/>
        <v/>
      </c>
      <c r="AF1282" s="101"/>
      <c r="AG1282" s="101"/>
      <c r="AH1282" s="101"/>
      <c r="AI1282" s="101"/>
      <c r="AJ1282" s="101"/>
      <c r="AK1282" s="140"/>
      <c r="AL1282" s="140"/>
      <c r="AM1282" s="140"/>
      <c r="AN1282" s="140"/>
      <c r="AO1282" s="140"/>
    </row>
    <row r="1283" spans="1:41" ht="16" customHeight="1" x14ac:dyDescent="0.35">
      <c r="A1283" s="132"/>
      <c r="B1283" s="133"/>
      <c r="C1283" s="133"/>
      <c r="D1283" s="133"/>
      <c r="E1283" s="133"/>
      <c r="F1283" s="134"/>
      <c r="G1283" s="135"/>
      <c r="H1283" s="136"/>
      <c r="I1283" s="108"/>
      <c r="J1283" s="109"/>
      <c r="K1283" s="109"/>
      <c r="L1283" s="109"/>
      <c r="M1283" s="109"/>
      <c r="N1283" s="109"/>
      <c r="O1283" s="109"/>
      <c r="P1283" s="109"/>
      <c r="Q1283" s="109"/>
      <c r="R1283" s="109"/>
      <c r="S1283" s="109"/>
      <c r="T1283" s="137"/>
      <c r="U1283" s="138"/>
      <c r="V1283" s="138"/>
      <c r="W1283" s="139"/>
      <c r="X1283" s="140"/>
      <c r="Y1283" s="140"/>
      <c r="Z1283" s="140"/>
      <c r="AA1283" s="141"/>
      <c r="AB1283" s="141"/>
      <c r="AC1283" s="141"/>
      <c r="AD1283" s="141"/>
      <c r="AE1283" s="101" t="str">
        <f t="shared" si="19"/>
        <v/>
      </c>
      <c r="AF1283" s="101"/>
      <c r="AG1283" s="101"/>
      <c r="AH1283" s="101"/>
      <c r="AI1283" s="101"/>
      <c r="AJ1283" s="101"/>
      <c r="AK1283" s="140"/>
      <c r="AL1283" s="140"/>
      <c r="AM1283" s="140"/>
      <c r="AN1283" s="140"/>
      <c r="AO1283" s="140"/>
    </row>
    <row r="1284" spans="1:41" ht="16" customHeight="1" x14ac:dyDescent="0.35">
      <c r="A1284" s="132"/>
      <c r="B1284" s="133"/>
      <c r="C1284" s="133"/>
      <c r="D1284" s="133"/>
      <c r="E1284" s="133"/>
      <c r="F1284" s="134"/>
      <c r="G1284" s="135"/>
      <c r="H1284" s="136"/>
      <c r="I1284" s="108"/>
      <c r="J1284" s="109"/>
      <c r="K1284" s="109"/>
      <c r="L1284" s="109"/>
      <c r="M1284" s="109"/>
      <c r="N1284" s="109"/>
      <c r="O1284" s="109"/>
      <c r="P1284" s="109"/>
      <c r="Q1284" s="109"/>
      <c r="R1284" s="109"/>
      <c r="S1284" s="109"/>
      <c r="T1284" s="137"/>
      <c r="U1284" s="138"/>
      <c r="V1284" s="138"/>
      <c r="W1284" s="139"/>
      <c r="X1284" s="140"/>
      <c r="Y1284" s="140"/>
      <c r="Z1284" s="140"/>
      <c r="AA1284" s="141"/>
      <c r="AB1284" s="141"/>
      <c r="AC1284" s="141"/>
      <c r="AD1284" s="141"/>
      <c r="AE1284" s="101" t="str">
        <f t="shared" si="19"/>
        <v/>
      </c>
      <c r="AF1284" s="101"/>
      <c r="AG1284" s="101"/>
      <c r="AH1284" s="101"/>
      <c r="AI1284" s="101"/>
      <c r="AJ1284" s="101"/>
      <c r="AK1284" s="140"/>
      <c r="AL1284" s="140"/>
      <c r="AM1284" s="140"/>
      <c r="AN1284" s="140"/>
      <c r="AO1284" s="140"/>
    </row>
    <row r="1285" spans="1:41" ht="16" customHeight="1" x14ac:dyDescent="0.35">
      <c r="A1285" s="132"/>
      <c r="B1285" s="133"/>
      <c r="C1285" s="133"/>
      <c r="D1285" s="133"/>
      <c r="E1285" s="133"/>
      <c r="F1285" s="134"/>
      <c r="G1285" s="135"/>
      <c r="H1285" s="136"/>
      <c r="I1285" s="108"/>
      <c r="J1285" s="109"/>
      <c r="K1285" s="109"/>
      <c r="L1285" s="109"/>
      <c r="M1285" s="109"/>
      <c r="N1285" s="109"/>
      <c r="O1285" s="109"/>
      <c r="P1285" s="109"/>
      <c r="Q1285" s="109"/>
      <c r="R1285" s="109"/>
      <c r="S1285" s="109"/>
      <c r="T1285" s="137"/>
      <c r="U1285" s="138"/>
      <c r="V1285" s="138"/>
      <c r="W1285" s="139"/>
      <c r="X1285" s="140"/>
      <c r="Y1285" s="140"/>
      <c r="Z1285" s="140"/>
      <c r="AA1285" s="141"/>
      <c r="AB1285" s="141"/>
      <c r="AC1285" s="141"/>
      <c r="AD1285" s="141"/>
      <c r="AE1285" s="101" t="str">
        <f t="shared" si="19"/>
        <v/>
      </c>
      <c r="AF1285" s="101"/>
      <c r="AG1285" s="101"/>
      <c r="AH1285" s="101"/>
      <c r="AI1285" s="101"/>
      <c r="AJ1285" s="101"/>
      <c r="AK1285" s="140"/>
      <c r="AL1285" s="140"/>
      <c r="AM1285" s="140"/>
      <c r="AN1285" s="140"/>
      <c r="AO1285" s="140"/>
    </row>
    <row r="1286" spans="1:41" ht="16" customHeight="1" x14ac:dyDescent="0.35">
      <c r="A1286" s="132"/>
      <c r="B1286" s="133"/>
      <c r="C1286" s="133"/>
      <c r="D1286" s="133"/>
      <c r="E1286" s="133"/>
      <c r="F1286" s="134"/>
      <c r="G1286" s="135"/>
      <c r="H1286" s="136"/>
      <c r="I1286" s="108"/>
      <c r="J1286" s="109"/>
      <c r="K1286" s="109"/>
      <c r="L1286" s="109"/>
      <c r="M1286" s="109"/>
      <c r="N1286" s="109"/>
      <c r="O1286" s="109"/>
      <c r="P1286" s="109"/>
      <c r="Q1286" s="109"/>
      <c r="R1286" s="109"/>
      <c r="S1286" s="109"/>
      <c r="T1286" s="137"/>
      <c r="U1286" s="138"/>
      <c r="V1286" s="138"/>
      <c r="W1286" s="139"/>
      <c r="X1286" s="140"/>
      <c r="Y1286" s="140"/>
      <c r="Z1286" s="140"/>
      <c r="AA1286" s="141"/>
      <c r="AB1286" s="141"/>
      <c r="AC1286" s="141"/>
      <c r="AD1286" s="141"/>
      <c r="AE1286" s="101" t="str">
        <f t="shared" si="19"/>
        <v/>
      </c>
      <c r="AF1286" s="101"/>
      <c r="AG1286" s="101"/>
      <c r="AH1286" s="101"/>
      <c r="AI1286" s="101"/>
      <c r="AJ1286" s="101"/>
      <c r="AK1286" s="140"/>
      <c r="AL1286" s="140"/>
      <c r="AM1286" s="140"/>
      <c r="AN1286" s="140"/>
      <c r="AO1286" s="140"/>
    </row>
    <row r="1287" spans="1:41" ht="16" customHeight="1" x14ac:dyDescent="0.35">
      <c r="A1287" s="132"/>
      <c r="B1287" s="133"/>
      <c r="C1287" s="133"/>
      <c r="D1287" s="133"/>
      <c r="E1287" s="133"/>
      <c r="F1287" s="134"/>
      <c r="G1287" s="135"/>
      <c r="H1287" s="136"/>
      <c r="I1287" s="108"/>
      <c r="J1287" s="109"/>
      <c r="K1287" s="109"/>
      <c r="L1287" s="109"/>
      <c r="M1287" s="109"/>
      <c r="N1287" s="109"/>
      <c r="O1287" s="109"/>
      <c r="P1287" s="109"/>
      <c r="Q1287" s="109"/>
      <c r="R1287" s="109"/>
      <c r="S1287" s="109"/>
      <c r="T1287" s="137"/>
      <c r="U1287" s="138"/>
      <c r="V1287" s="138"/>
      <c r="W1287" s="139"/>
      <c r="X1287" s="140"/>
      <c r="Y1287" s="140"/>
      <c r="Z1287" s="140"/>
      <c r="AA1287" s="141"/>
      <c r="AB1287" s="141"/>
      <c r="AC1287" s="141"/>
      <c r="AD1287" s="141"/>
      <c r="AE1287" s="101" t="str">
        <f t="shared" si="19"/>
        <v/>
      </c>
      <c r="AF1287" s="101"/>
      <c r="AG1287" s="101"/>
      <c r="AH1287" s="101"/>
      <c r="AI1287" s="101"/>
      <c r="AJ1287" s="101"/>
      <c r="AK1287" s="140"/>
      <c r="AL1287" s="140"/>
      <c r="AM1287" s="140"/>
      <c r="AN1287" s="140"/>
      <c r="AO1287" s="140"/>
    </row>
    <row r="1288" spans="1:41" ht="16" customHeight="1" x14ac:dyDescent="0.35">
      <c r="A1288" s="132"/>
      <c r="B1288" s="133"/>
      <c r="C1288" s="133"/>
      <c r="D1288" s="133"/>
      <c r="E1288" s="133"/>
      <c r="F1288" s="134"/>
      <c r="G1288" s="135"/>
      <c r="H1288" s="136"/>
      <c r="I1288" s="108"/>
      <c r="J1288" s="109"/>
      <c r="K1288" s="109"/>
      <c r="L1288" s="109"/>
      <c r="M1288" s="109"/>
      <c r="N1288" s="109"/>
      <c r="O1288" s="109"/>
      <c r="P1288" s="109"/>
      <c r="Q1288" s="109"/>
      <c r="R1288" s="109"/>
      <c r="S1288" s="109"/>
      <c r="T1288" s="137"/>
      <c r="U1288" s="138"/>
      <c r="V1288" s="138"/>
      <c r="W1288" s="139"/>
      <c r="X1288" s="140"/>
      <c r="Y1288" s="140"/>
      <c r="Z1288" s="140"/>
      <c r="AA1288" s="141"/>
      <c r="AB1288" s="141"/>
      <c r="AC1288" s="141"/>
      <c r="AD1288" s="141"/>
      <c r="AE1288" s="101" t="str">
        <f t="shared" si="19"/>
        <v/>
      </c>
      <c r="AF1288" s="101"/>
      <c r="AG1288" s="101"/>
      <c r="AH1288" s="101"/>
      <c r="AI1288" s="101"/>
      <c r="AJ1288" s="101"/>
      <c r="AK1288" s="140"/>
      <c r="AL1288" s="140"/>
      <c r="AM1288" s="140"/>
      <c r="AN1288" s="140"/>
      <c r="AO1288" s="140"/>
    </row>
    <row r="1289" spans="1:41" ht="16" customHeight="1" x14ac:dyDescent="0.35">
      <c r="A1289" s="132"/>
      <c r="B1289" s="133"/>
      <c r="C1289" s="133"/>
      <c r="D1289" s="133"/>
      <c r="E1289" s="133"/>
      <c r="F1289" s="134"/>
      <c r="G1289" s="135"/>
      <c r="H1289" s="136"/>
      <c r="I1289" s="108"/>
      <c r="J1289" s="109"/>
      <c r="K1289" s="109"/>
      <c r="L1289" s="109"/>
      <c r="M1289" s="109"/>
      <c r="N1289" s="109"/>
      <c r="O1289" s="109"/>
      <c r="P1289" s="109"/>
      <c r="Q1289" s="109"/>
      <c r="R1289" s="109"/>
      <c r="S1289" s="109"/>
      <c r="T1289" s="137"/>
      <c r="U1289" s="138"/>
      <c r="V1289" s="138"/>
      <c r="W1289" s="139"/>
      <c r="X1289" s="140"/>
      <c r="Y1289" s="140"/>
      <c r="Z1289" s="140"/>
      <c r="AA1289" s="141"/>
      <c r="AB1289" s="141"/>
      <c r="AC1289" s="141"/>
      <c r="AD1289" s="141"/>
      <c r="AE1289" s="101" t="str">
        <f t="shared" si="19"/>
        <v/>
      </c>
      <c r="AF1289" s="101"/>
      <c r="AG1289" s="101"/>
      <c r="AH1289" s="101"/>
      <c r="AI1289" s="101"/>
      <c r="AJ1289" s="101"/>
      <c r="AK1289" s="140"/>
      <c r="AL1289" s="140"/>
      <c r="AM1289" s="140"/>
      <c r="AN1289" s="140"/>
      <c r="AO1289" s="140"/>
    </row>
    <row r="1290" spans="1:41" ht="16" customHeight="1" x14ac:dyDescent="0.35">
      <c r="A1290" s="132"/>
      <c r="B1290" s="133"/>
      <c r="C1290" s="133"/>
      <c r="D1290" s="133"/>
      <c r="E1290" s="133"/>
      <c r="F1290" s="134"/>
      <c r="G1290" s="135"/>
      <c r="H1290" s="136"/>
      <c r="I1290" s="108"/>
      <c r="J1290" s="109"/>
      <c r="K1290" s="109"/>
      <c r="L1290" s="109"/>
      <c r="M1290" s="109"/>
      <c r="N1290" s="109"/>
      <c r="O1290" s="109"/>
      <c r="P1290" s="109"/>
      <c r="Q1290" s="109"/>
      <c r="R1290" s="109"/>
      <c r="S1290" s="109"/>
      <c r="T1290" s="137"/>
      <c r="U1290" s="138"/>
      <c r="V1290" s="138"/>
      <c r="W1290" s="139"/>
      <c r="X1290" s="140"/>
      <c r="Y1290" s="140"/>
      <c r="Z1290" s="140"/>
      <c r="AA1290" s="141"/>
      <c r="AB1290" s="141"/>
      <c r="AC1290" s="141"/>
      <c r="AD1290" s="141"/>
      <c r="AE1290" s="101" t="str">
        <f t="shared" si="19"/>
        <v/>
      </c>
      <c r="AF1290" s="101"/>
      <c r="AG1290" s="101"/>
      <c r="AH1290" s="101"/>
      <c r="AI1290" s="101"/>
      <c r="AJ1290" s="101"/>
      <c r="AK1290" s="140"/>
      <c r="AL1290" s="140"/>
      <c r="AM1290" s="140"/>
      <c r="AN1290" s="140"/>
      <c r="AO1290" s="140"/>
    </row>
    <row r="1291" spans="1:41" ht="16" customHeight="1" x14ac:dyDescent="0.35">
      <c r="A1291" s="132"/>
      <c r="B1291" s="133"/>
      <c r="C1291" s="133"/>
      <c r="D1291" s="133"/>
      <c r="E1291" s="133"/>
      <c r="F1291" s="134"/>
      <c r="G1291" s="135"/>
      <c r="H1291" s="136"/>
      <c r="I1291" s="108"/>
      <c r="J1291" s="109"/>
      <c r="K1291" s="109"/>
      <c r="L1291" s="109"/>
      <c r="M1291" s="109"/>
      <c r="N1291" s="109"/>
      <c r="O1291" s="109"/>
      <c r="P1291" s="109"/>
      <c r="Q1291" s="109"/>
      <c r="R1291" s="109"/>
      <c r="S1291" s="109"/>
      <c r="T1291" s="137"/>
      <c r="U1291" s="138"/>
      <c r="V1291" s="138"/>
      <c r="W1291" s="139"/>
      <c r="X1291" s="140"/>
      <c r="Y1291" s="140"/>
      <c r="Z1291" s="140"/>
      <c r="AA1291" s="141"/>
      <c r="AB1291" s="141"/>
      <c r="AC1291" s="141"/>
      <c r="AD1291" s="141"/>
      <c r="AE1291" s="101" t="str">
        <f t="shared" si="19"/>
        <v/>
      </c>
      <c r="AF1291" s="101"/>
      <c r="AG1291" s="101"/>
      <c r="AH1291" s="101"/>
      <c r="AI1291" s="101"/>
      <c r="AJ1291" s="101"/>
      <c r="AK1291" s="140"/>
      <c r="AL1291" s="140"/>
      <c r="AM1291" s="140"/>
      <c r="AN1291" s="140"/>
      <c r="AO1291" s="140"/>
    </row>
    <row r="1292" spans="1:41" ht="16" customHeight="1" x14ac:dyDescent="0.35">
      <c r="A1292" s="132"/>
      <c r="B1292" s="133"/>
      <c r="C1292" s="133"/>
      <c r="D1292" s="133"/>
      <c r="E1292" s="133"/>
      <c r="F1292" s="134"/>
      <c r="G1292" s="135"/>
      <c r="H1292" s="136"/>
      <c r="I1292" s="108"/>
      <c r="J1292" s="109"/>
      <c r="K1292" s="109"/>
      <c r="L1292" s="109"/>
      <c r="M1292" s="109"/>
      <c r="N1292" s="109"/>
      <c r="O1292" s="109"/>
      <c r="P1292" s="109"/>
      <c r="Q1292" s="109"/>
      <c r="R1292" s="109"/>
      <c r="S1292" s="109"/>
      <c r="T1292" s="137"/>
      <c r="U1292" s="138"/>
      <c r="V1292" s="138"/>
      <c r="W1292" s="139"/>
      <c r="X1292" s="140"/>
      <c r="Y1292" s="140"/>
      <c r="Z1292" s="140"/>
      <c r="AA1292" s="141"/>
      <c r="AB1292" s="141"/>
      <c r="AC1292" s="141"/>
      <c r="AD1292" s="141"/>
      <c r="AE1292" s="101" t="str">
        <f t="shared" si="19"/>
        <v/>
      </c>
      <c r="AF1292" s="101"/>
      <c r="AG1292" s="101"/>
      <c r="AH1292" s="101"/>
      <c r="AI1292" s="101"/>
      <c r="AJ1292" s="101"/>
      <c r="AK1292" s="140"/>
      <c r="AL1292" s="140"/>
      <c r="AM1292" s="140"/>
      <c r="AN1292" s="140"/>
      <c r="AO1292" s="140"/>
    </row>
    <row r="1293" spans="1:41" ht="16" customHeight="1" x14ac:dyDescent="0.35">
      <c r="A1293" s="132"/>
      <c r="B1293" s="133"/>
      <c r="C1293" s="133"/>
      <c r="D1293" s="133"/>
      <c r="E1293" s="133"/>
      <c r="F1293" s="134"/>
      <c r="G1293" s="135"/>
      <c r="H1293" s="136"/>
      <c r="I1293" s="108"/>
      <c r="J1293" s="109"/>
      <c r="K1293" s="109"/>
      <c r="L1293" s="109"/>
      <c r="M1293" s="109"/>
      <c r="N1293" s="109"/>
      <c r="O1293" s="109"/>
      <c r="P1293" s="109"/>
      <c r="Q1293" s="109"/>
      <c r="R1293" s="109"/>
      <c r="S1293" s="109"/>
      <c r="T1293" s="137"/>
      <c r="U1293" s="138"/>
      <c r="V1293" s="138"/>
      <c r="W1293" s="139"/>
      <c r="X1293" s="140"/>
      <c r="Y1293" s="140"/>
      <c r="Z1293" s="140"/>
      <c r="AA1293" s="141"/>
      <c r="AB1293" s="141"/>
      <c r="AC1293" s="141"/>
      <c r="AD1293" s="141"/>
      <c r="AE1293" s="101" t="str">
        <f t="shared" si="19"/>
        <v/>
      </c>
      <c r="AF1293" s="101"/>
      <c r="AG1293" s="101"/>
      <c r="AH1293" s="101"/>
      <c r="AI1293" s="101"/>
      <c r="AJ1293" s="101"/>
      <c r="AK1293" s="140"/>
      <c r="AL1293" s="140"/>
      <c r="AM1293" s="140"/>
      <c r="AN1293" s="140"/>
      <c r="AO1293" s="140"/>
    </row>
    <row r="1294" spans="1:41" ht="16" customHeight="1" x14ac:dyDescent="0.35">
      <c r="A1294" s="132"/>
      <c r="B1294" s="133"/>
      <c r="C1294" s="133"/>
      <c r="D1294" s="133"/>
      <c r="E1294" s="133"/>
      <c r="F1294" s="134"/>
      <c r="G1294" s="135"/>
      <c r="H1294" s="136"/>
      <c r="I1294" s="108"/>
      <c r="J1294" s="109"/>
      <c r="K1294" s="109"/>
      <c r="L1294" s="109"/>
      <c r="M1294" s="109"/>
      <c r="N1294" s="109"/>
      <c r="O1294" s="109"/>
      <c r="P1294" s="109"/>
      <c r="Q1294" s="109"/>
      <c r="R1294" s="109"/>
      <c r="S1294" s="109"/>
      <c r="T1294" s="137"/>
      <c r="U1294" s="138"/>
      <c r="V1294" s="138"/>
      <c r="W1294" s="139"/>
      <c r="X1294" s="140"/>
      <c r="Y1294" s="140"/>
      <c r="Z1294" s="140"/>
      <c r="AA1294" s="141"/>
      <c r="AB1294" s="141"/>
      <c r="AC1294" s="141"/>
      <c r="AD1294" s="141"/>
      <c r="AE1294" s="101" t="str">
        <f t="shared" si="19"/>
        <v/>
      </c>
      <c r="AF1294" s="101"/>
      <c r="AG1294" s="101"/>
      <c r="AH1294" s="101"/>
      <c r="AI1294" s="101"/>
      <c r="AJ1294" s="101"/>
      <c r="AK1294" s="140"/>
      <c r="AL1294" s="140"/>
      <c r="AM1294" s="140"/>
      <c r="AN1294" s="140"/>
      <c r="AO1294" s="140"/>
    </row>
    <row r="1295" spans="1:41" ht="16" customHeight="1" x14ac:dyDescent="0.35">
      <c r="A1295" s="132"/>
      <c r="B1295" s="133"/>
      <c r="C1295" s="133"/>
      <c r="D1295" s="133"/>
      <c r="E1295" s="133"/>
      <c r="F1295" s="134"/>
      <c r="G1295" s="135"/>
      <c r="H1295" s="136"/>
      <c r="I1295" s="108"/>
      <c r="J1295" s="109"/>
      <c r="K1295" s="109"/>
      <c r="L1295" s="109"/>
      <c r="M1295" s="109"/>
      <c r="N1295" s="109"/>
      <c r="O1295" s="109"/>
      <c r="P1295" s="109"/>
      <c r="Q1295" s="109"/>
      <c r="R1295" s="109"/>
      <c r="S1295" s="109"/>
      <c r="T1295" s="137"/>
      <c r="U1295" s="138"/>
      <c r="V1295" s="138"/>
      <c r="W1295" s="139"/>
      <c r="X1295" s="140"/>
      <c r="Y1295" s="140"/>
      <c r="Z1295" s="140"/>
      <c r="AA1295" s="141"/>
      <c r="AB1295" s="141"/>
      <c r="AC1295" s="141"/>
      <c r="AD1295" s="141"/>
      <c r="AE1295" s="101" t="str">
        <f t="shared" si="19"/>
        <v/>
      </c>
      <c r="AF1295" s="101"/>
      <c r="AG1295" s="101"/>
      <c r="AH1295" s="101"/>
      <c r="AI1295" s="101"/>
      <c r="AJ1295" s="101"/>
      <c r="AK1295" s="140"/>
      <c r="AL1295" s="140"/>
      <c r="AM1295" s="140"/>
      <c r="AN1295" s="140"/>
      <c r="AO1295" s="140"/>
    </row>
    <row r="1296" spans="1:41" ht="16" customHeight="1" x14ac:dyDescent="0.35">
      <c r="A1296" s="132"/>
      <c r="B1296" s="133"/>
      <c r="C1296" s="133"/>
      <c r="D1296" s="133"/>
      <c r="E1296" s="133"/>
      <c r="F1296" s="134"/>
      <c r="G1296" s="135"/>
      <c r="H1296" s="136"/>
      <c r="I1296" s="108"/>
      <c r="J1296" s="109"/>
      <c r="K1296" s="109"/>
      <c r="L1296" s="109"/>
      <c r="M1296" s="109"/>
      <c r="N1296" s="109"/>
      <c r="O1296" s="109"/>
      <c r="P1296" s="109"/>
      <c r="Q1296" s="109"/>
      <c r="R1296" s="109"/>
      <c r="S1296" s="109"/>
      <c r="T1296" s="137"/>
      <c r="U1296" s="138"/>
      <c r="V1296" s="138"/>
      <c r="W1296" s="139"/>
      <c r="X1296" s="140"/>
      <c r="Y1296" s="140"/>
      <c r="Z1296" s="140"/>
      <c r="AA1296" s="141"/>
      <c r="AB1296" s="141"/>
      <c r="AC1296" s="141"/>
      <c r="AD1296" s="141"/>
      <c r="AE1296" s="101" t="str">
        <f t="shared" si="19"/>
        <v/>
      </c>
      <c r="AF1296" s="101"/>
      <c r="AG1296" s="101"/>
      <c r="AH1296" s="101"/>
      <c r="AI1296" s="101"/>
      <c r="AJ1296" s="101"/>
      <c r="AK1296" s="140"/>
      <c r="AL1296" s="140"/>
      <c r="AM1296" s="140"/>
      <c r="AN1296" s="140"/>
      <c r="AO1296" s="140"/>
    </row>
    <row r="1297" spans="1:41" ht="16" customHeight="1" x14ac:dyDescent="0.35">
      <c r="A1297" s="132"/>
      <c r="B1297" s="133"/>
      <c r="C1297" s="133"/>
      <c r="D1297" s="133"/>
      <c r="E1297" s="133"/>
      <c r="F1297" s="134"/>
      <c r="G1297" s="135"/>
      <c r="H1297" s="136"/>
      <c r="I1297" s="108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137"/>
      <c r="U1297" s="138"/>
      <c r="V1297" s="138"/>
      <c r="W1297" s="139"/>
      <c r="X1297" s="140"/>
      <c r="Y1297" s="140"/>
      <c r="Z1297" s="140"/>
      <c r="AA1297" s="141"/>
      <c r="AB1297" s="141"/>
      <c r="AC1297" s="141"/>
      <c r="AD1297" s="141"/>
      <c r="AE1297" s="101" t="str">
        <f t="shared" si="19"/>
        <v/>
      </c>
      <c r="AF1297" s="101"/>
      <c r="AG1297" s="101"/>
      <c r="AH1297" s="101"/>
      <c r="AI1297" s="101"/>
      <c r="AJ1297" s="101"/>
      <c r="AK1297" s="140"/>
      <c r="AL1297" s="140"/>
      <c r="AM1297" s="140"/>
      <c r="AN1297" s="140"/>
      <c r="AO1297" s="140"/>
    </row>
    <row r="1298" spans="1:41" ht="16" customHeight="1" x14ac:dyDescent="0.35">
      <c r="A1298" s="132"/>
      <c r="B1298" s="133"/>
      <c r="C1298" s="133"/>
      <c r="D1298" s="133"/>
      <c r="E1298" s="133"/>
      <c r="F1298" s="134"/>
      <c r="G1298" s="135"/>
      <c r="H1298" s="136"/>
      <c r="I1298" s="108"/>
      <c r="J1298" s="109"/>
      <c r="K1298" s="109"/>
      <c r="L1298" s="109"/>
      <c r="M1298" s="109"/>
      <c r="N1298" s="109"/>
      <c r="O1298" s="109"/>
      <c r="P1298" s="109"/>
      <c r="Q1298" s="109"/>
      <c r="R1298" s="109"/>
      <c r="S1298" s="109"/>
      <c r="T1298" s="137"/>
      <c r="U1298" s="138"/>
      <c r="V1298" s="138"/>
      <c r="W1298" s="139"/>
      <c r="X1298" s="140"/>
      <c r="Y1298" s="140"/>
      <c r="Z1298" s="140"/>
      <c r="AA1298" s="141"/>
      <c r="AB1298" s="141"/>
      <c r="AC1298" s="141"/>
      <c r="AD1298" s="141"/>
      <c r="AE1298" s="101" t="str">
        <f t="shared" si="19"/>
        <v/>
      </c>
      <c r="AF1298" s="101"/>
      <c r="AG1298" s="101"/>
      <c r="AH1298" s="101"/>
      <c r="AI1298" s="101"/>
      <c r="AJ1298" s="101"/>
      <c r="AK1298" s="140"/>
      <c r="AL1298" s="140"/>
      <c r="AM1298" s="140"/>
      <c r="AN1298" s="140"/>
      <c r="AO1298" s="140"/>
    </row>
    <row r="1299" spans="1:41" ht="16" customHeight="1" x14ac:dyDescent="0.35">
      <c r="A1299" s="132"/>
      <c r="B1299" s="133"/>
      <c r="C1299" s="133"/>
      <c r="D1299" s="133"/>
      <c r="E1299" s="133"/>
      <c r="F1299" s="134"/>
      <c r="G1299" s="135"/>
      <c r="H1299" s="136"/>
      <c r="I1299" s="108"/>
      <c r="J1299" s="109"/>
      <c r="K1299" s="109"/>
      <c r="L1299" s="109"/>
      <c r="M1299" s="109"/>
      <c r="N1299" s="109"/>
      <c r="O1299" s="109"/>
      <c r="P1299" s="109"/>
      <c r="Q1299" s="109"/>
      <c r="R1299" s="109"/>
      <c r="S1299" s="109"/>
      <c r="T1299" s="137"/>
      <c r="U1299" s="138"/>
      <c r="V1299" s="138"/>
      <c r="W1299" s="139"/>
      <c r="X1299" s="140"/>
      <c r="Y1299" s="140"/>
      <c r="Z1299" s="140"/>
      <c r="AA1299" s="141"/>
      <c r="AB1299" s="141"/>
      <c r="AC1299" s="141"/>
      <c r="AD1299" s="141"/>
      <c r="AE1299" s="101" t="str">
        <f t="shared" si="19"/>
        <v/>
      </c>
      <c r="AF1299" s="101"/>
      <c r="AG1299" s="101"/>
      <c r="AH1299" s="101"/>
      <c r="AI1299" s="101"/>
      <c r="AJ1299" s="101"/>
      <c r="AK1299" s="140"/>
      <c r="AL1299" s="140"/>
      <c r="AM1299" s="140"/>
      <c r="AN1299" s="140"/>
      <c r="AO1299" s="140"/>
    </row>
    <row r="1300" spans="1:41" ht="16" customHeight="1" x14ac:dyDescent="0.35">
      <c r="A1300" s="132"/>
      <c r="B1300" s="133"/>
      <c r="C1300" s="133"/>
      <c r="D1300" s="133"/>
      <c r="E1300" s="133"/>
      <c r="F1300" s="134"/>
      <c r="G1300" s="135"/>
      <c r="H1300" s="136"/>
      <c r="I1300" s="108"/>
      <c r="J1300" s="109"/>
      <c r="K1300" s="109"/>
      <c r="L1300" s="109"/>
      <c r="M1300" s="109"/>
      <c r="N1300" s="109"/>
      <c r="O1300" s="109"/>
      <c r="P1300" s="109"/>
      <c r="Q1300" s="109"/>
      <c r="R1300" s="109"/>
      <c r="S1300" s="109"/>
      <c r="T1300" s="137"/>
      <c r="U1300" s="138"/>
      <c r="V1300" s="138"/>
      <c r="W1300" s="139"/>
      <c r="X1300" s="140"/>
      <c r="Y1300" s="140"/>
      <c r="Z1300" s="140"/>
      <c r="AA1300" s="141"/>
      <c r="AB1300" s="141"/>
      <c r="AC1300" s="141"/>
      <c r="AD1300" s="141"/>
      <c r="AE1300" s="101" t="str">
        <f t="shared" si="19"/>
        <v/>
      </c>
      <c r="AF1300" s="101"/>
      <c r="AG1300" s="101"/>
      <c r="AH1300" s="101"/>
      <c r="AI1300" s="101"/>
      <c r="AJ1300" s="101"/>
      <c r="AK1300" s="140"/>
      <c r="AL1300" s="140"/>
      <c r="AM1300" s="140"/>
      <c r="AN1300" s="140"/>
      <c r="AO1300" s="140"/>
    </row>
    <row r="1301" spans="1:41" ht="16" customHeight="1" x14ac:dyDescent="0.35">
      <c r="A1301" s="132"/>
      <c r="B1301" s="133"/>
      <c r="C1301" s="133"/>
      <c r="D1301" s="133"/>
      <c r="E1301" s="133"/>
      <c r="F1301" s="134"/>
      <c r="G1301" s="135"/>
      <c r="H1301" s="136"/>
      <c r="I1301" s="108"/>
      <c r="J1301" s="109"/>
      <c r="K1301" s="109"/>
      <c r="L1301" s="109"/>
      <c r="M1301" s="109"/>
      <c r="N1301" s="109"/>
      <c r="O1301" s="109"/>
      <c r="P1301" s="109"/>
      <c r="Q1301" s="109"/>
      <c r="R1301" s="109"/>
      <c r="S1301" s="109"/>
      <c r="T1301" s="137"/>
      <c r="U1301" s="138"/>
      <c r="V1301" s="138"/>
      <c r="W1301" s="139"/>
      <c r="X1301" s="140"/>
      <c r="Y1301" s="140"/>
      <c r="Z1301" s="140"/>
      <c r="AA1301" s="141"/>
      <c r="AB1301" s="141"/>
      <c r="AC1301" s="141"/>
      <c r="AD1301" s="141"/>
      <c r="AE1301" s="101" t="str">
        <f t="shared" si="19"/>
        <v/>
      </c>
      <c r="AF1301" s="101"/>
      <c r="AG1301" s="101"/>
      <c r="AH1301" s="101"/>
      <c r="AI1301" s="101"/>
      <c r="AJ1301" s="101"/>
      <c r="AK1301" s="140"/>
      <c r="AL1301" s="140"/>
      <c r="AM1301" s="140"/>
      <c r="AN1301" s="140"/>
      <c r="AO1301" s="140"/>
    </row>
    <row r="1302" spans="1:41" ht="16" customHeight="1" x14ac:dyDescent="0.35">
      <c r="A1302" s="132"/>
      <c r="B1302" s="133"/>
      <c r="C1302" s="133"/>
      <c r="D1302" s="133"/>
      <c r="E1302" s="133"/>
      <c r="F1302" s="134"/>
      <c r="G1302" s="135"/>
      <c r="H1302" s="136"/>
      <c r="I1302" s="108"/>
      <c r="J1302" s="109"/>
      <c r="K1302" s="109"/>
      <c r="L1302" s="109"/>
      <c r="M1302" s="109"/>
      <c r="N1302" s="109"/>
      <c r="O1302" s="109"/>
      <c r="P1302" s="109"/>
      <c r="Q1302" s="109"/>
      <c r="R1302" s="109"/>
      <c r="S1302" s="109"/>
      <c r="T1302" s="137"/>
      <c r="U1302" s="138"/>
      <c r="V1302" s="138"/>
      <c r="W1302" s="139"/>
      <c r="X1302" s="140"/>
      <c r="Y1302" s="140"/>
      <c r="Z1302" s="140"/>
      <c r="AA1302" s="141"/>
      <c r="AB1302" s="141"/>
      <c r="AC1302" s="141"/>
      <c r="AD1302" s="141"/>
      <c r="AE1302" s="101" t="str">
        <f t="shared" si="19"/>
        <v/>
      </c>
      <c r="AF1302" s="101"/>
      <c r="AG1302" s="101"/>
      <c r="AH1302" s="101"/>
      <c r="AI1302" s="101"/>
      <c r="AJ1302" s="101"/>
      <c r="AK1302" s="140"/>
      <c r="AL1302" s="140"/>
      <c r="AM1302" s="140"/>
      <c r="AN1302" s="140"/>
      <c r="AO1302" s="140"/>
    </row>
    <row r="1303" spans="1:41" ht="16" customHeight="1" x14ac:dyDescent="0.35">
      <c r="A1303" s="132"/>
      <c r="B1303" s="133"/>
      <c r="C1303" s="133"/>
      <c r="D1303" s="133"/>
      <c r="E1303" s="133"/>
      <c r="F1303" s="134"/>
      <c r="G1303" s="135"/>
      <c r="H1303" s="136"/>
      <c r="I1303" s="108"/>
      <c r="J1303" s="109"/>
      <c r="K1303" s="109"/>
      <c r="L1303" s="109"/>
      <c r="M1303" s="109"/>
      <c r="N1303" s="109"/>
      <c r="O1303" s="109"/>
      <c r="P1303" s="109"/>
      <c r="Q1303" s="109"/>
      <c r="R1303" s="109"/>
      <c r="S1303" s="109"/>
      <c r="T1303" s="137"/>
      <c r="U1303" s="138"/>
      <c r="V1303" s="138"/>
      <c r="W1303" s="139"/>
      <c r="X1303" s="140"/>
      <c r="Y1303" s="140"/>
      <c r="Z1303" s="140"/>
      <c r="AA1303" s="141"/>
      <c r="AB1303" s="141"/>
      <c r="AC1303" s="141"/>
      <c r="AD1303" s="141"/>
      <c r="AE1303" s="101" t="str">
        <f t="shared" si="19"/>
        <v/>
      </c>
      <c r="AF1303" s="101"/>
      <c r="AG1303" s="101"/>
      <c r="AH1303" s="101"/>
      <c r="AI1303" s="101"/>
      <c r="AJ1303" s="101"/>
      <c r="AK1303" s="140"/>
      <c r="AL1303" s="140"/>
      <c r="AM1303" s="140"/>
      <c r="AN1303" s="140"/>
      <c r="AO1303" s="140"/>
    </row>
    <row r="1304" spans="1:41" ht="16" customHeight="1" x14ac:dyDescent="0.35">
      <c r="A1304" s="132"/>
      <c r="B1304" s="133"/>
      <c r="C1304" s="133"/>
      <c r="D1304" s="133"/>
      <c r="E1304" s="133"/>
      <c r="F1304" s="134"/>
      <c r="G1304" s="135"/>
      <c r="H1304" s="136"/>
      <c r="I1304" s="108"/>
      <c r="J1304" s="109"/>
      <c r="K1304" s="109"/>
      <c r="L1304" s="109"/>
      <c r="M1304" s="109"/>
      <c r="N1304" s="109"/>
      <c r="O1304" s="109"/>
      <c r="P1304" s="109"/>
      <c r="Q1304" s="109"/>
      <c r="R1304" s="109"/>
      <c r="S1304" s="109"/>
      <c r="T1304" s="137"/>
      <c r="U1304" s="138"/>
      <c r="V1304" s="138"/>
      <c r="W1304" s="139"/>
      <c r="X1304" s="140"/>
      <c r="Y1304" s="140"/>
      <c r="Z1304" s="140"/>
      <c r="AA1304" s="141"/>
      <c r="AB1304" s="141"/>
      <c r="AC1304" s="141"/>
      <c r="AD1304" s="141"/>
      <c r="AE1304" s="101" t="str">
        <f t="shared" si="19"/>
        <v/>
      </c>
      <c r="AF1304" s="101"/>
      <c r="AG1304" s="101"/>
      <c r="AH1304" s="101"/>
      <c r="AI1304" s="101"/>
      <c r="AJ1304" s="101"/>
      <c r="AK1304" s="140"/>
      <c r="AL1304" s="140"/>
      <c r="AM1304" s="140"/>
      <c r="AN1304" s="140"/>
      <c r="AO1304" s="140"/>
    </row>
    <row r="1305" spans="1:41" ht="16" customHeight="1" x14ac:dyDescent="0.35">
      <c r="A1305" s="132"/>
      <c r="B1305" s="133"/>
      <c r="C1305" s="133"/>
      <c r="D1305" s="133"/>
      <c r="E1305" s="133"/>
      <c r="F1305" s="134"/>
      <c r="G1305" s="135"/>
      <c r="H1305" s="136"/>
      <c r="I1305" s="108"/>
      <c r="J1305" s="109"/>
      <c r="K1305" s="109"/>
      <c r="L1305" s="109"/>
      <c r="M1305" s="109"/>
      <c r="N1305" s="109"/>
      <c r="O1305" s="109"/>
      <c r="P1305" s="109"/>
      <c r="Q1305" s="109"/>
      <c r="R1305" s="109"/>
      <c r="S1305" s="109"/>
      <c r="T1305" s="137"/>
      <c r="U1305" s="138"/>
      <c r="V1305" s="138"/>
      <c r="W1305" s="139"/>
      <c r="X1305" s="140"/>
      <c r="Y1305" s="140"/>
      <c r="Z1305" s="140"/>
      <c r="AA1305" s="141"/>
      <c r="AB1305" s="141"/>
      <c r="AC1305" s="141"/>
      <c r="AD1305" s="141"/>
      <c r="AE1305" s="101" t="str">
        <f t="shared" si="19"/>
        <v/>
      </c>
      <c r="AF1305" s="101"/>
      <c r="AG1305" s="101"/>
      <c r="AH1305" s="101"/>
      <c r="AI1305" s="101"/>
      <c r="AJ1305" s="101"/>
      <c r="AK1305" s="140"/>
      <c r="AL1305" s="140"/>
      <c r="AM1305" s="140"/>
      <c r="AN1305" s="140"/>
      <c r="AO1305" s="140"/>
    </row>
    <row r="1306" spans="1:41" ht="16" customHeight="1" x14ac:dyDescent="0.35">
      <c r="A1306" s="132"/>
      <c r="B1306" s="133"/>
      <c r="C1306" s="133"/>
      <c r="D1306" s="133"/>
      <c r="E1306" s="133"/>
      <c r="F1306" s="134"/>
      <c r="G1306" s="135"/>
      <c r="H1306" s="136"/>
      <c r="I1306" s="108"/>
      <c r="J1306" s="109"/>
      <c r="K1306" s="109"/>
      <c r="L1306" s="109"/>
      <c r="M1306" s="109"/>
      <c r="N1306" s="109"/>
      <c r="O1306" s="109"/>
      <c r="P1306" s="109"/>
      <c r="Q1306" s="109"/>
      <c r="R1306" s="109"/>
      <c r="S1306" s="109"/>
      <c r="T1306" s="137"/>
      <c r="U1306" s="138"/>
      <c r="V1306" s="138"/>
      <c r="W1306" s="139"/>
      <c r="X1306" s="140"/>
      <c r="Y1306" s="140"/>
      <c r="Z1306" s="140"/>
      <c r="AA1306" s="141"/>
      <c r="AB1306" s="141"/>
      <c r="AC1306" s="141"/>
      <c r="AD1306" s="141"/>
      <c r="AE1306" s="101" t="str">
        <f t="shared" si="19"/>
        <v/>
      </c>
      <c r="AF1306" s="101"/>
      <c r="AG1306" s="101"/>
      <c r="AH1306" s="101"/>
      <c r="AI1306" s="101"/>
      <c r="AJ1306" s="101"/>
      <c r="AK1306" s="140"/>
      <c r="AL1306" s="140"/>
      <c r="AM1306" s="140"/>
      <c r="AN1306" s="140"/>
      <c r="AO1306" s="140"/>
    </row>
    <row r="1307" spans="1:41" ht="16" customHeight="1" x14ac:dyDescent="0.35">
      <c r="A1307" s="132"/>
      <c r="B1307" s="133"/>
      <c r="C1307" s="133"/>
      <c r="D1307" s="133"/>
      <c r="E1307" s="133"/>
      <c r="F1307" s="134"/>
      <c r="G1307" s="135"/>
      <c r="H1307" s="136"/>
      <c r="I1307" s="108"/>
      <c r="J1307" s="109"/>
      <c r="K1307" s="109"/>
      <c r="L1307" s="109"/>
      <c r="M1307" s="109"/>
      <c r="N1307" s="109"/>
      <c r="O1307" s="109"/>
      <c r="P1307" s="109"/>
      <c r="Q1307" s="109"/>
      <c r="R1307" s="109"/>
      <c r="S1307" s="109"/>
      <c r="T1307" s="137"/>
      <c r="U1307" s="138"/>
      <c r="V1307" s="138"/>
      <c r="W1307" s="139"/>
      <c r="X1307" s="140"/>
      <c r="Y1307" s="140"/>
      <c r="Z1307" s="140"/>
      <c r="AA1307" s="141"/>
      <c r="AB1307" s="141"/>
      <c r="AC1307" s="141"/>
      <c r="AD1307" s="141"/>
      <c r="AE1307" s="101" t="str">
        <f t="shared" ref="AE1307:AE1370" si="20">IF(AA1307="","",ROUND(T1307*AA1307,0))</f>
        <v/>
      </c>
      <c r="AF1307" s="101"/>
      <c r="AG1307" s="101"/>
      <c r="AH1307" s="101"/>
      <c r="AI1307" s="101"/>
      <c r="AJ1307" s="101"/>
      <c r="AK1307" s="140"/>
      <c r="AL1307" s="140"/>
      <c r="AM1307" s="140"/>
      <c r="AN1307" s="140"/>
      <c r="AO1307" s="140"/>
    </row>
    <row r="1308" spans="1:41" ht="16" customHeight="1" x14ac:dyDescent="0.35">
      <c r="A1308" s="132"/>
      <c r="B1308" s="133"/>
      <c r="C1308" s="133"/>
      <c r="D1308" s="133"/>
      <c r="E1308" s="133"/>
      <c r="F1308" s="134"/>
      <c r="G1308" s="135"/>
      <c r="H1308" s="136"/>
      <c r="I1308" s="108"/>
      <c r="J1308" s="109"/>
      <c r="K1308" s="109"/>
      <c r="L1308" s="109"/>
      <c r="M1308" s="109"/>
      <c r="N1308" s="109"/>
      <c r="O1308" s="109"/>
      <c r="P1308" s="109"/>
      <c r="Q1308" s="109"/>
      <c r="R1308" s="109"/>
      <c r="S1308" s="109"/>
      <c r="T1308" s="137"/>
      <c r="U1308" s="138"/>
      <c r="V1308" s="138"/>
      <c r="W1308" s="139"/>
      <c r="X1308" s="140"/>
      <c r="Y1308" s="140"/>
      <c r="Z1308" s="140"/>
      <c r="AA1308" s="141"/>
      <c r="AB1308" s="141"/>
      <c r="AC1308" s="141"/>
      <c r="AD1308" s="141"/>
      <c r="AE1308" s="101" t="str">
        <f t="shared" si="20"/>
        <v/>
      </c>
      <c r="AF1308" s="101"/>
      <c r="AG1308" s="101"/>
      <c r="AH1308" s="101"/>
      <c r="AI1308" s="101"/>
      <c r="AJ1308" s="101"/>
      <c r="AK1308" s="140"/>
      <c r="AL1308" s="140"/>
      <c r="AM1308" s="140"/>
      <c r="AN1308" s="140"/>
      <c r="AO1308" s="140"/>
    </row>
    <row r="1309" spans="1:41" ht="16" customHeight="1" x14ac:dyDescent="0.35">
      <c r="A1309" s="132"/>
      <c r="B1309" s="133"/>
      <c r="C1309" s="133"/>
      <c r="D1309" s="133"/>
      <c r="E1309" s="133"/>
      <c r="F1309" s="134"/>
      <c r="G1309" s="135"/>
      <c r="H1309" s="136"/>
      <c r="I1309" s="108"/>
      <c r="J1309" s="109"/>
      <c r="K1309" s="109"/>
      <c r="L1309" s="109"/>
      <c r="M1309" s="109"/>
      <c r="N1309" s="109"/>
      <c r="O1309" s="109"/>
      <c r="P1309" s="109"/>
      <c r="Q1309" s="109"/>
      <c r="R1309" s="109"/>
      <c r="S1309" s="109"/>
      <c r="T1309" s="137"/>
      <c r="U1309" s="138"/>
      <c r="V1309" s="138"/>
      <c r="W1309" s="139"/>
      <c r="X1309" s="140"/>
      <c r="Y1309" s="140"/>
      <c r="Z1309" s="140"/>
      <c r="AA1309" s="141"/>
      <c r="AB1309" s="141"/>
      <c r="AC1309" s="141"/>
      <c r="AD1309" s="141"/>
      <c r="AE1309" s="101" t="str">
        <f t="shared" si="20"/>
        <v/>
      </c>
      <c r="AF1309" s="101"/>
      <c r="AG1309" s="101"/>
      <c r="AH1309" s="101"/>
      <c r="AI1309" s="101"/>
      <c r="AJ1309" s="101"/>
      <c r="AK1309" s="140"/>
      <c r="AL1309" s="140"/>
      <c r="AM1309" s="140"/>
      <c r="AN1309" s="140"/>
      <c r="AO1309" s="140"/>
    </row>
    <row r="1310" spans="1:41" ht="16" customHeight="1" x14ac:dyDescent="0.35">
      <c r="A1310" s="132"/>
      <c r="B1310" s="133"/>
      <c r="C1310" s="133"/>
      <c r="D1310" s="133"/>
      <c r="E1310" s="133"/>
      <c r="F1310" s="134"/>
      <c r="G1310" s="135"/>
      <c r="H1310" s="136"/>
      <c r="I1310" s="108"/>
      <c r="J1310" s="109"/>
      <c r="K1310" s="109"/>
      <c r="L1310" s="109"/>
      <c r="M1310" s="109"/>
      <c r="N1310" s="109"/>
      <c r="O1310" s="109"/>
      <c r="P1310" s="109"/>
      <c r="Q1310" s="109"/>
      <c r="R1310" s="109"/>
      <c r="S1310" s="109"/>
      <c r="T1310" s="137"/>
      <c r="U1310" s="138"/>
      <c r="V1310" s="138"/>
      <c r="W1310" s="139"/>
      <c r="X1310" s="140"/>
      <c r="Y1310" s="140"/>
      <c r="Z1310" s="140"/>
      <c r="AA1310" s="141"/>
      <c r="AB1310" s="141"/>
      <c r="AC1310" s="141"/>
      <c r="AD1310" s="141"/>
      <c r="AE1310" s="101" t="str">
        <f t="shared" si="20"/>
        <v/>
      </c>
      <c r="AF1310" s="101"/>
      <c r="AG1310" s="101"/>
      <c r="AH1310" s="101"/>
      <c r="AI1310" s="101"/>
      <c r="AJ1310" s="101"/>
      <c r="AK1310" s="140"/>
      <c r="AL1310" s="140"/>
      <c r="AM1310" s="140"/>
      <c r="AN1310" s="140"/>
      <c r="AO1310" s="140"/>
    </row>
    <row r="1311" spans="1:41" ht="16" customHeight="1" x14ac:dyDescent="0.35">
      <c r="A1311" s="132"/>
      <c r="B1311" s="133"/>
      <c r="C1311" s="133"/>
      <c r="D1311" s="133"/>
      <c r="E1311" s="133"/>
      <c r="F1311" s="134"/>
      <c r="G1311" s="135"/>
      <c r="H1311" s="136"/>
      <c r="I1311" s="108"/>
      <c r="J1311" s="109"/>
      <c r="K1311" s="109"/>
      <c r="L1311" s="109"/>
      <c r="M1311" s="109"/>
      <c r="N1311" s="109"/>
      <c r="O1311" s="109"/>
      <c r="P1311" s="109"/>
      <c r="Q1311" s="109"/>
      <c r="R1311" s="109"/>
      <c r="S1311" s="109"/>
      <c r="T1311" s="137"/>
      <c r="U1311" s="138"/>
      <c r="V1311" s="138"/>
      <c r="W1311" s="139"/>
      <c r="X1311" s="140"/>
      <c r="Y1311" s="140"/>
      <c r="Z1311" s="140"/>
      <c r="AA1311" s="141"/>
      <c r="AB1311" s="141"/>
      <c r="AC1311" s="141"/>
      <c r="AD1311" s="141"/>
      <c r="AE1311" s="101" t="str">
        <f t="shared" si="20"/>
        <v/>
      </c>
      <c r="AF1311" s="101"/>
      <c r="AG1311" s="101"/>
      <c r="AH1311" s="101"/>
      <c r="AI1311" s="101"/>
      <c r="AJ1311" s="101"/>
      <c r="AK1311" s="140"/>
      <c r="AL1311" s="140"/>
      <c r="AM1311" s="140"/>
      <c r="AN1311" s="140"/>
      <c r="AO1311" s="140"/>
    </row>
    <row r="1312" spans="1:41" ht="16" customHeight="1" x14ac:dyDescent="0.35">
      <c r="A1312" s="132"/>
      <c r="B1312" s="133"/>
      <c r="C1312" s="133"/>
      <c r="D1312" s="133"/>
      <c r="E1312" s="133"/>
      <c r="F1312" s="134"/>
      <c r="G1312" s="135"/>
      <c r="H1312" s="136"/>
      <c r="I1312" s="108"/>
      <c r="J1312" s="109"/>
      <c r="K1312" s="109"/>
      <c r="L1312" s="109"/>
      <c r="M1312" s="109"/>
      <c r="N1312" s="109"/>
      <c r="O1312" s="109"/>
      <c r="P1312" s="109"/>
      <c r="Q1312" s="109"/>
      <c r="R1312" s="109"/>
      <c r="S1312" s="109"/>
      <c r="T1312" s="137"/>
      <c r="U1312" s="138"/>
      <c r="V1312" s="138"/>
      <c r="W1312" s="139"/>
      <c r="X1312" s="140"/>
      <c r="Y1312" s="140"/>
      <c r="Z1312" s="140"/>
      <c r="AA1312" s="141"/>
      <c r="AB1312" s="141"/>
      <c r="AC1312" s="141"/>
      <c r="AD1312" s="141"/>
      <c r="AE1312" s="101" t="str">
        <f t="shared" si="20"/>
        <v/>
      </c>
      <c r="AF1312" s="101"/>
      <c r="AG1312" s="101"/>
      <c r="AH1312" s="101"/>
      <c r="AI1312" s="101"/>
      <c r="AJ1312" s="101"/>
      <c r="AK1312" s="140"/>
      <c r="AL1312" s="140"/>
      <c r="AM1312" s="140"/>
      <c r="AN1312" s="140"/>
      <c r="AO1312" s="140"/>
    </row>
    <row r="1313" spans="1:41" ht="16" customHeight="1" x14ac:dyDescent="0.35">
      <c r="A1313" s="132"/>
      <c r="B1313" s="133"/>
      <c r="C1313" s="133"/>
      <c r="D1313" s="133"/>
      <c r="E1313" s="133"/>
      <c r="F1313" s="134"/>
      <c r="G1313" s="135"/>
      <c r="H1313" s="136"/>
      <c r="I1313" s="108"/>
      <c r="J1313" s="109"/>
      <c r="K1313" s="109"/>
      <c r="L1313" s="109"/>
      <c r="M1313" s="109"/>
      <c r="N1313" s="109"/>
      <c r="O1313" s="109"/>
      <c r="P1313" s="109"/>
      <c r="Q1313" s="109"/>
      <c r="R1313" s="109"/>
      <c r="S1313" s="109"/>
      <c r="T1313" s="137"/>
      <c r="U1313" s="138"/>
      <c r="V1313" s="138"/>
      <c r="W1313" s="139"/>
      <c r="X1313" s="140"/>
      <c r="Y1313" s="140"/>
      <c r="Z1313" s="140"/>
      <c r="AA1313" s="141"/>
      <c r="AB1313" s="141"/>
      <c r="AC1313" s="141"/>
      <c r="AD1313" s="141"/>
      <c r="AE1313" s="101" t="str">
        <f t="shared" si="20"/>
        <v/>
      </c>
      <c r="AF1313" s="101"/>
      <c r="AG1313" s="101"/>
      <c r="AH1313" s="101"/>
      <c r="AI1313" s="101"/>
      <c r="AJ1313" s="101"/>
      <c r="AK1313" s="140"/>
      <c r="AL1313" s="140"/>
      <c r="AM1313" s="140"/>
      <c r="AN1313" s="140"/>
      <c r="AO1313" s="140"/>
    </row>
    <row r="1314" spans="1:41" ht="16" customHeight="1" x14ac:dyDescent="0.35">
      <c r="A1314" s="132"/>
      <c r="B1314" s="133"/>
      <c r="C1314" s="133"/>
      <c r="D1314" s="133"/>
      <c r="E1314" s="133"/>
      <c r="F1314" s="134"/>
      <c r="G1314" s="135"/>
      <c r="H1314" s="136"/>
      <c r="I1314" s="108"/>
      <c r="J1314" s="109"/>
      <c r="K1314" s="109"/>
      <c r="L1314" s="109"/>
      <c r="M1314" s="109"/>
      <c r="N1314" s="109"/>
      <c r="O1314" s="109"/>
      <c r="P1314" s="109"/>
      <c r="Q1314" s="109"/>
      <c r="R1314" s="109"/>
      <c r="S1314" s="109"/>
      <c r="T1314" s="137"/>
      <c r="U1314" s="138"/>
      <c r="V1314" s="138"/>
      <c r="W1314" s="139"/>
      <c r="X1314" s="140"/>
      <c r="Y1314" s="140"/>
      <c r="Z1314" s="140"/>
      <c r="AA1314" s="141"/>
      <c r="AB1314" s="141"/>
      <c r="AC1314" s="141"/>
      <c r="AD1314" s="141"/>
      <c r="AE1314" s="101" t="str">
        <f t="shared" si="20"/>
        <v/>
      </c>
      <c r="AF1314" s="101"/>
      <c r="AG1314" s="101"/>
      <c r="AH1314" s="101"/>
      <c r="AI1314" s="101"/>
      <c r="AJ1314" s="101"/>
      <c r="AK1314" s="140"/>
      <c r="AL1314" s="140"/>
      <c r="AM1314" s="140"/>
      <c r="AN1314" s="140"/>
      <c r="AO1314" s="140"/>
    </row>
    <row r="1315" spans="1:41" ht="16" customHeight="1" x14ac:dyDescent="0.35">
      <c r="A1315" s="132"/>
      <c r="B1315" s="133"/>
      <c r="C1315" s="133"/>
      <c r="D1315" s="133"/>
      <c r="E1315" s="133"/>
      <c r="F1315" s="134"/>
      <c r="G1315" s="135"/>
      <c r="H1315" s="136"/>
      <c r="I1315" s="108"/>
      <c r="J1315" s="109"/>
      <c r="K1315" s="109"/>
      <c r="L1315" s="109"/>
      <c r="M1315" s="109"/>
      <c r="N1315" s="109"/>
      <c r="O1315" s="109"/>
      <c r="P1315" s="109"/>
      <c r="Q1315" s="109"/>
      <c r="R1315" s="109"/>
      <c r="S1315" s="109"/>
      <c r="T1315" s="137"/>
      <c r="U1315" s="138"/>
      <c r="V1315" s="138"/>
      <c r="W1315" s="139"/>
      <c r="X1315" s="140"/>
      <c r="Y1315" s="140"/>
      <c r="Z1315" s="140"/>
      <c r="AA1315" s="141"/>
      <c r="AB1315" s="141"/>
      <c r="AC1315" s="141"/>
      <c r="AD1315" s="141"/>
      <c r="AE1315" s="101" t="str">
        <f t="shared" si="20"/>
        <v/>
      </c>
      <c r="AF1315" s="101"/>
      <c r="AG1315" s="101"/>
      <c r="AH1315" s="101"/>
      <c r="AI1315" s="101"/>
      <c r="AJ1315" s="101"/>
      <c r="AK1315" s="140"/>
      <c r="AL1315" s="140"/>
      <c r="AM1315" s="140"/>
      <c r="AN1315" s="140"/>
      <c r="AO1315" s="140"/>
    </row>
    <row r="1316" spans="1:41" ht="16" customHeight="1" x14ac:dyDescent="0.35">
      <c r="A1316" s="132"/>
      <c r="B1316" s="133"/>
      <c r="C1316" s="133"/>
      <c r="D1316" s="133"/>
      <c r="E1316" s="133"/>
      <c r="F1316" s="134"/>
      <c r="G1316" s="135"/>
      <c r="H1316" s="136"/>
      <c r="I1316" s="108"/>
      <c r="J1316" s="109"/>
      <c r="K1316" s="109"/>
      <c r="L1316" s="109"/>
      <c r="M1316" s="109"/>
      <c r="N1316" s="109"/>
      <c r="O1316" s="109"/>
      <c r="P1316" s="109"/>
      <c r="Q1316" s="109"/>
      <c r="R1316" s="109"/>
      <c r="S1316" s="109"/>
      <c r="T1316" s="137"/>
      <c r="U1316" s="138"/>
      <c r="V1316" s="138"/>
      <c r="W1316" s="139"/>
      <c r="X1316" s="140"/>
      <c r="Y1316" s="140"/>
      <c r="Z1316" s="140"/>
      <c r="AA1316" s="141"/>
      <c r="AB1316" s="141"/>
      <c r="AC1316" s="141"/>
      <c r="AD1316" s="141"/>
      <c r="AE1316" s="101" t="str">
        <f t="shared" si="20"/>
        <v/>
      </c>
      <c r="AF1316" s="101"/>
      <c r="AG1316" s="101"/>
      <c r="AH1316" s="101"/>
      <c r="AI1316" s="101"/>
      <c r="AJ1316" s="101"/>
      <c r="AK1316" s="140"/>
      <c r="AL1316" s="140"/>
      <c r="AM1316" s="140"/>
      <c r="AN1316" s="140"/>
      <c r="AO1316" s="140"/>
    </row>
    <row r="1317" spans="1:41" ht="16" customHeight="1" x14ac:dyDescent="0.35">
      <c r="A1317" s="132"/>
      <c r="B1317" s="133"/>
      <c r="C1317" s="133"/>
      <c r="D1317" s="133"/>
      <c r="E1317" s="133"/>
      <c r="F1317" s="134"/>
      <c r="G1317" s="135"/>
      <c r="H1317" s="136"/>
      <c r="I1317" s="108"/>
      <c r="J1317" s="109"/>
      <c r="K1317" s="109"/>
      <c r="L1317" s="109"/>
      <c r="M1317" s="109"/>
      <c r="N1317" s="109"/>
      <c r="O1317" s="109"/>
      <c r="P1317" s="109"/>
      <c r="Q1317" s="109"/>
      <c r="R1317" s="109"/>
      <c r="S1317" s="109"/>
      <c r="T1317" s="137"/>
      <c r="U1317" s="138"/>
      <c r="V1317" s="138"/>
      <c r="W1317" s="139"/>
      <c r="X1317" s="140"/>
      <c r="Y1317" s="140"/>
      <c r="Z1317" s="140"/>
      <c r="AA1317" s="141"/>
      <c r="AB1317" s="141"/>
      <c r="AC1317" s="141"/>
      <c r="AD1317" s="141"/>
      <c r="AE1317" s="101" t="str">
        <f t="shared" si="20"/>
        <v/>
      </c>
      <c r="AF1317" s="101"/>
      <c r="AG1317" s="101"/>
      <c r="AH1317" s="101"/>
      <c r="AI1317" s="101"/>
      <c r="AJ1317" s="101"/>
      <c r="AK1317" s="140"/>
      <c r="AL1317" s="140"/>
      <c r="AM1317" s="140"/>
      <c r="AN1317" s="140"/>
      <c r="AO1317" s="140"/>
    </row>
    <row r="1318" spans="1:41" ht="16" customHeight="1" x14ac:dyDescent="0.35">
      <c r="A1318" s="132"/>
      <c r="B1318" s="133"/>
      <c r="C1318" s="133"/>
      <c r="D1318" s="133"/>
      <c r="E1318" s="133"/>
      <c r="F1318" s="134"/>
      <c r="G1318" s="135"/>
      <c r="H1318" s="136"/>
      <c r="I1318" s="108"/>
      <c r="J1318" s="109"/>
      <c r="K1318" s="109"/>
      <c r="L1318" s="109"/>
      <c r="M1318" s="109"/>
      <c r="N1318" s="109"/>
      <c r="O1318" s="109"/>
      <c r="P1318" s="109"/>
      <c r="Q1318" s="109"/>
      <c r="R1318" s="109"/>
      <c r="S1318" s="109"/>
      <c r="T1318" s="137"/>
      <c r="U1318" s="138"/>
      <c r="V1318" s="138"/>
      <c r="W1318" s="139"/>
      <c r="X1318" s="140"/>
      <c r="Y1318" s="140"/>
      <c r="Z1318" s="140"/>
      <c r="AA1318" s="141"/>
      <c r="AB1318" s="141"/>
      <c r="AC1318" s="141"/>
      <c r="AD1318" s="141"/>
      <c r="AE1318" s="101" t="str">
        <f t="shared" si="20"/>
        <v/>
      </c>
      <c r="AF1318" s="101"/>
      <c r="AG1318" s="101"/>
      <c r="AH1318" s="101"/>
      <c r="AI1318" s="101"/>
      <c r="AJ1318" s="101"/>
      <c r="AK1318" s="140"/>
      <c r="AL1318" s="140"/>
      <c r="AM1318" s="140"/>
      <c r="AN1318" s="140"/>
      <c r="AO1318" s="140"/>
    </row>
    <row r="1319" spans="1:41" ht="16" customHeight="1" x14ac:dyDescent="0.35">
      <c r="A1319" s="132"/>
      <c r="B1319" s="133"/>
      <c r="C1319" s="133"/>
      <c r="D1319" s="133"/>
      <c r="E1319" s="133"/>
      <c r="F1319" s="134"/>
      <c r="G1319" s="135"/>
      <c r="H1319" s="136"/>
      <c r="I1319" s="108"/>
      <c r="J1319" s="109"/>
      <c r="K1319" s="109"/>
      <c r="L1319" s="109"/>
      <c r="M1319" s="109"/>
      <c r="N1319" s="109"/>
      <c r="O1319" s="109"/>
      <c r="P1319" s="109"/>
      <c r="Q1319" s="109"/>
      <c r="R1319" s="109"/>
      <c r="S1319" s="109"/>
      <c r="T1319" s="137"/>
      <c r="U1319" s="138"/>
      <c r="V1319" s="138"/>
      <c r="W1319" s="139"/>
      <c r="X1319" s="140"/>
      <c r="Y1319" s="140"/>
      <c r="Z1319" s="140"/>
      <c r="AA1319" s="141"/>
      <c r="AB1319" s="141"/>
      <c r="AC1319" s="141"/>
      <c r="AD1319" s="141"/>
      <c r="AE1319" s="101" t="str">
        <f t="shared" si="20"/>
        <v/>
      </c>
      <c r="AF1319" s="101"/>
      <c r="AG1319" s="101"/>
      <c r="AH1319" s="101"/>
      <c r="AI1319" s="101"/>
      <c r="AJ1319" s="101"/>
      <c r="AK1319" s="140"/>
      <c r="AL1319" s="140"/>
      <c r="AM1319" s="140"/>
      <c r="AN1319" s="140"/>
      <c r="AO1319" s="140"/>
    </row>
    <row r="1320" spans="1:41" ht="16" customHeight="1" x14ac:dyDescent="0.35">
      <c r="A1320" s="132"/>
      <c r="B1320" s="133"/>
      <c r="C1320" s="133"/>
      <c r="D1320" s="133"/>
      <c r="E1320" s="133"/>
      <c r="F1320" s="134"/>
      <c r="G1320" s="135"/>
      <c r="H1320" s="136"/>
      <c r="I1320" s="108"/>
      <c r="J1320" s="109"/>
      <c r="K1320" s="109"/>
      <c r="L1320" s="109"/>
      <c r="M1320" s="109"/>
      <c r="N1320" s="109"/>
      <c r="O1320" s="109"/>
      <c r="P1320" s="109"/>
      <c r="Q1320" s="109"/>
      <c r="R1320" s="109"/>
      <c r="S1320" s="109"/>
      <c r="T1320" s="137"/>
      <c r="U1320" s="138"/>
      <c r="V1320" s="138"/>
      <c r="W1320" s="139"/>
      <c r="X1320" s="140"/>
      <c r="Y1320" s="140"/>
      <c r="Z1320" s="140"/>
      <c r="AA1320" s="141"/>
      <c r="AB1320" s="141"/>
      <c r="AC1320" s="141"/>
      <c r="AD1320" s="141"/>
      <c r="AE1320" s="101" t="str">
        <f t="shared" si="20"/>
        <v/>
      </c>
      <c r="AF1320" s="101"/>
      <c r="AG1320" s="101"/>
      <c r="AH1320" s="101"/>
      <c r="AI1320" s="101"/>
      <c r="AJ1320" s="101"/>
      <c r="AK1320" s="140"/>
      <c r="AL1320" s="140"/>
      <c r="AM1320" s="140"/>
      <c r="AN1320" s="140"/>
      <c r="AO1320" s="140"/>
    </row>
    <row r="1321" spans="1:41" ht="16" customHeight="1" x14ac:dyDescent="0.35">
      <c r="A1321" s="132"/>
      <c r="B1321" s="133"/>
      <c r="C1321" s="133"/>
      <c r="D1321" s="133"/>
      <c r="E1321" s="133"/>
      <c r="F1321" s="134"/>
      <c r="G1321" s="135"/>
      <c r="H1321" s="136"/>
      <c r="I1321" s="108"/>
      <c r="J1321" s="109"/>
      <c r="K1321" s="109"/>
      <c r="L1321" s="109"/>
      <c r="M1321" s="109"/>
      <c r="N1321" s="109"/>
      <c r="O1321" s="109"/>
      <c r="P1321" s="109"/>
      <c r="Q1321" s="109"/>
      <c r="R1321" s="109"/>
      <c r="S1321" s="109"/>
      <c r="T1321" s="137"/>
      <c r="U1321" s="138"/>
      <c r="V1321" s="138"/>
      <c r="W1321" s="139"/>
      <c r="X1321" s="140"/>
      <c r="Y1321" s="140"/>
      <c r="Z1321" s="140"/>
      <c r="AA1321" s="141"/>
      <c r="AB1321" s="141"/>
      <c r="AC1321" s="141"/>
      <c r="AD1321" s="141"/>
      <c r="AE1321" s="101" t="str">
        <f t="shared" si="20"/>
        <v/>
      </c>
      <c r="AF1321" s="101"/>
      <c r="AG1321" s="101"/>
      <c r="AH1321" s="101"/>
      <c r="AI1321" s="101"/>
      <c r="AJ1321" s="101"/>
      <c r="AK1321" s="140"/>
      <c r="AL1321" s="140"/>
      <c r="AM1321" s="140"/>
      <c r="AN1321" s="140"/>
      <c r="AO1321" s="140"/>
    </row>
    <row r="1322" spans="1:41" ht="16" customHeight="1" x14ac:dyDescent="0.35">
      <c r="A1322" s="132"/>
      <c r="B1322" s="133"/>
      <c r="C1322" s="133"/>
      <c r="D1322" s="133"/>
      <c r="E1322" s="133"/>
      <c r="F1322" s="134"/>
      <c r="G1322" s="135"/>
      <c r="H1322" s="136"/>
      <c r="I1322" s="108"/>
      <c r="J1322" s="109"/>
      <c r="K1322" s="109"/>
      <c r="L1322" s="109"/>
      <c r="M1322" s="109"/>
      <c r="N1322" s="109"/>
      <c r="O1322" s="109"/>
      <c r="P1322" s="109"/>
      <c r="Q1322" s="109"/>
      <c r="R1322" s="109"/>
      <c r="S1322" s="109"/>
      <c r="T1322" s="137"/>
      <c r="U1322" s="138"/>
      <c r="V1322" s="138"/>
      <c r="W1322" s="139"/>
      <c r="X1322" s="140"/>
      <c r="Y1322" s="140"/>
      <c r="Z1322" s="140"/>
      <c r="AA1322" s="141"/>
      <c r="AB1322" s="141"/>
      <c r="AC1322" s="141"/>
      <c r="AD1322" s="141"/>
      <c r="AE1322" s="101" t="str">
        <f t="shared" si="20"/>
        <v/>
      </c>
      <c r="AF1322" s="101"/>
      <c r="AG1322" s="101"/>
      <c r="AH1322" s="101"/>
      <c r="AI1322" s="101"/>
      <c r="AJ1322" s="101"/>
      <c r="AK1322" s="140"/>
      <c r="AL1322" s="140"/>
      <c r="AM1322" s="140"/>
      <c r="AN1322" s="140"/>
      <c r="AO1322" s="140"/>
    </row>
    <row r="1323" spans="1:41" ht="16" customHeight="1" x14ac:dyDescent="0.35">
      <c r="A1323" s="132"/>
      <c r="B1323" s="133"/>
      <c r="C1323" s="133"/>
      <c r="D1323" s="133"/>
      <c r="E1323" s="133"/>
      <c r="F1323" s="134"/>
      <c r="G1323" s="135"/>
      <c r="H1323" s="136"/>
      <c r="I1323" s="108"/>
      <c r="J1323" s="109"/>
      <c r="K1323" s="109"/>
      <c r="L1323" s="109"/>
      <c r="M1323" s="109"/>
      <c r="N1323" s="109"/>
      <c r="O1323" s="109"/>
      <c r="P1323" s="109"/>
      <c r="Q1323" s="109"/>
      <c r="R1323" s="109"/>
      <c r="S1323" s="109"/>
      <c r="T1323" s="137"/>
      <c r="U1323" s="138"/>
      <c r="V1323" s="138"/>
      <c r="W1323" s="139"/>
      <c r="X1323" s="140"/>
      <c r="Y1323" s="140"/>
      <c r="Z1323" s="140"/>
      <c r="AA1323" s="141"/>
      <c r="AB1323" s="141"/>
      <c r="AC1323" s="141"/>
      <c r="AD1323" s="141"/>
      <c r="AE1323" s="101" t="str">
        <f t="shared" si="20"/>
        <v/>
      </c>
      <c r="AF1323" s="101"/>
      <c r="AG1323" s="101"/>
      <c r="AH1323" s="101"/>
      <c r="AI1323" s="101"/>
      <c r="AJ1323" s="101"/>
      <c r="AK1323" s="140"/>
      <c r="AL1323" s="140"/>
      <c r="AM1323" s="140"/>
      <c r="AN1323" s="140"/>
      <c r="AO1323" s="140"/>
    </row>
    <row r="1324" spans="1:41" ht="16" customHeight="1" x14ac:dyDescent="0.35">
      <c r="A1324" s="132"/>
      <c r="B1324" s="133"/>
      <c r="C1324" s="133"/>
      <c r="D1324" s="133"/>
      <c r="E1324" s="133"/>
      <c r="F1324" s="134"/>
      <c r="G1324" s="135"/>
      <c r="H1324" s="136"/>
      <c r="I1324" s="108"/>
      <c r="J1324" s="109"/>
      <c r="K1324" s="109"/>
      <c r="L1324" s="109"/>
      <c r="M1324" s="109"/>
      <c r="N1324" s="109"/>
      <c r="O1324" s="109"/>
      <c r="P1324" s="109"/>
      <c r="Q1324" s="109"/>
      <c r="R1324" s="109"/>
      <c r="S1324" s="109"/>
      <c r="T1324" s="137"/>
      <c r="U1324" s="138"/>
      <c r="V1324" s="138"/>
      <c r="W1324" s="139"/>
      <c r="X1324" s="140"/>
      <c r="Y1324" s="140"/>
      <c r="Z1324" s="140"/>
      <c r="AA1324" s="141"/>
      <c r="AB1324" s="141"/>
      <c r="AC1324" s="141"/>
      <c r="AD1324" s="141"/>
      <c r="AE1324" s="101" t="str">
        <f t="shared" si="20"/>
        <v/>
      </c>
      <c r="AF1324" s="101"/>
      <c r="AG1324" s="101"/>
      <c r="AH1324" s="101"/>
      <c r="AI1324" s="101"/>
      <c r="AJ1324" s="101"/>
      <c r="AK1324" s="140"/>
      <c r="AL1324" s="140"/>
      <c r="AM1324" s="140"/>
      <c r="AN1324" s="140"/>
      <c r="AO1324" s="140"/>
    </row>
    <row r="1325" spans="1:41" ht="16" customHeight="1" x14ac:dyDescent="0.35">
      <c r="A1325" s="132"/>
      <c r="B1325" s="133"/>
      <c r="C1325" s="133"/>
      <c r="D1325" s="133"/>
      <c r="E1325" s="133"/>
      <c r="F1325" s="134"/>
      <c r="G1325" s="135"/>
      <c r="H1325" s="136"/>
      <c r="I1325" s="108"/>
      <c r="J1325" s="109"/>
      <c r="K1325" s="109"/>
      <c r="L1325" s="109"/>
      <c r="M1325" s="109"/>
      <c r="N1325" s="109"/>
      <c r="O1325" s="109"/>
      <c r="P1325" s="109"/>
      <c r="Q1325" s="109"/>
      <c r="R1325" s="109"/>
      <c r="S1325" s="109"/>
      <c r="T1325" s="137"/>
      <c r="U1325" s="138"/>
      <c r="V1325" s="138"/>
      <c r="W1325" s="139"/>
      <c r="X1325" s="140"/>
      <c r="Y1325" s="140"/>
      <c r="Z1325" s="140"/>
      <c r="AA1325" s="141"/>
      <c r="AB1325" s="141"/>
      <c r="AC1325" s="141"/>
      <c r="AD1325" s="141"/>
      <c r="AE1325" s="101" t="str">
        <f t="shared" si="20"/>
        <v/>
      </c>
      <c r="AF1325" s="101"/>
      <c r="AG1325" s="101"/>
      <c r="AH1325" s="101"/>
      <c r="AI1325" s="101"/>
      <c r="AJ1325" s="101"/>
      <c r="AK1325" s="140"/>
      <c r="AL1325" s="140"/>
      <c r="AM1325" s="140"/>
      <c r="AN1325" s="140"/>
      <c r="AO1325" s="140"/>
    </row>
    <row r="1326" spans="1:41" ht="16" customHeight="1" x14ac:dyDescent="0.35">
      <c r="A1326" s="132"/>
      <c r="B1326" s="133"/>
      <c r="C1326" s="133"/>
      <c r="D1326" s="133"/>
      <c r="E1326" s="133"/>
      <c r="F1326" s="134"/>
      <c r="G1326" s="135"/>
      <c r="H1326" s="136"/>
      <c r="I1326" s="108"/>
      <c r="J1326" s="109"/>
      <c r="K1326" s="109"/>
      <c r="L1326" s="109"/>
      <c r="M1326" s="109"/>
      <c r="N1326" s="109"/>
      <c r="O1326" s="109"/>
      <c r="P1326" s="109"/>
      <c r="Q1326" s="109"/>
      <c r="R1326" s="109"/>
      <c r="S1326" s="109"/>
      <c r="T1326" s="137"/>
      <c r="U1326" s="138"/>
      <c r="V1326" s="138"/>
      <c r="W1326" s="139"/>
      <c r="X1326" s="140"/>
      <c r="Y1326" s="140"/>
      <c r="Z1326" s="140"/>
      <c r="AA1326" s="141"/>
      <c r="AB1326" s="141"/>
      <c r="AC1326" s="141"/>
      <c r="AD1326" s="141"/>
      <c r="AE1326" s="101" t="str">
        <f t="shared" si="20"/>
        <v/>
      </c>
      <c r="AF1326" s="101"/>
      <c r="AG1326" s="101"/>
      <c r="AH1326" s="101"/>
      <c r="AI1326" s="101"/>
      <c r="AJ1326" s="101"/>
      <c r="AK1326" s="140"/>
      <c r="AL1326" s="140"/>
      <c r="AM1326" s="140"/>
      <c r="AN1326" s="140"/>
      <c r="AO1326" s="140"/>
    </row>
    <row r="1327" spans="1:41" ht="16" customHeight="1" x14ac:dyDescent="0.35">
      <c r="A1327" s="132"/>
      <c r="B1327" s="133"/>
      <c r="C1327" s="133"/>
      <c r="D1327" s="133"/>
      <c r="E1327" s="133"/>
      <c r="F1327" s="134"/>
      <c r="G1327" s="135"/>
      <c r="H1327" s="136"/>
      <c r="I1327" s="108"/>
      <c r="J1327" s="109"/>
      <c r="K1327" s="109"/>
      <c r="L1327" s="109"/>
      <c r="M1327" s="109"/>
      <c r="N1327" s="109"/>
      <c r="O1327" s="109"/>
      <c r="P1327" s="109"/>
      <c r="Q1327" s="109"/>
      <c r="R1327" s="109"/>
      <c r="S1327" s="109"/>
      <c r="T1327" s="137"/>
      <c r="U1327" s="138"/>
      <c r="V1327" s="138"/>
      <c r="W1327" s="139"/>
      <c r="X1327" s="140"/>
      <c r="Y1327" s="140"/>
      <c r="Z1327" s="140"/>
      <c r="AA1327" s="141"/>
      <c r="AB1327" s="141"/>
      <c r="AC1327" s="141"/>
      <c r="AD1327" s="141"/>
      <c r="AE1327" s="101" t="str">
        <f t="shared" si="20"/>
        <v/>
      </c>
      <c r="AF1327" s="101"/>
      <c r="AG1327" s="101"/>
      <c r="AH1327" s="101"/>
      <c r="AI1327" s="101"/>
      <c r="AJ1327" s="101"/>
      <c r="AK1327" s="140"/>
      <c r="AL1327" s="140"/>
      <c r="AM1327" s="140"/>
      <c r="AN1327" s="140"/>
      <c r="AO1327" s="140"/>
    </row>
    <row r="1328" spans="1:41" ht="16" customHeight="1" x14ac:dyDescent="0.35">
      <c r="A1328" s="132"/>
      <c r="B1328" s="133"/>
      <c r="C1328" s="133"/>
      <c r="D1328" s="133"/>
      <c r="E1328" s="133"/>
      <c r="F1328" s="134"/>
      <c r="G1328" s="135"/>
      <c r="H1328" s="136"/>
      <c r="I1328" s="108"/>
      <c r="J1328" s="109"/>
      <c r="K1328" s="109"/>
      <c r="L1328" s="109"/>
      <c r="M1328" s="109"/>
      <c r="N1328" s="109"/>
      <c r="O1328" s="109"/>
      <c r="P1328" s="109"/>
      <c r="Q1328" s="109"/>
      <c r="R1328" s="109"/>
      <c r="S1328" s="109"/>
      <c r="T1328" s="137"/>
      <c r="U1328" s="138"/>
      <c r="V1328" s="138"/>
      <c r="W1328" s="139"/>
      <c r="X1328" s="140"/>
      <c r="Y1328" s="140"/>
      <c r="Z1328" s="140"/>
      <c r="AA1328" s="141"/>
      <c r="AB1328" s="141"/>
      <c r="AC1328" s="141"/>
      <c r="AD1328" s="141"/>
      <c r="AE1328" s="101" t="str">
        <f t="shared" si="20"/>
        <v/>
      </c>
      <c r="AF1328" s="101"/>
      <c r="AG1328" s="101"/>
      <c r="AH1328" s="101"/>
      <c r="AI1328" s="101"/>
      <c r="AJ1328" s="101"/>
      <c r="AK1328" s="140"/>
      <c r="AL1328" s="140"/>
      <c r="AM1328" s="140"/>
      <c r="AN1328" s="140"/>
      <c r="AO1328" s="140"/>
    </row>
    <row r="1329" spans="1:41" ht="16" customHeight="1" x14ac:dyDescent="0.35">
      <c r="A1329" s="132"/>
      <c r="B1329" s="133"/>
      <c r="C1329" s="133"/>
      <c r="D1329" s="133"/>
      <c r="E1329" s="133"/>
      <c r="F1329" s="134"/>
      <c r="G1329" s="135"/>
      <c r="H1329" s="136"/>
      <c r="I1329" s="108"/>
      <c r="J1329" s="109"/>
      <c r="K1329" s="109"/>
      <c r="L1329" s="109"/>
      <c r="M1329" s="109"/>
      <c r="N1329" s="109"/>
      <c r="O1329" s="109"/>
      <c r="P1329" s="109"/>
      <c r="Q1329" s="109"/>
      <c r="R1329" s="109"/>
      <c r="S1329" s="109"/>
      <c r="T1329" s="137"/>
      <c r="U1329" s="138"/>
      <c r="V1329" s="138"/>
      <c r="W1329" s="139"/>
      <c r="X1329" s="140"/>
      <c r="Y1329" s="140"/>
      <c r="Z1329" s="140"/>
      <c r="AA1329" s="141"/>
      <c r="AB1329" s="141"/>
      <c r="AC1329" s="141"/>
      <c r="AD1329" s="141"/>
      <c r="AE1329" s="101" t="str">
        <f t="shared" si="20"/>
        <v/>
      </c>
      <c r="AF1329" s="101"/>
      <c r="AG1329" s="101"/>
      <c r="AH1329" s="101"/>
      <c r="AI1329" s="101"/>
      <c r="AJ1329" s="101"/>
      <c r="AK1329" s="140"/>
      <c r="AL1329" s="140"/>
      <c r="AM1329" s="140"/>
      <c r="AN1329" s="140"/>
      <c r="AO1329" s="140"/>
    </row>
    <row r="1330" spans="1:41" ht="16" customHeight="1" x14ac:dyDescent="0.35">
      <c r="A1330" s="132"/>
      <c r="B1330" s="133"/>
      <c r="C1330" s="133"/>
      <c r="D1330" s="133"/>
      <c r="E1330" s="133"/>
      <c r="F1330" s="134"/>
      <c r="G1330" s="135"/>
      <c r="H1330" s="136"/>
      <c r="I1330" s="108"/>
      <c r="J1330" s="109"/>
      <c r="K1330" s="109"/>
      <c r="L1330" s="109"/>
      <c r="M1330" s="109"/>
      <c r="N1330" s="109"/>
      <c r="O1330" s="109"/>
      <c r="P1330" s="109"/>
      <c r="Q1330" s="109"/>
      <c r="R1330" s="109"/>
      <c r="S1330" s="109"/>
      <c r="T1330" s="137"/>
      <c r="U1330" s="138"/>
      <c r="V1330" s="138"/>
      <c r="W1330" s="139"/>
      <c r="X1330" s="140"/>
      <c r="Y1330" s="140"/>
      <c r="Z1330" s="140"/>
      <c r="AA1330" s="141"/>
      <c r="AB1330" s="141"/>
      <c r="AC1330" s="141"/>
      <c r="AD1330" s="141"/>
      <c r="AE1330" s="101" t="str">
        <f t="shared" si="20"/>
        <v/>
      </c>
      <c r="AF1330" s="101"/>
      <c r="AG1330" s="101"/>
      <c r="AH1330" s="101"/>
      <c r="AI1330" s="101"/>
      <c r="AJ1330" s="101"/>
      <c r="AK1330" s="140"/>
      <c r="AL1330" s="140"/>
      <c r="AM1330" s="140"/>
      <c r="AN1330" s="140"/>
      <c r="AO1330" s="140"/>
    </row>
    <row r="1331" spans="1:41" ht="16" customHeight="1" x14ac:dyDescent="0.35">
      <c r="A1331" s="132"/>
      <c r="B1331" s="133"/>
      <c r="C1331" s="133"/>
      <c r="D1331" s="133"/>
      <c r="E1331" s="133"/>
      <c r="F1331" s="134"/>
      <c r="G1331" s="135"/>
      <c r="H1331" s="136"/>
      <c r="I1331" s="108"/>
      <c r="J1331" s="109"/>
      <c r="K1331" s="109"/>
      <c r="L1331" s="109"/>
      <c r="M1331" s="109"/>
      <c r="N1331" s="109"/>
      <c r="O1331" s="109"/>
      <c r="P1331" s="109"/>
      <c r="Q1331" s="109"/>
      <c r="R1331" s="109"/>
      <c r="S1331" s="109"/>
      <c r="T1331" s="137"/>
      <c r="U1331" s="138"/>
      <c r="V1331" s="138"/>
      <c r="W1331" s="139"/>
      <c r="X1331" s="140"/>
      <c r="Y1331" s="140"/>
      <c r="Z1331" s="140"/>
      <c r="AA1331" s="141"/>
      <c r="AB1331" s="141"/>
      <c r="AC1331" s="141"/>
      <c r="AD1331" s="141"/>
      <c r="AE1331" s="101" t="str">
        <f t="shared" si="20"/>
        <v/>
      </c>
      <c r="AF1331" s="101"/>
      <c r="AG1331" s="101"/>
      <c r="AH1331" s="101"/>
      <c r="AI1331" s="101"/>
      <c r="AJ1331" s="101"/>
      <c r="AK1331" s="140"/>
      <c r="AL1331" s="140"/>
      <c r="AM1331" s="140"/>
      <c r="AN1331" s="140"/>
      <c r="AO1331" s="140"/>
    </row>
    <row r="1332" spans="1:41" ht="16" customHeight="1" x14ac:dyDescent="0.35">
      <c r="A1332" s="132"/>
      <c r="B1332" s="133"/>
      <c r="C1332" s="133"/>
      <c r="D1332" s="133"/>
      <c r="E1332" s="133"/>
      <c r="F1332" s="134"/>
      <c r="G1332" s="135"/>
      <c r="H1332" s="136"/>
      <c r="I1332" s="108"/>
      <c r="J1332" s="109"/>
      <c r="K1332" s="109"/>
      <c r="L1332" s="109"/>
      <c r="M1332" s="109"/>
      <c r="N1332" s="109"/>
      <c r="O1332" s="109"/>
      <c r="P1332" s="109"/>
      <c r="Q1332" s="109"/>
      <c r="R1332" s="109"/>
      <c r="S1332" s="109"/>
      <c r="T1332" s="137"/>
      <c r="U1332" s="138"/>
      <c r="V1332" s="138"/>
      <c r="W1332" s="139"/>
      <c r="X1332" s="140"/>
      <c r="Y1332" s="140"/>
      <c r="Z1332" s="140"/>
      <c r="AA1332" s="141"/>
      <c r="AB1332" s="141"/>
      <c r="AC1332" s="141"/>
      <c r="AD1332" s="141"/>
      <c r="AE1332" s="101" t="str">
        <f t="shared" si="20"/>
        <v/>
      </c>
      <c r="AF1332" s="101"/>
      <c r="AG1332" s="101"/>
      <c r="AH1332" s="101"/>
      <c r="AI1332" s="101"/>
      <c r="AJ1332" s="101"/>
      <c r="AK1332" s="140"/>
      <c r="AL1332" s="140"/>
      <c r="AM1332" s="140"/>
      <c r="AN1332" s="140"/>
      <c r="AO1332" s="140"/>
    </row>
    <row r="1333" spans="1:41" ht="16" customHeight="1" x14ac:dyDescent="0.35">
      <c r="A1333" s="132"/>
      <c r="B1333" s="133"/>
      <c r="C1333" s="133"/>
      <c r="D1333" s="133"/>
      <c r="E1333" s="133"/>
      <c r="F1333" s="134"/>
      <c r="G1333" s="135"/>
      <c r="H1333" s="136"/>
      <c r="I1333" s="108"/>
      <c r="J1333" s="109"/>
      <c r="K1333" s="109"/>
      <c r="L1333" s="109"/>
      <c r="M1333" s="109"/>
      <c r="N1333" s="109"/>
      <c r="O1333" s="109"/>
      <c r="P1333" s="109"/>
      <c r="Q1333" s="109"/>
      <c r="R1333" s="109"/>
      <c r="S1333" s="109"/>
      <c r="T1333" s="137"/>
      <c r="U1333" s="138"/>
      <c r="V1333" s="138"/>
      <c r="W1333" s="139"/>
      <c r="X1333" s="140"/>
      <c r="Y1333" s="140"/>
      <c r="Z1333" s="140"/>
      <c r="AA1333" s="141"/>
      <c r="AB1333" s="141"/>
      <c r="AC1333" s="141"/>
      <c r="AD1333" s="141"/>
      <c r="AE1333" s="101" t="str">
        <f t="shared" si="20"/>
        <v/>
      </c>
      <c r="AF1333" s="101"/>
      <c r="AG1333" s="101"/>
      <c r="AH1333" s="101"/>
      <c r="AI1333" s="101"/>
      <c r="AJ1333" s="101"/>
      <c r="AK1333" s="140"/>
      <c r="AL1333" s="140"/>
      <c r="AM1333" s="140"/>
      <c r="AN1333" s="140"/>
      <c r="AO1333" s="140"/>
    </row>
    <row r="1334" spans="1:41" ht="16" customHeight="1" x14ac:dyDescent="0.35">
      <c r="A1334" s="132"/>
      <c r="B1334" s="133"/>
      <c r="C1334" s="133"/>
      <c r="D1334" s="133"/>
      <c r="E1334" s="133"/>
      <c r="F1334" s="134"/>
      <c r="G1334" s="135"/>
      <c r="H1334" s="136"/>
      <c r="I1334" s="108"/>
      <c r="J1334" s="109"/>
      <c r="K1334" s="109"/>
      <c r="L1334" s="109"/>
      <c r="M1334" s="109"/>
      <c r="N1334" s="109"/>
      <c r="O1334" s="109"/>
      <c r="P1334" s="109"/>
      <c r="Q1334" s="109"/>
      <c r="R1334" s="109"/>
      <c r="S1334" s="109"/>
      <c r="T1334" s="137"/>
      <c r="U1334" s="138"/>
      <c r="V1334" s="138"/>
      <c r="W1334" s="139"/>
      <c r="X1334" s="140"/>
      <c r="Y1334" s="140"/>
      <c r="Z1334" s="140"/>
      <c r="AA1334" s="141"/>
      <c r="AB1334" s="141"/>
      <c r="AC1334" s="141"/>
      <c r="AD1334" s="141"/>
      <c r="AE1334" s="101" t="str">
        <f t="shared" si="20"/>
        <v/>
      </c>
      <c r="AF1334" s="101"/>
      <c r="AG1334" s="101"/>
      <c r="AH1334" s="101"/>
      <c r="AI1334" s="101"/>
      <c r="AJ1334" s="101"/>
      <c r="AK1334" s="140"/>
      <c r="AL1334" s="140"/>
      <c r="AM1334" s="140"/>
      <c r="AN1334" s="140"/>
      <c r="AO1334" s="140"/>
    </row>
    <row r="1335" spans="1:41" ht="16" customHeight="1" x14ac:dyDescent="0.35">
      <c r="A1335" s="132"/>
      <c r="B1335" s="133"/>
      <c r="C1335" s="133"/>
      <c r="D1335" s="133"/>
      <c r="E1335" s="133"/>
      <c r="F1335" s="134"/>
      <c r="G1335" s="135"/>
      <c r="H1335" s="136"/>
      <c r="I1335" s="108"/>
      <c r="J1335" s="109"/>
      <c r="K1335" s="109"/>
      <c r="L1335" s="109"/>
      <c r="M1335" s="109"/>
      <c r="N1335" s="109"/>
      <c r="O1335" s="109"/>
      <c r="P1335" s="109"/>
      <c r="Q1335" s="109"/>
      <c r="R1335" s="109"/>
      <c r="S1335" s="109"/>
      <c r="T1335" s="137"/>
      <c r="U1335" s="138"/>
      <c r="V1335" s="138"/>
      <c r="W1335" s="139"/>
      <c r="X1335" s="140"/>
      <c r="Y1335" s="140"/>
      <c r="Z1335" s="140"/>
      <c r="AA1335" s="141"/>
      <c r="AB1335" s="141"/>
      <c r="AC1335" s="141"/>
      <c r="AD1335" s="141"/>
      <c r="AE1335" s="101" t="str">
        <f t="shared" si="20"/>
        <v/>
      </c>
      <c r="AF1335" s="101"/>
      <c r="AG1335" s="101"/>
      <c r="AH1335" s="101"/>
      <c r="AI1335" s="101"/>
      <c r="AJ1335" s="101"/>
      <c r="AK1335" s="140"/>
      <c r="AL1335" s="140"/>
      <c r="AM1335" s="140"/>
      <c r="AN1335" s="140"/>
      <c r="AO1335" s="140"/>
    </row>
    <row r="1336" spans="1:41" ht="16" customHeight="1" x14ac:dyDescent="0.35">
      <c r="A1336" s="132"/>
      <c r="B1336" s="133"/>
      <c r="C1336" s="133"/>
      <c r="D1336" s="133"/>
      <c r="E1336" s="133"/>
      <c r="F1336" s="134"/>
      <c r="G1336" s="135"/>
      <c r="H1336" s="136"/>
      <c r="I1336" s="108"/>
      <c r="J1336" s="109"/>
      <c r="K1336" s="109"/>
      <c r="L1336" s="109"/>
      <c r="M1336" s="109"/>
      <c r="N1336" s="109"/>
      <c r="O1336" s="109"/>
      <c r="P1336" s="109"/>
      <c r="Q1336" s="109"/>
      <c r="R1336" s="109"/>
      <c r="S1336" s="109"/>
      <c r="T1336" s="137"/>
      <c r="U1336" s="138"/>
      <c r="V1336" s="138"/>
      <c r="W1336" s="139"/>
      <c r="X1336" s="140"/>
      <c r="Y1336" s="140"/>
      <c r="Z1336" s="140"/>
      <c r="AA1336" s="141"/>
      <c r="AB1336" s="141"/>
      <c r="AC1336" s="141"/>
      <c r="AD1336" s="141"/>
      <c r="AE1336" s="101" t="str">
        <f t="shared" si="20"/>
        <v/>
      </c>
      <c r="AF1336" s="101"/>
      <c r="AG1336" s="101"/>
      <c r="AH1336" s="101"/>
      <c r="AI1336" s="101"/>
      <c r="AJ1336" s="101"/>
      <c r="AK1336" s="140"/>
      <c r="AL1336" s="140"/>
      <c r="AM1336" s="140"/>
      <c r="AN1336" s="140"/>
      <c r="AO1336" s="140"/>
    </row>
    <row r="1337" spans="1:41" ht="16" customHeight="1" x14ac:dyDescent="0.35">
      <c r="A1337" s="132"/>
      <c r="B1337" s="133"/>
      <c r="C1337" s="133"/>
      <c r="D1337" s="133"/>
      <c r="E1337" s="133"/>
      <c r="F1337" s="134"/>
      <c r="G1337" s="135"/>
      <c r="H1337" s="136"/>
      <c r="I1337" s="108"/>
      <c r="J1337" s="109"/>
      <c r="K1337" s="109"/>
      <c r="L1337" s="109"/>
      <c r="M1337" s="109"/>
      <c r="N1337" s="109"/>
      <c r="O1337" s="109"/>
      <c r="P1337" s="109"/>
      <c r="Q1337" s="109"/>
      <c r="R1337" s="109"/>
      <c r="S1337" s="109"/>
      <c r="T1337" s="137"/>
      <c r="U1337" s="138"/>
      <c r="V1337" s="138"/>
      <c r="W1337" s="139"/>
      <c r="X1337" s="140"/>
      <c r="Y1337" s="140"/>
      <c r="Z1337" s="140"/>
      <c r="AA1337" s="141"/>
      <c r="AB1337" s="141"/>
      <c r="AC1337" s="141"/>
      <c r="AD1337" s="141"/>
      <c r="AE1337" s="101" t="str">
        <f t="shared" si="20"/>
        <v/>
      </c>
      <c r="AF1337" s="101"/>
      <c r="AG1337" s="101"/>
      <c r="AH1337" s="101"/>
      <c r="AI1337" s="101"/>
      <c r="AJ1337" s="101"/>
      <c r="AK1337" s="140"/>
      <c r="AL1337" s="140"/>
      <c r="AM1337" s="140"/>
      <c r="AN1337" s="140"/>
      <c r="AO1337" s="140"/>
    </row>
    <row r="1338" spans="1:41" ht="16" customHeight="1" x14ac:dyDescent="0.35">
      <c r="A1338" s="132"/>
      <c r="B1338" s="133"/>
      <c r="C1338" s="133"/>
      <c r="D1338" s="133"/>
      <c r="E1338" s="133"/>
      <c r="F1338" s="134"/>
      <c r="G1338" s="135"/>
      <c r="H1338" s="136"/>
      <c r="I1338" s="108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09"/>
      <c r="T1338" s="137"/>
      <c r="U1338" s="138"/>
      <c r="V1338" s="138"/>
      <c r="W1338" s="139"/>
      <c r="X1338" s="140"/>
      <c r="Y1338" s="140"/>
      <c r="Z1338" s="140"/>
      <c r="AA1338" s="141"/>
      <c r="AB1338" s="141"/>
      <c r="AC1338" s="141"/>
      <c r="AD1338" s="141"/>
      <c r="AE1338" s="101" t="str">
        <f t="shared" si="20"/>
        <v/>
      </c>
      <c r="AF1338" s="101"/>
      <c r="AG1338" s="101"/>
      <c r="AH1338" s="101"/>
      <c r="AI1338" s="101"/>
      <c r="AJ1338" s="101"/>
      <c r="AK1338" s="140"/>
      <c r="AL1338" s="140"/>
      <c r="AM1338" s="140"/>
      <c r="AN1338" s="140"/>
      <c r="AO1338" s="140"/>
    </row>
    <row r="1339" spans="1:41" ht="16" customHeight="1" x14ac:dyDescent="0.35">
      <c r="A1339" s="132"/>
      <c r="B1339" s="133"/>
      <c r="C1339" s="133"/>
      <c r="D1339" s="133"/>
      <c r="E1339" s="133"/>
      <c r="F1339" s="134"/>
      <c r="G1339" s="135"/>
      <c r="H1339" s="136"/>
      <c r="I1339" s="108"/>
      <c r="J1339" s="109"/>
      <c r="K1339" s="109"/>
      <c r="L1339" s="109"/>
      <c r="M1339" s="109"/>
      <c r="N1339" s="109"/>
      <c r="O1339" s="109"/>
      <c r="P1339" s="109"/>
      <c r="Q1339" s="109"/>
      <c r="R1339" s="109"/>
      <c r="S1339" s="109"/>
      <c r="T1339" s="137"/>
      <c r="U1339" s="138"/>
      <c r="V1339" s="138"/>
      <c r="W1339" s="139"/>
      <c r="X1339" s="140"/>
      <c r="Y1339" s="140"/>
      <c r="Z1339" s="140"/>
      <c r="AA1339" s="141"/>
      <c r="AB1339" s="141"/>
      <c r="AC1339" s="141"/>
      <c r="AD1339" s="141"/>
      <c r="AE1339" s="101" t="str">
        <f t="shared" si="20"/>
        <v/>
      </c>
      <c r="AF1339" s="101"/>
      <c r="AG1339" s="101"/>
      <c r="AH1339" s="101"/>
      <c r="AI1339" s="101"/>
      <c r="AJ1339" s="101"/>
      <c r="AK1339" s="140"/>
      <c r="AL1339" s="140"/>
      <c r="AM1339" s="140"/>
      <c r="AN1339" s="140"/>
      <c r="AO1339" s="140"/>
    </row>
    <row r="1340" spans="1:41" ht="16" customHeight="1" x14ac:dyDescent="0.35">
      <c r="A1340" s="132"/>
      <c r="B1340" s="133"/>
      <c r="C1340" s="133"/>
      <c r="D1340" s="133"/>
      <c r="E1340" s="133"/>
      <c r="F1340" s="134"/>
      <c r="G1340" s="135"/>
      <c r="H1340" s="136"/>
      <c r="I1340" s="108"/>
      <c r="J1340" s="109"/>
      <c r="K1340" s="109"/>
      <c r="L1340" s="109"/>
      <c r="M1340" s="109"/>
      <c r="N1340" s="109"/>
      <c r="O1340" s="109"/>
      <c r="P1340" s="109"/>
      <c r="Q1340" s="109"/>
      <c r="R1340" s="109"/>
      <c r="S1340" s="109"/>
      <c r="T1340" s="137"/>
      <c r="U1340" s="138"/>
      <c r="V1340" s="138"/>
      <c r="W1340" s="139"/>
      <c r="X1340" s="140"/>
      <c r="Y1340" s="140"/>
      <c r="Z1340" s="140"/>
      <c r="AA1340" s="141"/>
      <c r="AB1340" s="141"/>
      <c r="AC1340" s="141"/>
      <c r="AD1340" s="141"/>
      <c r="AE1340" s="101" t="str">
        <f t="shared" si="20"/>
        <v/>
      </c>
      <c r="AF1340" s="101"/>
      <c r="AG1340" s="101"/>
      <c r="AH1340" s="101"/>
      <c r="AI1340" s="101"/>
      <c r="AJ1340" s="101"/>
      <c r="AK1340" s="140"/>
      <c r="AL1340" s="140"/>
      <c r="AM1340" s="140"/>
      <c r="AN1340" s="140"/>
      <c r="AO1340" s="140"/>
    </row>
    <row r="1341" spans="1:41" ht="16" customHeight="1" x14ac:dyDescent="0.35">
      <c r="A1341" s="132"/>
      <c r="B1341" s="133"/>
      <c r="C1341" s="133"/>
      <c r="D1341" s="133"/>
      <c r="E1341" s="133"/>
      <c r="F1341" s="134"/>
      <c r="G1341" s="135"/>
      <c r="H1341" s="136"/>
      <c r="I1341" s="108"/>
      <c r="J1341" s="109"/>
      <c r="K1341" s="109"/>
      <c r="L1341" s="109"/>
      <c r="M1341" s="109"/>
      <c r="N1341" s="109"/>
      <c r="O1341" s="109"/>
      <c r="P1341" s="109"/>
      <c r="Q1341" s="109"/>
      <c r="R1341" s="109"/>
      <c r="S1341" s="109"/>
      <c r="T1341" s="137"/>
      <c r="U1341" s="138"/>
      <c r="V1341" s="138"/>
      <c r="W1341" s="139"/>
      <c r="X1341" s="140"/>
      <c r="Y1341" s="140"/>
      <c r="Z1341" s="140"/>
      <c r="AA1341" s="141"/>
      <c r="AB1341" s="141"/>
      <c r="AC1341" s="141"/>
      <c r="AD1341" s="141"/>
      <c r="AE1341" s="101" t="str">
        <f t="shared" si="20"/>
        <v/>
      </c>
      <c r="AF1341" s="101"/>
      <c r="AG1341" s="101"/>
      <c r="AH1341" s="101"/>
      <c r="AI1341" s="101"/>
      <c r="AJ1341" s="101"/>
      <c r="AK1341" s="140"/>
      <c r="AL1341" s="140"/>
      <c r="AM1341" s="140"/>
      <c r="AN1341" s="140"/>
      <c r="AO1341" s="140"/>
    </row>
    <row r="1342" spans="1:41" ht="16" customHeight="1" x14ac:dyDescent="0.35">
      <c r="A1342" s="132"/>
      <c r="B1342" s="133"/>
      <c r="C1342" s="133"/>
      <c r="D1342" s="133"/>
      <c r="E1342" s="133"/>
      <c r="F1342" s="134"/>
      <c r="G1342" s="135"/>
      <c r="H1342" s="136"/>
      <c r="I1342" s="108"/>
      <c r="J1342" s="109"/>
      <c r="K1342" s="109"/>
      <c r="L1342" s="109"/>
      <c r="M1342" s="109"/>
      <c r="N1342" s="109"/>
      <c r="O1342" s="109"/>
      <c r="P1342" s="109"/>
      <c r="Q1342" s="109"/>
      <c r="R1342" s="109"/>
      <c r="S1342" s="109"/>
      <c r="T1342" s="137"/>
      <c r="U1342" s="138"/>
      <c r="V1342" s="138"/>
      <c r="W1342" s="139"/>
      <c r="X1342" s="140"/>
      <c r="Y1342" s="140"/>
      <c r="Z1342" s="140"/>
      <c r="AA1342" s="141"/>
      <c r="AB1342" s="141"/>
      <c r="AC1342" s="141"/>
      <c r="AD1342" s="141"/>
      <c r="AE1342" s="101" t="str">
        <f t="shared" si="20"/>
        <v/>
      </c>
      <c r="AF1342" s="101"/>
      <c r="AG1342" s="101"/>
      <c r="AH1342" s="101"/>
      <c r="AI1342" s="101"/>
      <c r="AJ1342" s="101"/>
      <c r="AK1342" s="140"/>
      <c r="AL1342" s="140"/>
      <c r="AM1342" s="140"/>
      <c r="AN1342" s="140"/>
      <c r="AO1342" s="140"/>
    </row>
    <row r="1343" spans="1:41" ht="16" customHeight="1" x14ac:dyDescent="0.35">
      <c r="A1343" s="132"/>
      <c r="B1343" s="133"/>
      <c r="C1343" s="133"/>
      <c r="D1343" s="133"/>
      <c r="E1343" s="133"/>
      <c r="F1343" s="134"/>
      <c r="G1343" s="135"/>
      <c r="H1343" s="136"/>
      <c r="I1343" s="108"/>
      <c r="J1343" s="109"/>
      <c r="K1343" s="109"/>
      <c r="L1343" s="109"/>
      <c r="M1343" s="109"/>
      <c r="N1343" s="109"/>
      <c r="O1343" s="109"/>
      <c r="P1343" s="109"/>
      <c r="Q1343" s="109"/>
      <c r="R1343" s="109"/>
      <c r="S1343" s="109"/>
      <c r="T1343" s="137"/>
      <c r="U1343" s="138"/>
      <c r="V1343" s="138"/>
      <c r="W1343" s="139"/>
      <c r="X1343" s="140"/>
      <c r="Y1343" s="140"/>
      <c r="Z1343" s="140"/>
      <c r="AA1343" s="141"/>
      <c r="AB1343" s="141"/>
      <c r="AC1343" s="141"/>
      <c r="AD1343" s="141"/>
      <c r="AE1343" s="101" t="str">
        <f t="shared" si="20"/>
        <v/>
      </c>
      <c r="AF1343" s="101"/>
      <c r="AG1343" s="101"/>
      <c r="AH1343" s="101"/>
      <c r="AI1343" s="101"/>
      <c r="AJ1343" s="101"/>
      <c r="AK1343" s="140"/>
      <c r="AL1343" s="140"/>
      <c r="AM1343" s="140"/>
      <c r="AN1343" s="140"/>
      <c r="AO1343" s="140"/>
    </row>
    <row r="1344" spans="1:41" ht="16" customHeight="1" x14ac:dyDescent="0.35">
      <c r="A1344" s="132"/>
      <c r="B1344" s="133"/>
      <c r="C1344" s="133"/>
      <c r="D1344" s="133"/>
      <c r="E1344" s="133"/>
      <c r="F1344" s="134"/>
      <c r="G1344" s="135"/>
      <c r="H1344" s="136"/>
      <c r="I1344" s="108"/>
      <c r="J1344" s="109"/>
      <c r="K1344" s="109"/>
      <c r="L1344" s="109"/>
      <c r="M1344" s="109"/>
      <c r="N1344" s="109"/>
      <c r="O1344" s="109"/>
      <c r="P1344" s="109"/>
      <c r="Q1344" s="109"/>
      <c r="R1344" s="109"/>
      <c r="S1344" s="109"/>
      <c r="T1344" s="137"/>
      <c r="U1344" s="138"/>
      <c r="V1344" s="138"/>
      <c r="W1344" s="139"/>
      <c r="X1344" s="140"/>
      <c r="Y1344" s="140"/>
      <c r="Z1344" s="140"/>
      <c r="AA1344" s="141"/>
      <c r="AB1344" s="141"/>
      <c r="AC1344" s="141"/>
      <c r="AD1344" s="141"/>
      <c r="AE1344" s="101" t="str">
        <f t="shared" si="20"/>
        <v/>
      </c>
      <c r="AF1344" s="101"/>
      <c r="AG1344" s="101"/>
      <c r="AH1344" s="101"/>
      <c r="AI1344" s="101"/>
      <c r="AJ1344" s="101"/>
      <c r="AK1344" s="140"/>
      <c r="AL1344" s="140"/>
      <c r="AM1344" s="140"/>
      <c r="AN1344" s="140"/>
      <c r="AO1344" s="140"/>
    </row>
    <row r="1345" spans="1:41" ht="16" customHeight="1" x14ac:dyDescent="0.35">
      <c r="A1345" s="132"/>
      <c r="B1345" s="133"/>
      <c r="C1345" s="133"/>
      <c r="D1345" s="133"/>
      <c r="E1345" s="133"/>
      <c r="F1345" s="134"/>
      <c r="G1345" s="135"/>
      <c r="H1345" s="136"/>
      <c r="I1345" s="108"/>
      <c r="J1345" s="109"/>
      <c r="K1345" s="109"/>
      <c r="L1345" s="109"/>
      <c r="M1345" s="109"/>
      <c r="N1345" s="109"/>
      <c r="O1345" s="109"/>
      <c r="P1345" s="109"/>
      <c r="Q1345" s="109"/>
      <c r="R1345" s="109"/>
      <c r="S1345" s="109"/>
      <c r="T1345" s="137"/>
      <c r="U1345" s="138"/>
      <c r="V1345" s="138"/>
      <c r="W1345" s="139"/>
      <c r="X1345" s="140"/>
      <c r="Y1345" s="140"/>
      <c r="Z1345" s="140"/>
      <c r="AA1345" s="141"/>
      <c r="AB1345" s="141"/>
      <c r="AC1345" s="141"/>
      <c r="AD1345" s="141"/>
      <c r="AE1345" s="101" t="str">
        <f t="shared" si="20"/>
        <v/>
      </c>
      <c r="AF1345" s="101"/>
      <c r="AG1345" s="101"/>
      <c r="AH1345" s="101"/>
      <c r="AI1345" s="101"/>
      <c r="AJ1345" s="101"/>
      <c r="AK1345" s="140"/>
      <c r="AL1345" s="140"/>
      <c r="AM1345" s="140"/>
      <c r="AN1345" s="140"/>
      <c r="AO1345" s="140"/>
    </row>
    <row r="1346" spans="1:41" ht="16" customHeight="1" x14ac:dyDescent="0.35">
      <c r="A1346" s="132"/>
      <c r="B1346" s="133"/>
      <c r="C1346" s="133"/>
      <c r="D1346" s="133"/>
      <c r="E1346" s="133"/>
      <c r="F1346" s="134"/>
      <c r="G1346" s="135"/>
      <c r="H1346" s="136"/>
      <c r="I1346" s="108"/>
      <c r="J1346" s="109"/>
      <c r="K1346" s="109"/>
      <c r="L1346" s="109"/>
      <c r="M1346" s="109"/>
      <c r="N1346" s="109"/>
      <c r="O1346" s="109"/>
      <c r="P1346" s="109"/>
      <c r="Q1346" s="109"/>
      <c r="R1346" s="109"/>
      <c r="S1346" s="109"/>
      <c r="T1346" s="137"/>
      <c r="U1346" s="138"/>
      <c r="V1346" s="138"/>
      <c r="W1346" s="139"/>
      <c r="X1346" s="140"/>
      <c r="Y1346" s="140"/>
      <c r="Z1346" s="140"/>
      <c r="AA1346" s="141"/>
      <c r="AB1346" s="141"/>
      <c r="AC1346" s="141"/>
      <c r="AD1346" s="141"/>
      <c r="AE1346" s="101" t="str">
        <f t="shared" si="20"/>
        <v/>
      </c>
      <c r="AF1346" s="101"/>
      <c r="AG1346" s="101"/>
      <c r="AH1346" s="101"/>
      <c r="AI1346" s="101"/>
      <c r="AJ1346" s="101"/>
      <c r="AK1346" s="140"/>
      <c r="AL1346" s="140"/>
      <c r="AM1346" s="140"/>
      <c r="AN1346" s="140"/>
      <c r="AO1346" s="140"/>
    </row>
    <row r="1347" spans="1:41" ht="16" customHeight="1" x14ac:dyDescent="0.35">
      <c r="A1347" s="132"/>
      <c r="B1347" s="133"/>
      <c r="C1347" s="133"/>
      <c r="D1347" s="133"/>
      <c r="E1347" s="133"/>
      <c r="F1347" s="134"/>
      <c r="G1347" s="135"/>
      <c r="H1347" s="136"/>
      <c r="I1347" s="108"/>
      <c r="J1347" s="109"/>
      <c r="K1347" s="109"/>
      <c r="L1347" s="109"/>
      <c r="M1347" s="109"/>
      <c r="N1347" s="109"/>
      <c r="O1347" s="109"/>
      <c r="P1347" s="109"/>
      <c r="Q1347" s="109"/>
      <c r="R1347" s="109"/>
      <c r="S1347" s="109"/>
      <c r="T1347" s="137"/>
      <c r="U1347" s="138"/>
      <c r="V1347" s="138"/>
      <c r="W1347" s="139"/>
      <c r="X1347" s="140"/>
      <c r="Y1347" s="140"/>
      <c r="Z1347" s="140"/>
      <c r="AA1347" s="141"/>
      <c r="AB1347" s="141"/>
      <c r="AC1347" s="141"/>
      <c r="AD1347" s="141"/>
      <c r="AE1347" s="101" t="str">
        <f t="shared" si="20"/>
        <v/>
      </c>
      <c r="AF1347" s="101"/>
      <c r="AG1347" s="101"/>
      <c r="AH1347" s="101"/>
      <c r="AI1347" s="101"/>
      <c r="AJ1347" s="101"/>
      <c r="AK1347" s="140"/>
      <c r="AL1347" s="140"/>
      <c r="AM1347" s="140"/>
      <c r="AN1347" s="140"/>
      <c r="AO1347" s="140"/>
    </row>
    <row r="1348" spans="1:41" ht="16" customHeight="1" x14ac:dyDescent="0.35">
      <c r="A1348" s="132"/>
      <c r="B1348" s="133"/>
      <c r="C1348" s="133"/>
      <c r="D1348" s="133"/>
      <c r="E1348" s="133"/>
      <c r="F1348" s="134"/>
      <c r="G1348" s="135"/>
      <c r="H1348" s="136"/>
      <c r="I1348" s="108"/>
      <c r="J1348" s="109"/>
      <c r="K1348" s="109"/>
      <c r="L1348" s="109"/>
      <c r="M1348" s="109"/>
      <c r="N1348" s="109"/>
      <c r="O1348" s="109"/>
      <c r="P1348" s="109"/>
      <c r="Q1348" s="109"/>
      <c r="R1348" s="109"/>
      <c r="S1348" s="109"/>
      <c r="T1348" s="137"/>
      <c r="U1348" s="138"/>
      <c r="V1348" s="138"/>
      <c r="W1348" s="139"/>
      <c r="X1348" s="140"/>
      <c r="Y1348" s="140"/>
      <c r="Z1348" s="140"/>
      <c r="AA1348" s="141"/>
      <c r="AB1348" s="141"/>
      <c r="AC1348" s="141"/>
      <c r="AD1348" s="141"/>
      <c r="AE1348" s="101" t="str">
        <f t="shared" si="20"/>
        <v/>
      </c>
      <c r="AF1348" s="101"/>
      <c r="AG1348" s="101"/>
      <c r="AH1348" s="101"/>
      <c r="AI1348" s="101"/>
      <c r="AJ1348" s="101"/>
      <c r="AK1348" s="140"/>
      <c r="AL1348" s="140"/>
      <c r="AM1348" s="140"/>
      <c r="AN1348" s="140"/>
      <c r="AO1348" s="140"/>
    </row>
    <row r="1349" spans="1:41" ht="16" customHeight="1" x14ac:dyDescent="0.35">
      <c r="A1349" s="132"/>
      <c r="B1349" s="133"/>
      <c r="C1349" s="133"/>
      <c r="D1349" s="133"/>
      <c r="E1349" s="133"/>
      <c r="F1349" s="134"/>
      <c r="G1349" s="135"/>
      <c r="H1349" s="136"/>
      <c r="I1349" s="108"/>
      <c r="J1349" s="109"/>
      <c r="K1349" s="109"/>
      <c r="L1349" s="109"/>
      <c r="M1349" s="109"/>
      <c r="N1349" s="109"/>
      <c r="O1349" s="109"/>
      <c r="P1349" s="109"/>
      <c r="Q1349" s="109"/>
      <c r="R1349" s="109"/>
      <c r="S1349" s="109"/>
      <c r="T1349" s="137"/>
      <c r="U1349" s="138"/>
      <c r="V1349" s="138"/>
      <c r="W1349" s="139"/>
      <c r="X1349" s="140"/>
      <c r="Y1349" s="140"/>
      <c r="Z1349" s="140"/>
      <c r="AA1349" s="141"/>
      <c r="AB1349" s="141"/>
      <c r="AC1349" s="141"/>
      <c r="AD1349" s="141"/>
      <c r="AE1349" s="101" t="str">
        <f t="shared" si="20"/>
        <v/>
      </c>
      <c r="AF1349" s="101"/>
      <c r="AG1349" s="101"/>
      <c r="AH1349" s="101"/>
      <c r="AI1349" s="101"/>
      <c r="AJ1349" s="101"/>
      <c r="AK1349" s="140"/>
      <c r="AL1349" s="140"/>
      <c r="AM1349" s="140"/>
      <c r="AN1349" s="140"/>
      <c r="AO1349" s="140"/>
    </row>
    <row r="1350" spans="1:41" ht="16" customHeight="1" x14ac:dyDescent="0.35">
      <c r="A1350" s="132"/>
      <c r="B1350" s="133"/>
      <c r="C1350" s="133"/>
      <c r="D1350" s="133"/>
      <c r="E1350" s="133"/>
      <c r="F1350" s="134"/>
      <c r="G1350" s="135"/>
      <c r="H1350" s="136"/>
      <c r="I1350" s="108"/>
      <c r="J1350" s="109"/>
      <c r="K1350" s="109"/>
      <c r="L1350" s="109"/>
      <c r="M1350" s="109"/>
      <c r="N1350" s="109"/>
      <c r="O1350" s="109"/>
      <c r="P1350" s="109"/>
      <c r="Q1350" s="109"/>
      <c r="R1350" s="109"/>
      <c r="S1350" s="109"/>
      <c r="T1350" s="137"/>
      <c r="U1350" s="138"/>
      <c r="V1350" s="138"/>
      <c r="W1350" s="139"/>
      <c r="X1350" s="140"/>
      <c r="Y1350" s="140"/>
      <c r="Z1350" s="140"/>
      <c r="AA1350" s="141"/>
      <c r="AB1350" s="141"/>
      <c r="AC1350" s="141"/>
      <c r="AD1350" s="141"/>
      <c r="AE1350" s="101" t="str">
        <f t="shared" si="20"/>
        <v/>
      </c>
      <c r="AF1350" s="101"/>
      <c r="AG1350" s="101"/>
      <c r="AH1350" s="101"/>
      <c r="AI1350" s="101"/>
      <c r="AJ1350" s="101"/>
      <c r="AK1350" s="140"/>
      <c r="AL1350" s="140"/>
      <c r="AM1350" s="140"/>
      <c r="AN1350" s="140"/>
      <c r="AO1350" s="140"/>
    </row>
    <row r="1351" spans="1:41" ht="16" customHeight="1" x14ac:dyDescent="0.35">
      <c r="A1351" s="132"/>
      <c r="B1351" s="133"/>
      <c r="C1351" s="133"/>
      <c r="D1351" s="133"/>
      <c r="E1351" s="133"/>
      <c r="F1351" s="134"/>
      <c r="G1351" s="135"/>
      <c r="H1351" s="136"/>
      <c r="I1351" s="108"/>
      <c r="J1351" s="109"/>
      <c r="K1351" s="109"/>
      <c r="L1351" s="109"/>
      <c r="M1351" s="109"/>
      <c r="N1351" s="109"/>
      <c r="O1351" s="109"/>
      <c r="P1351" s="109"/>
      <c r="Q1351" s="109"/>
      <c r="R1351" s="109"/>
      <c r="S1351" s="109"/>
      <c r="T1351" s="137"/>
      <c r="U1351" s="138"/>
      <c r="V1351" s="138"/>
      <c r="W1351" s="139"/>
      <c r="X1351" s="140"/>
      <c r="Y1351" s="140"/>
      <c r="Z1351" s="140"/>
      <c r="AA1351" s="141"/>
      <c r="AB1351" s="141"/>
      <c r="AC1351" s="141"/>
      <c r="AD1351" s="141"/>
      <c r="AE1351" s="101" t="str">
        <f t="shared" si="20"/>
        <v/>
      </c>
      <c r="AF1351" s="101"/>
      <c r="AG1351" s="101"/>
      <c r="AH1351" s="101"/>
      <c r="AI1351" s="101"/>
      <c r="AJ1351" s="101"/>
      <c r="AK1351" s="140"/>
      <c r="AL1351" s="140"/>
      <c r="AM1351" s="140"/>
      <c r="AN1351" s="140"/>
      <c r="AO1351" s="140"/>
    </row>
    <row r="1352" spans="1:41" ht="16" customHeight="1" x14ac:dyDescent="0.35">
      <c r="A1352" s="132"/>
      <c r="B1352" s="133"/>
      <c r="C1352" s="133"/>
      <c r="D1352" s="133"/>
      <c r="E1352" s="133"/>
      <c r="F1352" s="134"/>
      <c r="G1352" s="135"/>
      <c r="H1352" s="136"/>
      <c r="I1352" s="108"/>
      <c r="J1352" s="109"/>
      <c r="K1352" s="109"/>
      <c r="L1352" s="109"/>
      <c r="M1352" s="109"/>
      <c r="N1352" s="109"/>
      <c r="O1352" s="109"/>
      <c r="P1352" s="109"/>
      <c r="Q1352" s="109"/>
      <c r="R1352" s="109"/>
      <c r="S1352" s="109"/>
      <c r="T1352" s="137"/>
      <c r="U1352" s="138"/>
      <c r="V1352" s="138"/>
      <c r="W1352" s="139"/>
      <c r="X1352" s="140"/>
      <c r="Y1352" s="140"/>
      <c r="Z1352" s="140"/>
      <c r="AA1352" s="141"/>
      <c r="AB1352" s="141"/>
      <c r="AC1352" s="141"/>
      <c r="AD1352" s="141"/>
      <c r="AE1352" s="101" t="str">
        <f t="shared" si="20"/>
        <v/>
      </c>
      <c r="AF1352" s="101"/>
      <c r="AG1352" s="101"/>
      <c r="AH1352" s="101"/>
      <c r="AI1352" s="101"/>
      <c r="AJ1352" s="101"/>
      <c r="AK1352" s="140"/>
      <c r="AL1352" s="140"/>
      <c r="AM1352" s="140"/>
      <c r="AN1352" s="140"/>
      <c r="AO1352" s="140"/>
    </row>
    <row r="1353" spans="1:41" ht="16" customHeight="1" x14ac:dyDescent="0.35">
      <c r="A1353" s="132"/>
      <c r="B1353" s="133"/>
      <c r="C1353" s="133"/>
      <c r="D1353" s="133"/>
      <c r="E1353" s="133"/>
      <c r="F1353" s="134"/>
      <c r="G1353" s="135"/>
      <c r="H1353" s="136"/>
      <c r="I1353" s="108"/>
      <c r="J1353" s="109"/>
      <c r="K1353" s="109"/>
      <c r="L1353" s="109"/>
      <c r="M1353" s="109"/>
      <c r="N1353" s="109"/>
      <c r="O1353" s="109"/>
      <c r="P1353" s="109"/>
      <c r="Q1353" s="109"/>
      <c r="R1353" s="109"/>
      <c r="S1353" s="109"/>
      <c r="T1353" s="137"/>
      <c r="U1353" s="138"/>
      <c r="V1353" s="138"/>
      <c r="W1353" s="139"/>
      <c r="X1353" s="140"/>
      <c r="Y1353" s="140"/>
      <c r="Z1353" s="140"/>
      <c r="AA1353" s="141"/>
      <c r="AB1353" s="141"/>
      <c r="AC1353" s="141"/>
      <c r="AD1353" s="141"/>
      <c r="AE1353" s="101" t="str">
        <f t="shared" si="20"/>
        <v/>
      </c>
      <c r="AF1353" s="101"/>
      <c r="AG1353" s="101"/>
      <c r="AH1353" s="101"/>
      <c r="AI1353" s="101"/>
      <c r="AJ1353" s="101"/>
      <c r="AK1353" s="140"/>
      <c r="AL1353" s="140"/>
      <c r="AM1353" s="140"/>
      <c r="AN1353" s="140"/>
      <c r="AO1353" s="140"/>
    </row>
    <row r="1354" spans="1:41" ht="16" customHeight="1" x14ac:dyDescent="0.35">
      <c r="A1354" s="132"/>
      <c r="B1354" s="133"/>
      <c r="C1354" s="133"/>
      <c r="D1354" s="133"/>
      <c r="E1354" s="133"/>
      <c r="F1354" s="134"/>
      <c r="G1354" s="135"/>
      <c r="H1354" s="136"/>
      <c r="I1354" s="108"/>
      <c r="J1354" s="109"/>
      <c r="K1354" s="109"/>
      <c r="L1354" s="109"/>
      <c r="M1354" s="109"/>
      <c r="N1354" s="109"/>
      <c r="O1354" s="109"/>
      <c r="P1354" s="109"/>
      <c r="Q1354" s="109"/>
      <c r="R1354" s="109"/>
      <c r="S1354" s="109"/>
      <c r="T1354" s="137"/>
      <c r="U1354" s="138"/>
      <c r="V1354" s="138"/>
      <c r="W1354" s="139"/>
      <c r="X1354" s="140"/>
      <c r="Y1354" s="140"/>
      <c r="Z1354" s="140"/>
      <c r="AA1354" s="141"/>
      <c r="AB1354" s="141"/>
      <c r="AC1354" s="141"/>
      <c r="AD1354" s="141"/>
      <c r="AE1354" s="101" t="str">
        <f t="shared" si="20"/>
        <v/>
      </c>
      <c r="AF1354" s="101"/>
      <c r="AG1354" s="101"/>
      <c r="AH1354" s="101"/>
      <c r="AI1354" s="101"/>
      <c r="AJ1354" s="101"/>
      <c r="AK1354" s="140"/>
      <c r="AL1354" s="140"/>
      <c r="AM1354" s="140"/>
      <c r="AN1354" s="140"/>
      <c r="AO1354" s="140"/>
    </row>
    <row r="1355" spans="1:41" ht="16" customHeight="1" x14ac:dyDescent="0.35">
      <c r="A1355" s="132"/>
      <c r="B1355" s="133"/>
      <c r="C1355" s="133"/>
      <c r="D1355" s="133"/>
      <c r="E1355" s="133"/>
      <c r="F1355" s="134"/>
      <c r="G1355" s="135"/>
      <c r="H1355" s="136"/>
      <c r="I1355" s="108"/>
      <c r="J1355" s="109"/>
      <c r="K1355" s="109"/>
      <c r="L1355" s="109"/>
      <c r="M1355" s="109"/>
      <c r="N1355" s="109"/>
      <c r="O1355" s="109"/>
      <c r="P1355" s="109"/>
      <c r="Q1355" s="109"/>
      <c r="R1355" s="109"/>
      <c r="S1355" s="109"/>
      <c r="T1355" s="137"/>
      <c r="U1355" s="138"/>
      <c r="V1355" s="138"/>
      <c r="W1355" s="139"/>
      <c r="X1355" s="140"/>
      <c r="Y1355" s="140"/>
      <c r="Z1355" s="140"/>
      <c r="AA1355" s="141"/>
      <c r="AB1355" s="141"/>
      <c r="AC1355" s="141"/>
      <c r="AD1355" s="141"/>
      <c r="AE1355" s="101" t="str">
        <f t="shared" si="20"/>
        <v/>
      </c>
      <c r="AF1355" s="101"/>
      <c r="AG1355" s="101"/>
      <c r="AH1355" s="101"/>
      <c r="AI1355" s="101"/>
      <c r="AJ1355" s="101"/>
      <c r="AK1355" s="140"/>
      <c r="AL1355" s="140"/>
      <c r="AM1355" s="140"/>
      <c r="AN1355" s="140"/>
      <c r="AO1355" s="140"/>
    </row>
    <row r="1356" spans="1:41" ht="16" customHeight="1" x14ac:dyDescent="0.35">
      <c r="A1356" s="132"/>
      <c r="B1356" s="133"/>
      <c r="C1356" s="133"/>
      <c r="D1356" s="133"/>
      <c r="E1356" s="133"/>
      <c r="F1356" s="134"/>
      <c r="G1356" s="135"/>
      <c r="H1356" s="136"/>
      <c r="I1356" s="108"/>
      <c r="J1356" s="109"/>
      <c r="K1356" s="109"/>
      <c r="L1356" s="109"/>
      <c r="M1356" s="109"/>
      <c r="N1356" s="109"/>
      <c r="O1356" s="109"/>
      <c r="P1356" s="109"/>
      <c r="Q1356" s="109"/>
      <c r="R1356" s="109"/>
      <c r="S1356" s="109"/>
      <c r="T1356" s="137"/>
      <c r="U1356" s="138"/>
      <c r="V1356" s="138"/>
      <c r="W1356" s="139"/>
      <c r="X1356" s="140"/>
      <c r="Y1356" s="140"/>
      <c r="Z1356" s="140"/>
      <c r="AA1356" s="141"/>
      <c r="AB1356" s="141"/>
      <c r="AC1356" s="141"/>
      <c r="AD1356" s="141"/>
      <c r="AE1356" s="101" t="str">
        <f t="shared" si="20"/>
        <v/>
      </c>
      <c r="AF1356" s="101"/>
      <c r="AG1356" s="101"/>
      <c r="AH1356" s="101"/>
      <c r="AI1356" s="101"/>
      <c r="AJ1356" s="101"/>
      <c r="AK1356" s="140"/>
      <c r="AL1356" s="140"/>
      <c r="AM1356" s="140"/>
      <c r="AN1356" s="140"/>
      <c r="AO1356" s="140"/>
    </row>
    <row r="1357" spans="1:41" ht="16" customHeight="1" x14ac:dyDescent="0.35">
      <c r="A1357" s="132"/>
      <c r="B1357" s="133"/>
      <c r="C1357" s="133"/>
      <c r="D1357" s="133"/>
      <c r="E1357" s="133"/>
      <c r="F1357" s="134"/>
      <c r="G1357" s="135"/>
      <c r="H1357" s="136"/>
      <c r="I1357" s="108"/>
      <c r="J1357" s="109"/>
      <c r="K1357" s="109"/>
      <c r="L1357" s="109"/>
      <c r="M1357" s="109"/>
      <c r="N1357" s="109"/>
      <c r="O1357" s="109"/>
      <c r="P1357" s="109"/>
      <c r="Q1357" s="109"/>
      <c r="R1357" s="109"/>
      <c r="S1357" s="109"/>
      <c r="T1357" s="137"/>
      <c r="U1357" s="138"/>
      <c r="V1357" s="138"/>
      <c r="W1357" s="139"/>
      <c r="X1357" s="140"/>
      <c r="Y1357" s="140"/>
      <c r="Z1357" s="140"/>
      <c r="AA1357" s="141"/>
      <c r="AB1357" s="141"/>
      <c r="AC1357" s="141"/>
      <c r="AD1357" s="141"/>
      <c r="AE1357" s="101" t="str">
        <f t="shared" si="20"/>
        <v/>
      </c>
      <c r="AF1357" s="101"/>
      <c r="AG1357" s="101"/>
      <c r="AH1357" s="101"/>
      <c r="AI1357" s="101"/>
      <c r="AJ1357" s="101"/>
      <c r="AK1357" s="140"/>
      <c r="AL1357" s="140"/>
      <c r="AM1357" s="140"/>
      <c r="AN1357" s="140"/>
      <c r="AO1357" s="140"/>
    </row>
    <row r="1358" spans="1:41" ht="16" customHeight="1" x14ac:dyDescent="0.35">
      <c r="A1358" s="132"/>
      <c r="B1358" s="133"/>
      <c r="C1358" s="133"/>
      <c r="D1358" s="133"/>
      <c r="E1358" s="133"/>
      <c r="F1358" s="134"/>
      <c r="G1358" s="135"/>
      <c r="H1358" s="136"/>
      <c r="I1358" s="108"/>
      <c r="J1358" s="109"/>
      <c r="K1358" s="109"/>
      <c r="L1358" s="109"/>
      <c r="M1358" s="109"/>
      <c r="N1358" s="109"/>
      <c r="O1358" s="109"/>
      <c r="P1358" s="109"/>
      <c r="Q1358" s="109"/>
      <c r="R1358" s="109"/>
      <c r="S1358" s="109"/>
      <c r="T1358" s="137"/>
      <c r="U1358" s="138"/>
      <c r="V1358" s="138"/>
      <c r="W1358" s="139"/>
      <c r="X1358" s="140"/>
      <c r="Y1358" s="140"/>
      <c r="Z1358" s="140"/>
      <c r="AA1358" s="141"/>
      <c r="AB1358" s="141"/>
      <c r="AC1358" s="141"/>
      <c r="AD1358" s="141"/>
      <c r="AE1358" s="101" t="str">
        <f t="shared" si="20"/>
        <v/>
      </c>
      <c r="AF1358" s="101"/>
      <c r="AG1358" s="101"/>
      <c r="AH1358" s="101"/>
      <c r="AI1358" s="101"/>
      <c r="AJ1358" s="101"/>
      <c r="AK1358" s="140"/>
      <c r="AL1358" s="140"/>
      <c r="AM1358" s="140"/>
      <c r="AN1358" s="140"/>
      <c r="AO1358" s="140"/>
    </row>
    <row r="1359" spans="1:41" ht="16" customHeight="1" x14ac:dyDescent="0.35">
      <c r="A1359" s="132"/>
      <c r="B1359" s="133"/>
      <c r="C1359" s="133"/>
      <c r="D1359" s="133"/>
      <c r="E1359" s="133"/>
      <c r="F1359" s="134"/>
      <c r="G1359" s="135"/>
      <c r="H1359" s="136"/>
      <c r="I1359" s="108"/>
      <c r="J1359" s="109"/>
      <c r="K1359" s="109"/>
      <c r="L1359" s="109"/>
      <c r="M1359" s="109"/>
      <c r="N1359" s="109"/>
      <c r="O1359" s="109"/>
      <c r="P1359" s="109"/>
      <c r="Q1359" s="109"/>
      <c r="R1359" s="109"/>
      <c r="S1359" s="109"/>
      <c r="T1359" s="137"/>
      <c r="U1359" s="138"/>
      <c r="V1359" s="138"/>
      <c r="W1359" s="139"/>
      <c r="X1359" s="140"/>
      <c r="Y1359" s="140"/>
      <c r="Z1359" s="140"/>
      <c r="AA1359" s="141"/>
      <c r="AB1359" s="141"/>
      <c r="AC1359" s="141"/>
      <c r="AD1359" s="141"/>
      <c r="AE1359" s="101" t="str">
        <f t="shared" si="20"/>
        <v/>
      </c>
      <c r="AF1359" s="101"/>
      <c r="AG1359" s="101"/>
      <c r="AH1359" s="101"/>
      <c r="AI1359" s="101"/>
      <c r="AJ1359" s="101"/>
      <c r="AK1359" s="140"/>
      <c r="AL1359" s="140"/>
      <c r="AM1359" s="140"/>
      <c r="AN1359" s="140"/>
      <c r="AO1359" s="140"/>
    </row>
    <row r="1360" spans="1:41" ht="16" customHeight="1" x14ac:dyDescent="0.35">
      <c r="A1360" s="132"/>
      <c r="B1360" s="133"/>
      <c r="C1360" s="133"/>
      <c r="D1360" s="133"/>
      <c r="E1360" s="133"/>
      <c r="F1360" s="134"/>
      <c r="G1360" s="135"/>
      <c r="H1360" s="136"/>
      <c r="I1360" s="108"/>
      <c r="J1360" s="109"/>
      <c r="K1360" s="109"/>
      <c r="L1360" s="109"/>
      <c r="M1360" s="109"/>
      <c r="N1360" s="109"/>
      <c r="O1360" s="109"/>
      <c r="P1360" s="109"/>
      <c r="Q1360" s="109"/>
      <c r="R1360" s="109"/>
      <c r="S1360" s="109"/>
      <c r="T1360" s="137"/>
      <c r="U1360" s="138"/>
      <c r="V1360" s="138"/>
      <c r="W1360" s="139"/>
      <c r="X1360" s="140"/>
      <c r="Y1360" s="140"/>
      <c r="Z1360" s="140"/>
      <c r="AA1360" s="141"/>
      <c r="AB1360" s="141"/>
      <c r="AC1360" s="141"/>
      <c r="AD1360" s="141"/>
      <c r="AE1360" s="101" t="str">
        <f t="shared" si="20"/>
        <v/>
      </c>
      <c r="AF1360" s="101"/>
      <c r="AG1360" s="101"/>
      <c r="AH1360" s="101"/>
      <c r="AI1360" s="101"/>
      <c r="AJ1360" s="101"/>
      <c r="AK1360" s="140"/>
      <c r="AL1360" s="140"/>
      <c r="AM1360" s="140"/>
      <c r="AN1360" s="140"/>
      <c r="AO1360" s="140"/>
    </row>
    <row r="1361" spans="1:41" ht="16" customHeight="1" x14ac:dyDescent="0.35">
      <c r="A1361" s="132"/>
      <c r="B1361" s="133"/>
      <c r="C1361" s="133"/>
      <c r="D1361" s="133"/>
      <c r="E1361" s="133"/>
      <c r="F1361" s="134"/>
      <c r="G1361" s="135"/>
      <c r="H1361" s="136"/>
      <c r="I1361" s="108"/>
      <c r="J1361" s="109"/>
      <c r="K1361" s="109"/>
      <c r="L1361" s="109"/>
      <c r="M1361" s="109"/>
      <c r="N1361" s="109"/>
      <c r="O1361" s="109"/>
      <c r="P1361" s="109"/>
      <c r="Q1361" s="109"/>
      <c r="R1361" s="109"/>
      <c r="S1361" s="109"/>
      <c r="T1361" s="137"/>
      <c r="U1361" s="138"/>
      <c r="V1361" s="138"/>
      <c r="W1361" s="139"/>
      <c r="X1361" s="140"/>
      <c r="Y1361" s="140"/>
      <c r="Z1361" s="140"/>
      <c r="AA1361" s="141"/>
      <c r="AB1361" s="141"/>
      <c r="AC1361" s="141"/>
      <c r="AD1361" s="141"/>
      <c r="AE1361" s="101" t="str">
        <f t="shared" si="20"/>
        <v/>
      </c>
      <c r="AF1361" s="101"/>
      <c r="AG1361" s="101"/>
      <c r="AH1361" s="101"/>
      <c r="AI1361" s="101"/>
      <c r="AJ1361" s="101"/>
      <c r="AK1361" s="140"/>
      <c r="AL1361" s="140"/>
      <c r="AM1361" s="140"/>
      <c r="AN1361" s="140"/>
      <c r="AO1361" s="140"/>
    </row>
    <row r="1362" spans="1:41" ht="16" customHeight="1" x14ac:dyDescent="0.35">
      <c r="A1362" s="132"/>
      <c r="B1362" s="133"/>
      <c r="C1362" s="133"/>
      <c r="D1362" s="133"/>
      <c r="E1362" s="133"/>
      <c r="F1362" s="134"/>
      <c r="G1362" s="135"/>
      <c r="H1362" s="136"/>
      <c r="I1362" s="108"/>
      <c r="J1362" s="109"/>
      <c r="K1362" s="109"/>
      <c r="L1362" s="109"/>
      <c r="M1362" s="109"/>
      <c r="N1362" s="109"/>
      <c r="O1362" s="109"/>
      <c r="P1362" s="109"/>
      <c r="Q1362" s="109"/>
      <c r="R1362" s="109"/>
      <c r="S1362" s="109"/>
      <c r="T1362" s="137"/>
      <c r="U1362" s="138"/>
      <c r="V1362" s="138"/>
      <c r="W1362" s="139"/>
      <c r="X1362" s="140"/>
      <c r="Y1362" s="140"/>
      <c r="Z1362" s="140"/>
      <c r="AA1362" s="141"/>
      <c r="AB1362" s="141"/>
      <c r="AC1362" s="141"/>
      <c r="AD1362" s="141"/>
      <c r="AE1362" s="101" t="str">
        <f t="shared" si="20"/>
        <v/>
      </c>
      <c r="AF1362" s="101"/>
      <c r="AG1362" s="101"/>
      <c r="AH1362" s="101"/>
      <c r="AI1362" s="101"/>
      <c r="AJ1362" s="101"/>
      <c r="AK1362" s="140"/>
      <c r="AL1362" s="140"/>
      <c r="AM1362" s="140"/>
      <c r="AN1362" s="140"/>
      <c r="AO1362" s="140"/>
    </row>
    <row r="1363" spans="1:41" ht="16" customHeight="1" x14ac:dyDescent="0.35">
      <c r="A1363" s="132"/>
      <c r="B1363" s="133"/>
      <c r="C1363" s="133"/>
      <c r="D1363" s="133"/>
      <c r="E1363" s="133"/>
      <c r="F1363" s="134"/>
      <c r="G1363" s="135"/>
      <c r="H1363" s="136"/>
      <c r="I1363" s="108"/>
      <c r="J1363" s="109"/>
      <c r="K1363" s="109"/>
      <c r="L1363" s="109"/>
      <c r="M1363" s="109"/>
      <c r="N1363" s="109"/>
      <c r="O1363" s="109"/>
      <c r="P1363" s="109"/>
      <c r="Q1363" s="109"/>
      <c r="R1363" s="109"/>
      <c r="S1363" s="109"/>
      <c r="T1363" s="137"/>
      <c r="U1363" s="138"/>
      <c r="V1363" s="138"/>
      <c r="W1363" s="139"/>
      <c r="X1363" s="140"/>
      <c r="Y1363" s="140"/>
      <c r="Z1363" s="140"/>
      <c r="AA1363" s="141"/>
      <c r="AB1363" s="141"/>
      <c r="AC1363" s="141"/>
      <c r="AD1363" s="141"/>
      <c r="AE1363" s="101" t="str">
        <f t="shared" si="20"/>
        <v/>
      </c>
      <c r="AF1363" s="101"/>
      <c r="AG1363" s="101"/>
      <c r="AH1363" s="101"/>
      <c r="AI1363" s="101"/>
      <c r="AJ1363" s="101"/>
      <c r="AK1363" s="140"/>
      <c r="AL1363" s="140"/>
      <c r="AM1363" s="140"/>
      <c r="AN1363" s="140"/>
      <c r="AO1363" s="140"/>
    </row>
    <row r="1364" spans="1:41" ht="16" customHeight="1" x14ac:dyDescent="0.35">
      <c r="A1364" s="132"/>
      <c r="B1364" s="133"/>
      <c r="C1364" s="133"/>
      <c r="D1364" s="133"/>
      <c r="E1364" s="133"/>
      <c r="F1364" s="134"/>
      <c r="G1364" s="135"/>
      <c r="H1364" s="136"/>
      <c r="I1364" s="108"/>
      <c r="J1364" s="109"/>
      <c r="K1364" s="109"/>
      <c r="L1364" s="109"/>
      <c r="M1364" s="109"/>
      <c r="N1364" s="109"/>
      <c r="O1364" s="109"/>
      <c r="P1364" s="109"/>
      <c r="Q1364" s="109"/>
      <c r="R1364" s="109"/>
      <c r="S1364" s="109"/>
      <c r="T1364" s="137"/>
      <c r="U1364" s="138"/>
      <c r="V1364" s="138"/>
      <c r="W1364" s="139"/>
      <c r="X1364" s="140"/>
      <c r="Y1364" s="140"/>
      <c r="Z1364" s="140"/>
      <c r="AA1364" s="141"/>
      <c r="AB1364" s="141"/>
      <c r="AC1364" s="141"/>
      <c r="AD1364" s="141"/>
      <c r="AE1364" s="101" t="str">
        <f t="shared" si="20"/>
        <v/>
      </c>
      <c r="AF1364" s="101"/>
      <c r="AG1364" s="101"/>
      <c r="AH1364" s="101"/>
      <c r="AI1364" s="101"/>
      <c r="AJ1364" s="101"/>
      <c r="AK1364" s="140"/>
      <c r="AL1364" s="140"/>
      <c r="AM1364" s="140"/>
      <c r="AN1364" s="140"/>
      <c r="AO1364" s="140"/>
    </row>
    <row r="1365" spans="1:41" ht="16" customHeight="1" x14ac:dyDescent="0.35">
      <c r="A1365" s="132"/>
      <c r="B1365" s="133"/>
      <c r="C1365" s="133"/>
      <c r="D1365" s="133"/>
      <c r="E1365" s="133"/>
      <c r="F1365" s="134"/>
      <c r="G1365" s="135"/>
      <c r="H1365" s="136"/>
      <c r="I1365" s="108"/>
      <c r="J1365" s="109"/>
      <c r="K1365" s="109"/>
      <c r="L1365" s="109"/>
      <c r="M1365" s="109"/>
      <c r="N1365" s="109"/>
      <c r="O1365" s="109"/>
      <c r="P1365" s="109"/>
      <c r="Q1365" s="109"/>
      <c r="R1365" s="109"/>
      <c r="S1365" s="109"/>
      <c r="T1365" s="137"/>
      <c r="U1365" s="138"/>
      <c r="V1365" s="138"/>
      <c r="W1365" s="139"/>
      <c r="X1365" s="140"/>
      <c r="Y1365" s="140"/>
      <c r="Z1365" s="140"/>
      <c r="AA1365" s="141"/>
      <c r="AB1365" s="141"/>
      <c r="AC1365" s="141"/>
      <c r="AD1365" s="141"/>
      <c r="AE1365" s="101" t="str">
        <f t="shared" si="20"/>
        <v/>
      </c>
      <c r="AF1365" s="101"/>
      <c r="AG1365" s="101"/>
      <c r="AH1365" s="101"/>
      <c r="AI1365" s="101"/>
      <c r="AJ1365" s="101"/>
      <c r="AK1365" s="140"/>
      <c r="AL1365" s="140"/>
      <c r="AM1365" s="140"/>
      <c r="AN1365" s="140"/>
      <c r="AO1365" s="140"/>
    </row>
    <row r="1366" spans="1:41" ht="16" customHeight="1" x14ac:dyDescent="0.35">
      <c r="A1366" s="132"/>
      <c r="B1366" s="133"/>
      <c r="C1366" s="133"/>
      <c r="D1366" s="133"/>
      <c r="E1366" s="133"/>
      <c r="F1366" s="134"/>
      <c r="G1366" s="135"/>
      <c r="H1366" s="136"/>
      <c r="I1366" s="108"/>
      <c r="J1366" s="109"/>
      <c r="K1366" s="109"/>
      <c r="L1366" s="109"/>
      <c r="M1366" s="109"/>
      <c r="N1366" s="109"/>
      <c r="O1366" s="109"/>
      <c r="P1366" s="109"/>
      <c r="Q1366" s="109"/>
      <c r="R1366" s="109"/>
      <c r="S1366" s="109"/>
      <c r="T1366" s="137"/>
      <c r="U1366" s="138"/>
      <c r="V1366" s="138"/>
      <c r="W1366" s="139"/>
      <c r="X1366" s="140"/>
      <c r="Y1366" s="140"/>
      <c r="Z1366" s="140"/>
      <c r="AA1366" s="141"/>
      <c r="AB1366" s="141"/>
      <c r="AC1366" s="141"/>
      <c r="AD1366" s="141"/>
      <c r="AE1366" s="101" t="str">
        <f t="shared" si="20"/>
        <v/>
      </c>
      <c r="AF1366" s="101"/>
      <c r="AG1366" s="101"/>
      <c r="AH1366" s="101"/>
      <c r="AI1366" s="101"/>
      <c r="AJ1366" s="101"/>
      <c r="AK1366" s="140"/>
      <c r="AL1366" s="140"/>
      <c r="AM1366" s="140"/>
      <c r="AN1366" s="140"/>
      <c r="AO1366" s="140"/>
    </row>
    <row r="1367" spans="1:41" ht="16" customHeight="1" x14ac:dyDescent="0.35">
      <c r="A1367" s="132"/>
      <c r="B1367" s="133"/>
      <c r="C1367" s="133"/>
      <c r="D1367" s="133"/>
      <c r="E1367" s="133"/>
      <c r="F1367" s="134"/>
      <c r="G1367" s="135"/>
      <c r="H1367" s="136"/>
      <c r="I1367" s="108"/>
      <c r="J1367" s="109"/>
      <c r="K1367" s="109"/>
      <c r="L1367" s="109"/>
      <c r="M1367" s="109"/>
      <c r="N1367" s="109"/>
      <c r="O1367" s="109"/>
      <c r="P1367" s="109"/>
      <c r="Q1367" s="109"/>
      <c r="R1367" s="109"/>
      <c r="S1367" s="109"/>
      <c r="T1367" s="137"/>
      <c r="U1367" s="138"/>
      <c r="V1367" s="138"/>
      <c r="W1367" s="139"/>
      <c r="X1367" s="140"/>
      <c r="Y1367" s="140"/>
      <c r="Z1367" s="140"/>
      <c r="AA1367" s="141"/>
      <c r="AB1367" s="141"/>
      <c r="AC1367" s="141"/>
      <c r="AD1367" s="141"/>
      <c r="AE1367" s="101" t="str">
        <f t="shared" si="20"/>
        <v/>
      </c>
      <c r="AF1367" s="101"/>
      <c r="AG1367" s="101"/>
      <c r="AH1367" s="101"/>
      <c r="AI1367" s="101"/>
      <c r="AJ1367" s="101"/>
      <c r="AK1367" s="140"/>
      <c r="AL1367" s="140"/>
      <c r="AM1367" s="140"/>
      <c r="AN1367" s="140"/>
      <c r="AO1367" s="140"/>
    </row>
    <row r="1368" spans="1:41" ht="16" customHeight="1" x14ac:dyDescent="0.35">
      <c r="A1368" s="132"/>
      <c r="B1368" s="133"/>
      <c r="C1368" s="133"/>
      <c r="D1368" s="133"/>
      <c r="E1368" s="133"/>
      <c r="F1368" s="134"/>
      <c r="G1368" s="135"/>
      <c r="H1368" s="136"/>
      <c r="I1368" s="108"/>
      <c r="J1368" s="109"/>
      <c r="K1368" s="109"/>
      <c r="L1368" s="109"/>
      <c r="M1368" s="109"/>
      <c r="N1368" s="109"/>
      <c r="O1368" s="109"/>
      <c r="P1368" s="109"/>
      <c r="Q1368" s="109"/>
      <c r="R1368" s="109"/>
      <c r="S1368" s="109"/>
      <c r="T1368" s="137"/>
      <c r="U1368" s="138"/>
      <c r="V1368" s="138"/>
      <c r="W1368" s="139"/>
      <c r="X1368" s="140"/>
      <c r="Y1368" s="140"/>
      <c r="Z1368" s="140"/>
      <c r="AA1368" s="141"/>
      <c r="AB1368" s="141"/>
      <c r="AC1368" s="141"/>
      <c r="AD1368" s="141"/>
      <c r="AE1368" s="101" t="str">
        <f t="shared" si="20"/>
        <v/>
      </c>
      <c r="AF1368" s="101"/>
      <c r="AG1368" s="101"/>
      <c r="AH1368" s="101"/>
      <c r="AI1368" s="101"/>
      <c r="AJ1368" s="101"/>
      <c r="AK1368" s="140"/>
      <c r="AL1368" s="140"/>
      <c r="AM1368" s="140"/>
      <c r="AN1368" s="140"/>
      <c r="AO1368" s="140"/>
    </row>
    <row r="1369" spans="1:41" ht="16" customHeight="1" x14ac:dyDescent="0.35">
      <c r="A1369" s="132"/>
      <c r="B1369" s="133"/>
      <c r="C1369" s="133"/>
      <c r="D1369" s="133"/>
      <c r="E1369" s="133"/>
      <c r="F1369" s="134"/>
      <c r="G1369" s="135"/>
      <c r="H1369" s="136"/>
      <c r="I1369" s="108"/>
      <c r="J1369" s="109"/>
      <c r="K1369" s="109"/>
      <c r="L1369" s="109"/>
      <c r="M1369" s="109"/>
      <c r="N1369" s="109"/>
      <c r="O1369" s="109"/>
      <c r="P1369" s="109"/>
      <c r="Q1369" s="109"/>
      <c r="R1369" s="109"/>
      <c r="S1369" s="109"/>
      <c r="T1369" s="137"/>
      <c r="U1369" s="138"/>
      <c r="V1369" s="138"/>
      <c r="W1369" s="139"/>
      <c r="X1369" s="140"/>
      <c r="Y1369" s="140"/>
      <c r="Z1369" s="140"/>
      <c r="AA1369" s="141"/>
      <c r="AB1369" s="141"/>
      <c r="AC1369" s="141"/>
      <c r="AD1369" s="141"/>
      <c r="AE1369" s="101" t="str">
        <f t="shared" si="20"/>
        <v/>
      </c>
      <c r="AF1369" s="101"/>
      <c r="AG1369" s="101"/>
      <c r="AH1369" s="101"/>
      <c r="AI1369" s="101"/>
      <c r="AJ1369" s="101"/>
      <c r="AK1369" s="140"/>
      <c r="AL1369" s="140"/>
      <c r="AM1369" s="140"/>
      <c r="AN1369" s="140"/>
      <c r="AO1369" s="140"/>
    </row>
    <row r="1370" spans="1:41" ht="16" customHeight="1" x14ac:dyDescent="0.35">
      <c r="A1370" s="132"/>
      <c r="B1370" s="133"/>
      <c r="C1370" s="133"/>
      <c r="D1370" s="133"/>
      <c r="E1370" s="133"/>
      <c r="F1370" s="134"/>
      <c r="G1370" s="135"/>
      <c r="H1370" s="136"/>
      <c r="I1370" s="108"/>
      <c r="J1370" s="109"/>
      <c r="K1370" s="109"/>
      <c r="L1370" s="109"/>
      <c r="M1370" s="109"/>
      <c r="N1370" s="109"/>
      <c r="O1370" s="109"/>
      <c r="P1370" s="109"/>
      <c r="Q1370" s="109"/>
      <c r="R1370" s="109"/>
      <c r="S1370" s="109"/>
      <c r="T1370" s="137"/>
      <c r="U1370" s="138"/>
      <c r="V1370" s="138"/>
      <c r="W1370" s="139"/>
      <c r="X1370" s="140"/>
      <c r="Y1370" s="140"/>
      <c r="Z1370" s="140"/>
      <c r="AA1370" s="141"/>
      <c r="AB1370" s="141"/>
      <c r="AC1370" s="141"/>
      <c r="AD1370" s="141"/>
      <c r="AE1370" s="101" t="str">
        <f t="shared" si="20"/>
        <v/>
      </c>
      <c r="AF1370" s="101"/>
      <c r="AG1370" s="101"/>
      <c r="AH1370" s="101"/>
      <c r="AI1370" s="101"/>
      <c r="AJ1370" s="101"/>
      <c r="AK1370" s="140"/>
      <c r="AL1370" s="140"/>
      <c r="AM1370" s="140"/>
      <c r="AN1370" s="140"/>
      <c r="AO1370" s="140"/>
    </row>
    <row r="1371" spans="1:41" ht="16" customHeight="1" x14ac:dyDescent="0.35">
      <c r="A1371" s="132"/>
      <c r="B1371" s="133"/>
      <c r="C1371" s="133"/>
      <c r="D1371" s="133"/>
      <c r="E1371" s="133"/>
      <c r="F1371" s="134"/>
      <c r="G1371" s="135"/>
      <c r="H1371" s="136"/>
      <c r="I1371" s="108"/>
      <c r="J1371" s="109"/>
      <c r="K1371" s="109"/>
      <c r="L1371" s="109"/>
      <c r="M1371" s="109"/>
      <c r="N1371" s="109"/>
      <c r="O1371" s="109"/>
      <c r="P1371" s="109"/>
      <c r="Q1371" s="109"/>
      <c r="R1371" s="109"/>
      <c r="S1371" s="109"/>
      <c r="T1371" s="137"/>
      <c r="U1371" s="138"/>
      <c r="V1371" s="138"/>
      <c r="W1371" s="139"/>
      <c r="X1371" s="140"/>
      <c r="Y1371" s="140"/>
      <c r="Z1371" s="140"/>
      <c r="AA1371" s="141"/>
      <c r="AB1371" s="141"/>
      <c r="AC1371" s="141"/>
      <c r="AD1371" s="141"/>
      <c r="AE1371" s="101" t="str">
        <f t="shared" ref="AE1371:AE1434" si="21">IF(AA1371="","",ROUND(T1371*AA1371,0))</f>
        <v/>
      </c>
      <c r="AF1371" s="101"/>
      <c r="AG1371" s="101"/>
      <c r="AH1371" s="101"/>
      <c r="AI1371" s="101"/>
      <c r="AJ1371" s="101"/>
      <c r="AK1371" s="140"/>
      <c r="AL1371" s="140"/>
      <c r="AM1371" s="140"/>
      <c r="AN1371" s="140"/>
      <c r="AO1371" s="140"/>
    </row>
    <row r="1372" spans="1:41" ht="16" customHeight="1" x14ac:dyDescent="0.35">
      <c r="A1372" s="132"/>
      <c r="B1372" s="133"/>
      <c r="C1372" s="133"/>
      <c r="D1372" s="133"/>
      <c r="E1372" s="133"/>
      <c r="F1372" s="134"/>
      <c r="G1372" s="135"/>
      <c r="H1372" s="136"/>
      <c r="I1372" s="108"/>
      <c r="J1372" s="109"/>
      <c r="K1372" s="109"/>
      <c r="L1372" s="109"/>
      <c r="M1372" s="109"/>
      <c r="N1372" s="109"/>
      <c r="O1372" s="109"/>
      <c r="P1372" s="109"/>
      <c r="Q1372" s="109"/>
      <c r="R1372" s="109"/>
      <c r="S1372" s="109"/>
      <c r="T1372" s="137"/>
      <c r="U1372" s="138"/>
      <c r="V1372" s="138"/>
      <c r="W1372" s="139"/>
      <c r="X1372" s="140"/>
      <c r="Y1372" s="140"/>
      <c r="Z1372" s="140"/>
      <c r="AA1372" s="141"/>
      <c r="AB1372" s="141"/>
      <c r="AC1372" s="141"/>
      <c r="AD1372" s="141"/>
      <c r="AE1372" s="101" t="str">
        <f t="shared" si="21"/>
        <v/>
      </c>
      <c r="AF1372" s="101"/>
      <c r="AG1372" s="101"/>
      <c r="AH1372" s="101"/>
      <c r="AI1372" s="101"/>
      <c r="AJ1372" s="101"/>
      <c r="AK1372" s="140"/>
      <c r="AL1372" s="140"/>
      <c r="AM1372" s="140"/>
      <c r="AN1372" s="140"/>
      <c r="AO1372" s="140"/>
    </row>
    <row r="1373" spans="1:41" ht="16" customHeight="1" x14ac:dyDescent="0.35">
      <c r="A1373" s="132"/>
      <c r="B1373" s="133"/>
      <c r="C1373" s="133"/>
      <c r="D1373" s="133"/>
      <c r="E1373" s="133"/>
      <c r="F1373" s="134"/>
      <c r="G1373" s="135"/>
      <c r="H1373" s="136"/>
      <c r="I1373" s="108"/>
      <c r="J1373" s="109"/>
      <c r="K1373" s="109"/>
      <c r="L1373" s="109"/>
      <c r="M1373" s="109"/>
      <c r="N1373" s="109"/>
      <c r="O1373" s="109"/>
      <c r="P1373" s="109"/>
      <c r="Q1373" s="109"/>
      <c r="R1373" s="109"/>
      <c r="S1373" s="109"/>
      <c r="T1373" s="137"/>
      <c r="U1373" s="138"/>
      <c r="V1373" s="138"/>
      <c r="W1373" s="139"/>
      <c r="X1373" s="140"/>
      <c r="Y1373" s="140"/>
      <c r="Z1373" s="140"/>
      <c r="AA1373" s="141"/>
      <c r="AB1373" s="141"/>
      <c r="AC1373" s="141"/>
      <c r="AD1373" s="141"/>
      <c r="AE1373" s="101" t="str">
        <f t="shared" si="21"/>
        <v/>
      </c>
      <c r="AF1373" s="101"/>
      <c r="AG1373" s="101"/>
      <c r="AH1373" s="101"/>
      <c r="AI1373" s="101"/>
      <c r="AJ1373" s="101"/>
      <c r="AK1373" s="140"/>
      <c r="AL1373" s="140"/>
      <c r="AM1373" s="140"/>
      <c r="AN1373" s="140"/>
      <c r="AO1373" s="140"/>
    </row>
    <row r="1374" spans="1:41" ht="16" customHeight="1" x14ac:dyDescent="0.35">
      <c r="A1374" s="132"/>
      <c r="B1374" s="133"/>
      <c r="C1374" s="133"/>
      <c r="D1374" s="133"/>
      <c r="E1374" s="133"/>
      <c r="F1374" s="134"/>
      <c r="G1374" s="135"/>
      <c r="H1374" s="136"/>
      <c r="I1374" s="108"/>
      <c r="J1374" s="109"/>
      <c r="K1374" s="109"/>
      <c r="L1374" s="109"/>
      <c r="M1374" s="109"/>
      <c r="N1374" s="109"/>
      <c r="O1374" s="109"/>
      <c r="P1374" s="109"/>
      <c r="Q1374" s="109"/>
      <c r="R1374" s="109"/>
      <c r="S1374" s="109"/>
      <c r="T1374" s="137"/>
      <c r="U1374" s="138"/>
      <c r="V1374" s="138"/>
      <c r="W1374" s="139"/>
      <c r="X1374" s="140"/>
      <c r="Y1374" s="140"/>
      <c r="Z1374" s="140"/>
      <c r="AA1374" s="141"/>
      <c r="AB1374" s="141"/>
      <c r="AC1374" s="141"/>
      <c r="AD1374" s="141"/>
      <c r="AE1374" s="101" t="str">
        <f t="shared" si="21"/>
        <v/>
      </c>
      <c r="AF1374" s="101"/>
      <c r="AG1374" s="101"/>
      <c r="AH1374" s="101"/>
      <c r="AI1374" s="101"/>
      <c r="AJ1374" s="101"/>
      <c r="AK1374" s="140"/>
      <c r="AL1374" s="140"/>
      <c r="AM1374" s="140"/>
      <c r="AN1374" s="140"/>
      <c r="AO1374" s="140"/>
    </row>
    <row r="1375" spans="1:41" ht="16" customHeight="1" x14ac:dyDescent="0.35">
      <c r="A1375" s="132"/>
      <c r="B1375" s="133"/>
      <c r="C1375" s="133"/>
      <c r="D1375" s="133"/>
      <c r="E1375" s="133"/>
      <c r="F1375" s="134"/>
      <c r="G1375" s="135"/>
      <c r="H1375" s="136"/>
      <c r="I1375" s="108"/>
      <c r="J1375" s="109"/>
      <c r="K1375" s="109"/>
      <c r="L1375" s="109"/>
      <c r="M1375" s="109"/>
      <c r="N1375" s="109"/>
      <c r="O1375" s="109"/>
      <c r="P1375" s="109"/>
      <c r="Q1375" s="109"/>
      <c r="R1375" s="109"/>
      <c r="S1375" s="109"/>
      <c r="T1375" s="137"/>
      <c r="U1375" s="138"/>
      <c r="V1375" s="138"/>
      <c r="W1375" s="139"/>
      <c r="X1375" s="140"/>
      <c r="Y1375" s="140"/>
      <c r="Z1375" s="140"/>
      <c r="AA1375" s="141"/>
      <c r="AB1375" s="141"/>
      <c r="AC1375" s="141"/>
      <c r="AD1375" s="141"/>
      <c r="AE1375" s="101" t="str">
        <f t="shared" si="21"/>
        <v/>
      </c>
      <c r="AF1375" s="101"/>
      <c r="AG1375" s="101"/>
      <c r="AH1375" s="101"/>
      <c r="AI1375" s="101"/>
      <c r="AJ1375" s="101"/>
      <c r="AK1375" s="140"/>
      <c r="AL1375" s="140"/>
      <c r="AM1375" s="140"/>
      <c r="AN1375" s="140"/>
      <c r="AO1375" s="140"/>
    </row>
    <row r="1376" spans="1:41" ht="16" customHeight="1" x14ac:dyDescent="0.35">
      <c r="A1376" s="132"/>
      <c r="B1376" s="133"/>
      <c r="C1376" s="133"/>
      <c r="D1376" s="133"/>
      <c r="E1376" s="133"/>
      <c r="F1376" s="134"/>
      <c r="G1376" s="135"/>
      <c r="H1376" s="136"/>
      <c r="I1376" s="108"/>
      <c r="J1376" s="109"/>
      <c r="K1376" s="109"/>
      <c r="L1376" s="109"/>
      <c r="M1376" s="109"/>
      <c r="N1376" s="109"/>
      <c r="O1376" s="109"/>
      <c r="P1376" s="109"/>
      <c r="Q1376" s="109"/>
      <c r="R1376" s="109"/>
      <c r="S1376" s="109"/>
      <c r="T1376" s="137"/>
      <c r="U1376" s="138"/>
      <c r="V1376" s="138"/>
      <c r="W1376" s="139"/>
      <c r="X1376" s="140"/>
      <c r="Y1376" s="140"/>
      <c r="Z1376" s="140"/>
      <c r="AA1376" s="141"/>
      <c r="AB1376" s="141"/>
      <c r="AC1376" s="141"/>
      <c r="AD1376" s="141"/>
      <c r="AE1376" s="101" t="str">
        <f t="shared" si="21"/>
        <v/>
      </c>
      <c r="AF1376" s="101"/>
      <c r="AG1376" s="101"/>
      <c r="AH1376" s="101"/>
      <c r="AI1376" s="101"/>
      <c r="AJ1376" s="101"/>
      <c r="AK1376" s="140"/>
      <c r="AL1376" s="140"/>
      <c r="AM1376" s="140"/>
      <c r="AN1376" s="140"/>
      <c r="AO1376" s="140"/>
    </row>
    <row r="1377" spans="1:41" ht="16" customHeight="1" x14ac:dyDescent="0.35">
      <c r="A1377" s="132"/>
      <c r="B1377" s="133"/>
      <c r="C1377" s="133"/>
      <c r="D1377" s="133"/>
      <c r="E1377" s="133"/>
      <c r="F1377" s="134"/>
      <c r="G1377" s="135"/>
      <c r="H1377" s="136"/>
      <c r="I1377" s="108"/>
      <c r="J1377" s="109"/>
      <c r="K1377" s="109"/>
      <c r="L1377" s="109"/>
      <c r="M1377" s="109"/>
      <c r="N1377" s="109"/>
      <c r="O1377" s="109"/>
      <c r="P1377" s="109"/>
      <c r="Q1377" s="109"/>
      <c r="R1377" s="109"/>
      <c r="S1377" s="109"/>
      <c r="T1377" s="137"/>
      <c r="U1377" s="138"/>
      <c r="V1377" s="138"/>
      <c r="W1377" s="139"/>
      <c r="X1377" s="140"/>
      <c r="Y1377" s="140"/>
      <c r="Z1377" s="140"/>
      <c r="AA1377" s="141"/>
      <c r="AB1377" s="141"/>
      <c r="AC1377" s="141"/>
      <c r="AD1377" s="141"/>
      <c r="AE1377" s="101" t="str">
        <f t="shared" si="21"/>
        <v/>
      </c>
      <c r="AF1377" s="101"/>
      <c r="AG1377" s="101"/>
      <c r="AH1377" s="101"/>
      <c r="AI1377" s="101"/>
      <c r="AJ1377" s="101"/>
      <c r="AK1377" s="140"/>
      <c r="AL1377" s="140"/>
      <c r="AM1377" s="140"/>
      <c r="AN1377" s="140"/>
      <c r="AO1377" s="140"/>
    </row>
    <row r="1378" spans="1:41" ht="16" customHeight="1" x14ac:dyDescent="0.35">
      <c r="A1378" s="132"/>
      <c r="B1378" s="133"/>
      <c r="C1378" s="133"/>
      <c r="D1378" s="133"/>
      <c r="E1378" s="133"/>
      <c r="F1378" s="134"/>
      <c r="G1378" s="135"/>
      <c r="H1378" s="136"/>
      <c r="I1378" s="108"/>
      <c r="J1378" s="109"/>
      <c r="K1378" s="109"/>
      <c r="L1378" s="109"/>
      <c r="M1378" s="109"/>
      <c r="N1378" s="109"/>
      <c r="O1378" s="109"/>
      <c r="P1378" s="109"/>
      <c r="Q1378" s="109"/>
      <c r="R1378" s="109"/>
      <c r="S1378" s="109"/>
      <c r="T1378" s="137"/>
      <c r="U1378" s="138"/>
      <c r="V1378" s="138"/>
      <c r="W1378" s="139"/>
      <c r="X1378" s="140"/>
      <c r="Y1378" s="140"/>
      <c r="Z1378" s="140"/>
      <c r="AA1378" s="141"/>
      <c r="AB1378" s="141"/>
      <c r="AC1378" s="141"/>
      <c r="AD1378" s="141"/>
      <c r="AE1378" s="101" t="str">
        <f t="shared" si="21"/>
        <v/>
      </c>
      <c r="AF1378" s="101"/>
      <c r="AG1378" s="101"/>
      <c r="AH1378" s="101"/>
      <c r="AI1378" s="101"/>
      <c r="AJ1378" s="101"/>
      <c r="AK1378" s="140"/>
      <c r="AL1378" s="140"/>
      <c r="AM1378" s="140"/>
      <c r="AN1378" s="140"/>
      <c r="AO1378" s="140"/>
    </row>
    <row r="1379" spans="1:41" ht="16" customHeight="1" x14ac:dyDescent="0.35">
      <c r="A1379" s="132"/>
      <c r="B1379" s="133"/>
      <c r="C1379" s="133"/>
      <c r="D1379" s="133"/>
      <c r="E1379" s="133"/>
      <c r="F1379" s="134"/>
      <c r="G1379" s="135"/>
      <c r="H1379" s="136"/>
      <c r="I1379" s="108"/>
      <c r="J1379" s="109"/>
      <c r="K1379" s="109"/>
      <c r="L1379" s="109"/>
      <c r="M1379" s="109"/>
      <c r="N1379" s="109"/>
      <c r="O1379" s="109"/>
      <c r="P1379" s="109"/>
      <c r="Q1379" s="109"/>
      <c r="R1379" s="109"/>
      <c r="S1379" s="109"/>
      <c r="T1379" s="137"/>
      <c r="U1379" s="138"/>
      <c r="V1379" s="138"/>
      <c r="W1379" s="139"/>
      <c r="X1379" s="140"/>
      <c r="Y1379" s="140"/>
      <c r="Z1379" s="140"/>
      <c r="AA1379" s="141"/>
      <c r="AB1379" s="141"/>
      <c r="AC1379" s="141"/>
      <c r="AD1379" s="141"/>
      <c r="AE1379" s="101" t="str">
        <f t="shared" si="21"/>
        <v/>
      </c>
      <c r="AF1379" s="101"/>
      <c r="AG1379" s="101"/>
      <c r="AH1379" s="101"/>
      <c r="AI1379" s="101"/>
      <c r="AJ1379" s="101"/>
      <c r="AK1379" s="140"/>
      <c r="AL1379" s="140"/>
      <c r="AM1379" s="140"/>
      <c r="AN1379" s="140"/>
      <c r="AO1379" s="140"/>
    </row>
    <row r="1380" spans="1:41" ht="16" customHeight="1" x14ac:dyDescent="0.35">
      <c r="A1380" s="132"/>
      <c r="B1380" s="133"/>
      <c r="C1380" s="133"/>
      <c r="D1380" s="133"/>
      <c r="E1380" s="133"/>
      <c r="F1380" s="134"/>
      <c r="G1380" s="135"/>
      <c r="H1380" s="136"/>
      <c r="I1380" s="108"/>
      <c r="J1380" s="109"/>
      <c r="K1380" s="109"/>
      <c r="L1380" s="109"/>
      <c r="M1380" s="109"/>
      <c r="N1380" s="109"/>
      <c r="O1380" s="109"/>
      <c r="P1380" s="109"/>
      <c r="Q1380" s="109"/>
      <c r="R1380" s="109"/>
      <c r="S1380" s="109"/>
      <c r="T1380" s="137"/>
      <c r="U1380" s="138"/>
      <c r="V1380" s="138"/>
      <c r="W1380" s="139"/>
      <c r="X1380" s="140"/>
      <c r="Y1380" s="140"/>
      <c r="Z1380" s="140"/>
      <c r="AA1380" s="141"/>
      <c r="AB1380" s="141"/>
      <c r="AC1380" s="141"/>
      <c r="AD1380" s="141"/>
      <c r="AE1380" s="101" t="str">
        <f t="shared" si="21"/>
        <v/>
      </c>
      <c r="AF1380" s="101"/>
      <c r="AG1380" s="101"/>
      <c r="AH1380" s="101"/>
      <c r="AI1380" s="101"/>
      <c r="AJ1380" s="101"/>
      <c r="AK1380" s="140"/>
      <c r="AL1380" s="140"/>
      <c r="AM1380" s="140"/>
      <c r="AN1380" s="140"/>
      <c r="AO1380" s="140"/>
    </row>
    <row r="1381" spans="1:41" ht="16" customHeight="1" x14ac:dyDescent="0.35">
      <c r="A1381" s="132"/>
      <c r="B1381" s="133"/>
      <c r="C1381" s="133"/>
      <c r="D1381" s="133"/>
      <c r="E1381" s="133"/>
      <c r="F1381" s="134"/>
      <c r="G1381" s="135"/>
      <c r="H1381" s="136"/>
      <c r="I1381" s="108"/>
      <c r="J1381" s="109"/>
      <c r="K1381" s="109"/>
      <c r="L1381" s="109"/>
      <c r="M1381" s="109"/>
      <c r="N1381" s="109"/>
      <c r="O1381" s="109"/>
      <c r="P1381" s="109"/>
      <c r="Q1381" s="109"/>
      <c r="R1381" s="109"/>
      <c r="S1381" s="109"/>
      <c r="T1381" s="137"/>
      <c r="U1381" s="138"/>
      <c r="V1381" s="138"/>
      <c r="W1381" s="139"/>
      <c r="X1381" s="140"/>
      <c r="Y1381" s="140"/>
      <c r="Z1381" s="140"/>
      <c r="AA1381" s="141"/>
      <c r="AB1381" s="141"/>
      <c r="AC1381" s="141"/>
      <c r="AD1381" s="141"/>
      <c r="AE1381" s="101" t="str">
        <f t="shared" si="21"/>
        <v/>
      </c>
      <c r="AF1381" s="101"/>
      <c r="AG1381" s="101"/>
      <c r="AH1381" s="101"/>
      <c r="AI1381" s="101"/>
      <c r="AJ1381" s="101"/>
      <c r="AK1381" s="140"/>
      <c r="AL1381" s="140"/>
      <c r="AM1381" s="140"/>
      <c r="AN1381" s="140"/>
      <c r="AO1381" s="140"/>
    </row>
    <row r="1382" spans="1:41" ht="16" customHeight="1" x14ac:dyDescent="0.35">
      <c r="A1382" s="132"/>
      <c r="B1382" s="133"/>
      <c r="C1382" s="133"/>
      <c r="D1382" s="133"/>
      <c r="E1382" s="133"/>
      <c r="F1382" s="134"/>
      <c r="G1382" s="135"/>
      <c r="H1382" s="136"/>
      <c r="I1382" s="108"/>
      <c r="J1382" s="109"/>
      <c r="K1382" s="109"/>
      <c r="L1382" s="109"/>
      <c r="M1382" s="109"/>
      <c r="N1382" s="109"/>
      <c r="O1382" s="109"/>
      <c r="P1382" s="109"/>
      <c r="Q1382" s="109"/>
      <c r="R1382" s="109"/>
      <c r="S1382" s="109"/>
      <c r="T1382" s="137"/>
      <c r="U1382" s="138"/>
      <c r="V1382" s="138"/>
      <c r="W1382" s="139"/>
      <c r="X1382" s="140"/>
      <c r="Y1382" s="140"/>
      <c r="Z1382" s="140"/>
      <c r="AA1382" s="141"/>
      <c r="AB1382" s="141"/>
      <c r="AC1382" s="141"/>
      <c r="AD1382" s="141"/>
      <c r="AE1382" s="101" t="str">
        <f t="shared" si="21"/>
        <v/>
      </c>
      <c r="AF1382" s="101"/>
      <c r="AG1382" s="101"/>
      <c r="AH1382" s="101"/>
      <c r="AI1382" s="101"/>
      <c r="AJ1382" s="101"/>
      <c r="AK1382" s="140"/>
      <c r="AL1382" s="140"/>
      <c r="AM1382" s="140"/>
      <c r="AN1382" s="140"/>
      <c r="AO1382" s="140"/>
    </row>
    <row r="1383" spans="1:41" ht="16" customHeight="1" x14ac:dyDescent="0.35">
      <c r="A1383" s="132"/>
      <c r="B1383" s="133"/>
      <c r="C1383" s="133"/>
      <c r="D1383" s="133"/>
      <c r="E1383" s="133"/>
      <c r="F1383" s="134"/>
      <c r="G1383" s="135"/>
      <c r="H1383" s="136"/>
      <c r="I1383" s="108"/>
      <c r="J1383" s="109"/>
      <c r="K1383" s="109"/>
      <c r="L1383" s="109"/>
      <c r="M1383" s="109"/>
      <c r="N1383" s="109"/>
      <c r="O1383" s="109"/>
      <c r="P1383" s="109"/>
      <c r="Q1383" s="109"/>
      <c r="R1383" s="109"/>
      <c r="S1383" s="109"/>
      <c r="T1383" s="137"/>
      <c r="U1383" s="138"/>
      <c r="V1383" s="138"/>
      <c r="W1383" s="139"/>
      <c r="X1383" s="140"/>
      <c r="Y1383" s="140"/>
      <c r="Z1383" s="140"/>
      <c r="AA1383" s="141"/>
      <c r="AB1383" s="141"/>
      <c r="AC1383" s="141"/>
      <c r="AD1383" s="141"/>
      <c r="AE1383" s="101" t="str">
        <f t="shared" si="21"/>
        <v/>
      </c>
      <c r="AF1383" s="101"/>
      <c r="AG1383" s="101"/>
      <c r="AH1383" s="101"/>
      <c r="AI1383" s="101"/>
      <c r="AJ1383" s="101"/>
      <c r="AK1383" s="140"/>
      <c r="AL1383" s="140"/>
      <c r="AM1383" s="140"/>
      <c r="AN1383" s="140"/>
      <c r="AO1383" s="140"/>
    </row>
    <row r="1384" spans="1:41" ht="16" customHeight="1" x14ac:dyDescent="0.35">
      <c r="A1384" s="132"/>
      <c r="B1384" s="133"/>
      <c r="C1384" s="133"/>
      <c r="D1384" s="133"/>
      <c r="E1384" s="133"/>
      <c r="F1384" s="134"/>
      <c r="G1384" s="135"/>
      <c r="H1384" s="136"/>
      <c r="I1384" s="108"/>
      <c r="J1384" s="109"/>
      <c r="K1384" s="109"/>
      <c r="L1384" s="109"/>
      <c r="M1384" s="109"/>
      <c r="N1384" s="109"/>
      <c r="O1384" s="109"/>
      <c r="P1384" s="109"/>
      <c r="Q1384" s="109"/>
      <c r="R1384" s="109"/>
      <c r="S1384" s="109"/>
      <c r="T1384" s="137"/>
      <c r="U1384" s="138"/>
      <c r="V1384" s="138"/>
      <c r="W1384" s="139"/>
      <c r="X1384" s="140"/>
      <c r="Y1384" s="140"/>
      <c r="Z1384" s="140"/>
      <c r="AA1384" s="141"/>
      <c r="AB1384" s="141"/>
      <c r="AC1384" s="141"/>
      <c r="AD1384" s="141"/>
      <c r="AE1384" s="101" t="str">
        <f t="shared" si="21"/>
        <v/>
      </c>
      <c r="AF1384" s="101"/>
      <c r="AG1384" s="101"/>
      <c r="AH1384" s="101"/>
      <c r="AI1384" s="101"/>
      <c r="AJ1384" s="101"/>
      <c r="AK1384" s="140"/>
      <c r="AL1384" s="140"/>
      <c r="AM1384" s="140"/>
      <c r="AN1384" s="140"/>
      <c r="AO1384" s="140"/>
    </row>
    <row r="1385" spans="1:41" ht="16" customHeight="1" x14ac:dyDescent="0.35">
      <c r="A1385" s="132"/>
      <c r="B1385" s="133"/>
      <c r="C1385" s="133"/>
      <c r="D1385" s="133"/>
      <c r="E1385" s="133"/>
      <c r="F1385" s="134"/>
      <c r="G1385" s="135"/>
      <c r="H1385" s="136"/>
      <c r="I1385" s="108"/>
      <c r="J1385" s="109"/>
      <c r="K1385" s="109"/>
      <c r="L1385" s="109"/>
      <c r="M1385" s="109"/>
      <c r="N1385" s="109"/>
      <c r="O1385" s="109"/>
      <c r="P1385" s="109"/>
      <c r="Q1385" s="109"/>
      <c r="R1385" s="109"/>
      <c r="S1385" s="109"/>
      <c r="T1385" s="137"/>
      <c r="U1385" s="138"/>
      <c r="V1385" s="138"/>
      <c r="W1385" s="139"/>
      <c r="X1385" s="140"/>
      <c r="Y1385" s="140"/>
      <c r="Z1385" s="140"/>
      <c r="AA1385" s="141"/>
      <c r="AB1385" s="141"/>
      <c r="AC1385" s="141"/>
      <c r="AD1385" s="141"/>
      <c r="AE1385" s="101" t="str">
        <f t="shared" si="21"/>
        <v/>
      </c>
      <c r="AF1385" s="101"/>
      <c r="AG1385" s="101"/>
      <c r="AH1385" s="101"/>
      <c r="AI1385" s="101"/>
      <c r="AJ1385" s="101"/>
      <c r="AK1385" s="140"/>
      <c r="AL1385" s="140"/>
      <c r="AM1385" s="140"/>
      <c r="AN1385" s="140"/>
      <c r="AO1385" s="140"/>
    </row>
    <row r="1386" spans="1:41" ht="16" customHeight="1" x14ac:dyDescent="0.35">
      <c r="A1386" s="132"/>
      <c r="B1386" s="133"/>
      <c r="C1386" s="133"/>
      <c r="D1386" s="133"/>
      <c r="E1386" s="133"/>
      <c r="F1386" s="134"/>
      <c r="G1386" s="135"/>
      <c r="H1386" s="136"/>
      <c r="I1386" s="108"/>
      <c r="J1386" s="109"/>
      <c r="K1386" s="109"/>
      <c r="L1386" s="109"/>
      <c r="M1386" s="109"/>
      <c r="N1386" s="109"/>
      <c r="O1386" s="109"/>
      <c r="P1386" s="109"/>
      <c r="Q1386" s="109"/>
      <c r="R1386" s="109"/>
      <c r="S1386" s="109"/>
      <c r="T1386" s="137"/>
      <c r="U1386" s="138"/>
      <c r="V1386" s="138"/>
      <c r="W1386" s="139"/>
      <c r="X1386" s="140"/>
      <c r="Y1386" s="140"/>
      <c r="Z1386" s="140"/>
      <c r="AA1386" s="141"/>
      <c r="AB1386" s="141"/>
      <c r="AC1386" s="141"/>
      <c r="AD1386" s="141"/>
      <c r="AE1386" s="101" t="str">
        <f t="shared" si="21"/>
        <v/>
      </c>
      <c r="AF1386" s="101"/>
      <c r="AG1386" s="101"/>
      <c r="AH1386" s="101"/>
      <c r="AI1386" s="101"/>
      <c r="AJ1386" s="101"/>
      <c r="AK1386" s="140"/>
      <c r="AL1386" s="140"/>
      <c r="AM1386" s="140"/>
      <c r="AN1386" s="140"/>
      <c r="AO1386" s="140"/>
    </row>
    <row r="1387" spans="1:41" ht="16" customHeight="1" x14ac:dyDescent="0.35">
      <c r="A1387" s="132"/>
      <c r="B1387" s="133"/>
      <c r="C1387" s="133"/>
      <c r="D1387" s="133"/>
      <c r="E1387" s="133"/>
      <c r="F1387" s="134"/>
      <c r="G1387" s="135"/>
      <c r="H1387" s="136"/>
      <c r="I1387" s="108"/>
      <c r="J1387" s="109"/>
      <c r="K1387" s="109"/>
      <c r="L1387" s="109"/>
      <c r="M1387" s="109"/>
      <c r="N1387" s="109"/>
      <c r="O1387" s="109"/>
      <c r="P1387" s="109"/>
      <c r="Q1387" s="109"/>
      <c r="R1387" s="109"/>
      <c r="S1387" s="109"/>
      <c r="T1387" s="137"/>
      <c r="U1387" s="138"/>
      <c r="V1387" s="138"/>
      <c r="W1387" s="139"/>
      <c r="X1387" s="140"/>
      <c r="Y1387" s="140"/>
      <c r="Z1387" s="140"/>
      <c r="AA1387" s="141"/>
      <c r="AB1387" s="141"/>
      <c r="AC1387" s="141"/>
      <c r="AD1387" s="141"/>
      <c r="AE1387" s="101" t="str">
        <f t="shared" si="21"/>
        <v/>
      </c>
      <c r="AF1387" s="101"/>
      <c r="AG1387" s="101"/>
      <c r="AH1387" s="101"/>
      <c r="AI1387" s="101"/>
      <c r="AJ1387" s="101"/>
      <c r="AK1387" s="140"/>
      <c r="AL1387" s="140"/>
      <c r="AM1387" s="140"/>
      <c r="AN1387" s="140"/>
      <c r="AO1387" s="140"/>
    </row>
    <row r="1388" spans="1:41" ht="16" customHeight="1" x14ac:dyDescent="0.35">
      <c r="A1388" s="132"/>
      <c r="B1388" s="133"/>
      <c r="C1388" s="133"/>
      <c r="D1388" s="133"/>
      <c r="E1388" s="133"/>
      <c r="F1388" s="134"/>
      <c r="G1388" s="135"/>
      <c r="H1388" s="136"/>
      <c r="I1388" s="108"/>
      <c r="J1388" s="109"/>
      <c r="K1388" s="109"/>
      <c r="L1388" s="109"/>
      <c r="M1388" s="109"/>
      <c r="N1388" s="109"/>
      <c r="O1388" s="109"/>
      <c r="P1388" s="109"/>
      <c r="Q1388" s="109"/>
      <c r="R1388" s="109"/>
      <c r="S1388" s="109"/>
      <c r="T1388" s="137"/>
      <c r="U1388" s="138"/>
      <c r="V1388" s="138"/>
      <c r="W1388" s="139"/>
      <c r="X1388" s="140"/>
      <c r="Y1388" s="140"/>
      <c r="Z1388" s="140"/>
      <c r="AA1388" s="141"/>
      <c r="AB1388" s="141"/>
      <c r="AC1388" s="141"/>
      <c r="AD1388" s="141"/>
      <c r="AE1388" s="101" t="str">
        <f t="shared" si="21"/>
        <v/>
      </c>
      <c r="AF1388" s="101"/>
      <c r="AG1388" s="101"/>
      <c r="AH1388" s="101"/>
      <c r="AI1388" s="101"/>
      <c r="AJ1388" s="101"/>
      <c r="AK1388" s="140"/>
      <c r="AL1388" s="140"/>
      <c r="AM1388" s="140"/>
      <c r="AN1388" s="140"/>
      <c r="AO1388" s="140"/>
    </row>
    <row r="1389" spans="1:41" ht="16" customHeight="1" x14ac:dyDescent="0.35">
      <c r="A1389" s="132"/>
      <c r="B1389" s="133"/>
      <c r="C1389" s="133"/>
      <c r="D1389" s="133"/>
      <c r="E1389" s="133"/>
      <c r="F1389" s="134"/>
      <c r="G1389" s="135"/>
      <c r="H1389" s="136"/>
      <c r="I1389" s="108"/>
      <c r="J1389" s="109"/>
      <c r="K1389" s="109"/>
      <c r="L1389" s="109"/>
      <c r="M1389" s="109"/>
      <c r="N1389" s="109"/>
      <c r="O1389" s="109"/>
      <c r="P1389" s="109"/>
      <c r="Q1389" s="109"/>
      <c r="R1389" s="109"/>
      <c r="S1389" s="109"/>
      <c r="T1389" s="137"/>
      <c r="U1389" s="138"/>
      <c r="V1389" s="138"/>
      <c r="W1389" s="139"/>
      <c r="X1389" s="140"/>
      <c r="Y1389" s="140"/>
      <c r="Z1389" s="140"/>
      <c r="AA1389" s="141"/>
      <c r="AB1389" s="141"/>
      <c r="AC1389" s="141"/>
      <c r="AD1389" s="141"/>
      <c r="AE1389" s="101" t="str">
        <f t="shared" si="21"/>
        <v/>
      </c>
      <c r="AF1389" s="101"/>
      <c r="AG1389" s="101"/>
      <c r="AH1389" s="101"/>
      <c r="AI1389" s="101"/>
      <c r="AJ1389" s="101"/>
      <c r="AK1389" s="140"/>
      <c r="AL1389" s="140"/>
      <c r="AM1389" s="140"/>
      <c r="AN1389" s="140"/>
      <c r="AO1389" s="140"/>
    </row>
    <row r="1390" spans="1:41" ht="16" customHeight="1" x14ac:dyDescent="0.35">
      <c r="A1390" s="132"/>
      <c r="B1390" s="133"/>
      <c r="C1390" s="133"/>
      <c r="D1390" s="133"/>
      <c r="E1390" s="133"/>
      <c r="F1390" s="134"/>
      <c r="G1390" s="135"/>
      <c r="H1390" s="136"/>
      <c r="I1390" s="108"/>
      <c r="J1390" s="109"/>
      <c r="K1390" s="109"/>
      <c r="L1390" s="109"/>
      <c r="M1390" s="109"/>
      <c r="N1390" s="109"/>
      <c r="O1390" s="109"/>
      <c r="P1390" s="109"/>
      <c r="Q1390" s="109"/>
      <c r="R1390" s="109"/>
      <c r="S1390" s="109"/>
      <c r="T1390" s="137"/>
      <c r="U1390" s="138"/>
      <c r="V1390" s="138"/>
      <c r="W1390" s="139"/>
      <c r="X1390" s="140"/>
      <c r="Y1390" s="140"/>
      <c r="Z1390" s="140"/>
      <c r="AA1390" s="141"/>
      <c r="AB1390" s="141"/>
      <c r="AC1390" s="141"/>
      <c r="AD1390" s="141"/>
      <c r="AE1390" s="101" t="str">
        <f t="shared" si="21"/>
        <v/>
      </c>
      <c r="AF1390" s="101"/>
      <c r="AG1390" s="101"/>
      <c r="AH1390" s="101"/>
      <c r="AI1390" s="101"/>
      <c r="AJ1390" s="101"/>
      <c r="AK1390" s="140"/>
      <c r="AL1390" s="140"/>
      <c r="AM1390" s="140"/>
      <c r="AN1390" s="140"/>
      <c r="AO1390" s="140"/>
    </row>
    <row r="1391" spans="1:41" ht="16" customHeight="1" x14ac:dyDescent="0.35">
      <c r="A1391" s="132"/>
      <c r="B1391" s="133"/>
      <c r="C1391" s="133"/>
      <c r="D1391" s="133"/>
      <c r="E1391" s="133"/>
      <c r="F1391" s="134"/>
      <c r="G1391" s="135"/>
      <c r="H1391" s="136"/>
      <c r="I1391" s="108"/>
      <c r="J1391" s="109"/>
      <c r="K1391" s="109"/>
      <c r="L1391" s="109"/>
      <c r="M1391" s="109"/>
      <c r="N1391" s="109"/>
      <c r="O1391" s="109"/>
      <c r="P1391" s="109"/>
      <c r="Q1391" s="109"/>
      <c r="R1391" s="109"/>
      <c r="S1391" s="109"/>
      <c r="T1391" s="137"/>
      <c r="U1391" s="138"/>
      <c r="V1391" s="138"/>
      <c r="W1391" s="139"/>
      <c r="X1391" s="140"/>
      <c r="Y1391" s="140"/>
      <c r="Z1391" s="140"/>
      <c r="AA1391" s="141"/>
      <c r="AB1391" s="141"/>
      <c r="AC1391" s="141"/>
      <c r="AD1391" s="141"/>
      <c r="AE1391" s="101" t="str">
        <f t="shared" si="21"/>
        <v/>
      </c>
      <c r="AF1391" s="101"/>
      <c r="AG1391" s="101"/>
      <c r="AH1391" s="101"/>
      <c r="AI1391" s="101"/>
      <c r="AJ1391" s="101"/>
      <c r="AK1391" s="140"/>
      <c r="AL1391" s="140"/>
      <c r="AM1391" s="140"/>
      <c r="AN1391" s="140"/>
      <c r="AO1391" s="140"/>
    </row>
    <row r="1392" spans="1:41" ht="16" customHeight="1" x14ac:dyDescent="0.35">
      <c r="A1392" s="132"/>
      <c r="B1392" s="133"/>
      <c r="C1392" s="133"/>
      <c r="D1392" s="133"/>
      <c r="E1392" s="133"/>
      <c r="F1392" s="134"/>
      <c r="G1392" s="135"/>
      <c r="H1392" s="136"/>
      <c r="I1392" s="108"/>
      <c r="J1392" s="109"/>
      <c r="K1392" s="109"/>
      <c r="L1392" s="109"/>
      <c r="M1392" s="109"/>
      <c r="N1392" s="109"/>
      <c r="O1392" s="109"/>
      <c r="P1392" s="109"/>
      <c r="Q1392" s="109"/>
      <c r="R1392" s="109"/>
      <c r="S1392" s="109"/>
      <c r="T1392" s="137"/>
      <c r="U1392" s="138"/>
      <c r="V1392" s="138"/>
      <c r="W1392" s="139"/>
      <c r="X1392" s="140"/>
      <c r="Y1392" s="140"/>
      <c r="Z1392" s="140"/>
      <c r="AA1392" s="141"/>
      <c r="AB1392" s="141"/>
      <c r="AC1392" s="141"/>
      <c r="AD1392" s="141"/>
      <c r="AE1392" s="101" t="str">
        <f t="shared" si="21"/>
        <v/>
      </c>
      <c r="AF1392" s="101"/>
      <c r="AG1392" s="101"/>
      <c r="AH1392" s="101"/>
      <c r="AI1392" s="101"/>
      <c r="AJ1392" s="101"/>
      <c r="AK1392" s="140"/>
      <c r="AL1392" s="140"/>
      <c r="AM1392" s="140"/>
      <c r="AN1392" s="140"/>
      <c r="AO1392" s="140"/>
    </row>
    <row r="1393" spans="1:41" ht="16" customHeight="1" x14ac:dyDescent="0.35">
      <c r="A1393" s="132"/>
      <c r="B1393" s="133"/>
      <c r="C1393" s="133"/>
      <c r="D1393" s="133"/>
      <c r="E1393" s="133"/>
      <c r="F1393" s="134"/>
      <c r="G1393" s="135"/>
      <c r="H1393" s="136"/>
      <c r="I1393" s="108"/>
      <c r="J1393" s="109"/>
      <c r="K1393" s="109"/>
      <c r="L1393" s="109"/>
      <c r="M1393" s="109"/>
      <c r="N1393" s="109"/>
      <c r="O1393" s="109"/>
      <c r="P1393" s="109"/>
      <c r="Q1393" s="109"/>
      <c r="R1393" s="109"/>
      <c r="S1393" s="109"/>
      <c r="T1393" s="137"/>
      <c r="U1393" s="138"/>
      <c r="V1393" s="138"/>
      <c r="W1393" s="139"/>
      <c r="X1393" s="140"/>
      <c r="Y1393" s="140"/>
      <c r="Z1393" s="140"/>
      <c r="AA1393" s="141"/>
      <c r="AB1393" s="141"/>
      <c r="AC1393" s="141"/>
      <c r="AD1393" s="141"/>
      <c r="AE1393" s="101" t="str">
        <f t="shared" si="21"/>
        <v/>
      </c>
      <c r="AF1393" s="101"/>
      <c r="AG1393" s="101"/>
      <c r="AH1393" s="101"/>
      <c r="AI1393" s="101"/>
      <c r="AJ1393" s="101"/>
      <c r="AK1393" s="140"/>
      <c r="AL1393" s="140"/>
      <c r="AM1393" s="140"/>
      <c r="AN1393" s="140"/>
      <c r="AO1393" s="140"/>
    </row>
    <row r="1394" spans="1:41" ht="16" customHeight="1" x14ac:dyDescent="0.35">
      <c r="A1394" s="132"/>
      <c r="B1394" s="133"/>
      <c r="C1394" s="133"/>
      <c r="D1394" s="133"/>
      <c r="E1394" s="133"/>
      <c r="F1394" s="134"/>
      <c r="G1394" s="135"/>
      <c r="H1394" s="136"/>
      <c r="I1394" s="108"/>
      <c r="J1394" s="109"/>
      <c r="K1394" s="109"/>
      <c r="L1394" s="109"/>
      <c r="M1394" s="109"/>
      <c r="N1394" s="109"/>
      <c r="O1394" s="109"/>
      <c r="P1394" s="109"/>
      <c r="Q1394" s="109"/>
      <c r="R1394" s="109"/>
      <c r="S1394" s="109"/>
      <c r="T1394" s="137"/>
      <c r="U1394" s="138"/>
      <c r="V1394" s="138"/>
      <c r="W1394" s="139"/>
      <c r="X1394" s="140"/>
      <c r="Y1394" s="140"/>
      <c r="Z1394" s="140"/>
      <c r="AA1394" s="141"/>
      <c r="AB1394" s="141"/>
      <c r="AC1394" s="141"/>
      <c r="AD1394" s="141"/>
      <c r="AE1394" s="101" t="str">
        <f t="shared" si="21"/>
        <v/>
      </c>
      <c r="AF1394" s="101"/>
      <c r="AG1394" s="101"/>
      <c r="AH1394" s="101"/>
      <c r="AI1394" s="101"/>
      <c r="AJ1394" s="101"/>
      <c r="AK1394" s="140"/>
      <c r="AL1394" s="140"/>
      <c r="AM1394" s="140"/>
      <c r="AN1394" s="140"/>
      <c r="AO1394" s="140"/>
    </row>
    <row r="1395" spans="1:41" ht="16" customHeight="1" x14ac:dyDescent="0.35">
      <c r="A1395" s="132"/>
      <c r="B1395" s="133"/>
      <c r="C1395" s="133"/>
      <c r="D1395" s="133"/>
      <c r="E1395" s="133"/>
      <c r="F1395" s="134"/>
      <c r="G1395" s="135"/>
      <c r="H1395" s="136"/>
      <c r="I1395" s="108"/>
      <c r="J1395" s="109"/>
      <c r="K1395" s="109"/>
      <c r="L1395" s="109"/>
      <c r="M1395" s="109"/>
      <c r="N1395" s="109"/>
      <c r="O1395" s="109"/>
      <c r="P1395" s="109"/>
      <c r="Q1395" s="109"/>
      <c r="R1395" s="109"/>
      <c r="S1395" s="109"/>
      <c r="T1395" s="137"/>
      <c r="U1395" s="138"/>
      <c r="V1395" s="138"/>
      <c r="W1395" s="139"/>
      <c r="X1395" s="140"/>
      <c r="Y1395" s="140"/>
      <c r="Z1395" s="140"/>
      <c r="AA1395" s="141"/>
      <c r="AB1395" s="141"/>
      <c r="AC1395" s="141"/>
      <c r="AD1395" s="141"/>
      <c r="AE1395" s="101" t="str">
        <f t="shared" si="21"/>
        <v/>
      </c>
      <c r="AF1395" s="101"/>
      <c r="AG1395" s="101"/>
      <c r="AH1395" s="101"/>
      <c r="AI1395" s="101"/>
      <c r="AJ1395" s="101"/>
      <c r="AK1395" s="140"/>
      <c r="AL1395" s="140"/>
      <c r="AM1395" s="140"/>
      <c r="AN1395" s="140"/>
      <c r="AO1395" s="140"/>
    </row>
    <row r="1396" spans="1:41" ht="16" customHeight="1" x14ac:dyDescent="0.35">
      <c r="A1396" s="132"/>
      <c r="B1396" s="133"/>
      <c r="C1396" s="133"/>
      <c r="D1396" s="133"/>
      <c r="E1396" s="133"/>
      <c r="F1396" s="134"/>
      <c r="G1396" s="135"/>
      <c r="H1396" s="136"/>
      <c r="I1396" s="108"/>
      <c r="J1396" s="109"/>
      <c r="K1396" s="109"/>
      <c r="L1396" s="109"/>
      <c r="M1396" s="109"/>
      <c r="N1396" s="109"/>
      <c r="O1396" s="109"/>
      <c r="P1396" s="109"/>
      <c r="Q1396" s="109"/>
      <c r="R1396" s="109"/>
      <c r="S1396" s="109"/>
      <c r="T1396" s="137"/>
      <c r="U1396" s="138"/>
      <c r="V1396" s="138"/>
      <c r="W1396" s="139"/>
      <c r="X1396" s="140"/>
      <c r="Y1396" s="140"/>
      <c r="Z1396" s="140"/>
      <c r="AA1396" s="141"/>
      <c r="AB1396" s="141"/>
      <c r="AC1396" s="141"/>
      <c r="AD1396" s="141"/>
      <c r="AE1396" s="101" t="str">
        <f t="shared" si="21"/>
        <v/>
      </c>
      <c r="AF1396" s="101"/>
      <c r="AG1396" s="101"/>
      <c r="AH1396" s="101"/>
      <c r="AI1396" s="101"/>
      <c r="AJ1396" s="101"/>
      <c r="AK1396" s="140"/>
      <c r="AL1396" s="140"/>
      <c r="AM1396" s="140"/>
      <c r="AN1396" s="140"/>
      <c r="AO1396" s="140"/>
    </row>
    <row r="1397" spans="1:41" ht="16" customHeight="1" x14ac:dyDescent="0.35">
      <c r="A1397" s="132"/>
      <c r="B1397" s="133"/>
      <c r="C1397" s="133"/>
      <c r="D1397" s="133"/>
      <c r="E1397" s="133"/>
      <c r="F1397" s="134"/>
      <c r="G1397" s="135"/>
      <c r="H1397" s="136"/>
      <c r="I1397" s="108"/>
      <c r="J1397" s="109"/>
      <c r="K1397" s="109"/>
      <c r="L1397" s="109"/>
      <c r="M1397" s="109"/>
      <c r="N1397" s="109"/>
      <c r="O1397" s="109"/>
      <c r="P1397" s="109"/>
      <c r="Q1397" s="109"/>
      <c r="R1397" s="109"/>
      <c r="S1397" s="109"/>
      <c r="T1397" s="137"/>
      <c r="U1397" s="138"/>
      <c r="V1397" s="138"/>
      <c r="W1397" s="139"/>
      <c r="X1397" s="140"/>
      <c r="Y1397" s="140"/>
      <c r="Z1397" s="140"/>
      <c r="AA1397" s="141"/>
      <c r="AB1397" s="141"/>
      <c r="AC1397" s="141"/>
      <c r="AD1397" s="141"/>
      <c r="AE1397" s="101" t="str">
        <f t="shared" si="21"/>
        <v/>
      </c>
      <c r="AF1397" s="101"/>
      <c r="AG1397" s="101"/>
      <c r="AH1397" s="101"/>
      <c r="AI1397" s="101"/>
      <c r="AJ1397" s="101"/>
      <c r="AK1397" s="140"/>
      <c r="AL1397" s="140"/>
      <c r="AM1397" s="140"/>
      <c r="AN1397" s="140"/>
      <c r="AO1397" s="140"/>
    </row>
    <row r="1398" spans="1:41" ht="16" customHeight="1" x14ac:dyDescent="0.35">
      <c r="A1398" s="132"/>
      <c r="B1398" s="133"/>
      <c r="C1398" s="133"/>
      <c r="D1398" s="133"/>
      <c r="E1398" s="133"/>
      <c r="F1398" s="134"/>
      <c r="G1398" s="135"/>
      <c r="H1398" s="136"/>
      <c r="I1398" s="108"/>
      <c r="J1398" s="109"/>
      <c r="K1398" s="109"/>
      <c r="L1398" s="109"/>
      <c r="M1398" s="109"/>
      <c r="N1398" s="109"/>
      <c r="O1398" s="109"/>
      <c r="P1398" s="109"/>
      <c r="Q1398" s="109"/>
      <c r="R1398" s="109"/>
      <c r="S1398" s="109"/>
      <c r="T1398" s="137"/>
      <c r="U1398" s="138"/>
      <c r="V1398" s="138"/>
      <c r="W1398" s="139"/>
      <c r="X1398" s="140"/>
      <c r="Y1398" s="140"/>
      <c r="Z1398" s="140"/>
      <c r="AA1398" s="141"/>
      <c r="AB1398" s="141"/>
      <c r="AC1398" s="141"/>
      <c r="AD1398" s="141"/>
      <c r="AE1398" s="101" t="str">
        <f t="shared" si="21"/>
        <v/>
      </c>
      <c r="AF1398" s="101"/>
      <c r="AG1398" s="101"/>
      <c r="AH1398" s="101"/>
      <c r="AI1398" s="101"/>
      <c r="AJ1398" s="101"/>
      <c r="AK1398" s="140"/>
      <c r="AL1398" s="140"/>
      <c r="AM1398" s="140"/>
      <c r="AN1398" s="140"/>
      <c r="AO1398" s="140"/>
    </row>
    <row r="1399" spans="1:41" ht="16" customHeight="1" x14ac:dyDescent="0.35">
      <c r="A1399" s="132"/>
      <c r="B1399" s="133"/>
      <c r="C1399" s="133"/>
      <c r="D1399" s="133"/>
      <c r="E1399" s="133"/>
      <c r="F1399" s="134"/>
      <c r="G1399" s="135"/>
      <c r="H1399" s="136"/>
      <c r="I1399" s="108"/>
      <c r="J1399" s="109"/>
      <c r="K1399" s="109"/>
      <c r="L1399" s="109"/>
      <c r="M1399" s="109"/>
      <c r="N1399" s="109"/>
      <c r="O1399" s="109"/>
      <c r="P1399" s="109"/>
      <c r="Q1399" s="109"/>
      <c r="R1399" s="109"/>
      <c r="S1399" s="109"/>
      <c r="T1399" s="137"/>
      <c r="U1399" s="138"/>
      <c r="V1399" s="138"/>
      <c r="W1399" s="139"/>
      <c r="X1399" s="140"/>
      <c r="Y1399" s="140"/>
      <c r="Z1399" s="140"/>
      <c r="AA1399" s="141"/>
      <c r="AB1399" s="141"/>
      <c r="AC1399" s="141"/>
      <c r="AD1399" s="141"/>
      <c r="AE1399" s="101" t="str">
        <f t="shared" si="21"/>
        <v/>
      </c>
      <c r="AF1399" s="101"/>
      <c r="AG1399" s="101"/>
      <c r="AH1399" s="101"/>
      <c r="AI1399" s="101"/>
      <c r="AJ1399" s="101"/>
      <c r="AK1399" s="140"/>
      <c r="AL1399" s="140"/>
      <c r="AM1399" s="140"/>
      <c r="AN1399" s="140"/>
      <c r="AO1399" s="140"/>
    </row>
    <row r="1400" spans="1:41" ht="16" customHeight="1" x14ac:dyDescent="0.35">
      <c r="A1400" s="132"/>
      <c r="B1400" s="133"/>
      <c r="C1400" s="133"/>
      <c r="D1400" s="133"/>
      <c r="E1400" s="133"/>
      <c r="F1400" s="134"/>
      <c r="G1400" s="135"/>
      <c r="H1400" s="136"/>
      <c r="I1400" s="108"/>
      <c r="J1400" s="109"/>
      <c r="K1400" s="109"/>
      <c r="L1400" s="109"/>
      <c r="M1400" s="109"/>
      <c r="N1400" s="109"/>
      <c r="O1400" s="109"/>
      <c r="P1400" s="109"/>
      <c r="Q1400" s="109"/>
      <c r="R1400" s="109"/>
      <c r="S1400" s="109"/>
      <c r="T1400" s="137"/>
      <c r="U1400" s="138"/>
      <c r="V1400" s="138"/>
      <c r="W1400" s="139"/>
      <c r="X1400" s="140"/>
      <c r="Y1400" s="140"/>
      <c r="Z1400" s="140"/>
      <c r="AA1400" s="141"/>
      <c r="AB1400" s="141"/>
      <c r="AC1400" s="141"/>
      <c r="AD1400" s="141"/>
      <c r="AE1400" s="101" t="str">
        <f t="shared" si="21"/>
        <v/>
      </c>
      <c r="AF1400" s="101"/>
      <c r="AG1400" s="101"/>
      <c r="AH1400" s="101"/>
      <c r="AI1400" s="101"/>
      <c r="AJ1400" s="101"/>
      <c r="AK1400" s="140"/>
      <c r="AL1400" s="140"/>
      <c r="AM1400" s="140"/>
      <c r="AN1400" s="140"/>
      <c r="AO1400" s="140"/>
    </row>
    <row r="1401" spans="1:41" ht="16" customHeight="1" x14ac:dyDescent="0.35">
      <c r="A1401" s="132"/>
      <c r="B1401" s="133"/>
      <c r="C1401" s="133"/>
      <c r="D1401" s="133"/>
      <c r="E1401" s="133"/>
      <c r="F1401" s="134"/>
      <c r="G1401" s="135"/>
      <c r="H1401" s="136"/>
      <c r="I1401" s="108"/>
      <c r="J1401" s="109"/>
      <c r="K1401" s="109"/>
      <c r="L1401" s="109"/>
      <c r="M1401" s="109"/>
      <c r="N1401" s="109"/>
      <c r="O1401" s="109"/>
      <c r="P1401" s="109"/>
      <c r="Q1401" s="109"/>
      <c r="R1401" s="109"/>
      <c r="S1401" s="109"/>
      <c r="T1401" s="137"/>
      <c r="U1401" s="138"/>
      <c r="V1401" s="138"/>
      <c r="W1401" s="139"/>
      <c r="X1401" s="140"/>
      <c r="Y1401" s="140"/>
      <c r="Z1401" s="140"/>
      <c r="AA1401" s="141"/>
      <c r="AB1401" s="141"/>
      <c r="AC1401" s="141"/>
      <c r="AD1401" s="141"/>
      <c r="AE1401" s="101" t="str">
        <f t="shared" si="21"/>
        <v/>
      </c>
      <c r="AF1401" s="101"/>
      <c r="AG1401" s="101"/>
      <c r="AH1401" s="101"/>
      <c r="AI1401" s="101"/>
      <c r="AJ1401" s="101"/>
      <c r="AK1401" s="140"/>
      <c r="AL1401" s="140"/>
      <c r="AM1401" s="140"/>
      <c r="AN1401" s="140"/>
      <c r="AO1401" s="140"/>
    </row>
    <row r="1402" spans="1:41" ht="16" customHeight="1" x14ac:dyDescent="0.35">
      <c r="A1402" s="132"/>
      <c r="B1402" s="133"/>
      <c r="C1402" s="133"/>
      <c r="D1402" s="133"/>
      <c r="E1402" s="133"/>
      <c r="F1402" s="134"/>
      <c r="G1402" s="135"/>
      <c r="H1402" s="136"/>
      <c r="I1402" s="108"/>
      <c r="J1402" s="109"/>
      <c r="K1402" s="109"/>
      <c r="L1402" s="109"/>
      <c r="M1402" s="109"/>
      <c r="N1402" s="109"/>
      <c r="O1402" s="109"/>
      <c r="P1402" s="109"/>
      <c r="Q1402" s="109"/>
      <c r="R1402" s="109"/>
      <c r="S1402" s="109"/>
      <c r="T1402" s="137"/>
      <c r="U1402" s="138"/>
      <c r="V1402" s="138"/>
      <c r="W1402" s="139"/>
      <c r="X1402" s="140"/>
      <c r="Y1402" s="140"/>
      <c r="Z1402" s="140"/>
      <c r="AA1402" s="141"/>
      <c r="AB1402" s="141"/>
      <c r="AC1402" s="141"/>
      <c r="AD1402" s="141"/>
      <c r="AE1402" s="101" t="str">
        <f t="shared" si="21"/>
        <v/>
      </c>
      <c r="AF1402" s="101"/>
      <c r="AG1402" s="101"/>
      <c r="AH1402" s="101"/>
      <c r="AI1402" s="101"/>
      <c r="AJ1402" s="101"/>
      <c r="AK1402" s="140"/>
      <c r="AL1402" s="140"/>
      <c r="AM1402" s="140"/>
      <c r="AN1402" s="140"/>
      <c r="AO1402" s="140"/>
    </row>
    <row r="1403" spans="1:41" ht="16" customHeight="1" x14ac:dyDescent="0.35">
      <c r="A1403" s="132"/>
      <c r="B1403" s="133"/>
      <c r="C1403" s="133"/>
      <c r="D1403" s="133"/>
      <c r="E1403" s="133"/>
      <c r="F1403" s="134"/>
      <c r="G1403" s="135"/>
      <c r="H1403" s="136"/>
      <c r="I1403" s="108"/>
      <c r="J1403" s="109"/>
      <c r="K1403" s="109"/>
      <c r="L1403" s="109"/>
      <c r="M1403" s="109"/>
      <c r="N1403" s="109"/>
      <c r="O1403" s="109"/>
      <c r="P1403" s="109"/>
      <c r="Q1403" s="109"/>
      <c r="R1403" s="109"/>
      <c r="S1403" s="109"/>
      <c r="T1403" s="137"/>
      <c r="U1403" s="138"/>
      <c r="V1403" s="138"/>
      <c r="W1403" s="139"/>
      <c r="X1403" s="140"/>
      <c r="Y1403" s="140"/>
      <c r="Z1403" s="140"/>
      <c r="AA1403" s="141"/>
      <c r="AB1403" s="141"/>
      <c r="AC1403" s="141"/>
      <c r="AD1403" s="141"/>
      <c r="AE1403" s="101" t="str">
        <f t="shared" si="21"/>
        <v/>
      </c>
      <c r="AF1403" s="101"/>
      <c r="AG1403" s="101"/>
      <c r="AH1403" s="101"/>
      <c r="AI1403" s="101"/>
      <c r="AJ1403" s="101"/>
      <c r="AK1403" s="140"/>
      <c r="AL1403" s="140"/>
      <c r="AM1403" s="140"/>
      <c r="AN1403" s="140"/>
      <c r="AO1403" s="140"/>
    </row>
    <row r="1404" spans="1:41" ht="16" customHeight="1" x14ac:dyDescent="0.35">
      <c r="A1404" s="132"/>
      <c r="B1404" s="133"/>
      <c r="C1404" s="133"/>
      <c r="D1404" s="133"/>
      <c r="E1404" s="133"/>
      <c r="F1404" s="134"/>
      <c r="G1404" s="135"/>
      <c r="H1404" s="136"/>
      <c r="I1404" s="108"/>
      <c r="J1404" s="109"/>
      <c r="K1404" s="109"/>
      <c r="L1404" s="109"/>
      <c r="M1404" s="109"/>
      <c r="N1404" s="109"/>
      <c r="O1404" s="109"/>
      <c r="P1404" s="109"/>
      <c r="Q1404" s="109"/>
      <c r="R1404" s="109"/>
      <c r="S1404" s="109"/>
      <c r="T1404" s="137"/>
      <c r="U1404" s="138"/>
      <c r="V1404" s="138"/>
      <c r="W1404" s="139"/>
      <c r="X1404" s="140"/>
      <c r="Y1404" s="140"/>
      <c r="Z1404" s="140"/>
      <c r="AA1404" s="141"/>
      <c r="AB1404" s="141"/>
      <c r="AC1404" s="141"/>
      <c r="AD1404" s="141"/>
      <c r="AE1404" s="101" t="str">
        <f t="shared" si="21"/>
        <v/>
      </c>
      <c r="AF1404" s="101"/>
      <c r="AG1404" s="101"/>
      <c r="AH1404" s="101"/>
      <c r="AI1404" s="101"/>
      <c r="AJ1404" s="101"/>
      <c r="AK1404" s="140"/>
      <c r="AL1404" s="140"/>
      <c r="AM1404" s="140"/>
      <c r="AN1404" s="140"/>
      <c r="AO1404" s="140"/>
    </row>
    <row r="1405" spans="1:41" ht="16" customHeight="1" x14ac:dyDescent="0.35">
      <c r="A1405" s="132"/>
      <c r="B1405" s="133"/>
      <c r="C1405" s="133"/>
      <c r="D1405" s="133"/>
      <c r="E1405" s="133"/>
      <c r="F1405" s="134"/>
      <c r="G1405" s="135"/>
      <c r="H1405" s="136"/>
      <c r="I1405" s="108"/>
      <c r="J1405" s="109"/>
      <c r="K1405" s="109"/>
      <c r="L1405" s="109"/>
      <c r="M1405" s="109"/>
      <c r="N1405" s="109"/>
      <c r="O1405" s="109"/>
      <c r="P1405" s="109"/>
      <c r="Q1405" s="109"/>
      <c r="R1405" s="109"/>
      <c r="S1405" s="109"/>
      <c r="T1405" s="137"/>
      <c r="U1405" s="138"/>
      <c r="V1405" s="138"/>
      <c r="W1405" s="139"/>
      <c r="X1405" s="140"/>
      <c r="Y1405" s="140"/>
      <c r="Z1405" s="140"/>
      <c r="AA1405" s="141"/>
      <c r="AB1405" s="141"/>
      <c r="AC1405" s="141"/>
      <c r="AD1405" s="141"/>
      <c r="AE1405" s="101" t="str">
        <f t="shared" si="21"/>
        <v/>
      </c>
      <c r="AF1405" s="101"/>
      <c r="AG1405" s="101"/>
      <c r="AH1405" s="101"/>
      <c r="AI1405" s="101"/>
      <c r="AJ1405" s="101"/>
      <c r="AK1405" s="140"/>
      <c r="AL1405" s="140"/>
      <c r="AM1405" s="140"/>
      <c r="AN1405" s="140"/>
      <c r="AO1405" s="140"/>
    </row>
    <row r="1406" spans="1:41" ht="16" customHeight="1" x14ac:dyDescent="0.35">
      <c r="A1406" s="132"/>
      <c r="B1406" s="133"/>
      <c r="C1406" s="133"/>
      <c r="D1406" s="133"/>
      <c r="E1406" s="133"/>
      <c r="F1406" s="134"/>
      <c r="G1406" s="135"/>
      <c r="H1406" s="136"/>
      <c r="I1406" s="108"/>
      <c r="J1406" s="109"/>
      <c r="K1406" s="109"/>
      <c r="L1406" s="109"/>
      <c r="M1406" s="109"/>
      <c r="N1406" s="109"/>
      <c r="O1406" s="109"/>
      <c r="P1406" s="109"/>
      <c r="Q1406" s="109"/>
      <c r="R1406" s="109"/>
      <c r="S1406" s="109"/>
      <c r="T1406" s="137"/>
      <c r="U1406" s="138"/>
      <c r="V1406" s="138"/>
      <c r="W1406" s="139"/>
      <c r="X1406" s="140"/>
      <c r="Y1406" s="140"/>
      <c r="Z1406" s="140"/>
      <c r="AA1406" s="141"/>
      <c r="AB1406" s="141"/>
      <c r="AC1406" s="141"/>
      <c r="AD1406" s="141"/>
      <c r="AE1406" s="101" t="str">
        <f t="shared" si="21"/>
        <v/>
      </c>
      <c r="AF1406" s="101"/>
      <c r="AG1406" s="101"/>
      <c r="AH1406" s="101"/>
      <c r="AI1406" s="101"/>
      <c r="AJ1406" s="101"/>
      <c r="AK1406" s="140"/>
      <c r="AL1406" s="140"/>
      <c r="AM1406" s="140"/>
      <c r="AN1406" s="140"/>
      <c r="AO1406" s="140"/>
    </row>
    <row r="1407" spans="1:41" ht="16" customHeight="1" x14ac:dyDescent="0.35">
      <c r="A1407" s="132"/>
      <c r="B1407" s="133"/>
      <c r="C1407" s="133"/>
      <c r="D1407" s="133"/>
      <c r="E1407" s="133"/>
      <c r="F1407" s="134"/>
      <c r="G1407" s="135"/>
      <c r="H1407" s="136"/>
      <c r="I1407" s="108"/>
      <c r="J1407" s="109"/>
      <c r="K1407" s="109"/>
      <c r="L1407" s="109"/>
      <c r="M1407" s="109"/>
      <c r="N1407" s="109"/>
      <c r="O1407" s="109"/>
      <c r="P1407" s="109"/>
      <c r="Q1407" s="109"/>
      <c r="R1407" s="109"/>
      <c r="S1407" s="109"/>
      <c r="T1407" s="137"/>
      <c r="U1407" s="138"/>
      <c r="V1407" s="138"/>
      <c r="W1407" s="139"/>
      <c r="X1407" s="140"/>
      <c r="Y1407" s="140"/>
      <c r="Z1407" s="140"/>
      <c r="AA1407" s="141"/>
      <c r="AB1407" s="141"/>
      <c r="AC1407" s="141"/>
      <c r="AD1407" s="141"/>
      <c r="AE1407" s="101" t="str">
        <f t="shared" si="21"/>
        <v/>
      </c>
      <c r="AF1407" s="101"/>
      <c r="AG1407" s="101"/>
      <c r="AH1407" s="101"/>
      <c r="AI1407" s="101"/>
      <c r="AJ1407" s="101"/>
      <c r="AK1407" s="140"/>
      <c r="AL1407" s="140"/>
      <c r="AM1407" s="140"/>
      <c r="AN1407" s="140"/>
      <c r="AO1407" s="140"/>
    </row>
    <row r="1408" spans="1:41" ht="16" customHeight="1" x14ac:dyDescent="0.35">
      <c r="A1408" s="132"/>
      <c r="B1408" s="133"/>
      <c r="C1408" s="133"/>
      <c r="D1408" s="133"/>
      <c r="E1408" s="133"/>
      <c r="F1408" s="134"/>
      <c r="G1408" s="135"/>
      <c r="H1408" s="136"/>
      <c r="I1408" s="108"/>
      <c r="J1408" s="109"/>
      <c r="K1408" s="109"/>
      <c r="L1408" s="109"/>
      <c r="M1408" s="109"/>
      <c r="N1408" s="109"/>
      <c r="O1408" s="109"/>
      <c r="P1408" s="109"/>
      <c r="Q1408" s="109"/>
      <c r="R1408" s="109"/>
      <c r="S1408" s="109"/>
      <c r="T1408" s="137"/>
      <c r="U1408" s="138"/>
      <c r="V1408" s="138"/>
      <c r="W1408" s="139"/>
      <c r="X1408" s="140"/>
      <c r="Y1408" s="140"/>
      <c r="Z1408" s="140"/>
      <c r="AA1408" s="141"/>
      <c r="AB1408" s="141"/>
      <c r="AC1408" s="141"/>
      <c r="AD1408" s="141"/>
      <c r="AE1408" s="101" t="str">
        <f t="shared" si="21"/>
        <v/>
      </c>
      <c r="AF1408" s="101"/>
      <c r="AG1408" s="101"/>
      <c r="AH1408" s="101"/>
      <c r="AI1408" s="101"/>
      <c r="AJ1408" s="101"/>
      <c r="AK1408" s="140"/>
      <c r="AL1408" s="140"/>
      <c r="AM1408" s="140"/>
      <c r="AN1408" s="140"/>
      <c r="AO1408" s="140"/>
    </row>
    <row r="1409" spans="1:41" ht="16" customHeight="1" x14ac:dyDescent="0.35">
      <c r="A1409" s="132"/>
      <c r="B1409" s="133"/>
      <c r="C1409" s="133"/>
      <c r="D1409" s="133"/>
      <c r="E1409" s="133"/>
      <c r="F1409" s="134"/>
      <c r="G1409" s="135"/>
      <c r="H1409" s="136"/>
      <c r="I1409" s="108"/>
      <c r="J1409" s="109"/>
      <c r="K1409" s="109"/>
      <c r="L1409" s="109"/>
      <c r="M1409" s="109"/>
      <c r="N1409" s="109"/>
      <c r="O1409" s="109"/>
      <c r="P1409" s="109"/>
      <c r="Q1409" s="109"/>
      <c r="R1409" s="109"/>
      <c r="S1409" s="109"/>
      <c r="T1409" s="137"/>
      <c r="U1409" s="138"/>
      <c r="V1409" s="138"/>
      <c r="W1409" s="139"/>
      <c r="X1409" s="140"/>
      <c r="Y1409" s="140"/>
      <c r="Z1409" s="140"/>
      <c r="AA1409" s="141"/>
      <c r="AB1409" s="141"/>
      <c r="AC1409" s="141"/>
      <c r="AD1409" s="141"/>
      <c r="AE1409" s="101" t="str">
        <f t="shared" si="21"/>
        <v/>
      </c>
      <c r="AF1409" s="101"/>
      <c r="AG1409" s="101"/>
      <c r="AH1409" s="101"/>
      <c r="AI1409" s="101"/>
      <c r="AJ1409" s="101"/>
      <c r="AK1409" s="140"/>
      <c r="AL1409" s="140"/>
      <c r="AM1409" s="140"/>
      <c r="AN1409" s="140"/>
      <c r="AO1409" s="140"/>
    </row>
    <row r="1410" spans="1:41" ht="16" customHeight="1" x14ac:dyDescent="0.35">
      <c r="A1410" s="132"/>
      <c r="B1410" s="133"/>
      <c r="C1410" s="133"/>
      <c r="D1410" s="133"/>
      <c r="E1410" s="133"/>
      <c r="F1410" s="134"/>
      <c r="G1410" s="135"/>
      <c r="H1410" s="136"/>
      <c r="I1410" s="108"/>
      <c r="J1410" s="109"/>
      <c r="K1410" s="109"/>
      <c r="L1410" s="109"/>
      <c r="M1410" s="109"/>
      <c r="N1410" s="109"/>
      <c r="O1410" s="109"/>
      <c r="P1410" s="109"/>
      <c r="Q1410" s="109"/>
      <c r="R1410" s="109"/>
      <c r="S1410" s="109"/>
      <c r="T1410" s="137"/>
      <c r="U1410" s="138"/>
      <c r="V1410" s="138"/>
      <c r="W1410" s="139"/>
      <c r="X1410" s="140"/>
      <c r="Y1410" s="140"/>
      <c r="Z1410" s="140"/>
      <c r="AA1410" s="141"/>
      <c r="AB1410" s="141"/>
      <c r="AC1410" s="141"/>
      <c r="AD1410" s="141"/>
      <c r="AE1410" s="101" t="str">
        <f t="shared" si="21"/>
        <v/>
      </c>
      <c r="AF1410" s="101"/>
      <c r="AG1410" s="101"/>
      <c r="AH1410" s="101"/>
      <c r="AI1410" s="101"/>
      <c r="AJ1410" s="101"/>
      <c r="AK1410" s="140"/>
      <c r="AL1410" s="140"/>
      <c r="AM1410" s="140"/>
      <c r="AN1410" s="140"/>
      <c r="AO1410" s="140"/>
    </row>
    <row r="1411" spans="1:41" ht="16" customHeight="1" x14ac:dyDescent="0.35">
      <c r="A1411" s="132"/>
      <c r="B1411" s="133"/>
      <c r="C1411" s="133"/>
      <c r="D1411" s="133"/>
      <c r="E1411" s="133"/>
      <c r="F1411" s="134"/>
      <c r="G1411" s="135"/>
      <c r="H1411" s="136"/>
      <c r="I1411" s="108"/>
      <c r="J1411" s="109"/>
      <c r="K1411" s="109"/>
      <c r="L1411" s="109"/>
      <c r="M1411" s="109"/>
      <c r="N1411" s="109"/>
      <c r="O1411" s="109"/>
      <c r="P1411" s="109"/>
      <c r="Q1411" s="109"/>
      <c r="R1411" s="109"/>
      <c r="S1411" s="109"/>
      <c r="T1411" s="137"/>
      <c r="U1411" s="138"/>
      <c r="V1411" s="138"/>
      <c r="W1411" s="139"/>
      <c r="X1411" s="140"/>
      <c r="Y1411" s="140"/>
      <c r="Z1411" s="140"/>
      <c r="AA1411" s="141"/>
      <c r="AB1411" s="141"/>
      <c r="AC1411" s="141"/>
      <c r="AD1411" s="141"/>
      <c r="AE1411" s="101" t="str">
        <f t="shared" si="21"/>
        <v/>
      </c>
      <c r="AF1411" s="101"/>
      <c r="AG1411" s="101"/>
      <c r="AH1411" s="101"/>
      <c r="AI1411" s="101"/>
      <c r="AJ1411" s="101"/>
      <c r="AK1411" s="140"/>
      <c r="AL1411" s="140"/>
      <c r="AM1411" s="140"/>
      <c r="AN1411" s="140"/>
      <c r="AO1411" s="140"/>
    </row>
    <row r="1412" spans="1:41" ht="16" customHeight="1" x14ac:dyDescent="0.35">
      <c r="A1412" s="132"/>
      <c r="B1412" s="133"/>
      <c r="C1412" s="133"/>
      <c r="D1412" s="133"/>
      <c r="E1412" s="133"/>
      <c r="F1412" s="134"/>
      <c r="G1412" s="135"/>
      <c r="H1412" s="136"/>
      <c r="I1412" s="108"/>
      <c r="J1412" s="109"/>
      <c r="K1412" s="109"/>
      <c r="L1412" s="109"/>
      <c r="M1412" s="109"/>
      <c r="N1412" s="109"/>
      <c r="O1412" s="109"/>
      <c r="P1412" s="109"/>
      <c r="Q1412" s="109"/>
      <c r="R1412" s="109"/>
      <c r="S1412" s="109"/>
      <c r="T1412" s="137"/>
      <c r="U1412" s="138"/>
      <c r="V1412" s="138"/>
      <c r="W1412" s="139"/>
      <c r="X1412" s="140"/>
      <c r="Y1412" s="140"/>
      <c r="Z1412" s="140"/>
      <c r="AA1412" s="141"/>
      <c r="AB1412" s="141"/>
      <c r="AC1412" s="141"/>
      <c r="AD1412" s="141"/>
      <c r="AE1412" s="101" t="str">
        <f t="shared" si="21"/>
        <v/>
      </c>
      <c r="AF1412" s="101"/>
      <c r="AG1412" s="101"/>
      <c r="AH1412" s="101"/>
      <c r="AI1412" s="101"/>
      <c r="AJ1412" s="101"/>
      <c r="AK1412" s="140"/>
      <c r="AL1412" s="140"/>
      <c r="AM1412" s="140"/>
      <c r="AN1412" s="140"/>
      <c r="AO1412" s="140"/>
    </row>
    <row r="1413" spans="1:41" ht="16" customHeight="1" x14ac:dyDescent="0.35">
      <c r="A1413" s="132"/>
      <c r="B1413" s="133"/>
      <c r="C1413" s="133"/>
      <c r="D1413" s="133"/>
      <c r="E1413" s="133"/>
      <c r="F1413" s="134"/>
      <c r="G1413" s="135"/>
      <c r="H1413" s="136"/>
      <c r="I1413" s="108"/>
      <c r="J1413" s="109"/>
      <c r="K1413" s="109"/>
      <c r="L1413" s="109"/>
      <c r="M1413" s="109"/>
      <c r="N1413" s="109"/>
      <c r="O1413" s="109"/>
      <c r="P1413" s="109"/>
      <c r="Q1413" s="109"/>
      <c r="R1413" s="109"/>
      <c r="S1413" s="109"/>
      <c r="T1413" s="137"/>
      <c r="U1413" s="138"/>
      <c r="V1413" s="138"/>
      <c r="W1413" s="139"/>
      <c r="X1413" s="140"/>
      <c r="Y1413" s="140"/>
      <c r="Z1413" s="140"/>
      <c r="AA1413" s="141"/>
      <c r="AB1413" s="141"/>
      <c r="AC1413" s="141"/>
      <c r="AD1413" s="141"/>
      <c r="AE1413" s="101" t="str">
        <f t="shared" si="21"/>
        <v/>
      </c>
      <c r="AF1413" s="101"/>
      <c r="AG1413" s="101"/>
      <c r="AH1413" s="101"/>
      <c r="AI1413" s="101"/>
      <c r="AJ1413" s="101"/>
      <c r="AK1413" s="140"/>
      <c r="AL1413" s="140"/>
      <c r="AM1413" s="140"/>
      <c r="AN1413" s="140"/>
      <c r="AO1413" s="140"/>
    </row>
    <row r="1414" spans="1:41" ht="16" customHeight="1" x14ac:dyDescent="0.35">
      <c r="A1414" s="132"/>
      <c r="B1414" s="133"/>
      <c r="C1414" s="133"/>
      <c r="D1414" s="133"/>
      <c r="E1414" s="133"/>
      <c r="F1414" s="134"/>
      <c r="G1414" s="135"/>
      <c r="H1414" s="136"/>
      <c r="I1414" s="108"/>
      <c r="J1414" s="109"/>
      <c r="K1414" s="109"/>
      <c r="L1414" s="109"/>
      <c r="M1414" s="109"/>
      <c r="N1414" s="109"/>
      <c r="O1414" s="109"/>
      <c r="P1414" s="109"/>
      <c r="Q1414" s="109"/>
      <c r="R1414" s="109"/>
      <c r="S1414" s="109"/>
      <c r="T1414" s="137"/>
      <c r="U1414" s="138"/>
      <c r="V1414" s="138"/>
      <c r="W1414" s="139"/>
      <c r="X1414" s="140"/>
      <c r="Y1414" s="140"/>
      <c r="Z1414" s="140"/>
      <c r="AA1414" s="141"/>
      <c r="AB1414" s="141"/>
      <c r="AC1414" s="141"/>
      <c r="AD1414" s="141"/>
      <c r="AE1414" s="101" t="str">
        <f t="shared" si="21"/>
        <v/>
      </c>
      <c r="AF1414" s="101"/>
      <c r="AG1414" s="101"/>
      <c r="AH1414" s="101"/>
      <c r="AI1414" s="101"/>
      <c r="AJ1414" s="101"/>
      <c r="AK1414" s="140"/>
      <c r="AL1414" s="140"/>
      <c r="AM1414" s="140"/>
      <c r="AN1414" s="140"/>
      <c r="AO1414" s="140"/>
    </row>
    <row r="1415" spans="1:41" ht="16" customHeight="1" x14ac:dyDescent="0.35">
      <c r="A1415" s="132"/>
      <c r="B1415" s="133"/>
      <c r="C1415" s="133"/>
      <c r="D1415" s="133"/>
      <c r="E1415" s="133"/>
      <c r="F1415" s="134"/>
      <c r="G1415" s="135"/>
      <c r="H1415" s="136"/>
      <c r="I1415" s="108"/>
      <c r="J1415" s="109"/>
      <c r="K1415" s="109"/>
      <c r="L1415" s="109"/>
      <c r="M1415" s="109"/>
      <c r="N1415" s="109"/>
      <c r="O1415" s="109"/>
      <c r="P1415" s="109"/>
      <c r="Q1415" s="109"/>
      <c r="R1415" s="109"/>
      <c r="S1415" s="109"/>
      <c r="T1415" s="137"/>
      <c r="U1415" s="138"/>
      <c r="V1415" s="138"/>
      <c r="W1415" s="139"/>
      <c r="X1415" s="140"/>
      <c r="Y1415" s="140"/>
      <c r="Z1415" s="140"/>
      <c r="AA1415" s="141"/>
      <c r="AB1415" s="141"/>
      <c r="AC1415" s="141"/>
      <c r="AD1415" s="141"/>
      <c r="AE1415" s="101" t="str">
        <f t="shared" si="21"/>
        <v/>
      </c>
      <c r="AF1415" s="101"/>
      <c r="AG1415" s="101"/>
      <c r="AH1415" s="101"/>
      <c r="AI1415" s="101"/>
      <c r="AJ1415" s="101"/>
      <c r="AK1415" s="140"/>
      <c r="AL1415" s="140"/>
      <c r="AM1415" s="140"/>
      <c r="AN1415" s="140"/>
      <c r="AO1415" s="140"/>
    </row>
    <row r="1416" spans="1:41" ht="16" customHeight="1" x14ac:dyDescent="0.35">
      <c r="A1416" s="132"/>
      <c r="B1416" s="133"/>
      <c r="C1416" s="133"/>
      <c r="D1416" s="133"/>
      <c r="E1416" s="133"/>
      <c r="F1416" s="134"/>
      <c r="G1416" s="135"/>
      <c r="H1416" s="136"/>
      <c r="I1416" s="108"/>
      <c r="J1416" s="109"/>
      <c r="K1416" s="109"/>
      <c r="L1416" s="109"/>
      <c r="M1416" s="109"/>
      <c r="N1416" s="109"/>
      <c r="O1416" s="109"/>
      <c r="P1416" s="109"/>
      <c r="Q1416" s="109"/>
      <c r="R1416" s="109"/>
      <c r="S1416" s="109"/>
      <c r="T1416" s="137"/>
      <c r="U1416" s="138"/>
      <c r="V1416" s="138"/>
      <c r="W1416" s="139"/>
      <c r="X1416" s="140"/>
      <c r="Y1416" s="140"/>
      <c r="Z1416" s="140"/>
      <c r="AA1416" s="141"/>
      <c r="AB1416" s="141"/>
      <c r="AC1416" s="141"/>
      <c r="AD1416" s="141"/>
      <c r="AE1416" s="101" t="str">
        <f t="shared" si="21"/>
        <v/>
      </c>
      <c r="AF1416" s="101"/>
      <c r="AG1416" s="101"/>
      <c r="AH1416" s="101"/>
      <c r="AI1416" s="101"/>
      <c r="AJ1416" s="101"/>
      <c r="AK1416" s="140"/>
      <c r="AL1416" s="140"/>
      <c r="AM1416" s="140"/>
      <c r="AN1416" s="140"/>
      <c r="AO1416" s="140"/>
    </row>
    <row r="1417" spans="1:41" ht="16" customHeight="1" x14ac:dyDescent="0.35">
      <c r="A1417" s="132"/>
      <c r="B1417" s="133"/>
      <c r="C1417" s="133"/>
      <c r="D1417" s="133"/>
      <c r="E1417" s="133"/>
      <c r="F1417" s="134"/>
      <c r="G1417" s="135"/>
      <c r="H1417" s="136"/>
      <c r="I1417" s="108"/>
      <c r="J1417" s="109"/>
      <c r="K1417" s="109"/>
      <c r="L1417" s="109"/>
      <c r="M1417" s="109"/>
      <c r="N1417" s="109"/>
      <c r="O1417" s="109"/>
      <c r="P1417" s="109"/>
      <c r="Q1417" s="109"/>
      <c r="R1417" s="109"/>
      <c r="S1417" s="109"/>
      <c r="T1417" s="137"/>
      <c r="U1417" s="138"/>
      <c r="V1417" s="138"/>
      <c r="W1417" s="139"/>
      <c r="X1417" s="140"/>
      <c r="Y1417" s="140"/>
      <c r="Z1417" s="140"/>
      <c r="AA1417" s="141"/>
      <c r="AB1417" s="141"/>
      <c r="AC1417" s="141"/>
      <c r="AD1417" s="141"/>
      <c r="AE1417" s="101" t="str">
        <f t="shared" si="21"/>
        <v/>
      </c>
      <c r="AF1417" s="101"/>
      <c r="AG1417" s="101"/>
      <c r="AH1417" s="101"/>
      <c r="AI1417" s="101"/>
      <c r="AJ1417" s="101"/>
      <c r="AK1417" s="140"/>
      <c r="AL1417" s="140"/>
      <c r="AM1417" s="140"/>
      <c r="AN1417" s="140"/>
      <c r="AO1417" s="140"/>
    </row>
    <row r="1418" spans="1:41" ht="16" customHeight="1" x14ac:dyDescent="0.35">
      <c r="A1418" s="132"/>
      <c r="B1418" s="133"/>
      <c r="C1418" s="133"/>
      <c r="D1418" s="133"/>
      <c r="E1418" s="133"/>
      <c r="F1418" s="134"/>
      <c r="G1418" s="135"/>
      <c r="H1418" s="136"/>
      <c r="I1418" s="108"/>
      <c r="J1418" s="109"/>
      <c r="K1418" s="109"/>
      <c r="L1418" s="109"/>
      <c r="M1418" s="109"/>
      <c r="N1418" s="109"/>
      <c r="O1418" s="109"/>
      <c r="P1418" s="109"/>
      <c r="Q1418" s="109"/>
      <c r="R1418" s="109"/>
      <c r="S1418" s="109"/>
      <c r="T1418" s="137"/>
      <c r="U1418" s="138"/>
      <c r="V1418" s="138"/>
      <c r="W1418" s="139"/>
      <c r="X1418" s="140"/>
      <c r="Y1418" s="140"/>
      <c r="Z1418" s="140"/>
      <c r="AA1418" s="141"/>
      <c r="AB1418" s="141"/>
      <c r="AC1418" s="141"/>
      <c r="AD1418" s="141"/>
      <c r="AE1418" s="101" t="str">
        <f t="shared" si="21"/>
        <v/>
      </c>
      <c r="AF1418" s="101"/>
      <c r="AG1418" s="101"/>
      <c r="AH1418" s="101"/>
      <c r="AI1418" s="101"/>
      <c r="AJ1418" s="101"/>
      <c r="AK1418" s="140"/>
      <c r="AL1418" s="140"/>
      <c r="AM1418" s="140"/>
      <c r="AN1418" s="140"/>
      <c r="AO1418" s="140"/>
    </row>
    <row r="1419" spans="1:41" ht="16" customHeight="1" x14ac:dyDescent="0.35">
      <c r="A1419" s="132"/>
      <c r="B1419" s="133"/>
      <c r="C1419" s="133"/>
      <c r="D1419" s="133"/>
      <c r="E1419" s="133"/>
      <c r="F1419" s="134"/>
      <c r="G1419" s="135"/>
      <c r="H1419" s="136"/>
      <c r="I1419" s="108"/>
      <c r="J1419" s="109"/>
      <c r="K1419" s="109"/>
      <c r="L1419" s="109"/>
      <c r="M1419" s="109"/>
      <c r="N1419" s="109"/>
      <c r="O1419" s="109"/>
      <c r="P1419" s="109"/>
      <c r="Q1419" s="109"/>
      <c r="R1419" s="109"/>
      <c r="S1419" s="109"/>
      <c r="T1419" s="137"/>
      <c r="U1419" s="138"/>
      <c r="V1419" s="138"/>
      <c r="W1419" s="139"/>
      <c r="X1419" s="140"/>
      <c r="Y1419" s="140"/>
      <c r="Z1419" s="140"/>
      <c r="AA1419" s="141"/>
      <c r="AB1419" s="141"/>
      <c r="AC1419" s="141"/>
      <c r="AD1419" s="141"/>
      <c r="AE1419" s="101" t="str">
        <f t="shared" si="21"/>
        <v/>
      </c>
      <c r="AF1419" s="101"/>
      <c r="AG1419" s="101"/>
      <c r="AH1419" s="101"/>
      <c r="AI1419" s="101"/>
      <c r="AJ1419" s="101"/>
      <c r="AK1419" s="140"/>
      <c r="AL1419" s="140"/>
      <c r="AM1419" s="140"/>
      <c r="AN1419" s="140"/>
      <c r="AO1419" s="140"/>
    </row>
    <row r="1420" spans="1:41" ht="16" customHeight="1" x14ac:dyDescent="0.35">
      <c r="A1420" s="132"/>
      <c r="B1420" s="133"/>
      <c r="C1420" s="133"/>
      <c r="D1420" s="133"/>
      <c r="E1420" s="133"/>
      <c r="F1420" s="134"/>
      <c r="G1420" s="135"/>
      <c r="H1420" s="136"/>
      <c r="I1420" s="108"/>
      <c r="J1420" s="109"/>
      <c r="K1420" s="109"/>
      <c r="L1420" s="109"/>
      <c r="M1420" s="109"/>
      <c r="N1420" s="109"/>
      <c r="O1420" s="109"/>
      <c r="P1420" s="109"/>
      <c r="Q1420" s="109"/>
      <c r="R1420" s="109"/>
      <c r="S1420" s="109"/>
      <c r="T1420" s="137"/>
      <c r="U1420" s="138"/>
      <c r="V1420" s="138"/>
      <c r="W1420" s="139"/>
      <c r="X1420" s="140"/>
      <c r="Y1420" s="140"/>
      <c r="Z1420" s="140"/>
      <c r="AA1420" s="141"/>
      <c r="AB1420" s="141"/>
      <c r="AC1420" s="141"/>
      <c r="AD1420" s="141"/>
      <c r="AE1420" s="101" t="str">
        <f t="shared" si="21"/>
        <v/>
      </c>
      <c r="AF1420" s="101"/>
      <c r="AG1420" s="101"/>
      <c r="AH1420" s="101"/>
      <c r="AI1420" s="101"/>
      <c r="AJ1420" s="101"/>
      <c r="AK1420" s="140"/>
      <c r="AL1420" s="140"/>
      <c r="AM1420" s="140"/>
      <c r="AN1420" s="140"/>
      <c r="AO1420" s="140"/>
    </row>
    <row r="1421" spans="1:41" ht="16" customHeight="1" x14ac:dyDescent="0.35">
      <c r="A1421" s="132"/>
      <c r="B1421" s="133"/>
      <c r="C1421" s="133"/>
      <c r="D1421" s="133"/>
      <c r="E1421" s="133"/>
      <c r="F1421" s="134"/>
      <c r="G1421" s="135"/>
      <c r="H1421" s="136"/>
      <c r="I1421" s="108"/>
      <c r="J1421" s="109"/>
      <c r="K1421" s="109"/>
      <c r="L1421" s="109"/>
      <c r="M1421" s="109"/>
      <c r="N1421" s="109"/>
      <c r="O1421" s="109"/>
      <c r="P1421" s="109"/>
      <c r="Q1421" s="109"/>
      <c r="R1421" s="109"/>
      <c r="S1421" s="109"/>
      <c r="T1421" s="137"/>
      <c r="U1421" s="138"/>
      <c r="V1421" s="138"/>
      <c r="W1421" s="139"/>
      <c r="X1421" s="140"/>
      <c r="Y1421" s="140"/>
      <c r="Z1421" s="140"/>
      <c r="AA1421" s="141"/>
      <c r="AB1421" s="141"/>
      <c r="AC1421" s="141"/>
      <c r="AD1421" s="141"/>
      <c r="AE1421" s="101" t="str">
        <f t="shared" si="21"/>
        <v/>
      </c>
      <c r="AF1421" s="101"/>
      <c r="AG1421" s="101"/>
      <c r="AH1421" s="101"/>
      <c r="AI1421" s="101"/>
      <c r="AJ1421" s="101"/>
      <c r="AK1421" s="140"/>
      <c r="AL1421" s="140"/>
      <c r="AM1421" s="140"/>
      <c r="AN1421" s="140"/>
      <c r="AO1421" s="140"/>
    </row>
    <row r="1422" spans="1:41" ht="16" customHeight="1" x14ac:dyDescent="0.35">
      <c r="A1422" s="132"/>
      <c r="B1422" s="133"/>
      <c r="C1422" s="133"/>
      <c r="D1422" s="133"/>
      <c r="E1422" s="133"/>
      <c r="F1422" s="134"/>
      <c r="G1422" s="135"/>
      <c r="H1422" s="136"/>
      <c r="I1422" s="108"/>
      <c r="J1422" s="109"/>
      <c r="K1422" s="109"/>
      <c r="L1422" s="109"/>
      <c r="M1422" s="109"/>
      <c r="N1422" s="109"/>
      <c r="O1422" s="109"/>
      <c r="P1422" s="109"/>
      <c r="Q1422" s="109"/>
      <c r="R1422" s="109"/>
      <c r="S1422" s="109"/>
      <c r="T1422" s="137"/>
      <c r="U1422" s="138"/>
      <c r="V1422" s="138"/>
      <c r="W1422" s="139"/>
      <c r="X1422" s="140"/>
      <c r="Y1422" s="140"/>
      <c r="Z1422" s="140"/>
      <c r="AA1422" s="141"/>
      <c r="AB1422" s="141"/>
      <c r="AC1422" s="141"/>
      <c r="AD1422" s="141"/>
      <c r="AE1422" s="101" t="str">
        <f t="shared" si="21"/>
        <v/>
      </c>
      <c r="AF1422" s="101"/>
      <c r="AG1422" s="101"/>
      <c r="AH1422" s="101"/>
      <c r="AI1422" s="101"/>
      <c r="AJ1422" s="101"/>
      <c r="AK1422" s="140"/>
      <c r="AL1422" s="140"/>
      <c r="AM1422" s="140"/>
      <c r="AN1422" s="140"/>
      <c r="AO1422" s="140"/>
    </row>
    <row r="1423" spans="1:41" ht="16" customHeight="1" x14ac:dyDescent="0.35">
      <c r="A1423" s="132"/>
      <c r="B1423" s="133"/>
      <c r="C1423" s="133"/>
      <c r="D1423" s="133"/>
      <c r="E1423" s="133"/>
      <c r="F1423" s="134"/>
      <c r="G1423" s="135"/>
      <c r="H1423" s="136"/>
      <c r="I1423" s="108"/>
      <c r="J1423" s="109"/>
      <c r="K1423" s="109"/>
      <c r="L1423" s="109"/>
      <c r="M1423" s="109"/>
      <c r="N1423" s="109"/>
      <c r="O1423" s="109"/>
      <c r="P1423" s="109"/>
      <c r="Q1423" s="109"/>
      <c r="R1423" s="109"/>
      <c r="S1423" s="109"/>
      <c r="T1423" s="137"/>
      <c r="U1423" s="138"/>
      <c r="V1423" s="138"/>
      <c r="W1423" s="139"/>
      <c r="X1423" s="140"/>
      <c r="Y1423" s="140"/>
      <c r="Z1423" s="140"/>
      <c r="AA1423" s="141"/>
      <c r="AB1423" s="141"/>
      <c r="AC1423" s="141"/>
      <c r="AD1423" s="141"/>
      <c r="AE1423" s="101" t="str">
        <f t="shared" si="21"/>
        <v/>
      </c>
      <c r="AF1423" s="101"/>
      <c r="AG1423" s="101"/>
      <c r="AH1423" s="101"/>
      <c r="AI1423" s="101"/>
      <c r="AJ1423" s="101"/>
      <c r="AK1423" s="140"/>
      <c r="AL1423" s="140"/>
      <c r="AM1423" s="140"/>
      <c r="AN1423" s="140"/>
      <c r="AO1423" s="140"/>
    </row>
    <row r="1424" spans="1:41" ht="16" customHeight="1" x14ac:dyDescent="0.35">
      <c r="A1424" s="132"/>
      <c r="B1424" s="133"/>
      <c r="C1424" s="133"/>
      <c r="D1424" s="133"/>
      <c r="E1424" s="133"/>
      <c r="F1424" s="134"/>
      <c r="G1424" s="135"/>
      <c r="H1424" s="136"/>
      <c r="I1424" s="108"/>
      <c r="J1424" s="109"/>
      <c r="K1424" s="109"/>
      <c r="L1424" s="109"/>
      <c r="M1424" s="109"/>
      <c r="N1424" s="109"/>
      <c r="O1424" s="109"/>
      <c r="P1424" s="109"/>
      <c r="Q1424" s="109"/>
      <c r="R1424" s="109"/>
      <c r="S1424" s="109"/>
      <c r="T1424" s="137"/>
      <c r="U1424" s="138"/>
      <c r="V1424" s="138"/>
      <c r="W1424" s="139"/>
      <c r="X1424" s="140"/>
      <c r="Y1424" s="140"/>
      <c r="Z1424" s="140"/>
      <c r="AA1424" s="141"/>
      <c r="AB1424" s="141"/>
      <c r="AC1424" s="141"/>
      <c r="AD1424" s="141"/>
      <c r="AE1424" s="101" t="str">
        <f t="shared" si="21"/>
        <v/>
      </c>
      <c r="AF1424" s="101"/>
      <c r="AG1424" s="101"/>
      <c r="AH1424" s="101"/>
      <c r="AI1424" s="101"/>
      <c r="AJ1424" s="101"/>
      <c r="AK1424" s="140"/>
      <c r="AL1424" s="140"/>
      <c r="AM1424" s="140"/>
      <c r="AN1424" s="140"/>
      <c r="AO1424" s="140"/>
    </row>
    <row r="1425" spans="1:41" ht="16" customHeight="1" x14ac:dyDescent="0.35">
      <c r="A1425" s="132"/>
      <c r="B1425" s="133"/>
      <c r="C1425" s="133"/>
      <c r="D1425" s="133"/>
      <c r="E1425" s="133"/>
      <c r="F1425" s="134"/>
      <c r="G1425" s="135"/>
      <c r="H1425" s="136"/>
      <c r="I1425" s="108"/>
      <c r="J1425" s="109"/>
      <c r="K1425" s="109"/>
      <c r="L1425" s="109"/>
      <c r="M1425" s="109"/>
      <c r="N1425" s="109"/>
      <c r="O1425" s="109"/>
      <c r="P1425" s="109"/>
      <c r="Q1425" s="109"/>
      <c r="R1425" s="109"/>
      <c r="S1425" s="109"/>
      <c r="T1425" s="137"/>
      <c r="U1425" s="138"/>
      <c r="V1425" s="138"/>
      <c r="W1425" s="139"/>
      <c r="X1425" s="140"/>
      <c r="Y1425" s="140"/>
      <c r="Z1425" s="140"/>
      <c r="AA1425" s="141"/>
      <c r="AB1425" s="141"/>
      <c r="AC1425" s="141"/>
      <c r="AD1425" s="141"/>
      <c r="AE1425" s="101" t="str">
        <f t="shared" si="21"/>
        <v/>
      </c>
      <c r="AF1425" s="101"/>
      <c r="AG1425" s="101"/>
      <c r="AH1425" s="101"/>
      <c r="AI1425" s="101"/>
      <c r="AJ1425" s="101"/>
      <c r="AK1425" s="140"/>
      <c r="AL1425" s="140"/>
      <c r="AM1425" s="140"/>
      <c r="AN1425" s="140"/>
      <c r="AO1425" s="140"/>
    </row>
    <row r="1426" spans="1:41" ht="16" customHeight="1" x14ac:dyDescent="0.35">
      <c r="A1426" s="132"/>
      <c r="B1426" s="133"/>
      <c r="C1426" s="133"/>
      <c r="D1426" s="133"/>
      <c r="E1426" s="133"/>
      <c r="F1426" s="134"/>
      <c r="G1426" s="135"/>
      <c r="H1426" s="136"/>
      <c r="I1426" s="108"/>
      <c r="J1426" s="109"/>
      <c r="K1426" s="109"/>
      <c r="L1426" s="109"/>
      <c r="M1426" s="109"/>
      <c r="N1426" s="109"/>
      <c r="O1426" s="109"/>
      <c r="P1426" s="109"/>
      <c r="Q1426" s="109"/>
      <c r="R1426" s="109"/>
      <c r="S1426" s="109"/>
      <c r="T1426" s="137"/>
      <c r="U1426" s="138"/>
      <c r="V1426" s="138"/>
      <c r="W1426" s="139"/>
      <c r="X1426" s="140"/>
      <c r="Y1426" s="140"/>
      <c r="Z1426" s="140"/>
      <c r="AA1426" s="141"/>
      <c r="AB1426" s="141"/>
      <c r="AC1426" s="141"/>
      <c r="AD1426" s="141"/>
      <c r="AE1426" s="101" t="str">
        <f t="shared" si="21"/>
        <v/>
      </c>
      <c r="AF1426" s="101"/>
      <c r="AG1426" s="101"/>
      <c r="AH1426" s="101"/>
      <c r="AI1426" s="101"/>
      <c r="AJ1426" s="101"/>
      <c r="AK1426" s="140"/>
      <c r="AL1426" s="140"/>
      <c r="AM1426" s="140"/>
      <c r="AN1426" s="140"/>
      <c r="AO1426" s="140"/>
    </row>
    <row r="1427" spans="1:41" ht="16" customHeight="1" x14ac:dyDescent="0.35">
      <c r="A1427" s="132"/>
      <c r="B1427" s="133"/>
      <c r="C1427" s="133"/>
      <c r="D1427" s="133"/>
      <c r="E1427" s="133"/>
      <c r="F1427" s="134"/>
      <c r="G1427" s="135"/>
      <c r="H1427" s="136"/>
      <c r="I1427" s="108"/>
      <c r="J1427" s="109"/>
      <c r="K1427" s="109"/>
      <c r="L1427" s="109"/>
      <c r="M1427" s="109"/>
      <c r="N1427" s="109"/>
      <c r="O1427" s="109"/>
      <c r="P1427" s="109"/>
      <c r="Q1427" s="109"/>
      <c r="R1427" s="109"/>
      <c r="S1427" s="109"/>
      <c r="T1427" s="137"/>
      <c r="U1427" s="138"/>
      <c r="V1427" s="138"/>
      <c r="W1427" s="139"/>
      <c r="X1427" s="140"/>
      <c r="Y1427" s="140"/>
      <c r="Z1427" s="140"/>
      <c r="AA1427" s="141"/>
      <c r="AB1427" s="141"/>
      <c r="AC1427" s="141"/>
      <c r="AD1427" s="141"/>
      <c r="AE1427" s="101" t="str">
        <f t="shared" si="21"/>
        <v/>
      </c>
      <c r="AF1427" s="101"/>
      <c r="AG1427" s="101"/>
      <c r="AH1427" s="101"/>
      <c r="AI1427" s="101"/>
      <c r="AJ1427" s="101"/>
      <c r="AK1427" s="140"/>
      <c r="AL1427" s="140"/>
      <c r="AM1427" s="140"/>
      <c r="AN1427" s="140"/>
      <c r="AO1427" s="140"/>
    </row>
    <row r="1428" spans="1:41" ht="16" customHeight="1" x14ac:dyDescent="0.35">
      <c r="A1428" s="132"/>
      <c r="B1428" s="133"/>
      <c r="C1428" s="133"/>
      <c r="D1428" s="133"/>
      <c r="E1428" s="133"/>
      <c r="F1428" s="134"/>
      <c r="G1428" s="135"/>
      <c r="H1428" s="136"/>
      <c r="I1428" s="108"/>
      <c r="J1428" s="109"/>
      <c r="K1428" s="109"/>
      <c r="L1428" s="109"/>
      <c r="M1428" s="109"/>
      <c r="N1428" s="109"/>
      <c r="O1428" s="109"/>
      <c r="P1428" s="109"/>
      <c r="Q1428" s="109"/>
      <c r="R1428" s="109"/>
      <c r="S1428" s="109"/>
      <c r="T1428" s="137"/>
      <c r="U1428" s="138"/>
      <c r="V1428" s="138"/>
      <c r="W1428" s="139"/>
      <c r="X1428" s="140"/>
      <c r="Y1428" s="140"/>
      <c r="Z1428" s="140"/>
      <c r="AA1428" s="141"/>
      <c r="AB1428" s="141"/>
      <c r="AC1428" s="141"/>
      <c r="AD1428" s="141"/>
      <c r="AE1428" s="101" t="str">
        <f t="shared" si="21"/>
        <v/>
      </c>
      <c r="AF1428" s="101"/>
      <c r="AG1428" s="101"/>
      <c r="AH1428" s="101"/>
      <c r="AI1428" s="101"/>
      <c r="AJ1428" s="101"/>
      <c r="AK1428" s="140"/>
      <c r="AL1428" s="140"/>
      <c r="AM1428" s="140"/>
      <c r="AN1428" s="140"/>
      <c r="AO1428" s="140"/>
    </row>
    <row r="1429" spans="1:41" ht="16" customHeight="1" x14ac:dyDescent="0.35">
      <c r="A1429" s="132"/>
      <c r="B1429" s="133"/>
      <c r="C1429" s="133"/>
      <c r="D1429" s="133"/>
      <c r="E1429" s="133"/>
      <c r="F1429" s="134"/>
      <c r="G1429" s="135"/>
      <c r="H1429" s="136"/>
      <c r="I1429" s="108"/>
      <c r="J1429" s="109"/>
      <c r="K1429" s="109"/>
      <c r="L1429" s="109"/>
      <c r="M1429" s="109"/>
      <c r="N1429" s="109"/>
      <c r="O1429" s="109"/>
      <c r="P1429" s="109"/>
      <c r="Q1429" s="109"/>
      <c r="R1429" s="109"/>
      <c r="S1429" s="109"/>
      <c r="T1429" s="137"/>
      <c r="U1429" s="138"/>
      <c r="V1429" s="138"/>
      <c r="W1429" s="139"/>
      <c r="X1429" s="140"/>
      <c r="Y1429" s="140"/>
      <c r="Z1429" s="140"/>
      <c r="AA1429" s="141"/>
      <c r="AB1429" s="141"/>
      <c r="AC1429" s="141"/>
      <c r="AD1429" s="141"/>
      <c r="AE1429" s="101" t="str">
        <f t="shared" si="21"/>
        <v/>
      </c>
      <c r="AF1429" s="101"/>
      <c r="AG1429" s="101"/>
      <c r="AH1429" s="101"/>
      <c r="AI1429" s="101"/>
      <c r="AJ1429" s="101"/>
      <c r="AK1429" s="140"/>
      <c r="AL1429" s="140"/>
      <c r="AM1429" s="140"/>
      <c r="AN1429" s="140"/>
      <c r="AO1429" s="140"/>
    </row>
    <row r="1430" spans="1:41" ht="16" customHeight="1" x14ac:dyDescent="0.35">
      <c r="A1430" s="132"/>
      <c r="B1430" s="133"/>
      <c r="C1430" s="133"/>
      <c r="D1430" s="133"/>
      <c r="E1430" s="133"/>
      <c r="F1430" s="134"/>
      <c r="G1430" s="135"/>
      <c r="H1430" s="136"/>
      <c r="I1430" s="108"/>
      <c r="J1430" s="109"/>
      <c r="K1430" s="109"/>
      <c r="L1430" s="109"/>
      <c r="M1430" s="109"/>
      <c r="N1430" s="109"/>
      <c r="O1430" s="109"/>
      <c r="P1430" s="109"/>
      <c r="Q1430" s="109"/>
      <c r="R1430" s="109"/>
      <c r="S1430" s="109"/>
      <c r="T1430" s="137"/>
      <c r="U1430" s="138"/>
      <c r="V1430" s="138"/>
      <c r="W1430" s="139"/>
      <c r="X1430" s="140"/>
      <c r="Y1430" s="140"/>
      <c r="Z1430" s="140"/>
      <c r="AA1430" s="141"/>
      <c r="AB1430" s="141"/>
      <c r="AC1430" s="141"/>
      <c r="AD1430" s="141"/>
      <c r="AE1430" s="101" t="str">
        <f t="shared" si="21"/>
        <v/>
      </c>
      <c r="AF1430" s="101"/>
      <c r="AG1430" s="101"/>
      <c r="AH1430" s="101"/>
      <c r="AI1430" s="101"/>
      <c r="AJ1430" s="101"/>
      <c r="AK1430" s="140"/>
      <c r="AL1430" s="140"/>
      <c r="AM1430" s="140"/>
      <c r="AN1430" s="140"/>
      <c r="AO1430" s="140"/>
    </row>
    <row r="1431" spans="1:41" ht="16" customHeight="1" x14ac:dyDescent="0.35">
      <c r="A1431" s="132"/>
      <c r="B1431" s="133"/>
      <c r="C1431" s="133"/>
      <c r="D1431" s="133"/>
      <c r="E1431" s="133"/>
      <c r="F1431" s="134"/>
      <c r="G1431" s="135"/>
      <c r="H1431" s="136"/>
      <c r="I1431" s="108"/>
      <c r="J1431" s="109"/>
      <c r="K1431" s="109"/>
      <c r="L1431" s="109"/>
      <c r="M1431" s="109"/>
      <c r="N1431" s="109"/>
      <c r="O1431" s="109"/>
      <c r="P1431" s="109"/>
      <c r="Q1431" s="109"/>
      <c r="R1431" s="109"/>
      <c r="S1431" s="109"/>
      <c r="T1431" s="137"/>
      <c r="U1431" s="138"/>
      <c r="V1431" s="138"/>
      <c r="W1431" s="139"/>
      <c r="X1431" s="140"/>
      <c r="Y1431" s="140"/>
      <c r="Z1431" s="140"/>
      <c r="AA1431" s="141"/>
      <c r="AB1431" s="141"/>
      <c r="AC1431" s="141"/>
      <c r="AD1431" s="141"/>
      <c r="AE1431" s="101" t="str">
        <f t="shared" si="21"/>
        <v/>
      </c>
      <c r="AF1431" s="101"/>
      <c r="AG1431" s="101"/>
      <c r="AH1431" s="101"/>
      <c r="AI1431" s="101"/>
      <c r="AJ1431" s="101"/>
      <c r="AK1431" s="140"/>
      <c r="AL1431" s="140"/>
      <c r="AM1431" s="140"/>
      <c r="AN1431" s="140"/>
      <c r="AO1431" s="140"/>
    </row>
    <row r="1432" spans="1:41" ht="16" customHeight="1" x14ac:dyDescent="0.35">
      <c r="A1432" s="132"/>
      <c r="B1432" s="133"/>
      <c r="C1432" s="133"/>
      <c r="D1432" s="133"/>
      <c r="E1432" s="133"/>
      <c r="F1432" s="134"/>
      <c r="G1432" s="135"/>
      <c r="H1432" s="136"/>
      <c r="I1432" s="108"/>
      <c r="J1432" s="109"/>
      <c r="K1432" s="109"/>
      <c r="L1432" s="109"/>
      <c r="M1432" s="109"/>
      <c r="N1432" s="109"/>
      <c r="O1432" s="109"/>
      <c r="P1432" s="109"/>
      <c r="Q1432" s="109"/>
      <c r="R1432" s="109"/>
      <c r="S1432" s="109"/>
      <c r="T1432" s="137"/>
      <c r="U1432" s="138"/>
      <c r="V1432" s="138"/>
      <c r="W1432" s="139"/>
      <c r="X1432" s="140"/>
      <c r="Y1432" s="140"/>
      <c r="Z1432" s="140"/>
      <c r="AA1432" s="141"/>
      <c r="AB1432" s="141"/>
      <c r="AC1432" s="141"/>
      <c r="AD1432" s="141"/>
      <c r="AE1432" s="101" t="str">
        <f t="shared" si="21"/>
        <v/>
      </c>
      <c r="AF1432" s="101"/>
      <c r="AG1432" s="101"/>
      <c r="AH1432" s="101"/>
      <c r="AI1432" s="101"/>
      <c r="AJ1432" s="101"/>
      <c r="AK1432" s="140"/>
      <c r="AL1432" s="140"/>
      <c r="AM1432" s="140"/>
      <c r="AN1432" s="140"/>
      <c r="AO1432" s="140"/>
    </row>
    <row r="1433" spans="1:41" ht="16" customHeight="1" x14ac:dyDescent="0.35">
      <c r="A1433" s="132"/>
      <c r="B1433" s="133"/>
      <c r="C1433" s="133"/>
      <c r="D1433" s="133"/>
      <c r="E1433" s="133"/>
      <c r="F1433" s="134"/>
      <c r="G1433" s="135"/>
      <c r="H1433" s="136"/>
      <c r="I1433" s="108"/>
      <c r="J1433" s="109"/>
      <c r="K1433" s="109"/>
      <c r="L1433" s="109"/>
      <c r="M1433" s="109"/>
      <c r="N1433" s="109"/>
      <c r="O1433" s="109"/>
      <c r="P1433" s="109"/>
      <c r="Q1433" s="109"/>
      <c r="R1433" s="109"/>
      <c r="S1433" s="109"/>
      <c r="T1433" s="137"/>
      <c r="U1433" s="138"/>
      <c r="V1433" s="138"/>
      <c r="W1433" s="139"/>
      <c r="X1433" s="140"/>
      <c r="Y1433" s="140"/>
      <c r="Z1433" s="140"/>
      <c r="AA1433" s="141"/>
      <c r="AB1433" s="141"/>
      <c r="AC1433" s="141"/>
      <c r="AD1433" s="141"/>
      <c r="AE1433" s="101" t="str">
        <f t="shared" si="21"/>
        <v/>
      </c>
      <c r="AF1433" s="101"/>
      <c r="AG1433" s="101"/>
      <c r="AH1433" s="101"/>
      <c r="AI1433" s="101"/>
      <c r="AJ1433" s="101"/>
      <c r="AK1433" s="140"/>
      <c r="AL1433" s="140"/>
      <c r="AM1433" s="140"/>
      <c r="AN1433" s="140"/>
      <c r="AO1433" s="140"/>
    </row>
    <row r="1434" spans="1:41" ht="16" customHeight="1" x14ac:dyDescent="0.35">
      <c r="A1434" s="132"/>
      <c r="B1434" s="133"/>
      <c r="C1434" s="133"/>
      <c r="D1434" s="133"/>
      <c r="E1434" s="133"/>
      <c r="F1434" s="134"/>
      <c r="G1434" s="135"/>
      <c r="H1434" s="136"/>
      <c r="I1434" s="108"/>
      <c r="J1434" s="109"/>
      <c r="K1434" s="109"/>
      <c r="L1434" s="109"/>
      <c r="M1434" s="109"/>
      <c r="N1434" s="109"/>
      <c r="O1434" s="109"/>
      <c r="P1434" s="109"/>
      <c r="Q1434" s="109"/>
      <c r="R1434" s="109"/>
      <c r="S1434" s="109"/>
      <c r="T1434" s="137"/>
      <c r="U1434" s="138"/>
      <c r="V1434" s="138"/>
      <c r="W1434" s="139"/>
      <c r="X1434" s="140"/>
      <c r="Y1434" s="140"/>
      <c r="Z1434" s="140"/>
      <c r="AA1434" s="141"/>
      <c r="AB1434" s="141"/>
      <c r="AC1434" s="141"/>
      <c r="AD1434" s="141"/>
      <c r="AE1434" s="101" t="str">
        <f t="shared" si="21"/>
        <v/>
      </c>
      <c r="AF1434" s="101"/>
      <c r="AG1434" s="101"/>
      <c r="AH1434" s="101"/>
      <c r="AI1434" s="101"/>
      <c r="AJ1434" s="101"/>
      <c r="AK1434" s="140"/>
      <c r="AL1434" s="140"/>
      <c r="AM1434" s="140"/>
      <c r="AN1434" s="140"/>
      <c r="AO1434" s="140"/>
    </row>
    <row r="1435" spans="1:41" ht="16" customHeight="1" x14ac:dyDescent="0.35">
      <c r="A1435" s="132"/>
      <c r="B1435" s="133"/>
      <c r="C1435" s="133"/>
      <c r="D1435" s="133"/>
      <c r="E1435" s="133"/>
      <c r="F1435" s="134"/>
      <c r="G1435" s="135"/>
      <c r="H1435" s="136"/>
      <c r="I1435" s="108"/>
      <c r="J1435" s="109"/>
      <c r="K1435" s="109"/>
      <c r="L1435" s="109"/>
      <c r="M1435" s="109"/>
      <c r="N1435" s="109"/>
      <c r="O1435" s="109"/>
      <c r="P1435" s="109"/>
      <c r="Q1435" s="109"/>
      <c r="R1435" s="109"/>
      <c r="S1435" s="109"/>
      <c r="T1435" s="137"/>
      <c r="U1435" s="138"/>
      <c r="V1435" s="138"/>
      <c r="W1435" s="139"/>
      <c r="X1435" s="140"/>
      <c r="Y1435" s="140"/>
      <c r="Z1435" s="140"/>
      <c r="AA1435" s="141"/>
      <c r="AB1435" s="141"/>
      <c r="AC1435" s="141"/>
      <c r="AD1435" s="141"/>
      <c r="AE1435" s="101" t="str">
        <f t="shared" ref="AE1435:AE1498" si="22">IF(AA1435="","",ROUND(T1435*AA1435,0))</f>
        <v/>
      </c>
      <c r="AF1435" s="101"/>
      <c r="AG1435" s="101"/>
      <c r="AH1435" s="101"/>
      <c r="AI1435" s="101"/>
      <c r="AJ1435" s="101"/>
      <c r="AK1435" s="140"/>
      <c r="AL1435" s="140"/>
      <c r="AM1435" s="140"/>
      <c r="AN1435" s="140"/>
      <c r="AO1435" s="140"/>
    </row>
    <row r="1436" spans="1:41" ht="16" customHeight="1" x14ac:dyDescent="0.35">
      <c r="A1436" s="132"/>
      <c r="B1436" s="133"/>
      <c r="C1436" s="133"/>
      <c r="D1436" s="133"/>
      <c r="E1436" s="133"/>
      <c r="F1436" s="134"/>
      <c r="G1436" s="135"/>
      <c r="H1436" s="136"/>
      <c r="I1436" s="108"/>
      <c r="J1436" s="109"/>
      <c r="K1436" s="109"/>
      <c r="L1436" s="109"/>
      <c r="M1436" s="109"/>
      <c r="N1436" s="109"/>
      <c r="O1436" s="109"/>
      <c r="P1436" s="109"/>
      <c r="Q1436" s="109"/>
      <c r="R1436" s="109"/>
      <c r="S1436" s="109"/>
      <c r="T1436" s="137"/>
      <c r="U1436" s="138"/>
      <c r="V1436" s="138"/>
      <c r="W1436" s="139"/>
      <c r="X1436" s="140"/>
      <c r="Y1436" s="140"/>
      <c r="Z1436" s="140"/>
      <c r="AA1436" s="141"/>
      <c r="AB1436" s="141"/>
      <c r="AC1436" s="141"/>
      <c r="AD1436" s="141"/>
      <c r="AE1436" s="101" t="str">
        <f t="shared" si="22"/>
        <v/>
      </c>
      <c r="AF1436" s="101"/>
      <c r="AG1436" s="101"/>
      <c r="AH1436" s="101"/>
      <c r="AI1436" s="101"/>
      <c r="AJ1436" s="101"/>
      <c r="AK1436" s="140"/>
      <c r="AL1436" s="140"/>
      <c r="AM1436" s="140"/>
      <c r="AN1436" s="140"/>
      <c r="AO1436" s="140"/>
    </row>
    <row r="1437" spans="1:41" ht="16" customHeight="1" x14ac:dyDescent="0.35">
      <c r="A1437" s="132"/>
      <c r="B1437" s="133"/>
      <c r="C1437" s="133"/>
      <c r="D1437" s="133"/>
      <c r="E1437" s="133"/>
      <c r="F1437" s="134"/>
      <c r="G1437" s="135"/>
      <c r="H1437" s="136"/>
      <c r="I1437" s="108"/>
      <c r="J1437" s="109"/>
      <c r="K1437" s="109"/>
      <c r="L1437" s="109"/>
      <c r="M1437" s="109"/>
      <c r="N1437" s="109"/>
      <c r="O1437" s="109"/>
      <c r="P1437" s="109"/>
      <c r="Q1437" s="109"/>
      <c r="R1437" s="109"/>
      <c r="S1437" s="109"/>
      <c r="T1437" s="137"/>
      <c r="U1437" s="138"/>
      <c r="V1437" s="138"/>
      <c r="W1437" s="139"/>
      <c r="X1437" s="140"/>
      <c r="Y1437" s="140"/>
      <c r="Z1437" s="140"/>
      <c r="AA1437" s="141"/>
      <c r="AB1437" s="141"/>
      <c r="AC1437" s="141"/>
      <c r="AD1437" s="141"/>
      <c r="AE1437" s="101" t="str">
        <f t="shared" si="22"/>
        <v/>
      </c>
      <c r="AF1437" s="101"/>
      <c r="AG1437" s="101"/>
      <c r="AH1437" s="101"/>
      <c r="AI1437" s="101"/>
      <c r="AJ1437" s="101"/>
      <c r="AK1437" s="140"/>
      <c r="AL1437" s="140"/>
      <c r="AM1437" s="140"/>
      <c r="AN1437" s="140"/>
      <c r="AO1437" s="140"/>
    </row>
    <row r="1438" spans="1:41" ht="16" customHeight="1" x14ac:dyDescent="0.35">
      <c r="A1438" s="132"/>
      <c r="B1438" s="133"/>
      <c r="C1438" s="133"/>
      <c r="D1438" s="133"/>
      <c r="E1438" s="133"/>
      <c r="F1438" s="134"/>
      <c r="G1438" s="135"/>
      <c r="H1438" s="136"/>
      <c r="I1438" s="108"/>
      <c r="J1438" s="109"/>
      <c r="K1438" s="109"/>
      <c r="L1438" s="109"/>
      <c r="M1438" s="109"/>
      <c r="N1438" s="109"/>
      <c r="O1438" s="109"/>
      <c r="P1438" s="109"/>
      <c r="Q1438" s="109"/>
      <c r="R1438" s="109"/>
      <c r="S1438" s="109"/>
      <c r="T1438" s="137"/>
      <c r="U1438" s="138"/>
      <c r="V1438" s="138"/>
      <c r="W1438" s="139"/>
      <c r="X1438" s="140"/>
      <c r="Y1438" s="140"/>
      <c r="Z1438" s="140"/>
      <c r="AA1438" s="141"/>
      <c r="AB1438" s="141"/>
      <c r="AC1438" s="141"/>
      <c r="AD1438" s="141"/>
      <c r="AE1438" s="101" t="str">
        <f t="shared" si="22"/>
        <v/>
      </c>
      <c r="AF1438" s="101"/>
      <c r="AG1438" s="101"/>
      <c r="AH1438" s="101"/>
      <c r="AI1438" s="101"/>
      <c r="AJ1438" s="101"/>
      <c r="AK1438" s="140"/>
      <c r="AL1438" s="140"/>
      <c r="AM1438" s="140"/>
      <c r="AN1438" s="140"/>
      <c r="AO1438" s="140"/>
    </row>
    <row r="1439" spans="1:41" ht="16" customHeight="1" x14ac:dyDescent="0.35">
      <c r="A1439" s="132"/>
      <c r="B1439" s="133"/>
      <c r="C1439" s="133"/>
      <c r="D1439" s="133"/>
      <c r="E1439" s="133"/>
      <c r="F1439" s="134"/>
      <c r="G1439" s="135"/>
      <c r="H1439" s="136"/>
      <c r="I1439" s="108"/>
      <c r="J1439" s="109"/>
      <c r="K1439" s="109"/>
      <c r="L1439" s="109"/>
      <c r="M1439" s="109"/>
      <c r="N1439" s="109"/>
      <c r="O1439" s="109"/>
      <c r="P1439" s="109"/>
      <c r="Q1439" s="109"/>
      <c r="R1439" s="109"/>
      <c r="S1439" s="109"/>
      <c r="T1439" s="137"/>
      <c r="U1439" s="138"/>
      <c r="V1439" s="138"/>
      <c r="W1439" s="139"/>
      <c r="X1439" s="140"/>
      <c r="Y1439" s="140"/>
      <c r="Z1439" s="140"/>
      <c r="AA1439" s="141"/>
      <c r="AB1439" s="141"/>
      <c r="AC1439" s="141"/>
      <c r="AD1439" s="141"/>
      <c r="AE1439" s="101" t="str">
        <f t="shared" si="22"/>
        <v/>
      </c>
      <c r="AF1439" s="101"/>
      <c r="AG1439" s="101"/>
      <c r="AH1439" s="101"/>
      <c r="AI1439" s="101"/>
      <c r="AJ1439" s="101"/>
      <c r="AK1439" s="140"/>
      <c r="AL1439" s="140"/>
      <c r="AM1439" s="140"/>
      <c r="AN1439" s="140"/>
      <c r="AO1439" s="140"/>
    </row>
    <row r="1440" spans="1:41" ht="16" customHeight="1" x14ac:dyDescent="0.35">
      <c r="A1440" s="132"/>
      <c r="B1440" s="133"/>
      <c r="C1440" s="133"/>
      <c r="D1440" s="133"/>
      <c r="E1440" s="133"/>
      <c r="F1440" s="134"/>
      <c r="G1440" s="135"/>
      <c r="H1440" s="136"/>
      <c r="I1440" s="108"/>
      <c r="J1440" s="109"/>
      <c r="K1440" s="109"/>
      <c r="L1440" s="109"/>
      <c r="M1440" s="109"/>
      <c r="N1440" s="109"/>
      <c r="O1440" s="109"/>
      <c r="P1440" s="109"/>
      <c r="Q1440" s="109"/>
      <c r="R1440" s="109"/>
      <c r="S1440" s="109"/>
      <c r="T1440" s="137"/>
      <c r="U1440" s="138"/>
      <c r="V1440" s="138"/>
      <c r="W1440" s="139"/>
      <c r="X1440" s="140"/>
      <c r="Y1440" s="140"/>
      <c r="Z1440" s="140"/>
      <c r="AA1440" s="141"/>
      <c r="AB1440" s="141"/>
      <c r="AC1440" s="141"/>
      <c r="AD1440" s="141"/>
      <c r="AE1440" s="101" t="str">
        <f t="shared" si="22"/>
        <v/>
      </c>
      <c r="AF1440" s="101"/>
      <c r="AG1440" s="101"/>
      <c r="AH1440" s="101"/>
      <c r="AI1440" s="101"/>
      <c r="AJ1440" s="101"/>
      <c r="AK1440" s="140"/>
      <c r="AL1440" s="140"/>
      <c r="AM1440" s="140"/>
      <c r="AN1440" s="140"/>
      <c r="AO1440" s="140"/>
    </row>
    <row r="1441" spans="1:41" ht="16" customHeight="1" x14ac:dyDescent="0.35">
      <c r="A1441" s="132"/>
      <c r="B1441" s="133"/>
      <c r="C1441" s="133"/>
      <c r="D1441" s="133"/>
      <c r="E1441" s="133"/>
      <c r="F1441" s="134"/>
      <c r="G1441" s="135"/>
      <c r="H1441" s="136"/>
      <c r="I1441" s="108"/>
      <c r="J1441" s="109"/>
      <c r="K1441" s="109"/>
      <c r="L1441" s="109"/>
      <c r="M1441" s="109"/>
      <c r="N1441" s="109"/>
      <c r="O1441" s="109"/>
      <c r="P1441" s="109"/>
      <c r="Q1441" s="109"/>
      <c r="R1441" s="109"/>
      <c r="S1441" s="109"/>
      <c r="T1441" s="137"/>
      <c r="U1441" s="138"/>
      <c r="V1441" s="138"/>
      <c r="W1441" s="139"/>
      <c r="X1441" s="140"/>
      <c r="Y1441" s="140"/>
      <c r="Z1441" s="140"/>
      <c r="AA1441" s="141"/>
      <c r="AB1441" s="141"/>
      <c r="AC1441" s="141"/>
      <c r="AD1441" s="141"/>
      <c r="AE1441" s="101" t="str">
        <f t="shared" si="22"/>
        <v/>
      </c>
      <c r="AF1441" s="101"/>
      <c r="AG1441" s="101"/>
      <c r="AH1441" s="101"/>
      <c r="AI1441" s="101"/>
      <c r="AJ1441" s="101"/>
      <c r="AK1441" s="140"/>
      <c r="AL1441" s="140"/>
      <c r="AM1441" s="140"/>
      <c r="AN1441" s="140"/>
      <c r="AO1441" s="140"/>
    </row>
    <row r="1442" spans="1:41" ht="16" customHeight="1" x14ac:dyDescent="0.35">
      <c r="A1442" s="132"/>
      <c r="B1442" s="133"/>
      <c r="C1442" s="133"/>
      <c r="D1442" s="133"/>
      <c r="E1442" s="133"/>
      <c r="F1442" s="134"/>
      <c r="G1442" s="135"/>
      <c r="H1442" s="136"/>
      <c r="I1442" s="108"/>
      <c r="J1442" s="109"/>
      <c r="K1442" s="109"/>
      <c r="L1442" s="109"/>
      <c r="M1442" s="109"/>
      <c r="N1442" s="109"/>
      <c r="O1442" s="109"/>
      <c r="P1442" s="109"/>
      <c r="Q1442" s="109"/>
      <c r="R1442" s="109"/>
      <c r="S1442" s="109"/>
      <c r="T1442" s="137"/>
      <c r="U1442" s="138"/>
      <c r="V1442" s="138"/>
      <c r="W1442" s="139"/>
      <c r="X1442" s="140"/>
      <c r="Y1442" s="140"/>
      <c r="Z1442" s="140"/>
      <c r="AA1442" s="141"/>
      <c r="AB1442" s="141"/>
      <c r="AC1442" s="141"/>
      <c r="AD1442" s="141"/>
      <c r="AE1442" s="101" t="str">
        <f t="shared" si="22"/>
        <v/>
      </c>
      <c r="AF1442" s="101"/>
      <c r="AG1442" s="101"/>
      <c r="AH1442" s="101"/>
      <c r="AI1442" s="101"/>
      <c r="AJ1442" s="101"/>
      <c r="AK1442" s="140"/>
      <c r="AL1442" s="140"/>
      <c r="AM1442" s="140"/>
      <c r="AN1442" s="140"/>
      <c r="AO1442" s="140"/>
    </row>
    <row r="1443" spans="1:41" ht="16" customHeight="1" x14ac:dyDescent="0.35">
      <c r="A1443" s="132"/>
      <c r="B1443" s="133"/>
      <c r="C1443" s="133"/>
      <c r="D1443" s="133"/>
      <c r="E1443" s="133"/>
      <c r="F1443" s="134"/>
      <c r="G1443" s="135"/>
      <c r="H1443" s="136"/>
      <c r="I1443" s="108"/>
      <c r="J1443" s="109"/>
      <c r="K1443" s="109"/>
      <c r="L1443" s="109"/>
      <c r="M1443" s="109"/>
      <c r="N1443" s="109"/>
      <c r="O1443" s="109"/>
      <c r="P1443" s="109"/>
      <c r="Q1443" s="109"/>
      <c r="R1443" s="109"/>
      <c r="S1443" s="109"/>
      <c r="T1443" s="137"/>
      <c r="U1443" s="138"/>
      <c r="V1443" s="138"/>
      <c r="W1443" s="139"/>
      <c r="X1443" s="140"/>
      <c r="Y1443" s="140"/>
      <c r="Z1443" s="140"/>
      <c r="AA1443" s="141"/>
      <c r="AB1443" s="141"/>
      <c r="AC1443" s="141"/>
      <c r="AD1443" s="141"/>
      <c r="AE1443" s="101" t="str">
        <f t="shared" si="22"/>
        <v/>
      </c>
      <c r="AF1443" s="101"/>
      <c r="AG1443" s="101"/>
      <c r="AH1443" s="101"/>
      <c r="AI1443" s="101"/>
      <c r="AJ1443" s="101"/>
      <c r="AK1443" s="140"/>
      <c r="AL1443" s="140"/>
      <c r="AM1443" s="140"/>
      <c r="AN1443" s="140"/>
      <c r="AO1443" s="140"/>
    </row>
    <row r="1444" spans="1:41" ht="16" customHeight="1" x14ac:dyDescent="0.35">
      <c r="A1444" s="132"/>
      <c r="B1444" s="133"/>
      <c r="C1444" s="133"/>
      <c r="D1444" s="133"/>
      <c r="E1444" s="133"/>
      <c r="F1444" s="134"/>
      <c r="G1444" s="135"/>
      <c r="H1444" s="136"/>
      <c r="I1444" s="108"/>
      <c r="J1444" s="109"/>
      <c r="K1444" s="109"/>
      <c r="L1444" s="109"/>
      <c r="M1444" s="109"/>
      <c r="N1444" s="109"/>
      <c r="O1444" s="109"/>
      <c r="P1444" s="109"/>
      <c r="Q1444" s="109"/>
      <c r="R1444" s="109"/>
      <c r="S1444" s="109"/>
      <c r="T1444" s="137"/>
      <c r="U1444" s="138"/>
      <c r="V1444" s="138"/>
      <c r="W1444" s="139"/>
      <c r="X1444" s="140"/>
      <c r="Y1444" s="140"/>
      <c r="Z1444" s="140"/>
      <c r="AA1444" s="141"/>
      <c r="AB1444" s="141"/>
      <c r="AC1444" s="141"/>
      <c r="AD1444" s="141"/>
      <c r="AE1444" s="101" t="str">
        <f t="shared" si="22"/>
        <v/>
      </c>
      <c r="AF1444" s="101"/>
      <c r="AG1444" s="101"/>
      <c r="AH1444" s="101"/>
      <c r="AI1444" s="101"/>
      <c r="AJ1444" s="101"/>
      <c r="AK1444" s="140"/>
      <c r="AL1444" s="140"/>
      <c r="AM1444" s="140"/>
      <c r="AN1444" s="140"/>
      <c r="AO1444" s="140"/>
    </row>
    <row r="1445" spans="1:41" ht="16" customHeight="1" x14ac:dyDescent="0.35">
      <c r="A1445" s="132"/>
      <c r="B1445" s="133"/>
      <c r="C1445" s="133"/>
      <c r="D1445" s="133"/>
      <c r="E1445" s="133"/>
      <c r="F1445" s="134"/>
      <c r="G1445" s="135"/>
      <c r="H1445" s="136"/>
      <c r="I1445" s="108"/>
      <c r="J1445" s="109"/>
      <c r="K1445" s="109"/>
      <c r="L1445" s="109"/>
      <c r="M1445" s="109"/>
      <c r="N1445" s="109"/>
      <c r="O1445" s="109"/>
      <c r="P1445" s="109"/>
      <c r="Q1445" s="109"/>
      <c r="R1445" s="109"/>
      <c r="S1445" s="109"/>
      <c r="T1445" s="137"/>
      <c r="U1445" s="138"/>
      <c r="V1445" s="138"/>
      <c r="W1445" s="139"/>
      <c r="X1445" s="140"/>
      <c r="Y1445" s="140"/>
      <c r="Z1445" s="140"/>
      <c r="AA1445" s="141"/>
      <c r="AB1445" s="141"/>
      <c r="AC1445" s="141"/>
      <c r="AD1445" s="141"/>
      <c r="AE1445" s="101" t="str">
        <f t="shared" si="22"/>
        <v/>
      </c>
      <c r="AF1445" s="101"/>
      <c r="AG1445" s="101"/>
      <c r="AH1445" s="101"/>
      <c r="AI1445" s="101"/>
      <c r="AJ1445" s="101"/>
      <c r="AK1445" s="140"/>
      <c r="AL1445" s="140"/>
      <c r="AM1445" s="140"/>
      <c r="AN1445" s="140"/>
      <c r="AO1445" s="140"/>
    </row>
    <row r="1446" spans="1:41" ht="16" customHeight="1" x14ac:dyDescent="0.35">
      <c r="A1446" s="132"/>
      <c r="B1446" s="133"/>
      <c r="C1446" s="133"/>
      <c r="D1446" s="133"/>
      <c r="E1446" s="133"/>
      <c r="F1446" s="134"/>
      <c r="G1446" s="135"/>
      <c r="H1446" s="136"/>
      <c r="I1446" s="108"/>
      <c r="J1446" s="109"/>
      <c r="K1446" s="109"/>
      <c r="L1446" s="109"/>
      <c r="M1446" s="109"/>
      <c r="N1446" s="109"/>
      <c r="O1446" s="109"/>
      <c r="P1446" s="109"/>
      <c r="Q1446" s="109"/>
      <c r="R1446" s="109"/>
      <c r="S1446" s="109"/>
      <c r="T1446" s="137"/>
      <c r="U1446" s="138"/>
      <c r="V1446" s="138"/>
      <c r="W1446" s="139"/>
      <c r="X1446" s="140"/>
      <c r="Y1446" s="140"/>
      <c r="Z1446" s="140"/>
      <c r="AA1446" s="141"/>
      <c r="AB1446" s="141"/>
      <c r="AC1446" s="141"/>
      <c r="AD1446" s="141"/>
      <c r="AE1446" s="101" t="str">
        <f t="shared" si="22"/>
        <v/>
      </c>
      <c r="AF1446" s="101"/>
      <c r="AG1446" s="101"/>
      <c r="AH1446" s="101"/>
      <c r="AI1446" s="101"/>
      <c r="AJ1446" s="101"/>
      <c r="AK1446" s="140"/>
      <c r="AL1446" s="140"/>
      <c r="AM1446" s="140"/>
      <c r="AN1446" s="140"/>
      <c r="AO1446" s="140"/>
    </row>
    <row r="1447" spans="1:41" ht="16" customHeight="1" x14ac:dyDescent="0.35">
      <c r="A1447" s="132"/>
      <c r="B1447" s="133"/>
      <c r="C1447" s="133"/>
      <c r="D1447" s="133"/>
      <c r="E1447" s="133"/>
      <c r="F1447" s="134"/>
      <c r="G1447" s="135"/>
      <c r="H1447" s="136"/>
      <c r="I1447" s="108"/>
      <c r="J1447" s="109"/>
      <c r="K1447" s="109"/>
      <c r="L1447" s="109"/>
      <c r="M1447" s="109"/>
      <c r="N1447" s="109"/>
      <c r="O1447" s="109"/>
      <c r="P1447" s="109"/>
      <c r="Q1447" s="109"/>
      <c r="R1447" s="109"/>
      <c r="S1447" s="109"/>
      <c r="T1447" s="137"/>
      <c r="U1447" s="138"/>
      <c r="V1447" s="138"/>
      <c r="W1447" s="139"/>
      <c r="X1447" s="140"/>
      <c r="Y1447" s="140"/>
      <c r="Z1447" s="140"/>
      <c r="AA1447" s="141"/>
      <c r="AB1447" s="141"/>
      <c r="AC1447" s="141"/>
      <c r="AD1447" s="141"/>
      <c r="AE1447" s="101" t="str">
        <f t="shared" si="22"/>
        <v/>
      </c>
      <c r="AF1447" s="101"/>
      <c r="AG1447" s="101"/>
      <c r="AH1447" s="101"/>
      <c r="AI1447" s="101"/>
      <c r="AJ1447" s="101"/>
      <c r="AK1447" s="140"/>
      <c r="AL1447" s="140"/>
      <c r="AM1447" s="140"/>
      <c r="AN1447" s="140"/>
      <c r="AO1447" s="140"/>
    </row>
    <row r="1448" spans="1:41" ht="16" customHeight="1" x14ac:dyDescent="0.35">
      <c r="A1448" s="132"/>
      <c r="B1448" s="133"/>
      <c r="C1448" s="133"/>
      <c r="D1448" s="133"/>
      <c r="E1448" s="133"/>
      <c r="F1448" s="134"/>
      <c r="G1448" s="135"/>
      <c r="H1448" s="136"/>
      <c r="I1448" s="108"/>
      <c r="J1448" s="109"/>
      <c r="K1448" s="109"/>
      <c r="L1448" s="109"/>
      <c r="M1448" s="109"/>
      <c r="N1448" s="109"/>
      <c r="O1448" s="109"/>
      <c r="P1448" s="109"/>
      <c r="Q1448" s="109"/>
      <c r="R1448" s="109"/>
      <c r="S1448" s="109"/>
      <c r="T1448" s="137"/>
      <c r="U1448" s="138"/>
      <c r="V1448" s="138"/>
      <c r="W1448" s="139"/>
      <c r="X1448" s="140"/>
      <c r="Y1448" s="140"/>
      <c r="Z1448" s="140"/>
      <c r="AA1448" s="141"/>
      <c r="AB1448" s="141"/>
      <c r="AC1448" s="141"/>
      <c r="AD1448" s="141"/>
      <c r="AE1448" s="101" t="str">
        <f t="shared" si="22"/>
        <v/>
      </c>
      <c r="AF1448" s="101"/>
      <c r="AG1448" s="101"/>
      <c r="AH1448" s="101"/>
      <c r="AI1448" s="101"/>
      <c r="AJ1448" s="101"/>
      <c r="AK1448" s="140"/>
      <c r="AL1448" s="140"/>
      <c r="AM1448" s="140"/>
      <c r="AN1448" s="140"/>
      <c r="AO1448" s="140"/>
    </row>
    <row r="1449" spans="1:41" ht="16" customHeight="1" x14ac:dyDescent="0.35">
      <c r="A1449" s="132"/>
      <c r="B1449" s="133"/>
      <c r="C1449" s="133"/>
      <c r="D1449" s="133"/>
      <c r="E1449" s="133"/>
      <c r="F1449" s="134"/>
      <c r="G1449" s="135"/>
      <c r="H1449" s="136"/>
      <c r="I1449" s="108"/>
      <c r="J1449" s="109"/>
      <c r="K1449" s="109"/>
      <c r="L1449" s="109"/>
      <c r="M1449" s="109"/>
      <c r="N1449" s="109"/>
      <c r="O1449" s="109"/>
      <c r="P1449" s="109"/>
      <c r="Q1449" s="109"/>
      <c r="R1449" s="109"/>
      <c r="S1449" s="109"/>
      <c r="T1449" s="137"/>
      <c r="U1449" s="138"/>
      <c r="V1449" s="138"/>
      <c r="W1449" s="139"/>
      <c r="X1449" s="140"/>
      <c r="Y1449" s="140"/>
      <c r="Z1449" s="140"/>
      <c r="AA1449" s="141"/>
      <c r="AB1449" s="141"/>
      <c r="AC1449" s="141"/>
      <c r="AD1449" s="141"/>
      <c r="AE1449" s="101" t="str">
        <f t="shared" si="22"/>
        <v/>
      </c>
      <c r="AF1449" s="101"/>
      <c r="AG1449" s="101"/>
      <c r="AH1449" s="101"/>
      <c r="AI1449" s="101"/>
      <c r="AJ1449" s="101"/>
      <c r="AK1449" s="140"/>
      <c r="AL1449" s="140"/>
      <c r="AM1449" s="140"/>
      <c r="AN1449" s="140"/>
      <c r="AO1449" s="140"/>
    </row>
    <row r="1450" spans="1:41" ht="16" customHeight="1" x14ac:dyDescent="0.35">
      <c r="A1450" s="132"/>
      <c r="B1450" s="133"/>
      <c r="C1450" s="133"/>
      <c r="D1450" s="133"/>
      <c r="E1450" s="133"/>
      <c r="F1450" s="134"/>
      <c r="G1450" s="135"/>
      <c r="H1450" s="136"/>
      <c r="I1450" s="108"/>
      <c r="J1450" s="109"/>
      <c r="K1450" s="109"/>
      <c r="L1450" s="109"/>
      <c r="M1450" s="109"/>
      <c r="N1450" s="109"/>
      <c r="O1450" s="109"/>
      <c r="P1450" s="109"/>
      <c r="Q1450" s="109"/>
      <c r="R1450" s="109"/>
      <c r="S1450" s="109"/>
      <c r="T1450" s="137"/>
      <c r="U1450" s="138"/>
      <c r="V1450" s="138"/>
      <c r="W1450" s="139"/>
      <c r="X1450" s="140"/>
      <c r="Y1450" s="140"/>
      <c r="Z1450" s="140"/>
      <c r="AA1450" s="141"/>
      <c r="AB1450" s="141"/>
      <c r="AC1450" s="141"/>
      <c r="AD1450" s="141"/>
      <c r="AE1450" s="101" t="str">
        <f t="shared" si="22"/>
        <v/>
      </c>
      <c r="AF1450" s="101"/>
      <c r="AG1450" s="101"/>
      <c r="AH1450" s="101"/>
      <c r="AI1450" s="101"/>
      <c r="AJ1450" s="101"/>
      <c r="AK1450" s="140"/>
      <c r="AL1450" s="140"/>
      <c r="AM1450" s="140"/>
      <c r="AN1450" s="140"/>
      <c r="AO1450" s="140"/>
    </row>
    <row r="1451" spans="1:41" ht="16" customHeight="1" x14ac:dyDescent="0.35">
      <c r="A1451" s="132"/>
      <c r="B1451" s="133"/>
      <c r="C1451" s="133"/>
      <c r="D1451" s="133"/>
      <c r="E1451" s="133"/>
      <c r="F1451" s="134"/>
      <c r="G1451" s="135"/>
      <c r="H1451" s="136"/>
      <c r="I1451" s="108"/>
      <c r="J1451" s="109"/>
      <c r="K1451" s="109"/>
      <c r="L1451" s="109"/>
      <c r="M1451" s="109"/>
      <c r="N1451" s="109"/>
      <c r="O1451" s="109"/>
      <c r="P1451" s="109"/>
      <c r="Q1451" s="109"/>
      <c r="R1451" s="109"/>
      <c r="S1451" s="109"/>
      <c r="T1451" s="137"/>
      <c r="U1451" s="138"/>
      <c r="V1451" s="138"/>
      <c r="W1451" s="139"/>
      <c r="X1451" s="140"/>
      <c r="Y1451" s="140"/>
      <c r="Z1451" s="140"/>
      <c r="AA1451" s="141"/>
      <c r="AB1451" s="141"/>
      <c r="AC1451" s="141"/>
      <c r="AD1451" s="141"/>
      <c r="AE1451" s="101" t="str">
        <f t="shared" si="22"/>
        <v/>
      </c>
      <c r="AF1451" s="101"/>
      <c r="AG1451" s="101"/>
      <c r="AH1451" s="101"/>
      <c r="AI1451" s="101"/>
      <c r="AJ1451" s="101"/>
      <c r="AK1451" s="140"/>
      <c r="AL1451" s="140"/>
      <c r="AM1451" s="140"/>
      <c r="AN1451" s="140"/>
      <c r="AO1451" s="140"/>
    </row>
    <row r="1452" spans="1:41" ht="16" customHeight="1" x14ac:dyDescent="0.35">
      <c r="A1452" s="132"/>
      <c r="B1452" s="133"/>
      <c r="C1452" s="133"/>
      <c r="D1452" s="133"/>
      <c r="E1452" s="133"/>
      <c r="F1452" s="134"/>
      <c r="G1452" s="135"/>
      <c r="H1452" s="136"/>
      <c r="I1452" s="108"/>
      <c r="J1452" s="109"/>
      <c r="K1452" s="109"/>
      <c r="L1452" s="109"/>
      <c r="M1452" s="109"/>
      <c r="N1452" s="109"/>
      <c r="O1452" s="109"/>
      <c r="P1452" s="109"/>
      <c r="Q1452" s="109"/>
      <c r="R1452" s="109"/>
      <c r="S1452" s="109"/>
      <c r="T1452" s="137"/>
      <c r="U1452" s="138"/>
      <c r="V1452" s="138"/>
      <c r="W1452" s="139"/>
      <c r="X1452" s="140"/>
      <c r="Y1452" s="140"/>
      <c r="Z1452" s="140"/>
      <c r="AA1452" s="141"/>
      <c r="AB1452" s="141"/>
      <c r="AC1452" s="141"/>
      <c r="AD1452" s="141"/>
      <c r="AE1452" s="101" t="str">
        <f t="shared" si="22"/>
        <v/>
      </c>
      <c r="AF1452" s="101"/>
      <c r="AG1452" s="101"/>
      <c r="AH1452" s="101"/>
      <c r="AI1452" s="101"/>
      <c r="AJ1452" s="101"/>
      <c r="AK1452" s="140"/>
      <c r="AL1452" s="140"/>
      <c r="AM1452" s="140"/>
      <c r="AN1452" s="140"/>
      <c r="AO1452" s="140"/>
    </row>
    <row r="1453" spans="1:41" ht="16" customHeight="1" x14ac:dyDescent="0.35">
      <c r="A1453" s="132"/>
      <c r="B1453" s="133"/>
      <c r="C1453" s="133"/>
      <c r="D1453" s="133"/>
      <c r="E1453" s="133"/>
      <c r="F1453" s="134"/>
      <c r="G1453" s="135"/>
      <c r="H1453" s="136"/>
      <c r="I1453" s="108"/>
      <c r="J1453" s="109"/>
      <c r="K1453" s="109"/>
      <c r="L1453" s="109"/>
      <c r="M1453" s="109"/>
      <c r="N1453" s="109"/>
      <c r="O1453" s="109"/>
      <c r="P1453" s="109"/>
      <c r="Q1453" s="109"/>
      <c r="R1453" s="109"/>
      <c r="S1453" s="109"/>
      <c r="T1453" s="137"/>
      <c r="U1453" s="138"/>
      <c r="V1453" s="138"/>
      <c r="W1453" s="139"/>
      <c r="X1453" s="140"/>
      <c r="Y1453" s="140"/>
      <c r="Z1453" s="140"/>
      <c r="AA1453" s="141"/>
      <c r="AB1453" s="141"/>
      <c r="AC1453" s="141"/>
      <c r="AD1453" s="141"/>
      <c r="AE1453" s="101" t="str">
        <f t="shared" si="22"/>
        <v/>
      </c>
      <c r="AF1453" s="101"/>
      <c r="AG1453" s="101"/>
      <c r="AH1453" s="101"/>
      <c r="AI1453" s="101"/>
      <c r="AJ1453" s="101"/>
      <c r="AK1453" s="140"/>
      <c r="AL1453" s="140"/>
      <c r="AM1453" s="140"/>
      <c r="AN1453" s="140"/>
      <c r="AO1453" s="140"/>
    </row>
    <row r="1454" spans="1:41" ht="16" customHeight="1" x14ac:dyDescent="0.35">
      <c r="A1454" s="132"/>
      <c r="B1454" s="133"/>
      <c r="C1454" s="133"/>
      <c r="D1454" s="133"/>
      <c r="E1454" s="133"/>
      <c r="F1454" s="134"/>
      <c r="G1454" s="135"/>
      <c r="H1454" s="136"/>
      <c r="I1454" s="108"/>
      <c r="J1454" s="109"/>
      <c r="K1454" s="109"/>
      <c r="L1454" s="109"/>
      <c r="M1454" s="109"/>
      <c r="N1454" s="109"/>
      <c r="O1454" s="109"/>
      <c r="P1454" s="109"/>
      <c r="Q1454" s="109"/>
      <c r="R1454" s="109"/>
      <c r="S1454" s="109"/>
      <c r="T1454" s="137"/>
      <c r="U1454" s="138"/>
      <c r="V1454" s="138"/>
      <c r="W1454" s="139"/>
      <c r="X1454" s="140"/>
      <c r="Y1454" s="140"/>
      <c r="Z1454" s="140"/>
      <c r="AA1454" s="141"/>
      <c r="AB1454" s="141"/>
      <c r="AC1454" s="141"/>
      <c r="AD1454" s="141"/>
      <c r="AE1454" s="101" t="str">
        <f t="shared" si="22"/>
        <v/>
      </c>
      <c r="AF1454" s="101"/>
      <c r="AG1454" s="101"/>
      <c r="AH1454" s="101"/>
      <c r="AI1454" s="101"/>
      <c r="AJ1454" s="101"/>
      <c r="AK1454" s="140"/>
      <c r="AL1454" s="140"/>
      <c r="AM1454" s="140"/>
      <c r="AN1454" s="140"/>
      <c r="AO1454" s="140"/>
    </row>
    <row r="1455" spans="1:41" ht="16" customHeight="1" x14ac:dyDescent="0.35">
      <c r="A1455" s="132"/>
      <c r="B1455" s="133"/>
      <c r="C1455" s="133"/>
      <c r="D1455" s="133"/>
      <c r="E1455" s="133"/>
      <c r="F1455" s="134"/>
      <c r="G1455" s="135"/>
      <c r="H1455" s="136"/>
      <c r="I1455" s="108"/>
      <c r="J1455" s="109"/>
      <c r="K1455" s="109"/>
      <c r="L1455" s="109"/>
      <c r="M1455" s="109"/>
      <c r="N1455" s="109"/>
      <c r="O1455" s="109"/>
      <c r="P1455" s="109"/>
      <c r="Q1455" s="109"/>
      <c r="R1455" s="109"/>
      <c r="S1455" s="109"/>
      <c r="T1455" s="137"/>
      <c r="U1455" s="138"/>
      <c r="V1455" s="138"/>
      <c r="W1455" s="139"/>
      <c r="X1455" s="140"/>
      <c r="Y1455" s="140"/>
      <c r="Z1455" s="140"/>
      <c r="AA1455" s="141"/>
      <c r="AB1455" s="141"/>
      <c r="AC1455" s="141"/>
      <c r="AD1455" s="141"/>
      <c r="AE1455" s="101" t="str">
        <f t="shared" si="22"/>
        <v/>
      </c>
      <c r="AF1455" s="101"/>
      <c r="AG1455" s="101"/>
      <c r="AH1455" s="101"/>
      <c r="AI1455" s="101"/>
      <c r="AJ1455" s="101"/>
      <c r="AK1455" s="140"/>
      <c r="AL1455" s="140"/>
      <c r="AM1455" s="140"/>
      <c r="AN1455" s="140"/>
      <c r="AO1455" s="140"/>
    </row>
    <row r="1456" spans="1:41" ht="16" customHeight="1" x14ac:dyDescent="0.35">
      <c r="A1456" s="132"/>
      <c r="B1456" s="133"/>
      <c r="C1456" s="133"/>
      <c r="D1456" s="133"/>
      <c r="E1456" s="133"/>
      <c r="F1456" s="134"/>
      <c r="G1456" s="135"/>
      <c r="H1456" s="136"/>
      <c r="I1456" s="108"/>
      <c r="J1456" s="109"/>
      <c r="K1456" s="109"/>
      <c r="L1456" s="109"/>
      <c r="M1456" s="109"/>
      <c r="N1456" s="109"/>
      <c r="O1456" s="109"/>
      <c r="P1456" s="109"/>
      <c r="Q1456" s="109"/>
      <c r="R1456" s="109"/>
      <c r="S1456" s="109"/>
      <c r="T1456" s="137"/>
      <c r="U1456" s="138"/>
      <c r="V1456" s="138"/>
      <c r="W1456" s="139"/>
      <c r="X1456" s="140"/>
      <c r="Y1456" s="140"/>
      <c r="Z1456" s="140"/>
      <c r="AA1456" s="141"/>
      <c r="AB1456" s="141"/>
      <c r="AC1456" s="141"/>
      <c r="AD1456" s="141"/>
      <c r="AE1456" s="101" t="str">
        <f t="shared" si="22"/>
        <v/>
      </c>
      <c r="AF1456" s="101"/>
      <c r="AG1456" s="101"/>
      <c r="AH1456" s="101"/>
      <c r="AI1456" s="101"/>
      <c r="AJ1456" s="101"/>
      <c r="AK1456" s="140"/>
      <c r="AL1456" s="140"/>
      <c r="AM1456" s="140"/>
      <c r="AN1456" s="140"/>
      <c r="AO1456" s="140"/>
    </row>
    <row r="1457" spans="1:41" ht="16" customHeight="1" x14ac:dyDescent="0.35">
      <c r="A1457" s="132"/>
      <c r="B1457" s="133"/>
      <c r="C1457" s="133"/>
      <c r="D1457" s="133"/>
      <c r="E1457" s="133"/>
      <c r="F1457" s="134"/>
      <c r="G1457" s="135"/>
      <c r="H1457" s="136"/>
      <c r="I1457" s="108"/>
      <c r="J1457" s="109"/>
      <c r="K1457" s="109"/>
      <c r="L1457" s="109"/>
      <c r="M1457" s="109"/>
      <c r="N1457" s="109"/>
      <c r="O1457" s="109"/>
      <c r="P1457" s="109"/>
      <c r="Q1457" s="109"/>
      <c r="R1457" s="109"/>
      <c r="S1457" s="109"/>
      <c r="T1457" s="137"/>
      <c r="U1457" s="138"/>
      <c r="V1457" s="138"/>
      <c r="W1457" s="139"/>
      <c r="X1457" s="140"/>
      <c r="Y1457" s="140"/>
      <c r="Z1457" s="140"/>
      <c r="AA1457" s="141"/>
      <c r="AB1457" s="141"/>
      <c r="AC1457" s="141"/>
      <c r="AD1457" s="141"/>
      <c r="AE1457" s="101" t="str">
        <f t="shared" si="22"/>
        <v/>
      </c>
      <c r="AF1457" s="101"/>
      <c r="AG1457" s="101"/>
      <c r="AH1457" s="101"/>
      <c r="AI1457" s="101"/>
      <c r="AJ1457" s="101"/>
      <c r="AK1457" s="140"/>
      <c r="AL1457" s="140"/>
      <c r="AM1457" s="140"/>
      <c r="AN1457" s="140"/>
      <c r="AO1457" s="140"/>
    </row>
    <row r="1458" spans="1:41" ht="16" customHeight="1" x14ac:dyDescent="0.35">
      <c r="A1458" s="132"/>
      <c r="B1458" s="133"/>
      <c r="C1458" s="133"/>
      <c r="D1458" s="133"/>
      <c r="E1458" s="133"/>
      <c r="F1458" s="134"/>
      <c r="G1458" s="135"/>
      <c r="H1458" s="136"/>
      <c r="I1458" s="108"/>
      <c r="J1458" s="109"/>
      <c r="K1458" s="109"/>
      <c r="L1458" s="109"/>
      <c r="M1458" s="109"/>
      <c r="N1458" s="109"/>
      <c r="O1458" s="109"/>
      <c r="P1458" s="109"/>
      <c r="Q1458" s="109"/>
      <c r="R1458" s="109"/>
      <c r="S1458" s="109"/>
      <c r="T1458" s="137"/>
      <c r="U1458" s="138"/>
      <c r="V1458" s="138"/>
      <c r="W1458" s="139"/>
      <c r="X1458" s="140"/>
      <c r="Y1458" s="140"/>
      <c r="Z1458" s="140"/>
      <c r="AA1458" s="141"/>
      <c r="AB1458" s="141"/>
      <c r="AC1458" s="141"/>
      <c r="AD1458" s="141"/>
      <c r="AE1458" s="101" t="str">
        <f t="shared" si="22"/>
        <v/>
      </c>
      <c r="AF1458" s="101"/>
      <c r="AG1458" s="101"/>
      <c r="AH1458" s="101"/>
      <c r="AI1458" s="101"/>
      <c r="AJ1458" s="101"/>
      <c r="AK1458" s="140"/>
      <c r="AL1458" s="140"/>
      <c r="AM1458" s="140"/>
      <c r="AN1458" s="140"/>
      <c r="AO1458" s="140"/>
    </row>
    <row r="1459" spans="1:41" ht="16" customHeight="1" x14ac:dyDescent="0.35">
      <c r="A1459" s="132"/>
      <c r="B1459" s="133"/>
      <c r="C1459" s="133"/>
      <c r="D1459" s="133"/>
      <c r="E1459" s="133"/>
      <c r="F1459" s="134"/>
      <c r="G1459" s="135"/>
      <c r="H1459" s="136"/>
      <c r="I1459" s="108"/>
      <c r="J1459" s="109"/>
      <c r="K1459" s="109"/>
      <c r="L1459" s="109"/>
      <c r="M1459" s="109"/>
      <c r="N1459" s="109"/>
      <c r="O1459" s="109"/>
      <c r="P1459" s="109"/>
      <c r="Q1459" s="109"/>
      <c r="R1459" s="109"/>
      <c r="S1459" s="109"/>
      <c r="T1459" s="137"/>
      <c r="U1459" s="138"/>
      <c r="V1459" s="138"/>
      <c r="W1459" s="139"/>
      <c r="X1459" s="140"/>
      <c r="Y1459" s="140"/>
      <c r="Z1459" s="140"/>
      <c r="AA1459" s="141"/>
      <c r="AB1459" s="141"/>
      <c r="AC1459" s="141"/>
      <c r="AD1459" s="141"/>
      <c r="AE1459" s="101" t="str">
        <f t="shared" si="22"/>
        <v/>
      </c>
      <c r="AF1459" s="101"/>
      <c r="AG1459" s="101"/>
      <c r="AH1459" s="101"/>
      <c r="AI1459" s="101"/>
      <c r="AJ1459" s="101"/>
      <c r="AK1459" s="140"/>
      <c r="AL1459" s="140"/>
      <c r="AM1459" s="140"/>
      <c r="AN1459" s="140"/>
      <c r="AO1459" s="140"/>
    </row>
    <row r="1460" spans="1:41" ht="16" customHeight="1" x14ac:dyDescent="0.35">
      <c r="A1460" s="132"/>
      <c r="B1460" s="133"/>
      <c r="C1460" s="133"/>
      <c r="D1460" s="133"/>
      <c r="E1460" s="133"/>
      <c r="F1460" s="134"/>
      <c r="G1460" s="135"/>
      <c r="H1460" s="136"/>
      <c r="I1460" s="108"/>
      <c r="J1460" s="109"/>
      <c r="K1460" s="109"/>
      <c r="L1460" s="109"/>
      <c r="M1460" s="109"/>
      <c r="N1460" s="109"/>
      <c r="O1460" s="109"/>
      <c r="P1460" s="109"/>
      <c r="Q1460" s="109"/>
      <c r="R1460" s="109"/>
      <c r="S1460" s="109"/>
      <c r="T1460" s="137"/>
      <c r="U1460" s="138"/>
      <c r="V1460" s="138"/>
      <c r="W1460" s="139"/>
      <c r="X1460" s="140"/>
      <c r="Y1460" s="140"/>
      <c r="Z1460" s="140"/>
      <c r="AA1460" s="141"/>
      <c r="AB1460" s="141"/>
      <c r="AC1460" s="141"/>
      <c r="AD1460" s="141"/>
      <c r="AE1460" s="101" t="str">
        <f t="shared" si="22"/>
        <v/>
      </c>
      <c r="AF1460" s="101"/>
      <c r="AG1460" s="101"/>
      <c r="AH1460" s="101"/>
      <c r="AI1460" s="101"/>
      <c r="AJ1460" s="101"/>
      <c r="AK1460" s="140"/>
      <c r="AL1460" s="140"/>
      <c r="AM1460" s="140"/>
      <c r="AN1460" s="140"/>
      <c r="AO1460" s="140"/>
    </row>
    <row r="1461" spans="1:41" ht="16" customHeight="1" x14ac:dyDescent="0.35">
      <c r="A1461" s="132"/>
      <c r="B1461" s="133"/>
      <c r="C1461" s="133"/>
      <c r="D1461" s="133"/>
      <c r="E1461" s="133"/>
      <c r="F1461" s="134"/>
      <c r="G1461" s="135"/>
      <c r="H1461" s="136"/>
      <c r="I1461" s="108"/>
      <c r="J1461" s="109"/>
      <c r="K1461" s="109"/>
      <c r="L1461" s="109"/>
      <c r="M1461" s="109"/>
      <c r="N1461" s="109"/>
      <c r="O1461" s="109"/>
      <c r="P1461" s="109"/>
      <c r="Q1461" s="109"/>
      <c r="R1461" s="109"/>
      <c r="S1461" s="109"/>
      <c r="T1461" s="137"/>
      <c r="U1461" s="138"/>
      <c r="V1461" s="138"/>
      <c r="W1461" s="139"/>
      <c r="X1461" s="140"/>
      <c r="Y1461" s="140"/>
      <c r="Z1461" s="140"/>
      <c r="AA1461" s="141"/>
      <c r="AB1461" s="141"/>
      <c r="AC1461" s="141"/>
      <c r="AD1461" s="141"/>
      <c r="AE1461" s="101" t="str">
        <f t="shared" si="22"/>
        <v/>
      </c>
      <c r="AF1461" s="101"/>
      <c r="AG1461" s="101"/>
      <c r="AH1461" s="101"/>
      <c r="AI1461" s="101"/>
      <c r="AJ1461" s="101"/>
      <c r="AK1461" s="140"/>
      <c r="AL1461" s="140"/>
      <c r="AM1461" s="140"/>
      <c r="AN1461" s="140"/>
      <c r="AO1461" s="140"/>
    </row>
    <row r="1462" spans="1:41" ht="16" customHeight="1" x14ac:dyDescent="0.35">
      <c r="A1462" s="132"/>
      <c r="B1462" s="133"/>
      <c r="C1462" s="133"/>
      <c r="D1462" s="133"/>
      <c r="E1462" s="133"/>
      <c r="F1462" s="134"/>
      <c r="G1462" s="135"/>
      <c r="H1462" s="136"/>
      <c r="I1462" s="108"/>
      <c r="J1462" s="109"/>
      <c r="K1462" s="109"/>
      <c r="L1462" s="109"/>
      <c r="M1462" s="109"/>
      <c r="N1462" s="109"/>
      <c r="O1462" s="109"/>
      <c r="P1462" s="109"/>
      <c r="Q1462" s="109"/>
      <c r="R1462" s="109"/>
      <c r="S1462" s="109"/>
      <c r="T1462" s="137"/>
      <c r="U1462" s="138"/>
      <c r="V1462" s="138"/>
      <c r="W1462" s="139"/>
      <c r="X1462" s="140"/>
      <c r="Y1462" s="140"/>
      <c r="Z1462" s="140"/>
      <c r="AA1462" s="141"/>
      <c r="AB1462" s="141"/>
      <c r="AC1462" s="141"/>
      <c r="AD1462" s="141"/>
      <c r="AE1462" s="101" t="str">
        <f t="shared" si="22"/>
        <v/>
      </c>
      <c r="AF1462" s="101"/>
      <c r="AG1462" s="101"/>
      <c r="AH1462" s="101"/>
      <c r="AI1462" s="101"/>
      <c r="AJ1462" s="101"/>
      <c r="AK1462" s="140"/>
      <c r="AL1462" s="140"/>
      <c r="AM1462" s="140"/>
      <c r="AN1462" s="140"/>
      <c r="AO1462" s="140"/>
    </row>
    <row r="1463" spans="1:41" ht="16" customHeight="1" x14ac:dyDescent="0.35">
      <c r="A1463" s="132"/>
      <c r="B1463" s="133"/>
      <c r="C1463" s="133"/>
      <c r="D1463" s="133"/>
      <c r="E1463" s="133"/>
      <c r="F1463" s="134"/>
      <c r="G1463" s="135"/>
      <c r="H1463" s="136"/>
      <c r="I1463" s="108"/>
      <c r="J1463" s="109"/>
      <c r="K1463" s="109"/>
      <c r="L1463" s="109"/>
      <c r="M1463" s="109"/>
      <c r="N1463" s="109"/>
      <c r="O1463" s="109"/>
      <c r="P1463" s="109"/>
      <c r="Q1463" s="109"/>
      <c r="R1463" s="109"/>
      <c r="S1463" s="109"/>
      <c r="T1463" s="137"/>
      <c r="U1463" s="138"/>
      <c r="V1463" s="138"/>
      <c r="W1463" s="139"/>
      <c r="X1463" s="140"/>
      <c r="Y1463" s="140"/>
      <c r="Z1463" s="140"/>
      <c r="AA1463" s="141"/>
      <c r="AB1463" s="141"/>
      <c r="AC1463" s="141"/>
      <c r="AD1463" s="141"/>
      <c r="AE1463" s="101" t="str">
        <f t="shared" si="22"/>
        <v/>
      </c>
      <c r="AF1463" s="101"/>
      <c r="AG1463" s="101"/>
      <c r="AH1463" s="101"/>
      <c r="AI1463" s="101"/>
      <c r="AJ1463" s="101"/>
      <c r="AK1463" s="140"/>
      <c r="AL1463" s="140"/>
      <c r="AM1463" s="140"/>
      <c r="AN1463" s="140"/>
      <c r="AO1463" s="140"/>
    </row>
    <row r="1464" spans="1:41" ht="16" customHeight="1" x14ac:dyDescent="0.35">
      <c r="A1464" s="132"/>
      <c r="B1464" s="133"/>
      <c r="C1464" s="133"/>
      <c r="D1464" s="133"/>
      <c r="E1464" s="133"/>
      <c r="F1464" s="134"/>
      <c r="G1464" s="135"/>
      <c r="H1464" s="136"/>
      <c r="I1464" s="108"/>
      <c r="J1464" s="109"/>
      <c r="K1464" s="109"/>
      <c r="L1464" s="109"/>
      <c r="M1464" s="109"/>
      <c r="N1464" s="109"/>
      <c r="O1464" s="109"/>
      <c r="P1464" s="109"/>
      <c r="Q1464" s="109"/>
      <c r="R1464" s="109"/>
      <c r="S1464" s="109"/>
      <c r="T1464" s="137"/>
      <c r="U1464" s="138"/>
      <c r="V1464" s="138"/>
      <c r="W1464" s="139"/>
      <c r="X1464" s="140"/>
      <c r="Y1464" s="140"/>
      <c r="Z1464" s="140"/>
      <c r="AA1464" s="141"/>
      <c r="AB1464" s="141"/>
      <c r="AC1464" s="141"/>
      <c r="AD1464" s="141"/>
      <c r="AE1464" s="101" t="str">
        <f t="shared" si="22"/>
        <v/>
      </c>
      <c r="AF1464" s="101"/>
      <c r="AG1464" s="101"/>
      <c r="AH1464" s="101"/>
      <c r="AI1464" s="101"/>
      <c r="AJ1464" s="101"/>
      <c r="AK1464" s="140"/>
      <c r="AL1464" s="140"/>
      <c r="AM1464" s="140"/>
      <c r="AN1464" s="140"/>
      <c r="AO1464" s="140"/>
    </row>
    <row r="1465" spans="1:41" ht="16" customHeight="1" x14ac:dyDescent="0.35">
      <c r="A1465" s="132"/>
      <c r="B1465" s="133"/>
      <c r="C1465" s="133"/>
      <c r="D1465" s="133"/>
      <c r="E1465" s="133"/>
      <c r="F1465" s="134"/>
      <c r="G1465" s="135"/>
      <c r="H1465" s="136"/>
      <c r="I1465" s="108"/>
      <c r="J1465" s="109"/>
      <c r="K1465" s="109"/>
      <c r="L1465" s="109"/>
      <c r="M1465" s="109"/>
      <c r="N1465" s="109"/>
      <c r="O1465" s="109"/>
      <c r="P1465" s="109"/>
      <c r="Q1465" s="109"/>
      <c r="R1465" s="109"/>
      <c r="S1465" s="109"/>
      <c r="T1465" s="137"/>
      <c r="U1465" s="138"/>
      <c r="V1465" s="138"/>
      <c r="W1465" s="139"/>
      <c r="X1465" s="140"/>
      <c r="Y1465" s="140"/>
      <c r="Z1465" s="140"/>
      <c r="AA1465" s="141"/>
      <c r="AB1465" s="141"/>
      <c r="AC1465" s="141"/>
      <c r="AD1465" s="141"/>
      <c r="AE1465" s="101" t="str">
        <f t="shared" si="22"/>
        <v/>
      </c>
      <c r="AF1465" s="101"/>
      <c r="AG1465" s="101"/>
      <c r="AH1465" s="101"/>
      <c r="AI1465" s="101"/>
      <c r="AJ1465" s="101"/>
      <c r="AK1465" s="140"/>
      <c r="AL1465" s="140"/>
      <c r="AM1465" s="140"/>
      <c r="AN1465" s="140"/>
      <c r="AO1465" s="140"/>
    </row>
    <row r="1466" spans="1:41" ht="16" customHeight="1" x14ac:dyDescent="0.35">
      <c r="A1466" s="132"/>
      <c r="B1466" s="133"/>
      <c r="C1466" s="133"/>
      <c r="D1466" s="133"/>
      <c r="E1466" s="133"/>
      <c r="F1466" s="134"/>
      <c r="G1466" s="135"/>
      <c r="H1466" s="136"/>
      <c r="I1466" s="108"/>
      <c r="J1466" s="109"/>
      <c r="K1466" s="109"/>
      <c r="L1466" s="109"/>
      <c r="M1466" s="109"/>
      <c r="N1466" s="109"/>
      <c r="O1466" s="109"/>
      <c r="P1466" s="109"/>
      <c r="Q1466" s="109"/>
      <c r="R1466" s="109"/>
      <c r="S1466" s="109"/>
      <c r="T1466" s="137"/>
      <c r="U1466" s="138"/>
      <c r="V1466" s="138"/>
      <c r="W1466" s="139"/>
      <c r="X1466" s="140"/>
      <c r="Y1466" s="140"/>
      <c r="Z1466" s="140"/>
      <c r="AA1466" s="141"/>
      <c r="AB1466" s="141"/>
      <c r="AC1466" s="141"/>
      <c r="AD1466" s="141"/>
      <c r="AE1466" s="101" t="str">
        <f t="shared" si="22"/>
        <v/>
      </c>
      <c r="AF1466" s="101"/>
      <c r="AG1466" s="101"/>
      <c r="AH1466" s="101"/>
      <c r="AI1466" s="101"/>
      <c r="AJ1466" s="101"/>
      <c r="AK1466" s="140"/>
      <c r="AL1466" s="140"/>
      <c r="AM1466" s="140"/>
      <c r="AN1466" s="140"/>
      <c r="AO1466" s="140"/>
    </row>
    <row r="1467" spans="1:41" ht="16" customHeight="1" x14ac:dyDescent="0.35">
      <c r="A1467" s="132"/>
      <c r="B1467" s="133"/>
      <c r="C1467" s="133"/>
      <c r="D1467" s="133"/>
      <c r="E1467" s="133"/>
      <c r="F1467" s="134"/>
      <c r="G1467" s="135"/>
      <c r="H1467" s="136"/>
      <c r="I1467" s="108"/>
      <c r="J1467" s="109"/>
      <c r="K1467" s="109"/>
      <c r="L1467" s="109"/>
      <c r="M1467" s="109"/>
      <c r="N1467" s="109"/>
      <c r="O1467" s="109"/>
      <c r="P1467" s="109"/>
      <c r="Q1467" s="109"/>
      <c r="R1467" s="109"/>
      <c r="S1467" s="109"/>
      <c r="T1467" s="137"/>
      <c r="U1467" s="138"/>
      <c r="V1467" s="138"/>
      <c r="W1467" s="139"/>
      <c r="X1467" s="140"/>
      <c r="Y1467" s="140"/>
      <c r="Z1467" s="140"/>
      <c r="AA1467" s="141"/>
      <c r="AB1467" s="141"/>
      <c r="AC1467" s="141"/>
      <c r="AD1467" s="141"/>
      <c r="AE1467" s="101" t="str">
        <f t="shared" si="22"/>
        <v/>
      </c>
      <c r="AF1467" s="101"/>
      <c r="AG1467" s="101"/>
      <c r="AH1467" s="101"/>
      <c r="AI1467" s="101"/>
      <c r="AJ1467" s="101"/>
      <c r="AK1467" s="140"/>
      <c r="AL1467" s="140"/>
      <c r="AM1467" s="140"/>
      <c r="AN1467" s="140"/>
      <c r="AO1467" s="140"/>
    </row>
    <row r="1468" spans="1:41" ht="16" customHeight="1" x14ac:dyDescent="0.35">
      <c r="A1468" s="132"/>
      <c r="B1468" s="133"/>
      <c r="C1468" s="133"/>
      <c r="D1468" s="133"/>
      <c r="E1468" s="133"/>
      <c r="F1468" s="134"/>
      <c r="G1468" s="135"/>
      <c r="H1468" s="136"/>
      <c r="I1468" s="108"/>
      <c r="J1468" s="109"/>
      <c r="K1468" s="109"/>
      <c r="L1468" s="109"/>
      <c r="M1468" s="109"/>
      <c r="N1468" s="109"/>
      <c r="O1468" s="109"/>
      <c r="P1468" s="109"/>
      <c r="Q1468" s="109"/>
      <c r="R1468" s="109"/>
      <c r="S1468" s="109"/>
      <c r="T1468" s="137"/>
      <c r="U1468" s="138"/>
      <c r="V1468" s="138"/>
      <c r="W1468" s="139"/>
      <c r="X1468" s="140"/>
      <c r="Y1468" s="140"/>
      <c r="Z1468" s="140"/>
      <c r="AA1468" s="141"/>
      <c r="AB1468" s="141"/>
      <c r="AC1468" s="141"/>
      <c r="AD1468" s="141"/>
      <c r="AE1468" s="101" t="str">
        <f t="shared" si="22"/>
        <v/>
      </c>
      <c r="AF1468" s="101"/>
      <c r="AG1468" s="101"/>
      <c r="AH1468" s="101"/>
      <c r="AI1468" s="101"/>
      <c r="AJ1468" s="101"/>
      <c r="AK1468" s="140"/>
      <c r="AL1468" s="140"/>
      <c r="AM1468" s="140"/>
      <c r="AN1468" s="140"/>
      <c r="AO1468" s="140"/>
    </row>
    <row r="1469" spans="1:41" ht="16" customHeight="1" x14ac:dyDescent="0.35">
      <c r="A1469" s="132"/>
      <c r="B1469" s="133"/>
      <c r="C1469" s="133"/>
      <c r="D1469" s="133"/>
      <c r="E1469" s="133"/>
      <c r="F1469" s="134"/>
      <c r="G1469" s="135"/>
      <c r="H1469" s="136"/>
      <c r="I1469" s="108"/>
      <c r="J1469" s="109"/>
      <c r="K1469" s="109"/>
      <c r="L1469" s="109"/>
      <c r="M1469" s="109"/>
      <c r="N1469" s="109"/>
      <c r="O1469" s="109"/>
      <c r="P1469" s="109"/>
      <c r="Q1469" s="109"/>
      <c r="R1469" s="109"/>
      <c r="S1469" s="109"/>
      <c r="T1469" s="137"/>
      <c r="U1469" s="138"/>
      <c r="V1469" s="138"/>
      <c r="W1469" s="139"/>
      <c r="X1469" s="140"/>
      <c r="Y1469" s="140"/>
      <c r="Z1469" s="140"/>
      <c r="AA1469" s="141"/>
      <c r="AB1469" s="141"/>
      <c r="AC1469" s="141"/>
      <c r="AD1469" s="141"/>
      <c r="AE1469" s="101" t="str">
        <f t="shared" si="22"/>
        <v/>
      </c>
      <c r="AF1469" s="101"/>
      <c r="AG1469" s="101"/>
      <c r="AH1469" s="101"/>
      <c r="AI1469" s="101"/>
      <c r="AJ1469" s="101"/>
      <c r="AK1469" s="140"/>
      <c r="AL1469" s="140"/>
      <c r="AM1469" s="140"/>
      <c r="AN1469" s="140"/>
      <c r="AO1469" s="140"/>
    </row>
    <row r="1470" spans="1:41" ht="16" customHeight="1" x14ac:dyDescent="0.35">
      <c r="A1470" s="132"/>
      <c r="B1470" s="133"/>
      <c r="C1470" s="133"/>
      <c r="D1470" s="133"/>
      <c r="E1470" s="133"/>
      <c r="F1470" s="134"/>
      <c r="G1470" s="135"/>
      <c r="H1470" s="136"/>
      <c r="I1470" s="108"/>
      <c r="J1470" s="109"/>
      <c r="K1470" s="109"/>
      <c r="L1470" s="109"/>
      <c r="M1470" s="109"/>
      <c r="N1470" s="109"/>
      <c r="O1470" s="109"/>
      <c r="P1470" s="109"/>
      <c r="Q1470" s="109"/>
      <c r="R1470" s="109"/>
      <c r="S1470" s="109"/>
      <c r="T1470" s="137"/>
      <c r="U1470" s="138"/>
      <c r="V1470" s="138"/>
      <c r="W1470" s="139"/>
      <c r="X1470" s="140"/>
      <c r="Y1470" s="140"/>
      <c r="Z1470" s="140"/>
      <c r="AA1470" s="141"/>
      <c r="AB1470" s="141"/>
      <c r="AC1470" s="141"/>
      <c r="AD1470" s="141"/>
      <c r="AE1470" s="101" t="str">
        <f t="shared" si="22"/>
        <v/>
      </c>
      <c r="AF1470" s="101"/>
      <c r="AG1470" s="101"/>
      <c r="AH1470" s="101"/>
      <c r="AI1470" s="101"/>
      <c r="AJ1470" s="101"/>
      <c r="AK1470" s="140"/>
      <c r="AL1470" s="140"/>
      <c r="AM1470" s="140"/>
      <c r="AN1470" s="140"/>
      <c r="AO1470" s="140"/>
    </row>
    <row r="1471" spans="1:41" ht="16" customHeight="1" x14ac:dyDescent="0.35">
      <c r="A1471" s="132"/>
      <c r="B1471" s="133"/>
      <c r="C1471" s="133"/>
      <c r="D1471" s="133"/>
      <c r="E1471" s="133"/>
      <c r="F1471" s="134"/>
      <c r="G1471" s="135"/>
      <c r="H1471" s="136"/>
      <c r="I1471" s="108"/>
      <c r="J1471" s="109"/>
      <c r="K1471" s="109"/>
      <c r="L1471" s="109"/>
      <c r="M1471" s="109"/>
      <c r="N1471" s="109"/>
      <c r="O1471" s="109"/>
      <c r="P1471" s="109"/>
      <c r="Q1471" s="109"/>
      <c r="R1471" s="109"/>
      <c r="S1471" s="109"/>
      <c r="T1471" s="137"/>
      <c r="U1471" s="138"/>
      <c r="V1471" s="138"/>
      <c r="W1471" s="139"/>
      <c r="X1471" s="140"/>
      <c r="Y1471" s="140"/>
      <c r="Z1471" s="140"/>
      <c r="AA1471" s="141"/>
      <c r="AB1471" s="141"/>
      <c r="AC1471" s="141"/>
      <c r="AD1471" s="141"/>
      <c r="AE1471" s="101" t="str">
        <f t="shared" si="22"/>
        <v/>
      </c>
      <c r="AF1471" s="101"/>
      <c r="AG1471" s="101"/>
      <c r="AH1471" s="101"/>
      <c r="AI1471" s="101"/>
      <c r="AJ1471" s="101"/>
      <c r="AK1471" s="140"/>
      <c r="AL1471" s="140"/>
      <c r="AM1471" s="140"/>
      <c r="AN1471" s="140"/>
      <c r="AO1471" s="140"/>
    </row>
    <row r="1472" spans="1:41" ht="16" customHeight="1" x14ac:dyDescent="0.35">
      <c r="A1472" s="132"/>
      <c r="B1472" s="133"/>
      <c r="C1472" s="133"/>
      <c r="D1472" s="133"/>
      <c r="E1472" s="133"/>
      <c r="F1472" s="134"/>
      <c r="G1472" s="135"/>
      <c r="H1472" s="136"/>
      <c r="I1472" s="108"/>
      <c r="J1472" s="109"/>
      <c r="K1472" s="109"/>
      <c r="L1472" s="109"/>
      <c r="M1472" s="109"/>
      <c r="N1472" s="109"/>
      <c r="O1472" s="109"/>
      <c r="P1472" s="109"/>
      <c r="Q1472" s="109"/>
      <c r="R1472" s="109"/>
      <c r="S1472" s="109"/>
      <c r="T1472" s="137"/>
      <c r="U1472" s="138"/>
      <c r="V1472" s="138"/>
      <c r="W1472" s="139"/>
      <c r="X1472" s="140"/>
      <c r="Y1472" s="140"/>
      <c r="Z1472" s="140"/>
      <c r="AA1472" s="141"/>
      <c r="AB1472" s="141"/>
      <c r="AC1472" s="141"/>
      <c r="AD1472" s="141"/>
      <c r="AE1472" s="101" t="str">
        <f t="shared" si="22"/>
        <v/>
      </c>
      <c r="AF1472" s="101"/>
      <c r="AG1472" s="101"/>
      <c r="AH1472" s="101"/>
      <c r="AI1472" s="101"/>
      <c r="AJ1472" s="101"/>
      <c r="AK1472" s="140"/>
      <c r="AL1472" s="140"/>
      <c r="AM1472" s="140"/>
      <c r="AN1472" s="140"/>
      <c r="AO1472" s="140"/>
    </row>
    <row r="1473" spans="1:41" ht="16" customHeight="1" x14ac:dyDescent="0.35">
      <c r="A1473" s="132"/>
      <c r="B1473" s="133"/>
      <c r="C1473" s="133"/>
      <c r="D1473" s="133"/>
      <c r="E1473" s="133"/>
      <c r="F1473" s="134"/>
      <c r="G1473" s="135"/>
      <c r="H1473" s="136"/>
      <c r="I1473" s="108"/>
      <c r="J1473" s="109"/>
      <c r="K1473" s="109"/>
      <c r="L1473" s="109"/>
      <c r="M1473" s="109"/>
      <c r="N1473" s="109"/>
      <c r="O1473" s="109"/>
      <c r="P1473" s="109"/>
      <c r="Q1473" s="109"/>
      <c r="R1473" s="109"/>
      <c r="S1473" s="109"/>
      <c r="T1473" s="137"/>
      <c r="U1473" s="138"/>
      <c r="V1473" s="138"/>
      <c r="W1473" s="139"/>
      <c r="X1473" s="140"/>
      <c r="Y1473" s="140"/>
      <c r="Z1473" s="140"/>
      <c r="AA1473" s="141"/>
      <c r="AB1473" s="141"/>
      <c r="AC1473" s="141"/>
      <c r="AD1473" s="141"/>
      <c r="AE1473" s="101" t="str">
        <f t="shared" si="22"/>
        <v/>
      </c>
      <c r="AF1473" s="101"/>
      <c r="AG1473" s="101"/>
      <c r="AH1473" s="101"/>
      <c r="AI1473" s="101"/>
      <c r="AJ1473" s="101"/>
      <c r="AK1473" s="140"/>
      <c r="AL1473" s="140"/>
      <c r="AM1473" s="140"/>
      <c r="AN1473" s="140"/>
      <c r="AO1473" s="140"/>
    </row>
    <row r="1474" spans="1:41" ht="16" customHeight="1" x14ac:dyDescent="0.35">
      <c r="A1474" s="132"/>
      <c r="B1474" s="133"/>
      <c r="C1474" s="133"/>
      <c r="D1474" s="133"/>
      <c r="E1474" s="133"/>
      <c r="F1474" s="134"/>
      <c r="G1474" s="135"/>
      <c r="H1474" s="136"/>
      <c r="I1474" s="108"/>
      <c r="J1474" s="109"/>
      <c r="K1474" s="109"/>
      <c r="L1474" s="109"/>
      <c r="M1474" s="109"/>
      <c r="N1474" s="109"/>
      <c r="O1474" s="109"/>
      <c r="P1474" s="109"/>
      <c r="Q1474" s="109"/>
      <c r="R1474" s="109"/>
      <c r="S1474" s="109"/>
      <c r="T1474" s="137"/>
      <c r="U1474" s="138"/>
      <c r="V1474" s="138"/>
      <c r="W1474" s="139"/>
      <c r="X1474" s="140"/>
      <c r="Y1474" s="140"/>
      <c r="Z1474" s="140"/>
      <c r="AA1474" s="141"/>
      <c r="AB1474" s="141"/>
      <c r="AC1474" s="141"/>
      <c r="AD1474" s="141"/>
      <c r="AE1474" s="101" t="str">
        <f t="shared" si="22"/>
        <v/>
      </c>
      <c r="AF1474" s="101"/>
      <c r="AG1474" s="101"/>
      <c r="AH1474" s="101"/>
      <c r="AI1474" s="101"/>
      <c r="AJ1474" s="101"/>
      <c r="AK1474" s="140"/>
      <c r="AL1474" s="140"/>
      <c r="AM1474" s="140"/>
      <c r="AN1474" s="140"/>
      <c r="AO1474" s="140"/>
    </row>
    <row r="1475" spans="1:41" ht="16" customHeight="1" x14ac:dyDescent="0.35">
      <c r="A1475" s="132"/>
      <c r="B1475" s="133"/>
      <c r="C1475" s="133"/>
      <c r="D1475" s="133"/>
      <c r="E1475" s="133"/>
      <c r="F1475" s="134"/>
      <c r="G1475" s="135"/>
      <c r="H1475" s="136"/>
      <c r="I1475" s="108"/>
      <c r="J1475" s="109"/>
      <c r="K1475" s="109"/>
      <c r="L1475" s="109"/>
      <c r="M1475" s="109"/>
      <c r="N1475" s="109"/>
      <c r="O1475" s="109"/>
      <c r="P1475" s="109"/>
      <c r="Q1475" s="109"/>
      <c r="R1475" s="109"/>
      <c r="S1475" s="109"/>
      <c r="T1475" s="137"/>
      <c r="U1475" s="138"/>
      <c r="V1475" s="138"/>
      <c r="W1475" s="139"/>
      <c r="X1475" s="140"/>
      <c r="Y1475" s="140"/>
      <c r="Z1475" s="140"/>
      <c r="AA1475" s="141"/>
      <c r="AB1475" s="141"/>
      <c r="AC1475" s="141"/>
      <c r="AD1475" s="141"/>
      <c r="AE1475" s="101" t="str">
        <f t="shared" si="22"/>
        <v/>
      </c>
      <c r="AF1475" s="101"/>
      <c r="AG1475" s="101"/>
      <c r="AH1475" s="101"/>
      <c r="AI1475" s="101"/>
      <c r="AJ1475" s="101"/>
      <c r="AK1475" s="140"/>
      <c r="AL1475" s="140"/>
      <c r="AM1475" s="140"/>
      <c r="AN1475" s="140"/>
      <c r="AO1475" s="140"/>
    </row>
    <row r="1476" spans="1:41" ht="16" customHeight="1" x14ac:dyDescent="0.35">
      <c r="A1476" s="132"/>
      <c r="B1476" s="133"/>
      <c r="C1476" s="133"/>
      <c r="D1476" s="133"/>
      <c r="E1476" s="133"/>
      <c r="F1476" s="134"/>
      <c r="G1476" s="135"/>
      <c r="H1476" s="136"/>
      <c r="I1476" s="108"/>
      <c r="J1476" s="109"/>
      <c r="K1476" s="109"/>
      <c r="L1476" s="109"/>
      <c r="M1476" s="109"/>
      <c r="N1476" s="109"/>
      <c r="O1476" s="109"/>
      <c r="P1476" s="109"/>
      <c r="Q1476" s="109"/>
      <c r="R1476" s="109"/>
      <c r="S1476" s="109"/>
      <c r="T1476" s="137"/>
      <c r="U1476" s="138"/>
      <c r="V1476" s="138"/>
      <c r="W1476" s="139"/>
      <c r="X1476" s="140"/>
      <c r="Y1476" s="140"/>
      <c r="Z1476" s="140"/>
      <c r="AA1476" s="141"/>
      <c r="AB1476" s="141"/>
      <c r="AC1476" s="141"/>
      <c r="AD1476" s="141"/>
      <c r="AE1476" s="101" t="str">
        <f t="shared" si="22"/>
        <v/>
      </c>
      <c r="AF1476" s="101"/>
      <c r="AG1476" s="101"/>
      <c r="AH1476" s="101"/>
      <c r="AI1476" s="101"/>
      <c r="AJ1476" s="101"/>
      <c r="AK1476" s="140"/>
      <c r="AL1476" s="140"/>
      <c r="AM1476" s="140"/>
      <c r="AN1476" s="140"/>
      <c r="AO1476" s="140"/>
    </row>
    <row r="1477" spans="1:41" ht="16" customHeight="1" x14ac:dyDescent="0.35">
      <c r="A1477" s="132"/>
      <c r="B1477" s="133"/>
      <c r="C1477" s="133"/>
      <c r="D1477" s="133"/>
      <c r="E1477" s="133"/>
      <c r="F1477" s="134"/>
      <c r="G1477" s="135"/>
      <c r="H1477" s="136"/>
      <c r="I1477" s="108"/>
      <c r="J1477" s="109"/>
      <c r="K1477" s="109"/>
      <c r="L1477" s="109"/>
      <c r="M1477" s="109"/>
      <c r="N1477" s="109"/>
      <c r="O1477" s="109"/>
      <c r="P1477" s="109"/>
      <c r="Q1477" s="109"/>
      <c r="R1477" s="109"/>
      <c r="S1477" s="109"/>
      <c r="T1477" s="137"/>
      <c r="U1477" s="138"/>
      <c r="V1477" s="138"/>
      <c r="W1477" s="139"/>
      <c r="X1477" s="140"/>
      <c r="Y1477" s="140"/>
      <c r="Z1477" s="140"/>
      <c r="AA1477" s="141"/>
      <c r="AB1477" s="141"/>
      <c r="AC1477" s="141"/>
      <c r="AD1477" s="141"/>
      <c r="AE1477" s="101" t="str">
        <f t="shared" si="22"/>
        <v/>
      </c>
      <c r="AF1477" s="101"/>
      <c r="AG1477" s="101"/>
      <c r="AH1477" s="101"/>
      <c r="AI1477" s="101"/>
      <c r="AJ1477" s="101"/>
      <c r="AK1477" s="140"/>
      <c r="AL1477" s="140"/>
      <c r="AM1477" s="140"/>
      <c r="AN1477" s="140"/>
      <c r="AO1477" s="140"/>
    </row>
    <row r="1478" spans="1:41" ht="16" customHeight="1" x14ac:dyDescent="0.35">
      <c r="A1478" s="132"/>
      <c r="B1478" s="133"/>
      <c r="C1478" s="133"/>
      <c r="D1478" s="133"/>
      <c r="E1478" s="133"/>
      <c r="F1478" s="134"/>
      <c r="G1478" s="135"/>
      <c r="H1478" s="136"/>
      <c r="I1478" s="108"/>
      <c r="J1478" s="109"/>
      <c r="K1478" s="109"/>
      <c r="L1478" s="109"/>
      <c r="M1478" s="109"/>
      <c r="N1478" s="109"/>
      <c r="O1478" s="109"/>
      <c r="P1478" s="109"/>
      <c r="Q1478" s="109"/>
      <c r="R1478" s="109"/>
      <c r="S1478" s="109"/>
      <c r="T1478" s="137"/>
      <c r="U1478" s="138"/>
      <c r="V1478" s="138"/>
      <c r="W1478" s="139"/>
      <c r="X1478" s="140"/>
      <c r="Y1478" s="140"/>
      <c r="Z1478" s="140"/>
      <c r="AA1478" s="141"/>
      <c r="AB1478" s="141"/>
      <c r="AC1478" s="141"/>
      <c r="AD1478" s="141"/>
      <c r="AE1478" s="101" t="str">
        <f t="shared" si="22"/>
        <v/>
      </c>
      <c r="AF1478" s="101"/>
      <c r="AG1478" s="101"/>
      <c r="AH1478" s="101"/>
      <c r="AI1478" s="101"/>
      <c r="AJ1478" s="101"/>
      <c r="AK1478" s="140"/>
      <c r="AL1478" s="140"/>
      <c r="AM1478" s="140"/>
      <c r="AN1478" s="140"/>
      <c r="AO1478" s="140"/>
    </row>
    <row r="1479" spans="1:41" ht="16" customHeight="1" x14ac:dyDescent="0.35">
      <c r="A1479" s="132"/>
      <c r="B1479" s="133"/>
      <c r="C1479" s="133"/>
      <c r="D1479" s="133"/>
      <c r="E1479" s="133"/>
      <c r="F1479" s="134"/>
      <c r="G1479" s="135"/>
      <c r="H1479" s="136"/>
      <c r="I1479" s="108"/>
      <c r="J1479" s="109"/>
      <c r="K1479" s="109"/>
      <c r="L1479" s="109"/>
      <c r="M1479" s="109"/>
      <c r="N1479" s="109"/>
      <c r="O1479" s="109"/>
      <c r="P1479" s="109"/>
      <c r="Q1479" s="109"/>
      <c r="R1479" s="109"/>
      <c r="S1479" s="109"/>
      <c r="T1479" s="137"/>
      <c r="U1479" s="138"/>
      <c r="V1479" s="138"/>
      <c r="W1479" s="139"/>
      <c r="X1479" s="140"/>
      <c r="Y1479" s="140"/>
      <c r="Z1479" s="140"/>
      <c r="AA1479" s="141"/>
      <c r="AB1479" s="141"/>
      <c r="AC1479" s="141"/>
      <c r="AD1479" s="141"/>
      <c r="AE1479" s="101" t="str">
        <f t="shared" si="22"/>
        <v/>
      </c>
      <c r="AF1479" s="101"/>
      <c r="AG1479" s="101"/>
      <c r="AH1479" s="101"/>
      <c r="AI1479" s="101"/>
      <c r="AJ1479" s="101"/>
      <c r="AK1479" s="140"/>
      <c r="AL1479" s="140"/>
      <c r="AM1479" s="140"/>
      <c r="AN1479" s="140"/>
      <c r="AO1479" s="140"/>
    </row>
    <row r="1480" spans="1:41" ht="16" customHeight="1" x14ac:dyDescent="0.35">
      <c r="A1480" s="132"/>
      <c r="B1480" s="133"/>
      <c r="C1480" s="133"/>
      <c r="D1480" s="133"/>
      <c r="E1480" s="133"/>
      <c r="F1480" s="134"/>
      <c r="G1480" s="135"/>
      <c r="H1480" s="136"/>
      <c r="I1480" s="108"/>
      <c r="J1480" s="109"/>
      <c r="K1480" s="109"/>
      <c r="L1480" s="109"/>
      <c r="M1480" s="109"/>
      <c r="N1480" s="109"/>
      <c r="O1480" s="109"/>
      <c r="P1480" s="109"/>
      <c r="Q1480" s="109"/>
      <c r="R1480" s="109"/>
      <c r="S1480" s="109"/>
      <c r="T1480" s="137"/>
      <c r="U1480" s="138"/>
      <c r="V1480" s="138"/>
      <c r="W1480" s="139"/>
      <c r="X1480" s="140"/>
      <c r="Y1480" s="140"/>
      <c r="Z1480" s="140"/>
      <c r="AA1480" s="141"/>
      <c r="AB1480" s="141"/>
      <c r="AC1480" s="141"/>
      <c r="AD1480" s="141"/>
      <c r="AE1480" s="101" t="str">
        <f t="shared" si="22"/>
        <v/>
      </c>
      <c r="AF1480" s="101"/>
      <c r="AG1480" s="101"/>
      <c r="AH1480" s="101"/>
      <c r="AI1480" s="101"/>
      <c r="AJ1480" s="101"/>
      <c r="AK1480" s="140"/>
      <c r="AL1480" s="140"/>
      <c r="AM1480" s="140"/>
      <c r="AN1480" s="140"/>
      <c r="AO1480" s="140"/>
    </row>
    <row r="1481" spans="1:41" ht="16" customHeight="1" x14ac:dyDescent="0.35">
      <c r="A1481" s="132"/>
      <c r="B1481" s="133"/>
      <c r="C1481" s="133"/>
      <c r="D1481" s="133"/>
      <c r="E1481" s="133"/>
      <c r="F1481" s="134"/>
      <c r="G1481" s="135"/>
      <c r="H1481" s="136"/>
      <c r="I1481" s="108"/>
      <c r="J1481" s="109"/>
      <c r="K1481" s="109"/>
      <c r="L1481" s="109"/>
      <c r="M1481" s="109"/>
      <c r="N1481" s="109"/>
      <c r="O1481" s="109"/>
      <c r="P1481" s="109"/>
      <c r="Q1481" s="109"/>
      <c r="R1481" s="109"/>
      <c r="S1481" s="109"/>
      <c r="T1481" s="137"/>
      <c r="U1481" s="138"/>
      <c r="V1481" s="138"/>
      <c r="W1481" s="139"/>
      <c r="X1481" s="140"/>
      <c r="Y1481" s="140"/>
      <c r="Z1481" s="140"/>
      <c r="AA1481" s="141"/>
      <c r="AB1481" s="141"/>
      <c r="AC1481" s="141"/>
      <c r="AD1481" s="141"/>
      <c r="AE1481" s="101" t="str">
        <f t="shared" si="22"/>
        <v/>
      </c>
      <c r="AF1481" s="101"/>
      <c r="AG1481" s="101"/>
      <c r="AH1481" s="101"/>
      <c r="AI1481" s="101"/>
      <c r="AJ1481" s="101"/>
      <c r="AK1481" s="140"/>
      <c r="AL1481" s="140"/>
      <c r="AM1481" s="140"/>
      <c r="AN1481" s="140"/>
      <c r="AO1481" s="140"/>
    </row>
    <row r="1482" spans="1:41" ht="16" customHeight="1" x14ac:dyDescent="0.35">
      <c r="A1482" s="132"/>
      <c r="B1482" s="133"/>
      <c r="C1482" s="133"/>
      <c r="D1482" s="133"/>
      <c r="E1482" s="133"/>
      <c r="F1482" s="134"/>
      <c r="G1482" s="135"/>
      <c r="H1482" s="136"/>
      <c r="I1482" s="108"/>
      <c r="J1482" s="109"/>
      <c r="K1482" s="109"/>
      <c r="L1482" s="109"/>
      <c r="M1482" s="109"/>
      <c r="N1482" s="109"/>
      <c r="O1482" s="109"/>
      <c r="P1482" s="109"/>
      <c r="Q1482" s="109"/>
      <c r="R1482" s="109"/>
      <c r="S1482" s="109"/>
      <c r="T1482" s="137"/>
      <c r="U1482" s="138"/>
      <c r="V1482" s="138"/>
      <c r="W1482" s="139"/>
      <c r="X1482" s="140"/>
      <c r="Y1482" s="140"/>
      <c r="Z1482" s="140"/>
      <c r="AA1482" s="141"/>
      <c r="AB1482" s="141"/>
      <c r="AC1482" s="141"/>
      <c r="AD1482" s="141"/>
      <c r="AE1482" s="101" t="str">
        <f t="shared" si="22"/>
        <v/>
      </c>
      <c r="AF1482" s="101"/>
      <c r="AG1482" s="101"/>
      <c r="AH1482" s="101"/>
      <c r="AI1482" s="101"/>
      <c r="AJ1482" s="101"/>
      <c r="AK1482" s="140"/>
      <c r="AL1482" s="140"/>
      <c r="AM1482" s="140"/>
      <c r="AN1482" s="140"/>
      <c r="AO1482" s="140"/>
    </row>
    <row r="1483" spans="1:41" ht="16" customHeight="1" x14ac:dyDescent="0.35">
      <c r="A1483" s="132"/>
      <c r="B1483" s="133"/>
      <c r="C1483" s="133"/>
      <c r="D1483" s="133"/>
      <c r="E1483" s="133"/>
      <c r="F1483" s="134"/>
      <c r="G1483" s="135"/>
      <c r="H1483" s="136"/>
      <c r="I1483" s="108"/>
      <c r="J1483" s="109"/>
      <c r="K1483" s="109"/>
      <c r="L1483" s="109"/>
      <c r="M1483" s="109"/>
      <c r="N1483" s="109"/>
      <c r="O1483" s="109"/>
      <c r="P1483" s="109"/>
      <c r="Q1483" s="109"/>
      <c r="R1483" s="109"/>
      <c r="S1483" s="109"/>
      <c r="T1483" s="137"/>
      <c r="U1483" s="138"/>
      <c r="V1483" s="138"/>
      <c r="W1483" s="139"/>
      <c r="X1483" s="140"/>
      <c r="Y1483" s="140"/>
      <c r="Z1483" s="140"/>
      <c r="AA1483" s="141"/>
      <c r="AB1483" s="141"/>
      <c r="AC1483" s="141"/>
      <c r="AD1483" s="141"/>
      <c r="AE1483" s="101" t="str">
        <f t="shared" si="22"/>
        <v/>
      </c>
      <c r="AF1483" s="101"/>
      <c r="AG1483" s="101"/>
      <c r="AH1483" s="101"/>
      <c r="AI1483" s="101"/>
      <c r="AJ1483" s="101"/>
      <c r="AK1483" s="140"/>
      <c r="AL1483" s="140"/>
      <c r="AM1483" s="140"/>
      <c r="AN1483" s="140"/>
      <c r="AO1483" s="140"/>
    </row>
    <row r="1484" spans="1:41" ht="16" customHeight="1" x14ac:dyDescent="0.35">
      <c r="A1484" s="132"/>
      <c r="B1484" s="133"/>
      <c r="C1484" s="133"/>
      <c r="D1484" s="133"/>
      <c r="E1484" s="133"/>
      <c r="F1484" s="134"/>
      <c r="G1484" s="135"/>
      <c r="H1484" s="136"/>
      <c r="I1484" s="108"/>
      <c r="J1484" s="109"/>
      <c r="K1484" s="109"/>
      <c r="L1484" s="109"/>
      <c r="M1484" s="109"/>
      <c r="N1484" s="109"/>
      <c r="O1484" s="109"/>
      <c r="P1484" s="109"/>
      <c r="Q1484" s="109"/>
      <c r="R1484" s="109"/>
      <c r="S1484" s="109"/>
      <c r="T1484" s="137"/>
      <c r="U1484" s="138"/>
      <c r="V1484" s="138"/>
      <c r="W1484" s="139"/>
      <c r="X1484" s="140"/>
      <c r="Y1484" s="140"/>
      <c r="Z1484" s="140"/>
      <c r="AA1484" s="141"/>
      <c r="AB1484" s="141"/>
      <c r="AC1484" s="141"/>
      <c r="AD1484" s="141"/>
      <c r="AE1484" s="101" t="str">
        <f t="shared" si="22"/>
        <v/>
      </c>
      <c r="AF1484" s="101"/>
      <c r="AG1484" s="101"/>
      <c r="AH1484" s="101"/>
      <c r="AI1484" s="101"/>
      <c r="AJ1484" s="101"/>
      <c r="AK1484" s="140"/>
      <c r="AL1484" s="140"/>
      <c r="AM1484" s="140"/>
      <c r="AN1484" s="140"/>
      <c r="AO1484" s="140"/>
    </row>
    <row r="1485" spans="1:41" ht="16" customHeight="1" x14ac:dyDescent="0.35">
      <c r="A1485" s="132"/>
      <c r="B1485" s="133"/>
      <c r="C1485" s="133"/>
      <c r="D1485" s="133"/>
      <c r="E1485" s="133"/>
      <c r="F1485" s="134"/>
      <c r="G1485" s="135"/>
      <c r="H1485" s="136"/>
      <c r="I1485" s="108"/>
      <c r="J1485" s="109"/>
      <c r="K1485" s="109"/>
      <c r="L1485" s="109"/>
      <c r="M1485" s="109"/>
      <c r="N1485" s="109"/>
      <c r="O1485" s="109"/>
      <c r="P1485" s="109"/>
      <c r="Q1485" s="109"/>
      <c r="R1485" s="109"/>
      <c r="S1485" s="109"/>
      <c r="T1485" s="137"/>
      <c r="U1485" s="138"/>
      <c r="V1485" s="138"/>
      <c r="W1485" s="139"/>
      <c r="X1485" s="140"/>
      <c r="Y1485" s="140"/>
      <c r="Z1485" s="140"/>
      <c r="AA1485" s="141"/>
      <c r="AB1485" s="141"/>
      <c r="AC1485" s="141"/>
      <c r="AD1485" s="141"/>
      <c r="AE1485" s="101" t="str">
        <f t="shared" si="22"/>
        <v/>
      </c>
      <c r="AF1485" s="101"/>
      <c r="AG1485" s="101"/>
      <c r="AH1485" s="101"/>
      <c r="AI1485" s="101"/>
      <c r="AJ1485" s="101"/>
      <c r="AK1485" s="140"/>
      <c r="AL1485" s="140"/>
      <c r="AM1485" s="140"/>
      <c r="AN1485" s="140"/>
      <c r="AO1485" s="140"/>
    </row>
    <row r="1486" spans="1:41" ht="16" customHeight="1" x14ac:dyDescent="0.35">
      <c r="A1486" s="132"/>
      <c r="B1486" s="133"/>
      <c r="C1486" s="133"/>
      <c r="D1486" s="133"/>
      <c r="E1486" s="133"/>
      <c r="F1486" s="134"/>
      <c r="G1486" s="135"/>
      <c r="H1486" s="136"/>
      <c r="I1486" s="108"/>
      <c r="J1486" s="109"/>
      <c r="K1486" s="109"/>
      <c r="L1486" s="109"/>
      <c r="M1486" s="109"/>
      <c r="N1486" s="109"/>
      <c r="O1486" s="109"/>
      <c r="P1486" s="109"/>
      <c r="Q1486" s="109"/>
      <c r="R1486" s="109"/>
      <c r="S1486" s="109"/>
      <c r="T1486" s="137"/>
      <c r="U1486" s="138"/>
      <c r="V1486" s="138"/>
      <c r="W1486" s="139"/>
      <c r="X1486" s="140"/>
      <c r="Y1486" s="140"/>
      <c r="Z1486" s="140"/>
      <c r="AA1486" s="141"/>
      <c r="AB1486" s="141"/>
      <c r="AC1486" s="141"/>
      <c r="AD1486" s="141"/>
      <c r="AE1486" s="101" t="str">
        <f t="shared" si="22"/>
        <v/>
      </c>
      <c r="AF1486" s="101"/>
      <c r="AG1486" s="101"/>
      <c r="AH1486" s="101"/>
      <c r="AI1486" s="101"/>
      <c r="AJ1486" s="101"/>
      <c r="AK1486" s="140"/>
      <c r="AL1486" s="140"/>
      <c r="AM1486" s="140"/>
      <c r="AN1486" s="140"/>
      <c r="AO1486" s="140"/>
    </row>
    <row r="1487" spans="1:41" ht="16" customHeight="1" x14ac:dyDescent="0.35">
      <c r="A1487" s="132"/>
      <c r="B1487" s="133"/>
      <c r="C1487" s="133"/>
      <c r="D1487" s="133"/>
      <c r="E1487" s="133"/>
      <c r="F1487" s="134"/>
      <c r="G1487" s="135"/>
      <c r="H1487" s="136"/>
      <c r="I1487" s="108"/>
      <c r="J1487" s="109"/>
      <c r="K1487" s="109"/>
      <c r="L1487" s="109"/>
      <c r="M1487" s="109"/>
      <c r="N1487" s="109"/>
      <c r="O1487" s="109"/>
      <c r="P1487" s="109"/>
      <c r="Q1487" s="109"/>
      <c r="R1487" s="109"/>
      <c r="S1487" s="109"/>
      <c r="T1487" s="137"/>
      <c r="U1487" s="138"/>
      <c r="V1487" s="138"/>
      <c r="W1487" s="139"/>
      <c r="X1487" s="140"/>
      <c r="Y1487" s="140"/>
      <c r="Z1487" s="140"/>
      <c r="AA1487" s="141"/>
      <c r="AB1487" s="141"/>
      <c r="AC1487" s="141"/>
      <c r="AD1487" s="141"/>
      <c r="AE1487" s="101" t="str">
        <f t="shared" si="22"/>
        <v/>
      </c>
      <c r="AF1487" s="101"/>
      <c r="AG1487" s="101"/>
      <c r="AH1487" s="101"/>
      <c r="AI1487" s="101"/>
      <c r="AJ1487" s="101"/>
      <c r="AK1487" s="140"/>
      <c r="AL1487" s="140"/>
      <c r="AM1487" s="140"/>
      <c r="AN1487" s="140"/>
      <c r="AO1487" s="140"/>
    </row>
    <row r="1488" spans="1:41" ht="16" customHeight="1" x14ac:dyDescent="0.35">
      <c r="A1488" s="132"/>
      <c r="B1488" s="133"/>
      <c r="C1488" s="133"/>
      <c r="D1488" s="133"/>
      <c r="E1488" s="133"/>
      <c r="F1488" s="134"/>
      <c r="G1488" s="135"/>
      <c r="H1488" s="136"/>
      <c r="I1488" s="108"/>
      <c r="J1488" s="109"/>
      <c r="K1488" s="109"/>
      <c r="L1488" s="109"/>
      <c r="M1488" s="109"/>
      <c r="N1488" s="109"/>
      <c r="O1488" s="109"/>
      <c r="P1488" s="109"/>
      <c r="Q1488" s="109"/>
      <c r="R1488" s="109"/>
      <c r="S1488" s="109"/>
      <c r="T1488" s="137"/>
      <c r="U1488" s="138"/>
      <c r="V1488" s="138"/>
      <c r="W1488" s="139"/>
      <c r="X1488" s="140"/>
      <c r="Y1488" s="140"/>
      <c r="Z1488" s="140"/>
      <c r="AA1488" s="141"/>
      <c r="AB1488" s="141"/>
      <c r="AC1488" s="141"/>
      <c r="AD1488" s="141"/>
      <c r="AE1488" s="101" t="str">
        <f t="shared" si="22"/>
        <v/>
      </c>
      <c r="AF1488" s="101"/>
      <c r="AG1488" s="101"/>
      <c r="AH1488" s="101"/>
      <c r="AI1488" s="101"/>
      <c r="AJ1488" s="101"/>
      <c r="AK1488" s="140"/>
      <c r="AL1488" s="140"/>
      <c r="AM1488" s="140"/>
      <c r="AN1488" s="140"/>
      <c r="AO1488" s="140"/>
    </row>
    <row r="1489" spans="1:41" ht="16" customHeight="1" x14ac:dyDescent="0.35">
      <c r="A1489" s="132"/>
      <c r="B1489" s="133"/>
      <c r="C1489" s="133"/>
      <c r="D1489" s="133"/>
      <c r="E1489" s="133"/>
      <c r="F1489" s="134"/>
      <c r="G1489" s="135"/>
      <c r="H1489" s="136"/>
      <c r="I1489" s="108"/>
      <c r="J1489" s="109"/>
      <c r="K1489" s="109"/>
      <c r="L1489" s="109"/>
      <c r="M1489" s="109"/>
      <c r="N1489" s="109"/>
      <c r="O1489" s="109"/>
      <c r="P1489" s="109"/>
      <c r="Q1489" s="109"/>
      <c r="R1489" s="109"/>
      <c r="S1489" s="109"/>
      <c r="T1489" s="137"/>
      <c r="U1489" s="138"/>
      <c r="V1489" s="138"/>
      <c r="W1489" s="139"/>
      <c r="X1489" s="140"/>
      <c r="Y1489" s="140"/>
      <c r="Z1489" s="140"/>
      <c r="AA1489" s="141"/>
      <c r="AB1489" s="141"/>
      <c r="AC1489" s="141"/>
      <c r="AD1489" s="141"/>
      <c r="AE1489" s="101" t="str">
        <f t="shared" si="22"/>
        <v/>
      </c>
      <c r="AF1489" s="101"/>
      <c r="AG1489" s="101"/>
      <c r="AH1489" s="101"/>
      <c r="AI1489" s="101"/>
      <c r="AJ1489" s="101"/>
      <c r="AK1489" s="140"/>
      <c r="AL1489" s="140"/>
      <c r="AM1489" s="140"/>
      <c r="AN1489" s="140"/>
      <c r="AO1489" s="140"/>
    </row>
    <row r="1490" spans="1:41" ht="16" customHeight="1" x14ac:dyDescent="0.35">
      <c r="A1490" s="132"/>
      <c r="B1490" s="133"/>
      <c r="C1490" s="133"/>
      <c r="D1490" s="133"/>
      <c r="E1490" s="133"/>
      <c r="F1490" s="134"/>
      <c r="G1490" s="135"/>
      <c r="H1490" s="136"/>
      <c r="I1490" s="108"/>
      <c r="J1490" s="109"/>
      <c r="K1490" s="109"/>
      <c r="L1490" s="109"/>
      <c r="M1490" s="109"/>
      <c r="N1490" s="109"/>
      <c r="O1490" s="109"/>
      <c r="P1490" s="109"/>
      <c r="Q1490" s="109"/>
      <c r="R1490" s="109"/>
      <c r="S1490" s="109"/>
      <c r="T1490" s="137"/>
      <c r="U1490" s="138"/>
      <c r="V1490" s="138"/>
      <c r="W1490" s="139"/>
      <c r="X1490" s="140"/>
      <c r="Y1490" s="140"/>
      <c r="Z1490" s="140"/>
      <c r="AA1490" s="141"/>
      <c r="AB1490" s="141"/>
      <c r="AC1490" s="141"/>
      <c r="AD1490" s="141"/>
      <c r="AE1490" s="101" t="str">
        <f t="shared" si="22"/>
        <v/>
      </c>
      <c r="AF1490" s="101"/>
      <c r="AG1490" s="101"/>
      <c r="AH1490" s="101"/>
      <c r="AI1490" s="101"/>
      <c r="AJ1490" s="101"/>
      <c r="AK1490" s="140"/>
      <c r="AL1490" s="140"/>
      <c r="AM1490" s="140"/>
      <c r="AN1490" s="140"/>
      <c r="AO1490" s="140"/>
    </row>
    <row r="1491" spans="1:41" ht="16" customHeight="1" x14ac:dyDescent="0.35">
      <c r="A1491" s="132"/>
      <c r="B1491" s="133"/>
      <c r="C1491" s="133"/>
      <c r="D1491" s="133"/>
      <c r="E1491" s="133"/>
      <c r="F1491" s="134"/>
      <c r="G1491" s="135"/>
      <c r="H1491" s="136"/>
      <c r="I1491" s="108"/>
      <c r="J1491" s="109"/>
      <c r="K1491" s="109"/>
      <c r="L1491" s="109"/>
      <c r="M1491" s="109"/>
      <c r="N1491" s="109"/>
      <c r="O1491" s="109"/>
      <c r="P1491" s="109"/>
      <c r="Q1491" s="109"/>
      <c r="R1491" s="109"/>
      <c r="S1491" s="109"/>
      <c r="T1491" s="137"/>
      <c r="U1491" s="138"/>
      <c r="V1491" s="138"/>
      <c r="W1491" s="139"/>
      <c r="X1491" s="140"/>
      <c r="Y1491" s="140"/>
      <c r="Z1491" s="140"/>
      <c r="AA1491" s="141"/>
      <c r="AB1491" s="141"/>
      <c r="AC1491" s="141"/>
      <c r="AD1491" s="141"/>
      <c r="AE1491" s="101" t="str">
        <f t="shared" si="22"/>
        <v/>
      </c>
      <c r="AF1491" s="101"/>
      <c r="AG1491" s="101"/>
      <c r="AH1491" s="101"/>
      <c r="AI1491" s="101"/>
      <c r="AJ1491" s="101"/>
      <c r="AK1491" s="140"/>
      <c r="AL1491" s="140"/>
      <c r="AM1491" s="140"/>
      <c r="AN1491" s="140"/>
      <c r="AO1491" s="140"/>
    </row>
    <row r="1492" spans="1:41" ht="16" customHeight="1" x14ac:dyDescent="0.35">
      <c r="A1492" s="132"/>
      <c r="B1492" s="133"/>
      <c r="C1492" s="133"/>
      <c r="D1492" s="133"/>
      <c r="E1492" s="133"/>
      <c r="F1492" s="134"/>
      <c r="G1492" s="135"/>
      <c r="H1492" s="136"/>
      <c r="I1492" s="108"/>
      <c r="J1492" s="109"/>
      <c r="K1492" s="109"/>
      <c r="L1492" s="109"/>
      <c r="M1492" s="109"/>
      <c r="N1492" s="109"/>
      <c r="O1492" s="109"/>
      <c r="P1492" s="109"/>
      <c r="Q1492" s="109"/>
      <c r="R1492" s="109"/>
      <c r="S1492" s="109"/>
      <c r="T1492" s="137"/>
      <c r="U1492" s="138"/>
      <c r="V1492" s="138"/>
      <c r="W1492" s="139"/>
      <c r="X1492" s="140"/>
      <c r="Y1492" s="140"/>
      <c r="Z1492" s="140"/>
      <c r="AA1492" s="141"/>
      <c r="AB1492" s="141"/>
      <c r="AC1492" s="141"/>
      <c r="AD1492" s="141"/>
      <c r="AE1492" s="101" t="str">
        <f t="shared" si="22"/>
        <v/>
      </c>
      <c r="AF1492" s="101"/>
      <c r="AG1492" s="101"/>
      <c r="AH1492" s="101"/>
      <c r="AI1492" s="101"/>
      <c r="AJ1492" s="101"/>
      <c r="AK1492" s="140"/>
      <c r="AL1492" s="140"/>
      <c r="AM1492" s="140"/>
      <c r="AN1492" s="140"/>
      <c r="AO1492" s="140"/>
    </row>
    <row r="1493" spans="1:41" ht="16" customHeight="1" x14ac:dyDescent="0.35">
      <c r="A1493" s="132"/>
      <c r="B1493" s="133"/>
      <c r="C1493" s="133"/>
      <c r="D1493" s="133"/>
      <c r="E1493" s="133"/>
      <c r="F1493" s="134"/>
      <c r="G1493" s="135"/>
      <c r="H1493" s="136"/>
      <c r="I1493" s="108"/>
      <c r="J1493" s="109"/>
      <c r="K1493" s="109"/>
      <c r="L1493" s="109"/>
      <c r="M1493" s="109"/>
      <c r="N1493" s="109"/>
      <c r="O1493" s="109"/>
      <c r="P1493" s="109"/>
      <c r="Q1493" s="109"/>
      <c r="R1493" s="109"/>
      <c r="S1493" s="109"/>
      <c r="T1493" s="137"/>
      <c r="U1493" s="138"/>
      <c r="V1493" s="138"/>
      <c r="W1493" s="139"/>
      <c r="X1493" s="140"/>
      <c r="Y1493" s="140"/>
      <c r="Z1493" s="140"/>
      <c r="AA1493" s="141"/>
      <c r="AB1493" s="141"/>
      <c r="AC1493" s="141"/>
      <c r="AD1493" s="141"/>
      <c r="AE1493" s="101" t="str">
        <f t="shared" si="22"/>
        <v/>
      </c>
      <c r="AF1493" s="101"/>
      <c r="AG1493" s="101"/>
      <c r="AH1493" s="101"/>
      <c r="AI1493" s="101"/>
      <c r="AJ1493" s="101"/>
      <c r="AK1493" s="140"/>
      <c r="AL1493" s="140"/>
      <c r="AM1493" s="140"/>
      <c r="AN1493" s="140"/>
      <c r="AO1493" s="140"/>
    </row>
    <row r="1494" spans="1:41" ht="16" customHeight="1" x14ac:dyDescent="0.35">
      <c r="A1494" s="132"/>
      <c r="B1494" s="133"/>
      <c r="C1494" s="133"/>
      <c r="D1494" s="133"/>
      <c r="E1494" s="133"/>
      <c r="F1494" s="134"/>
      <c r="G1494" s="135"/>
      <c r="H1494" s="136"/>
      <c r="I1494" s="108"/>
      <c r="J1494" s="109"/>
      <c r="K1494" s="109"/>
      <c r="L1494" s="109"/>
      <c r="M1494" s="109"/>
      <c r="N1494" s="109"/>
      <c r="O1494" s="109"/>
      <c r="P1494" s="109"/>
      <c r="Q1494" s="109"/>
      <c r="R1494" s="109"/>
      <c r="S1494" s="109"/>
      <c r="T1494" s="137"/>
      <c r="U1494" s="138"/>
      <c r="V1494" s="138"/>
      <c r="W1494" s="139"/>
      <c r="X1494" s="140"/>
      <c r="Y1494" s="140"/>
      <c r="Z1494" s="140"/>
      <c r="AA1494" s="141"/>
      <c r="AB1494" s="141"/>
      <c r="AC1494" s="141"/>
      <c r="AD1494" s="141"/>
      <c r="AE1494" s="101" t="str">
        <f t="shared" si="22"/>
        <v/>
      </c>
      <c r="AF1494" s="101"/>
      <c r="AG1494" s="101"/>
      <c r="AH1494" s="101"/>
      <c r="AI1494" s="101"/>
      <c r="AJ1494" s="101"/>
      <c r="AK1494" s="140"/>
      <c r="AL1494" s="140"/>
      <c r="AM1494" s="140"/>
      <c r="AN1494" s="140"/>
      <c r="AO1494" s="140"/>
    </row>
    <row r="1495" spans="1:41" ht="16" customHeight="1" x14ac:dyDescent="0.35">
      <c r="A1495" s="132"/>
      <c r="B1495" s="133"/>
      <c r="C1495" s="133"/>
      <c r="D1495" s="133"/>
      <c r="E1495" s="133"/>
      <c r="F1495" s="134"/>
      <c r="G1495" s="135"/>
      <c r="H1495" s="136"/>
      <c r="I1495" s="108"/>
      <c r="J1495" s="109"/>
      <c r="K1495" s="109"/>
      <c r="L1495" s="109"/>
      <c r="M1495" s="109"/>
      <c r="N1495" s="109"/>
      <c r="O1495" s="109"/>
      <c r="P1495" s="109"/>
      <c r="Q1495" s="109"/>
      <c r="R1495" s="109"/>
      <c r="S1495" s="109"/>
      <c r="T1495" s="137"/>
      <c r="U1495" s="138"/>
      <c r="V1495" s="138"/>
      <c r="W1495" s="139"/>
      <c r="X1495" s="140"/>
      <c r="Y1495" s="140"/>
      <c r="Z1495" s="140"/>
      <c r="AA1495" s="141"/>
      <c r="AB1495" s="141"/>
      <c r="AC1495" s="141"/>
      <c r="AD1495" s="141"/>
      <c r="AE1495" s="101" t="str">
        <f t="shared" si="22"/>
        <v/>
      </c>
      <c r="AF1495" s="101"/>
      <c r="AG1495" s="101"/>
      <c r="AH1495" s="101"/>
      <c r="AI1495" s="101"/>
      <c r="AJ1495" s="101"/>
      <c r="AK1495" s="140"/>
      <c r="AL1495" s="140"/>
      <c r="AM1495" s="140"/>
      <c r="AN1495" s="140"/>
      <c r="AO1495" s="140"/>
    </row>
    <row r="1496" spans="1:41" ht="16" customHeight="1" x14ac:dyDescent="0.35">
      <c r="A1496" s="132"/>
      <c r="B1496" s="133"/>
      <c r="C1496" s="133"/>
      <c r="D1496" s="133"/>
      <c r="E1496" s="133"/>
      <c r="F1496" s="134"/>
      <c r="G1496" s="135"/>
      <c r="H1496" s="136"/>
      <c r="I1496" s="108"/>
      <c r="J1496" s="109"/>
      <c r="K1496" s="109"/>
      <c r="L1496" s="109"/>
      <c r="M1496" s="109"/>
      <c r="N1496" s="109"/>
      <c r="O1496" s="109"/>
      <c r="P1496" s="109"/>
      <c r="Q1496" s="109"/>
      <c r="R1496" s="109"/>
      <c r="S1496" s="109"/>
      <c r="T1496" s="137"/>
      <c r="U1496" s="138"/>
      <c r="V1496" s="138"/>
      <c r="W1496" s="139"/>
      <c r="X1496" s="140"/>
      <c r="Y1496" s="140"/>
      <c r="Z1496" s="140"/>
      <c r="AA1496" s="141"/>
      <c r="AB1496" s="141"/>
      <c r="AC1496" s="141"/>
      <c r="AD1496" s="141"/>
      <c r="AE1496" s="101" t="str">
        <f t="shared" si="22"/>
        <v/>
      </c>
      <c r="AF1496" s="101"/>
      <c r="AG1496" s="101"/>
      <c r="AH1496" s="101"/>
      <c r="AI1496" s="101"/>
      <c r="AJ1496" s="101"/>
      <c r="AK1496" s="140"/>
      <c r="AL1496" s="140"/>
      <c r="AM1496" s="140"/>
      <c r="AN1496" s="140"/>
      <c r="AO1496" s="140"/>
    </row>
    <row r="1497" spans="1:41" ht="16" customHeight="1" x14ac:dyDescent="0.35">
      <c r="A1497" s="132"/>
      <c r="B1497" s="133"/>
      <c r="C1497" s="133"/>
      <c r="D1497" s="133"/>
      <c r="E1497" s="133"/>
      <c r="F1497" s="134"/>
      <c r="G1497" s="135"/>
      <c r="H1497" s="136"/>
      <c r="I1497" s="108"/>
      <c r="J1497" s="109"/>
      <c r="K1497" s="109"/>
      <c r="L1497" s="109"/>
      <c r="M1497" s="109"/>
      <c r="N1497" s="109"/>
      <c r="O1497" s="109"/>
      <c r="P1497" s="109"/>
      <c r="Q1497" s="109"/>
      <c r="R1497" s="109"/>
      <c r="S1497" s="109"/>
      <c r="T1497" s="137"/>
      <c r="U1497" s="138"/>
      <c r="V1497" s="138"/>
      <c r="W1497" s="139"/>
      <c r="X1497" s="140"/>
      <c r="Y1497" s="140"/>
      <c r="Z1497" s="140"/>
      <c r="AA1497" s="141"/>
      <c r="AB1497" s="141"/>
      <c r="AC1497" s="141"/>
      <c r="AD1497" s="141"/>
      <c r="AE1497" s="101" t="str">
        <f t="shared" si="22"/>
        <v/>
      </c>
      <c r="AF1497" s="101"/>
      <c r="AG1497" s="101"/>
      <c r="AH1497" s="101"/>
      <c r="AI1497" s="101"/>
      <c r="AJ1497" s="101"/>
      <c r="AK1497" s="140"/>
      <c r="AL1497" s="140"/>
      <c r="AM1497" s="140"/>
      <c r="AN1497" s="140"/>
      <c r="AO1497" s="140"/>
    </row>
    <row r="1498" spans="1:41" ht="16" customHeight="1" x14ac:dyDescent="0.35">
      <c r="A1498" s="132"/>
      <c r="B1498" s="133"/>
      <c r="C1498" s="133"/>
      <c r="D1498" s="133"/>
      <c r="E1498" s="133"/>
      <c r="F1498" s="134"/>
      <c r="G1498" s="135"/>
      <c r="H1498" s="136"/>
      <c r="I1498" s="108"/>
      <c r="J1498" s="109"/>
      <c r="K1498" s="109"/>
      <c r="L1498" s="109"/>
      <c r="M1498" s="109"/>
      <c r="N1498" s="109"/>
      <c r="O1498" s="109"/>
      <c r="P1498" s="109"/>
      <c r="Q1498" s="109"/>
      <c r="R1498" s="109"/>
      <c r="S1498" s="109"/>
      <c r="T1498" s="137"/>
      <c r="U1498" s="138"/>
      <c r="V1498" s="138"/>
      <c r="W1498" s="139"/>
      <c r="X1498" s="140"/>
      <c r="Y1498" s="140"/>
      <c r="Z1498" s="140"/>
      <c r="AA1498" s="141"/>
      <c r="AB1498" s="141"/>
      <c r="AC1498" s="141"/>
      <c r="AD1498" s="141"/>
      <c r="AE1498" s="101" t="str">
        <f t="shared" si="22"/>
        <v/>
      </c>
      <c r="AF1498" s="101"/>
      <c r="AG1498" s="101"/>
      <c r="AH1498" s="101"/>
      <c r="AI1498" s="101"/>
      <c r="AJ1498" s="101"/>
      <c r="AK1498" s="140"/>
      <c r="AL1498" s="140"/>
      <c r="AM1498" s="140"/>
      <c r="AN1498" s="140"/>
      <c r="AO1498" s="140"/>
    </row>
    <row r="1499" spans="1:41" ht="16" customHeight="1" x14ac:dyDescent="0.35">
      <c r="A1499" s="132"/>
      <c r="B1499" s="133"/>
      <c r="C1499" s="133"/>
      <c r="D1499" s="133"/>
      <c r="E1499" s="133"/>
      <c r="F1499" s="134"/>
      <c r="G1499" s="135"/>
      <c r="H1499" s="136"/>
      <c r="I1499" s="108"/>
      <c r="J1499" s="109"/>
      <c r="K1499" s="109"/>
      <c r="L1499" s="109"/>
      <c r="M1499" s="109"/>
      <c r="N1499" s="109"/>
      <c r="O1499" s="109"/>
      <c r="P1499" s="109"/>
      <c r="Q1499" s="109"/>
      <c r="R1499" s="109"/>
      <c r="S1499" s="109"/>
      <c r="T1499" s="137"/>
      <c r="U1499" s="138"/>
      <c r="V1499" s="138"/>
      <c r="W1499" s="139"/>
      <c r="X1499" s="140"/>
      <c r="Y1499" s="140"/>
      <c r="Z1499" s="140"/>
      <c r="AA1499" s="141"/>
      <c r="AB1499" s="141"/>
      <c r="AC1499" s="141"/>
      <c r="AD1499" s="141"/>
      <c r="AE1499" s="101" t="str">
        <f t="shared" ref="AE1499:AE1562" si="23">IF(AA1499="","",ROUND(T1499*AA1499,0))</f>
        <v/>
      </c>
      <c r="AF1499" s="101"/>
      <c r="AG1499" s="101"/>
      <c r="AH1499" s="101"/>
      <c r="AI1499" s="101"/>
      <c r="AJ1499" s="101"/>
      <c r="AK1499" s="140"/>
      <c r="AL1499" s="140"/>
      <c r="AM1499" s="140"/>
      <c r="AN1499" s="140"/>
      <c r="AO1499" s="140"/>
    </row>
    <row r="1500" spans="1:41" ht="16" customHeight="1" x14ac:dyDescent="0.35">
      <c r="A1500" s="132"/>
      <c r="B1500" s="133"/>
      <c r="C1500" s="133"/>
      <c r="D1500" s="133"/>
      <c r="E1500" s="133"/>
      <c r="F1500" s="134"/>
      <c r="G1500" s="135"/>
      <c r="H1500" s="136"/>
      <c r="I1500" s="108"/>
      <c r="J1500" s="109"/>
      <c r="K1500" s="109"/>
      <c r="L1500" s="109"/>
      <c r="M1500" s="109"/>
      <c r="N1500" s="109"/>
      <c r="O1500" s="109"/>
      <c r="P1500" s="109"/>
      <c r="Q1500" s="109"/>
      <c r="R1500" s="109"/>
      <c r="S1500" s="109"/>
      <c r="T1500" s="137"/>
      <c r="U1500" s="138"/>
      <c r="V1500" s="138"/>
      <c r="W1500" s="139"/>
      <c r="X1500" s="140"/>
      <c r="Y1500" s="140"/>
      <c r="Z1500" s="140"/>
      <c r="AA1500" s="141"/>
      <c r="AB1500" s="141"/>
      <c r="AC1500" s="141"/>
      <c r="AD1500" s="141"/>
      <c r="AE1500" s="101" t="str">
        <f t="shared" si="23"/>
        <v/>
      </c>
      <c r="AF1500" s="101"/>
      <c r="AG1500" s="101"/>
      <c r="AH1500" s="101"/>
      <c r="AI1500" s="101"/>
      <c r="AJ1500" s="101"/>
      <c r="AK1500" s="140"/>
      <c r="AL1500" s="140"/>
      <c r="AM1500" s="140"/>
      <c r="AN1500" s="140"/>
      <c r="AO1500" s="140"/>
    </row>
    <row r="1501" spans="1:41" ht="16" customHeight="1" x14ac:dyDescent="0.35">
      <c r="A1501" s="132"/>
      <c r="B1501" s="133"/>
      <c r="C1501" s="133"/>
      <c r="D1501" s="133"/>
      <c r="E1501" s="133"/>
      <c r="F1501" s="134"/>
      <c r="G1501" s="135"/>
      <c r="H1501" s="136"/>
      <c r="I1501" s="108"/>
      <c r="J1501" s="109"/>
      <c r="K1501" s="109"/>
      <c r="L1501" s="109"/>
      <c r="M1501" s="109"/>
      <c r="N1501" s="109"/>
      <c r="O1501" s="109"/>
      <c r="P1501" s="109"/>
      <c r="Q1501" s="109"/>
      <c r="R1501" s="109"/>
      <c r="S1501" s="109"/>
      <c r="T1501" s="137"/>
      <c r="U1501" s="138"/>
      <c r="V1501" s="138"/>
      <c r="W1501" s="139"/>
      <c r="X1501" s="140"/>
      <c r="Y1501" s="140"/>
      <c r="Z1501" s="140"/>
      <c r="AA1501" s="141"/>
      <c r="AB1501" s="141"/>
      <c r="AC1501" s="141"/>
      <c r="AD1501" s="141"/>
      <c r="AE1501" s="101" t="str">
        <f t="shared" si="23"/>
        <v/>
      </c>
      <c r="AF1501" s="101"/>
      <c r="AG1501" s="101"/>
      <c r="AH1501" s="101"/>
      <c r="AI1501" s="101"/>
      <c r="AJ1501" s="101"/>
      <c r="AK1501" s="140"/>
      <c r="AL1501" s="140"/>
      <c r="AM1501" s="140"/>
      <c r="AN1501" s="140"/>
      <c r="AO1501" s="140"/>
    </row>
    <row r="1502" spans="1:41" ht="16" customHeight="1" x14ac:dyDescent="0.35">
      <c r="A1502" s="132"/>
      <c r="B1502" s="133"/>
      <c r="C1502" s="133"/>
      <c r="D1502" s="133"/>
      <c r="E1502" s="133"/>
      <c r="F1502" s="134"/>
      <c r="G1502" s="135"/>
      <c r="H1502" s="136"/>
      <c r="I1502" s="108"/>
      <c r="J1502" s="109"/>
      <c r="K1502" s="109"/>
      <c r="L1502" s="109"/>
      <c r="M1502" s="109"/>
      <c r="N1502" s="109"/>
      <c r="O1502" s="109"/>
      <c r="P1502" s="109"/>
      <c r="Q1502" s="109"/>
      <c r="R1502" s="109"/>
      <c r="S1502" s="109"/>
      <c r="T1502" s="137"/>
      <c r="U1502" s="138"/>
      <c r="V1502" s="138"/>
      <c r="W1502" s="139"/>
      <c r="X1502" s="140"/>
      <c r="Y1502" s="140"/>
      <c r="Z1502" s="140"/>
      <c r="AA1502" s="141"/>
      <c r="AB1502" s="141"/>
      <c r="AC1502" s="141"/>
      <c r="AD1502" s="141"/>
      <c r="AE1502" s="101" t="str">
        <f t="shared" si="23"/>
        <v/>
      </c>
      <c r="AF1502" s="101"/>
      <c r="AG1502" s="101"/>
      <c r="AH1502" s="101"/>
      <c r="AI1502" s="101"/>
      <c r="AJ1502" s="101"/>
      <c r="AK1502" s="140"/>
      <c r="AL1502" s="140"/>
      <c r="AM1502" s="140"/>
      <c r="AN1502" s="140"/>
      <c r="AO1502" s="140"/>
    </row>
    <row r="1503" spans="1:41" ht="16" customHeight="1" x14ac:dyDescent="0.35">
      <c r="A1503" s="132"/>
      <c r="B1503" s="133"/>
      <c r="C1503" s="133"/>
      <c r="D1503" s="133"/>
      <c r="E1503" s="133"/>
      <c r="F1503" s="134"/>
      <c r="G1503" s="135"/>
      <c r="H1503" s="136"/>
      <c r="I1503" s="108"/>
      <c r="J1503" s="109"/>
      <c r="K1503" s="109"/>
      <c r="L1503" s="109"/>
      <c r="M1503" s="109"/>
      <c r="N1503" s="109"/>
      <c r="O1503" s="109"/>
      <c r="P1503" s="109"/>
      <c r="Q1503" s="109"/>
      <c r="R1503" s="109"/>
      <c r="S1503" s="109"/>
      <c r="T1503" s="137"/>
      <c r="U1503" s="138"/>
      <c r="V1503" s="138"/>
      <c r="W1503" s="139"/>
      <c r="X1503" s="140"/>
      <c r="Y1503" s="140"/>
      <c r="Z1503" s="140"/>
      <c r="AA1503" s="141"/>
      <c r="AB1503" s="141"/>
      <c r="AC1503" s="141"/>
      <c r="AD1503" s="141"/>
      <c r="AE1503" s="101" t="str">
        <f t="shared" si="23"/>
        <v/>
      </c>
      <c r="AF1503" s="101"/>
      <c r="AG1503" s="101"/>
      <c r="AH1503" s="101"/>
      <c r="AI1503" s="101"/>
      <c r="AJ1503" s="101"/>
      <c r="AK1503" s="140"/>
      <c r="AL1503" s="140"/>
      <c r="AM1503" s="140"/>
      <c r="AN1503" s="140"/>
      <c r="AO1503" s="140"/>
    </row>
    <row r="1504" spans="1:41" ht="16" customHeight="1" x14ac:dyDescent="0.35">
      <c r="A1504" s="132"/>
      <c r="B1504" s="133"/>
      <c r="C1504" s="133"/>
      <c r="D1504" s="133"/>
      <c r="E1504" s="133"/>
      <c r="F1504" s="134"/>
      <c r="G1504" s="135"/>
      <c r="H1504" s="136"/>
      <c r="I1504" s="108"/>
      <c r="J1504" s="109"/>
      <c r="K1504" s="109"/>
      <c r="L1504" s="109"/>
      <c r="M1504" s="109"/>
      <c r="N1504" s="109"/>
      <c r="O1504" s="109"/>
      <c r="P1504" s="109"/>
      <c r="Q1504" s="109"/>
      <c r="R1504" s="109"/>
      <c r="S1504" s="109"/>
      <c r="T1504" s="137"/>
      <c r="U1504" s="138"/>
      <c r="V1504" s="138"/>
      <c r="W1504" s="139"/>
      <c r="X1504" s="140"/>
      <c r="Y1504" s="140"/>
      <c r="Z1504" s="140"/>
      <c r="AA1504" s="141"/>
      <c r="AB1504" s="141"/>
      <c r="AC1504" s="141"/>
      <c r="AD1504" s="141"/>
      <c r="AE1504" s="101" t="str">
        <f t="shared" si="23"/>
        <v/>
      </c>
      <c r="AF1504" s="101"/>
      <c r="AG1504" s="101"/>
      <c r="AH1504" s="101"/>
      <c r="AI1504" s="101"/>
      <c r="AJ1504" s="101"/>
      <c r="AK1504" s="140"/>
      <c r="AL1504" s="140"/>
      <c r="AM1504" s="140"/>
      <c r="AN1504" s="140"/>
      <c r="AO1504" s="140"/>
    </row>
    <row r="1505" spans="1:41" ht="16" customHeight="1" x14ac:dyDescent="0.35">
      <c r="A1505" s="132"/>
      <c r="B1505" s="133"/>
      <c r="C1505" s="133"/>
      <c r="D1505" s="133"/>
      <c r="E1505" s="133"/>
      <c r="F1505" s="134"/>
      <c r="G1505" s="135"/>
      <c r="H1505" s="136"/>
      <c r="I1505" s="108"/>
      <c r="J1505" s="109"/>
      <c r="K1505" s="109"/>
      <c r="L1505" s="109"/>
      <c r="M1505" s="109"/>
      <c r="N1505" s="109"/>
      <c r="O1505" s="109"/>
      <c r="P1505" s="109"/>
      <c r="Q1505" s="109"/>
      <c r="R1505" s="109"/>
      <c r="S1505" s="109"/>
      <c r="T1505" s="137"/>
      <c r="U1505" s="138"/>
      <c r="V1505" s="138"/>
      <c r="W1505" s="139"/>
      <c r="X1505" s="140"/>
      <c r="Y1505" s="140"/>
      <c r="Z1505" s="140"/>
      <c r="AA1505" s="141"/>
      <c r="AB1505" s="141"/>
      <c r="AC1505" s="141"/>
      <c r="AD1505" s="141"/>
      <c r="AE1505" s="101" t="str">
        <f t="shared" si="23"/>
        <v/>
      </c>
      <c r="AF1505" s="101"/>
      <c r="AG1505" s="101"/>
      <c r="AH1505" s="101"/>
      <c r="AI1505" s="101"/>
      <c r="AJ1505" s="101"/>
      <c r="AK1505" s="140"/>
      <c r="AL1505" s="140"/>
      <c r="AM1505" s="140"/>
      <c r="AN1505" s="140"/>
      <c r="AO1505" s="140"/>
    </row>
    <row r="1506" spans="1:41" ht="16" customHeight="1" x14ac:dyDescent="0.35">
      <c r="A1506" s="132"/>
      <c r="B1506" s="133"/>
      <c r="C1506" s="133"/>
      <c r="D1506" s="133"/>
      <c r="E1506" s="133"/>
      <c r="F1506" s="134"/>
      <c r="G1506" s="135"/>
      <c r="H1506" s="136"/>
      <c r="I1506" s="108"/>
      <c r="J1506" s="109"/>
      <c r="K1506" s="109"/>
      <c r="L1506" s="109"/>
      <c r="M1506" s="109"/>
      <c r="N1506" s="109"/>
      <c r="O1506" s="109"/>
      <c r="P1506" s="109"/>
      <c r="Q1506" s="109"/>
      <c r="R1506" s="109"/>
      <c r="S1506" s="109"/>
      <c r="T1506" s="137"/>
      <c r="U1506" s="138"/>
      <c r="V1506" s="138"/>
      <c r="W1506" s="139"/>
      <c r="X1506" s="140"/>
      <c r="Y1506" s="140"/>
      <c r="Z1506" s="140"/>
      <c r="AA1506" s="141"/>
      <c r="AB1506" s="141"/>
      <c r="AC1506" s="141"/>
      <c r="AD1506" s="141"/>
      <c r="AE1506" s="101" t="str">
        <f t="shared" si="23"/>
        <v/>
      </c>
      <c r="AF1506" s="101"/>
      <c r="AG1506" s="101"/>
      <c r="AH1506" s="101"/>
      <c r="AI1506" s="101"/>
      <c r="AJ1506" s="101"/>
      <c r="AK1506" s="140"/>
      <c r="AL1506" s="140"/>
      <c r="AM1506" s="140"/>
      <c r="AN1506" s="140"/>
      <c r="AO1506" s="140"/>
    </row>
    <row r="1507" spans="1:41" ht="16" customHeight="1" x14ac:dyDescent="0.35">
      <c r="A1507" s="132"/>
      <c r="B1507" s="133"/>
      <c r="C1507" s="133"/>
      <c r="D1507" s="133"/>
      <c r="E1507" s="133"/>
      <c r="F1507" s="134"/>
      <c r="G1507" s="135"/>
      <c r="H1507" s="136"/>
      <c r="I1507" s="108"/>
      <c r="J1507" s="109"/>
      <c r="K1507" s="109"/>
      <c r="L1507" s="109"/>
      <c r="M1507" s="109"/>
      <c r="N1507" s="109"/>
      <c r="O1507" s="109"/>
      <c r="P1507" s="109"/>
      <c r="Q1507" s="109"/>
      <c r="R1507" s="109"/>
      <c r="S1507" s="109"/>
      <c r="T1507" s="137"/>
      <c r="U1507" s="138"/>
      <c r="V1507" s="138"/>
      <c r="W1507" s="139"/>
      <c r="X1507" s="140"/>
      <c r="Y1507" s="140"/>
      <c r="Z1507" s="140"/>
      <c r="AA1507" s="141"/>
      <c r="AB1507" s="141"/>
      <c r="AC1507" s="141"/>
      <c r="AD1507" s="141"/>
      <c r="AE1507" s="101" t="str">
        <f t="shared" si="23"/>
        <v/>
      </c>
      <c r="AF1507" s="101"/>
      <c r="AG1507" s="101"/>
      <c r="AH1507" s="101"/>
      <c r="AI1507" s="101"/>
      <c r="AJ1507" s="101"/>
      <c r="AK1507" s="140"/>
      <c r="AL1507" s="140"/>
      <c r="AM1507" s="140"/>
      <c r="AN1507" s="140"/>
      <c r="AO1507" s="140"/>
    </row>
    <row r="1508" spans="1:41" ht="16" customHeight="1" x14ac:dyDescent="0.35">
      <c r="A1508" s="132"/>
      <c r="B1508" s="133"/>
      <c r="C1508" s="133"/>
      <c r="D1508" s="133"/>
      <c r="E1508" s="133"/>
      <c r="F1508" s="134"/>
      <c r="G1508" s="135"/>
      <c r="H1508" s="136"/>
      <c r="I1508" s="108"/>
      <c r="J1508" s="109"/>
      <c r="K1508" s="109"/>
      <c r="L1508" s="109"/>
      <c r="M1508" s="109"/>
      <c r="N1508" s="109"/>
      <c r="O1508" s="109"/>
      <c r="P1508" s="109"/>
      <c r="Q1508" s="109"/>
      <c r="R1508" s="109"/>
      <c r="S1508" s="109"/>
      <c r="T1508" s="137"/>
      <c r="U1508" s="138"/>
      <c r="V1508" s="138"/>
      <c r="W1508" s="139"/>
      <c r="X1508" s="140"/>
      <c r="Y1508" s="140"/>
      <c r="Z1508" s="140"/>
      <c r="AA1508" s="141"/>
      <c r="AB1508" s="141"/>
      <c r="AC1508" s="141"/>
      <c r="AD1508" s="141"/>
      <c r="AE1508" s="101" t="str">
        <f t="shared" si="23"/>
        <v/>
      </c>
      <c r="AF1508" s="101"/>
      <c r="AG1508" s="101"/>
      <c r="AH1508" s="101"/>
      <c r="AI1508" s="101"/>
      <c r="AJ1508" s="101"/>
      <c r="AK1508" s="140"/>
      <c r="AL1508" s="140"/>
      <c r="AM1508" s="140"/>
      <c r="AN1508" s="140"/>
      <c r="AO1508" s="140"/>
    </row>
    <row r="1509" spans="1:41" ht="16" customHeight="1" x14ac:dyDescent="0.35">
      <c r="A1509" s="132"/>
      <c r="B1509" s="133"/>
      <c r="C1509" s="133"/>
      <c r="D1509" s="133"/>
      <c r="E1509" s="133"/>
      <c r="F1509" s="134"/>
      <c r="G1509" s="135"/>
      <c r="H1509" s="136"/>
      <c r="I1509" s="108"/>
      <c r="J1509" s="109"/>
      <c r="K1509" s="109"/>
      <c r="L1509" s="109"/>
      <c r="M1509" s="109"/>
      <c r="N1509" s="109"/>
      <c r="O1509" s="109"/>
      <c r="P1509" s="109"/>
      <c r="Q1509" s="109"/>
      <c r="R1509" s="109"/>
      <c r="S1509" s="109"/>
      <c r="T1509" s="137"/>
      <c r="U1509" s="138"/>
      <c r="V1509" s="138"/>
      <c r="W1509" s="139"/>
      <c r="X1509" s="140"/>
      <c r="Y1509" s="140"/>
      <c r="Z1509" s="140"/>
      <c r="AA1509" s="141"/>
      <c r="AB1509" s="141"/>
      <c r="AC1509" s="141"/>
      <c r="AD1509" s="141"/>
      <c r="AE1509" s="101" t="str">
        <f t="shared" si="23"/>
        <v/>
      </c>
      <c r="AF1509" s="101"/>
      <c r="AG1509" s="101"/>
      <c r="AH1509" s="101"/>
      <c r="AI1509" s="101"/>
      <c r="AJ1509" s="101"/>
      <c r="AK1509" s="140"/>
      <c r="AL1509" s="140"/>
      <c r="AM1509" s="140"/>
      <c r="AN1509" s="140"/>
      <c r="AO1509" s="140"/>
    </row>
    <row r="1510" spans="1:41" ht="16" customHeight="1" x14ac:dyDescent="0.35">
      <c r="A1510" s="132"/>
      <c r="B1510" s="133"/>
      <c r="C1510" s="133"/>
      <c r="D1510" s="133"/>
      <c r="E1510" s="133"/>
      <c r="F1510" s="134"/>
      <c r="G1510" s="135"/>
      <c r="H1510" s="136"/>
      <c r="I1510" s="108"/>
      <c r="J1510" s="109"/>
      <c r="K1510" s="109"/>
      <c r="L1510" s="109"/>
      <c r="M1510" s="109"/>
      <c r="N1510" s="109"/>
      <c r="O1510" s="109"/>
      <c r="P1510" s="109"/>
      <c r="Q1510" s="109"/>
      <c r="R1510" s="109"/>
      <c r="S1510" s="109"/>
      <c r="T1510" s="137"/>
      <c r="U1510" s="138"/>
      <c r="V1510" s="138"/>
      <c r="W1510" s="139"/>
      <c r="X1510" s="140"/>
      <c r="Y1510" s="140"/>
      <c r="Z1510" s="140"/>
      <c r="AA1510" s="141"/>
      <c r="AB1510" s="141"/>
      <c r="AC1510" s="141"/>
      <c r="AD1510" s="141"/>
      <c r="AE1510" s="101" t="str">
        <f t="shared" si="23"/>
        <v/>
      </c>
      <c r="AF1510" s="101"/>
      <c r="AG1510" s="101"/>
      <c r="AH1510" s="101"/>
      <c r="AI1510" s="101"/>
      <c r="AJ1510" s="101"/>
      <c r="AK1510" s="140"/>
      <c r="AL1510" s="140"/>
      <c r="AM1510" s="140"/>
      <c r="AN1510" s="140"/>
      <c r="AO1510" s="140"/>
    </row>
    <row r="1511" spans="1:41" ht="16" customHeight="1" x14ac:dyDescent="0.35">
      <c r="A1511" s="132"/>
      <c r="B1511" s="133"/>
      <c r="C1511" s="133"/>
      <c r="D1511" s="133"/>
      <c r="E1511" s="133"/>
      <c r="F1511" s="134"/>
      <c r="G1511" s="135"/>
      <c r="H1511" s="136"/>
      <c r="I1511" s="108"/>
      <c r="J1511" s="109"/>
      <c r="K1511" s="109"/>
      <c r="L1511" s="109"/>
      <c r="M1511" s="109"/>
      <c r="N1511" s="109"/>
      <c r="O1511" s="109"/>
      <c r="P1511" s="109"/>
      <c r="Q1511" s="109"/>
      <c r="R1511" s="109"/>
      <c r="S1511" s="109"/>
      <c r="T1511" s="137"/>
      <c r="U1511" s="138"/>
      <c r="V1511" s="138"/>
      <c r="W1511" s="139"/>
      <c r="X1511" s="140"/>
      <c r="Y1511" s="140"/>
      <c r="Z1511" s="140"/>
      <c r="AA1511" s="141"/>
      <c r="AB1511" s="141"/>
      <c r="AC1511" s="141"/>
      <c r="AD1511" s="141"/>
      <c r="AE1511" s="101" t="str">
        <f t="shared" si="23"/>
        <v/>
      </c>
      <c r="AF1511" s="101"/>
      <c r="AG1511" s="101"/>
      <c r="AH1511" s="101"/>
      <c r="AI1511" s="101"/>
      <c r="AJ1511" s="101"/>
      <c r="AK1511" s="140"/>
      <c r="AL1511" s="140"/>
      <c r="AM1511" s="140"/>
      <c r="AN1511" s="140"/>
      <c r="AO1511" s="140"/>
    </row>
    <row r="1512" spans="1:41" ht="16" customHeight="1" x14ac:dyDescent="0.35">
      <c r="A1512" s="132"/>
      <c r="B1512" s="133"/>
      <c r="C1512" s="133"/>
      <c r="D1512" s="133"/>
      <c r="E1512" s="133"/>
      <c r="F1512" s="134"/>
      <c r="G1512" s="135"/>
      <c r="H1512" s="136"/>
      <c r="I1512" s="108"/>
      <c r="J1512" s="109"/>
      <c r="K1512" s="109"/>
      <c r="L1512" s="109"/>
      <c r="M1512" s="109"/>
      <c r="N1512" s="109"/>
      <c r="O1512" s="109"/>
      <c r="P1512" s="109"/>
      <c r="Q1512" s="109"/>
      <c r="R1512" s="109"/>
      <c r="S1512" s="109"/>
      <c r="T1512" s="137"/>
      <c r="U1512" s="138"/>
      <c r="V1512" s="138"/>
      <c r="W1512" s="139"/>
      <c r="X1512" s="140"/>
      <c r="Y1512" s="140"/>
      <c r="Z1512" s="140"/>
      <c r="AA1512" s="141"/>
      <c r="AB1512" s="141"/>
      <c r="AC1512" s="141"/>
      <c r="AD1512" s="141"/>
      <c r="AE1512" s="101" t="str">
        <f t="shared" si="23"/>
        <v/>
      </c>
      <c r="AF1512" s="101"/>
      <c r="AG1512" s="101"/>
      <c r="AH1512" s="101"/>
      <c r="AI1512" s="101"/>
      <c r="AJ1512" s="101"/>
      <c r="AK1512" s="140"/>
      <c r="AL1512" s="140"/>
      <c r="AM1512" s="140"/>
      <c r="AN1512" s="140"/>
      <c r="AO1512" s="140"/>
    </row>
    <row r="1513" spans="1:41" ht="16" customHeight="1" x14ac:dyDescent="0.35">
      <c r="A1513" s="132"/>
      <c r="B1513" s="133"/>
      <c r="C1513" s="133"/>
      <c r="D1513" s="133"/>
      <c r="E1513" s="133"/>
      <c r="F1513" s="134"/>
      <c r="G1513" s="135"/>
      <c r="H1513" s="136"/>
      <c r="I1513" s="108"/>
      <c r="J1513" s="109"/>
      <c r="K1513" s="109"/>
      <c r="L1513" s="109"/>
      <c r="M1513" s="109"/>
      <c r="N1513" s="109"/>
      <c r="O1513" s="109"/>
      <c r="P1513" s="109"/>
      <c r="Q1513" s="109"/>
      <c r="R1513" s="109"/>
      <c r="S1513" s="109"/>
      <c r="T1513" s="137"/>
      <c r="U1513" s="138"/>
      <c r="V1513" s="138"/>
      <c r="W1513" s="139"/>
      <c r="X1513" s="140"/>
      <c r="Y1513" s="140"/>
      <c r="Z1513" s="140"/>
      <c r="AA1513" s="141"/>
      <c r="AB1513" s="141"/>
      <c r="AC1513" s="141"/>
      <c r="AD1513" s="141"/>
      <c r="AE1513" s="101" t="str">
        <f t="shared" si="23"/>
        <v/>
      </c>
      <c r="AF1513" s="101"/>
      <c r="AG1513" s="101"/>
      <c r="AH1513" s="101"/>
      <c r="AI1513" s="101"/>
      <c r="AJ1513" s="101"/>
      <c r="AK1513" s="140"/>
      <c r="AL1513" s="140"/>
      <c r="AM1513" s="140"/>
      <c r="AN1513" s="140"/>
      <c r="AO1513" s="140"/>
    </row>
    <row r="1514" spans="1:41" ht="16" customHeight="1" x14ac:dyDescent="0.35">
      <c r="A1514" s="132"/>
      <c r="B1514" s="133"/>
      <c r="C1514" s="133"/>
      <c r="D1514" s="133"/>
      <c r="E1514" s="133"/>
      <c r="F1514" s="134"/>
      <c r="G1514" s="135"/>
      <c r="H1514" s="136"/>
      <c r="I1514" s="108"/>
      <c r="J1514" s="109"/>
      <c r="K1514" s="109"/>
      <c r="L1514" s="109"/>
      <c r="M1514" s="109"/>
      <c r="N1514" s="109"/>
      <c r="O1514" s="109"/>
      <c r="P1514" s="109"/>
      <c r="Q1514" s="109"/>
      <c r="R1514" s="109"/>
      <c r="S1514" s="109"/>
      <c r="T1514" s="137"/>
      <c r="U1514" s="138"/>
      <c r="V1514" s="138"/>
      <c r="W1514" s="139"/>
      <c r="X1514" s="140"/>
      <c r="Y1514" s="140"/>
      <c r="Z1514" s="140"/>
      <c r="AA1514" s="141"/>
      <c r="AB1514" s="141"/>
      <c r="AC1514" s="141"/>
      <c r="AD1514" s="141"/>
      <c r="AE1514" s="101" t="str">
        <f t="shared" si="23"/>
        <v/>
      </c>
      <c r="AF1514" s="101"/>
      <c r="AG1514" s="101"/>
      <c r="AH1514" s="101"/>
      <c r="AI1514" s="101"/>
      <c r="AJ1514" s="101"/>
      <c r="AK1514" s="140"/>
      <c r="AL1514" s="140"/>
      <c r="AM1514" s="140"/>
      <c r="AN1514" s="140"/>
      <c r="AO1514" s="140"/>
    </row>
    <row r="1515" spans="1:41" ht="16" customHeight="1" x14ac:dyDescent="0.35">
      <c r="A1515" s="132"/>
      <c r="B1515" s="133"/>
      <c r="C1515" s="133"/>
      <c r="D1515" s="133"/>
      <c r="E1515" s="133"/>
      <c r="F1515" s="134"/>
      <c r="G1515" s="135"/>
      <c r="H1515" s="136"/>
      <c r="I1515" s="108"/>
      <c r="J1515" s="109"/>
      <c r="K1515" s="109"/>
      <c r="L1515" s="109"/>
      <c r="M1515" s="109"/>
      <c r="N1515" s="109"/>
      <c r="O1515" s="109"/>
      <c r="P1515" s="109"/>
      <c r="Q1515" s="109"/>
      <c r="R1515" s="109"/>
      <c r="S1515" s="109"/>
      <c r="T1515" s="137"/>
      <c r="U1515" s="138"/>
      <c r="V1515" s="138"/>
      <c r="W1515" s="139"/>
      <c r="X1515" s="140"/>
      <c r="Y1515" s="140"/>
      <c r="Z1515" s="140"/>
      <c r="AA1515" s="141"/>
      <c r="AB1515" s="141"/>
      <c r="AC1515" s="141"/>
      <c r="AD1515" s="141"/>
      <c r="AE1515" s="101" t="str">
        <f t="shared" si="23"/>
        <v/>
      </c>
      <c r="AF1515" s="101"/>
      <c r="AG1515" s="101"/>
      <c r="AH1515" s="101"/>
      <c r="AI1515" s="101"/>
      <c r="AJ1515" s="101"/>
      <c r="AK1515" s="140"/>
      <c r="AL1515" s="140"/>
      <c r="AM1515" s="140"/>
      <c r="AN1515" s="140"/>
      <c r="AO1515" s="140"/>
    </row>
    <row r="1516" spans="1:41" ht="16" customHeight="1" x14ac:dyDescent="0.35">
      <c r="A1516" s="132"/>
      <c r="B1516" s="133"/>
      <c r="C1516" s="133"/>
      <c r="D1516" s="133"/>
      <c r="E1516" s="133"/>
      <c r="F1516" s="134"/>
      <c r="G1516" s="135"/>
      <c r="H1516" s="136"/>
      <c r="I1516" s="108"/>
      <c r="J1516" s="109"/>
      <c r="K1516" s="109"/>
      <c r="L1516" s="109"/>
      <c r="M1516" s="109"/>
      <c r="N1516" s="109"/>
      <c r="O1516" s="109"/>
      <c r="P1516" s="109"/>
      <c r="Q1516" s="109"/>
      <c r="R1516" s="109"/>
      <c r="S1516" s="109"/>
      <c r="T1516" s="137"/>
      <c r="U1516" s="138"/>
      <c r="V1516" s="138"/>
      <c r="W1516" s="139"/>
      <c r="X1516" s="140"/>
      <c r="Y1516" s="140"/>
      <c r="Z1516" s="140"/>
      <c r="AA1516" s="141"/>
      <c r="AB1516" s="141"/>
      <c r="AC1516" s="141"/>
      <c r="AD1516" s="141"/>
      <c r="AE1516" s="101" t="str">
        <f t="shared" si="23"/>
        <v/>
      </c>
      <c r="AF1516" s="101"/>
      <c r="AG1516" s="101"/>
      <c r="AH1516" s="101"/>
      <c r="AI1516" s="101"/>
      <c r="AJ1516" s="101"/>
      <c r="AK1516" s="140"/>
      <c r="AL1516" s="140"/>
      <c r="AM1516" s="140"/>
      <c r="AN1516" s="140"/>
      <c r="AO1516" s="140"/>
    </row>
    <row r="1517" spans="1:41" ht="16" customHeight="1" x14ac:dyDescent="0.35">
      <c r="A1517" s="132"/>
      <c r="B1517" s="133"/>
      <c r="C1517" s="133"/>
      <c r="D1517" s="133"/>
      <c r="E1517" s="133"/>
      <c r="F1517" s="134"/>
      <c r="G1517" s="135"/>
      <c r="H1517" s="136"/>
      <c r="I1517" s="108"/>
      <c r="J1517" s="109"/>
      <c r="K1517" s="109"/>
      <c r="L1517" s="109"/>
      <c r="M1517" s="109"/>
      <c r="N1517" s="109"/>
      <c r="O1517" s="109"/>
      <c r="P1517" s="109"/>
      <c r="Q1517" s="109"/>
      <c r="R1517" s="109"/>
      <c r="S1517" s="109"/>
      <c r="T1517" s="137"/>
      <c r="U1517" s="138"/>
      <c r="V1517" s="138"/>
      <c r="W1517" s="139"/>
      <c r="X1517" s="140"/>
      <c r="Y1517" s="140"/>
      <c r="Z1517" s="140"/>
      <c r="AA1517" s="141"/>
      <c r="AB1517" s="141"/>
      <c r="AC1517" s="141"/>
      <c r="AD1517" s="141"/>
      <c r="AE1517" s="101" t="str">
        <f t="shared" si="23"/>
        <v/>
      </c>
      <c r="AF1517" s="101"/>
      <c r="AG1517" s="101"/>
      <c r="AH1517" s="101"/>
      <c r="AI1517" s="101"/>
      <c r="AJ1517" s="101"/>
      <c r="AK1517" s="140"/>
      <c r="AL1517" s="140"/>
      <c r="AM1517" s="140"/>
      <c r="AN1517" s="140"/>
      <c r="AO1517" s="140"/>
    </row>
    <row r="1518" spans="1:41" ht="16" customHeight="1" x14ac:dyDescent="0.35">
      <c r="A1518" s="132"/>
      <c r="B1518" s="133"/>
      <c r="C1518" s="133"/>
      <c r="D1518" s="133"/>
      <c r="E1518" s="133"/>
      <c r="F1518" s="134"/>
      <c r="G1518" s="135"/>
      <c r="H1518" s="136"/>
      <c r="I1518" s="108"/>
      <c r="J1518" s="109"/>
      <c r="K1518" s="109"/>
      <c r="L1518" s="109"/>
      <c r="M1518" s="109"/>
      <c r="N1518" s="109"/>
      <c r="O1518" s="109"/>
      <c r="P1518" s="109"/>
      <c r="Q1518" s="109"/>
      <c r="R1518" s="109"/>
      <c r="S1518" s="109"/>
      <c r="T1518" s="137"/>
      <c r="U1518" s="138"/>
      <c r="V1518" s="138"/>
      <c r="W1518" s="139"/>
      <c r="X1518" s="140"/>
      <c r="Y1518" s="140"/>
      <c r="Z1518" s="140"/>
      <c r="AA1518" s="141"/>
      <c r="AB1518" s="141"/>
      <c r="AC1518" s="141"/>
      <c r="AD1518" s="141"/>
      <c r="AE1518" s="101" t="str">
        <f t="shared" si="23"/>
        <v/>
      </c>
      <c r="AF1518" s="101"/>
      <c r="AG1518" s="101"/>
      <c r="AH1518" s="101"/>
      <c r="AI1518" s="101"/>
      <c r="AJ1518" s="101"/>
      <c r="AK1518" s="140"/>
      <c r="AL1518" s="140"/>
      <c r="AM1518" s="140"/>
      <c r="AN1518" s="140"/>
      <c r="AO1518" s="140"/>
    </row>
    <row r="1519" spans="1:41" ht="16" customHeight="1" x14ac:dyDescent="0.35">
      <c r="A1519" s="132"/>
      <c r="B1519" s="133"/>
      <c r="C1519" s="133"/>
      <c r="D1519" s="133"/>
      <c r="E1519" s="133"/>
      <c r="F1519" s="134"/>
      <c r="G1519" s="135"/>
      <c r="H1519" s="136"/>
      <c r="I1519" s="108"/>
      <c r="J1519" s="109"/>
      <c r="K1519" s="109"/>
      <c r="L1519" s="109"/>
      <c r="M1519" s="109"/>
      <c r="N1519" s="109"/>
      <c r="O1519" s="109"/>
      <c r="P1519" s="109"/>
      <c r="Q1519" s="109"/>
      <c r="R1519" s="109"/>
      <c r="S1519" s="109"/>
      <c r="T1519" s="137"/>
      <c r="U1519" s="138"/>
      <c r="V1519" s="138"/>
      <c r="W1519" s="139"/>
      <c r="X1519" s="140"/>
      <c r="Y1519" s="140"/>
      <c r="Z1519" s="140"/>
      <c r="AA1519" s="141"/>
      <c r="AB1519" s="141"/>
      <c r="AC1519" s="141"/>
      <c r="AD1519" s="141"/>
      <c r="AE1519" s="101" t="str">
        <f t="shared" si="23"/>
        <v/>
      </c>
      <c r="AF1519" s="101"/>
      <c r="AG1519" s="101"/>
      <c r="AH1519" s="101"/>
      <c r="AI1519" s="101"/>
      <c r="AJ1519" s="101"/>
      <c r="AK1519" s="140"/>
      <c r="AL1519" s="140"/>
      <c r="AM1519" s="140"/>
      <c r="AN1519" s="140"/>
      <c r="AO1519" s="140"/>
    </row>
    <row r="1520" spans="1:41" ht="16" customHeight="1" x14ac:dyDescent="0.35">
      <c r="A1520" s="132"/>
      <c r="B1520" s="133"/>
      <c r="C1520" s="133"/>
      <c r="D1520" s="133"/>
      <c r="E1520" s="133"/>
      <c r="F1520" s="134"/>
      <c r="G1520" s="135"/>
      <c r="H1520" s="136"/>
      <c r="I1520" s="108"/>
      <c r="J1520" s="109"/>
      <c r="K1520" s="109"/>
      <c r="L1520" s="109"/>
      <c r="M1520" s="109"/>
      <c r="N1520" s="109"/>
      <c r="O1520" s="109"/>
      <c r="P1520" s="109"/>
      <c r="Q1520" s="109"/>
      <c r="R1520" s="109"/>
      <c r="S1520" s="109"/>
      <c r="T1520" s="137"/>
      <c r="U1520" s="138"/>
      <c r="V1520" s="138"/>
      <c r="W1520" s="139"/>
      <c r="X1520" s="140"/>
      <c r="Y1520" s="140"/>
      <c r="Z1520" s="140"/>
      <c r="AA1520" s="141"/>
      <c r="AB1520" s="141"/>
      <c r="AC1520" s="141"/>
      <c r="AD1520" s="141"/>
      <c r="AE1520" s="101" t="str">
        <f t="shared" si="23"/>
        <v/>
      </c>
      <c r="AF1520" s="101"/>
      <c r="AG1520" s="101"/>
      <c r="AH1520" s="101"/>
      <c r="AI1520" s="101"/>
      <c r="AJ1520" s="101"/>
      <c r="AK1520" s="140"/>
      <c r="AL1520" s="140"/>
      <c r="AM1520" s="140"/>
      <c r="AN1520" s="140"/>
      <c r="AO1520" s="140"/>
    </row>
    <row r="1521" spans="1:41" ht="16" customHeight="1" x14ac:dyDescent="0.35">
      <c r="A1521" s="132"/>
      <c r="B1521" s="133"/>
      <c r="C1521" s="133"/>
      <c r="D1521" s="133"/>
      <c r="E1521" s="133"/>
      <c r="F1521" s="134"/>
      <c r="G1521" s="135"/>
      <c r="H1521" s="136"/>
      <c r="I1521" s="108"/>
      <c r="J1521" s="109"/>
      <c r="K1521" s="109"/>
      <c r="L1521" s="109"/>
      <c r="M1521" s="109"/>
      <c r="N1521" s="109"/>
      <c r="O1521" s="109"/>
      <c r="P1521" s="109"/>
      <c r="Q1521" s="109"/>
      <c r="R1521" s="109"/>
      <c r="S1521" s="109"/>
      <c r="T1521" s="137"/>
      <c r="U1521" s="138"/>
      <c r="V1521" s="138"/>
      <c r="W1521" s="139"/>
      <c r="X1521" s="140"/>
      <c r="Y1521" s="140"/>
      <c r="Z1521" s="140"/>
      <c r="AA1521" s="141"/>
      <c r="AB1521" s="141"/>
      <c r="AC1521" s="141"/>
      <c r="AD1521" s="141"/>
      <c r="AE1521" s="101" t="str">
        <f t="shared" si="23"/>
        <v/>
      </c>
      <c r="AF1521" s="101"/>
      <c r="AG1521" s="101"/>
      <c r="AH1521" s="101"/>
      <c r="AI1521" s="101"/>
      <c r="AJ1521" s="101"/>
      <c r="AK1521" s="140"/>
      <c r="AL1521" s="140"/>
      <c r="AM1521" s="140"/>
      <c r="AN1521" s="140"/>
      <c r="AO1521" s="140"/>
    </row>
    <row r="1522" spans="1:41" ht="16" customHeight="1" x14ac:dyDescent="0.35">
      <c r="A1522" s="132"/>
      <c r="B1522" s="133"/>
      <c r="C1522" s="133"/>
      <c r="D1522" s="133"/>
      <c r="E1522" s="133"/>
      <c r="F1522" s="134"/>
      <c r="G1522" s="135"/>
      <c r="H1522" s="136"/>
      <c r="I1522" s="108"/>
      <c r="J1522" s="109"/>
      <c r="K1522" s="109"/>
      <c r="L1522" s="109"/>
      <c r="M1522" s="109"/>
      <c r="N1522" s="109"/>
      <c r="O1522" s="109"/>
      <c r="P1522" s="109"/>
      <c r="Q1522" s="109"/>
      <c r="R1522" s="109"/>
      <c r="S1522" s="109"/>
      <c r="T1522" s="137"/>
      <c r="U1522" s="138"/>
      <c r="V1522" s="138"/>
      <c r="W1522" s="139"/>
      <c r="X1522" s="140"/>
      <c r="Y1522" s="140"/>
      <c r="Z1522" s="140"/>
      <c r="AA1522" s="141"/>
      <c r="AB1522" s="141"/>
      <c r="AC1522" s="141"/>
      <c r="AD1522" s="141"/>
      <c r="AE1522" s="101" t="str">
        <f t="shared" si="23"/>
        <v/>
      </c>
      <c r="AF1522" s="101"/>
      <c r="AG1522" s="101"/>
      <c r="AH1522" s="101"/>
      <c r="AI1522" s="101"/>
      <c r="AJ1522" s="101"/>
      <c r="AK1522" s="140"/>
      <c r="AL1522" s="140"/>
      <c r="AM1522" s="140"/>
      <c r="AN1522" s="140"/>
      <c r="AO1522" s="140"/>
    </row>
    <row r="1523" spans="1:41" ht="16" customHeight="1" x14ac:dyDescent="0.35">
      <c r="A1523" s="132"/>
      <c r="B1523" s="133"/>
      <c r="C1523" s="133"/>
      <c r="D1523" s="133"/>
      <c r="E1523" s="133"/>
      <c r="F1523" s="134"/>
      <c r="G1523" s="135"/>
      <c r="H1523" s="136"/>
      <c r="I1523" s="108"/>
      <c r="J1523" s="109"/>
      <c r="K1523" s="109"/>
      <c r="L1523" s="109"/>
      <c r="M1523" s="109"/>
      <c r="N1523" s="109"/>
      <c r="O1523" s="109"/>
      <c r="P1523" s="109"/>
      <c r="Q1523" s="109"/>
      <c r="R1523" s="109"/>
      <c r="S1523" s="109"/>
      <c r="T1523" s="137"/>
      <c r="U1523" s="138"/>
      <c r="V1523" s="138"/>
      <c r="W1523" s="139"/>
      <c r="X1523" s="140"/>
      <c r="Y1523" s="140"/>
      <c r="Z1523" s="140"/>
      <c r="AA1523" s="141"/>
      <c r="AB1523" s="141"/>
      <c r="AC1523" s="141"/>
      <c r="AD1523" s="141"/>
      <c r="AE1523" s="101" t="str">
        <f t="shared" si="23"/>
        <v/>
      </c>
      <c r="AF1523" s="101"/>
      <c r="AG1523" s="101"/>
      <c r="AH1523" s="101"/>
      <c r="AI1523" s="101"/>
      <c r="AJ1523" s="101"/>
      <c r="AK1523" s="140"/>
      <c r="AL1523" s="140"/>
      <c r="AM1523" s="140"/>
      <c r="AN1523" s="140"/>
      <c r="AO1523" s="140"/>
    </row>
    <row r="1524" spans="1:41" ht="16" customHeight="1" x14ac:dyDescent="0.35">
      <c r="A1524" s="132"/>
      <c r="B1524" s="133"/>
      <c r="C1524" s="133"/>
      <c r="D1524" s="133"/>
      <c r="E1524" s="133"/>
      <c r="F1524" s="134"/>
      <c r="G1524" s="135"/>
      <c r="H1524" s="136"/>
      <c r="I1524" s="108"/>
      <c r="J1524" s="109"/>
      <c r="K1524" s="109"/>
      <c r="L1524" s="109"/>
      <c r="M1524" s="109"/>
      <c r="N1524" s="109"/>
      <c r="O1524" s="109"/>
      <c r="P1524" s="109"/>
      <c r="Q1524" s="109"/>
      <c r="R1524" s="109"/>
      <c r="S1524" s="109"/>
      <c r="T1524" s="137"/>
      <c r="U1524" s="138"/>
      <c r="V1524" s="138"/>
      <c r="W1524" s="139"/>
      <c r="X1524" s="140"/>
      <c r="Y1524" s="140"/>
      <c r="Z1524" s="140"/>
      <c r="AA1524" s="141"/>
      <c r="AB1524" s="141"/>
      <c r="AC1524" s="141"/>
      <c r="AD1524" s="141"/>
      <c r="AE1524" s="101" t="str">
        <f t="shared" si="23"/>
        <v/>
      </c>
      <c r="AF1524" s="101"/>
      <c r="AG1524" s="101"/>
      <c r="AH1524" s="101"/>
      <c r="AI1524" s="101"/>
      <c r="AJ1524" s="101"/>
      <c r="AK1524" s="140"/>
      <c r="AL1524" s="140"/>
      <c r="AM1524" s="140"/>
      <c r="AN1524" s="140"/>
      <c r="AO1524" s="140"/>
    </row>
    <row r="1525" spans="1:41" ht="16" customHeight="1" x14ac:dyDescent="0.35">
      <c r="A1525" s="132"/>
      <c r="B1525" s="133"/>
      <c r="C1525" s="133"/>
      <c r="D1525" s="133"/>
      <c r="E1525" s="133"/>
      <c r="F1525" s="134"/>
      <c r="G1525" s="135"/>
      <c r="H1525" s="136"/>
      <c r="I1525" s="108"/>
      <c r="J1525" s="109"/>
      <c r="K1525" s="109"/>
      <c r="L1525" s="109"/>
      <c r="M1525" s="109"/>
      <c r="N1525" s="109"/>
      <c r="O1525" s="109"/>
      <c r="P1525" s="109"/>
      <c r="Q1525" s="109"/>
      <c r="R1525" s="109"/>
      <c r="S1525" s="109"/>
      <c r="T1525" s="137"/>
      <c r="U1525" s="138"/>
      <c r="V1525" s="138"/>
      <c r="W1525" s="139"/>
      <c r="X1525" s="140"/>
      <c r="Y1525" s="140"/>
      <c r="Z1525" s="140"/>
      <c r="AA1525" s="141"/>
      <c r="AB1525" s="141"/>
      <c r="AC1525" s="141"/>
      <c r="AD1525" s="141"/>
      <c r="AE1525" s="101" t="str">
        <f t="shared" si="23"/>
        <v/>
      </c>
      <c r="AF1525" s="101"/>
      <c r="AG1525" s="101"/>
      <c r="AH1525" s="101"/>
      <c r="AI1525" s="101"/>
      <c r="AJ1525" s="101"/>
      <c r="AK1525" s="140"/>
      <c r="AL1525" s="140"/>
      <c r="AM1525" s="140"/>
      <c r="AN1525" s="140"/>
      <c r="AO1525" s="140"/>
    </row>
    <row r="1526" spans="1:41" ht="16" customHeight="1" x14ac:dyDescent="0.35">
      <c r="A1526" s="132"/>
      <c r="B1526" s="133"/>
      <c r="C1526" s="133"/>
      <c r="D1526" s="133"/>
      <c r="E1526" s="133"/>
      <c r="F1526" s="134"/>
      <c r="G1526" s="135"/>
      <c r="H1526" s="136"/>
      <c r="I1526" s="108"/>
      <c r="J1526" s="109"/>
      <c r="K1526" s="109"/>
      <c r="L1526" s="109"/>
      <c r="M1526" s="109"/>
      <c r="N1526" s="109"/>
      <c r="O1526" s="109"/>
      <c r="P1526" s="109"/>
      <c r="Q1526" s="109"/>
      <c r="R1526" s="109"/>
      <c r="S1526" s="109"/>
      <c r="T1526" s="137"/>
      <c r="U1526" s="138"/>
      <c r="V1526" s="138"/>
      <c r="W1526" s="139"/>
      <c r="X1526" s="140"/>
      <c r="Y1526" s="140"/>
      <c r="Z1526" s="140"/>
      <c r="AA1526" s="141"/>
      <c r="AB1526" s="141"/>
      <c r="AC1526" s="141"/>
      <c r="AD1526" s="141"/>
      <c r="AE1526" s="101" t="str">
        <f t="shared" si="23"/>
        <v/>
      </c>
      <c r="AF1526" s="101"/>
      <c r="AG1526" s="101"/>
      <c r="AH1526" s="101"/>
      <c r="AI1526" s="101"/>
      <c r="AJ1526" s="101"/>
      <c r="AK1526" s="140"/>
      <c r="AL1526" s="140"/>
      <c r="AM1526" s="140"/>
      <c r="AN1526" s="140"/>
      <c r="AO1526" s="140"/>
    </row>
    <row r="1527" spans="1:41" ht="16" customHeight="1" x14ac:dyDescent="0.35">
      <c r="A1527" s="132"/>
      <c r="B1527" s="133"/>
      <c r="C1527" s="133"/>
      <c r="D1527" s="133"/>
      <c r="E1527" s="133"/>
      <c r="F1527" s="134"/>
      <c r="G1527" s="135"/>
      <c r="H1527" s="136"/>
      <c r="I1527" s="108"/>
      <c r="J1527" s="109"/>
      <c r="K1527" s="109"/>
      <c r="L1527" s="109"/>
      <c r="M1527" s="109"/>
      <c r="N1527" s="109"/>
      <c r="O1527" s="109"/>
      <c r="P1527" s="109"/>
      <c r="Q1527" s="109"/>
      <c r="R1527" s="109"/>
      <c r="S1527" s="109"/>
      <c r="T1527" s="137"/>
      <c r="U1527" s="138"/>
      <c r="V1527" s="138"/>
      <c r="W1527" s="139"/>
      <c r="X1527" s="140"/>
      <c r="Y1527" s="140"/>
      <c r="Z1527" s="140"/>
      <c r="AA1527" s="141"/>
      <c r="AB1527" s="141"/>
      <c r="AC1527" s="141"/>
      <c r="AD1527" s="141"/>
      <c r="AE1527" s="101" t="str">
        <f t="shared" si="23"/>
        <v/>
      </c>
      <c r="AF1527" s="101"/>
      <c r="AG1527" s="101"/>
      <c r="AH1527" s="101"/>
      <c r="AI1527" s="101"/>
      <c r="AJ1527" s="101"/>
      <c r="AK1527" s="140"/>
      <c r="AL1527" s="140"/>
      <c r="AM1527" s="140"/>
      <c r="AN1527" s="140"/>
      <c r="AO1527" s="140"/>
    </row>
    <row r="1528" spans="1:41" ht="16" customHeight="1" x14ac:dyDescent="0.35">
      <c r="A1528" s="132"/>
      <c r="B1528" s="133"/>
      <c r="C1528" s="133"/>
      <c r="D1528" s="133"/>
      <c r="E1528" s="133"/>
      <c r="F1528" s="134"/>
      <c r="G1528" s="135"/>
      <c r="H1528" s="136"/>
      <c r="I1528" s="108"/>
      <c r="J1528" s="109"/>
      <c r="K1528" s="109"/>
      <c r="L1528" s="109"/>
      <c r="M1528" s="109"/>
      <c r="N1528" s="109"/>
      <c r="O1528" s="109"/>
      <c r="P1528" s="109"/>
      <c r="Q1528" s="109"/>
      <c r="R1528" s="109"/>
      <c r="S1528" s="109"/>
      <c r="T1528" s="137"/>
      <c r="U1528" s="138"/>
      <c r="V1528" s="138"/>
      <c r="W1528" s="139"/>
      <c r="X1528" s="140"/>
      <c r="Y1528" s="140"/>
      <c r="Z1528" s="140"/>
      <c r="AA1528" s="141"/>
      <c r="AB1528" s="141"/>
      <c r="AC1528" s="141"/>
      <c r="AD1528" s="141"/>
      <c r="AE1528" s="101" t="str">
        <f t="shared" si="23"/>
        <v/>
      </c>
      <c r="AF1528" s="101"/>
      <c r="AG1528" s="101"/>
      <c r="AH1528" s="101"/>
      <c r="AI1528" s="101"/>
      <c r="AJ1528" s="101"/>
      <c r="AK1528" s="140"/>
      <c r="AL1528" s="140"/>
      <c r="AM1528" s="140"/>
      <c r="AN1528" s="140"/>
      <c r="AO1528" s="140"/>
    </row>
    <row r="1529" spans="1:41" ht="16" customHeight="1" x14ac:dyDescent="0.35">
      <c r="A1529" s="132"/>
      <c r="B1529" s="133"/>
      <c r="C1529" s="133"/>
      <c r="D1529" s="133"/>
      <c r="E1529" s="133"/>
      <c r="F1529" s="134"/>
      <c r="G1529" s="135"/>
      <c r="H1529" s="136"/>
      <c r="I1529" s="108"/>
      <c r="J1529" s="109"/>
      <c r="K1529" s="109"/>
      <c r="L1529" s="109"/>
      <c r="M1529" s="109"/>
      <c r="N1529" s="109"/>
      <c r="O1529" s="109"/>
      <c r="P1529" s="109"/>
      <c r="Q1529" s="109"/>
      <c r="R1529" s="109"/>
      <c r="S1529" s="109"/>
      <c r="T1529" s="137"/>
      <c r="U1529" s="138"/>
      <c r="V1529" s="138"/>
      <c r="W1529" s="139"/>
      <c r="X1529" s="140"/>
      <c r="Y1529" s="140"/>
      <c r="Z1529" s="140"/>
      <c r="AA1529" s="141"/>
      <c r="AB1529" s="141"/>
      <c r="AC1529" s="141"/>
      <c r="AD1529" s="141"/>
      <c r="AE1529" s="101" t="str">
        <f t="shared" si="23"/>
        <v/>
      </c>
      <c r="AF1529" s="101"/>
      <c r="AG1529" s="101"/>
      <c r="AH1529" s="101"/>
      <c r="AI1529" s="101"/>
      <c r="AJ1529" s="101"/>
      <c r="AK1529" s="140"/>
      <c r="AL1529" s="140"/>
      <c r="AM1529" s="140"/>
      <c r="AN1529" s="140"/>
      <c r="AO1529" s="140"/>
    </row>
    <row r="1530" spans="1:41" ht="16" customHeight="1" x14ac:dyDescent="0.35">
      <c r="A1530" s="132"/>
      <c r="B1530" s="133"/>
      <c r="C1530" s="133"/>
      <c r="D1530" s="133"/>
      <c r="E1530" s="133"/>
      <c r="F1530" s="134"/>
      <c r="G1530" s="135"/>
      <c r="H1530" s="136"/>
      <c r="I1530" s="108"/>
      <c r="J1530" s="109"/>
      <c r="K1530" s="109"/>
      <c r="L1530" s="109"/>
      <c r="M1530" s="109"/>
      <c r="N1530" s="109"/>
      <c r="O1530" s="109"/>
      <c r="P1530" s="109"/>
      <c r="Q1530" s="109"/>
      <c r="R1530" s="109"/>
      <c r="S1530" s="109"/>
      <c r="T1530" s="137"/>
      <c r="U1530" s="138"/>
      <c r="V1530" s="138"/>
      <c r="W1530" s="139"/>
      <c r="X1530" s="140"/>
      <c r="Y1530" s="140"/>
      <c r="Z1530" s="140"/>
      <c r="AA1530" s="141"/>
      <c r="AB1530" s="141"/>
      <c r="AC1530" s="141"/>
      <c r="AD1530" s="141"/>
      <c r="AE1530" s="101" t="str">
        <f t="shared" si="23"/>
        <v/>
      </c>
      <c r="AF1530" s="101"/>
      <c r="AG1530" s="101"/>
      <c r="AH1530" s="101"/>
      <c r="AI1530" s="101"/>
      <c r="AJ1530" s="101"/>
      <c r="AK1530" s="140"/>
      <c r="AL1530" s="140"/>
      <c r="AM1530" s="140"/>
      <c r="AN1530" s="140"/>
      <c r="AO1530" s="140"/>
    </row>
    <row r="1531" spans="1:41" ht="16" customHeight="1" x14ac:dyDescent="0.35">
      <c r="A1531" s="132"/>
      <c r="B1531" s="133"/>
      <c r="C1531" s="133"/>
      <c r="D1531" s="133"/>
      <c r="E1531" s="133"/>
      <c r="F1531" s="134"/>
      <c r="G1531" s="135"/>
      <c r="H1531" s="136"/>
      <c r="I1531" s="108"/>
      <c r="J1531" s="109"/>
      <c r="K1531" s="109"/>
      <c r="L1531" s="109"/>
      <c r="M1531" s="109"/>
      <c r="N1531" s="109"/>
      <c r="O1531" s="109"/>
      <c r="P1531" s="109"/>
      <c r="Q1531" s="109"/>
      <c r="R1531" s="109"/>
      <c r="S1531" s="109"/>
      <c r="T1531" s="137"/>
      <c r="U1531" s="138"/>
      <c r="V1531" s="138"/>
      <c r="W1531" s="139"/>
      <c r="X1531" s="140"/>
      <c r="Y1531" s="140"/>
      <c r="Z1531" s="140"/>
      <c r="AA1531" s="141"/>
      <c r="AB1531" s="141"/>
      <c r="AC1531" s="141"/>
      <c r="AD1531" s="141"/>
      <c r="AE1531" s="101" t="str">
        <f t="shared" si="23"/>
        <v/>
      </c>
      <c r="AF1531" s="101"/>
      <c r="AG1531" s="101"/>
      <c r="AH1531" s="101"/>
      <c r="AI1531" s="101"/>
      <c r="AJ1531" s="101"/>
      <c r="AK1531" s="140"/>
      <c r="AL1531" s="140"/>
      <c r="AM1531" s="140"/>
      <c r="AN1531" s="140"/>
      <c r="AO1531" s="140"/>
    </row>
    <row r="1532" spans="1:41" ht="16" customHeight="1" x14ac:dyDescent="0.35">
      <c r="A1532" s="132"/>
      <c r="B1532" s="133"/>
      <c r="C1532" s="133"/>
      <c r="D1532" s="133"/>
      <c r="E1532" s="133"/>
      <c r="F1532" s="134"/>
      <c r="G1532" s="135"/>
      <c r="H1532" s="136"/>
      <c r="I1532" s="108"/>
      <c r="J1532" s="109"/>
      <c r="K1532" s="109"/>
      <c r="L1532" s="109"/>
      <c r="M1532" s="109"/>
      <c r="N1532" s="109"/>
      <c r="O1532" s="109"/>
      <c r="P1532" s="109"/>
      <c r="Q1532" s="109"/>
      <c r="R1532" s="109"/>
      <c r="S1532" s="109"/>
      <c r="T1532" s="137"/>
      <c r="U1532" s="138"/>
      <c r="V1532" s="138"/>
      <c r="W1532" s="139"/>
      <c r="X1532" s="140"/>
      <c r="Y1532" s="140"/>
      <c r="Z1532" s="140"/>
      <c r="AA1532" s="141"/>
      <c r="AB1532" s="141"/>
      <c r="AC1532" s="141"/>
      <c r="AD1532" s="141"/>
      <c r="AE1532" s="101" t="str">
        <f t="shared" si="23"/>
        <v/>
      </c>
      <c r="AF1532" s="101"/>
      <c r="AG1532" s="101"/>
      <c r="AH1532" s="101"/>
      <c r="AI1532" s="101"/>
      <c r="AJ1532" s="101"/>
      <c r="AK1532" s="140"/>
      <c r="AL1532" s="140"/>
      <c r="AM1532" s="140"/>
      <c r="AN1532" s="140"/>
      <c r="AO1532" s="140"/>
    </row>
    <row r="1533" spans="1:41" ht="16" customHeight="1" x14ac:dyDescent="0.35">
      <c r="A1533" s="132"/>
      <c r="B1533" s="133"/>
      <c r="C1533" s="133"/>
      <c r="D1533" s="133"/>
      <c r="E1533" s="133"/>
      <c r="F1533" s="134"/>
      <c r="G1533" s="135"/>
      <c r="H1533" s="136"/>
      <c r="I1533" s="108"/>
      <c r="J1533" s="109"/>
      <c r="K1533" s="109"/>
      <c r="L1533" s="109"/>
      <c r="M1533" s="109"/>
      <c r="N1533" s="109"/>
      <c r="O1533" s="109"/>
      <c r="P1533" s="109"/>
      <c r="Q1533" s="109"/>
      <c r="R1533" s="109"/>
      <c r="S1533" s="109"/>
      <c r="T1533" s="137"/>
      <c r="U1533" s="138"/>
      <c r="V1533" s="138"/>
      <c r="W1533" s="139"/>
      <c r="X1533" s="140"/>
      <c r="Y1533" s="140"/>
      <c r="Z1533" s="140"/>
      <c r="AA1533" s="141"/>
      <c r="AB1533" s="141"/>
      <c r="AC1533" s="141"/>
      <c r="AD1533" s="141"/>
      <c r="AE1533" s="101" t="str">
        <f t="shared" si="23"/>
        <v/>
      </c>
      <c r="AF1533" s="101"/>
      <c r="AG1533" s="101"/>
      <c r="AH1533" s="101"/>
      <c r="AI1533" s="101"/>
      <c r="AJ1533" s="101"/>
      <c r="AK1533" s="140"/>
      <c r="AL1533" s="140"/>
      <c r="AM1533" s="140"/>
      <c r="AN1533" s="140"/>
      <c r="AO1533" s="140"/>
    </row>
    <row r="1534" spans="1:41" ht="16" customHeight="1" x14ac:dyDescent="0.35">
      <c r="A1534" s="132"/>
      <c r="B1534" s="133"/>
      <c r="C1534" s="133"/>
      <c r="D1534" s="133"/>
      <c r="E1534" s="133"/>
      <c r="F1534" s="134"/>
      <c r="G1534" s="135"/>
      <c r="H1534" s="136"/>
      <c r="I1534" s="108"/>
      <c r="J1534" s="109"/>
      <c r="K1534" s="109"/>
      <c r="L1534" s="109"/>
      <c r="M1534" s="109"/>
      <c r="N1534" s="109"/>
      <c r="O1534" s="109"/>
      <c r="P1534" s="109"/>
      <c r="Q1534" s="109"/>
      <c r="R1534" s="109"/>
      <c r="S1534" s="109"/>
      <c r="T1534" s="137"/>
      <c r="U1534" s="138"/>
      <c r="V1534" s="138"/>
      <c r="W1534" s="139"/>
      <c r="X1534" s="140"/>
      <c r="Y1534" s="140"/>
      <c r="Z1534" s="140"/>
      <c r="AA1534" s="141"/>
      <c r="AB1534" s="141"/>
      <c r="AC1534" s="141"/>
      <c r="AD1534" s="141"/>
      <c r="AE1534" s="101" t="str">
        <f t="shared" si="23"/>
        <v/>
      </c>
      <c r="AF1534" s="101"/>
      <c r="AG1534" s="101"/>
      <c r="AH1534" s="101"/>
      <c r="AI1534" s="101"/>
      <c r="AJ1534" s="101"/>
      <c r="AK1534" s="140"/>
      <c r="AL1534" s="140"/>
      <c r="AM1534" s="140"/>
      <c r="AN1534" s="140"/>
      <c r="AO1534" s="140"/>
    </row>
    <row r="1535" spans="1:41" ht="16" customHeight="1" x14ac:dyDescent="0.35">
      <c r="A1535" s="132"/>
      <c r="B1535" s="133"/>
      <c r="C1535" s="133"/>
      <c r="D1535" s="133"/>
      <c r="E1535" s="133"/>
      <c r="F1535" s="134"/>
      <c r="G1535" s="135"/>
      <c r="H1535" s="136"/>
      <c r="I1535" s="108"/>
      <c r="J1535" s="109"/>
      <c r="K1535" s="109"/>
      <c r="L1535" s="109"/>
      <c r="M1535" s="109"/>
      <c r="N1535" s="109"/>
      <c r="O1535" s="109"/>
      <c r="P1535" s="109"/>
      <c r="Q1535" s="109"/>
      <c r="R1535" s="109"/>
      <c r="S1535" s="109"/>
      <c r="T1535" s="137"/>
      <c r="U1535" s="138"/>
      <c r="V1535" s="138"/>
      <c r="W1535" s="139"/>
      <c r="X1535" s="140"/>
      <c r="Y1535" s="140"/>
      <c r="Z1535" s="140"/>
      <c r="AA1535" s="141"/>
      <c r="AB1535" s="141"/>
      <c r="AC1535" s="141"/>
      <c r="AD1535" s="141"/>
      <c r="AE1535" s="101" t="str">
        <f t="shared" si="23"/>
        <v/>
      </c>
      <c r="AF1535" s="101"/>
      <c r="AG1535" s="101"/>
      <c r="AH1535" s="101"/>
      <c r="AI1535" s="101"/>
      <c r="AJ1535" s="101"/>
      <c r="AK1535" s="140"/>
      <c r="AL1535" s="140"/>
      <c r="AM1535" s="140"/>
      <c r="AN1535" s="140"/>
      <c r="AO1535" s="140"/>
    </row>
    <row r="1536" spans="1:41" ht="16" customHeight="1" x14ac:dyDescent="0.35">
      <c r="A1536" s="132"/>
      <c r="B1536" s="133"/>
      <c r="C1536" s="133"/>
      <c r="D1536" s="133"/>
      <c r="E1536" s="133"/>
      <c r="F1536" s="134"/>
      <c r="G1536" s="135"/>
      <c r="H1536" s="136"/>
      <c r="I1536" s="108"/>
      <c r="J1536" s="109"/>
      <c r="K1536" s="109"/>
      <c r="L1536" s="109"/>
      <c r="M1536" s="109"/>
      <c r="N1536" s="109"/>
      <c r="O1536" s="109"/>
      <c r="P1536" s="109"/>
      <c r="Q1536" s="109"/>
      <c r="R1536" s="109"/>
      <c r="S1536" s="109"/>
      <c r="T1536" s="137"/>
      <c r="U1536" s="138"/>
      <c r="V1536" s="138"/>
      <c r="W1536" s="139"/>
      <c r="X1536" s="140"/>
      <c r="Y1536" s="140"/>
      <c r="Z1536" s="140"/>
      <c r="AA1536" s="141"/>
      <c r="AB1536" s="141"/>
      <c r="AC1536" s="141"/>
      <c r="AD1536" s="141"/>
      <c r="AE1536" s="101" t="str">
        <f t="shared" si="23"/>
        <v/>
      </c>
      <c r="AF1536" s="101"/>
      <c r="AG1536" s="101"/>
      <c r="AH1536" s="101"/>
      <c r="AI1536" s="101"/>
      <c r="AJ1536" s="101"/>
      <c r="AK1536" s="140"/>
      <c r="AL1536" s="140"/>
      <c r="AM1536" s="140"/>
      <c r="AN1536" s="140"/>
      <c r="AO1536" s="140"/>
    </row>
    <row r="1537" spans="1:41" ht="16" customHeight="1" x14ac:dyDescent="0.35">
      <c r="A1537" s="132"/>
      <c r="B1537" s="133"/>
      <c r="C1537" s="133"/>
      <c r="D1537" s="133"/>
      <c r="E1537" s="133"/>
      <c r="F1537" s="134"/>
      <c r="G1537" s="135"/>
      <c r="H1537" s="136"/>
      <c r="I1537" s="108"/>
      <c r="J1537" s="109"/>
      <c r="K1537" s="109"/>
      <c r="L1537" s="109"/>
      <c r="M1537" s="109"/>
      <c r="N1537" s="109"/>
      <c r="O1537" s="109"/>
      <c r="P1537" s="109"/>
      <c r="Q1537" s="109"/>
      <c r="R1537" s="109"/>
      <c r="S1537" s="109"/>
      <c r="T1537" s="137"/>
      <c r="U1537" s="138"/>
      <c r="V1537" s="138"/>
      <c r="W1537" s="139"/>
      <c r="X1537" s="140"/>
      <c r="Y1537" s="140"/>
      <c r="Z1537" s="140"/>
      <c r="AA1537" s="141"/>
      <c r="AB1537" s="141"/>
      <c r="AC1537" s="141"/>
      <c r="AD1537" s="141"/>
      <c r="AE1537" s="101" t="str">
        <f t="shared" si="23"/>
        <v/>
      </c>
      <c r="AF1537" s="101"/>
      <c r="AG1537" s="101"/>
      <c r="AH1537" s="101"/>
      <c r="AI1537" s="101"/>
      <c r="AJ1537" s="101"/>
      <c r="AK1537" s="140"/>
      <c r="AL1537" s="140"/>
      <c r="AM1537" s="140"/>
      <c r="AN1537" s="140"/>
      <c r="AO1537" s="140"/>
    </row>
    <row r="1538" spans="1:41" ht="16" customHeight="1" x14ac:dyDescent="0.35">
      <c r="A1538" s="132"/>
      <c r="B1538" s="133"/>
      <c r="C1538" s="133"/>
      <c r="D1538" s="133"/>
      <c r="E1538" s="133"/>
      <c r="F1538" s="134"/>
      <c r="G1538" s="135"/>
      <c r="H1538" s="136"/>
      <c r="I1538" s="108"/>
      <c r="J1538" s="109"/>
      <c r="K1538" s="109"/>
      <c r="L1538" s="109"/>
      <c r="M1538" s="109"/>
      <c r="N1538" s="109"/>
      <c r="O1538" s="109"/>
      <c r="P1538" s="109"/>
      <c r="Q1538" s="109"/>
      <c r="R1538" s="109"/>
      <c r="S1538" s="109"/>
      <c r="T1538" s="137"/>
      <c r="U1538" s="138"/>
      <c r="V1538" s="138"/>
      <c r="W1538" s="139"/>
      <c r="X1538" s="140"/>
      <c r="Y1538" s="140"/>
      <c r="Z1538" s="140"/>
      <c r="AA1538" s="141"/>
      <c r="AB1538" s="141"/>
      <c r="AC1538" s="141"/>
      <c r="AD1538" s="141"/>
      <c r="AE1538" s="101" t="str">
        <f t="shared" si="23"/>
        <v/>
      </c>
      <c r="AF1538" s="101"/>
      <c r="AG1538" s="101"/>
      <c r="AH1538" s="101"/>
      <c r="AI1538" s="101"/>
      <c r="AJ1538" s="101"/>
      <c r="AK1538" s="140"/>
      <c r="AL1538" s="140"/>
      <c r="AM1538" s="140"/>
      <c r="AN1538" s="140"/>
      <c r="AO1538" s="140"/>
    </row>
    <row r="1539" spans="1:41" ht="16" customHeight="1" x14ac:dyDescent="0.35">
      <c r="A1539" s="132"/>
      <c r="B1539" s="133"/>
      <c r="C1539" s="133"/>
      <c r="D1539" s="133"/>
      <c r="E1539" s="133"/>
      <c r="F1539" s="134"/>
      <c r="G1539" s="135"/>
      <c r="H1539" s="136"/>
      <c r="I1539" s="108"/>
      <c r="J1539" s="109"/>
      <c r="K1539" s="109"/>
      <c r="L1539" s="109"/>
      <c r="M1539" s="109"/>
      <c r="N1539" s="109"/>
      <c r="O1539" s="109"/>
      <c r="P1539" s="109"/>
      <c r="Q1539" s="109"/>
      <c r="R1539" s="109"/>
      <c r="S1539" s="109"/>
      <c r="T1539" s="137"/>
      <c r="U1539" s="138"/>
      <c r="V1539" s="138"/>
      <c r="W1539" s="139"/>
      <c r="X1539" s="140"/>
      <c r="Y1539" s="140"/>
      <c r="Z1539" s="140"/>
      <c r="AA1539" s="141"/>
      <c r="AB1539" s="141"/>
      <c r="AC1539" s="141"/>
      <c r="AD1539" s="141"/>
      <c r="AE1539" s="101" t="str">
        <f t="shared" si="23"/>
        <v/>
      </c>
      <c r="AF1539" s="101"/>
      <c r="AG1539" s="101"/>
      <c r="AH1539" s="101"/>
      <c r="AI1539" s="101"/>
      <c r="AJ1539" s="101"/>
      <c r="AK1539" s="140"/>
      <c r="AL1539" s="140"/>
      <c r="AM1539" s="140"/>
      <c r="AN1539" s="140"/>
      <c r="AO1539" s="140"/>
    </row>
    <row r="1540" spans="1:41" ht="16" customHeight="1" x14ac:dyDescent="0.35">
      <c r="A1540" s="132"/>
      <c r="B1540" s="133"/>
      <c r="C1540" s="133"/>
      <c r="D1540" s="133"/>
      <c r="E1540" s="133"/>
      <c r="F1540" s="134"/>
      <c r="G1540" s="135"/>
      <c r="H1540" s="136"/>
      <c r="I1540" s="108"/>
      <c r="J1540" s="109"/>
      <c r="K1540" s="109"/>
      <c r="L1540" s="109"/>
      <c r="M1540" s="109"/>
      <c r="N1540" s="109"/>
      <c r="O1540" s="109"/>
      <c r="P1540" s="109"/>
      <c r="Q1540" s="109"/>
      <c r="R1540" s="109"/>
      <c r="S1540" s="109"/>
      <c r="T1540" s="137"/>
      <c r="U1540" s="138"/>
      <c r="V1540" s="138"/>
      <c r="W1540" s="139"/>
      <c r="X1540" s="140"/>
      <c r="Y1540" s="140"/>
      <c r="Z1540" s="140"/>
      <c r="AA1540" s="141"/>
      <c r="AB1540" s="141"/>
      <c r="AC1540" s="141"/>
      <c r="AD1540" s="141"/>
      <c r="AE1540" s="101" t="str">
        <f t="shared" si="23"/>
        <v/>
      </c>
      <c r="AF1540" s="101"/>
      <c r="AG1540" s="101"/>
      <c r="AH1540" s="101"/>
      <c r="AI1540" s="101"/>
      <c r="AJ1540" s="101"/>
      <c r="AK1540" s="140"/>
      <c r="AL1540" s="140"/>
      <c r="AM1540" s="140"/>
      <c r="AN1540" s="140"/>
      <c r="AO1540" s="140"/>
    </row>
    <row r="1541" spans="1:41" ht="16" customHeight="1" x14ac:dyDescent="0.35">
      <c r="A1541" s="132"/>
      <c r="B1541" s="133"/>
      <c r="C1541" s="133"/>
      <c r="D1541" s="133"/>
      <c r="E1541" s="133"/>
      <c r="F1541" s="134"/>
      <c r="G1541" s="135"/>
      <c r="H1541" s="136"/>
      <c r="I1541" s="108"/>
      <c r="J1541" s="109"/>
      <c r="K1541" s="109"/>
      <c r="L1541" s="109"/>
      <c r="M1541" s="109"/>
      <c r="N1541" s="109"/>
      <c r="O1541" s="109"/>
      <c r="P1541" s="109"/>
      <c r="Q1541" s="109"/>
      <c r="R1541" s="109"/>
      <c r="S1541" s="109"/>
      <c r="T1541" s="137"/>
      <c r="U1541" s="138"/>
      <c r="V1541" s="138"/>
      <c r="W1541" s="139"/>
      <c r="X1541" s="140"/>
      <c r="Y1541" s="140"/>
      <c r="Z1541" s="140"/>
      <c r="AA1541" s="141"/>
      <c r="AB1541" s="141"/>
      <c r="AC1541" s="141"/>
      <c r="AD1541" s="141"/>
      <c r="AE1541" s="101" t="str">
        <f t="shared" si="23"/>
        <v/>
      </c>
      <c r="AF1541" s="101"/>
      <c r="AG1541" s="101"/>
      <c r="AH1541" s="101"/>
      <c r="AI1541" s="101"/>
      <c r="AJ1541" s="101"/>
      <c r="AK1541" s="140"/>
      <c r="AL1541" s="140"/>
      <c r="AM1541" s="140"/>
      <c r="AN1541" s="140"/>
      <c r="AO1541" s="140"/>
    </row>
    <row r="1542" spans="1:41" ht="16" customHeight="1" x14ac:dyDescent="0.35">
      <c r="A1542" s="132"/>
      <c r="B1542" s="133"/>
      <c r="C1542" s="133"/>
      <c r="D1542" s="133"/>
      <c r="E1542" s="133"/>
      <c r="F1542" s="134"/>
      <c r="G1542" s="135"/>
      <c r="H1542" s="136"/>
      <c r="I1542" s="108"/>
      <c r="J1542" s="109"/>
      <c r="K1542" s="109"/>
      <c r="L1542" s="109"/>
      <c r="M1542" s="109"/>
      <c r="N1542" s="109"/>
      <c r="O1542" s="109"/>
      <c r="P1542" s="109"/>
      <c r="Q1542" s="109"/>
      <c r="R1542" s="109"/>
      <c r="S1542" s="109"/>
      <c r="T1542" s="137"/>
      <c r="U1542" s="138"/>
      <c r="V1542" s="138"/>
      <c r="W1542" s="139"/>
      <c r="X1542" s="140"/>
      <c r="Y1542" s="140"/>
      <c r="Z1542" s="140"/>
      <c r="AA1542" s="141"/>
      <c r="AB1542" s="141"/>
      <c r="AC1542" s="141"/>
      <c r="AD1542" s="141"/>
      <c r="AE1542" s="101" t="str">
        <f t="shared" si="23"/>
        <v/>
      </c>
      <c r="AF1542" s="101"/>
      <c r="AG1542" s="101"/>
      <c r="AH1542" s="101"/>
      <c r="AI1542" s="101"/>
      <c r="AJ1542" s="101"/>
      <c r="AK1542" s="140"/>
      <c r="AL1542" s="140"/>
      <c r="AM1542" s="140"/>
      <c r="AN1542" s="140"/>
      <c r="AO1542" s="140"/>
    </row>
    <row r="1543" spans="1:41" ht="16" customHeight="1" x14ac:dyDescent="0.35">
      <c r="A1543" s="132"/>
      <c r="B1543" s="133"/>
      <c r="C1543" s="133"/>
      <c r="D1543" s="133"/>
      <c r="E1543" s="133"/>
      <c r="F1543" s="134"/>
      <c r="G1543" s="135"/>
      <c r="H1543" s="136"/>
      <c r="I1543" s="108"/>
      <c r="J1543" s="109"/>
      <c r="K1543" s="109"/>
      <c r="L1543" s="109"/>
      <c r="M1543" s="109"/>
      <c r="N1543" s="109"/>
      <c r="O1543" s="109"/>
      <c r="P1543" s="109"/>
      <c r="Q1543" s="109"/>
      <c r="R1543" s="109"/>
      <c r="S1543" s="109"/>
      <c r="T1543" s="137"/>
      <c r="U1543" s="138"/>
      <c r="V1543" s="138"/>
      <c r="W1543" s="139"/>
      <c r="X1543" s="140"/>
      <c r="Y1543" s="140"/>
      <c r="Z1543" s="140"/>
      <c r="AA1543" s="141"/>
      <c r="AB1543" s="141"/>
      <c r="AC1543" s="141"/>
      <c r="AD1543" s="141"/>
      <c r="AE1543" s="101" t="str">
        <f t="shared" si="23"/>
        <v/>
      </c>
      <c r="AF1543" s="101"/>
      <c r="AG1543" s="101"/>
      <c r="AH1543" s="101"/>
      <c r="AI1543" s="101"/>
      <c r="AJ1543" s="101"/>
      <c r="AK1543" s="140"/>
      <c r="AL1543" s="140"/>
      <c r="AM1543" s="140"/>
      <c r="AN1543" s="140"/>
      <c r="AO1543" s="140"/>
    </row>
    <row r="1544" spans="1:41" ht="16" customHeight="1" x14ac:dyDescent="0.35">
      <c r="A1544" s="132"/>
      <c r="B1544" s="133"/>
      <c r="C1544" s="133"/>
      <c r="D1544" s="133"/>
      <c r="E1544" s="133"/>
      <c r="F1544" s="134"/>
      <c r="G1544" s="135"/>
      <c r="H1544" s="136"/>
      <c r="I1544" s="108"/>
      <c r="J1544" s="109"/>
      <c r="K1544" s="109"/>
      <c r="L1544" s="109"/>
      <c r="M1544" s="109"/>
      <c r="N1544" s="109"/>
      <c r="O1544" s="109"/>
      <c r="P1544" s="109"/>
      <c r="Q1544" s="109"/>
      <c r="R1544" s="109"/>
      <c r="S1544" s="109"/>
      <c r="T1544" s="137"/>
      <c r="U1544" s="138"/>
      <c r="V1544" s="138"/>
      <c r="W1544" s="139"/>
      <c r="X1544" s="140"/>
      <c r="Y1544" s="140"/>
      <c r="Z1544" s="140"/>
      <c r="AA1544" s="141"/>
      <c r="AB1544" s="141"/>
      <c r="AC1544" s="141"/>
      <c r="AD1544" s="141"/>
      <c r="AE1544" s="101" t="str">
        <f t="shared" si="23"/>
        <v/>
      </c>
      <c r="AF1544" s="101"/>
      <c r="AG1544" s="101"/>
      <c r="AH1544" s="101"/>
      <c r="AI1544" s="101"/>
      <c r="AJ1544" s="101"/>
      <c r="AK1544" s="140"/>
      <c r="AL1544" s="140"/>
      <c r="AM1544" s="140"/>
      <c r="AN1544" s="140"/>
      <c r="AO1544" s="140"/>
    </row>
    <row r="1545" spans="1:41" ht="16" customHeight="1" x14ac:dyDescent="0.35">
      <c r="A1545" s="132"/>
      <c r="B1545" s="133"/>
      <c r="C1545" s="133"/>
      <c r="D1545" s="133"/>
      <c r="E1545" s="133"/>
      <c r="F1545" s="134"/>
      <c r="G1545" s="135"/>
      <c r="H1545" s="136"/>
      <c r="I1545" s="108"/>
      <c r="J1545" s="109"/>
      <c r="K1545" s="109"/>
      <c r="L1545" s="109"/>
      <c r="M1545" s="109"/>
      <c r="N1545" s="109"/>
      <c r="O1545" s="109"/>
      <c r="P1545" s="109"/>
      <c r="Q1545" s="109"/>
      <c r="R1545" s="109"/>
      <c r="S1545" s="109"/>
      <c r="T1545" s="137"/>
      <c r="U1545" s="138"/>
      <c r="V1545" s="138"/>
      <c r="W1545" s="139"/>
      <c r="X1545" s="140"/>
      <c r="Y1545" s="140"/>
      <c r="Z1545" s="140"/>
      <c r="AA1545" s="141"/>
      <c r="AB1545" s="141"/>
      <c r="AC1545" s="141"/>
      <c r="AD1545" s="141"/>
      <c r="AE1545" s="101" t="str">
        <f t="shared" si="23"/>
        <v/>
      </c>
      <c r="AF1545" s="101"/>
      <c r="AG1545" s="101"/>
      <c r="AH1545" s="101"/>
      <c r="AI1545" s="101"/>
      <c r="AJ1545" s="101"/>
      <c r="AK1545" s="140"/>
      <c r="AL1545" s="140"/>
      <c r="AM1545" s="140"/>
      <c r="AN1545" s="140"/>
      <c r="AO1545" s="140"/>
    </row>
    <row r="1546" spans="1:41" ht="16" customHeight="1" x14ac:dyDescent="0.35">
      <c r="A1546" s="132"/>
      <c r="B1546" s="133"/>
      <c r="C1546" s="133"/>
      <c r="D1546" s="133"/>
      <c r="E1546" s="133"/>
      <c r="F1546" s="134"/>
      <c r="G1546" s="135"/>
      <c r="H1546" s="136"/>
      <c r="I1546" s="108"/>
      <c r="J1546" s="109"/>
      <c r="K1546" s="109"/>
      <c r="L1546" s="109"/>
      <c r="M1546" s="109"/>
      <c r="N1546" s="109"/>
      <c r="O1546" s="109"/>
      <c r="P1546" s="109"/>
      <c r="Q1546" s="109"/>
      <c r="R1546" s="109"/>
      <c r="S1546" s="109"/>
      <c r="T1546" s="137"/>
      <c r="U1546" s="138"/>
      <c r="V1546" s="138"/>
      <c r="W1546" s="139"/>
      <c r="X1546" s="140"/>
      <c r="Y1546" s="140"/>
      <c r="Z1546" s="140"/>
      <c r="AA1546" s="141"/>
      <c r="AB1546" s="141"/>
      <c r="AC1546" s="141"/>
      <c r="AD1546" s="141"/>
      <c r="AE1546" s="101" t="str">
        <f t="shared" si="23"/>
        <v/>
      </c>
      <c r="AF1546" s="101"/>
      <c r="AG1546" s="101"/>
      <c r="AH1546" s="101"/>
      <c r="AI1546" s="101"/>
      <c r="AJ1546" s="101"/>
      <c r="AK1546" s="140"/>
      <c r="AL1546" s="140"/>
      <c r="AM1546" s="140"/>
      <c r="AN1546" s="140"/>
      <c r="AO1546" s="140"/>
    </row>
    <row r="1547" spans="1:41" ht="16" customHeight="1" x14ac:dyDescent="0.35">
      <c r="A1547" s="132"/>
      <c r="B1547" s="133"/>
      <c r="C1547" s="133"/>
      <c r="D1547" s="133"/>
      <c r="E1547" s="133"/>
      <c r="F1547" s="134"/>
      <c r="G1547" s="135"/>
      <c r="H1547" s="136"/>
      <c r="I1547" s="108"/>
      <c r="J1547" s="109"/>
      <c r="K1547" s="109"/>
      <c r="L1547" s="109"/>
      <c r="M1547" s="109"/>
      <c r="N1547" s="109"/>
      <c r="O1547" s="109"/>
      <c r="P1547" s="109"/>
      <c r="Q1547" s="109"/>
      <c r="R1547" s="109"/>
      <c r="S1547" s="109"/>
      <c r="T1547" s="137"/>
      <c r="U1547" s="138"/>
      <c r="V1547" s="138"/>
      <c r="W1547" s="139"/>
      <c r="X1547" s="140"/>
      <c r="Y1547" s="140"/>
      <c r="Z1547" s="140"/>
      <c r="AA1547" s="141"/>
      <c r="AB1547" s="141"/>
      <c r="AC1547" s="141"/>
      <c r="AD1547" s="141"/>
      <c r="AE1547" s="101" t="str">
        <f t="shared" si="23"/>
        <v/>
      </c>
      <c r="AF1547" s="101"/>
      <c r="AG1547" s="101"/>
      <c r="AH1547" s="101"/>
      <c r="AI1547" s="101"/>
      <c r="AJ1547" s="101"/>
      <c r="AK1547" s="140"/>
      <c r="AL1547" s="140"/>
      <c r="AM1547" s="140"/>
      <c r="AN1547" s="140"/>
      <c r="AO1547" s="140"/>
    </row>
    <row r="1548" spans="1:41" ht="16" customHeight="1" x14ac:dyDescent="0.35">
      <c r="A1548" s="132"/>
      <c r="B1548" s="133"/>
      <c r="C1548" s="133"/>
      <c r="D1548" s="133"/>
      <c r="E1548" s="133"/>
      <c r="F1548" s="134"/>
      <c r="G1548" s="135"/>
      <c r="H1548" s="136"/>
      <c r="I1548" s="108"/>
      <c r="J1548" s="109"/>
      <c r="K1548" s="109"/>
      <c r="L1548" s="109"/>
      <c r="M1548" s="109"/>
      <c r="N1548" s="109"/>
      <c r="O1548" s="109"/>
      <c r="P1548" s="109"/>
      <c r="Q1548" s="109"/>
      <c r="R1548" s="109"/>
      <c r="S1548" s="109"/>
      <c r="T1548" s="137"/>
      <c r="U1548" s="138"/>
      <c r="V1548" s="138"/>
      <c r="W1548" s="139"/>
      <c r="X1548" s="140"/>
      <c r="Y1548" s="140"/>
      <c r="Z1548" s="140"/>
      <c r="AA1548" s="141"/>
      <c r="AB1548" s="141"/>
      <c r="AC1548" s="141"/>
      <c r="AD1548" s="141"/>
      <c r="AE1548" s="101" t="str">
        <f t="shared" si="23"/>
        <v/>
      </c>
      <c r="AF1548" s="101"/>
      <c r="AG1548" s="101"/>
      <c r="AH1548" s="101"/>
      <c r="AI1548" s="101"/>
      <c r="AJ1548" s="101"/>
      <c r="AK1548" s="140"/>
      <c r="AL1548" s="140"/>
      <c r="AM1548" s="140"/>
      <c r="AN1548" s="140"/>
      <c r="AO1548" s="140"/>
    </row>
    <row r="1549" spans="1:41" ht="16" customHeight="1" x14ac:dyDescent="0.35">
      <c r="A1549" s="132"/>
      <c r="B1549" s="133"/>
      <c r="C1549" s="133"/>
      <c r="D1549" s="133"/>
      <c r="E1549" s="133"/>
      <c r="F1549" s="134"/>
      <c r="G1549" s="135"/>
      <c r="H1549" s="136"/>
      <c r="I1549" s="108"/>
      <c r="J1549" s="109"/>
      <c r="K1549" s="109"/>
      <c r="L1549" s="109"/>
      <c r="M1549" s="109"/>
      <c r="N1549" s="109"/>
      <c r="O1549" s="109"/>
      <c r="P1549" s="109"/>
      <c r="Q1549" s="109"/>
      <c r="R1549" s="109"/>
      <c r="S1549" s="109"/>
      <c r="T1549" s="137"/>
      <c r="U1549" s="138"/>
      <c r="V1549" s="138"/>
      <c r="W1549" s="139"/>
      <c r="X1549" s="140"/>
      <c r="Y1549" s="140"/>
      <c r="Z1549" s="140"/>
      <c r="AA1549" s="141"/>
      <c r="AB1549" s="141"/>
      <c r="AC1549" s="141"/>
      <c r="AD1549" s="141"/>
      <c r="AE1549" s="101" t="str">
        <f t="shared" si="23"/>
        <v/>
      </c>
      <c r="AF1549" s="101"/>
      <c r="AG1549" s="101"/>
      <c r="AH1549" s="101"/>
      <c r="AI1549" s="101"/>
      <c r="AJ1549" s="101"/>
      <c r="AK1549" s="140"/>
      <c r="AL1549" s="140"/>
      <c r="AM1549" s="140"/>
      <c r="AN1549" s="140"/>
      <c r="AO1549" s="140"/>
    </row>
    <row r="1550" spans="1:41" ht="16" customHeight="1" x14ac:dyDescent="0.35">
      <c r="A1550" s="132"/>
      <c r="B1550" s="133"/>
      <c r="C1550" s="133"/>
      <c r="D1550" s="133"/>
      <c r="E1550" s="133"/>
      <c r="F1550" s="134"/>
      <c r="G1550" s="135"/>
      <c r="H1550" s="136"/>
      <c r="I1550" s="108"/>
      <c r="J1550" s="109"/>
      <c r="K1550" s="109"/>
      <c r="L1550" s="109"/>
      <c r="M1550" s="109"/>
      <c r="N1550" s="109"/>
      <c r="O1550" s="109"/>
      <c r="P1550" s="109"/>
      <c r="Q1550" s="109"/>
      <c r="R1550" s="109"/>
      <c r="S1550" s="109"/>
      <c r="T1550" s="137"/>
      <c r="U1550" s="138"/>
      <c r="V1550" s="138"/>
      <c r="W1550" s="139"/>
      <c r="X1550" s="140"/>
      <c r="Y1550" s="140"/>
      <c r="Z1550" s="140"/>
      <c r="AA1550" s="141"/>
      <c r="AB1550" s="141"/>
      <c r="AC1550" s="141"/>
      <c r="AD1550" s="141"/>
      <c r="AE1550" s="101" t="str">
        <f t="shared" si="23"/>
        <v/>
      </c>
      <c r="AF1550" s="101"/>
      <c r="AG1550" s="101"/>
      <c r="AH1550" s="101"/>
      <c r="AI1550" s="101"/>
      <c r="AJ1550" s="101"/>
      <c r="AK1550" s="140"/>
      <c r="AL1550" s="140"/>
      <c r="AM1550" s="140"/>
      <c r="AN1550" s="140"/>
      <c r="AO1550" s="140"/>
    </row>
    <row r="1551" spans="1:41" ht="16" customHeight="1" x14ac:dyDescent="0.35">
      <c r="A1551" s="132"/>
      <c r="B1551" s="133"/>
      <c r="C1551" s="133"/>
      <c r="D1551" s="133"/>
      <c r="E1551" s="133"/>
      <c r="F1551" s="134"/>
      <c r="G1551" s="135"/>
      <c r="H1551" s="136"/>
      <c r="I1551" s="108"/>
      <c r="J1551" s="109"/>
      <c r="K1551" s="109"/>
      <c r="L1551" s="109"/>
      <c r="M1551" s="109"/>
      <c r="N1551" s="109"/>
      <c r="O1551" s="109"/>
      <c r="P1551" s="109"/>
      <c r="Q1551" s="109"/>
      <c r="R1551" s="109"/>
      <c r="S1551" s="109"/>
      <c r="T1551" s="137"/>
      <c r="U1551" s="138"/>
      <c r="V1551" s="138"/>
      <c r="W1551" s="139"/>
      <c r="X1551" s="140"/>
      <c r="Y1551" s="140"/>
      <c r="Z1551" s="140"/>
      <c r="AA1551" s="141"/>
      <c r="AB1551" s="141"/>
      <c r="AC1551" s="141"/>
      <c r="AD1551" s="141"/>
      <c r="AE1551" s="101" t="str">
        <f t="shared" si="23"/>
        <v/>
      </c>
      <c r="AF1551" s="101"/>
      <c r="AG1551" s="101"/>
      <c r="AH1551" s="101"/>
      <c r="AI1551" s="101"/>
      <c r="AJ1551" s="101"/>
      <c r="AK1551" s="140"/>
      <c r="AL1551" s="140"/>
      <c r="AM1551" s="140"/>
      <c r="AN1551" s="140"/>
      <c r="AO1551" s="140"/>
    </row>
    <row r="1552" spans="1:41" ht="16" customHeight="1" x14ac:dyDescent="0.35">
      <c r="A1552" s="132"/>
      <c r="B1552" s="133"/>
      <c r="C1552" s="133"/>
      <c r="D1552" s="133"/>
      <c r="E1552" s="133"/>
      <c r="F1552" s="134"/>
      <c r="G1552" s="135"/>
      <c r="H1552" s="136"/>
      <c r="I1552" s="108"/>
      <c r="J1552" s="109"/>
      <c r="K1552" s="109"/>
      <c r="L1552" s="109"/>
      <c r="M1552" s="109"/>
      <c r="N1552" s="109"/>
      <c r="O1552" s="109"/>
      <c r="P1552" s="109"/>
      <c r="Q1552" s="109"/>
      <c r="R1552" s="109"/>
      <c r="S1552" s="109"/>
      <c r="T1552" s="137"/>
      <c r="U1552" s="138"/>
      <c r="V1552" s="138"/>
      <c r="W1552" s="139"/>
      <c r="X1552" s="140"/>
      <c r="Y1552" s="140"/>
      <c r="Z1552" s="140"/>
      <c r="AA1552" s="141"/>
      <c r="AB1552" s="141"/>
      <c r="AC1552" s="141"/>
      <c r="AD1552" s="141"/>
      <c r="AE1552" s="101" t="str">
        <f t="shared" si="23"/>
        <v/>
      </c>
      <c r="AF1552" s="101"/>
      <c r="AG1552" s="101"/>
      <c r="AH1552" s="101"/>
      <c r="AI1552" s="101"/>
      <c r="AJ1552" s="101"/>
      <c r="AK1552" s="140"/>
      <c r="AL1552" s="140"/>
      <c r="AM1552" s="140"/>
      <c r="AN1552" s="140"/>
      <c r="AO1552" s="140"/>
    </row>
    <row r="1553" spans="1:41" ht="16" customHeight="1" x14ac:dyDescent="0.35">
      <c r="A1553" s="132"/>
      <c r="B1553" s="133"/>
      <c r="C1553" s="133"/>
      <c r="D1553" s="133"/>
      <c r="E1553" s="133"/>
      <c r="F1553" s="134"/>
      <c r="G1553" s="135"/>
      <c r="H1553" s="136"/>
      <c r="I1553" s="108"/>
      <c r="J1553" s="109"/>
      <c r="K1553" s="109"/>
      <c r="L1553" s="109"/>
      <c r="M1553" s="109"/>
      <c r="N1553" s="109"/>
      <c r="O1553" s="109"/>
      <c r="P1553" s="109"/>
      <c r="Q1553" s="109"/>
      <c r="R1553" s="109"/>
      <c r="S1553" s="109"/>
      <c r="T1553" s="137"/>
      <c r="U1553" s="138"/>
      <c r="V1553" s="138"/>
      <c r="W1553" s="139"/>
      <c r="X1553" s="140"/>
      <c r="Y1553" s="140"/>
      <c r="Z1553" s="140"/>
      <c r="AA1553" s="141"/>
      <c r="AB1553" s="141"/>
      <c r="AC1553" s="141"/>
      <c r="AD1553" s="141"/>
      <c r="AE1553" s="101" t="str">
        <f t="shared" si="23"/>
        <v/>
      </c>
      <c r="AF1553" s="101"/>
      <c r="AG1553" s="101"/>
      <c r="AH1553" s="101"/>
      <c r="AI1553" s="101"/>
      <c r="AJ1553" s="101"/>
      <c r="AK1553" s="140"/>
      <c r="AL1553" s="140"/>
      <c r="AM1553" s="140"/>
      <c r="AN1553" s="140"/>
      <c r="AO1553" s="140"/>
    </row>
    <row r="1554" spans="1:41" ht="16" customHeight="1" x14ac:dyDescent="0.35">
      <c r="A1554" s="132"/>
      <c r="B1554" s="133"/>
      <c r="C1554" s="133"/>
      <c r="D1554" s="133"/>
      <c r="E1554" s="133"/>
      <c r="F1554" s="134"/>
      <c r="G1554" s="135"/>
      <c r="H1554" s="136"/>
      <c r="I1554" s="108"/>
      <c r="J1554" s="109"/>
      <c r="K1554" s="109"/>
      <c r="L1554" s="109"/>
      <c r="M1554" s="109"/>
      <c r="N1554" s="109"/>
      <c r="O1554" s="109"/>
      <c r="P1554" s="109"/>
      <c r="Q1554" s="109"/>
      <c r="R1554" s="109"/>
      <c r="S1554" s="109"/>
      <c r="T1554" s="137"/>
      <c r="U1554" s="138"/>
      <c r="V1554" s="138"/>
      <c r="W1554" s="139"/>
      <c r="X1554" s="140"/>
      <c r="Y1554" s="140"/>
      <c r="Z1554" s="140"/>
      <c r="AA1554" s="141"/>
      <c r="AB1554" s="141"/>
      <c r="AC1554" s="141"/>
      <c r="AD1554" s="141"/>
      <c r="AE1554" s="101" t="str">
        <f t="shared" si="23"/>
        <v/>
      </c>
      <c r="AF1554" s="101"/>
      <c r="AG1554" s="101"/>
      <c r="AH1554" s="101"/>
      <c r="AI1554" s="101"/>
      <c r="AJ1554" s="101"/>
      <c r="AK1554" s="140"/>
      <c r="AL1554" s="140"/>
      <c r="AM1554" s="140"/>
      <c r="AN1554" s="140"/>
      <c r="AO1554" s="140"/>
    </row>
    <row r="1555" spans="1:41" ht="16" customHeight="1" x14ac:dyDescent="0.35">
      <c r="A1555" s="132"/>
      <c r="B1555" s="133"/>
      <c r="C1555" s="133"/>
      <c r="D1555" s="133"/>
      <c r="E1555" s="133"/>
      <c r="F1555" s="134"/>
      <c r="G1555" s="135"/>
      <c r="H1555" s="136"/>
      <c r="I1555" s="108"/>
      <c r="J1555" s="109"/>
      <c r="K1555" s="109"/>
      <c r="L1555" s="109"/>
      <c r="M1555" s="109"/>
      <c r="N1555" s="109"/>
      <c r="O1555" s="109"/>
      <c r="P1555" s="109"/>
      <c r="Q1555" s="109"/>
      <c r="R1555" s="109"/>
      <c r="S1555" s="109"/>
      <c r="T1555" s="137"/>
      <c r="U1555" s="138"/>
      <c r="V1555" s="138"/>
      <c r="W1555" s="139"/>
      <c r="X1555" s="140"/>
      <c r="Y1555" s="140"/>
      <c r="Z1555" s="140"/>
      <c r="AA1555" s="141"/>
      <c r="AB1555" s="141"/>
      <c r="AC1555" s="141"/>
      <c r="AD1555" s="141"/>
      <c r="AE1555" s="101" t="str">
        <f t="shared" si="23"/>
        <v/>
      </c>
      <c r="AF1555" s="101"/>
      <c r="AG1555" s="101"/>
      <c r="AH1555" s="101"/>
      <c r="AI1555" s="101"/>
      <c r="AJ1555" s="101"/>
      <c r="AK1555" s="140"/>
      <c r="AL1555" s="140"/>
      <c r="AM1555" s="140"/>
      <c r="AN1555" s="140"/>
      <c r="AO1555" s="140"/>
    </row>
    <row r="1556" spans="1:41" ht="16" customHeight="1" x14ac:dyDescent="0.35">
      <c r="A1556" s="132"/>
      <c r="B1556" s="133"/>
      <c r="C1556" s="133"/>
      <c r="D1556" s="133"/>
      <c r="E1556" s="133"/>
      <c r="F1556" s="134"/>
      <c r="G1556" s="135"/>
      <c r="H1556" s="136"/>
      <c r="I1556" s="108"/>
      <c r="J1556" s="109"/>
      <c r="K1556" s="109"/>
      <c r="L1556" s="109"/>
      <c r="M1556" s="109"/>
      <c r="N1556" s="109"/>
      <c r="O1556" s="109"/>
      <c r="P1556" s="109"/>
      <c r="Q1556" s="109"/>
      <c r="R1556" s="109"/>
      <c r="S1556" s="109"/>
      <c r="T1556" s="137"/>
      <c r="U1556" s="138"/>
      <c r="V1556" s="138"/>
      <c r="W1556" s="139"/>
      <c r="X1556" s="140"/>
      <c r="Y1556" s="140"/>
      <c r="Z1556" s="140"/>
      <c r="AA1556" s="141"/>
      <c r="AB1556" s="141"/>
      <c r="AC1556" s="141"/>
      <c r="AD1556" s="141"/>
      <c r="AE1556" s="101" t="str">
        <f t="shared" si="23"/>
        <v/>
      </c>
      <c r="AF1556" s="101"/>
      <c r="AG1556" s="101"/>
      <c r="AH1556" s="101"/>
      <c r="AI1556" s="101"/>
      <c r="AJ1556" s="101"/>
      <c r="AK1556" s="140"/>
      <c r="AL1556" s="140"/>
      <c r="AM1556" s="140"/>
      <c r="AN1556" s="140"/>
      <c r="AO1556" s="140"/>
    </row>
    <row r="1557" spans="1:41" ht="16" customHeight="1" x14ac:dyDescent="0.35">
      <c r="A1557" s="132"/>
      <c r="B1557" s="133"/>
      <c r="C1557" s="133"/>
      <c r="D1557" s="133"/>
      <c r="E1557" s="133"/>
      <c r="F1557" s="134"/>
      <c r="G1557" s="135"/>
      <c r="H1557" s="136"/>
      <c r="I1557" s="108"/>
      <c r="J1557" s="109"/>
      <c r="K1557" s="109"/>
      <c r="L1557" s="109"/>
      <c r="M1557" s="109"/>
      <c r="N1557" s="109"/>
      <c r="O1557" s="109"/>
      <c r="P1557" s="109"/>
      <c r="Q1557" s="109"/>
      <c r="R1557" s="109"/>
      <c r="S1557" s="109"/>
      <c r="T1557" s="137"/>
      <c r="U1557" s="138"/>
      <c r="V1557" s="138"/>
      <c r="W1557" s="139"/>
      <c r="X1557" s="140"/>
      <c r="Y1557" s="140"/>
      <c r="Z1557" s="140"/>
      <c r="AA1557" s="141"/>
      <c r="AB1557" s="141"/>
      <c r="AC1557" s="141"/>
      <c r="AD1557" s="141"/>
      <c r="AE1557" s="101" t="str">
        <f t="shared" si="23"/>
        <v/>
      </c>
      <c r="AF1557" s="101"/>
      <c r="AG1557" s="101"/>
      <c r="AH1557" s="101"/>
      <c r="AI1557" s="101"/>
      <c r="AJ1557" s="101"/>
      <c r="AK1557" s="140"/>
      <c r="AL1557" s="140"/>
      <c r="AM1557" s="140"/>
      <c r="AN1557" s="140"/>
      <c r="AO1557" s="140"/>
    </row>
    <row r="1558" spans="1:41" ht="16" customHeight="1" x14ac:dyDescent="0.35">
      <c r="A1558" s="132"/>
      <c r="B1558" s="133"/>
      <c r="C1558" s="133"/>
      <c r="D1558" s="133"/>
      <c r="E1558" s="133"/>
      <c r="F1558" s="134"/>
      <c r="G1558" s="135"/>
      <c r="H1558" s="136"/>
      <c r="I1558" s="108"/>
      <c r="J1558" s="109"/>
      <c r="K1558" s="109"/>
      <c r="L1558" s="109"/>
      <c r="M1558" s="109"/>
      <c r="N1558" s="109"/>
      <c r="O1558" s="109"/>
      <c r="P1558" s="109"/>
      <c r="Q1558" s="109"/>
      <c r="R1558" s="109"/>
      <c r="S1558" s="109"/>
      <c r="T1558" s="137"/>
      <c r="U1558" s="138"/>
      <c r="V1558" s="138"/>
      <c r="W1558" s="139"/>
      <c r="X1558" s="140"/>
      <c r="Y1558" s="140"/>
      <c r="Z1558" s="140"/>
      <c r="AA1558" s="141"/>
      <c r="AB1558" s="141"/>
      <c r="AC1558" s="141"/>
      <c r="AD1558" s="141"/>
      <c r="AE1558" s="101" t="str">
        <f t="shared" si="23"/>
        <v/>
      </c>
      <c r="AF1558" s="101"/>
      <c r="AG1558" s="101"/>
      <c r="AH1558" s="101"/>
      <c r="AI1558" s="101"/>
      <c r="AJ1558" s="101"/>
      <c r="AK1558" s="140"/>
      <c r="AL1558" s="140"/>
      <c r="AM1558" s="140"/>
      <c r="AN1558" s="140"/>
      <c r="AO1558" s="140"/>
    </row>
    <row r="1559" spans="1:41" ht="16" customHeight="1" x14ac:dyDescent="0.35">
      <c r="A1559" s="132"/>
      <c r="B1559" s="133"/>
      <c r="C1559" s="133"/>
      <c r="D1559" s="133"/>
      <c r="E1559" s="133"/>
      <c r="F1559" s="134"/>
      <c r="G1559" s="135"/>
      <c r="H1559" s="136"/>
      <c r="I1559" s="108"/>
      <c r="J1559" s="109"/>
      <c r="K1559" s="109"/>
      <c r="L1559" s="109"/>
      <c r="M1559" s="109"/>
      <c r="N1559" s="109"/>
      <c r="O1559" s="109"/>
      <c r="P1559" s="109"/>
      <c r="Q1559" s="109"/>
      <c r="R1559" s="109"/>
      <c r="S1559" s="109"/>
      <c r="T1559" s="137"/>
      <c r="U1559" s="138"/>
      <c r="V1559" s="138"/>
      <c r="W1559" s="139"/>
      <c r="X1559" s="140"/>
      <c r="Y1559" s="140"/>
      <c r="Z1559" s="140"/>
      <c r="AA1559" s="141"/>
      <c r="AB1559" s="141"/>
      <c r="AC1559" s="141"/>
      <c r="AD1559" s="141"/>
      <c r="AE1559" s="101" t="str">
        <f t="shared" si="23"/>
        <v/>
      </c>
      <c r="AF1559" s="101"/>
      <c r="AG1559" s="101"/>
      <c r="AH1559" s="101"/>
      <c r="AI1559" s="101"/>
      <c r="AJ1559" s="101"/>
      <c r="AK1559" s="140"/>
      <c r="AL1559" s="140"/>
      <c r="AM1559" s="140"/>
      <c r="AN1559" s="140"/>
      <c r="AO1559" s="140"/>
    </row>
    <row r="1560" spans="1:41" ht="16" customHeight="1" x14ac:dyDescent="0.35">
      <c r="A1560" s="132"/>
      <c r="B1560" s="133"/>
      <c r="C1560" s="133"/>
      <c r="D1560" s="133"/>
      <c r="E1560" s="133"/>
      <c r="F1560" s="134"/>
      <c r="G1560" s="135"/>
      <c r="H1560" s="136"/>
      <c r="I1560" s="108"/>
      <c r="J1560" s="109"/>
      <c r="K1560" s="109"/>
      <c r="L1560" s="109"/>
      <c r="M1560" s="109"/>
      <c r="N1560" s="109"/>
      <c r="O1560" s="109"/>
      <c r="P1560" s="109"/>
      <c r="Q1560" s="109"/>
      <c r="R1560" s="109"/>
      <c r="S1560" s="109"/>
      <c r="T1560" s="137"/>
      <c r="U1560" s="138"/>
      <c r="V1560" s="138"/>
      <c r="W1560" s="139"/>
      <c r="X1560" s="140"/>
      <c r="Y1560" s="140"/>
      <c r="Z1560" s="140"/>
      <c r="AA1560" s="141"/>
      <c r="AB1560" s="141"/>
      <c r="AC1560" s="141"/>
      <c r="AD1560" s="141"/>
      <c r="AE1560" s="101" t="str">
        <f t="shared" si="23"/>
        <v/>
      </c>
      <c r="AF1560" s="101"/>
      <c r="AG1560" s="101"/>
      <c r="AH1560" s="101"/>
      <c r="AI1560" s="101"/>
      <c r="AJ1560" s="101"/>
      <c r="AK1560" s="140"/>
      <c r="AL1560" s="140"/>
      <c r="AM1560" s="140"/>
      <c r="AN1560" s="140"/>
      <c r="AO1560" s="140"/>
    </row>
    <row r="1561" spans="1:41" ht="16" customHeight="1" x14ac:dyDescent="0.35">
      <c r="A1561" s="132"/>
      <c r="B1561" s="133"/>
      <c r="C1561" s="133"/>
      <c r="D1561" s="133"/>
      <c r="E1561" s="133"/>
      <c r="F1561" s="134"/>
      <c r="G1561" s="135"/>
      <c r="H1561" s="136"/>
      <c r="I1561" s="108"/>
      <c r="J1561" s="109"/>
      <c r="K1561" s="109"/>
      <c r="L1561" s="109"/>
      <c r="M1561" s="109"/>
      <c r="N1561" s="109"/>
      <c r="O1561" s="109"/>
      <c r="P1561" s="109"/>
      <c r="Q1561" s="109"/>
      <c r="R1561" s="109"/>
      <c r="S1561" s="109"/>
      <c r="T1561" s="137"/>
      <c r="U1561" s="138"/>
      <c r="V1561" s="138"/>
      <c r="W1561" s="139"/>
      <c r="X1561" s="140"/>
      <c r="Y1561" s="140"/>
      <c r="Z1561" s="140"/>
      <c r="AA1561" s="141"/>
      <c r="AB1561" s="141"/>
      <c r="AC1561" s="141"/>
      <c r="AD1561" s="141"/>
      <c r="AE1561" s="101" t="str">
        <f t="shared" si="23"/>
        <v/>
      </c>
      <c r="AF1561" s="101"/>
      <c r="AG1561" s="101"/>
      <c r="AH1561" s="101"/>
      <c r="AI1561" s="101"/>
      <c r="AJ1561" s="101"/>
      <c r="AK1561" s="140"/>
      <c r="AL1561" s="140"/>
      <c r="AM1561" s="140"/>
      <c r="AN1561" s="140"/>
      <c r="AO1561" s="140"/>
    </row>
    <row r="1562" spans="1:41" ht="16" customHeight="1" x14ac:dyDescent="0.35">
      <c r="A1562" s="132"/>
      <c r="B1562" s="133"/>
      <c r="C1562" s="133"/>
      <c r="D1562" s="133"/>
      <c r="E1562" s="133"/>
      <c r="F1562" s="134"/>
      <c r="G1562" s="135"/>
      <c r="H1562" s="136"/>
      <c r="I1562" s="108"/>
      <c r="J1562" s="109"/>
      <c r="K1562" s="109"/>
      <c r="L1562" s="109"/>
      <c r="M1562" s="109"/>
      <c r="N1562" s="109"/>
      <c r="O1562" s="109"/>
      <c r="P1562" s="109"/>
      <c r="Q1562" s="109"/>
      <c r="R1562" s="109"/>
      <c r="S1562" s="109"/>
      <c r="T1562" s="137"/>
      <c r="U1562" s="138"/>
      <c r="V1562" s="138"/>
      <c r="W1562" s="139"/>
      <c r="X1562" s="140"/>
      <c r="Y1562" s="140"/>
      <c r="Z1562" s="140"/>
      <c r="AA1562" s="141"/>
      <c r="AB1562" s="141"/>
      <c r="AC1562" s="141"/>
      <c r="AD1562" s="141"/>
      <c r="AE1562" s="101" t="str">
        <f t="shared" si="23"/>
        <v/>
      </c>
      <c r="AF1562" s="101"/>
      <c r="AG1562" s="101"/>
      <c r="AH1562" s="101"/>
      <c r="AI1562" s="101"/>
      <c r="AJ1562" s="101"/>
      <c r="AK1562" s="140"/>
      <c r="AL1562" s="140"/>
      <c r="AM1562" s="140"/>
      <c r="AN1562" s="140"/>
      <c r="AO1562" s="140"/>
    </row>
    <row r="1563" spans="1:41" ht="16" customHeight="1" x14ac:dyDescent="0.35">
      <c r="A1563" s="132"/>
      <c r="B1563" s="133"/>
      <c r="C1563" s="133"/>
      <c r="D1563" s="133"/>
      <c r="E1563" s="133"/>
      <c r="F1563" s="134"/>
      <c r="G1563" s="135"/>
      <c r="H1563" s="136"/>
      <c r="I1563" s="108"/>
      <c r="J1563" s="109"/>
      <c r="K1563" s="109"/>
      <c r="L1563" s="109"/>
      <c r="M1563" s="109"/>
      <c r="N1563" s="109"/>
      <c r="O1563" s="109"/>
      <c r="P1563" s="109"/>
      <c r="Q1563" s="109"/>
      <c r="R1563" s="109"/>
      <c r="S1563" s="109"/>
      <c r="T1563" s="137"/>
      <c r="U1563" s="138"/>
      <c r="V1563" s="138"/>
      <c r="W1563" s="139"/>
      <c r="X1563" s="140"/>
      <c r="Y1563" s="140"/>
      <c r="Z1563" s="140"/>
      <c r="AA1563" s="141"/>
      <c r="AB1563" s="141"/>
      <c r="AC1563" s="141"/>
      <c r="AD1563" s="141"/>
      <c r="AE1563" s="101" t="str">
        <f t="shared" ref="AE1563:AE1626" si="24">IF(AA1563="","",ROUND(T1563*AA1563,0))</f>
        <v/>
      </c>
      <c r="AF1563" s="101"/>
      <c r="AG1563" s="101"/>
      <c r="AH1563" s="101"/>
      <c r="AI1563" s="101"/>
      <c r="AJ1563" s="101"/>
      <c r="AK1563" s="140"/>
      <c r="AL1563" s="140"/>
      <c r="AM1563" s="140"/>
      <c r="AN1563" s="140"/>
      <c r="AO1563" s="140"/>
    </row>
    <row r="1564" spans="1:41" ht="16" customHeight="1" x14ac:dyDescent="0.35">
      <c r="A1564" s="132"/>
      <c r="B1564" s="133"/>
      <c r="C1564" s="133"/>
      <c r="D1564" s="133"/>
      <c r="E1564" s="133"/>
      <c r="F1564" s="134"/>
      <c r="G1564" s="135"/>
      <c r="H1564" s="136"/>
      <c r="I1564" s="108"/>
      <c r="J1564" s="109"/>
      <c r="K1564" s="109"/>
      <c r="L1564" s="109"/>
      <c r="M1564" s="109"/>
      <c r="N1564" s="109"/>
      <c r="O1564" s="109"/>
      <c r="P1564" s="109"/>
      <c r="Q1564" s="109"/>
      <c r="R1564" s="109"/>
      <c r="S1564" s="109"/>
      <c r="T1564" s="137"/>
      <c r="U1564" s="138"/>
      <c r="V1564" s="138"/>
      <c r="W1564" s="139"/>
      <c r="X1564" s="140"/>
      <c r="Y1564" s="140"/>
      <c r="Z1564" s="140"/>
      <c r="AA1564" s="141"/>
      <c r="AB1564" s="141"/>
      <c r="AC1564" s="141"/>
      <c r="AD1564" s="141"/>
      <c r="AE1564" s="101" t="str">
        <f t="shared" si="24"/>
        <v/>
      </c>
      <c r="AF1564" s="101"/>
      <c r="AG1564" s="101"/>
      <c r="AH1564" s="101"/>
      <c r="AI1564" s="101"/>
      <c r="AJ1564" s="101"/>
      <c r="AK1564" s="140"/>
      <c r="AL1564" s="140"/>
      <c r="AM1564" s="140"/>
      <c r="AN1564" s="140"/>
      <c r="AO1564" s="140"/>
    </row>
    <row r="1565" spans="1:41" ht="16" customHeight="1" x14ac:dyDescent="0.35">
      <c r="A1565" s="132"/>
      <c r="B1565" s="133"/>
      <c r="C1565" s="133"/>
      <c r="D1565" s="133"/>
      <c r="E1565" s="133"/>
      <c r="F1565" s="134"/>
      <c r="G1565" s="135"/>
      <c r="H1565" s="136"/>
      <c r="I1565" s="108"/>
      <c r="J1565" s="109"/>
      <c r="K1565" s="109"/>
      <c r="L1565" s="109"/>
      <c r="M1565" s="109"/>
      <c r="N1565" s="109"/>
      <c r="O1565" s="109"/>
      <c r="P1565" s="109"/>
      <c r="Q1565" s="109"/>
      <c r="R1565" s="109"/>
      <c r="S1565" s="109"/>
      <c r="T1565" s="137"/>
      <c r="U1565" s="138"/>
      <c r="V1565" s="138"/>
      <c r="W1565" s="139"/>
      <c r="X1565" s="140"/>
      <c r="Y1565" s="140"/>
      <c r="Z1565" s="140"/>
      <c r="AA1565" s="141"/>
      <c r="AB1565" s="141"/>
      <c r="AC1565" s="141"/>
      <c r="AD1565" s="141"/>
      <c r="AE1565" s="101" t="str">
        <f t="shared" si="24"/>
        <v/>
      </c>
      <c r="AF1565" s="101"/>
      <c r="AG1565" s="101"/>
      <c r="AH1565" s="101"/>
      <c r="AI1565" s="101"/>
      <c r="AJ1565" s="101"/>
      <c r="AK1565" s="140"/>
      <c r="AL1565" s="140"/>
      <c r="AM1565" s="140"/>
      <c r="AN1565" s="140"/>
      <c r="AO1565" s="140"/>
    </row>
    <row r="1566" spans="1:41" ht="16" customHeight="1" x14ac:dyDescent="0.35">
      <c r="A1566" s="132"/>
      <c r="B1566" s="133"/>
      <c r="C1566" s="133"/>
      <c r="D1566" s="133"/>
      <c r="E1566" s="133"/>
      <c r="F1566" s="134"/>
      <c r="G1566" s="135"/>
      <c r="H1566" s="136"/>
      <c r="I1566" s="108"/>
      <c r="J1566" s="109"/>
      <c r="K1566" s="109"/>
      <c r="L1566" s="109"/>
      <c r="M1566" s="109"/>
      <c r="N1566" s="109"/>
      <c r="O1566" s="109"/>
      <c r="P1566" s="109"/>
      <c r="Q1566" s="109"/>
      <c r="R1566" s="109"/>
      <c r="S1566" s="109"/>
      <c r="T1566" s="137"/>
      <c r="U1566" s="138"/>
      <c r="V1566" s="138"/>
      <c r="W1566" s="139"/>
      <c r="X1566" s="140"/>
      <c r="Y1566" s="140"/>
      <c r="Z1566" s="140"/>
      <c r="AA1566" s="141"/>
      <c r="AB1566" s="141"/>
      <c r="AC1566" s="141"/>
      <c r="AD1566" s="141"/>
      <c r="AE1566" s="101" t="str">
        <f t="shared" si="24"/>
        <v/>
      </c>
      <c r="AF1566" s="101"/>
      <c r="AG1566" s="101"/>
      <c r="AH1566" s="101"/>
      <c r="AI1566" s="101"/>
      <c r="AJ1566" s="101"/>
      <c r="AK1566" s="140"/>
      <c r="AL1566" s="140"/>
      <c r="AM1566" s="140"/>
      <c r="AN1566" s="140"/>
      <c r="AO1566" s="140"/>
    </row>
    <row r="1567" spans="1:41" ht="16" customHeight="1" x14ac:dyDescent="0.35">
      <c r="A1567" s="132"/>
      <c r="B1567" s="133"/>
      <c r="C1567" s="133"/>
      <c r="D1567" s="133"/>
      <c r="E1567" s="133"/>
      <c r="F1567" s="134"/>
      <c r="G1567" s="135"/>
      <c r="H1567" s="136"/>
      <c r="I1567" s="108"/>
      <c r="J1567" s="109"/>
      <c r="K1567" s="109"/>
      <c r="L1567" s="109"/>
      <c r="M1567" s="109"/>
      <c r="N1567" s="109"/>
      <c r="O1567" s="109"/>
      <c r="P1567" s="109"/>
      <c r="Q1567" s="109"/>
      <c r="R1567" s="109"/>
      <c r="S1567" s="109"/>
      <c r="T1567" s="137"/>
      <c r="U1567" s="138"/>
      <c r="V1567" s="138"/>
      <c r="W1567" s="139"/>
      <c r="X1567" s="140"/>
      <c r="Y1567" s="140"/>
      <c r="Z1567" s="140"/>
      <c r="AA1567" s="141"/>
      <c r="AB1567" s="141"/>
      <c r="AC1567" s="141"/>
      <c r="AD1567" s="141"/>
      <c r="AE1567" s="101" t="str">
        <f t="shared" si="24"/>
        <v/>
      </c>
      <c r="AF1567" s="101"/>
      <c r="AG1567" s="101"/>
      <c r="AH1567" s="101"/>
      <c r="AI1567" s="101"/>
      <c r="AJ1567" s="101"/>
      <c r="AK1567" s="140"/>
      <c r="AL1567" s="140"/>
      <c r="AM1567" s="140"/>
      <c r="AN1567" s="140"/>
      <c r="AO1567" s="140"/>
    </row>
    <row r="1568" spans="1:41" ht="16" customHeight="1" x14ac:dyDescent="0.35">
      <c r="A1568" s="132"/>
      <c r="B1568" s="133"/>
      <c r="C1568" s="133"/>
      <c r="D1568" s="133"/>
      <c r="E1568" s="133"/>
      <c r="F1568" s="134"/>
      <c r="G1568" s="135"/>
      <c r="H1568" s="136"/>
      <c r="I1568" s="108"/>
      <c r="J1568" s="109"/>
      <c r="K1568" s="109"/>
      <c r="L1568" s="109"/>
      <c r="M1568" s="109"/>
      <c r="N1568" s="109"/>
      <c r="O1568" s="109"/>
      <c r="P1568" s="109"/>
      <c r="Q1568" s="109"/>
      <c r="R1568" s="109"/>
      <c r="S1568" s="109"/>
      <c r="T1568" s="137"/>
      <c r="U1568" s="138"/>
      <c r="V1568" s="138"/>
      <c r="W1568" s="139"/>
      <c r="X1568" s="140"/>
      <c r="Y1568" s="140"/>
      <c r="Z1568" s="140"/>
      <c r="AA1568" s="141"/>
      <c r="AB1568" s="141"/>
      <c r="AC1568" s="141"/>
      <c r="AD1568" s="141"/>
      <c r="AE1568" s="101" t="str">
        <f t="shared" si="24"/>
        <v/>
      </c>
      <c r="AF1568" s="101"/>
      <c r="AG1568" s="101"/>
      <c r="AH1568" s="101"/>
      <c r="AI1568" s="101"/>
      <c r="AJ1568" s="101"/>
      <c r="AK1568" s="140"/>
      <c r="AL1568" s="140"/>
      <c r="AM1568" s="140"/>
      <c r="AN1568" s="140"/>
      <c r="AO1568" s="140"/>
    </row>
    <row r="1569" spans="1:41" ht="16" customHeight="1" x14ac:dyDescent="0.35">
      <c r="A1569" s="132"/>
      <c r="B1569" s="133"/>
      <c r="C1569" s="133"/>
      <c r="D1569" s="133"/>
      <c r="E1569" s="133"/>
      <c r="F1569" s="134"/>
      <c r="G1569" s="135"/>
      <c r="H1569" s="136"/>
      <c r="I1569" s="108"/>
      <c r="J1569" s="109"/>
      <c r="K1569" s="109"/>
      <c r="L1569" s="109"/>
      <c r="M1569" s="109"/>
      <c r="N1569" s="109"/>
      <c r="O1569" s="109"/>
      <c r="P1569" s="109"/>
      <c r="Q1569" s="109"/>
      <c r="R1569" s="109"/>
      <c r="S1569" s="109"/>
      <c r="T1569" s="137"/>
      <c r="U1569" s="138"/>
      <c r="V1569" s="138"/>
      <c r="W1569" s="139"/>
      <c r="X1569" s="140"/>
      <c r="Y1569" s="140"/>
      <c r="Z1569" s="140"/>
      <c r="AA1569" s="141"/>
      <c r="AB1569" s="141"/>
      <c r="AC1569" s="141"/>
      <c r="AD1569" s="141"/>
      <c r="AE1569" s="101" t="str">
        <f t="shared" si="24"/>
        <v/>
      </c>
      <c r="AF1569" s="101"/>
      <c r="AG1569" s="101"/>
      <c r="AH1569" s="101"/>
      <c r="AI1569" s="101"/>
      <c r="AJ1569" s="101"/>
      <c r="AK1569" s="140"/>
      <c r="AL1569" s="140"/>
      <c r="AM1569" s="140"/>
      <c r="AN1569" s="140"/>
      <c r="AO1569" s="140"/>
    </row>
    <row r="1570" spans="1:41" ht="16" customHeight="1" x14ac:dyDescent="0.35">
      <c r="A1570" s="132"/>
      <c r="B1570" s="133"/>
      <c r="C1570" s="133"/>
      <c r="D1570" s="133"/>
      <c r="E1570" s="133"/>
      <c r="F1570" s="134"/>
      <c r="G1570" s="135"/>
      <c r="H1570" s="136"/>
      <c r="I1570" s="108"/>
      <c r="J1570" s="109"/>
      <c r="K1570" s="109"/>
      <c r="L1570" s="109"/>
      <c r="M1570" s="109"/>
      <c r="N1570" s="109"/>
      <c r="O1570" s="109"/>
      <c r="P1570" s="109"/>
      <c r="Q1570" s="109"/>
      <c r="R1570" s="109"/>
      <c r="S1570" s="109"/>
      <c r="T1570" s="137"/>
      <c r="U1570" s="138"/>
      <c r="V1570" s="138"/>
      <c r="W1570" s="139"/>
      <c r="X1570" s="140"/>
      <c r="Y1570" s="140"/>
      <c r="Z1570" s="140"/>
      <c r="AA1570" s="141"/>
      <c r="AB1570" s="141"/>
      <c r="AC1570" s="141"/>
      <c r="AD1570" s="141"/>
      <c r="AE1570" s="101" t="str">
        <f t="shared" si="24"/>
        <v/>
      </c>
      <c r="AF1570" s="101"/>
      <c r="AG1570" s="101"/>
      <c r="AH1570" s="101"/>
      <c r="AI1570" s="101"/>
      <c r="AJ1570" s="101"/>
      <c r="AK1570" s="140"/>
      <c r="AL1570" s="140"/>
      <c r="AM1570" s="140"/>
      <c r="AN1570" s="140"/>
      <c r="AO1570" s="140"/>
    </row>
    <row r="1571" spans="1:41" ht="16" customHeight="1" x14ac:dyDescent="0.35">
      <c r="A1571" s="132"/>
      <c r="B1571" s="133"/>
      <c r="C1571" s="133"/>
      <c r="D1571" s="133"/>
      <c r="E1571" s="133"/>
      <c r="F1571" s="134"/>
      <c r="G1571" s="135"/>
      <c r="H1571" s="136"/>
      <c r="I1571" s="108"/>
      <c r="J1571" s="109"/>
      <c r="K1571" s="109"/>
      <c r="L1571" s="109"/>
      <c r="M1571" s="109"/>
      <c r="N1571" s="109"/>
      <c r="O1571" s="109"/>
      <c r="P1571" s="109"/>
      <c r="Q1571" s="109"/>
      <c r="R1571" s="109"/>
      <c r="S1571" s="109"/>
      <c r="T1571" s="137"/>
      <c r="U1571" s="138"/>
      <c r="V1571" s="138"/>
      <c r="W1571" s="139"/>
      <c r="X1571" s="140"/>
      <c r="Y1571" s="140"/>
      <c r="Z1571" s="140"/>
      <c r="AA1571" s="141"/>
      <c r="AB1571" s="141"/>
      <c r="AC1571" s="141"/>
      <c r="AD1571" s="141"/>
      <c r="AE1571" s="101" t="str">
        <f t="shared" si="24"/>
        <v/>
      </c>
      <c r="AF1571" s="101"/>
      <c r="AG1571" s="101"/>
      <c r="AH1571" s="101"/>
      <c r="AI1571" s="101"/>
      <c r="AJ1571" s="101"/>
      <c r="AK1571" s="140"/>
      <c r="AL1571" s="140"/>
      <c r="AM1571" s="140"/>
      <c r="AN1571" s="140"/>
      <c r="AO1571" s="140"/>
    </row>
    <row r="1572" spans="1:41" ht="16" customHeight="1" x14ac:dyDescent="0.35">
      <c r="A1572" s="132"/>
      <c r="B1572" s="133"/>
      <c r="C1572" s="133"/>
      <c r="D1572" s="133"/>
      <c r="E1572" s="133"/>
      <c r="F1572" s="134"/>
      <c r="G1572" s="135"/>
      <c r="H1572" s="136"/>
      <c r="I1572" s="108"/>
      <c r="J1572" s="109"/>
      <c r="K1572" s="109"/>
      <c r="L1572" s="109"/>
      <c r="M1572" s="109"/>
      <c r="N1572" s="109"/>
      <c r="O1572" s="109"/>
      <c r="P1572" s="109"/>
      <c r="Q1572" s="109"/>
      <c r="R1572" s="109"/>
      <c r="S1572" s="109"/>
      <c r="T1572" s="137"/>
      <c r="U1572" s="138"/>
      <c r="V1572" s="138"/>
      <c r="W1572" s="139"/>
      <c r="X1572" s="140"/>
      <c r="Y1572" s="140"/>
      <c r="Z1572" s="140"/>
      <c r="AA1572" s="141"/>
      <c r="AB1572" s="141"/>
      <c r="AC1572" s="141"/>
      <c r="AD1572" s="141"/>
      <c r="AE1572" s="101" t="str">
        <f t="shared" si="24"/>
        <v/>
      </c>
      <c r="AF1572" s="101"/>
      <c r="AG1572" s="101"/>
      <c r="AH1572" s="101"/>
      <c r="AI1572" s="101"/>
      <c r="AJ1572" s="101"/>
      <c r="AK1572" s="140"/>
      <c r="AL1572" s="140"/>
      <c r="AM1572" s="140"/>
      <c r="AN1572" s="140"/>
      <c r="AO1572" s="140"/>
    </row>
    <row r="1573" spans="1:41" ht="16" customHeight="1" x14ac:dyDescent="0.35">
      <c r="A1573" s="132"/>
      <c r="B1573" s="133"/>
      <c r="C1573" s="133"/>
      <c r="D1573" s="133"/>
      <c r="E1573" s="133"/>
      <c r="F1573" s="134"/>
      <c r="G1573" s="135"/>
      <c r="H1573" s="136"/>
      <c r="I1573" s="108"/>
      <c r="J1573" s="109"/>
      <c r="K1573" s="109"/>
      <c r="L1573" s="109"/>
      <c r="M1573" s="109"/>
      <c r="N1573" s="109"/>
      <c r="O1573" s="109"/>
      <c r="P1573" s="109"/>
      <c r="Q1573" s="109"/>
      <c r="R1573" s="109"/>
      <c r="S1573" s="109"/>
      <c r="T1573" s="137"/>
      <c r="U1573" s="138"/>
      <c r="V1573" s="138"/>
      <c r="W1573" s="139"/>
      <c r="X1573" s="140"/>
      <c r="Y1573" s="140"/>
      <c r="Z1573" s="140"/>
      <c r="AA1573" s="141"/>
      <c r="AB1573" s="141"/>
      <c r="AC1573" s="141"/>
      <c r="AD1573" s="141"/>
      <c r="AE1573" s="101" t="str">
        <f t="shared" si="24"/>
        <v/>
      </c>
      <c r="AF1573" s="101"/>
      <c r="AG1573" s="101"/>
      <c r="AH1573" s="101"/>
      <c r="AI1573" s="101"/>
      <c r="AJ1573" s="101"/>
      <c r="AK1573" s="140"/>
      <c r="AL1573" s="140"/>
      <c r="AM1573" s="140"/>
      <c r="AN1573" s="140"/>
      <c r="AO1573" s="140"/>
    </row>
    <row r="1574" spans="1:41" ht="16" customHeight="1" x14ac:dyDescent="0.35">
      <c r="A1574" s="132"/>
      <c r="B1574" s="133"/>
      <c r="C1574" s="133"/>
      <c r="D1574" s="133"/>
      <c r="E1574" s="133"/>
      <c r="F1574" s="134"/>
      <c r="G1574" s="135"/>
      <c r="H1574" s="136"/>
      <c r="I1574" s="108"/>
      <c r="J1574" s="109"/>
      <c r="K1574" s="109"/>
      <c r="L1574" s="109"/>
      <c r="M1574" s="109"/>
      <c r="N1574" s="109"/>
      <c r="O1574" s="109"/>
      <c r="P1574" s="109"/>
      <c r="Q1574" s="109"/>
      <c r="R1574" s="109"/>
      <c r="S1574" s="109"/>
      <c r="T1574" s="137"/>
      <c r="U1574" s="138"/>
      <c r="V1574" s="138"/>
      <c r="W1574" s="139"/>
      <c r="X1574" s="140"/>
      <c r="Y1574" s="140"/>
      <c r="Z1574" s="140"/>
      <c r="AA1574" s="141"/>
      <c r="AB1574" s="141"/>
      <c r="AC1574" s="141"/>
      <c r="AD1574" s="141"/>
      <c r="AE1574" s="101" t="str">
        <f t="shared" si="24"/>
        <v/>
      </c>
      <c r="AF1574" s="101"/>
      <c r="AG1574" s="101"/>
      <c r="AH1574" s="101"/>
      <c r="AI1574" s="101"/>
      <c r="AJ1574" s="101"/>
      <c r="AK1574" s="140"/>
      <c r="AL1574" s="140"/>
      <c r="AM1574" s="140"/>
      <c r="AN1574" s="140"/>
      <c r="AO1574" s="140"/>
    </row>
    <row r="1575" spans="1:41" ht="16" customHeight="1" x14ac:dyDescent="0.35">
      <c r="A1575" s="132"/>
      <c r="B1575" s="133"/>
      <c r="C1575" s="133"/>
      <c r="D1575" s="133"/>
      <c r="E1575" s="133"/>
      <c r="F1575" s="134"/>
      <c r="G1575" s="135"/>
      <c r="H1575" s="136"/>
      <c r="I1575" s="108"/>
      <c r="J1575" s="109"/>
      <c r="K1575" s="109"/>
      <c r="L1575" s="109"/>
      <c r="M1575" s="109"/>
      <c r="N1575" s="109"/>
      <c r="O1575" s="109"/>
      <c r="P1575" s="109"/>
      <c r="Q1575" s="109"/>
      <c r="R1575" s="109"/>
      <c r="S1575" s="109"/>
      <c r="T1575" s="137"/>
      <c r="U1575" s="138"/>
      <c r="V1575" s="138"/>
      <c r="W1575" s="139"/>
      <c r="X1575" s="140"/>
      <c r="Y1575" s="140"/>
      <c r="Z1575" s="140"/>
      <c r="AA1575" s="141"/>
      <c r="AB1575" s="141"/>
      <c r="AC1575" s="141"/>
      <c r="AD1575" s="141"/>
      <c r="AE1575" s="101" t="str">
        <f t="shared" si="24"/>
        <v/>
      </c>
      <c r="AF1575" s="101"/>
      <c r="AG1575" s="101"/>
      <c r="AH1575" s="101"/>
      <c r="AI1575" s="101"/>
      <c r="AJ1575" s="101"/>
      <c r="AK1575" s="140"/>
      <c r="AL1575" s="140"/>
      <c r="AM1575" s="140"/>
      <c r="AN1575" s="140"/>
      <c r="AO1575" s="140"/>
    </row>
    <row r="1576" spans="1:41" ht="16" customHeight="1" x14ac:dyDescent="0.35">
      <c r="A1576" s="132"/>
      <c r="B1576" s="133"/>
      <c r="C1576" s="133"/>
      <c r="D1576" s="133"/>
      <c r="E1576" s="133"/>
      <c r="F1576" s="134"/>
      <c r="G1576" s="135"/>
      <c r="H1576" s="136"/>
      <c r="I1576" s="108"/>
      <c r="J1576" s="109"/>
      <c r="K1576" s="109"/>
      <c r="L1576" s="109"/>
      <c r="M1576" s="109"/>
      <c r="N1576" s="109"/>
      <c r="O1576" s="109"/>
      <c r="P1576" s="109"/>
      <c r="Q1576" s="109"/>
      <c r="R1576" s="109"/>
      <c r="S1576" s="109"/>
      <c r="T1576" s="137"/>
      <c r="U1576" s="138"/>
      <c r="V1576" s="138"/>
      <c r="W1576" s="139"/>
      <c r="X1576" s="140"/>
      <c r="Y1576" s="140"/>
      <c r="Z1576" s="140"/>
      <c r="AA1576" s="141"/>
      <c r="AB1576" s="141"/>
      <c r="AC1576" s="141"/>
      <c r="AD1576" s="141"/>
      <c r="AE1576" s="101" t="str">
        <f t="shared" si="24"/>
        <v/>
      </c>
      <c r="AF1576" s="101"/>
      <c r="AG1576" s="101"/>
      <c r="AH1576" s="101"/>
      <c r="AI1576" s="101"/>
      <c r="AJ1576" s="101"/>
      <c r="AK1576" s="140"/>
      <c r="AL1576" s="140"/>
      <c r="AM1576" s="140"/>
      <c r="AN1576" s="140"/>
      <c r="AO1576" s="140"/>
    </row>
    <row r="1577" spans="1:41" ht="16" customHeight="1" x14ac:dyDescent="0.35">
      <c r="A1577" s="132"/>
      <c r="B1577" s="133"/>
      <c r="C1577" s="133"/>
      <c r="D1577" s="133"/>
      <c r="E1577" s="133"/>
      <c r="F1577" s="134"/>
      <c r="G1577" s="135"/>
      <c r="H1577" s="136"/>
      <c r="I1577" s="108"/>
      <c r="J1577" s="109"/>
      <c r="K1577" s="109"/>
      <c r="L1577" s="109"/>
      <c r="M1577" s="109"/>
      <c r="N1577" s="109"/>
      <c r="O1577" s="109"/>
      <c r="P1577" s="109"/>
      <c r="Q1577" s="109"/>
      <c r="R1577" s="109"/>
      <c r="S1577" s="109"/>
      <c r="T1577" s="137"/>
      <c r="U1577" s="138"/>
      <c r="V1577" s="138"/>
      <c r="W1577" s="139"/>
      <c r="X1577" s="140"/>
      <c r="Y1577" s="140"/>
      <c r="Z1577" s="140"/>
      <c r="AA1577" s="141"/>
      <c r="AB1577" s="141"/>
      <c r="AC1577" s="141"/>
      <c r="AD1577" s="141"/>
      <c r="AE1577" s="101" t="str">
        <f t="shared" si="24"/>
        <v/>
      </c>
      <c r="AF1577" s="101"/>
      <c r="AG1577" s="101"/>
      <c r="AH1577" s="101"/>
      <c r="AI1577" s="101"/>
      <c r="AJ1577" s="101"/>
      <c r="AK1577" s="140"/>
      <c r="AL1577" s="140"/>
      <c r="AM1577" s="140"/>
      <c r="AN1577" s="140"/>
      <c r="AO1577" s="140"/>
    </row>
    <row r="1578" spans="1:41" ht="16" customHeight="1" x14ac:dyDescent="0.35">
      <c r="A1578" s="132"/>
      <c r="B1578" s="133"/>
      <c r="C1578" s="133"/>
      <c r="D1578" s="133"/>
      <c r="E1578" s="133"/>
      <c r="F1578" s="134"/>
      <c r="G1578" s="135"/>
      <c r="H1578" s="136"/>
      <c r="I1578" s="108"/>
      <c r="J1578" s="109"/>
      <c r="K1578" s="109"/>
      <c r="L1578" s="109"/>
      <c r="M1578" s="109"/>
      <c r="N1578" s="109"/>
      <c r="O1578" s="109"/>
      <c r="P1578" s="109"/>
      <c r="Q1578" s="109"/>
      <c r="R1578" s="109"/>
      <c r="S1578" s="109"/>
      <c r="T1578" s="137"/>
      <c r="U1578" s="138"/>
      <c r="V1578" s="138"/>
      <c r="W1578" s="139"/>
      <c r="X1578" s="140"/>
      <c r="Y1578" s="140"/>
      <c r="Z1578" s="140"/>
      <c r="AA1578" s="141"/>
      <c r="AB1578" s="141"/>
      <c r="AC1578" s="141"/>
      <c r="AD1578" s="141"/>
      <c r="AE1578" s="101" t="str">
        <f t="shared" si="24"/>
        <v/>
      </c>
      <c r="AF1578" s="101"/>
      <c r="AG1578" s="101"/>
      <c r="AH1578" s="101"/>
      <c r="AI1578" s="101"/>
      <c r="AJ1578" s="101"/>
      <c r="AK1578" s="140"/>
      <c r="AL1578" s="140"/>
      <c r="AM1578" s="140"/>
      <c r="AN1578" s="140"/>
      <c r="AO1578" s="140"/>
    </row>
    <row r="1579" spans="1:41" ht="16" customHeight="1" x14ac:dyDescent="0.35">
      <c r="A1579" s="132"/>
      <c r="B1579" s="133"/>
      <c r="C1579" s="133"/>
      <c r="D1579" s="133"/>
      <c r="E1579" s="133"/>
      <c r="F1579" s="134"/>
      <c r="G1579" s="135"/>
      <c r="H1579" s="136"/>
      <c r="I1579" s="108"/>
      <c r="J1579" s="109"/>
      <c r="K1579" s="109"/>
      <c r="L1579" s="109"/>
      <c r="M1579" s="109"/>
      <c r="N1579" s="109"/>
      <c r="O1579" s="109"/>
      <c r="P1579" s="109"/>
      <c r="Q1579" s="109"/>
      <c r="R1579" s="109"/>
      <c r="S1579" s="109"/>
      <c r="T1579" s="137"/>
      <c r="U1579" s="138"/>
      <c r="V1579" s="138"/>
      <c r="W1579" s="139"/>
      <c r="X1579" s="140"/>
      <c r="Y1579" s="140"/>
      <c r="Z1579" s="140"/>
      <c r="AA1579" s="141"/>
      <c r="AB1579" s="141"/>
      <c r="AC1579" s="141"/>
      <c r="AD1579" s="141"/>
      <c r="AE1579" s="101" t="str">
        <f t="shared" si="24"/>
        <v/>
      </c>
      <c r="AF1579" s="101"/>
      <c r="AG1579" s="101"/>
      <c r="AH1579" s="101"/>
      <c r="AI1579" s="101"/>
      <c r="AJ1579" s="101"/>
      <c r="AK1579" s="140"/>
      <c r="AL1579" s="140"/>
      <c r="AM1579" s="140"/>
      <c r="AN1579" s="140"/>
      <c r="AO1579" s="140"/>
    </row>
    <row r="1580" spans="1:41" ht="16" customHeight="1" x14ac:dyDescent="0.35">
      <c r="A1580" s="132"/>
      <c r="B1580" s="133"/>
      <c r="C1580" s="133"/>
      <c r="D1580" s="133"/>
      <c r="E1580" s="133"/>
      <c r="F1580" s="134"/>
      <c r="G1580" s="135"/>
      <c r="H1580" s="136"/>
      <c r="I1580" s="108"/>
      <c r="J1580" s="109"/>
      <c r="K1580" s="109"/>
      <c r="L1580" s="109"/>
      <c r="M1580" s="109"/>
      <c r="N1580" s="109"/>
      <c r="O1580" s="109"/>
      <c r="P1580" s="109"/>
      <c r="Q1580" s="109"/>
      <c r="R1580" s="109"/>
      <c r="S1580" s="109"/>
      <c r="T1580" s="137"/>
      <c r="U1580" s="138"/>
      <c r="V1580" s="138"/>
      <c r="W1580" s="139"/>
      <c r="X1580" s="140"/>
      <c r="Y1580" s="140"/>
      <c r="Z1580" s="140"/>
      <c r="AA1580" s="141"/>
      <c r="AB1580" s="141"/>
      <c r="AC1580" s="141"/>
      <c r="AD1580" s="141"/>
      <c r="AE1580" s="101" t="str">
        <f t="shared" si="24"/>
        <v/>
      </c>
      <c r="AF1580" s="101"/>
      <c r="AG1580" s="101"/>
      <c r="AH1580" s="101"/>
      <c r="AI1580" s="101"/>
      <c r="AJ1580" s="101"/>
      <c r="AK1580" s="140"/>
      <c r="AL1580" s="140"/>
      <c r="AM1580" s="140"/>
      <c r="AN1580" s="140"/>
      <c r="AO1580" s="140"/>
    </row>
    <row r="1581" spans="1:41" ht="16" customHeight="1" x14ac:dyDescent="0.35">
      <c r="A1581" s="132"/>
      <c r="B1581" s="133"/>
      <c r="C1581" s="133"/>
      <c r="D1581" s="133"/>
      <c r="E1581" s="133"/>
      <c r="F1581" s="134"/>
      <c r="G1581" s="135"/>
      <c r="H1581" s="136"/>
      <c r="I1581" s="108"/>
      <c r="J1581" s="109"/>
      <c r="K1581" s="109"/>
      <c r="L1581" s="109"/>
      <c r="M1581" s="109"/>
      <c r="N1581" s="109"/>
      <c r="O1581" s="109"/>
      <c r="P1581" s="109"/>
      <c r="Q1581" s="109"/>
      <c r="R1581" s="109"/>
      <c r="S1581" s="109"/>
      <c r="T1581" s="137"/>
      <c r="U1581" s="138"/>
      <c r="V1581" s="138"/>
      <c r="W1581" s="139"/>
      <c r="X1581" s="140"/>
      <c r="Y1581" s="140"/>
      <c r="Z1581" s="140"/>
      <c r="AA1581" s="141"/>
      <c r="AB1581" s="141"/>
      <c r="AC1581" s="141"/>
      <c r="AD1581" s="141"/>
      <c r="AE1581" s="101" t="str">
        <f t="shared" si="24"/>
        <v/>
      </c>
      <c r="AF1581" s="101"/>
      <c r="AG1581" s="101"/>
      <c r="AH1581" s="101"/>
      <c r="AI1581" s="101"/>
      <c r="AJ1581" s="101"/>
      <c r="AK1581" s="140"/>
      <c r="AL1581" s="140"/>
      <c r="AM1581" s="140"/>
      <c r="AN1581" s="140"/>
      <c r="AO1581" s="140"/>
    </row>
    <row r="1582" spans="1:41" ht="16" customHeight="1" x14ac:dyDescent="0.35">
      <c r="A1582" s="132"/>
      <c r="B1582" s="133"/>
      <c r="C1582" s="133"/>
      <c r="D1582" s="133"/>
      <c r="E1582" s="133"/>
      <c r="F1582" s="134"/>
      <c r="G1582" s="135"/>
      <c r="H1582" s="136"/>
      <c r="I1582" s="108"/>
      <c r="J1582" s="109"/>
      <c r="K1582" s="109"/>
      <c r="L1582" s="109"/>
      <c r="M1582" s="109"/>
      <c r="N1582" s="109"/>
      <c r="O1582" s="109"/>
      <c r="P1582" s="109"/>
      <c r="Q1582" s="109"/>
      <c r="R1582" s="109"/>
      <c r="S1582" s="109"/>
      <c r="T1582" s="137"/>
      <c r="U1582" s="138"/>
      <c r="V1582" s="138"/>
      <c r="W1582" s="139"/>
      <c r="X1582" s="140"/>
      <c r="Y1582" s="140"/>
      <c r="Z1582" s="140"/>
      <c r="AA1582" s="141"/>
      <c r="AB1582" s="141"/>
      <c r="AC1582" s="141"/>
      <c r="AD1582" s="141"/>
      <c r="AE1582" s="101" t="str">
        <f t="shared" si="24"/>
        <v/>
      </c>
      <c r="AF1582" s="101"/>
      <c r="AG1582" s="101"/>
      <c r="AH1582" s="101"/>
      <c r="AI1582" s="101"/>
      <c r="AJ1582" s="101"/>
      <c r="AK1582" s="140"/>
      <c r="AL1582" s="140"/>
      <c r="AM1582" s="140"/>
      <c r="AN1582" s="140"/>
      <c r="AO1582" s="140"/>
    </row>
    <row r="1583" spans="1:41" ht="16" customHeight="1" x14ac:dyDescent="0.35">
      <c r="A1583" s="132"/>
      <c r="B1583" s="133"/>
      <c r="C1583" s="133"/>
      <c r="D1583" s="133"/>
      <c r="E1583" s="133"/>
      <c r="F1583" s="134"/>
      <c r="G1583" s="135"/>
      <c r="H1583" s="136"/>
      <c r="I1583" s="108"/>
      <c r="J1583" s="109"/>
      <c r="K1583" s="109"/>
      <c r="L1583" s="109"/>
      <c r="M1583" s="109"/>
      <c r="N1583" s="109"/>
      <c r="O1583" s="109"/>
      <c r="P1583" s="109"/>
      <c r="Q1583" s="109"/>
      <c r="R1583" s="109"/>
      <c r="S1583" s="109"/>
      <c r="T1583" s="137"/>
      <c r="U1583" s="138"/>
      <c r="V1583" s="138"/>
      <c r="W1583" s="139"/>
      <c r="X1583" s="140"/>
      <c r="Y1583" s="140"/>
      <c r="Z1583" s="140"/>
      <c r="AA1583" s="141"/>
      <c r="AB1583" s="141"/>
      <c r="AC1583" s="141"/>
      <c r="AD1583" s="141"/>
      <c r="AE1583" s="101" t="str">
        <f t="shared" si="24"/>
        <v/>
      </c>
      <c r="AF1583" s="101"/>
      <c r="AG1583" s="101"/>
      <c r="AH1583" s="101"/>
      <c r="AI1583" s="101"/>
      <c r="AJ1583" s="101"/>
      <c r="AK1583" s="140"/>
      <c r="AL1583" s="140"/>
      <c r="AM1583" s="140"/>
      <c r="AN1583" s="140"/>
      <c r="AO1583" s="140"/>
    </row>
    <row r="1584" spans="1:41" ht="16" customHeight="1" x14ac:dyDescent="0.35">
      <c r="A1584" s="132"/>
      <c r="B1584" s="133"/>
      <c r="C1584" s="133"/>
      <c r="D1584" s="133"/>
      <c r="E1584" s="133"/>
      <c r="F1584" s="134"/>
      <c r="G1584" s="135"/>
      <c r="H1584" s="136"/>
      <c r="I1584" s="108"/>
      <c r="J1584" s="109"/>
      <c r="K1584" s="109"/>
      <c r="L1584" s="109"/>
      <c r="M1584" s="109"/>
      <c r="N1584" s="109"/>
      <c r="O1584" s="109"/>
      <c r="P1584" s="109"/>
      <c r="Q1584" s="109"/>
      <c r="R1584" s="109"/>
      <c r="S1584" s="109"/>
      <c r="T1584" s="137"/>
      <c r="U1584" s="138"/>
      <c r="V1584" s="138"/>
      <c r="W1584" s="139"/>
      <c r="X1584" s="140"/>
      <c r="Y1584" s="140"/>
      <c r="Z1584" s="140"/>
      <c r="AA1584" s="141"/>
      <c r="AB1584" s="141"/>
      <c r="AC1584" s="141"/>
      <c r="AD1584" s="141"/>
      <c r="AE1584" s="101" t="str">
        <f t="shared" si="24"/>
        <v/>
      </c>
      <c r="AF1584" s="101"/>
      <c r="AG1584" s="101"/>
      <c r="AH1584" s="101"/>
      <c r="AI1584" s="101"/>
      <c r="AJ1584" s="101"/>
      <c r="AK1584" s="140"/>
      <c r="AL1584" s="140"/>
      <c r="AM1584" s="140"/>
      <c r="AN1584" s="140"/>
      <c r="AO1584" s="140"/>
    </row>
    <row r="1585" spans="1:41" ht="16" customHeight="1" x14ac:dyDescent="0.35">
      <c r="A1585" s="132"/>
      <c r="B1585" s="133"/>
      <c r="C1585" s="133"/>
      <c r="D1585" s="133"/>
      <c r="E1585" s="133"/>
      <c r="F1585" s="134"/>
      <c r="G1585" s="135"/>
      <c r="H1585" s="136"/>
      <c r="I1585" s="108"/>
      <c r="J1585" s="109"/>
      <c r="K1585" s="109"/>
      <c r="L1585" s="109"/>
      <c r="M1585" s="109"/>
      <c r="N1585" s="109"/>
      <c r="O1585" s="109"/>
      <c r="P1585" s="109"/>
      <c r="Q1585" s="109"/>
      <c r="R1585" s="109"/>
      <c r="S1585" s="109"/>
      <c r="T1585" s="137"/>
      <c r="U1585" s="138"/>
      <c r="V1585" s="138"/>
      <c r="W1585" s="139"/>
      <c r="X1585" s="140"/>
      <c r="Y1585" s="140"/>
      <c r="Z1585" s="140"/>
      <c r="AA1585" s="141"/>
      <c r="AB1585" s="141"/>
      <c r="AC1585" s="141"/>
      <c r="AD1585" s="141"/>
      <c r="AE1585" s="101" t="str">
        <f t="shared" si="24"/>
        <v/>
      </c>
      <c r="AF1585" s="101"/>
      <c r="AG1585" s="101"/>
      <c r="AH1585" s="101"/>
      <c r="AI1585" s="101"/>
      <c r="AJ1585" s="101"/>
      <c r="AK1585" s="140"/>
      <c r="AL1585" s="140"/>
      <c r="AM1585" s="140"/>
      <c r="AN1585" s="140"/>
      <c r="AO1585" s="140"/>
    </row>
    <row r="1586" spans="1:41" ht="16" customHeight="1" x14ac:dyDescent="0.35">
      <c r="A1586" s="132"/>
      <c r="B1586" s="133"/>
      <c r="C1586" s="133"/>
      <c r="D1586" s="133"/>
      <c r="E1586" s="133"/>
      <c r="F1586" s="134"/>
      <c r="G1586" s="135"/>
      <c r="H1586" s="136"/>
      <c r="I1586" s="108"/>
      <c r="J1586" s="109"/>
      <c r="K1586" s="109"/>
      <c r="L1586" s="109"/>
      <c r="M1586" s="109"/>
      <c r="N1586" s="109"/>
      <c r="O1586" s="109"/>
      <c r="P1586" s="109"/>
      <c r="Q1586" s="109"/>
      <c r="R1586" s="109"/>
      <c r="S1586" s="109"/>
      <c r="T1586" s="137"/>
      <c r="U1586" s="138"/>
      <c r="V1586" s="138"/>
      <c r="W1586" s="139"/>
      <c r="X1586" s="140"/>
      <c r="Y1586" s="140"/>
      <c r="Z1586" s="140"/>
      <c r="AA1586" s="141"/>
      <c r="AB1586" s="141"/>
      <c r="AC1586" s="141"/>
      <c r="AD1586" s="141"/>
      <c r="AE1586" s="101" t="str">
        <f t="shared" si="24"/>
        <v/>
      </c>
      <c r="AF1586" s="101"/>
      <c r="AG1586" s="101"/>
      <c r="AH1586" s="101"/>
      <c r="AI1586" s="101"/>
      <c r="AJ1586" s="101"/>
      <c r="AK1586" s="140"/>
      <c r="AL1586" s="140"/>
      <c r="AM1586" s="140"/>
      <c r="AN1586" s="140"/>
      <c r="AO1586" s="140"/>
    </row>
    <row r="1587" spans="1:41" ht="16" customHeight="1" x14ac:dyDescent="0.35">
      <c r="A1587" s="132"/>
      <c r="B1587" s="133"/>
      <c r="C1587" s="133"/>
      <c r="D1587" s="133"/>
      <c r="E1587" s="133"/>
      <c r="F1587" s="134"/>
      <c r="G1587" s="135"/>
      <c r="H1587" s="136"/>
      <c r="I1587" s="108"/>
      <c r="J1587" s="109"/>
      <c r="K1587" s="109"/>
      <c r="L1587" s="109"/>
      <c r="M1587" s="109"/>
      <c r="N1587" s="109"/>
      <c r="O1587" s="109"/>
      <c r="P1587" s="109"/>
      <c r="Q1587" s="109"/>
      <c r="R1587" s="109"/>
      <c r="S1587" s="109"/>
      <c r="T1587" s="137"/>
      <c r="U1587" s="138"/>
      <c r="V1587" s="138"/>
      <c r="W1587" s="139"/>
      <c r="X1587" s="140"/>
      <c r="Y1587" s="140"/>
      <c r="Z1587" s="140"/>
      <c r="AA1587" s="141"/>
      <c r="AB1587" s="141"/>
      <c r="AC1587" s="141"/>
      <c r="AD1587" s="141"/>
      <c r="AE1587" s="101" t="str">
        <f t="shared" si="24"/>
        <v/>
      </c>
      <c r="AF1587" s="101"/>
      <c r="AG1587" s="101"/>
      <c r="AH1587" s="101"/>
      <c r="AI1587" s="101"/>
      <c r="AJ1587" s="101"/>
      <c r="AK1587" s="140"/>
      <c r="AL1587" s="140"/>
      <c r="AM1587" s="140"/>
      <c r="AN1587" s="140"/>
      <c r="AO1587" s="140"/>
    </row>
    <row r="1588" spans="1:41" ht="16" customHeight="1" x14ac:dyDescent="0.35">
      <c r="A1588" s="132"/>
      <c r="B1588" s="133"/>
      <c r="C1588" s="133"/>
      <c r="D1588" s="133"/>
      <c r="E1588" s="133"/>
      <c r="F1588" s="134"/>
      <c r="G1588" s="135"/>
      <c r="H1588" s="136"/>
      <c r="I1588" s="108"/>
      <c r="J1588" s="109"/>
      <c r="K1588" s="109"/>
      <c r="L1588" s="109"/>
      <c r="M1588" s="109"/>
      <c r="N1588" s="109"/>
      <c r="O1588" s="109"/>
      <c r="P1588" s="109"/>
      <c r="Q1588" s="109"/>
      <c r="R1588" s="109"/>
      <c r="S1588" s="109"/>
      <c r="T1588" s="137"/>
      <c r="U1588" s="138"/>
      <c r="V1588" s="138"/>
      <c r="W1588" s="139"/>
      <c r="X1588" s="140"/>
      <c r="Y1588" s="140"/>
      <c r="Z1588" s="140"/>
      <c r="AA1588" s="141"/>
      <c r="AB1588" s="141"/>
      <c r="AC1588" s="141"/>
      <c r="AD1588" s="141"/>
      <c r="AE1588" s="101" t="str">
        <f t="shared" si="24"/>
        <v/>
      </c>
      <c r="AF1588" s="101"/>
      <c r="AG1588" s="101"/>
      <c r="AH1588" s="101"/>
      <c r="AI1588" s="101"/>
      <c r="AJ1588" s="101"/>
      <c r="AK1588" s="140"/>
      <c r="AL1588" s="140"/>
      <c r="AM1588" s="140"/>
      <c r="AN1588" s="140"/>
      <c r="AO1588" s="140"/>
    </row>
    <row r="1589" spans="1:41" ht="16" customHeight="1" x14ac:dyDescent="0.35">
      <c r="A1589" s="132"/>
      <c r="B1589" s="133"/>
      <c r="C1589" s="133"/>
      <c r="D1589" s="133"/>
      <c r="E1589" s="133"/>
      <c r="F1589" s="134"/>
      <c r="G1589" s="135"/>
      <c r="H1589" s="136"/>
      <c r="I1589" s="108"/>
      <c r="J1589" s="109"/>
      <c r="K1589" s="109"/>
      <c r="L1589" s="109"/>
      <c r="M1589" s="109"/>
      <c r="N1589" s="109"/>
      <c r="O1589" s="109"/>
      <c r="P1589" s="109"/>
      <c r="Q1589" s="109"/>
      <c r="R1589" s="109"/>
      <c r="S1589" s="109"/>
      <c r="T1589" s="137"/>
      <c r="U1589" s="138"/>
      <c r="V1589" s="138"/>
      <c r="W1589" s="139"/>
      <c r="X1589" s="140"/>
      <c r="Y1589" s="140"/>
      <c r="Z1589" s="140"/>
      <c r="AA1589" s="141"/>
      <c r="AB1589" s="141"/>
      <c r="AC1589" s="141"/>
      <c r="AD1589" s="141"/>
      <c r="AE1589" s="101" t="str">
        <f t="shared" si="24"/>
        <v/>
      </c>
      <c r="AF1589" s="101"/>
      <c r="AG1589" s="101"/>
      <c r="AH1589" s="101"/>
      <c r="AI1589" s="101"/>
      <c r="AJ1589" s="101"/>
      <c r="AK1589" s="140"/>
      <c r="AL1589" s="140"/>
      <c r="AM1589" s="140"/>
      <c r="AN1589" s="140"/>
      <c r="AO1589" s="140"/>
    </row>
    <row r="1590" spans="1:41" ht="16" customHeight="1" x14ac:dyDescent="0.35">
      <c r="A1590" s="132"/>
      <c r="B1590" s="133"/>
      <c r="C1590" s="133"/>
      <c r="D1590" s="133"/>
      <c r="E1590" s="133"/>
      <c r="F1590" s="134"/>
      <c r="G1590" s="135"/>
      <c r="H1590" s="136"/>
      <c r="I1590" s="108"/>
      <c r="J1590" s="109"/>
      <c r="K1590" s="109"/>
      <c r="L1590" s="109"/>
      <c r="M1590" s="109"/>
      <c r="N1590" s="109"/>
      <c r="O1590" s="109"/>
      <c r="P1590" s="109"/>
      <c r="Q1590" s="109"/>
      <c r="R1590" s="109"/>
      <c r="S1590" s="109"/>
      <c r="T1590" s="137"/>
      <c r="U1590" s="138"/>
      <c r="V1590" s="138"/>
      <c r="W1590" s="139"/>
      <c r="X1590" s="140"/>
      <c r="Y1590" s="140"/>
      <c r="Z1590" s="140"/>
      <c r="AA1590" s="141"/>
      <c r="AB1590" s="141"/>
      <c r="AC1590" s="141"/>
      <c r="AD1590" s="141"/>
      <c r="AE1590" s="101" t="str">
        <f t="shared" si="24"/>
        <v/>
      </c>
      <c r="AF1590" s="101"/>
      <c r="AG1590" s="101"/>
      <c r="AH1590" s="101"/>
      <c r="AI1590" s="101"/>
      <c r="AJ1590" s="101"/>
      <c r="AK1590" s="140"/>
      <c r="AL1590" s="140"/>
      <c r="AM1590" s="140"/>
      <c r="AN1590" s="140"/>
      <c r="AO1590" s="140"/>
    </row>
    <row r="1591" spans="1:41" ht="16" customHeight="1" x14ac:dyDescent="0.35">
      <c r="A1591" s="132"/>
      <c r="B1591" s="133"/>
      <c r="C1591" s="133"/>
      <c r="D1591" s="133"/>
      <c r="E1591" s="133"/>
      <c r="F1591" s="134"/>
      <c r="G1591" s="135"/>
      <c r="H1591" s="136"/>
      <c r="I1591" s="108"/>
      <c r="J1591" s="109"/>
      <c r="K1591" s="109"/>
      <c r="L1591" s="109"/>
      <c r="M1591" s="109"/>
      <c r="N1591" s="109"/>
      <c r="O1591" s="109"/>
      <c r="P1591" s="109"/>
      <c r="Q1591" s="109"/>
      <c r="R1591" s="109"/>
      <c r="S1591" s="109"/>
      <c r="T1591" s="137"/>
      <c r="U1591" s="138"/>
      <c r="V1591" s="138"/>
      <c r="W1591" s="139"/>
      <c r="X1591" s="140"/>
      <c r="Y1591" s="140"/>
      <c r="Z1591" s="140"/>
      <c r="AA1591" s="141"/>
      <c r="AB1591" s="141"/>
      <c r="AC1591" s="141"/>
      <c r="AD1591" s="141"/>
      <c r="AE1591" s="101" t="str">
        <f t="shared" si="24"/>
        <v/>
      </c>
      <c r="AF1591" s="101"/>
      <c r="AG1591" s="101"/>
      <c r="AH1591" s="101"/>
      <c r="AI1591" s="101"/>
      <c r="AJ1591" s="101"/>
      <c r="AK1591" s="140"/>
      <c r="AL1591" s="140"/>
      <c r="AM1591" s="140"/>
      <c r="AN1591" s="140"/>
      <c r="AO1591" s="140"/>
    </row>
    <row r="1592" spans="1:41" ht="16" customHeight="1" x14ac:dyDescent="0.35">
      <c r="A1592" s="132"/>
      <c r="B1592" s="133"/>
      <c r="C1592" s="133"/>
      <c r="D1592" s="133"/>
      <c r="E1592" s="133"/>
      <c r="F1592" s="134"/>
      <c r="G1592" s="135"/>
      <c r="H1592" s="136"/>
      <c r="I1592" s="108"/>
      <c r="J1592" s="109"/>
      <c r="K1592" s="109"/>
      <c r="L1592" s="109"/>
      <c r="M1592" s="109"/>
      <c r="N1592" s="109"/>
      <c r="O1592" s="109"/>
      <c r="P1592" s="109"/>
      <c r="Q1592" s="109"/>
      <c r="R1592" s="109"/>
      <c r="S1592" s="109"/>
      <c r="T1592" s="137"/>
      <c r="U1592" s="138"/>
      <c r="V1592" s="138"/>
      <c r="W1592" s="139"/>
      <c r="X1592" s="140"/>
      <c r="Y1592" s="140"/>
      <c r="Z1592" s="140"/>
      <c r="AA1592" s="141"/>
      <c r="AB1592" s="141"/>
      <c r="AC1592" s="141"/>
      <c r="AD1592" s="141"/>
      <c r="AE1592" s="101" t="str">
        <f t="shared" si="24"/>
        <v/>
      </c>
      <c r="AF1592" s="101"/>
      <c r="AG1592" s="101"/>
      <c r="AH1592" s="101"/>
      <c r="AI1592" s="101"/>
      <c r="AJ1592" s="101"/>
      <c r="AK1592" s="140"/>
      <c r="AL1592" s="140"/>
      <c r="AM1592" s="140"/>
      <c r="AN1592" s="140"/>
      <c r="AO1592" s="140"/>
    </row>
    <row r="1593" spans="1:41" ht="16" customHeight="1" x14ac:dyDescent="0.35">
      <c r="A1593" s="132"/>
      <c r="B1593" s="133"/>
      <c r="C1593" s="133"/>
      <c r="D1593" s="133"/>
      <c r="E1593" s="133"/>
      <c r="F1593" s="134"/>
      <c r="G1593" s="135"/>
      <c r="H1593" s="136"/>
      <c r="I1593" s="108"/>
      <c r="J1593" s="109"/>
      <c r="K1593" s="109"/>
      <c r="L1593" s="109"/>
      <c r="M1593" s="109"/>
      <c r="N1593" s="109"/>
      <c r="O1593" s="109"/>
      <c r="P1593" s="109"/>
      <c r="Q1593" s="109"/>
      <c r="R1593" s="109"/>
      <c r="S1593" s="109"/>
      <c r="T1593" s="137"/>
      <c r="U1593" s="138"/>
      <c r="V1593" s="138"/>
      <c r="W1593" s="139"/>
      <c r="X1593" s="140"/>
      <c r="Y1593" s="140"/>
      <c r="Z1593" s="140"/>
      <c r="AA1593" s="141"/>
      <c r="AB1593" s="141"/>
      <c r="AC1593" s="141"/>
      <c r="AD1593" s="141"/>
      <c r="AE1593" s="101" t="str">
        <f t="shared" si="24"/>
        <v/>
      </c>
      <c r="AF1593" s="101"/>
      <c r="AG1593" s="101"/>
      <c r="AH1593" s="101"/>
      <c r="AI1593" s="101"/>
      <c r="AJ1593" s="101"/>
      <c r="AK1593" s="140"/>
      <c r="AL1593" s="140"/>
      <c r="AM1593" s="140"/>
      <c r="AN1593" s="140"/>
      <c r="AO1593" s="140"/>
    </row>
    <row r="1594" spans="1:41" ht="16" customHeight="1" x14ac:dyDescent="0.35">
      <c r="A1594" s="132"/>
      <c r="B1594" s="133"/>
      <c r="C1594" s="133"/>
      <c r="D1594" s="133"/>
      <c r="E1594" s="133"/>
      <c r="F1594" s="134"/>
      <c r="G1594" s="135"/>
      <c r="H1594" s="136"/>
      <c r="I1594" s="108"/>
      <c r="J1594" s="109"/>
      <c r="K1594" s="109"/>
      <c r="L1594" s="109"/>
      <c r="M1594" s="109"/>
      <c r="N1594" s="109"/>
      <c r="O1594" s="109"/>
      <c r="P1594" s="109"/>
      <c r="Q1594" s="109"/>
      <c r="R1594" s="109"/>
      <c r="S1594" s="109"/>
      <c r="T1594" s="137"/>
      <c r="U1594" s="138"/>
      <c r="V1594" s="138"/>
      <c r="W1594" s="139"/>
      <c r="X1594" s="140"/>
      <c r="Y1594" s="140"/>
      <c r="Z1594" s="140"/>
      <c r="AA1594" s="141"/>
      <c r="AB1594" s="141"/>
      <c r="AC1594" s="141"/>
      <c r="AD1594" s="141"/>
      <c r="AE1594" s="101" t="str">
        <f t="shared" si="24"/>
        <v/>
      </c>
      <c r="AF1594" s="101"/>
      <c r="AG1594" s="101"/>
      <c r="AH1594" s="101"/>
      <c r="AI1594" s="101"/>
      <c r="AJ1594" s="101"/>
      <c r="AK1594" s="140"/>
      <c r="AL1594" s="140"/>
      <c r="AM1594" s="140"/>
      <c r="AN1594" s="140"/>
      <c r="AO1594" s="140"/>
    </row>
    <row r="1595" spans="1:41" ht="16" customHeight="1" x14ac:dyDescent="0.35">
      <c r="A1595" s="132"/>
      <c r="B1595" s="133"/>
      <c r="C1595" s="133"/>
      <c r="D1595" s="133"/>
      <c r="E1595" s="133"/>
      <c r="F1595" s="134"/>
      <c r="G1595" s="135"/>
      <c r="H1595" s="136"/>
      <c r="I1595" s="108"/>
      <c r="J1595" s="109"/>
      <c r="K1595" s="109"/>
      <c r="L1595" s="109"/>
      <c r="M1595" s="109"/>
      <c r="N1595" s="109"/>
      <c r="O1595" s="109"/>
      <c r="P1595" s="109"/>
      <c r="Q1595" s="109"/>
      <c r="R1595" s="109"/>
      <c r="S1595" s="109"/>
      <c r="T1595" s="137"/>
      <c r="U1595" s="138"/>
      <c r="V1595" s="138"/>
      <c r="W1595" s="139"/>
      <c r="X1595" s="140"/>
      <c r="Y1595" s="140"/>
      <c r="Z1595" s="140"/>
      <c r="AA1595" s="141"/>
      <c r="AB1595" s="141"/>
      <c r="AC1595" s="141"/>
      <c r="AD1595" s="141"/>
      <c r="AE1595" s="101" t="str">
        <f t="shared" si="24"/>
        <v/>
      </c>
      <c r="AF1595" s="101"/>
      <c r="AG1595" s="101"/>
      <c r="AH1595" s="101"/>
      <c r="AI1595" s="101"/>
      <c r="AJ1595" s="101"/>
      <c r="AK1595" s="140"/>
      <c r="AL1595" s="140"/>
      <c r="AM1595" s="140"/>
      <c r="AN1595" s="140"/>
      <c r="AO1595" s="140"/>
    </row>
    <row r="1596" spans="1:41" ht="16" customHeight="1" x14ac:dyDescent="0.35">
      <c r="A1596" s="132"/>
      <c r="B1596" s="133"/>
      <c r="C1596" s="133"/>
      <c r="D1596" s="133"/>
      <c r="E1596" s="133"/>
      <c r="F1596" s="134"/>
      <c r="G1596" s="135"/>
      <c r="H1596" s="136"/>
      <c r="I1596" s="108"/>
      <c r="J1596" s="109"/>
      <c r="K1596" s="109"/>
      <c r="L1596" s="109"/>
      <c r="M1596" s="109"/>
      <c r="N1596" s="109"/>
      <c r="O1596" s="109"/>
      <c r="P1596" s="109"/>
      <c r="Q1596" s="109"/>
      <c r="R1596" s="109"/>
      <c r="S1596" s="109"/>
      <c r="T1596" s="137"/>
      <c r="U1596" s="138"/>
      <c r="V1596" s="138"/>
      <c r="W1596" s="139"/>
      <c r="X1596" s="140"/>
      <c r="Y1596" s="140"/>
      <c r="Z1596" s="140"/>
      <c r="AA1596" s="141"/>
      <c r="AB1596" s="141"/>
      <c r="AC1596" s="141"/>
      <c r="AD1596" s="141"/>
      <c r="AE1596" s="101" t="str">
        <f t="shared" si="24"/>
        <v/>
      </c>
      <c r="AF1596" s="101"/>
      <c r="AG1596" s="101"/>
      <c r="AH1596" s="101"/>
      <c r="AI1596" s="101"/>
      <c r="AJ1596" s="101"/>
      <c r="AK1596" s="140"/>
      <c r="AL1596" s="140"/>
      <c r="AM1596" s="140"/>
      <c r="AN1596" s="140"/>
      <c r="AO1596" s="140"/>
    </row>
    <row r="1597" spans="1:41" ht="16" customHeight="1" x14ac:dyDescent="0.35">
      <c r="A1597" s="132"/>
      <c r="B1597" s="133"/>
      <c r="C1597" s="133"/>
      <c r="D1597" s="133"/>
      <c r="E1597" s="133"/>
      <c r="F1597" s="134"/>
      <c r="G1597" s="135"/>
      <c r="H1597" s="136"/>
      <c r="I1597" s="108"/>
      <c r="J1597" s="109"/>
      <c r="K1597" s="109"/>
      <c r="L1597" s="109"/>
      <c r="M1597" s="109"/>
      <c r="N1597" s="109"/>
      <c r="O1597" s="109"/>
      <c r="P1597" s="109"/>
      <c r="Q1597" s="109"/>
      <c r="R1597" s="109"/>
      <c r="S1597" s="109"/>
      <c r="T1597" s="137"/>
      <c r="U1597" s="138"/>
      <c r="V1597" s="138"/>
      <c r="W1597" s="139"/>
      <c r="X1597" s="140"/>
      <c r="Y1597" s="140"/>
      <c r="Z1597" s="140"/>
      <c r="AA1597" s="141"/>
      <c r="AB1597" s="141"/>
      <c r="AC1597" s="141"/>
      <c r="AD1597" s="141"/>
      <c r="AE1597" s="101" t="str">
        <f t="shared" si="24"/>
        <v/>
      </c>
      <c r="AF1597" s="101"/>
      <c r="AG1597" s="101"/>
      <c r="AH1597" s="101"/>
      <c r="AI1597" s="101"/>
      <c r="AJ1597" s="101"/>
      <c r="AK1597" s="140"/>
      <c r="AL1597" s="140"/>
      <c r="AM1597" s="140"/>
      <c r="AN1597" s="140"/>
      <c r="AO1597" s="140"/>
    </row>
    <row r="1598" spans="1:41" ht="16" customHeight="1" x14ac:dyDescent="0.35">
      <c r="A1598" s="132"/>
      <c r="B1598" s="133"/>
      <c r="C1598" s="133"/>
      <c r="D1598" s="133"/>
      <c r="E1598" s="133"/>
      <c r="F1598" s="134"/>
      <c r="G1598" s="135"/>
      <c r="H1598" s="136"/>
      <c r="I1598" s="108"/>
      <c r="J1598" s="109"/>
      <c r="K1598" s="109"/>
      <c r="L1598" s="109"/>
      <c r="M1598" s="109"/>
      <c r="N1598" s="109"/>
      <c r="O1598" s="109"/>
      <c r="P1598" s="109"/>
      <c r="Q1598" s="109"/>
      <c r="R1598" s="109"/>
      <c r="S1598" s="109"/>
      <c r="T1598" s="137"/>
      <c r="U1598" s="138"/>
      <c r="V1598" s="138"/>
      <c r="W1598" s="139"/>
      <c r="X1598" s="140"/>
      <c r="Y1598" s="140"/>
      <c r="Z1598" s="140"/>
      <c r="AA1598" s="141"/>
      <c r="AB1598" s="141"/>
      <c r="AC1598" s="141"/>
      <c r="AD1598" s="141"/>
      <c r="AE1598" s="101" t="str">
        <f t="shared" si="24"/>
        <v/>
      </c>
      <c r="AF1598" s="101"/>
      <c r="AG1598" s="101"/>
      <c r="AH1598" s="101"/>
      <c r="AI1598" s="101"/>
      <c r="AJ1598" s="101"/>
      <c r="AK1598" s="140"/>
      <c r="AL1598" s="140"/>
      <c r="AM1598" s="140"/>
      <c r="AN1598" s="140"/>
      <c r="AO1598" s="140"/>
    </row>
    <row r="1599" spans="1:41" ht="16" customHeight="1" x14ac:dyDescent="0.35">
      <c r="A1599" s="132"/>
      <c r="B1599" s="133"/>
      <c r="C1599" s="133"/>
      <c r="D1599" s="133"/>
      <c r="E1599" s="133"/>
      <c r="F1599" s="134"/>
      <c r="G1599" s="135"/>
      <c r="H1599" s="136"/>
      <c r="I1599" s="108"/>
      <c r="J1599" s="109"/>
      <c r="K1599" s="109"/>
      <c r="L1599" s="109"/>
      <c r="M1599" s="109"/>
      <c r="N1599" s="109"/>
      <c r="O1599" s="109"/>
      <c r="P1599" s="109"/>
      <c r="Q1599" s="109"/>
      <c r="R1599" s="109"/>
      <c r="S1599" s="109"/>
      <c r="T1599" s="137"/>
      <c r="U1599" s="138"/>
      <c r="V1599" s="138"/>
      <c r="W1599" s="139"/>
      <c r="X1599" s="140"/>
      <c r="Y1599" s="140"/>
      <c r="Z1599" s="140"/>
      <c r="AA1599" s="141"/>
      <c r="AB1599" s="141"/>
      <c r="AC1599" s="141"/>
      <c r="AD1599" s="141"/>
      <c r="AE1599" s="101" t="str">
        <f t="shared" si="24"/>
        <v/>
      </c>
      <c r="AF1599" s="101"/>
      <c r="AG1599" s="101"/>
      <c r="AH1599" s="101"/>
      <c r="AI1599" s="101"/>
      <c r="AJ1599" s="101"/>
      <c r="AK1599" s="140"/>
      <c r="AL1599" s="140"/>
      <c r="AM1599" s="140"/>
      <c r="AN1599" s="140"/>
      <c r="AO1599" s="140"/>
    </row>
    <row r="1600" spans="1:41" ht="16" customHeight="1" x14ac:dyDescent="0.35">
      <c r="A1600" s="132"/>
      <c r="B1600" s="133"/>
      <c r="C1600" s="133"/>
      <c r="D1600" s="133"/>
      <c r="E1600" s="133"/>
      <c r="F1600" s="134"/>
      <c r="G1600" s="135"/>
      <c r="H1600" s="136"/>
      <c r="I1600" s="108"/>
      <c r="J1600" s="109"/>
      <c r="K1600" s="109"/>
      <c r="L1600" s="109"/>
      <c r="M1600" s="109"/>
      <c r="N1600" s="109"/>
      <c r="O1600" s="109"/>
      <c r="P1600" s="109"/>
      <c r="Q1600" s="109"/>
      <c r="R1600" s="109"/>
      <c r="S1600" s="109"/>
      <c r="T1600" s="137"/>
      <c r="U1600" s="138"/>
      <c r="V1600" s="138"/>
      <c r="W1600" s="139"/>
      <c r="X1600" s="140"/>
      <c r="Y1600" s="140"/>
      <c r="Z1600" s="140"/>
      <c r="AA1600" s="141"/>
      <c r="AB1600" s="141"/>
      <c r="AC1600" s="141"/>
      <c r="AD1600" s="141"/>
      <c r="AE1600" s="101" t="str">
        <f t="shared" si="24"/>
        <v/>
      </c>
      <c r="AF1600" s="101"/>
      <c r="AG1600" s="101"/>
      <c r="AH1600" s="101"/>
      <c r="AI1600" s="101"/>
      <c r="AJ1600" s="101"/>
      <c r="AK1600" s="140"/>
      <c r="AL1600" s="140"/>
      <c r="AM1600" s="140"/>
      <c r="AN1600" s="140"/>
      <c r="AO1600" s="140"/>
    </row>
    <row r="1601" spans="1:41" ht="16" customHeight="1" x14ac:dyDescent="0.35">
      <c r="A1601" s="132"/>
      <c r="B1601" s="133"/>
      <c r="C1601" s="133"/>
      <c r="D1601" s="133"/>
      <c r="E1601" s="133"/>
      <c r="F1601" s="134"/>
      <c r="G1601" s="135"/>
      <c r="H1601" s="136"/>
      <c r="I1601" s="108"/>
      <c r="J1601" s="109"/>
      <c r="K1601" s="109"/>
      <c r="L1601" s="109"/>
      <c r="M1601" s="109"/>
      <c r="N1601" s="109"/>
      <c r="O1601" s="109"/>
      <c r="P1601" s="109"/>
      <c r="Q1601" s="109"/>
      <c r="R1601" s="109"/>
      <c r="S1601" s="109"/>
      <c r="T1601" s="137"/>
      <c r="U1601" s="138"/>
      <c r="V1601" s="138"/>
      <c r="W1601" s="139"/>
      <c r="X1601" s="140"/>
      <c r="Y1601" s="140"/>
      <c r="Z1601" s="140"/>
      <c r="AA1601" s="141"/>
      <c r="AB1601" s="141"/>
      <c r="AC1601" s="141"/>
      <c r="AD1601" s="141"/>
      <c r="AE1601" s="101" t="str">
        <f t="shared" si="24"/>
        <v/>
      </c>
      <c r="AF1601" s="101"/>
      <c r="AG1601" s="101"/>
      <c r="AH1601" s="101"/>
      <c r="AI1601" s="101"/>
      <c r="AJ1601" s="101"/>
      <c r="AK1601" s="140"/>
      <c r="AL1601" s="140"/>
      <c r="AM1601" s="140"/>
      <c r="AN1601" s="140"/>
      <c r="AO1601" s="140"/>
    </row>
    <row r="1602" spans="1:41" ht="16" customHeight="1" x14ac:dyDescent="0.35">
      <c r="A1602" s="132"/>
      <c r="B1602" s="133"/>
      <c r="C1602" s="133"/>
      <c r="D1602" s="133"/>
      <c r="E1602" s="133"/>
      <c r="F1602" s="134"/>
      <c r="G1602" s="135"/>
      <c r="H1602" s="136"/>
      <c r="I1602" s="108"/>
      <c r="J1602" s="109"/>
      <c r="K1602" s="109"/>
      <c r="L1602" s="109"/>
      <c r="M1602" s="109"/>
      <c r="N1602" s="109"/>
      <c r="O1602" s="109"/>
      <c r="P1602" s="109"/>
      <c r="Q1602" s="109"/>
      <c r="R1602" s="109"/>
      <c r="S1602" s="109"/>
      <c r="T1602" s="137"/>
      <c r="U1602" s="138"/>
      <c r="V1602" s="138"/>
      <c r="W1602" s="139"/>
      <c r="X1602" s="140"/>
      <c r="Y1602" s="140"/>
      <c r="Z1602" s="140"/>
      <c r="AA1602" s="141"/>
      <c r="AB1602" s="141"/>
      <c r="AC1602" s="141"/>
      <c r="AD1602" s="141"/>
      <c r="AE1602" s="101" t="str">
        <f t="shared" si="24"/>
        <v/>
      </c>
      <c r="AF1602" s="101"/>
      <c r="AG1602" s="101"/>
      <c r="AH1602" s="101"/>
      <c r="AI1602" s="101"/>
      <c r="AJ1602" s="101"/>
      <c r="AK1602" s="140"/>
      <c r="AL1602" s="140"/>
      <c r="AM1602" s="140"/>
      <c r="AN1602" s="140"/>
      <c r="AO1602" s="140"/>
    </row>
    <row r="1603" spans="1:41" ht="16" customHeight="1" x14ac:dyDescent="0.35">
      <c r="A1603" s="132"/>
      <c r="B1603" s="133"/>
      <c r="C1603" s="133"/>
      <c r="D1603" s="133"/>
      <c r="E1603" s="133"/>
      <c r="F1603" s="134"/>
      <c r="G1603" s="135"/>
      <c r="H1603" s="136"/>
      <c r="I1603" s="108"/>
      <c r="J1603" s="109"/>
      <c r="K1603" s="109"/>
      <c r="L1603" s="109"/>
      <c r="M1603" s="109"/>
      <c r="N1603" s="109"/>
      <c r="O1603" s="109"/>
      <c r="P1603" s="109"/>
      <c r="Q1603" s="109"/>
      <c r="R1603" s="109"/>
      <c r="S1603" s="109"/>
      <c r="T1603" s="137"/>
      <c r="U1603" s="138"/>
      <c r="V1603" s="138"/>
      <c r="W1603" s="139"/>
      <c r="X1603" s="140"/>
      <c r="Y1603" s="140"/>
      <c r="Z1603" s="140"/>
      <c r="AA1603" s="141"/>
      <c r="AB1603" s="141"/>
      <c r="AC1603" s="141"/>
      <c r="AD1603" s="141"/>
      <c r="AE1603" s="101" t="str">
        <f t="shared" si="24"/>
        <v/>
      </c>
      <c r="AF1603" s="101"/>
      <c r="AG1603" s="101"/>
      <c r="AH1603" s="101"/>
      <c r="AI1603" s="101"/>
      <c r="AJ1603" s="101"/>
      <c r="AK1603" s="140"/>
      <c r="AL1603" s="140"/>
      <c r="AM1603" s="140"/>
      <c r="AN1603" s="140"/>
      <c r="AO1603" s="140"/>
    </row>
    <row r="1604" spans="1:41" ht="16" customHeight="1" x14ac:dyDescent="0.35">
      <c r="A1604" s="132"/>
      <c r="B1604" s="133"/>
      <c r="C1604" s="133"/>
      <c r="D1604" s="133"/>
      <c r="E1604" s="133"/>
      <c r="F1604" s="134"/>
      <c r="G1604" s="135"/>
      <c r="H1604" s="136"/>
      <c r="I1604" s="108"/>
      <c r="J1604" s="109"/>
      <c r="K1604" s="109"/>
      <c r="L1604" s="109"/>
      <c r="M1604" s="109"/>
      <c r="N1604" s="109"/>
      <c r="O1604" s="109"/>
      <c r="P1604" s="109"/>
      <c r="Q1604" s="109"/>
      <c r="R1604" s="109"/>
      <c r="S1604" s="109"/>
      <c r="T1604" s="137"/>
      <c r="U1604" s="138"/>
      <c r="V1604" s="138"/>
      <c r="W1604" s="139"/>
      <c r="X1604" s="140"/>
      <c r="Y1604" s="140"/>
      <c r="Z1604" s="140"/>
      <c r="AA1604" s="141"/>
      <c r="AB1604" s="141"/>
      <c r="AC1604" s="141"/>
      <c r="AD1604" s="141"/>
      <c r="AE1604" s="101" t="str">
        <f t="shared" si="24"/>
        <v/>
      </c>
      <c r="AF1604" s="101"/>
      <c r="AG1604" s="101"/>
      <c r="AH1604" s="101"/>
      <c r="AI1604" s="101"/>
      <c r="AJ1604" s="101"/>
      <c r="AK1604" s="140"/>
      <c r="AL1604" s="140"/>
      <c r="AM1604" s="140"/>
      <c r="AN1604" s="140"/>
      <c r="AO1604" s="140"/>
    </row>
    <row r="1605" spans="1:41" ht="16" customHeight="1" x14ac:dyDescent="0.35">
      <c r="A1605" s="132"/>
      <c r="B1605" s="133"/>
      <c r="C1605" s="133"/>
      <c r="D1605" s="133"/>
      <c r="E1605" s="133"/>
      <c r="F1605" s="134"/>
      <c r="G1605" s="135"/>
      <c r="H1605" s="136"/>
      <c r="I1605" s="108"/>
      <c r="J1605" s="109"/>
      <c r="K1605" s="109"/>
      <c r="L1605" s="109"/>
      <c r="M1605" s="109"/>
      <c r="N1605" s="109"/>
      <c r="O1605" s="109"/>
      <c r="P1605" s="109"/>
      <c r="Q1605" s="109"/>
      <c r="R1605" s="109"/>
      <c r="S1605" s="109"/>
      <c r="T1605" s="137"/>
      <c r="U1605" s="138"/>
      <c r="V1605" s="138"/>
      <c r="W1605" s="139"/>
      <c r="X1605" s="140"/>
      <c r="Y1605" s="140"/>
      <c r="Z1605" s="140"/>
      <c r="AA1605" s="141"/>
      <c r="AB1605" s="141"/>
      <c r="AC1605" s="141"/>
      <c r="AD1605" s="141"/>
      <c r="AE1605" s="101" t="str">
        <f t="shared" si="24"/>
        <v/>
      </c>
      <c r="AF1605" s="101"/>
      <c r="AG1605" s="101"/>
      <c r="AH1605" s="101"/>
      <c r="AI1605" s="101"/>
      <c r="AJ1605" s="101"/>
      <c r="AK1605" s="140"/>
      <c r="AL1605" s="140"/>
      <c r="AM1605" s="140"/>
      <c r="AN1605" s="140"/>
      <c r="AO1605" s="140"/>
    </row>
    <row r="1606" spans="1:41" ht="16" customHeight="1" x14ac:dyDescent="0.35">
      <c r="A1606" s="132"/>
      <c r="B1606" s="133"/>
      <c r="C1606" s="133"/>
      <c r="D1606" s="133"/>
      <c r="E1606" s="133"/>
      <c r="F1606" s="134"/>
      <c r="G1606" s="135"/>
      <c r="H1606" s="136"/>
      <c r="I1606" s="108"/>
      <c r="J1606" s="109"/>
      <c r="K1606" s="109"/>
      <c r="L1606" s="109"/>
      <c r="M1606" s="109"/>
      <c r="N1606" s="109"/>
      <c r="O1606" s="109"/>
      <c r="P1606" s="109"/>
      <c r="Q1606" s="109"/>
      <c r="R1606" s="109"/>
      <c r="S1606" s="109"/>
      <c r="T1606" s="137"/>
      <c r="U1606" s="138"/>
      <c r="V1606" s="138"/>
      <c r="W1606" s="139"/>
      <c r="X1606" s="140"/>
      <c r="Y1606" s="140"/>
      <c r="Z1606" s="140"/>
      <c r="AA1606" s="141"/>
      <c r="AB1606" s="141"/>
      <c r="AC1606" s="141"/>
      <c r="AD1606" s="141"/>
      <c r="AE1606" s="101" t="str">
        <f t="shared" si="24"/>
        <v/>
      </c>
      <c r="AF1606" s="101"/>
      <c r="AG1606" s="101"/>
      <c r="AH1606" s="101"/>
      <c r="AI1606" s="101"/>
      <c r="AJ1606" s="101"/>
      <c r="AK1606" s="140"/>
      <c r="AL1606" s="140"/>
      <c r="AM1606" s="140"/>
      <c r="AN1606" s="140"/>
      <c r="AO1606" s="140"/>
    </row>
    <row r="1607" spans="1:41" ht="16" customHeight="1" x14ac:dyDescent="0.35">
      <c r="A1607" s="132"/>
      <c r="B1607" s="133"/>
      <c r="C1607" s="133"/>
      <c r="D1607" s="133"/>
      <c r="E1607" s="133"/>
      <c r="F1607" s="134"/>
      <c r="G1607" s="135"/>
      <c r="H1607" s="136"/>
      <c r="I1607" s="108"/>
      <c r="J1607" s="109"/>
      <c r="K1607" s="109"/>
      <c r="L1607" s="109"/>
      <c r="M1607" s="109"/>
      <c r="N1607" s="109"/>
      <c r="O1607" s="109"/>
      <c r="P1607" s="109"/>
      <c r="Q1607" s="109"/>
      <c r="R1607" s="109"/>
      <c r="S1607" s="109"/>
      <c r="T1607" s="137"/>
      <c r="U1607" s="138"/>
      <c r="V1607" s="138"/>
      <c r="W1607" s="139"/>
      <c r="X1607" s="140"/>
      <c r="Y1607" s="140"/>
      <c r="Z1607" s="140"/>
      <c r="AA1607" s="141"/>
      <c r="AB1607" s="141"/>
      <c r="AC1607" s="141"/>
      <c r="AD1607" s="141"/>
      <c r="AE1607" s="101" t="str">
        <f t="shared" si="24"/>
        <v/>
      </c>
      <c r="AF1607" s="101"/>
      <c r="AG1607" s="101"/>
      <c r="AH1607" s="101"/>
      <c r="AI1607" s="101"/>
      <c r="AJ1607" s="101"/>
      <c r="AK1607" s="140"/>
      <c r="AL1607" s="140"/>
      <c r="AM1607" s="140"/>
      <c r="AN1607" s="140"/>
      <c r="AO1607" s="140"/>
    </row>
    <row r="1608" spans="1:41" ht="16" customHeight="1" x14ac:dyDescent="0.35">
      <c r="A1608" s="132"/>
      <c r="B1608" s="133"/>
      <c r="C1608" s="133"/>
      <c r="D1608" s="133"/>
      <c r="E1608" s="133"/>
      <c r="F1608" s="134"/>
      <c r="G1608" s="135"/>
      <c r="H1608" s="136"/>
      <c r="I1608" s="108"/>
      <c r="J1608" s="109"/>
      <c r="K1608" s="109"/>
      <c r="L1608" s="109"/>
      <c r="M1608" s="109"/>
      <c r="N1608" s="109"/>
      <c r="O1608" s="109"/>
      <c r="P1608" s="109"/>
      <c r="Q1608" s="109"/>
      <c r="R1608" s="109"/>
      <c r="S1608" s="109"/>
      <c r="T1608" s="137"/>
      <c r="U1608" s="138"/>
      <c r="V1608" s="138"/>
      <c r="W1608" s="139"/>
      <c r="X1608" s="140"/>
      <c r="Y1608" s="140"/>
      <c r="Z1608" s="140"/>
      <c r="AA1608" s="141"/>
      <c r="AB1608" s="141"/>
      <c r="AC1608" s="141"/>
      <c r="AD1608" s="141"/>
      <c r="AE1608" s="101" t="str">
        <f t="shared" si="24"/>
        <v/>
      </c>
      <c r="AF1608" s="101"/>
      <c r="AG1608" s="101"/>
      <c r="AH1608" s="101"/>
      <c r="AI1608" s="101"/>
      <c r="AJ1608" s="101"/>
      <c r="AK1608" s="140"/>
      <c r="AL1608" s="140"/>
      <c r="AM1608" s="140"/>
      <c r="AN1608" s="140"/>
      <c r="AO1608" s="140"/>
    </row>
    <row r="1609" spans="1:41" ht="16" customHeight="1" x14ac:dyDescent="0.35">
      <c r="A1609" s="132"/>
      <c r="B1609" s="133"/>
      <c r="C1609" s="133"/>
      <c r="D1609" s="133"/>
      <c r="E1609" s="133"/>
      <c r="F1609" s="134"/>
      <c r="G1609" s="135"/>
      <c r="H1609" s="136"/>
      <c r="I1609" s="108"/>
      <c r="J1609" s="109"/>
      <c r="K1609" s="109"/>
      <c r="L1609" s="109"/>
      <c r="M1609" s="109"/>
      <c r="N1609" s="109"/>
      <c r="O1609" s="109"/>
      <c r="P1609" s="109"/>
      <c r="Q1609" s="109"/>
      <c r="R1609" s="109"/>
      <c r="S1609" s="109"/>
      <c r="T1609" s="137"/>
      <c r="U1609" s="138"/>
      <c r="V1609" s="138"/>
      <c r="W1609" s="139"/>
      <c r="X1609" s="140"/>
      <c r="Y1609" s="140"/>
      <c r="Z1609" s="140"/>
      <c r="AA1609" s="141"/>
      <c r="AB1609" s="141"/>
      <c r="AC1609" s="141"/>
      <c r="AD1609" s="141"/>
      <c r="AE1609" s="101" t="str">
        <f t="shared" si="24"/>
        <v/>
      </c>
      <c r="AF1609" s="101"/>
      <c r="AG1609" s="101"/>
      <c r="AH1609" s="101"/>
      <c r="AI1609" s="101"/>
      <c r="AJ1609" s="101"/>
      <c r="AK1609" s="140"/>
      <c r="AL1609" s="140"/>
      <c r="AM1609" s="140"/>
      <c r="AN1609" s="140"/>
      <c r="AO1609" s="140"/>
    </row>
    <row r="1610" spans="1:41" ht="16" customHeight="1" x14ac:dyDescent="0.35">
      <c r="A1610" s="132"/>
      <c r="B1610" s="133"/>
      <c r="C1610" s="133"/>
      <c r="D1610" s="133"/>
      <c r="E1610" s="133"/>
      <c r="F1610" s="134"/>
      <c r="G1610" s="135"/>
      <c r="H1610" s="136"/>
      <c r="I1610" s="108"/>
      <c r="J1610" s="109"/>
      <c r="K1610" s="109"/>
      <c r="L1610" s="109"/>
      <c r="M1610" s="109"/>
      <c r="N1610" s="109"/>
      <c r="O1610" s="109"/>
      <c r="P1610" s="109"/>
      <c r="Q1610" s="109"/>
      <c r="R1610" s="109"/>
      <c r="S1610" s="109"/>
      <c r="T1610" s="137"/>
      <c r="U1610" s="138"/>
      <c r="V1610" s="138"/>
      <c r="W1610" s="139"/>
      <c r="X1610" s="140"/>
      <c r="Y1610" s="140"/>
      <c r="Z1610" s="140"/>
      <c r="AA1610" s="141"/>
      <c r="AB1610" s="141"/>
      <c r="AC1610" s="141"/>
      <c r="AD1610" s="141"/>
      <c r="AE1610" s="101" t="str">
        <f t="shared" si="24"/>
        <v/>
      </c>
      <c r="AF1610" s="101"/>
      <c r="AG1610" s="101"/>
      <c r="AH1610" s="101"/>
      <c r="AI1610" s="101"/>
      <c r="AJ1610" s="101"/>
      <c r="AK1610" s="140"/>
      <c r="AL1610" s="140"/>
      <c r="AM1610" s="140"/>
      <c r="AN1610" s="140"/>
      <c r="AO1610" s="140"/>
    </row>
    <row r="1611" spans="1:41" ht="16" customHeight="1" x14ac:dyDescent="0.35">
      <c r="A1611" s="132"/>
      <c r="B1611" s="133"/>
      <c r="C1611" s="133"/>
      <c r="D1611" s="133"/>
      <c r="E1611" s="133"/>
      <c r="F1611" s="134"/>
      <c r="G1611" s="135"/>
      <c r="H1611" s="136"/>
      <c r="I1611" s="108"/>
      <c r="J1611" s="109"/>
      <c r="K1611" s="109"/>
      <c r="L1611" s="109"/>
      <c r="M1611" s="109"/>
      <c r="N1611" s="109"/>
      <c r="O1611" s="109"/>
      <c r="P1611" s="109"/>
      <c r="Q1611" s="109"/>
      <c r="R1611" s="109"/>
      <c r="S1611" s="109"/>
      <c r="T1611" s="137"/>
      <c r="U1611" s="138"/>
      <c r="V1611" s="138"/>
      <c r="W1611" s="139"/>
      <c r="X1611" s="140"/>
      <c r="Y1611" s="140"/>
      <c r="Z1611" s="140"/>
      <c r="AA1611" s="141"/>
      <c r="AB1611" s="141"/>
      <c r="AC1611" s="141"/>
      <c r="AD1611" s="141"/>
      <c r="AE1611" s="101" t="str">
        <f t="shared" si="24"/>
        <v/>
      </c>
      <c r="AF1611" s="101"/>
      <c r="AG1611" s="101"/>
      <c r="AH1611" s="101"/>
      <c r="AI1611" s="101"/>
      <c r="AJ1611" s="101"/>
      <c r="AK1611" s="140"/>
      <c r="AL1611" s="140"/>
      <c r="AM1611" s="140"/>
      <c r="AN1611" s="140"/>
      <c r="AO1611" s="140"/>
    </row>
    <row r="1612" spans="1:41" ht="16" customHeight="1" x14ac:dyDescent="0.35">
      <c r="A1612" s="132"/>
      <c r="B1612" s="133"/>
      <c r="C1612" s="133"/>
      <c r="D1612" s="133"/>
      <c r="E1612" s="133"/>
      <c r="F1612" s="134"/>
      <c r="G1612" s="135"/>
      <c r="H1612" s="136"/>
      <c r="I1612" s="108"/>
      <c r="J1612" s="109"/>
      <c r="K1612" s="109"/>
      <c r="L1612" s="109"/>
      <c r="M1612" s="109"/>
      <c r="N1612" s="109"/>
      <c r="O1612" s="109"/>
      <c r="P1612" s="109"/>
      <c r="Q1612" s="109"/>
      <c r="R1612" s="109"/>
      <c r="S1612" s="109"/>
      <c r="T1612" s="137"/>
      <c r="U1612" s="138"/>
      <c r="V1612" s="138"/>
      <c r="W1612" s="139"/>
      <c r="X1612" s="140"/>
      <c r="Y1612" s="140"/>
      <c r="Z1612" s="140"/>
      <c r="AA1612" s="141"/>
      <c r="AB1612" s="141"/>
      <c r="AC1612" s="141"/>
      <c r="AD1612" s="141"/>
      <c r="AE1612" s="101" t="str">
        <f t="shared" si="24"/>
        <v/>
      </c>
      <c r="AF1612" s="101"/>
      <c r="AG1612" s="101"/>
      <c r="AH1612" s="101"/>
      <c r="AI1612" s="101"/>
      <c r="AJ1612" s="101"/>
      <c r="AK1612" s="140"/>
      <c r="AL1612" s="140"/>
      <c r="AM1612" s="140"/>
      <c r="AN1612" s="140"/>
      <c r="AO1612" s="140"/>
    </row>
    <row r="1613" spans="1:41" ht="16" customHeight="1" x14ac:dyDescent="0.35">
      <c r="A1613" s="132"/>
      <c r="B1613" s="133"/>
      <c r="C1613" s="133"/>
      <c r="D1613" s="133"/>
      <c r="E1613" s="133"/>
      <c r="F1613" s="134"/>
      <c r="G1613" s="135"/>
      <c r="H1613" s="136"/>
      <c r="I1613" s="108"/>
      <c r="J1613" s="109"/>
      <c r="K1613" s="109"/>
      <c r="L1613" s="109"/>
      <c r="M1613" s="109"/>
      <c r="N1613" s="109"/>
      <c r="O1613" s="109"/>
      <c r="P1613" s="109"/>
      <c r="Q1613" s="109"/>
      <c r="R1613" s="109"/>
      <c r="S1613" s="109"/>
      <c r="T1613" s="137"/>
      <c r="U1613" s="138"/>
      <c r="V1613" s="138"/>
      <c r="W1613" s="139"/>
      <c r="X1613" s="140"/>
      <c r="Y1613" s="140"/>
      <c r="Z1613" s="140"/>
      <c r="AA1613" s="141"/>
      <c r="AB1613" s="141"/>
      <c r="AC1613" s="141"/>
      <c r="AD1613" s="141"/>
      <c r="AE1613" s="101" t="str">
        <f t="shared" si="24"/>
        <v/>
      </c>
      <c r="AF1613" s="101"/>
      <c r="AG1613" s="101"/>
      <c r="AH1613" s="101"/>
      <c r="AI1613" s="101"/>
      <c r="AJ1613" s="101"/>
      <c r="AK1613" s="140"/>
      <c r="AL1613" s="140"/>
      <c r="AM1613" s="140"/>
      <c r="AN1613" s="140"/>
      <c r="AO1613" s="140"/>
    </row>
    <row r="1614" spans="1:41" ht="16" customHeight="1" x14ac:dyDescent="0.35">
      <c r="A1614" s="132"/>
      <c r="B1614" s="133"/>
      <c r="C1614" s="133"/>
      <c r="D1614" s="133"/>
      <c r="E1614" s="133"/>
      <c r="F1614" s="134"/>
      <c r="G1614" s="135"/>
      <c r="H1614" s="136"/>
      <c r="I1614" s="108"/>
      <c r="J1614" s="109"/>
      <c r="K1614" s="109"/>
      <c r="L1614" s="109"/>
      <c r="M1614" s="109"/>
      <c r="N1614" s="109"/>
      <c r="O1614" s="109"/>
      <c r="P1614" s="109"/>
      <c r="Q1614" s="109"/>
      <c r="R1614" s="109"/>
      <c r="S1614" s="109"/>
      <c r="T1614" s="137"/>
      <c r="U1614" s="138"/>
      <c r="V1614" s="138"/>
      <c r="W1614" s="139"/>
      <c r="X1614" s="140"/>
      <c r="Y1614" s="140"/>
      <c r="Z1614" s="140"/>
      <c r="AA1614" s="141"/>
      <c r="AB1614" s="141"/>
      <c r="AC1614" s="141"/>
      <c r="AD1614" s="141"/>
      <c r="AE1614" s="101" t="str">
        <f t="shared" si="24"/>
        <v/>
      </c>
      <c r="AF1614" s="101"/>
      <c r="AG1614" s="101"/>
      <c r="AH1614" s="101"/>
      <c r="AI1614" s="101"/>
      <c r="AJ1614" s="101"/>
      <c r="AK1614" s="140"/>
      <c r="AL1614" s="140"/>
      <c r="AM1614" s="140"/>
      <c r="AN1614" s="140"/>
      <c r="AO1614" s="140"/>
    </row>
    <row r="1615" spans="1:41" ht="16" customHeight="1" x14ac:dyDescent="0.35">
      <c r="A1615" s="132"/>
      <c r="B1615" s="133"/>
      <c r="C1615" s="133"/>
      <c r="D1615" s="133"/>
      <c r="E1615" s="133"/>
      <c r="F1615" s="134"/>
      <c r="G1615" s="135"/>
      <c r="H1615" s="136"/>
      <c r="I1615" s="108"/>
      <c r="J1615" s="109"/>
      <c r="K1615" s="109"/>
      <c r="L1615" s="109"/>
      <c r="M1615" s="109"/>
      <c r="N1615" s="109"/>
      <c r="O1615" s="109"/>
      <c r="P1615" s="109"/>
      <c r="Q1615" s="109"/>
      <c r="R1615" s="109"/>
      <c r="S1615" s="109"/>
      <c r="T1615" s="137"/>
      <c r="U1615" s="138"/>
      <c r="V1615" s="138"/>
      <c r="W1615" s="139"/>
      <c r="X1615" s="140"/>
      <c r="Y1615" s="140"/>
      <c r="Z1615" s="140"/>
      <c r="AA1615" s="141"/>
      <c r="AB1615" s="141"/>
      <c r="AC1615" s="141"/>
      <c r="AD1615" s="141"/>
      <c r="AE1615" s="101" t="str">
        <f t="shared" si="24"/>
        <v/>
      </c>
      <c r="AF1615" s="101"/>
      <c r="AG1615" s="101"/>
      <c r="AH1615" s="101"/>
      <c r="AI1615" s="101"/>
      <c r="AJ1615" s="101"/>
      <c r="AK1615" s="140"/>
      <c r="AL1615" s="140"/>
      <c r="AM1615" s="140"/>
      <c r="AN1615" s="140"/>
      <c r="AO1615" s="140"/>
    </row>
    <row r="1616" spans="1:41" ht="16" customHeight="1" x14ac:dyDescent="0.35">
      <c r="A1616" s="132"/>
      <c r="B1616" s="133"/>
      <c r="C1616" s="133"/>
      <c r="D1616" s="133"/>
      <c r="E1616" s="133"/>
      <c r="F1616" s="134"/>
      <c r="G1616" s="135"/>
      <c r="H1616" s="136"/>
      <c r="I1616" s="108"/>
      <c r="J1616" s="109"/>
      <c r="K1616" s="109"/>
      <c r="L1616" s="109"/>
      <c r="M1616" s="109"/>
      <c r="N1616" s="109"/>
      <c r="O1616" s="109"/>
      <c r="P1616" s="109"/>
      <c r="Q1616" s="109"/>
      <c r="R1616" s="109"/>
      <c r="S1616" s="109"/>
      <c r="T1616" s="137"/>
      <c r="U1616" s="138"/>
      <c r="V1616" s="138"/>
      <c r="W1616" s="139"/>
      <c r="X1616" s="140"/>
      <c r="Y1616" s="140"/>
      <c r="Z1616" s="140"/>
      <c r="AA1616" s="141"/>
      <c r="AB1616" s="141"/>
      <c r="AC1616" s="141"/>
      <c r="AD1616" s="141"/>
      <c r="AE1616" s="101" t="str">
        <f t="shared" si="24"/>
        <v/>
      </c>
      <c r="AF1616" s="101"/>
      <c r="AG1616" s="101"/>
      <c r="AH1616" s="101"/>
      <c r="AI1616" s="101"/>
      <c r="AJ1616" s="101"/>
      <c r="AK1616" s="140"/>
      <c r="AL1616" s="140"/>
      <c r="AM1616" s="140"/>
      <c r="AN1616" s="140"/>
      <c r="AO1616" s="140"/>
    </row>
    <row r="1617" spans="1:41" ht="16" customHeight="1" x14ac:dyDescent="0.35">
      <c r="A1617" s="132"/>
      <c r="B1617" s="133"/>
      <c r="C1617" s="133"/>
      <c r="D1617" s="133"/>
      <c r="E1617" s="133"/>
      <c r="F1617" s="134"/>
      <c r="G1617" s="135"/>
      <c r="H1617" s="136"/>
      <c r="I1617" s="108"/>
      <c r="J1617" s="109"/>
      <c r="K1617" s="109"/>
      <c r="L1617" s="109"/>
      <c r="M1617" s="109"/>
      <c r="N1617" s="109"/>
      <c r="O1617" s="109"/>
      <c r="P1617" s="109"/>
      <c r="Q1617" s="109"/>
      <c r="R1617" s="109"/>
      <c r="S1617" s="109"/>
      <c r="T1617" s="137"/>
      <c r="U1617" s="138"/>
      <c r="V1617" s="138"/>
      <c r="W1617" s="139"/>
      <c r="X1617" s="140"/>
      <c r="Y1617" s="140"/>
      <c r="Z1617" s="140"/>
      <c r="AA1617" s="141"/>
      <c r="AB1617" s="141"/>
      <c r="AC1617" s="141"/>
      <c r="AD1617" s="141"/>
      <c r="AE1617" s="101" t="str">
        <f t="shared" si="24"/>
        <v/>
      </c>
      <c r="AF1617" s="101"/>
      <c r="AG1617" s="101"/>
      <c r="AH1617" s="101"/>
      <c r="AI1617" s="101"/>
      <c r="AJ1617" s="101"/>
      <c r="AK1617" s="140"/>
      <c r="AL1617" s="140"/>
      <c r="AM1617" s="140"/>
      <c r="AN1617" s="140"/>
      <c r="AO1617" s="140"/>
    </row>
    <row r="1618" spans="1:41" ht="16" customHeight="1" x14ac:dyDescent="0.35">
      <c r="A1618" s="132"/>
      <c r="B1618" s="133"/>
      <c r="C1618" s="133"/>
      <c r="D1618" s="133"/>
      <c r="E1618" s="133"/>
      <c r="F1618" s="134"/>
      <c r="G1618" s="135"/>
      <c r="H1618" s="136"/>
      <c r="I1618" s="108"/>
      <c r="J1618" s="109"/>
      <c r="K1618" s="109"/>
      <c r="L1618" s="109"/>
      <c r="M1618" s="109"/>
      <c r="N1618" s="109"/>
      <c r="O1618" s="109"/>
      <c r="P1618" s="109"/>
      <c r="Q1618" s="109"/>
      <c r="R1618" s="109"/>
      <c r="S1618" s="109"/>
      <c r="T1618" s="137"/>
      <c r="U1618" s="138"/>
      <c r="V1618" s="138"/>
      <c r="W1618" s="139"/>
      <c r="X1618" s="140"/>
      <c r="Y1618" s="140"/>
      <c r="Z1618" s="140"/>
      <c r="AA1618" s="141"/>
      <c r="AB1618" s="141"/>
      <c r="AC1618" s="141"/>
      <c r="AD1618" s="141"/>
      <c r="AE1618" s="101" t="str">
        <f t="shared" si="24"/>
        <v/>
      </c>
      <c r="AF1618" s="101"/>
      <c r="AG1618" s="101"/>
      <c r="AH1618" s="101"/>
      <c r="AI1618" s="101"/>
      <c r="AJ1618" s="101"/>
      <c r="AK1618" s="140"/>
      <c r="AL1618" s="140"/>
      <c r="AM1618" s="140"/>
      <c r="AN1618" s="140"/>
      <c r="AO1618" s="140"/>
    </row>
    <row r="1619" spans="1:41" ht="16" customHeight="1" x14ac:dyDescent="0.35">
      <c r="A1619" s="132"/>
      <c r="B1619" s="133"/>
      <c r="C1619" s="133"/>
      <c r="D1619" s="133"/>
      <c r="E1619" s="133"/>
      <c r="F1619" s="134"/>
      <c r="G1619" s="135"/>
      <c r="H1619" s="136"/>
      <c r="I1619" s="108"/>
      <c r="J1619" s="109"/>
      <c r="K1619" s="109"/>
      <c r="L1619" s="109"/>
      <c r="M1619" s="109"/>
      <c r="N1619" s="109"/>
      <c r="O1619" s="109"/>
      <c r="P1619" s="109"/>
      <c r="Q1619" s="109"/>
      <c r="R1619" s="109"/>
      <c r="S1619" s="109"/>
      <c r="T1619" s="137"/>
      <c r="U1619" s="138"/>
      <c r="V1619" s="138"/>
      <c r="W1619" s="139"/>
      <c r="X1619" s="140"/>
      <c r="Y1619" s="140"/>
      <c r="Z1619" s="140"/>
      <c r="AA1619" s="141"/>
      <c r="AB1619" s="141"/>
      <c r="AC1619" s="141"/>
      <c r="AD1619" s="141"/>
      <c r="AE1619" s="101" t="str">
        <f t="shared" si="24"/>
        <v/>
      </c>
      <c r="AF1619" s="101"/>
      <c r="AG1619" s="101"/>
      <c r="AH1619" s="101"/>
      <c r="AI1619" s="101"/>
      <c r="AJ1619" s="101"/>
      <c r="AK1619" s="140"/>
      <c r="AL1619" s="140"/>
      <c r="AM1619" s="140"/>
      <c r="AN1619" s="140"/>
      <c r="AO1619" s="140"/>
    </row>
    <row r="1620" spans="1:41" ht="16" customHeight="1" x14ac:dyDescent="0.35">
      <c r="A1620" s="132"/>
      <c r="B1620" s="133"/>
      <c r="C1620" s="133"/>
      <c r="D1620" s="133"/>
      <c r="E1620" s="133"/>
      <c r="F1620" s="134"/>
      <c r="G1620" s="135"/>
      <c r="H1620" s="136"/>
      <c r="I1620" s="108"/>
      <c r="J1620" s="109"/>
      <c r="K1620" s="109"/>
      <c r="L1620" s="109"/>
      <c r="M1620" s="109"/>
      <c r="N1620" s="109"/>
      <c r="O1620" s="109"/>
      <c r="P1620" s="109"/>
      <c r="Q1620" s="109"/>
      <c r="R1620" s="109"/>
      <c r="S1620" s="109"/>
      <c r="T1620" s="137"/>
      <c r="U1620" s="138"/>
      <c r="V1620" s="138"/>
      <c r="W1620" s="139"/>
      <c r="X1620" s="140"/>
      <c r="Y1620" s="140"/>
      <c r="Z1620" s="140"/>
      <c r="AA1620" s="141"/>
      <c r="AB1620" s="141"/>
      <c r="AC1620" s="141"/>
      <c r="AD1620" s="141"/>
      <c r="AE1620" s="101" t="str">
        <f t="shared" si="24"/>
        <v/>
      </c>
      <c r="AF1620" s="101"/>
      <c r="AG1620" s="101"/>
      <c r="AH1620" s="101"/>
      <c r="AI1620" s="101"/>
      <c r="AJ1620" s="101"/>
      <c r="AK1620" s="140"/>
      <c r="AL1620" s="140"/>
      <c r="AM1620" s="140"/>
      <c r="AN1620" s="140"/>
      <c r="AO1620" s="140"/>
    </row>
    <row r="1621" spans="1:41" ht="16" customHeight="1" x14ac:dyDescent="0.35">
      <c r="A1621" s="132"/>
      <c r="B1621" s="133"/>
      <c r="C1621" s="133"/>
      <c r="D1621" s="133"/>
      <c r="E1621" s="133"/>
      <c r="F1621" s="134"/>
      <c r="G1621" s="135"/>
      <c r="H1621" s="136"/>
      <c r="I1621" s="108"/>
      <c r="J1621" s="109"/>
      <c r="K1621" s="109"/>
      <c r="L1621" s="109"/>
      <c r="M1621" s="109"/>
      <c r="N1621" s="109"/>
      <c r="O1621" s="109"/>
      <c r="P1621" s="109"/>
      <c r="Q1621" s="109"/>
      <c r="R1621" s="109"/>
      <c r="S1621" s="109"/>
      <c r="T1621" s="137"/>
      <c r="U1621" s="138"/>
      <c r="V1621" s="138"/>
      <c r="W1621" s="139"/>
      <c r="X1621" s="140"/>
      <c r="Y1621" s="140"/>
      <c r="Z1621" s="140"/>
      <c r="AA1621" s="141"/>
      <c r="AB1621" s="141"/>
      <c r="AC1621" s="141"/>
      <c r="AD1621" s="141"/>
      <c r="AE1621" s="101" t="str">
        <f t="shared" si="24"/>
        <v/>
      </c>
      <c r="AF1621" s="101"/>
      <c r="AG1621" s="101"/>
      <c r="AH1621" s="101"/>
      <c r="AI1621" s="101"/>
      <c r="AJ1621" s="101"/>
      <c r="AK1621" s="140"/>
      <c r="AL1621" s="140"/>
      <c r="AM1621" s="140"/>
      <c r="AN1621" s="140"/>
      <c r="AO1621" s="140"/>
    </row>
    <row r="1622" spans="1:41" ht="16" customHeight="1" x14ac:dyDescent="0.35">
      <c r="A1622" s="132"/>
      <c r="B1622" s="133"/>
      <c r="C1622" s="133"/>
      <c r="D1622" s="133"/>
      <c r="E1622" s="133"/>
      <c r="F1622" s="134"/>
      <c r="G1622" s="135"/>
      <c r="H1622" s="136"/>
      <c r="I1622" s="108"/>
      <c r="J1622" s="109"/>
      <c r="K1622" s="109"/>
      <c r="L1622" s="109"/>
      <c r="M1622" s="109"/>
      <c r="N1622" s="109"/>
      <c r="O1622" s="109"/>
      <c r="P1622" s="109"/>
      <c r="Q1622" s="109"/>
      <c r="R1622" s="109"/>
      <c r="S1622" s="109"/>
      <c r="T1622" s="137"/>
      <c r="U1622" s="138"/>
      <c r="V1622" s="138"/>
      <c r="W1622" s="139"/>
      <c r="X1622" s="140"/>
      <c r="Y1622" s="140"/>
      <c r="Z1622" s="140"/>
      <c r="AA1622" s="141"/>
      <c r="AB1622" s="141"/>
      <c r="AC1622" s="141"/>
      <c r="AD1622" s="141"/>
      <c r="AE1622" s="101" t="str">
        <f t="shared" si="24"/>
        <v/>
      </c>
      <c r="AF1622" s="101"/>
      <c r="AG1622" s="101"/>
      <c r="AH1622" s="101"/>
      <c r="AI1622" s="101"/>
      <c r="AJ1622" s="101"/>
      <c r="AK1622" s="140"/>
      <c r="AL1622" s="140"/>
      <c r="AM1622" s="140"/>
      <c r="AN1622" s="140"/>
      <c r="AO1622" s="140"/>
    </row>
    <row r="1623" spans="1:41" ht="16" customHeight="1" x14ac:dyDescent="0.35">
      <c r="A1623" s="132"/>
      <c r="B1623" s="133"/>
      <c r="C1623" s="133"/>
      <c r="D1623" s="133"/>
      <c r="E1623" s="133"/>
      <c r="F1623" s="134"/>
      <c r="G1623" s="135"/>
      <c r="H1623" s="136"/>
      <c r="I1623" s="108"/>
      <c r="J1623" s="109"/>
      <c r="K1623" s="109"/>
      <c r="L1623" s="109"/>
      <c r="M1623" s="109"/>
      <c r="N1623" s="109"/>
      <c r="O1623" s="109"/>
      <c r="P1623" s="109"/>
      <c r="Q1623" s="109"/>
      <c r="R1623" s="109"/>
      <c r="S1623" s="109"/>
      <c r="T1623" s="137"/>
      <c r="U1623" s="138"/>
      <c r="V1623" s="138"/>
      <c r="W1623" s="139"/>
      <c r="X1623" s="140"/>
      <c r="Y1623" s="140"/>
      <c r="Z1623" s="140"/>
      <c r="AA1623" s="141"/>
      <c r="AB1623" s="141"/>
      <c r="AC1623" s="141"/>
      <c r="AD1623" s="141"/>
      <c r="AE1623" s="101" t="str">
        <f t="shared" si="24"/>
        <v/>
      </c>
      <c r="AF1623" s="101"/>
      <c r="AG1623" s="101"/>
      <c r="AH1623" s="101"/>
      <c r="AI1623" s="101"/>
      <c r="AJ1623" s="101"/>
      <c r="AK1623" s="140"/>
      <c r="AL1623" s="140"/>
      <c r="AM1623" s="140"/>
      <c r="AN1623" s="140"/>
      <c r="AO1623" s="140"/>
    </row>
    <row r="1624" spans="1:41" ht="16" customHeight="1" x14ac:dyDescent="0.35">
      <c r="A1624" s="132"/>
      <c r="B1624" s="133"/>
      <c r="C1624" s="133"/>
      <c r="D1624" s="133"/>
      <c r="E1624" s="133"/>
      <c r="F1624" s="134"/>
      <c r="G1624" s="135"/>
      <c r="H1624" s="136"/>
      <c r="I1624" s="108"/>
      <c r="J1624" s="109"/>
      <c r="K1624" s="109"/>
      <c r="L1624" s="109"/>
      <c r="M1624" s="109"/>
      <c r="N1624" s="109"/>
      <c r="O1624" s="109"/>
      <c r="P1624" s="109"/>
      <c r="Q1624" s="109"/>
      <c r="R1624" s="109"/>
      <c r="S1624" s="109"/>
      <c r="T1624" s="137"/>
      <c r="U1624" s="138"/>
      <c r="V1624" s="138"/>
      <c r="W1624" s="139"/>
      <c r="X1624" s="140"/>
      <c r="Y1624" s="140"/>
      <c r="Z1624" s="140"/>
      <c r="AA1624" s="141"/>
      <c r="AB1624" s="141"/>
      <c r="AC1624" s="141"/>
      <c r="AD1624" s="141"/>
      <c r="AE1624" s="101" t="str">
        <f t="shared" si="24"/>
        <v/>
      </c>
      <c r="AF1624" s="101"/>
      <c r="AG1624" s="101"/>
      <c r="AH1624" s="101"/>
      <c r="AI1624" s="101"/>
      <c r="AJ1624" s="101"/>
      <c r="AK1624" s="140"/>
      <c r="AL1624" s="140"/>
      <c r="AM1624" s="140"/>
      <c r="AN1624" s="140"/>
      <c r="AO1624" s="140"/>
    </row>
    <row r="1625" spans="1:41" ht="16" customHeight="1" x14ac:dyDescent="0.35">
      <c r="A1625" s="132"/>
      <c r="B1625" s="133"/>
      <c r="C1625" s="133"/>
      <c r="D1625" s="133"/>
      <c r="E1625" s="133"/>
      <c r="F1625" s="134"/>
      <c r="G1625" s="135"/>
      <c r="H1625" s="136"/>
      <c r="I1625" s="108"/>
      <c r="J1625" s="109"/>
      <c r="K1625" s="109"/>
      <c r="L1625" s="109"/>
      <c r="M1625" s="109"/>
      <c r="N1625" s="109"/>
      <c r="O1625" s="109"/>
      <c r="P1625" s="109"/>
      <c r="Q1625" s="109"/>
      <c r="R1625" s="109"/>
      <c r="S1625" s="109"/>
      <c r="T1625" s="137"/>
      <c r="U1625" s="138"/>
      <c r="V1625" s="138"/>
      <c r="W1625" s="139"/>
      <c r="X1625" s="140"/>
      <c r="Y1625" s="140"/>
      <c r="Z1625" s="140"/>
      <c r="AA1625" s="141"/>
      <c r="AB1625" s="141"/>
      <c r="AC1625" s="141"/>
      <c r="AD1625" s="141"/>
      <c r="AE1625" s="101" t="str">
        <f t="shared" si="24"/>
        <v/>
      </c>
      <c r="AF1625" s="101"/>
      <c r="AG1625" s="101"/>
      <c r="AH1625" s="101"/>
      <c r="AI1625" s="101"/>
      <c r="AJ1625" s="101"/>
      <c r="AK1625" s="140"/>
      <c r="AL1625" s="140"/>
      <c r="AM1625" s="140"/>
      <c r="AN1625" s="140"/>
      <c r="AO1625" s="140"/>
    </row>
    <row r="1626" spans="1:41" ht="16" customHeight="1" x14ac:dyDescent="0.35">
      <c r="A1626" s="132"/>
      <c r="B1626" s="133"/>
      <c r="C1626" s="133"/>
      <c r="D1626" s="133"/>
      <c r="E1626" s="133"/>
      <c r="F1626" s="134"/>
      <c r="G1626" s="135"/>
      <c r="H1626" s="136"/>
      <c r="I1626" s="108"/>
      <c r="J1626" s="109"/>
      <c r="K1626" s="109"/>
      <c r="L1626" s="109"/>
      <c r="M1626" s="109"/>
      <c r="N1626" s="109"/>
      <c r="O1626" s="109"/>
      <c r="P1626" s="109"/>
      <c r="Q1626" s="109"/>
      <c r="R1626" s="109"/>
      <c r="S1626" s="109"/>
      <c r="T1626" s="137"/>
      <c r="U1626" s="138"/>
      <c r="V1626" s="138"/>
      <c r="W1626" s="139"/>
      <c r="X1626" s="140"/>
      <c r="Y1626" s="140"/>
      <c r="Z1626" s="140"/>
      <c r="AA1626" s="141"/>
      <c r="AB1626" s="141"/>
      <c r="AC1626" s="141"/>
      <c r="AD1626" s="141"/>
      <c r="AE1626" s="101" t="str">
        <f t="shared" si="24"/>
        <v/>
      </c>
      <c r="AF1626" s="101"/>
      <c r="AG1626" s="101"/>
      <c r="AH1626" s="101"/>
      <c r="AI1626" s="101"/>
      <c r="AJ1626" s="101"/>
      <c r="AK1626" s="140"/>
      <c r="AL1626" s="140"/>
      <c r="AM1626" s="140"/>
      <c r="AN1626" s="140"/>
      <c r="AO1626" s="140"/>
    </row>
    <row r="1627" spans="1:41" ht="16" customHeight="1" x14ac:dyDescent="0.35">
      <c r="A1627" s="132"/>
      <c r="B1627" s="133"/>
      <c r="C1627" s="133"/>
      <c r="D1627" s="133"/>
      <c r="E1627" s="133"/>
      <c r="F1627" s="134"/>
      <c r="G1627" s="135"/>
      <c r="H1627" s="136"/>
      <c r="I1627" s="108"/>
      <c r="J1627" s="109"/>
      <c r="K1627" s="109"/>
      <c r="L1627" s="109"/>
      <c r="M1627" s="109"/>
      <c r="N1627" s="109"/>
      <c r="O1627" s="109"/>
      <c r="P1627" s="109"/>
      <c r="Q1627" s="109"/>
      <c r="R1627" s="109"/>
      <c r="S1627" s="109"/>
      <c r="T1627" s="137"/>
      <c r="U1627" s="138"/>
      <c r="V1627" s="138"/>
      <c r="W1627" s="139"/>
      <c r="X1627" s="140"/>
      <c r="Y1627" s="140"/>
      <c r="Z1627" s="140"/>
      <c r="AA1627" s="141"/>
      <c r="AB1627" s="141"/>
      <c r="AC1627" s="141"/>
      <c r="AD1627" s="141"/>
      <c r="AE1627" s="101" t="str">
        <f t="shared" ref="AE1627:AE1690" si="25">IF(AA1627="","",ROUND(T1627*AA1627,0))</f>
        <v/>
      </c>
      <c r="AF1627" s="101"/>
      <c r="AG1627" s="101"/>
      <c r="AH1627" s="101"/>
      <c r="AI1627" s="101"/>
      <c r="AJ1627" s="101"/>
      <c r="AK1627" s="140"/>
      <c r="AL1627" s="140"/>
      <c r="AM1627" s="140"/>
      <c r="AN1627" s="140"/>
      <c r="AO1627" s="140"/>
    </row>
    <row r="1628" spans="1:41" ht="16" customHeight="1" x14ac:dyDescent="0.35">
      <c r="A1628" s="132"/>
      <c r="B1628" s="133"/>
      <c r="C1628" s="133"/>
      <c r="D1628" s="133"/>
      <c r="E1628" s="133"/>
      <c r="F1628" s="134"/>
      <c r="G1628" s="135"/>
      <c r="H1628" s="136"/>
      <c r="I1628" s="108"/>
      <c r="J1628" s="109"/>
      <c r="K1628" s="109"/>
      <c r="L1628" s="109"/>
      <c r="M1628" s="109"/>
      <c r="N1628" s="109"/>
      <c r="O1628" s="109"/>
      <c r="P1628" s="109"/>
      <c r="Q1628" s="109"/>
      <c r="R1628" s="109"/>
      <c r="S1628" s="109"/>
      <c r="T1628" s="137"/>
      <c r="U1628" s="138"/>
      <c r="V1628" s="138"/>
      <c r="W1628" s="139"/>
      <c r="X1628" s="140"/>
      <c r="Y1628" s="140"/>
      <c r="Z1628" s="140"/>
      <c r="AA1628" s="141"/>
      <c r="AB1628" s="141"/>
      <c r="AC1628" s="141"/>
      <c r="AD1628" s="141"/>
      <c r="AE1628" s="101" t="str">
        <f t="shared" si="25"/>
        <v/>
      </c>
      <c r="AF1628" s="101"/>
      <c r="AG1628" s="101"/>
      <c r="AH1628" s="101"/>
      <c r="AI1628" s="101"/>
      <c r="AJ1628" s="101"/>
      <c r="AK1628" s="140"/>
      <c r="AL1628" s="140"/>
      <c r="AM1628" s="140"/>
      <c r="AN1628" s="140"/>
      <c r="AO1628" s="140"/>
    </row>
    <row r="1629" spans="1:41" ht="16" customHeight="1" x14ac:dyDescent="0.35">
      <c r="A1629" s="132"/>
      <c r="B1629" s="133"/>
      <c r="C1629" s="133"/>
      <c r="D1629" s="133"/>
      <c r="E1629" s="133"/>
      <c r="F1629" s="134"/>
      <c r="G1629" s="135"/>
      <c r="H1629" s="136"/>
      <c r="I1629" s="108"/>
      <c r="J1629" s="109"/>
      <c r="K1629" s="109"/>
      <c r="L1629" s="109"/>
      <c r="M1629" s="109"/>
      <c r="N1629" s="109"/>
      <c r="O1629" s="109"/>
      <c r="P1629" s="109"/>
      <c r="Q1629" s="109"/>
      <c r="R1629" s="109"/>
      <c r="S1629" s="109"/>
      <c r="T1629" s="137"/>
      <c r="U1629" s="138"/>
      <c r="V1629" s="138"/>
      <c r="W1629" s="139"/>
      <c r="X1629" s="140"/>
      <c r="Y1629" s="140"/>
      <c r="Z1629" s="140"/>
      <c r="AA1629" s="141"/>
      <c r="AB1629" s="141"/>
      <c r="AC1629" s="141"/>
      <c r="AD1629" s="141"/>
      <c r="AE1629" s="101" t="str">
        <f t="shared" si="25"/>
        <v/>
      </c>
      <c r="AF1629" s="101"/>
      <c r="AG1629" s="101"/>
      <c r="AH1629" s="101"/>
      <c r="AI1629" s="101"/>
      <c r="AJ1629" s="101"/>
      <c r="AK1629" s="140"/>
      <c r="AL1629" s="140"/>
      <c r="AM1629" s="140"/>
      <c r="AN1629" s="140"/>
      <c r="AO1629" s="140"/>
    </row>
    <row r="1630" spans="1:41" ht="16" customHeight="1" x14ac:dyDescent="0.35">
      <c r="A1630" s="132"/>
      <c r="B1630" s="133"/>
      <c r="C1630" s="133"/>
      <c r="D1630" s="133"/>
      <c r="E1630" s="133"/>
      <c r="F1630" s="134"/>
      <c r="G1630" s="135"/>
      <c r="H1630" s="136"/>
      <c r="I1630" s="108"/>
      <c r="J1630" s="109"/>
      <c r="K1630" s="109"/>
      <c r="L1630" s="109"/>
      <c r="M1630" s="109"/>
      <c r="N1630" s="109"/>
      <c r="O1630" s="109"/>
      <c r="P1630" s="109"/>
      <c r="Q1630" s="109"/>
      <c r="R1630" s="109"/>
      <c r="S1630" s="109"/>
      <c r="T1630" s="137"/>
      <c r="U1630" s="138"/>
      <c r="V1630" s="138"/>
      <c r="W1630" s="139"/>
      <c r="X1630" s="140"/>
      <c r="Y1630" s="140"/>
      <c r="Z1630" s="140"/>
      <c r="AA1630" s="141"/>
      <c r="AB1630" s="141"/>
      <c r="AC1630" s="141"/>
      <c r="AD1630" s="141"/>
      <c r="AE1630" s="101" t="str">
        <f t="shared" si="25"/>
        <v/>
      </c>
      <c r="AF1630" s="101"/>
      <c r="AG1630" s="101"/>
      <c r="AH1630" s="101"/>
      <c r="AI1630" s="101"/>
      <c r="AJ1630" s="101"/>
      <c r="AK1630" s="140"/>
      <c r="AL1630" s="140"/>
      <c r="AM1630" s="140"/>
      <c r="AN1630" s="140"/>
      <c r="AO1630" s="140"/>
    </row>
    <row r="1631" spans="1:41" ht="16" customHeight="1" x14ac:dyDescent="0.35">
      <c r="A1631" s="132"/>
      <c r="B1631" s="133"/>
      <c r="C1631" s="133"/>
      <c r="D1631" s="133"/>
      <c r="E1631" s="133"/>
      <c r="F1631" s="134"/>
      <c r="G1631" s="135"/>
      <c r="H1631" s="136"/>
      <c r="I1631" s="108"/>
      <c r="J1631" s="109"/>
      <c r="K1631" s="109"/>
      <c r="L1631" s="109"/>
      <c r="M1631" s="109"/>
      <c r="N1631" s="109"/>
      <c r="O1631" s="109"/>
      <c r="P1631" s="109"/>
      <c r="Q1631" s="109"/>
      <c r="R1631" s="109"/>
      <c r="S1631" s="109"/>
      <c r="T1631" s="137"/>
      <c r="U1631" s="138"/>
      <c r="V1631" s="138"/>
      <c r="W1631" s="139"/>
      <c r="X1631" s="140"/>
      <c r="Y1631" s="140"/>
      <c r="Z1631" s="140"/>
      <c r="AA1631" s="141"/>
      <c r="AB1631" s="141"/>
      <c r="AC1631" s="141"/>
      <c r="AD1631" s="141"/>
      <c r="AE1631" s="101" t="str">
        <f t="shared" si="25"/>
        <v/>
      </c>
      <c r="AF1631" s="101"/>
      <c r="AG1631" s="101"/>
      <c r="AH1631" s="101"/>
      <c r="AI1631" s="101"/>
      <c r="AJ1631" s="101"/>
      <c r="AK1631" s="140"/>
      <c r="AL1631" s="140"/>
      <c r="AM1631" s="140"/>
      <c r="AN1631" s="140"/>
      <c r="AO1631" s="140"/>
    </row>
    <row r="1632" spans="1:41" ht="16" customHeight="1" x14ac:dyDescent="0.35">
      <c r="A1632" s="132"/>
      <c r="B1632" s="133"/>
      <c r="C1632" s="133"/>
      <c r="D1632" s="133"/>
      <c r="E1632" s="133"/>
      <c r="F1632" s="134"/>
      <c r="G1632" s="135"/>
      <c r="H1632" s="136"/>
      <c r="I1632" s="108"/>
      <c r="J1632" s="109"/>
      <c r="K1632" s="109"/>
      <c r="L1632" s="109"/>
      <c r="M1632" s="109"/>
      <c r="N1632" s="109"/>
      <c r="O1632" s="109"/>
      <c r="P1632" s="109"/>
      <c r="Q1632" s="109"/>
      <c r="R1632" s="109"/>
      <c r="S1632" s="109"/>
      <c r="T1632" s="137"/>
      <c r="U1632" s="138"/>
      <c r="V1632" s="138"/>
      <c r="W1632" s="139"/>
      <c r="X1632" s="140"/>
      <c r="Y1632" s="140"/>
      <c r="Z1632" s="140"/>
      <c r="AA1632" s="141"/>
      <c r="AB1632" s="141"/>
      <c r="AC1632" s="141"/>
      <c r="AD1632" s="141"/>
      <c r="AE1632" s="101" t="str">
        <f t="shared" si="25"/>
        <v/>
      </c>
      <c r="AF1632" s="101"/>
      <c r="AG1632" s="101"/>
      <c r="AH1632" s="101"/>
      <c r="AI1632" s="101"/>
      <c r="AJ1632" s="101"/>
      <c r="AK1632" s="140"/>
      <c r="AL1632" s="140"/>
      <c r="AM1632" s="140"/>
      <c r="AN1632" s="140"/>
      <c r="AO1632" s="140"/>
    </row>
    <row r="1633" spans="1:41" ht="16" customHeight="1" x14ac:dyDescent="0.35">
      <c r="A1633" s="132"/>
      <c r="B1633" s="133"/>
      <c r="C1633" s="133"/>
      <c r="D1633" s="133"/>
      <c r="E1633" s="133"/>
      <c r="F1633" s="134"/>
      <c r="G1633" s="135"/>
      <c r="H1633" s="136"/>
      <c r="I1633" s="108"/>
      <c r="J1633" s="109"/>
      <c r="K1633" s="109"/>
      <c r="L1633" s="109"/>
      <c r="M1633" s="109"/>
      <c r="N1633" s="109"/>
      <c r="O1633" s="109"/>
      <c r="P1633" s="109"/>
      <c r="Q1633" s="109"/>
      <c r="R1633" s="109"/>
      <c r="S1633" s="109"/>
      <c r="T1633" s="137"/>
      <c r="U1633" s="138"/>
      <c r="V1633" s="138"/>
      <c r="W1633" s="139"/>
      <c r="X1633" s="140"/>
      <c r="Y1633" s="140"/>
      <c r="Z1633" s="140"/>
      <c r="AA1633" s="141"/>
      <c r="AB1633" s="141"/>
      <c r="AC1633" s="141"/>
      <c r="AD1633" s="141"/>
      <c r="AE1633" s="101" t="str">
        <f t="shared" si="25"/>
        <v/>
      </c>
      <c r="AF1633" s="101"/>
      <c r="AG1633" s="101"/>
      <c r="AH1633" s="101"/>
      <c r="AI1633" s="101"/>
      <c r="AJ1633" s="101"/>
      <c r="AK1633" s="140"/>
      <c r="AL1633" s="140"/>
      <c r="AM1633" s="140"/>
      <c r="AN1633" s="140"/>
      <c r="AO1633" s="140"/>
    </row>
    <row r="1634" spans="1:41" ht="16" customHeight="1" x14ac:dyDescent="0.35">
      <c r="A1634" s="132"/>
      <c r="B1634" s="133"/>
      <c r="C1634" s="133"/>
      <c r="D1634" s="133"/>
      <c r="E1634" s="133"/>
      <c r="F1634" s="134"/>
      <c r="G1634" s="135"/>
      <c r="H1634" s="136"/>
      <c r="I1634" s="108"/>
      <c r="J1634" s="109"/>
      <c r="K1634" s="109"/>
      <c r="L1634" s="109"/>
      <c r="M1634" s="109"/>
      <c r="N1634" s="109"/>
      <c r="O1634" s="109"/>
      <c r="P1634" s="109"/>
      <c r="Q1634" s="109"/>
      <c r="R1634" s="109"/>
      <c r="S1634" s="109"/>
      <c r="T1634" s="137"/>
      <c r="U1634" s="138"/>
      <c r="V1634" s="138"/>
      <c r="W1634" s="139"/>
      <c r="X1634" s="140"/>
      <c r="Y1634" s="140"/>
      <c r="Z1634" s="140"/>
      <c r="AA1634" s="141"/>
      <c r="AB1634" s="141"/>
      <c r="AC1634" s="141"/>
      <c r="AD1634" s="141"/>
      <c r="AE1634" s="101" t="str">
        <f t="shared" si="25"/>
        <v/>
      </c>
      <c r="AF1634" s="101"/>
      <c r="AG1634" s="101"/>
      <c r="AH1634" s="101"/>
      <c r="AI1634" s="101"/>
      <c r="AJ1634" s="101"/>
      <c r="AK1634" s="140"/>
      <c r="AL1634" s="140"/>
      <c r="AM1634" s="140"/>
      <c r="AN1634" s="140"/>
      <c r="AO1634" s="140"/>
    </row>
    <row r="1635" spans="1:41" ht="16" customHeight="1" x14ac:dyDescent="0.35">
      <c r="A1635" s="132"/>
      <c r="B1635" s="133"/>
      <c r="C1635" s="133"/>
      <c r="D1635" s="133"/>
      <c r="E1635" s="133"/>
      <c r="F1635" s="134"/>
      <c r="G1635" s="135"/>
      <c r="H1635" s="136"/>
      <c r="I1635" s="108"/>
      <c r="J1635" s="109"/>
      <c r="K1635" s="109"/>
      <c r="L1635" s="109"/>
      <c r="M1635" s="109"/>
      <c r="N1635" s="109"/>
      <c r="O1635" s="109"/>
      <c r="P1635" s="109"/>
      <c r="Q1635" s="109"/>
      <c r="R1635" s="109"/>
      <c r="S1635" s="109"/>
      <c r="T1635" s="137"/>
      <c r="U1635" s="138"/>
      <c r="V1635" s="138"/>
      <c r="W1635" s="139"/>
      <c r="X1635" s="140"/>
      <c r="Y1635" s="140"/>
      <c r="Z1635" s="140"/>
      <c r="AA1635" s="141"/>
      <c r="AB1635" s="141"/>
      <c r="AC1635" s="141"/>
      <c r="AD1635" s="141"/>
      <c r="AE1635" s="101" t="str">
        <f t="shared" si="25"/>
        <v/>
      </c>
      <c r="AF1635" s="101"/>
      <c r="AG1635" s="101"/>
      <c r="AH1635" s="101"/>
      <c r="AI1635" s="101"/>
      <c r="AJ1635" s="101"/>
      <c r="AK1635" s="140"/>
      <c r="AL1635" s="140"/>
      <c r="AM1635" s="140"/>
      <c r="AN1635" s="140"/>
      <c r="AO1635" s="140"/>
    </row>
    <row r="1636" spans="1:41" ht="16" customHeight="1" x14ac:dyDescent="0.35">
      <c r="A1636" s="132"/>
      <c r="B1636" s="133"/>
      <c r="C1636" s="133"/>
      <c r="D1636" s="133"/>
      <c r="E1636" s="133"/>
      <c r="F1636" s="134"/>
      <c r="G1636" s="135"/>
      <c r="H1636" s="136"/>
      <c r="I1636" s="108"/>
      <c r="J1636" s="109"/>
      <c r="K1636" s="109"/>
      <c r="L1636" s="109"/>
      <c r="M1636" s="109"/>
      <c r="N1636" s="109"/>
      <c r="O1636" s="109"/>
      <c r="P1636" s="109"/>
      <c r="Q1636" s="109"/>
      <c r="R1636" s="109"/>
      <c r="S1636" s="109"/>
      <c r="T1636" s="137"/>
      <c r="U1636" s="138"/>
      <c r="V1636" s="138"/>
      <c r="W1636" s="139"/>
      <c r="X1636" s="140"/>
      <c r="Y1636" s="140"/>
      <c r="Z1636" s="140"/>
      <c r="AA1636" s="141"/>
      <c r="AB1636" s="141"/>
      <c r="AC1636" s="141"/>
      <c r="AD1636" s="141"/>
      <c r="AE1636" s="101" t="str">
        <f t="shared" si="25"/>
        <v/>
      </c>
      <c r="AF1636" s="101"/>
      <c r="AG1636" s="101"/>
      <c r="AH1636" s="101"/>
      <c r="AI1636" s="101"/>
      <c r="AJ1636" s="101"/>
      <c r="AK1636" s="140"/>
      <c r="AL1636" s="140"/>
      <c r="AM1636" s="140"/>
      <c r="AN1636" s="140"/>
      <c r="AO1636" s="140"/>
    </row>
    <row r="1637" spans="1:41" ht="16" customHeight="1" x14ac:dyDescent="0.35">
      <c r="A1637" s="132"/>
      <c r="B1637" s="133"/>
      <c r="C1637" s="133"/>
      <c r="D1637" s="133"/>
      <c r="E1637" s="133"/>
      <c r="F1637" s="134"/>
      <c r="G1637" s="135"/>
      <c r="H1637" s="136"/>
      <c r="I1637" s="108"/>
      <c r="J1637" s="109"/>
      <c r="K1637" s="109"/>
      <c r="L1637" s="109"/>
      <c r="M1637" s="109"/>
      <c r="N1637" s="109"/>
      <c r="O1637" s="109"/>
      <c r="P1637" s="109"/>
      <c r="Q1637" s="109"/>
      <c r="R1637" s="109"/>
      <c r="S1637" s="109"/>
      <c r="T1637" s="137"/>
      <c r="U1637" s="138"/>
      <c r="V1637" s="138"/>
      <c r="W1637" s="139"/>
      <c r="X1637" s="140"/>
      <c r="Y1637" s="140"/>
      <c r="Z1637" s="140"/>
      <c r="AA1637" s="141"/>
      <c r="AB1637" s="141"/>
      <c r="AC1637" s="141"/>
      <c r="AD1637" s="141"/>
      <c r="AE1637" s="101" t="str">
        <f t="shared" si="25"/>
        <v/>
      </c>
      <c r="AF1637" s="101"/>
      <c r="AG1637" s="101"/>
      <c r="AH1637" s="101"/>
      <c r="AI1637" s="101"/>
      <c r="AJ1637" s="101"/>
      <c r="AK1637" s="140"/>
      <c r="AL1637" s="140"/>
      <c r="AM1637" s="140"/>
      <c r="AN1637" s="140"/>
      <c r="AO1637" s="140"/>
    </row>
    <row r="1638" spans="1:41" ht="16" customHeight="1" x14ac:dyDescent="0.35">
      <c r="A1638" s="132"/>
      <c r="B1638" s="133"/>
      <c r="C1638" s="133"/>
      <c r="D1638" s="133"/>
      <c r="E1638" s="133"/>
      <c r="F1638" s="134"/>
      <c r="G1638" s="135"/>
      <c r="H1638" s="136"/>
      <c r="I1638" s="108"/>
      <c r="J1638" s="109"/>
      <c r="K1638" s="109"/>
      <c r="L1638" s="109"/>
      <c r="M1638" s="109"/>
      <c r="N1638" s="109"/>
      <c r="O1638" s="109"/>
      <c r="P1638" s="109"/>
      <c r="Q1638" s="109"/>
      <c r="R1638" s="109"/>
      <c r="S1638" s="109"/>
      <c r="T1638" s="137"/>
      <c r="U1638" s="138"/>
      <c r="V1638" s="138"/>
      <c r="W1638" s="139"/>
      <c r="X1638" s="140"/>
      <c r="Y1638" s="140"/>
      <c r="Z1638" s="140"/>
      <c r="AA1638" s="141"/>
      <c r="AB1638" s="141"/>
      <c r="AC1638" s="141"/>
      <c r="AD1638" s="141"/>
      <c r="AE1638" s="101" t="str">
        <f t="shared" si="25"/>
        <v/>
      </c>
      <c r="AF1638" s="101"/>
      <c r="AG1638" s="101"/>
      <c r="AH1638" s="101"/>
      <c r="AI1638" s="101"/>
      <c r="AJ1638" s="101"/>
      <c r="AK1638" s="140"/>
      <c r="AL1638" s="140"/>
      <c r="AM1638" s="140"/>
      <c r="AN1638" s="140"/>
      <c r="AO1638" s="140"/>
    </row>
    <row r="1639" spans="1:41" ht="16" customHeight="1" x14ac:dyDescent="0.35">
      <c r="A1639" s="132"/>
      <c r="B1639" s="133"/>
      <c r="C1639" s="133"/>
      <c r="D1639" s="133"/>
      <c r="E1639" s="133"/>
      <c r="F1639" s="134"/>
      <c r="G1639" s="135"/>
      <c r="H1639" s="136"/>
      <c r="I1639" s="108"/>
      <c r="J1639" s="109"/>
      <c r="K1639" s="109"/>
      <c r="L1639" s="109"/>
      <c r="M1639" s="109"/>
      <c r="N1639" s="109"/>
      <c r="O1639" s="109"/>
      <c r="P1639" s="109"/>
      <c r="Q1639" s="109"/>
      <c r="R1639" s="109"/>
      <c r="S1639" s="109"/>
      <c r="T1639" s="137"/>
      <c r="U1639" s="138"/>
      <c r="V1639" s="138"/>
      <c r="W1639" s="139"/>
      <c r="X1639" s="140"/>
      <c r="Y1639" s="140"/>
      <c r="Z1639" s="140"/>
      <c r="AA1639" s="141"/>
      <c r="AB1639" s="141"/>
      <c r="AC1639" s="141"/>
      <c r="AD1639" s="141"/>
      <c r="AE1639" s="101" t="str">
        <f t="shared" si="25"/>
        <v/>
      </c>
      <c r="AF1639" s="101"/>
      <c r="AG1639" s="101"/>
      <c r="AH1639" s="101"/>
      <c r="AI1639" s="101"/>
      <c r="AJ1639" s="101"/>
      <c r="AK1639" s="140"/>
      <c r="AL1639" s="140"/>
      <c r="AM1639" s="140"/>
      <c r="AN1639" s="140"/>
      <c r="AO1639" s="140"/>
    </row>
    <row r="1640" spans="1:41" ht="16" customHeight="1" x14ac:dyDescent="0.35">
      <c r="A1640" s="132"/>
      <c r="B1640" s="133"/>
      <c r="C1640" s="133"/>
      <c r="D1640" s="133"/>
      <c r="E1640" s="133"/>
      <c r="F1640" s="134"/>
      <c r="G1640" s="135"/>
      <c r="H1640" s="136"/>
      <c r="I1640" s="108"/>
      <c r="J1640" s="109"/>
      <c r="K1640" s="109"/>
      <c r="L1640" s="109"/>
      <c r="M1640" s="109"/>
      <c r="N1640" s="109"/>
      <c r="O1640" s="109"/>
      <c r="P1640" s="109"/>
      <c r="Q1640" s="109"/>
      <c r="R1640" s="109"/>
      <c r="S1640" s="109"/>
      <c r="T1640" s="137"/>
      <c r="U1640" s="138"/>
      <c r="V1640" s="138"/>
      <c r="W1640" s="139"/>
      <c r="X1640" s="140"/>
      <c r="Y1640" s="140"/>
      <c r="Z1640" s="140"/>
      <c r="AA1640" s="141"/>
      <c r="AB1640" s="141"/>
      <c r="AC1640" s="141"/>
      <c r="AD1640" s="141"/>
      <c r="AE1640" s="101" t="str">
        <f t="shared" si="25"/>
        <v/>
      </c>
      <c r="AF1640" s="101"/>
      <c r="AG1640" s="101"/>
      <c r="AH1640" s="101"/>
      <c r="AI1640" s="101"/>
      <c r="AJ1640" s="101"/>
      <c r="AK1640" s="140"/>
      <c r="AL1640" s="140"/>
      <c r="AM1640" s="140"/>
      <c r="AN1640" s="140"/>
      <c r="AO1640" s="140"/>
    </row>
    <row r="1641" spans="1:41" ht="16" customHeight="1" x14ac:dyDescent="0.35">
      <c r="A1641" s="132"/>
      <c r="B1641" s="133"/>
      <c r="C1641" s="133"/>
      <c r="D1641" s="133"/>
      <c r="E1641" s="133"/>
      <c r="F1641" s="134"/>
      <c r="G1641" s="135"/>
      <c r="H1641" s="136"/>
      <c r="I1641" s="108"/>
      <c r="J1641" s="109"/>
      <c r="K1641" s="109"/>
      <c r="L1641" s="109"/>
      <c r="M1641" s="109"/>
      <c r="N1641" s="109"/>
      <c r="O1641" s="109"/>
      <c r="P1641" s="109"/>
      <c r="Q1641" s="109"/>
      <c r="R1641" s="109"/>
      <c r="S1641" s="109"/>
      <c r="T1641" s="137"/>
      <c r="U1641" s="138"/>
      <c r="V1641" s="138"/>
      <c r="W1641" s="139"/>
      <c r="X1641" s="140"/>
      <c r="Y1641" s="140"/>
      <c r="Z1641" s="140"/>
      <c r="AA1641" s="141"/>
      <c r="AB1641" s="141"/>
      <c r="AC1641" s="141"/>
      <c r="AD1641" s="141"/>
      <c r="AE1641" s="101" t="str">
        <f t="shared" si="25"/>
        <v/>
      </c>
      <c r="AF1641" s="101"/>
      <c r="AG1641" s="101"/>
      <c r="AH1641" s="101"/>
      <c r="AI1641" s="101"/>
      <c r="AJ1641" s="101"/>
      <c r="AK1641" s="140"/>
      <c r="AL1641" s="140"/>
      <c r="AM1641" s="140"/>
      <c r="AN1641" s="140"/>
      <c r="AO1641" s="140"/>
    </row>
    <row r="1642" spans="1:41" ht="16" customHeight="1" x14ac:dyDescent="0.35">
      <c r="A1642" s="132"/>
      <c r="B1642" s="133"/>
      <c r="C1642" s="133"/>
      <c r="D1642" s="133"/>
      <c r="E1642" s="133"/>
      <c r="F1642" s="134"/>
      <c r="G1642" s="135"/>
      <c r="H1642" s="136"/>
      <c r="I1642" s="108"/>
      <c r="J1642" s="109"/>
      <c r="K1642" s="109"/>
      <c r="L1642" s="109"/>
      <c r="M1642" s="109"/>
      <c r="N1642" s="109"/>
      <c r="O1642" s="109"/>
      <c r="P1642" s="109"/>
      <c r="Q1642" s="109"/>
      <c r="R1642" s="109"/>
      <c r="S1642" s="109"/>
      <c r="T1642" s="137"/>
      <c r="U1642" s="138"/>
      <c r="V1642" s="138"/>
      <c r="W1642" s="139"/>
      <c r="X1642" s="140"/>
      <c r="Y1642" s="140"/>
      <c r="Z1642" s="140"/>
      <c r="AA1642" s="141"/>
      <c r="AB1642" s="141"/>
      <c r="AC1642" s="141"/>
      <c r="AD1642" s="141"/>
      <c r="AE1642" s="101" t="str">
        <f t="shared" si="25"/>
        <v/>
      </c>
      <c r="AF1642" s="101"/>
      <c r="AG1642" s="101"/>
      <c r="AH1642" s="101"/>
      <c r="AI1642" s="101"/>
      <c r="AJ1642" s="101"/>
      <c r="AK1642" s="140"/>
      <c r="AL1642" s="140"/>
      <c r="AM1642" s="140"/>
      <c r="AN1642" s="140"/>
      <c r="AO1642" s="140"/>
    </row>
    <row r="1643" spans="1:41" ht="16" customHeight="1" x14ac:dyDescent="0.35">
      <c r="A1643" s="132"/>
      <c r="B1643" s="133"/>
      <c r="C1643" s="133"/>
      <c r="D1643" s="133"/>
      <c r="E1643" s="133"/>
      <c r="F1643" s="134"/>
      <c r="G1643" s="135"/>
      <c r="H1643" s="136"/>
      <c r="I1643" s="108"/>
      <c r="J1643" s="109"/>
      <c r="K1643" s="109"/>
      <c r="L1643" s="109"/>
      <c r="M1643" s="109"/>
      <c r="N1643" s="109"/>
      <c r="O1643" s="109"/>
      <c r="P1643" s="109"/>
      <c r="Q1643" s="109"/>
      <c r="R1643" s="109"/>
      <c r="S1643" s="109"/>
      <c r="T1643" s="137"/>
      <c r="U1643" s="138"/>
      <c r="V1643" s="138"/>
      <c r="W1643" s="139"/>
      <c r="X1643" s="140"/>
      <c r="Y1643" s="140"/>
      <c r="Z1643" s="140"/>
      <c r="AA1643" s="141"/>
      <c r="AB1643" s="141"/>
      <c r="AC1643" s="141"/>
      <c r="AD1643" s="141"/>
      <c r="AE1643" s="101" t="str">
        <f t="shared" si="25"/>
        <v/>
      </c>
      <c r="AF1643" s="101"/>
      <c r="AG1643" s="101"/>
      <c r="AH1643" s="101"/>
      <c r="AI1643" s="101"/>
      <c r="AJ1643" s="101"/>
      <c r="AK1643" s="140"/>
      <c r="AL1643" s="140"/>
      <c r="AM1643" s="140"/>
      <c r="AN1643" s="140"/>
      <c r="AO1643" s="140"/>
    </row>
    <row r="1644" spans="1:41" ht="16" customHeight="1" x14ac:dyDescent="0.35">
      <c r="A1644" s="132"/>
      <c r="B1644" s="133"/>
      <c r="C1644" s="133"/>
      <c r="D1644" s="133"/>
      <c r="E1644" s="133"/>
      <c r="F1644" s="134"/>
      <c r="G1644" s="135"/>
      <c r="H1644" s="136"/>
      <c r="I1644" s="108"/>
      <c r="J1644" s="109"/>
      <c r="K1644" s="109"/>
      <c r="L1644" s="109"/>
      <c r="M1644" s="109"/>
      <c r="N1644" s="109"/>
      <c r="O1644" s="109"/>
      <c r="P1644" s="109"/>
      <c r="Q1644" s="109"/>
      <c r="R1644" s="109"/>
      <c r="S1644" s="109"/>
      <c r="T1644" s="137"/>
      <c r="U1644" s="138"/>
      <c r="V1644" s="138"/>
      <c r="W1644" s="139"/>
      <c r="X1644" s="140"/>
      <c r="Y1644" s="140"/>
      <c r="Z1644" s="140"/>
      <c r="AA1644" s="141"/>
      <c r="AB1644" s="141"/>
      <c r="AC1644" s="141"/>
      <c r="AD1644" s="141"/>
      <c r="AE1644" s="101" t="str">
        <f t="shared" si="25"/>
        <v/>
      </c>
      <c r="AF1644" s="101"/>
      <c r="AG1644" s="101"/>
      <c r="AH1644" s="101"/>
      <c r="AI1644" s="101"/>
      <c r="AJ1644" s="101"/>
      <c r="AK1644" s="140"/>
      <c r="AL1644" s="140"/>
      <c r="AM1644" s="140"/>
      <c r="AN1644" s="140"/>
      <c r="AO1644" s="140"/>
    </row>
    <row r="1645" spans="1:41" ht="16" customHeight="1" x14ac:dyDescent="0.35">
      <c r="A1645" s="132"/>
      <c r="B1645" s="133"/>
      <c r="C1645" s="133"/>
      <c r="D1645" s="133"/>
      <c r="E1645" s="133"/>
      <c r="F1645" s="134"/>
      <c r="G1645" s="135"/>
      <c r="H1645" s="136"/>
      <c r="I1645" s="108"/>
      <c r="J1645" s="109"/>
      <c r="K1645" s="109"/>
      <c r="L1645" s="109"/>
      <c r="M1645" s="109"/>
      <c r="N1645" s="109"/>
      <c r="O1645" s="109"/>
      <c r="P1645" s="109"/>
      <c r="Q1645" s="109"/>
      <c r="R1645" s="109"/>
      <c r="S1645" s="109"/>
      <c r="T1645" s="137"/>
      <c r="U1645" s="138"/>
      <c r="V1645" s="138"/>
      <c r="W1645" s="139"/>
      <c r="X1645" s="140"/>
      <c r="Y1645" s="140"/>
      <c r="Z1645" s="140"/>
      <c r="AA1645" s="141"/>
      <c r="AB1645" s="141"/>
      <c r="AC1645" s="141"/>
      <c r="AD1645" s="141"/>
      <c r="AE1645" s="101" t="str">
        <f t="shared" si="25"/>
        <v/>
      </c>
      <c r="AF1645" s="101"/>
      <c r="AG1645" s="101"/>
      <c r="AH1645" s="101"/>
      <c r="AI1645" s="101"/>
      <c r="AJ1645" s="101"/>
      <c r="AK1645" s="140"/>
      <c r="AL1645" s="140"/>
      <c r="AM1645" s="140"/>
      <c r="AN1645" s="140"/>
      <c r="AO1645" s="140"/>
    </row>
    <row r="1646" spans="1:41" ht="16" customHeight="1" x14ac:dyDescent="0.35">
      <c r="A1646" s="132"/>
      <c r="B1646" s="133"/>
      <c r="C1646" s="133"/>
      <c r="D1646" s="133"/>
      <c r="E1646" s="133"/>
      <c r="F1646" s="134"/>
      <c r="G1646" s="135"/>
      <c r="H1646" s="136"/>
      <c r="I1646" s="108"/>
      <c r="J1646" s="109"/>
      <c r="K1646" s="109"/>
      <c r="L1646" s="109"/>
      <c r="M1646" s="109"/>
      <c r="N1646" s="109"/>
      <c r="O1646" s="109"/>
      <c r="P1646" s="109"/>
      <c r="Q1646" s="109"/>
      <c r="R1646" s="109"/>
      <c r="S1646" s="109"/>
      <c r="T1646" s="137"/>
      <c r="U1646" s="138"/>
      <c r="V1646" s="138"/>
      <c r="W1646" s="139"/>
      <c r="X1646" s="140"/>
      <c r="Y1646" s="140"/>
      <c r="Z1646" s="140"/>
      <c r="AA1646" s="141"/>
      <c r="AB1646" s="141"/>
      <c r="AC1646" s="141"/>
      <c r="AD1646" s="141"/>
      <c r="AE1646" s="101" t="str">
        <f t="shared" si="25"/>
        <v/>
      </c>
      <c r="AF1646" s="101"/>
      <c r="AG1646" s="101"/>
      <c r="AH1646" s="101"/>
      <c r="AI1646" s="101"/>
      <c r="AJ1646" s="101"/>
      <c r="AK1646" s="140"/>
      <c r="AL1646" s="140"/>
      <c r="AM1646" s="140"/>
      <c r="AN1646" s="140"/>
      <c r="AO1646" s="140"/>
    </row>
    <row r="1647" spans="1:41" ht="16" customHeight="1" x14ac:dyDescent="0.35">
      <c r="A1647" s="132"/>
      <c r="B1647" s="133"/>
      <c r="C1647" s="133"/>
      <c r="D1647" s="133"/>
      <c r="E1647" s="133"/>
      <c r="F1647" s="134"/>
      <c r="G1647" s="135"/>
      <c r="H1647" s="136"/>
      <c r="I1647" s="108"/>
      <c r="J1647" s="109"/>
      <c r="K1647" s="109"/>
      <c r="L1647" s="109"/>
      <c r="M1647" s="109"/>
      <c r="N1647" s="109"/>
      <c r="O1647" s="109"/>
      <c r="P1647" s="109"/>
      <c r="Q1647" s="109"/>
      <c r="R1647" s="109"/>
      <c r="S1647" s="109"/>
      <c r="T1647" s="137"/>
      <c r="U1647" s="138"/>
      <c r="V1647" s="138"/>
      <c r="W1647" s="139"/>
      <c r="X1647" s="140"/>
      <c r="Y1647" s="140"/>
      <c r="Z1647" s="140"/>
      <c r="AA1647" s="141"/>
      <c r="AB1647" s="141"/>
      <c r="AC1647" s="141"/>
      <c r="AD1647" s="141"/>
      <c r="AE1647" s="101" t="str">
        <f t="shared" si="25"/>
        <v/>
      </c>
      <c r="AF1647" s="101"/>
      <c r="AG1647" s="101"/>
      <c r="AH1647" s="101"/>
      <c r="AI1647" s="101"/>
      <c r="AJ1647" s="101"/>
      <c r="AK1647" s="140"/>
      <c r="AL1647" s="140"/>
      <c r="AM1647" s="140"/>
      <c r="AN1647" s="140"/>
      <c r="AO1647" s="140"/>
    </row>
    <row r="1648" spans="1:41" ht="16" customHeight="1" x14ac:dyDescent="0.35">
      <c r="A1648" s="132"/>
      <c r="B1648" s="133"/>
      <c r="C1648" s="133"/>
      <c r="D1648" s="133"/>
      <c r="E1648" s="133"/>
      <c r="F1648" s="134"/>
      <c r="G1648" s="135"/>
      <c r="H1648" s="136"/>
      <c r="I1648" s="108"/>
      <c r="J1648" s="109"/>
      <c r="K1648" s="109"/>
      <c r="L1648" s="109"/>
      <c r="M1648" s="109"/>
      <c r="N1648" s="109"/>
      <c r="O1648" s="109"/>
      <c r="P1648" s="109"/>
      <c r="Q1648" s="109"/>
      <c r="R1648" s="109"/>
      <c r="S1648" s="109"/>
      <c r="T1648" s="137"/>
      <c r="U1648" s="138"/>
      <c r="V1648" s="138"/>
      <c r="W1648" s="139"/>
      <c r="X1648" s="140"/>
      <c r="Y1648" s="140"/>
      <c r="Z1648" s="140"/>
      <c r="AA1648" s="141"/>
      <c r="AB1648" s="141"/>
      <c r="AC1648" s="141"/>
      <c r="AD1648" s="141"/>
      <c r="AE1648" s="101" t="str">
        <f t="shared" si="25"/>
        <v/>
      </c>
      <c r="AF1648" s="101"/>
      <c r="AG1648" s="101"/>
      <c r="AH1648" s="101"/>
      <c r="AI1648" s="101"/>
      <c r="AJ1648" s="101"/>
      <c r="AK1648" s="140"/>
      <c r="AL1648" s="140"/>
      <c r="AM1648" s="140"/>
      <c r="AN1648" s="140"/>
      <c r="AO1648" s="140"/>
    </row>
    <row r="1649" spans="1:41" ht="16" customHeight="1" x14ac:dyDescent="0.35">
      <c r="A1649" s="132"/>
      <c r="B1649" s="133"/>
      <c r="C1649" s="133"/>
      <c r="D1649" s="133"/>
      <c r="E1649" s="133"/>
      <c r="F1649" s="134"/>
      <c r="G1649" s="135"/>
      <c r="H1649" s="136"/>
      <c r="I1649" s="108"/>
      <c r="J1649" s="109"/>
      <c r="K1649" s="109"/>
      <c r="L1649" s="109"/>
      <c r="M1649" s="109"/>
      <c r="N1649" s="109"/>
      <c r="O1649" s="109"/>
      <c r="P1649" s="109"/>
      <c r="Q1649" s="109"/>
      <c r="R1649" s="109"/>
      <c r="S1649" s="109"/>
      <c r="T1649" s="137"/>
      <c r="U1649" s="138"/>
      <c r="V1649" s="138"/>
      <c r="W1649" s="139"/>
      <c r="X1649" s="140"/>
      <c r="Y1649" s="140"/>
      <c r="Z1649" s="140"/>
      <c r="AA1649" s="141"/>
      <c r="AB1649" s="141"/>
      <c r="AC1649" s="141"/>
      <c r="AD1649" s="141"/>
      <c r="AE1649" s="101" t="str">
        <f t="shared" si="25"/>
        <v/>
      </c>
      <c r="AF1649" s="101"/>
      <c r="AG1649" s="101"/>
      <c r="AH1649" s="101"/>
      <c r="AI1649" s="101"/>
      <c r="AJ1649" s="101"/>
      <c r="AK1649" s="140"/>
      <c r="AL1649" s="140"/>
      <c r="AM1649" s="140"/>
      <c r="AN1649" s="140"/>
      <c r="AO1649" s="140"/>
    </row>
    <row r="1650" spans="1:41" ht="16" customHeight="1" x14ac:dyDescent="0.35">
      <c r="A1650" s="132"/>
      <c r="B1650" s="133"/>
      <c r="C1650" s="133"/>
      <c r="D1650" s="133"/>
      <c r="E1650" s="133"/>
      <c r="F1650" s="134"/>
      <c r="G1650" s="135"/>
      <c r="H1650" s="136"/>
      <c r="I1650" s="108"/>
      <c r="J1650" s="109"/>
      <c r="K1650" s="109"/>
      <c r="L1650" s="109"/>
      <c r="M1650" s="109"/>
      <c r="N1650" s="109"/>
      <c r="O1650" s="109"/>
      <c r="P1650" s="109"/>
      <c r="Q1650" s="109"/>
      <c r="R1650" s="109"/>
      <c r="S1650" s="109"/>
      <c r="T1650" s="137"/>
      <c r="U1650" s="138"/>
      <c r="V1650" s="138"/>
      <c r="W1650" s="139"/>
      <c r="X1650" s="140"/>
      <c r="Y1650" s="140"/>
      <c r="Z1650" s="140"/>
      <c r="AA1650" s="141"/>
      <c r="AB1650" s="141"/>
      <c r="AC1650" s="141"/>
      <c r="AD1650" s="141"/>
      <c r="AE1650" s="101" t="str">
        <f t="shared" si="25"/>
        <v/>
      </c>
      <c r="AF1650" s="101"/>
      <c r="AG1650" s="101"/>
      <c r="AH1650" s="101"/>
      <c r="AI1650" s="101"/>
      <c r="AJ1650" s="101"/>
      <c r="AK1650" s="140"/>
      <c r="AL1650" s="140"/>
      <c r="AM1650" s="140"/>
      <c r="AN1650" s="140"/>
      <c r="AO1650" s="140"/>
    </row>
    <row r="1651" spans="1:41" ht="16" customHeight="1" x14ac:dyDescent="0.35">
      <c r="A1651" s="132"/>
      <c r="B1651" s="133"/>
      <c r="C1651" s="133"/>
      <c r="D1651" s="133"/>
      <c r="E1651" s="133"/>
      <c r="F1651" s="134"/>
      <c r="G1651" s="135"/>
      <c r="H1651" s="136"/>
      <c r="I1651" s="108"/>
      <c r="J1651" s="109"/>
      <c r="K1651" s="109"/>
      <c r="L1651" s="109"/>
      <c r="M1651" s="109"/>
      <c r="N1651" s="109"/>
      <c r="O1651" s="109"/>
      <c r="P1651" s="109"/>
      <c r="Q1651" s="109"/>
      <c r="R1651" s="109"/>
      <c r="S1651" s="109"/>
      <c r="T1651" s="137"/>
      <c r="U1651" s="138"/>
      <c r="V1651" s="138"/>
      <c r="W1651" s="139"/>
      <c r="X1651" s="140"/>
      <c r="Y1651" s="140"/>
      <c r="Z1651" s="140"/>
      <c r="AA1651" s="141"/>
      <c r="AB1651" s="141"/>
      <c r="AC1651" s="141"/>
      <c r="AD1651" s="141"/>
      <c r="AE1651" s="101" t="str">
        <f t="shared" si="25"/>
        <v/>
      </c>
      <c r="AF1651" s="101"/>
      <c r="AG1651" s="101"/>
      <c r="AH1651" s="101"/>
      <c r="AI1651" s="101"/>
      <c r="AJ1651" s="101"/>
      <c r="AK1651" s="140"/>
      <c r="AL1651" s="140"/>
      <c r="AM1651" s="140"/>
      <c r="AN1651" s="140"/>
      <c r="AO1651" s="140"/>
    </row>
    <row r="1652" spans="1:41" ht="16" customHeight="1" x14ac:dyDescent="0.35">
      <c r="A1652" s="132"/>
      <c r="B1652" s="133"/>
      <c r="C1652" s="133"/>
      <c r="D1652" s="133"/>
      <c r="E1652" s="133"/>
      <c r="F1652" s="134"/>
      <c r="G1652" s="135"/>
      <c r="H1652" s="136"/>
      <c r="I1652" s="108"/>
      <c r="J1652" s="109"/>
      <c r="K1652" s="109"/>
      <c r="L1652" s="109"/>
      <c r="M1652" s="109"/>
      <c r="N1652" s="109"/>
      <c r="O1652" s="109"/>
      <c r="P1652" s="109"/>
      <c r="Q1652" s="109"/>
      <c r="R1652" s="109"/>
      <c r="S1652" s="109"/>
      <c r="T1652" s="137"/>
      <c r="U1652" s="138"/>
      <c r="V1652" s="138"/>
      <c r="W1652" s="139"/>
      <c r="X1652" s="140"/>
      <c r="Y1652" s="140"/>
      <c r="Z1652" s="140"/>
      <c r="AA1652" s="141"/>
      <c r="AB1652" s="141"/>
      <c r="AC1652" s="141"/>
      <c r="AD1652" s="141"/>
      <c r="AE1652" s="101" t="str">
        <f t="shared" si="25"/>
        <v/>
      </c>
      <c r="AF1652" s="101"/>
      <c r="AG1652" s="101"/>
      <c r="AH1652" s="101"/>
      <c r="AI1652" s="101"/>
      <c r="AJ1652" s="101"/>
      <c r="AK1652" s="140"/>
      <c r="AL1652" s="140"/>
      <c r="AM1652" s="140"/>
      <c r="AN1652" s="140"/>
      <c r="AO1652" s="140"/>
    </row>
    <row r="1653" spans="1:41" ht="16" customHeight="1" x14ac:dyDescent="0.35">
      <c r="A1653" s="132"/>
      <c r="B1653" s="133"/>
      <c r="C1653" s="133"/>
      <c r="D1653" s="133"/>
      <c r="E1653" s="133"/>
      <c r="F1653" s="134"/>
      <c r="G1653" s="135"/>
      <c r="H1653" s="136"/>
      <c r="I1653" s="108"/>
      <c r="J1653" s="109"/>
      <c r="K1653" s="109"/>
      <c r="L1653" s="109"/>
      <c r="M1653" s="109"/>
      <c r="N1653" s="109"/>
      <c r="O1653" s="109"/>
      <c r="P1653" s="109"/>
      <c r="Q1653" s="109"/>
      <c r="R1653" s="109"/>
      <c r="S1653" s="109"/>
      <c r="T1653" s="137"/>
      <c r="U1653" s="138"/>
      <c r="V1653" s="138"/>
      <c r="W1653" s="139"/>
      <c r="X1653" s="140"/>
      <c r="Y1653" s="140"/>
      <c r="Z1653" s="140"/>
      <c r="AA1653" s="141"/>
      <c r="AB1653" s="141"/>
      <c r="AC1653" s="141"/>
      <c r="AD1653" s="141"/>
      <c r="AE1653" s="101" t="str">
        <f t="shared" si="25"/>
        <v/>
      </c>
      <c r="AF1653" s="101"/>
      <c r="AG1653" s="101"/>
      <c r="AH1653" s="101"/>
      <c r="AI1653" s="101"/>
      <c r="AJ1653" s="101"/>
      <c r="AK1653" s="140"/>
      <c r="AL1653" s="140"/>
      <c r="AM1653" s="140"/>
      <c r="AN1653" s="140"/>
      <c r="AO1653" s="140"/>
    </row>
    <row r="1654" spans="1:41" ht="16" customHeight="1" x14ac:dyDescent="0.35">
      <c r="A1654" s="132"/>
      <c r="B1654" s="133"/>
      <c r="C1654" s="133"/>
      <c r="D1654" s="133"/>
      <c r="E1654" s="133"/>
      <c r="F1654" s="134"/>
      <c r="G1654" s="135"/>
      <c r="H1654" s="136"/>
      <c r="I1654" s="108"/>
      <c r="J1654" s="109"/>
      <c r="K1654" s="109"/>
      <c r="L1654" s="109"/>
      <c r="M1654" s="109"/>
      <c r="N1654" s="109"/>
      <c r="O1654" s="109"/>
      <c r="P1654" s="109"/>
      <c r="Q1654" s="109"/>
      <c r="R1654" s="109"/>
      <c r="S1654" s="109"/>
      <c r="T1654" s="137"/>
      <c r="U1654" s="138"/>
      <c r="V1654" s="138"/>
      <c r="W1654" s="139"/>
      <c r="X1654" s="140"/>
      <c r="Y1654" s="140"/>
      <c r="Z1654" s="140"/>
      <c r="AA1654" s="141"/>
      <c r="AB1654" s="141"/>
      <c r="AC1654" s="141"/>
      <c r="AD1654" s="141"/>
      <c r="AE1654" s="101" t="str">
        <f t="shared" si="25"/>
        <v/>
      </c>
      <c r="AF1654" s="101"/>
      <c r="AG1654" s="101"/>
      <c r="AH1654" s="101"/>
      <c r="AI1654" s="101"/>
      <c r="AJ1654" s="101"/>
      <c r="AK1654" s="140"/>
      <c r="AL1654" s="140"/>
      <c r="AM1654" s="140"/>
      <c r="AN1654" s="140"/>
      <c r="AO1654" s="140"/>
    </row>
    <row r="1655" spans="1:41" ht="16" customHeight="1" x14ac:dyDescent="0.35">
      <c r="A1655" s="132"/>
      <c r="B1655" s="133"/>
      <c r="C1655" s="133"/>
      <c r="D1655" s="133"/>
      <c r="E1655" s="133"/>
      <c r="F1655" s="134"/>
      <c r="G1655" s="135"/>
      <c r="H1655" s="136"/>
      <c r="I1655" s="108"/>
      <c r="J1655" s="109"/>
      <c r="K1655" s="109"/>
      <c r="L1655" s="109"/>
      <c r="M1655" s="109"/>
      <c r="N1655" s="109"/>
      <c r="O1655" s="109"/>
      <c r="P1655" s="109"/>
      <c r="Q1655" s="109"/>
      <c r="R1655" s="109"/>
      <c r="S1655" s="109"/>
      <c r="T1655" s="137"/>
      <c r="U1655" s="138"/>
      <c r="V1655" s="138"/>
      <c r="W1655" s="139"/>
      <c r="X1655" s="140"/>
      <c r="Y1655" s="140"/>
      <c r="Z1655" s="140"/>
      <c r="AA1655" s="141"/>
      <c r="AB1655" s="141"/>
      <c r="AC1655" s="141"/>
      <c r="AD1655" s="141"/>
      <c r="AE1655" s="101" t="str">
        <f t="shared" si="25"/>
        <v/>
      </c>
      <c r="AF1655" s="101"/>
      <c r="AG1655" s="101"/>
      <c r="AH1655" s="101"/>
      <c r="AI1655" s="101"/>
      <c r="AJ1655" s="101"/>
      <c r="AK1655" s="140"/>
      <c r="AL1655" s="140"/>
      <c r="AM1655" s="140"/>
      <c r="AN1655" s="140"/>
      <c r="AO1655" s="140"/>
    </row>
    <row r="1656" spans="1:41" ht="16" customHeight="1" x14ac:dyDescent="0.35">
      <c r="A1656" s="132"/>
      <c r="B1656" s="133"/>
      <c r="C1656" s="133"/>
      <c r="D1656" s="133"/>
      <c r="E1656" s="133"/>
      <c r="F1656" s="134"/>
      <c r="G1656" s="135"/>
      <c r="H1656" s="136"/>
      <c r="I1656" s="108"/>
      <c r="J1656" s="109"/>
      <c r="K1656" s="109"/>
      <c r="L1656" s="109"/>
      <c r="M1656" s="109"/>
      <c r="N1656" s="109"/>
      <c r="O1656" s="109"/>
      <c r="P1656" s="109"/>
      <c r="Q1656" s="109"/>
      <c r="R1656" s="109"/>
      <c r="S1656" s="109"/>
      <c r="T1656" s="137"/>
      <c r="U1656" s="138"/>
      <c r="V1656" s="138"/>
      <c r="W1656" s="139"/>
      <c r="X1656" s="140"/>
      <c r="Y1656" s="140"/>
      <c r="Z1656" s="140"/>
      <c r="AA1656" s="141"/>
      <c r="AB1656" s="141"/>
      <c r="AC1656" s="141"/>
      <c r="AD1656" s="141"/>
      <c r="AE1656" s="101" t="str">
        <f t="shared" si="25"/>
        <v/>
      </c>
      <c r="AF1656" s="101"/>
      <c r="AG1656" s="101"/>
      <c r="AH1656" s="101"/>
      <c r="AI1656" s="101"/>
      <c r="AJ1656" s="101"/>
      <c r="AK1656" s="140"/>
      <c r="AL1656" s="140"/>
      <c r="AM1656" s="140"/>
      <c r="AN1656" s="140"/>
      <c r="AO1656" s="140"/>
    </row>
    <row r="1657" spans="1:41" ht="16" customHeight="1" x14ac:dyDescent="0.35">
      <c r="A1657" s="132"/>
      <c r="B1657" s="133"/>
      <c r="C1657" s="133"/>
      <c r="D1657" s="133"/>
      <c r="E1657" s="133"/>
      <c r="F1657" s="134"/>
      <c r="G1657" s="135"/>
      <c r="H1657" s="136"/>
      <c r="I1657" s="108"/>
      <c r="J1657" s="109"/>
      <c r="K1657" s="109"/>
      <c r="L1657" s="109"/>
      <c r="M1657" s="109"/>
      <c r="N1657" s="109"/>
      <c r="O1657" s="109"/>
      <c r="P1657" s="109"/>
      <c r="Q1657" s="109"/>
      <c r="R1657" s="109"/>
      <c r="S1657" s="109"/>
      <c r="T1657" s="137"/>
      <c r="U1657" s="138"/>
      <c r="V1657" s="138"/>
      <c r="W1657" s="139"/>
      <c r="X1657" s="140"/>
      <c r="Y1657" s="140"/>
      <c r="Z1657" s="140"/>
      <c r="AA1657" s="141"/>
      <c r="AB1657" s="141"/>
      <c r="AC1657" s="141"/>
      <c r="AD1657" s="141"/>
      <c r="AE1657" s="101" t="str">
        <f t="shared" si="25"/>
        <v/>
      </c>
      <c r="AF1657" s="101"/>
      <c r="AG1657" s="101"/>
      <c r="AH1657" s="101"/>
      <c r="AI1657" s="101"/>
      <c r="AJ1657" s="101"/>
      <c r="AK1657" s="140"/>
      <c r="AL1657" s="140"/>
      <c r="AM1657" s="140"/>
      <c r="AN1657" s="140"/>
      <c r="AO1657" s="140"/>
    </row>
    <row r="1658" spans="1:41" ht="16" customHeight="1" x14ac:dyDescent="0.35">
      <c r="A1658" s="132"/>
      <c r="B1658" s="133"/>
      <c r="C1658" s="133"/>
      <c r="D1658" s="133"/>
      <c r="E1658" s="133"/>
      <c r="F1658" s="134"/>
      <c r="G1658" s="135"/>
      <c r="H1658" s="136"/>
      <c r="I1658" s="108"/>
      <c r="J1658" s="109"/>
      <c r="K1658" s="109"/>
      <c r="L1658" s="109"/>
      <c r="M1658" s="109"/>
      <c r="N1658" s="109"/>
      <c r="O1658" s="109"/>
      <c r="P1658" s="109"/>
      <c r="Q1658" s="109"/>
      <c r="R1658" s="109"/>
      <c r="S1658" s="109"/>
      <c r="T1658" s="137"/>
      <c r="U1658" s="138"/>
      <c r="V1658" s="138"/>
      <c r="W1658" s="139"/>
      <c r="X1658" s="140"/>
      <c r="Y1658" s="140"/>
      <c r="Z1658" s="140"/>
      <c r="AA1658" s="141"/>
      <c r="AB1658" s="141"/>
      <c r="AC1658" s="141"/>
      <c r="AD1658" s="141"/>
      <c r="AE1658" s="101" t="str">
        <f t="shared" si="25"/>
        <v/>
      </c>
      <c r="AF1658" s="101"/>
      <c r="AG1658" s="101"/>
      <c r="AH1658" s="101"/>
      <c r="AI1658" s="101"/>
      <c r="AJ1658" s="101"/>
      <c r="AK1658" s="140"/>
      <c r="AL1658" s="140"/>
      <c r="AM1658" s="140"/>
      <c r="AN1658" s="140"/>
      <c r="AO1658" s="140"/>
    </row>
    <row r="1659" spans="1:41" ht="16" customHeight="1" x14ac:dyDescent="0.35">
      <c r="A1659" s="132"/>
      <c r="B1659" s="133"/>
      <c r="C1659" s="133"/>
      <c r="D1659" s="133"/>
      <c r="E1659" s="133"/>
      <c r="F1659" s="134"/>
      <c r="G1659" s="135"/>
      <c r="H1659" s="136"/>
      <c r="I1659" s="108"/>
      <c r="J1659" s="109"/>
      <c r="K1659" s="109"/>
      <c r="L1659" s="109"/>
      <c r="M1659" s="109"/>
      <c r="N1659" s="109"/>
      <c r="O1659" s="109"/>
      <c r="P1659" s="109"/>
      <c r="Q1659" s="109"/>
      <c r="R1659" s="109"/>
      <c r="S1659" s="109"/>
      <c r="T1659" s="137"/>
      <c r="U1659" s="138"/>
      <c r="V1659" s="138"/>
      <c r="W1659" s="139"/>
      <c r="X1659" s="140"/>
      <c r="Y1659" s="140"/>
      <c r="Z1659" s="140"/>
      <c r="AA1659" s="141"/>
      <c r="AB1659" s="141"/>
      <c r="AC1659" s="141"/>
      <c r="AD1659" s="141"/>
      <c r="AE1659" s="101" t="str">
        <f t="shared" si="25"/>
        <v/>
      </c>
      <c r="AF1659" s="101"/>
      <c r="AG1659" s="101"/>
      <c r="AH1659" s="101"/>
      <c r="AI1659" s="101"/>
      <c r="AJ1659" s="101"/>
      <c r="AK1659" s="140"/>
      <c r="AL1659" s="140"/>
      <c r="AM1659" s="140"/>
      <c r="AN1659" s="140"/>
      <c r="AO1659" s="140"/>
    </row>
    <row r="1660" spans="1:41" ht="16" customHeight="1" x14ac:dyDescent="0.35">
      <c r="A1660" s="132"/>
      <c r="B1660" s="133"/>
      <c r="C1660" s="133"/>
      <c r="D1660" s="133"/>
      <c r="E1660" s="133"/>
      <c r="F1660" s="134"/>
      <c r="G1660" s="135"/>
      <c r="H1660" s="136"/>
      <c r="I1660" s="108"/>
      <c r="J1660" s="109"/>
      <c r="K1660" s="109"/>
      <c r="L1660" s="109"/>
      <c r="M1660" s="109"/>
      <c r="N1660" s="109"/>
      <c r="O1660" s="109"/>
      <c r="P1660" s="109"/>
      <c r="Q1660" s="109"/>
      <c r="R1660" s="109"/>
      <c r="S1660" s="109"/>
      <c r="T1660" s="137"/>
      <c r="U1660" s="138"/>
      <c r="V1660" s="138"/>
      <c r="W1660" s="139"/>
      <c r="X1660" s="140"/>
      <c r="Y1660" s="140"/>
      <c r="Z1660" s="140"/>
      <c r="AA1660" s="141"/>
      <c r="AB1660" s="141"/>
      <c r="AC1660" s="141"/>
      <c r="AD1660" s="141"/>
      <c r="AE1660" s="101" t="str">
        <f t="shared" si="25"/>
        <v/>
      </c>
      <c r="AF1660" s="101"/>
      <c r="AG1660" s="101"/>
      <c r="AH1660" s="101"/>
      <c r="AI1660" s="101"/>
      <c r="AJ1660" s="101"/>
      <c r="AK1660" s="140"/>
      <c r="AL1660" s="140"/>
      <c r="AM1660" s="140"/>
      <c r="AN1660" s="140"/>
      <c r="AO1660" s="140"/>
    </row>
    <row r="1661" spans="1:41" ht="16" customHeight="1" x14ac:dyDescent="0.35">
      <c r="A1661" s="132"/>
      <c r="B1661" s="133"/>
      <c r="C1661" s="133"/>
      <c r="D1661" s="133"/>
      <c r="E1661" s="133"/>
      <c r="F1661" s="134"/>
      <c r="G1661" s="135"/>
      <c r="H1661" s="136"/>
      <c r="I1661" s="108"/>
      <c r="J1661" s="109"/>
      <c r="K1661" s="109"/>
      <c r="L1661" s="109"/>
      <c r="M1661" s="109"/>
      <c r="N1661" s="109"/>
      <c r="O1661" s="109"/>
      <c r="P1661" s="109"/>
      <c r="Q1661" s="109"/>
      <c r="R1661" s="109"/>
      <c r="S1661" s="109"/>
      <c r="T1661" s="137"/>
      <c r="U1661" s="138"/>
      <c r="V1661" s="138"/>
      <c r="W1661" s="139"/>
      <c r="X1661" s="140"/>
      <c r="Y1661" s="140"/>
      <c r="Z1661" s="140"/>
      <c r="AA1661" s="141"/>
      <c r="AB1661" s="141"/>
      <c r="AC1661" s="141"/>
      <c r="AD1661" s="141"/>
      <c r="AE1661" s="101" t="str">
        <f t="shared" si="25"/>
        <v/>
      </c>
      <c r="AF1661" s="101"/>
      <c r="AG1661" s="101"/>
      <c r="AH1661" s="101"/>
      <c r="AI1661" s="101"/>
      <c r="AJ1661" s="101"/>
      <c r="AK1661" s="140"/>
      <c r="AL1661" s="140"/>
      <c r="AM1661" s="140"/>
      <c r="AN1661" s="140"/>
      <c r="AO1661" s="140"/>
    </row>
    <row r="1662" spans="1:41" ht="16" customHeight="1" x14ac:dyDescent="0.35">
      <c r="A1662" s="132"/>
      <c r="B1662" s="133"/>
      <c r="C1662" s="133"/>
      <c r="D1662" s="133"/>
      <c r="E1662" s="133"/>
      <c r="F1662" s="134"/>
      <c r="G1662" s="135"/>
      <c r="H1662" s="136"/>
      <c r="I1662" s="108"/>
      <c r="J1662" s="109"/>
      <c r="K1662" s="109"/>
      <c r="L1662" s="109"/>
      <c r="M1662" s="109"/>
      <c r="N1662" s="109"/>
      <c r="O1662" s="109"/>
      <c r="P1662" s="109"/>
      <c r="Q1662" s="109"/>
      <c r="R1662" s="109"/>
      <c r="S1662" s="109"/>
      <c r="T1662" s="137"/>
      <c r="U1662" s="138"/>
      <c r="V1662" s="138"/>
      <c r="W1662" s="139"/>
      <c r="X1662" s="140"/>
      <c r="Y1662" s="140"/>
      <c r="Z1662" s="140"/>
      <c r="AA1662" s="141"/>
      <c r="AB1662" s="141"/>
      <c r="AC1662" s="141"/>
      <c r="AD1662" s="141"/>
      <c r="AE1662" s="101" t="str">
        <f t="shared" si="25"/>
        <v/>
      </c>
      <c r="AF1662" s="101"/>
      <c r="AG1662" s="101"/>
      <c r="AH1662" s="101"/>
      <c r="AI1662" s="101"/>
      <c r="AJ1662" s="101"/>
      <c r="AK1662" s="140"/>
      <c r="AL1662" s="140"/>
      <c r="AM1662" s="140"/>
      <c r="AN1662" s="140"/>
      <c r="AO1662" s="140"/>
    </row>
    <row r="1663" spans="1:41" ht="16" customHeight="1" x14ac:dyDescent="0.35">
      <c r="A1663" s="132"/>
      <c r="B1663" s="133"/>
      <c r="C1663" s="133"/>
      <c r="D1663" s="133"/>
      <c r="E1663" s="133"/>
      <c r="F1663" s="134"/>
      <c r="G1663" s="135"/>
      <c r="H1663" s="136"/>
      <c r="I1663" s="108"/>
      <c r="J1663" s="109"/>
      <c r="K1663" s="109"/>
      <c r="L1663" s="109"/>
      <c r="M1663" s="109"/>
      <c r="N1663" s="109"/>
      <c r="O1663" s="109"/>
      <c r="P1663" s="109"/>
      <c r="Q1663" s="109"/>
      <c r="R1663" s="109"/>
      <c r="S1663" s="109"/>
      <c r="T1663" s="137"/>
      <c r="U1663" s="138"/>
      <c r="V1663" s="138"/>
      <c r="W1663" s="139"/>
      <c r="X1663" s="140"/>
      <c r="Y1663" s="140"/>
      <c r="Z1663" s="140"/>
      <c r="AA1663" s="141"/>
      <c r="AB1663" s="141"/>
      <c r="AC1663" s="141"/>
      <c r="AD1663" s="141"/>
      <c r="AE1663" s="101" t="str">
        <f t="shared" si="25"/>
        <v/>
      </c>
      <c r="AF1663" s="101"/>
      <c r="AG1663" s="101"/>
      <c r="AH1663" s="101"/>
      <c r="AI1663" s="101"/>
      <c r="AJ1663" s="101"/>
      <c r="AK1663" s="140"/>
      <c r="AL1663" s="140"/>
      <c r="AM1663" s="140"/>
      <c r="AN1663" s="140"/>
      <c r="AO1663" s="140"/>
    </row>
    <row r="1664" spans="1:41" ht="16" customHeight="1" x14ac:dyDescent="0.35">
      <c r="A1664" s="132"/>
      <c r="B1664" s="133"/>
      <c r="C1664" s="133"/>
      <c r="D1664" s="133"/>
      <c r="E1664" s="133"/>
      <c r="F1664" s="134"/>
      <c r="G1664" s="135"/>
      <c r="H1664" s="136"/>
      <c r="I1664" s="108"/>
      <c r="J1664" s="109"/>
      <c r="K1664" s="109"/>
      <c r="L1664" s="109"/>
      <c r="M1664" s="109"/>
      <c r="N1664" s="109"/>
      <c r="O1664" s="109"/>
      <c r="P1664" s="109"/>
      <c r="Q1664" s="109"/>
      <c r="R1664" s="109"/>
      <c r="S1664" s="109"/>
      <c r="T1664" s="137"/>
      <c r="U1664" s="138"/>
      <c r="V1664" s="138"/>
      <c r="W1664" s="139"/>
      <c r="X1664" s="140"/>
      <c r="Y1664" s="140"/>
      <c r="Z1664" s="140"/>
      <c r="AA1664" s="141"/>
      <c r="AB1664" s="141"/>
      <c r="AC1664" s="141"/>
      <c r="AD1664" s="141"/>
      <c r="AE1664" s="101" t="str">
        <f t="shared" si="25"/>
        <v/>
      </c>
      <c r="AF1664" s="101"/>
      <c r="AG1664" s="101"/>
      <c r="AH1664" s="101"/>
      <c r="AI1664" s="101"/>
      <c r="AJ1664" s="101"/>
      <c r="AK1664" s="140"/>
      <c r="AL1664" s="140"/>
      <c r="AM1664" s="140"/>
      <c r="AN1664" s="140"/>
      <c r="AO1664" s="140"/>
    </row>
    <row r="1665" spans="1:41" ht="16" customHeight="1" x14ac:dyDescent="0.35">
      <c r="A1665" s="132"/>
      <c r="B1665" s="133"/>
      <c r="C1665" s="133"/>
      <c r="D1665" s="133"/>
      <c r="E1665" s="133"/>
      <c r="F1665" s="134"/>
      <c r="G1665" s="135"/>
      <c r="H1665" s="136"/>
      <c r="I1665" s="108"/>
      <c r="J1665" s="109"/>
      <c r="K1665" s="109"/>
      <c r="L1665" s="109"/>
      <c r="M1665" s="109"/>
      <c r="N1665" s="109"/>
      <c r="O1665" s="109"/>
      <c r="P1665" s="109"/>
      <c r="Q1665" s="109"/>
      <c r="R1665" s="109"/>
      <c r="S1665" s="109"/>
      <c r="T1665" s="137"/>
      <c r="U1665" s="138"/>
      <c r="V1665" s="138"/>
      <c r="W1665" s="139"/>
      <c r="X1665" s="140"/>
      <c r="Y1665" s="140"/>
      <c r="Z1665" s="140"/>
      <c r="AA1665" s="141"/>
      <c r="AB1665" s="141"/>
      <c r="AC1665" s="141"/>
      <c r="AD1665" s="141"/>
      <c r="AE1665" s="101" t="str">
        <f t="shared" si="25"/>
        <v/>
      </c>
      <c r="AF1665" s="101"/>
      <c r="AG1665" s="101"/>
      <c r="AH1665" s="101"/>
      <c r="AI1665" s="101"/>
      <c r="AJ1665" s="101"/>
      <c r="AK1665" s="140"/>
      <c r="AL1665" s="140"/>
      <c r="AM1665" s="140"/>
      <c r="AN1665" s="140"/>
      <c r="AO1665" s="140"/>
    </row>
    <row r="1666" spans="1:41" ht="16" customHeight="1" x14ac:dyDescent="0.35">
      <c r="A1666" s="132"/>
      <c r="B1666" s="133"/>
      <c r="C1666" s="133"/>
      <c r="D1666" s="133"/>
      <c r="E1666" s="133"/>
      <c r="F1666" s="134"/>
      <c r="G1666" s="135"/>
      <c r="H1666" s="136"/>
      <c r="I1666" s="108"/>
      <c r="J1666" s="109"/>
      <c r="K1666" s="109"/>
      <c r="L1666" s="109"/>
      <c r="M1666" s="109"/>
      <c r="N1666" s="109"/>
      <c r="O1666" s="109"/>
      <c r="P1666" s="109"/>
      <c r="Q1666" s="109"/>
      <c r="R1666" s="109"/>
      <c r="S1666" s="109"/>
      <c r="T1666" s="137"/>
      <c r="U1666" s="138"/>
      <c r="V1666" s="138"/>
      <c r="W1666" s="139"/>
      <c r="X1666" s="140"/>
      <c r="Y1666" s="140"/>
      <c r="Z1666" s="140"/>
      <c r="AA1666" s="141"/>
      <c r="AB1666" s="141"/>
      <c r="AC1666" s="141"/>
      <c r="AD1666" s="141"/>
      <c r="AE1666" s="101" t="str">
        <f t="shared" si="25"/>
        <v/>
      </c>
      <c r="AF1666" s="101"/>
      <c r="AG1666" s="101"/>
      <c r="AH1666" s="101"/>
      <c r="AI1666" s="101"/>
      <c r="AJ1666" s="101"/>
      <c r="AK1666" s="140"/>
      <c r="AL1666" s="140"/>
      <c r="AM1666" s="140"/>
      <c r="AN1666" s="140"/>
      <c r="AO1666" s="140"/>
    </row>
    <row r="1667" spans="1:41" ht="16" customHeight="1" x14ac:dyDescent="0.35">
      <c r="A1667" s="132"/>
      <c r="B1667" s="133"/>
      <c r="C1667" s="133"/>
      <c r="D1667" s="133"/>
      <c r="E1667" s="133"/>
      <c r="F1667" s="134"/>
      <c r="G1667" s="135"/>
      <c r="H1667" s="136"/>
      <c r="I1667" s="108"/>
      <c r="J1667" s="109"/>
      <c r="K1667" s="109"/>
      <c r="L1667" s="109"/>
      <c r="M1667" s="109"/>
      <c r="N1667" s="109"/>
      <c r="O1667" s="109"/>
      <c r="P1667" s="109"/>
      <c r="Q1667" s="109"/>
      <c r="R1667" s="109"/>
      <c r="S1667" s="109"/>
      <c r="T1667" s="137"/>
      <c r="U1667" s="138"/>
      <c r="V1667" s="138"/>
      <c r="W1667" s="139"/>
      <c r="X1667" s="140"/>
      <c r="Y1667" s="140"/>
      <c r="Z1667" s="140"/>
      <c r="AA1667" s="141"/>
      <c r="AB1667" s="141"/>
      <c r="AC1667" s="141"/>
      <c r="AD1667" s="141"/>
      <c r="AE1667" s="101" t="str">
        <f t="shared" si="25"/>
        <v/>
      </c>
      <c r="AF1667" s="101"/>
      <c r="AG1667" s="101"/>
      <c r="AH1667" s="101"/>
      <c r="AI1667" s="101"/>
      <c r="AJ1667" s="101"/>
      <c r="AK1667" s="140"/>
      <c r="AL1667" s="140"/>
      <c r="AM1667" s="140"/>
      <c r="AN1667" s="140"/>
      <c r="AO1667" s="140"/>
    </row>
    <row r="1668" spans="1:41" ht="16" customHeight="1" x14ac:dyDescent="0.35">
      <c r="A1668" s="132"/>
      <c r="B1668" s="133"/>
      <c r="C1668" s="133"/>
      <c r="D1668" s="133"/>
      <c r="E1668" s="133"/>
      <c r="F1668" s="134"/>
      <c r="G1668" s="135"/>
      <c r="H1668" s="136"/>
      <c r="I1668" s="108"/>
      <c r="J1668" s="109"/>
      <c r="K1668" s="109"/>
      <c r="L1668" s="109"/>
      <c r="M1668" s="109"/>
      <c r="N1668" s="109"/>
      <c r="O1668" s="109"/>
      <c r="P1668" s="109"/>
      <c r="Q1668" s="109"/>
      <c r="R1668" s="109"/>
      <c r="S1668" s="109"/>
      <c r="T1668" s="137"/>
      <c r="U1668" s="138"/>
      <c r="V1668" s="138"/>
      <c r="W1668" s="139"/>
      <c r="X1668" s="140"/>
      <c r="Y1668" s="140"/>
      <c r="Z1668" s="140"/>
      <c r="AA1668" s="141"/>
      <c r="AB1668" s="141"/>
      <c r="AC1668" s="141"/>
      <c r="AD1668" s="141"/>
      <c r="AE1668" s="101" t="str">
        <f t="shared" si="25"/>
        <v/>
      </c>
      <c r="AF1668" s="101"/>
      <c r="AG1668" s="101"/>
      <c r="AH1668" s="101"/>
      <c r="AI1668" s="101"/>
      <c r="AJ1668" s="101"/>
      <c r="AK1668" s="140"/>
      <c r="AL1668" s="140"/>
      <c r="AM1668" s="140"/>
      <c r="AN1668" s="140"/>
      <c r="AO1668" s="140"/>
    </row>
    <row r="1669" spans="1:41" ht="16" customHeight="1" x14ac:dyDescent="0.35">
      <c r="A1669" s="132"/>
      <c r="B1669" s="133"/>
      <c r="C1669" s="133"/>
      <c r="D1669" s="133"/>
      <c r="E1669" s="133"/>
      <c r="F1669" s="134"/>
      <c r="G1669" s="135"/>
      <c r="H1669" s="136"/>
      <c r="I1669" s="108"/>
      <c r="J1669" s="109"/>
      <c r="K1669" s="109"/>
      <c r="L1669" s="109"/>
      <c r="M1669" s="109"/>
      <c r="N1669" s="109"/>
      <c r="O1669" s="109"/>
      <c r="P1669" s="109"/>
      <c r="Q1669" s="109"/>
      <c r="R1669" s="109"/>
      <c r="S1669" s="109"/>
      <c r="T1669" s="137"/>
      <c r="U1669" s="138"/>
      <c r="V1669" s="138"/>
      <c r="W1669" s="139"/>
      <c r="X1669" s="140"/>
      <c r="Y1669" s="140"/>
      <c r="Z1669" s="140"/>
      <c r="AA1669" s="141"/>
      <c r="AB1669" s="141"/>
      <c r="AC1669" s="141"/>
      <c r="AD1669" s="141"/>
      <c r="AE1669" s="101" t="str">
        <f t="shared" si="25"/>
        <v/>
      </c>
      <c r="AF1669" s="101"/>
      <c r="AG1669" s="101"/>
      <c r="AH1669" s="101"/>
      <c r="AI1669" s="101"/>
      <c r="AJ1669" s="101"/>
      <c r="AK1669" s="140"/>
      <c r="AL1669" s="140"/>
      <c r="AM1669" s="140"/>
      <c r="AN1669" s="140"/>
      <c r="AO1669" s="140"/>
    </row>
    <row r="1670" spans="1:41" ht="16" customHeight="1" x14ac:dyDescent="0.35">
      <c r="A1670" s="132"/>
      <c r="B1670" s="133"/>
      <c r="C1670" s="133"/>
      <c r="D1670" s="133"/>
      <c r="E1670" s="133"/>
      <c r="F1670" s="134"/>
      <c r="G1670" s="135"/>
      <c r="H1670" s="136"/>
      <c r="I1670" s="108"/>
      <c r="J1670" s="109"/>
      <c r="K1670" s="109"/>
      <c r="L1670" s="109"/>
      <c r="M1670" s="109"/>
      <c r="N1670" s="109"/>
      <c r="O1670" s="109"/>
      <c r="P1670" s="109"/>
      <c r="Q1670" s="109"/>
      <c r="R1670" s="109"/>
      <c r="S1670" s="109"/>
      <c r="T1670" s="137"/>
      <c r="U1670" s="138"/>
      <c r="V1670" s="138"/>
      <c r="W1670" s="139"/>
      <c r="X1670" s="140"/>
      <c r="Y1670" s="140"/>
      <c r="Z1670" s="140"/>
      <c r="AA1670" s="141"/>
      <c r="AB1670" s="141"/>
      <c r="AC1670" s="141"/>
      <c r="AD1670" s="141"/>
      <c r="AE1670" s="101" t="str">
        <f t="shared" si="25"/>
        <v/>
      </c>
      <c r="AF1670" s="101"/>
      <c r="AG1670" s="101"/>
      <c r="AH1670" s="101"/>
      <c r="AI1670" s="101"/>
      <c r="AJ1670" s="101"/>
      <c r="AK1670" s="140"/>
      <c r="AL1670" s="140"/>
      <c r="AM1670" s="140"/>
      <c r="AN1670" s="140"/>
      <c r="AO1670" s="140"/>
    </row>
    <row r="1671" spans="1:41" ht="16" customHeight="1" x14ac:dyDescent="0.35">
      <c r="A1671" s="132"/>
      <c r="B1671" s="133"/>
      <c r="C1671" s="133"/>
      <c r="D1671" s="133"/>
      <c r="E1671" s="133"/>
      <c r="F1671" s="134"/>
      <c r="G1671" s="135"/>
      <c r="H1671" s="136"/>
      <c r="I1671" s="108"/>
      <c r="J1671" s="109"/>
      <c r="K1671" s="109"/>
      <c r="L1671" s="109"/>
      <c r="M1671" s="109"/>
      <c r="N1671" s="109"/>
      <c r="O1671" s="109"/>
      <c r="P1671" s="109"/>
      <c r="Q1671" s="109"/>
      <c r="R1671" s="109"/>
      <c r="S1671" s="109"/>
      <c r="T1671" s="137"/>
      <c r="U1671" s="138"/>
      <c r="V1671" s="138"/>
      <c r="W1671" s="139"/>
      <c r="X1671" s="140"/>
      <c r="Y1671" s="140"/>
      <c r="Z1671" s="140"/>
      <c r="AA1671" s="141"/>
      <c r="AB1671" s="141"/>
      <c r="AC1671" s="141"/>
      <c r="AD1671" s="141"/>
      <c r="AE1671" s="101" t="str">
        <f t="shared" si="25"/>
        <v/>
      </c>
      <c r="AF1671" s="101"/>
      <c r="AG1671" s="101"/>
      <c r="AH1671" s="101"/>
      <c r="AI1671" s="101"/>
      <c r="AJ1671" s="101"/>
      <c r="AK1671" s="140"/>
      <c r="AL1671" s="140"/>
      <c r="AM1671" s="140"/>
      <c r="AN1671" s="140"/>
      <c r="AO1671" s="140"/>
    </row>
    <row r="1672" spans="1:41" ht="16" customHeight="1" x14ac:dyDescent="0.35">
      <c r="A1672" s="132"/>
      <c r="B1672" s="133"/>
      <c r="C1672" s="133"/>
      <c r="D1672" s="133"/>
      <c r="E1672" s="133"/>
      <c r="F1672" s="134"/>
      <c r="G1672" s="135"/>
      <c r="H1672" s="136"/>
      <c r="I1672" s="108"/>
      <c r="J1672" s="109"/>
      <c r="K1672" s="109"/>
      <c r="L1672" s="109"/>
      <c r="M1672" s="109"/>
      <c r="N1672" s="109"/>
      <c r="O1672" s="109"/>
      <c r="P1672" s="109"/>
      <c r="Q1672" s="109"/>
      <c r="R1672" s="109"/>
      <c r="S1672" s="109"/>
      <c r="T1672" s="137"/>
      <c r="U1672" s="138"/>
      <c r="V1672" s="138"/>
      <c r="W1672" s="139"/>
      <c r="X1672" s="140"/>
      <c r="Y1672" s="140"/>
      <c r="Z1672" s="140"/>
      <c r="AA1672" s="141"/>
      <c r="AB1672" s="141"/>
      <c r="AC1672" s="141"/>
      <c r="AD1672" s="141"/>
      <c r="AE1672" s="101" t="str">
        <f t="shared" si="25"/>
        <v/>
      </c>
      <c r="AF1672" s="101"/>
      <c r="AG1672" s="101"/>
      <c r="AH1672" s="101"/>
      <c r="AI1672" s="101"/>
      <c r="AJ1672" s="101"/>
      <c r="AK1672" s="140"/>
      <c r="AL1672" s="140"/>
      <c r="AM1672" s="140"/>
      <c r="AN1672" s="140"/>
      <c r="AO1672" s="140"/>
    </row>
    <row r="1673" spans="1:41" ht="16" customHeight="1" x14ac:dyDescent="0.35">
      <c r="A1673" s="132"/>
      <c r="B1673" s="133"/>
      <c r="C1673" s="133"/>
      <c r="D1673" s="133"/>
      <c r="E1673" s="133"/>
      <c r="F1673" s="134"/>
      <c r="G1673" s="135"/>
      <c r="H1673" s="136"/>
      <c r="I1673" s="108"/>
      <c r="J1673" s="109"/>
      <c r="K1673" s="109"/>
      <c r="L1673" s="109"/>
      <c r="M1673" s="109"/>
      <c r="N1673" s="109"/>
      <c r="O1673" s="109"/>
      <c r="P1673" s="109"/>
      <c r="Q1673" s="109"/>
      <c r="R1673" s="109"/>
      <c r="S1673" s="109"/>
      <c r="T1673" s="137"/>
      <c r="U1673" s="138"/>
      <c r="V1673" s="138"/>
      <c r="W1673" s="139"/>
      <c r="X1673" s="140"/>
      <c r="Y1673" s="140"/>
      <c r="Z1673" s="140"/>
      <c r="AA1673" s="141"/>
      <c r="AB1673" s="141"/>
      <c r="AC1673" s="141"/>
      <c r="AD1673" s="141"/>
      <c r="AE1673" s="101" t="str">
        <f t="shared" si="25"/>
        <v/>
      </c>
      <c r="AF1673" s="101"/>
      <c r="AG1673" s="101"/>
      <c r="AH1673" s="101"/>
      <c r="AI1673" s="101"/>
      <c r="AJ1673" s="101"/>
      <c r="AK1673" s="140"/>
      <c r="AL1673" s="140"/>
      <c r="AM1673" s="140"/>
      <c r="AN1673" s="140"/>
      <c r="AO1673" s="140"/>
    </row>
    <row r="1674" spans="1:41" ht="16" customHeight="1" x14ac:dyDescent="0.35">
      <c r="A1674" s="132"/>
      <c r="B1674" s="133"/>
      <c r="C1674" s="133"/>
      <c r="D1674" s="133"/>
      <c r="E1674" s="133"/>
      <c r="F1674" s="134"/>
      <c r="G1674" s="135"/>
      <c r="H1674" s="136"/>
      <c r="I1674" s="108"/>
      <c r="J1674" s="109"/>
      <c r="K1674" s="109"/>
      <c r="L1674" s="109"/>
      <c r="M1674" s="109"/>
      <c r="N1674" s="109"/>
      <c r="O1674" s="109"/>
      <c r="P1674" s="109"/>
      <c r="Q1674" s="109"/>
      <c r="R1674" s="109"/>
      <c r="S1674" s="109"/>
      <c r="T1674" s="137"/>
      <c r="U1674" s="138"/>
      <c r="V1674" s="138"/>
      <c r="W1674" s="139"/>
      <c r="X1674" s="140"/>
      <c r="Y1674" s="140"/>
      <c r="Z1674" s="140"/>
      <c r="AA1674" s="141"/>
      <c r="AB1674" s="141"/>
      <c r="AC1674" s="141"/>
      <c r="AD1674" s="141"/>
      <c r="AE1674" s="101" t="str">
        <f t="shared" si="25"/>
        <v/>
      </c>
      <c r="AF1674" s="101"/>
      <c r="AG1674" s="101"/>
      <c r="AH1674" s="101"/>
      <c r="AI1674" s="101"/>
      <c r="AJ1674" s="101"/>
      <c r="AK1674" s="140"/>
      <c r="AL1674" s="140"/>
      <c r="AM1674" s="140"/>
      <c r="AN1674" s="140"/>
      <c r="AO1674" s="140"/>
    </row>
    <row r="1675" spans="1:41" ht="16" customHeight="1" x14ac:dyDescent="0.35">
      <c r="A1675" s="132"/>
      <c r="B1675" s="133"/>
      <c r="C1675" s="133"/>
      <c r="D1675" s="133"/>
      <c r="E1675" s="133"/>
      <c r="F1675" s="134"/>
      <c r="G1675" s="135"/>
      <c r="H1675" s="136"/>
      <c r="I1675" s="108"/>
      <c r="J1675" s="109"/>
      <c r="K1675" s="109"/>
      <c r="L1675" s="109"/>
      <c r="M1675" s="109"/>
      <c r="N1675" s="109"/>
      <c r="O1675" s="109"/>
      <c r="P1675" s="109"/>
      <c r="Q1675" s="109"/>
      <c r="R1675" s="109"/>
      <c r="S1675" s="109"/>
      <c r="T1675" s="137"/>
      <c r="U1675" s="138"/>
      <c r="V1675" s="138"/>
      <c r="W1675" s="139"/>
      <c r="X1675" s="140"/>
      <c r="Y1675" s="140"/>
      <c r="Z1675" s="140"/>
      <c r="AA1675" s="141"/>
      <c r="AB1675" s="141"/>
      <c r="AC1675" s="141"/>
      <c r="AD1675" s="141"/>
      <c r="AE1675" s="101" t="str">
        <f t="shared" si="25"/>
        <v/>
      </c>
      <c r="AF1675" s="101"/>
      <c r="AG1675" s="101"/>
      <c r="AH1675" s="101"/>
      <c r="AI1675" s="101"/>
      <c r="AJ1675" s="101"/>
      <c r="AK1675" s="140"/>
      <c r="AL1675" s="140"/>
      <c r="AM1675" s="140"/>
      <c r="AN1675" s="140"/>
      <c r="AO1675" s="140"/>
    </row>
    <row r="1676" spans="1:41" ht="16" customHeight="1" x14ac:dyDescent="0.35">
      <c r="A1676" s="132"/>
      <c r="B1676" s="133"/>
      <c r="C1676" s="133"/>
      <c r="D1676" s="133"/>
      <c r="E1676" s="133"/>
      <c r="F1676" s="134"/>
      <c r="G1676" s="135"/>
      <c r="H1676" s="136"/>
      <c r="I1676" s="108"/>
      <c r="J1676" s="109"/>
      <c r="K1676" s="109"/>
      <c r="L1676" s="109"/>
      <c r="M1676" s="109"/>
      <c r="N1676" s="109"/>
      <c r="O1676" s="109"/>
      <c r="P1676" s="109"/>
      <c r="Q1676" s="109"/>
      <c r="R1676" s="109"/>
      <c r="S1676" s="109"/>
      <c r="T1676" s="137"/>
      <c r="U1676" s="138"/>
      <c r="V1676" s="138"/>
      <c r="W1676" s="139"/>
      <c r="X1676" s="140"/>
      <c r="Y1676" s="140"/>
      <c r="Z1676" s="140"/>
      <c r="AA1676" s="141"/>
      <c r="AB1676" s="141"/>
      <c r="AC1676" s="141"/>
      <c r="AD1676" s="141"/>
      <c r="AE1676" s="101" t="str">
        <f t="shared" si="25"/>
        <v/>
      </c>
      <c r="AF1676" s="101"/>
      <c r="AG1676" s="101"/>
      <c r="AH1676" s="101"/>
      <c r="AI1676" s="101"/>
      <c r="AJ1676" s="101"/>
      <c r="AK1676" s="140"/>
      <c r="AL1676" s="140"/>
      <c r="AM1676" s="140"/>
      <c r="AN1676" s="140"/>
      <c r="AO1676" s="140"/>
    </row>
    <row r="1677" spans="1:41" ht="16" customHeight="1" x14ac:dyDescent="0.35">
      <c r="A1677" s="132"/>
      <c r="B1677" s="133"/>
      <c r="C1677" s="133"/>
      <c r="D1677" s="133"/>
      <c r="E1677" s="133"/>
      <c r="F1677" s="134"/>
      <c r="G1677" s="135"/>
      <c r="H1677" s="136"/>
      <c r="I1677" s="108"/>
      <c r="J1677" s="109"/>
      <c r="K1677" s="109"/>
      <c r="L1677" s="109"/>
      <c r="M1677" s="109"/>
      <c r="N1677" s="109"/>
      <c r="O1677" s="109"/>
      <c r="P1677" s="109"/>
      <c r="Q1677" s="109"/>
      <c r="R1677" s="109"/>
      <c r="S1677" s="109"/>
      <c r="T1677" s="137"/>
      <c r="U1677" s="138"/>
      <c r="V1677" s="138"/>
      <c r="W1677" s="139"/>
      <c r="X1677" s="140"/>
      <c r="Y1677" s="140"/>
      <c r="Z1677" s="140"/>
      <c r="AA1677" s="141"/>
      <c r="AB1677" s="141"/>
      <c r="AC1677" s="141"/>
      <c r="AD1677" s="141"/>
      <c r="AE1677" s="101" t="str">
        <f t="shared" si="25"/>
        <v/>
      </c>
      <c r="AF1677" s="101"/>
      <c r="AG1677" s="101"/>
      <c r="AH1677" s="101"/>
      <c r="AI1677" s="101"/>
      <c r="AJ1677" s="101"/>
      <c r="AK1677" s="140"/>
      <c r="AL1677" s="140"/>
      <c r="AM1677" s="140"/>
      <c r="AN1677" s="140"/>
      <c r="AO1677" s="140"/>
    </row>
    <row r="1678" spans="1:41" ht="16" customHeight="1" x14ac:dyDescent="0.35">
      <c r="A1678" s="132"/>
      <c r="B1678" s="133"/>
      <c r="C1678" s="133"/>
      <c r="D1678" s="133"/>
      <c r="E1678" s="133"/>
      <c r="F1678" s="134"/>
      <c r="G1678" s="135"/>
      <c r="H1678" s="136"/>
      <c r="I1678" s="108"/>
      <c r="J1678" s="109"/>
      <c r="K1678" s="109"/>
      <c r="L1678" s="109"/>
      <c r="M1678" s="109"/>
      <c r="N1678" s="109"/>
      <c r="O1678" s="109"/>
      <c r="P1678" s="109"/>
      <c r="Q1678" s="109"/>
      <c r="R1678" s="109"/>
      <c r="S1678" s="109"/>
      <c r="T1678" s="137"/>
      <c r="U1678" s="138"/>
      <c r="V1678" s="138"/>
      <c r="W1678" s="139"/>
      <c r="X1678" s="140"/>
      <c r="Y1678" s="140"/>
      <c r="Z1678" s="140"/>
      <c r="AA1678" s="141"/>
      <c r="AB1678" s="141"/>
      <c r="AC1678" s="141"/>
      <c r="AD1678" s="141"/>
      <c r="AE1678" s="101" t="str">
        <f t="shared" si="25"/>
        <v/>
      </c>
      <c r="AF1678" s="101"/>
      <c r="AG1678" s="101"/>
      <c r="AH1678" s="101"/>
      <c r="AI1678" s="101"/>
      <c r="AJ1678" s="101"/>
      <c r="AK1678" s="140"/>
      <c r="AL1678" s="140"/>
      <c r="AM1678" s="140"/>
      <c r="AN1678" s="140"/>
      <c r="AO1678" s="140"/>
    </row>
    <row r="1679" spans="1:41" ht="16" customHeight="1" x14ac:dyDescent="0.35">
      <c r="A1679" s="132"/>
      <c r="B1679" s="133"/>
      <c r="C1679" s="133"/>
      <c r="D1679" s="133"/>
      <c r="E1679" s="133"/>
      <c r="F1679" s="134"/>
      <c r="G1679" s="135"/>
      <c r="H1679" s="136"/>
      <c r="I1679" s="108"/>
      <c r="J1679" s="109"/>
      <c r="K1679" s="109"/>
      <c r="L1679" s="109"/>
      <c r="M1679" s="109"/>
      <c r="N1679" s="109"/>
      <c r="O1679" s="109"/>
      <c r="P1679" s="109"/>
      <c r="Q1679" s="109"/>
      <c r="R1679" s="109"/>
      <c r="S1679" s="109"/>
      <c r="T1679" s="137"/>
      <c r="U1679" s="138"/>
      <c r="V1679" s="138"/>
      <c r="W1679" s="139"/>
      <c r="X1679" s="140"/>
      <c r="Y1679" s="140"/>
      <c r="Z1679" s="140"/>
      <c r="AA1679" s="141"/>
      <c r="AB1679" s="141"/>
      <c r="AC1679" s="141"/>
      <c r="AD1679" s="141"/>
      <c r="AE1679" s="101" t="str">
        <f t="shared" si="25"/>
        <v/>
      </c>
      <c r="AF1679" s="101"/>
      <c r="AG1679" s="101"/>
      <c r="AH1679" s="101"/>
      <c r="AI1679" s="101"/>
      <c r="AJ1679" s="101"/>
      <c r="AK1679" s="140"/>
      <c r="AL1679" s="140"/>
      <c r="AM1679" s="140"/>
      <c r="AN1679" s="140"/>
      <c r="AO1679" s="140"/>
    </row>
    <row r="1680" spans="1:41" ht="16" customHeight="1" x14ac:dyDescent="0.35">
      <c r="A1680" s="132"/>
      <c r="B1680" s="133"/>
      <c r="C1680" s="133"/>
      <c r="D1680" s="133"/>
      <c r="E1680" s="133"/>
      <c r="F1680" s="134"/>
      <c r="G1680" s="135"/>
      <c r="H1680" s="136"/>
      <c r="I1680" s="108"/>
      <c r="J1680" s="109"/>
      <c r="K1680" s="109"/>
      <c r="L1680" s="109"/>
      <c r="M1680" s="109"/>
      <c r="N1680" s="109"/>
      <c r="O1680" s="109"/>
      <c r="P1680" s="109"/>
      <c r="Q1680" s="109"/>
      <c r="R1680" s="109"/>
      <c r="S1680" s="109"/>
      <c r="T1680" s="137"/>
      <c r="U1680" s="138"/>
      <c r="V1680" s="138"/>
      <c r="W1680" s="139"/>
      <c r="X1680" s="140"/>
      <c r="Y1680" s="140"/>
      <c r="Z1680" s="140"/>
      <c r="AA1680" s="141"/>
      <c r="AB1680" s="141"/>
      <c r="AC1680" s="141"/>
      <c r="AD1680" s="141"/>
      <c r="AE1680" s="101" t="str">
        <f t="shared" si="25"/>
        <v/>
      </c>
      <c r="AF1680" s="101"/>
      <c r="AG1680" s="101"/>
      <c r="AH1680" s="101"/>
      <c r="AI1680" s="101"/>
      <c r="AJ1680" s="101"/>
      <c r="AK1680" s="140"/>
      <c r="AL1680" s="140"/>
      <c r="AM1680" s="140"/>
      <c r="AN1680" s="140"/>
      <c r="AO1680" s="140"/>
    </row>
    <row r="1681" spans="1:41" ht="16" customHeight="1" x14ac:dyDescent="0.35">
      <c r="A1681" s="132"/>
      <c r="B1681" s="133"/>
      <c r="C1681" s="133"/>
      <c r="D1681" s="133"/>
      <c r="E1681" s="133"/>
      <c r="F1681" s="134"/>
      <c r="G1681" s="135"/>
      <c r="H1681" s="136"/>
      <c r="I1681" s="108"/>
      <c r="J1681" s="109"/>
      <c r="K1681" s="109"/>
      <c r="L1681" s="109"/>
      <c r="M1681" s="109"/>
      <c r="N1681" s="109"/>
      <c r="O1681" s="109"/>
      <c r="P1681" s="109"/>
      <c r="Q1681" s="109"/>
      <c r="R1681" s="109"/>
      <c r="S1681" s="109"/>
      <c r="T1681" s="137"/>
      <c r="U1681" s="138"/>
      <c r="V1681" s="138"/>
      <c r="W1681" s="139"/>
      <c r="X1681" s="140"/>
      <c r="Y1681" s="140"/>
      <c r="Z1681" s="140"/>
      <c r="AA1681" s="141"/>
      <c r="AB1681" s="141"/>
      <c r="AC1681" s="141"/>
      <c r="AD1681" s="141"/>
      <c r="AE1681" s="101" t="str">
        <f t="shared" si="25"/>
        <v/>
      </c>
      <c r="AF1681" s="101"/>
      <c r="AG1681" s="101"/>
      <c r="AH1681" s="101"/>
      <c r="AI1681" s="101"/>
      <c r="AJ1681" s="101"/>
      <c r="AK1681" s="140"/>
      <c r="AL1681" s="140"/>
      <c r="AM1681" s="140"/>
      <c r="AN1681" s="140"/>
      <c r="AO1681" s="140"/>
    </row>
    <row r="1682" spans="1:41" ht="16" customHeight="1" x14ac:dyDescent="0.35">
      <c r="A1682" s="132"/>
      <c r="B1682" s="133"/>
      <c r="C1682" s="133"/>
      <c r="D1682" s="133"/>
      <c r="E1682" s="133"/>
      <c r="F1682" s="134"/>
      <c r="G1682" s="135"/>
      <c r="H1682" s="136"/>
      <c r="I1682" s="108"/>
      <c r="J1682" s="109"/>
      <c r="K1682" s="109"/>
      <c r="L1682" s="109"/>
      <c r="M1682" s="109"/>
      <c r="N1682" s="109"/>
      <c r="O1682" s="109"/>
      <c r="P1682" s="109"/>
      <c r="Q1682" s="109"/>
      <c r="R1682" s="109"/>
      <c r="S1682" s="109"/>
      <c r="T1682" s="137"/>
      <c r="U1682" s="138"/>
      <c r="V1682" s="138"/>
      <c r="W1682" s="139"/>
      <c r="X1682" s="140"/>
      <c r="Y1682" s="140"/>
      <c r="Z1682" s="140"/>
      <c r="AA1682" s="141"/>
      <c r="AB1682" s="141"/>
      <c r="AC1682" s="141"/>
      <c r="AD1682" s="141"/>
      <c r="AE1682" s="101" t="str">
        <f t="shared" si="25"/>
        <v/>
      </c>
      <c r="AF1682" s="101"/>
      <c r="AG1682" s="101"/>
      <c r="AH1682" s="101"/>
      <c r="AI1682" s="101"/>
      <c r="AJ1682" s="101"/>
      <c r="AK1682" s="140"/>
      <c r="AL1682" s="140"/>
      <c r="AM1682" s="140"/>
      <c r="AN1682" s="140"/>
      <c r="AO1682" s="140"/>
    </row>
    <row r="1683" spans="1:41" ht="16" customHeight="1" x14ac:dyDescent="0.35">
      <c r="A1683" s="132"/>
      <c r="B1683" s="133"/>
      <c r="C1683" s="133"/>
      <c r="D1683" s="133"/>
      <c r="E1683" s="133"/>
      <c r="F1683" s="134"/>
      <c r="G1683" s="135"/>
      <c r="H1683" s="136"/>
      <c r="I1683" s="108"/>
      <c r="J1683" s="109"/>
      <c r="K1683" s="109"/>
      <c r="L1683" s="109"/>
      <c r="M1683" s="109"/>
      <c r="N1683" s="109"/>
      <c r="O1683" s="109"/>
      <c r="P1683" s="109"/>
      <c r="Q1683" s="109"/>
      <c r="R1683" s="109"/>
      <c r="S1683" s="109"/>
      <c r="T1683" s="137"/>
      <c r="U1683" s="138"/>
      <c r="V1683" s="138"/>
      <c r="W1683" s="139"/>
      <c r="X1683" s="140"/>
      <c r="Y1683" s="140"/>
      <c r="Z1683" s="140"/>
      <c r="AA1683" s="141"/>
      <c r="AB1683" s="141"/>
      <c r="AC1683" s="141"/>
      <c r="AD1683" s="141"/>
      <c r="AE1683" s="101" t="str">
        <f t="shared" si="25"/>
        <v/>
      </c>
      <c r="AF1683" s="101"/>
      <c r="AG1683" s="101"/>
      <c r="AH1683" s="101"/>
      <c r="AI1683" s="101"/>
      <c r="AJ1683" s="101"/>
      <c r="AK1683" s="140"/>
      <c r="AL1683" s="140"/>
      <c r="AM1683" s="140"/>
      <c r="AN1683" s="140"/>
      <c r="AO1683" s="140"/>
    </row>
    <row r="1684" spans="1:41" ht="16" customHeight="1" x14ac:dyDescent="0.35">
      <c r="A1684" s="132"/>
      <c r="B1684" s="133"/>
      <c r="C1684" s="133"/>
      <c r="D1684" s="133"/>
      <c r="E1684" s="133"/>
      <c r="F1684" s="134"/>
      <c r="G1684" s="135"/>
      <c r="H1684" s="136"/>
      <c r="I1684" s="108"/>
      <c r="J1684" s="109"/>
      <c r="K1684" s="109"/>
      <c r="L1684" s="109"/>
      <c r="M1684" s="109"/>
      <c r="N1684" s="109"/>
      <c r="O1684" s="109"/>
      <c r="P1684" s="109"/>
      <c r="Q1684" s="109"/>
      <c r="R1684" s="109"/>
      <c r="S1684" s="109"/>
      <c r="T1684" s="137"/>
      <c r="U1684" s="138"/>
      <c r="V1684" s="138"/>
      <c r="W1684" s="139"/>
      <c r="X1684" s="140"/>
      <c r="Y1684" s="140"/>
      <c r="Z1684" s="140"/>
      <c r="AA1684" s="141"/>
      <c r="AB1684" s="141"/>
      <c r="AC1684" s="141"/>
      <c r="AD1684" s="141"/>
      <c r="AE1684" s="101" t="str">
        <f t="shared" si="25"/>
        <v/>
      </c>
      <c r="AF1684" s="101"/>
      <c r="AG1684" s="101"/>
      <c r="AH1684" s="101"/>
      <c r="AI1684" s="101"/>
      <c r="AJ1684" s="101"/>
      <c r="AK1684" s="140"/>
      <c r="AL1684" s="140"/>
      <c r="AM1684" s="140"/>
      <c r="AN1684" s="140"/>
      <c r="AO1684" s="140"/>
    </row>
    <row r="1685" spans="1:41" ht="16" customHeight="1" x14ac:dyDescent="0.35">
      <c r="A1685" s="132"/>
      <c r="B1685" s="133"/>
      <c r="C1685" s="133"/>
      <c r="D1685" s="133"/>
      <c r="E1685" s="133"/>
      <c r="F1685" s="134"/>
      <c r="G1685" s="135"/>
      <c r="H1685" s="136"/>
      <c r="I1685" s="108"/>
      <c r="J1685" s="109"/>
      <c r="K1685" s="109"/>
      <c r="L1685" s="109"/>
      <c r="M1685" s="109"/>
      <c r="N1685" s="109"/>
      <c r="O1685" s="109"/>
      <c r="P1685" s="109"/>
      <c r="Q1685" s="109"/>
      <c r="R1685" s="109"/>
      <c r="S1685" s="109"/>
      <c r="T1685" s="137"/>
      <c r="U1685" s="138"/>
      <c r="V1685" s="138"/>
      <c r="W1685" s="139"/>
      <c r="X1685" s="140"/>
      <c r="Y1685" s="140"/>
      <c r="Z1685" s="140"/>
      <c r="AA1685" s="141"/>
      <c r="AB1685" s="141"/>
      <c r="AC1685" s="141"/>
      <c r="AD1685" s="141"/>
      <c r="AE1685" s="101" t="str">
        <f t="shared" si="25"/>
        <v/>
      </c>
      <c r="AF1685" s="101"/>
      <c r="AG1685" s="101"/>
      <c r="AH1685" s="101"/>
      <c r="AI1685" s="101"/>
      <c r="AJ1685" s="101"/>
      <c r="AK1685" s="140"/>
      <c r="AL1685" s="140"/>
      <c r="AM1685" s="140"/>
      <c r="AN1685" s="140"/>
      <c r="AO1685" s="140"/>
    </row>
    <row r="1686" spans="1:41" ht="16" customHeight="1" x14ac:dyDescent="0.35">
      <c r="A1686" s="132"/>
      <c r="B1686" s="133"/>
      <c r="C1686" s="133"/>
      <c r="D1686" s="133"/>
      <c r="E1686" s="133"/>
      <c r="F1686" s="134"/>
      <c r="G1686" s="135"/>
      <c r="H1686" s="136"/>
      <c r="I1686" s="108"/>
      <c r="J1686" s="109"/>
      <c r="K1686" s="109"/>
      <c r="L1686" s="109"/>
      <c r="M1686" s="109"/>
      <c r="N1686" s="109"/>
      <c r="O1686" s="109"/>
      <c r="P1686" s="109"/>
      <c r="Q1686" s="109"/>
      <c r="R1686" s="109"/>
      <c r="S1686" s="109"/>
      <c r="T1686" s="137"/>
      <c r="U1686" s="138"/>
      <c r="V1686" s="138"/>
      <c r="W1686" s="139"/>
      <c r="X1686" s="140"/>
      <c r="Y1686" s="140"/>
      <c r="Z1686" s="140"/>
      <c r="AA1686" s="141"/>
      <c r="AB1686" s="141"/>
      <c r="AC1686" s="141"/>
      <c r="AD1686" s="141"/>
      <c r="AE1686" s="101" t="str">
        <f t="shared" si="25"/>
        <v/>
      </c>
      <c r="AF1686" s="101"/>
      <c r="AG1686" s="101"/>
      <c r="AH1686" s="101"/>
      <c r="AI1686" s="101"/>
      <c r="AJ1686" s="101"/>
      <c r="AK1686" s="140"/>
      <c r="AL1686" s="140"/>
      <c r="AM1686" s="140"/>
      <c r="AN1686" s="140"/>
      <c r="AO1686" s="140"/>
    </row>
    <row r="1687" spans="1:41" ht="16" customHeight="1" x14ac:dyDescent="0.35">
      <c r="A1687" s="132"/>
      <c r="B1687" s="133"/>
      <c r="C1687" s="133"/>
      <c r="D1687" s="133"/>
      <c r="E1687" s="133"/>
      <c r="F1687" s="134"/>
      <c r="G1687" s="135"/>
      <c r="H1687" s="136"/>
      <c r="I1687" s="108"/>
      <c r="J1687" s="109"/>
      <c r="K1687" s="109"/>
      <c r="L1687" s="109"/>
      <c r="M1687" s="109"/>
      <c r="N1687" s="109"/>
      <c r="O1687" s="109"/>
      <c r="P1687" s="109"/>
      <c r="Q1687" s="109"/>
      <c r="R1687" s="109"/>
      <c r="S1687" s="109"/>
      <c r="T1687" s="137"/>
      <c r="U1687" s="138"/>
      <c r="V1687" s="138"/>
      <c r="W1687" s="139"/>
      <c r="X1687" s="140"/>
      <c r="Y1687" s="140"/>
      <c r="Z1687" s="140"/>
      <c r="AA1687" s="141"/>
      <c r="AB1687" s="141"/>
      <c r="AC1687" s="141"/>
      <c r="AD1687" s="141"/>
      <c r="AE1687" s="101" t="str">
        <f t="shared" si="25"/>
        <v/>
      </c>
      <c r="AF1687" s="101"/>
      <c r="AG1687" s="101"/>
      <c r="AH1687" s="101"/>
      <c r="AI1687" s="101"/>
      <c r="AJ1687" s="101"/>
      <c r="AK1687" s="140"/>
      <c r="AL1687" s="140"/>
      <c r="AM1687" s="140"/>
      <c r="AN1687" s="140"/>
      <c r="AO1687" s="140"/>
    </row>
    <row r="1688" spans="1:41" ht="16" customHeight="1" x14ac:dyDescent="0.35">
      <c r="A1688" s="132"/>
      <c r="B1688" s="133"/>
      <c r="C1688" s="133"/>
      <c r="D1688" s="133"/>
      <c r="E1688" s="133"/>
      <c r="F1688" s="134"/>
      <c r="G1688" s="135"/>
      <c r="H1688" s="136"/>
      <c r="I1688" s="108"/>
      <c r="J1688" s="109"/>
      <c r="K1688" s="109"/>
      <c r="L1688" s="109"/>
      <c r="M1688" s="109"/>
      <c r="N1688" s="109"/>
      <c r="O1688" s="109"/>
      <c r="P1688" s="109"/>
      <c r="Q1688" s="109"/>
      <c r="R1688" s="109"/>
      <c r="S1688" s="109"/>
      <c r="T1688" s="137"/>
      <c r="U1688" s="138"/>
      <c r="V1688" s="138"/>
      <c r="W1688" s="139"/>
      <c r="X1688" s="140"/>
      <c r="Y1688" s="140"/>
      <c r="Z1688" s="140"/>
      <c r="AA1688" s="141"/>
      <c r="AB1688" s="141"/>
      <c r="AC1688" s="141"/>
      <c r="AD1688" s="141"/>
      <c r="AE1688" s="101" t="str">
        <f t="shared" si="25"/>
        <v/>
      </c>
      <c r="AF1688" s="101"/>
      <c r="AG1688" s="101"/>
      <c r="AH1688" s="101"/>
      <c r="AI1688" s="101"/>
      <c r="AJ1688" s="101"/>
      <c r="AK1688" s="140"/>
      <c r="AL1688" s="140"/>
      <c r="AM1688" s="140"/>
      <c r="AN1688" s="140"/>
      <c r="AO1688" s="140"/>
    </row>
    <row r="1689" spans="1:41" ht="16" customHeight="1" x14ac:dyDescent="0.35">
      <c r="A1689" s="132"/>
      <c r="B1689" s="133"/>
      <c r="C1689" s="133"/>
      <c r="D1689" s="133"/>
      <c r="E1689" s="133"/>
      <c r="F1689" s="134"/>
      <c r="G1689" s="135"/>
      <c r="H1689" s="136"/>
      <c r="I1689" s="108"/>
      <c r="J1689" s="109"/>
      <c r="K1689" s="109"/>
      <c r="L1689" s="109"/>
      <c r="M1689" s="109"/>
      <c r="N1689" s="109"/>
      <c r="O1689" s="109"/>
      <c r="P1689" s="109"/>
      <c r="Q1689" s="109"/>
      <c r="R1689" s="109"/>
      <c r="S1689" s="109"/>
      <c r="T1689" s="137"/>
      <c r="U1689" s="138"/>
      <c r="V1689" s="138"/>
      <c r="W1689" s="139"/>
      <c r="X1689" s="140"/>
      <c r="Y1689" s="140"/>
      <c r="Z1689" s="140"/>
      <c r="AA1689" s="141"/>
      <c r="AB1689" s="141"/>
      <c r="AC1689" s="141"/>
      <c r="AD1689" s="141"/>
      <c r="AE1689" s="101" t="str">
        <f t="shared" si="25"/>
        <v/>
      </c>
      <c r="AF1689" s="101"/>
      <c r="AG1689" s="101"/>
      <c r="AH1689" s="101"/>
      <c r="AI1689" s="101"/>
      <c r="AJ1689" s="101"/>
      <c r="AK1689" s="140"/>
      <c r="AL1689" s="140"/>
      <c r="AM1689" s="140"/>
      <c r="AN1689" s="140"/>
      <c r="AO1689" s="140"/>
    </row>
    <row r="1690" spans="1:41" ht="16" customHeight="1" x14ac:dyDescent="0.35">
      <c r="A1690" s="132"/>
      <c r="B1690" s="133"/>
      <c r="C1690" s="133"/>
      <c r="D1690" s="133"/>
      <c r="E1690" s="133"/>
      <c r="F1690" s="134"/>
      <c r="G1690" s="135"/>
      <c r="H1690" s="136"/>
      <c r="I1690" s="108"/>
      <c r="J1690" s="109"/>
      <c r="K1690" s="109"/>
      <c r="L1690" s="109"/>
      <c r="M1690" s="109"/>
      <c r="N1690" s="109"/>
      <c r="O1690" s="109"/>
      <c r="P1690" s="109"/>
      <c r="Q1690" s="109"/>
      <c r="R1690" s="109"/>
      <c r="S1690" s="109"/>
      <c r="T1690" s="137"/>
      <c r="U1690" s="138"/>
      <c r="V1690" s="138"/>
      <c r="W1690" s="139"/>
      <c r="X1690" s="140"/>
      <c r="Y1690" s="140"/>
      <c r="Z1690" s="140"/>
      <c r="AA1690" s="141"/>
      <c r="AB1690" s="141"/>
      <c r="AC1690" s="141"/>
      <c r="AD1690" s="141"/>
      <c r="AE1690" s="101" t="str">
        <f t="shared" si="25"/>
        <v/>
      </c>
      <c r="AF1690" s="101"/>
      <c r="AG1690" s="101"/>
      <c r="AH1690" s="101"/>
      <c r="AI1690" s="101"/>
      <c r="AJ1690" s="101"/>
      <c r="AK1690" s="140"/>
      <c r="AL1690" s="140"/>
      <c r="AM1690" s="140"/>
      <c r="AN1690" s="140"/>
      <c r="AO1690" s="140"/>
    </row>
    <row r="1691" spans="1:41" ht="16" customHeight="1" x14ac:dyDescent="0.35">
      <c r="A1691" s="132"/>
      <c r="B1691" s="133"/>
      <c r="C1691" s="133"/>
      <c r="D1691" s="133"/>
      <c r="E1691" s="133"/>
      <c r="F1691" s="134"/>
      <c r="G1691" s="135"/>
      <c r="H1691" s="136"/>
      <c r="I1691" s="108"/>
      <c r="J1691" s="109"/>
      <c r="K1691" s="109"/>
      <c r="L1691" s="109"/>
      <c r="M1691" s="109"/>
      <c r="N1691" s="109"/>
      <c r="O1691" s="109"/>
      <c r="P1691" s="109"/>
      <c r="Q1691" s="109"/>
      <c r="R1691" s="109"/>
      <c r="S1691" s="109"/>
      <c r="T1691" s="137"/>
      <c r="U1691" s="138"/>
      <c r="V1691" s="138"/>
      <c r="W1691" s="139"/>
      <c r="X1691" s="140"/>
      <c r="Y1691" s="140"/>
      <c r="Z1691" s="140"/>
      <c r="AA1691" s="141"/>
      <c r="AB1691" s="141"/>
      <c r="AC1691" s="141"/>
      <c r="AD1691" s="141"/>
      <c r="AE1691" s="101" t="str">
        <f t="shared" ref="AE1691:AE1754" si="26">IF(AA1691="","",ROUND(T1691*AA1691,0))</f>
        <v/>
      </c>
      <c r="AF1691" s="101"/>
      <c r="AG1691" s="101"/>
      <c r="AH1691" s="101"/>
      <c r="AI1691" s="101"/>
      <c r="AJ1691" s="101"/>
      <c r="AK1691" s="140"/>
      <c r="AL1691" s="140"/>
      <c r="AM1691" s="140"/>
      <c r="AN1691" s="140"/>
      <c r="AO1691" s="140"/>
    </row>
    <row r="1692" spans="1:41" ht="16" customHeight="1" x14ac:dyDescent="0.35">
      <c r="A1692" s="132"/>
      <c r="B1692" s="133"/>
      <c r="C1692" s="133"/>
      <c r="D1692" s="133"/>
      <c r="E1692" s="133"/>
      <c r="F1692" s="134"/>
      <c r="G1692" s="135"/>
      <c r="H1692" s="136"/>
      <c r="I1692" s="108"/>
      <c r="J1692" s="109"/>
      <c r="K1692" s="109"/>
      <c r="L1692" s="109"/>
      <c r="M1692" s="109"/>
      <c r="N1692" s="109"/>
      <c r="O1692" s="109"/>
      <c r="P1692" s="109"/>
      <c r="Q1692" s="109"/>
      <c r="R1692" s="109"/>
      <c r="S1692" s="109"/>
      <c r="T1692" s="137"/>
      <c r="U1692" s="138"/>
      <c r="V1692" s="138"/>
      <c r="W1692" s="139"/>
      <c r="X1692" s="140"/>
      <c r="Y1692" s="140"/>
      <c r="Z1692" s="140"/>
      <c r="AA1692" s="141"/>
      <c r="AB1692" s="141"/>
      <c r="AC1692" s="141"/>
      <c r="AD1692" s="141"/>
      <c r="AE1692" s="101" t="str">
        <f t="shared" si="26"/>
        <v/>
      </c>
      <c r="AF1692" s="101"/>
      <c r="AG1692" s="101"/>
      <c r="AH1692" s="101"/>
      <c r="AI1692" s="101"/>
      <c r="AJ1692" s="101"/>
      <c r="AK1692" s="140"/>
      <c r="AL1692" s="140"/>
      <c r="AM1692" s="140"/>
      <c r="AN1692" s="140"/>
      <c r="AO1692" s="140"/>
    </row>
    <row r="1693" spans="1:41" ht="16" customHeight="1" x14ac:dyDescent="0.35">
      <c r="A1693" s="132"/>
      <c r="B1693" s="133"/>
      <c r="C1693" s="133"/>
      <c r="D1693" s="133"/>
      <c r="E1693" s="133"/>
      <c r="F1693" s="134"/>
      <c r="G1693" s="135"/>
      <c r="H1693" s="136"/>
      <c r="I1693" s="108"/>
      <c r="J1693" s="109"/>
      <c r="K1693" s="109"/>
      <c r="L1693" s="109"/>
      <c r="M1693" s="109"/>
      <c r="N1693" s="109"/>
      <c r="O1693" s="109"/>
      <c r="P1693" s="109"/>
      <c r="Q1693" s="109"/>
      <c r="R1693" s="109"/>
      <c r="S1693" s="109"/>
      <c r="T1693" s="137"/>
      <c r="U1693" s="138"/>
      <c r="V1693" s="138"/>
      <c r="W1693" s="139"/>
      <c r="X1693" s="140"/>
      <c r="Y1693" s="140"/>
      <c r="Z1693" s="140"/>
      <c r="AA1693" s="141"/>
      <c r="AB1693" s="141"/>
      <c r="AC1693" s="141"/>
      <c r="AD1693" s="141"/>
      <c r="AE1693" s="101" t="str">
        <f t="shared" si="26"/>
        <v/>
      </c>
      <c r="AF1693" s="101"/>
      <c r="AG1693" s="101"/>
      <c r="AH1693" s="101"/>
      <c r="AI1693" s="101"/>
      <c r="AJ1693" s="101"/>
      <c r="AK1693" s="140"/>
      <c r="AL1693" s="140"/>
      <c r="AM1693" s="140"/>
      <c r="AN1693" s="140"/>
      <c r="AO1693" s="140"/>
    </row>
    <row r="1694" spans="1:41" ht="16" customHeight="1" x14ac:dyDescent="0.35">
      <c r="A1694" s="132"/>
      <c r="B1694" s="133"/>
      <c r="C1694" s="133"/>
      <c r="D1694" s="133"/>
      <c r="E1694" s="133"/>
      <c r="F1694" s="134"/>
      <c r="G1694" s="135"/>
      <c r="H1694" s="136"/>
      <c r="I1694" s="108"/>
      <c r="J1694" s="109"/>
      <c r="K1694" s="109"/>
      <c r="L1694" s="109"/>
      <c r="M1694" s="109"/>
      <c r="N1694" s="109"/>
      <c r="O1694" s="109"/>
      <c r="P1694" s="109"/>
      <c r="Q1694" s="109"/>
      <c r="R1694" s="109"/>
      <c r="S1694" s="109"/>
      <c r="T1694" s="137"/>
      <c r="U1694" s="138"/>
      <c r="V1694" s="138"/>
      <c r="W1694" s="139"/>
      <c r="X1694" s="140"/>
      <c r="Y1694" s="140"/>
      <c r="Z1694" s="140"/>
      <c r="AA1694" s="141"/>
      <c r="AB1694" s="141"/>
      <c r="AC1694" s="141"/>
      <c r="AD1694" s="141"/>
      <c r="AE1694" s="101" t="str">
        <f t="shared" si="26"/>
        <v/>
      </c>
      <c r="AF1694" s="101"/>
      <c r="AG1694" s="101"/>
      <c r="AH1694" s="101"/>
      <c r="AI1694" s="101"/>
      <c r="AJ1694" s="101"/>
      <c r="AK1694" s="140"/>
      <c r="AL1694" s="140"/>
      <c r="AM1694" s="140"/>
      <c r="AN1694" s="140"/>
      <c r="AO1694" s="140"/>
    </row>
    <row r="1695" spans="1:41" ht="16" customHeight="1" x14ac:dyDescent="0.35">
      <c r="A1695" s="132"/>
      <c r="B1695" s="133"/>
      <c r="C1695" s="133"/>
      <c r="D1695" s="133"/>
      <c r="E1695" s="133"/>
      <c r="F1695" s="134"/>
      <c r="G1695" s="135"/>
      <c r="H1695" s="136"/>
      <c r="I1695" s="108"/>
      <c r="J1695" s="109"/>
      <c r="K1695" s="109"/>
      <c r="L1695" s="109"/>
      <c r="M1695" s="109"/>
      <c r="N1695" s="109"/>
      <c r="O1695" s="109"/>
      <c r="P1695" s="109"/>
      <c r="Q1695" s="109"/>
      <c r="R1695" s="109"/>
      <c r="S1695" s="109"/>
      <c r="T1695" s="137"/>
      <c r="U1695" s="138"/>
      <c r="V1695" s="138"/>
      <c r="W1695" s="139"/>
      <c r="X1695" s="140"/>
      <c r="Y1695" s="140"/>
      <c r="Z1695" s="140"/>
      <c r="AA1695" s="141"/>
      <c r="AB1695" s="141"/>
      <c r="AC1695" s="141"/>
      <c r="AD1695" s="141"/>
      <c r="AE1695" s="101" t="str">
        <f t="shared" si="26"/>
        <v/>
      </c>
      <c r="AF1695" s="101"/>
      <c r="AG1695" s="101"/>
      <c r="AH1695" s="101"/>
      <c r="AI1695" s="101"/>
      <c r="AJ1695" s="101"/>
      <c r="AK1695" s="140"/>
      <c r="AL1695" s="140"/>
      <c r="AM1695" s="140"/>
      <c r="AN1695" s="140"/>
      <c r="AO1695" s="140"/>
    </row>
    <row r="1696" spans="1:41" ht="16" customHeight="1" x14ac:dyDescent="0.35">
      <c r="A1696" s="132"/>
      <c r="B1696" s="133"/>
      <c r="C1696" s="133"/>
      <c r="D1696" s="133"/>
      <c r="E1696" s="133"/>
      <c r="F1696" s="134"/>
      <c r="G1696" s="135"/>
      <c r="H1696" s="136"/>
      <c r="I1696" s="108"/>
      <c r="J1696" s="109"/>
      <c r="K1696" s="109"/>
      <c r="L1696" s="109"/>
      <c r="M1696" s="109"/>
      <c r="N1696" s="109"/>
      <c r="O1696" s="109"/>
      <c r="P1696" s="109"/>
      <c r="Q1696" s="109"/>
      <c r="R1696" s="109"/>
      <c r="S1696" s="109"/>
      <c r="T1696" s="137"/>
      <c r="U1696" s="138"/>
      <c r="V1696" s="138"/>
      <c r="W1696" s="139"/>
      <c r="X1696" s="140"/>
      <c r="Y1696" s="140"/>
      <c r="Z1696" s="140"/>
      <c r="AA1696" s="141"/>
      <c r="AB1696" s="141"/>
      <c r="AC1696" s="141"/>
      <c r="AD1696" s="141"/>
      <c r="AE1696" s="101" t="str">
        <f t="shared" si="26"/>
        <v/>
      </c>
      <c r="AF1696" s="101"/>
      <c r="AG1696" s="101"/>
      <c r="AH1696" s="101"/>
      <c r="AI1696" s="101"/>
      <c r="AJ1696" s="101"/>
      <c r="AK1696" s="140"/>
      <c r="AL1696" s="140"/>
      <c r="AM1696" s="140"/>
      <c r="AN1696" s="140"/>
      <c r="AO1696" s="140"/>
    </row>
    <row r="1697" spans="1:41" ht="16" customHeight="1" x14ac:dyDescent="0.35">
      <c r="A1697" s="132"/>
      <c r="B1697" s="133"/>
      <c r="C1697" s="133"/>
      <c r="D1697" s="133"/>
      <c r="E1697" s="133"/>
      <c r="F1697" s="134"/>
      <c r="G1697" s="135"/>
      <c r="H1697" s="136"/>
      <c r="I1697" s="108"/>
      <c r="J1697" s="109"/>
      <c r="K1697" s="109"/>
      <c r="L1697" s="109"/>
      <c r="M1697" s="109"/>
      <c r="N1697" s="109"/>
      <c r="O1697" s="109"/>
      <c r="P1697" s="109"/>
      <c r="Q1697" s="109"/>
      <c r="R1697" s="109"/>
      <c r="S1697" s="109"/>
      <c r="T1697" s="137"/>
      <c r="U1697" s="138"/>
      <c r="V1697" s="138"/>
      <c r="W1697" s="139"/>
      <c r="X1697" s="140"/>
      <c r="Y1697" s="140"/>
      <c r="Z1697" s="140"/>
      <c r="AA1697" s="141"/>
      <c r="AB1697" s="141"/>
      <c r="AC1697" s="141"/>
      <c r="AD1697" s="141"/>
      <c r="AE1697" s="101" t="str">
        <f t="shared" si="26"/>
        <v/>
      </c>
      <c r="AF1697" s="101"/>
      <c r="AG1697" s="101"/>
      <c r="AH1697" s="101"/>
      <c r="AI1697" s="101"/>
      <c r="AJ1697" s="101"/>
      <c r="AK1697" s="140"/>
      <c r="AL1697" s="140"/>
      <c r="AM1697" s="140"/>
      <c r="AN1697" s="140"/>
      <c r="AO1697" s="140"/>
    </row>
    <row r="1698" spans="1:41" ht="16" customHeight="1" x14ac:dyDescent="0.35">
      <c r="A1698" s="132"/>
      <c r="B1698" s="133"/>
      <c r="C1698" s="133"/>
      <c r="D1698" s="133"/>
      <c r="E1698" s="133"/>
      <c r="F1698" s="134"/>
      <c r="G1698" s="135"/>
      <c r="H1698" s="136"/>
      <c r="I1698" s="108"/>
      <c r="J1698" s="109"/>
      <c r="K1698" s="109"/>
      <c r="L1698" s="109"/>
      <c r="M1698" s="109"/>
      <c r="N1698" s="109"/>
      <c r="O1698" s="109"/>
      <c r="P1698" s="109"/>
      <c r="Q1698" s="109"/>
      <c r="R1698" s="109"/>
      <c r="S1698" s="109"/>
      <c r="T1698" s="137"/>
      <c r="U1698" s="138"/>
      <c r="V1698" s="138"/>
      <c r="W1698" s="139"/>
      <c r="X1698" s="140"/>
      <c r="Y1698" s="140"/>
      <c r="Z1698" s="140"/>
      <c r="AA1698" s="141"/>
      <c r="AB1698" s="141"/>
      <c r="AC1698" s="141"/>
      <c r="AD1698" s="141"/>
      <c r="AE1698" s="101" t="str">
        <f t="shared" si="26"/>
        <v/>
      </c>
      <c r="AF1698" s="101"/>
      <c r="AG1698" s="101"/>
      <c r="AH1698" s="101"/>
      <c r="AI1698" s="101"/>
      <c r="AJ1698" s="101"/>
      <c r="AK1698" s="140"/>
      <c r="AL1698" s="140"/>
      <c r="AM1698" s="140"/>
      <c r="AN1698" s="140"/>
      <c r="AO1698" s="140"/>
    </row>
    <row r="1699" spans="1:41" ht="16" customHeight="1" x14ac:dyDescent="0.35">
      <c r="A1699" s="132"/>
      <c r="B1699" s="133"/>
      <c r="C1699" s="133"/>
      <c r="D1699" s="133"/>
      <c r="E1699" s="133"/>
      <c r="F1699" s="134"/>
      <c r="G1699" s="135"/>
      <c r="H1699" s="136"/>
      <c r="I1699" s="108"/>
      <c r="J1699" s="109"/>
      <c r="K1699" s="109"/>
      <c r="L1699" s="109"/>
      <c r="M1699" s="109"/>
      <c r="N1699" s="109"/>
      <c r="O1699" s="109"/>
      <c r="P1699" s="109"/>
      <c r="Q1699" s="109"/>
      <c r="R1699" s="109"/>
      <c r="S1699" s="109"/>
      <c r="T1699" s="137"/>
      <c r="U1699" s="138"/>
      <c r="V1699" s="138"/>
      <c r="W1699" s="139"/>
      <c r="X1699" s="140"/>
      <c r="Y1699" s="140"/>
      <c r="Z1699" s="140"/>
      <c r="AA1699" s="141"/>
      <c r="AB1699" s="141"/>
      <c r="AC1699" s="141"/>
      <c r="AD1699" s="141"/>
      <c r="AE1699" s="101" t="str">
        <f t="shared" si="26"/>
        <v/>
      </c>
      <c r="AF1699" s="101"/>
      <c r="AG1699" s="101"/>
      <c r="AH1699" s="101"/>
      <c r="AI1699" s="101"/>
      <c r="AJ1699" s="101"/>
      <c r="AK1699" s="140"/>
      <c r="AL1699" s="140"/>
      <c r="AM1699" s="140"/>
      <c r="AN1699" s="140"/>
      <c r="AO1699" s="140"/>
    </row>
    <row r="1700" spans="1:41" ht="16" customHeight="1" x14ac:dyDescent="0.35">
      <c r="A1700" s="132"/>
      <c r="B1700" s="133"/>
      <c r="C1700" s="133"/>
      <c r="D1700" s="133"/>
      <c r="E1700" s="133"/>
      <c r="F1700" s="134"/>
      <c r="G1700" s="135"/>
      <c r="H1700" s="136"/>
      <c r="I1700" s="108"/>
      <c r="J1700" s="109"/>
      <c r="K1700" s="109"/>
      <c r="L1700" s="109"/>
      <c r="M1700" s="109"/>
      <c r="N1700" s="109"/>
      <c r="O1700" s="109"/>
      <c r="P1700" s="109"/>
      <c r="Q1700" s="109"/>
      <c r="R1700" s="109"/>
      <c r="S1700" s="109"/>
      <c r="T1700" s="137"/>
      <c r="U1700" s="138"/>
      <c r="V1700" s="138"/>
      <c r="W1700" s="139"/>
      <c r="X1700" s="140"/>
      <c r="Y1700" s="140"/>
      <c r="Z1700" s="140"/>
      <c r="AA1700" s="141"/>
      <c r="AB1700" s="141"/>
      <c r="AC1700" s="141"/>
      <c r="AD1700" s="141"/>
      <c r="AE1700" s="101" t="str">
        <f t="shared" si="26"/>
        <v/>
      </c>
      <c r="AF1700" s="101"/>
      <c r="AG1700" s="101"/>
      <c r="AH1700" s="101"/>
      <c r="AI1700" s="101"/>
      <c r="AJ1700" s="101"/>
      <c r="AK1700" s="140"/>
      <c r="AL1700" s="140"/>
      <c r="AM1700" s="140"/>
      <c r="AN1700" s="140"/>
      <c r="AO1700" s="140"/>
    </row>
    <row r="1701" spans="1:41" ht="16" customHeight="1" x14ac:dyDescent="0.35">
      <c r="A1701" s="132"/>
      <c r="B1701" s="133"/>
      <c r="C1701" s="133"/>
      <c r="D1701" s="133"/>
      <c r="E1701" s="133"/>
      <c r="F1701" s="134"/>
      <c r="G1701" s="135"/>
      <c r="H1701" s="136"/>
      <c r="I1701" s="108"/>
      <c r="J1701" s="109"/>
      <c r="K1701" s="109"/>
      <c r="L1701" s="109"/>
      <c r="M1701" s="109"/>
      <c r="N1701" s="109"/>
      <c r="O1701" s="109"/>
      <c r="P1701" s="109"/>
      <c r="Q1701" s="109"/>
      <c r="R1701" s="109"/>
      <c r="S1701" s="109"/>
      <c r="T1701" s="137"/>
      <c r="U1701" s="138"/>
      <c r="V1701" s="138"/>
      <c r="W1701" s="139"/>
      <c r="X1701" s="140"/>
      <c r="Y1701" s="140"/>
      <c r="Z1701" s="140"/>
      <c r="AA1701" s="141"/>
      <c r="AB1701" s="141"/>
      <c r="AC1701" s="141"/>
      <c r="AD1701" s="141"/>
      <c r="AE1701" s="101" t="str">
        <f t="shared" si="26"/>
        <v/>
      </c>
      <c r="AF1701" s="101"/>
      <c r="AG1701" s="101"/>
      <c r="AH1701" s="101"/>
      <c r="AI1701" s="101"/>
      <c r="AJ1701" s="101"/>
      <c r="AK1701" s="140"/>
      <c r="AL1701" s="140"/>
      <c r="AM1701" s="140"/>
      <c r="AN1701" s="140"/>
      <c r="AO1701" s="140"/>
    </row>
    <row r="1702" spans="1:41" ht="16" customHeight="1" x14ac:dyDescent="0.35">
      <c r="A1702" s="132"/>
      <c r="B1702" s="133"/>
      <c r="C1702" s="133"/>
      <c r="D1702" s="133"/>
      <c r="E1702" s="133"/>
      <c r="F1702" s="134"/>
      <c r="G1702" s="135"/>
      <c r="H1702" s="136"/>
      <c r="I1702" s="108"/>
      <c r="J1702" s="109"/>
      <c r="K1702" s="109"/>
      <c r="L1702" s="109"/>
      <c r="M1702" s="109"/>
      <c r="N1702" s="109"/>
      <c r="O1702" s="109"/>
      <c r="P1702" s="109"/>
      <c r="Q1702" s="109"/>
      <c r="R1702" s="109"/>
      <c r="S1702" s="109"/>
      <c r="T1702" s="137"/>
      <c r="U1702" s="138"/>
      <c r="V1702" s="138"/>
      <c r="W1702" s="139"/>
      <c r="X1702" s="140"/>
      <c r="Y1702" s="140"/>
      <c r="Z1702" s="140"/>
      <c r="AA1702" s="141"/>
      <c r="AB1702" s="141"/>
      <c r="AC1702" s="141"/>
      <c r="AD1702" s="141"/>
      <c r="AE1702" s="101" t="str">
        <f t="shared" si="26"/>
        <v/>
      </c>
      <c r="AF1702" s="101"/>
      <c r="AG1702" s="101"/>
      <c r="AH1702" s="101"/>
      <c r="AI1702" s="101"/>
      <c r="AJ1702" s="101"/>
      <c r="AK1702" s="140"/>
      <c r="AL1702" s="140"/>
      <c r="AM1702" s="140"/>
      <c r="AN1702" s="140"/>
      <c r="AO1702" s="140"/>
    </row>
    <row r="1703" spans="1:41" ht="16" customHeight="1" x14ac:dyDescent="0.35">
      <c r="A1703" s="132"/>
      <c r="B1703" s="133"/>
      <c r="C1703" s="133"/>
      <c r="D1703" s="133"/>
      <c r="E1703" s="133"/>
      <c r="F1703" s="134"/>
      <c r="G1703" s="135"/>
      <c r="H1703" s="136"/>
      <c r="I1703" s="108"/>
      <c r="J1703" s="109"/>
      <c r="K1703" s="109"/>
      <c r="L1703" s="109"/>
      <c r="M1703" s="109"/>
      <c r="N1703" s="109"/>
      <c r="O1703" s="109"/>
      <c r="P1703" s="109"/>
      <c r="Q1703" s="109"/>
      <c r="R1703" s="109"/>
      <c r="S1703" s="109"/>
      <c r="T1703" s="137"/>
      <c r="U1703" s="138"/>
      <c r="V1703" s="138"/>
      <c r="W1703" s="139"/>
      <c r="X1703" s="140"/>
      <c r="Y1703" s="140"/>
      <c r="Z1703" s="140"/>
      <c r="AA1703" s="141"/>
      <c r="AB1703" s="141"/>
      <c r="AC1703" s="141"/>
      <c r="AD1703" s="141"/>
      <c r="AE1703" s="101" t="str">
        <f t="shared" si="26"/>
        <v/>
      </c>
      <c r="AF1703" s="101"/>
      <c r="AG1703" s="101"/>
      <c r="AH1703" s="101"/>
      <c r="AI1703" s="101"/>
      <c r="AJ1703" s="101"/>
      <c r="AK1703" s="140"/>
      <c r="AL1703" s="140"/>
      <c r="AM1703" s="140"/>
      <c r="AN1703" s="140"/>
      <c r="AO1703" s="140"/>
    </row>
    <row r="1704" spans="1:41" ht="16" customHeight="1" x14ac:dyDescent="0.35">
      <c r="A1704" s="132"/>
      <c r="B1704" s="133"/>
      <c r="C1704" s="133"/>
      <c r="D1704" s="133"/>
      <c r="E1704" s="133"/>
      <c r="F1704" s="134"/>
      <c r="G1704" s="135"/>
      <c r="H1704" s="136"/>
      <c r="I1704" s="108"/>
      <c r="J1704" s="109"/>
      <c r="K1704" s="109"/>
      <c r="L1704" s="109"/>
      <c r="M1704" s="109"/>
      <c r="N1704" s="109"/>
      <c r="O1704" s="109"/>
      <c r="P1704" s="109"/>
      <c r="Q1704" s="109"/>
      <c r="R1704" s="109"/>
      <c r="S1704" s="109"/>
      <c r="T1704" s="137"/>
      <c r="U1704" s="138"/>
      <c r="V1704" s="138"/>
      <c r="W1704" s="139"/>
      <c r="X1704" s="140"/>
      <c r="Y1704" s="140"/>
      <c r="Z1704" s="140"/>
      <c r="AA1704" s="141"/>
      <c r="AB1704" s="141"/>
      <c r="AC1704" s="141"/>
      <c r="AD1704" s="141"/>
      <c r="AE1704" s="101" t="str">
        <f t="shared" si="26"/>
        <v/>
      </c>
      <c r="AF1704" s="101"/>
      <c r="AG1704" s="101"/>
      <c r="AH1704" s="101"/>
      <c r="AI1704" s="101"/>
      <c r="AJ1704" s="101"/>
      <c r="AK1704" s="140"/>
      <c r="AL1704" s="140"/>
      <c r="AM1704" s="140"/>
      <c r="AN1704" s="140"/>
      <c r="AO1704" s="140"/>
    </row>
    <row r="1705" spans="1:41" ht="16" customHeight="1" x14ac:dyDescent="0.35">
      <c r="A1705" s="132"/>
      <c r="B1705" s="133"/>
      <c r="C1705" s="133"/>
      <c r="D1705" s="133"/>
      <c r="E1705" s="133"/>
      <c r="F1705" s="134"/>
      <c r="G1705" s="135"/>
      <c r="H1705" s="136"/>
      <c r="I1705" s="108"/>
      <c r="J1705" s="109"/>
      <c r="K1705" s="109"/>
      <c r="L1705" s="109"/>
      <c r="M1705" s="109"/>
      <c r="N1705" s="109"/>
      <c r="O1705" s="109"/>
      <c r="P1705" s="109"/>
      <c r="Q1705" s="109"/>
      <c r="R1705" s="109"/>
      <c r="S1705" s="109"/>
      <c r="T1705" s="137"/>
      <c r="U1705" s="138"/>
      <c r="V1705" s="138"/>
      <c r="W1705" s="139"/>
      <c r="X1705" s="140"/>
      <c r="Y1705" s="140"/>
      <c r="Z1705" s="140"/>
      <c r="AA1705" s="141"/>
      <c r="AB1705" s="141"/>
      <c r="AC1705" s="141"/>
      <c r="AD1705" s="141"/>
      <c r="AE1705" s="101" t="str">
        <f t="shared" si="26"/>
        <v/>
      </c>
      <c r="AF1705" s="101"/>
      <c r="AG1705" s="101"/>
      <c r="AH1705" s="101"/>
      <c r="AI1705" s="101"/>
      <c r="AJ1705" s="101"/>
      <c r="AK1705" s="140"/>
      <c r="AL1705" s="140"/>
      <c r="AM1705" s="140"/>
      <c r="AN1705" s="140"/>
      <c r="AO1705" s="140"/>
    </row>
    <row r="1706" spans="1:41" ht="16" customHeight="1" x14ac:dyDescent="0.35">
      <c r="A1706" s="132"/>
      <c r="B1706" s="133"/>
      <c r="C1706" s="133"/>
      <c r="D1706" s="133"/>
      <c r="E1706" s="133"/>
      <c r="F1706" s="134"/>
      <c r="G1706" s="135"/>
      <c r="H1706" s="136"/>
      <c r="I1706" s="108"/>
      <c r="J1706" s="109"/>
      <c r="K1706" s="109"/>
      <c r="L1706" s="109"/>
      <c r="M1706" s="109"/>
      <c r="N1706" s="109"/>
      <c r="O1706" s="109"/>
      <c r="P1706" s="109"/>
      <c r="Q1706" s="109"/>
      <c r="R1706" s="109"/>
      <c r="S1706" s="109"/>
      <c r="T1706" s="137"/>
      <c r="U1706" s="138"/>
      <c r="V1706" s="138"/>
      <c r="W1706" s="139"/>
      <c r="X1706" s="140"/>
      <c r="Y1706" s="140"/>
      <c r="Z1706" s="140"/>
      <c r="AA1706" s="141"/>
      <c r="AB1706" s="141"/>
      <c r="AC1706" s="141"/>
      <c r="AD1706" s="141"/>
      <c r="AE1706" s="101" t="str">
        <f t="shared" si="26"/>
        <v/>
      </c>
      <c r="AF1706" s="101"/>
      <c r="AG1706" s="101"/>
      <c r="AH1706" s="101"/>
      <c r="AI1706" s="101"/>
      <c r="AJ1706" s="101"/>
      <c r="AK1706" s="140"/>
      <c r="AL1706" s="140"/>
      <c r="AM1706" s="140"/>
      <c r="AN1706" s="140"/>
      <c r="AO1706" s="140"/>
    </row>
    <row r="1707" spans="1:41" ht="16" customHeight="1" x14ac:dyDescent="0.35">
      <c r="A1707" s="132"/>
      <c r="B1707" s="133"/>
      <c r="C1707" s="133"/>
      <c r="D1707" s="133"/>
      <c r="E1707" s="133"/>
      <c r="F1707" s="134"/>
      <c r="G1707" s="135"/>
      <c r="H1707" s="136"/>
      <c r="I1707" s="108"/>
      <c r="J1707" s="109"/>
      <c r="K1707" s="109"/>
      <c r="L1707" s="109"/>
      <c r="M1707" s="109"/>
      <c r="N1707" s="109"/>
      <c r="O1707" s="109"/>
      <c r="P1707" s="109"/>
      <c r="Q1707" s="109"/>
      <c r="R1707" s="109"/>
      <c r="S1707" s="109"/>
      <c r="T1707" s="137"/>
      <c r="U1707" s="138"/>
      <c r="V1707" s="138"/>
      <c r="W1707" s="139"/>
      <c r="X1707" s="140"/>
      <c r="Y1707" s="140"/>
      <c r="Z1707" s="140"/>
      <c r="AA1707" s="141"/>
      <c r="AB1707" s="141"/>
      <c r="AC1707" s="141"/>
      <c r="AD1707" s="141"/>
      <c r="AE1707" s="101" t="str">
        <f t="shared" si="26"/>
        <v/>
      </c>
      <c r="AF1707" s="101"/>
      <c r="AG1707" s="101"/>
      <c r="AH1707" s="101"/>
      <c r="AI1707" s="101"/>
      <c r="AJ1707" s="101"/>
      <c r="AK1707" s="140"/>
      <c r="AL1707" s="140"/>
      <c r="AM1707" s="140"/>
      <c r="AN1707" s="140"/>
      <c r="AO1707" s="140"/>
    </row>
    <row r="1708" spans="1:41" ht="16" customHeight="1" x14ac:dyDescent="0.35">
      <c r="A1708" s="132"/>
      <c r="B1708" s="133"/>
      <c r="C1708" s="133"/>
      <c r="D1708" s="133"/>
      <c r="E1708" s="133"/>
      <c r="F1708" s="134"/>
      <c r="G1708" s="135"/>
      <c r="H1708" s="136"/>
      <c r="I1708" s="108"/>
      <c r="J1708" s="109"/>
      <c r="K1708" s="109"/>
      <c r="L1708" s="109"/>
      <c r="M1708" s="109"/>
      <c r="N1708" s="109"/>
      <c r="O1708" s="109"/>
      <c r="P1708" s="109"/>
      <c r="Q1708" s="109"/>
      <c r="R1708" s="109"/>
      <c r="S1708" s="109"/>
      <c r="T1708" s="137"/>
      <c r="U1708" s="138"/>
      <c r="V1708" s="138"/>
      <c r="W1708" s="139"/>
      <c r="X1708" s="140"/>
      <c r="Y1708" s="140"/>
      <c r="Z1708" s="140"/>
      <c r="AA1708" s="141"/>
      <c r="AB1708" s="141"/>
      <c r="AC1708" s="141"/>
      <c r="AD1708" s="141"/>
      <c r="AE1708" s="101" t="str">
        <f t="shared" si="26"/>
        <v/>
      </c>
      <c r="AF1708" s="101"/>
      <c r="AG1708" s="101"/>
      <c r="AH1708" s="101"/>
      <c r="AI1708" s="101"/>
      <c r="AJ1708" s="101"/>
      <c r="AK1708" s="140"/>
      <c r="AL1708" s="140"/>
      <c r="AM1708" s="140"/>
      <c r="AN1708" s="140"/>
      <c r="AO1708" s="140"/>
    </row>
    <row r="1709" spans="1:41" ht="16" customHeight="1" x14ac:dyDescent="0.35">
      <c r="A1709" s="132"/>
      <c r="B1709" s="133"/>
      <c r="C1709" s="133"/>
      <c r="D1709" s="133"/>
      <c r="E1709" s="133"/>
      <c r="F1709" s="134"/>
      <c r="G1709" s="135"/>
      <c r="H1709" s="136"/>
      <c r="I1709" s="108"/>
      <c r="J1709" s="109"/>
      <c r="K1709" s="109"/>
      <c r="L1709" s="109"/>
      <c r="M1709" s="109"/>
      <c r="N1709" s="109"/>
      <c r="O1709" s="109"/>
      <c r="P1709" s="109"/>
      <c r="Q1709" s="109"/>
      <c r="R1709" s="109"/>
      <c r="S1709" s="109"/>
      <c r="T1709" s="137"/>
      <c r="U1709" s="138"/>
      <c r="V1709" s="138"/>
      <c r="W1709" s="139"/>
      <c r="X1709" s="140"/>
      <c r="Y1709" s="140"/>
      <c r="Z1709" s="140"/>
      <c r="AA1709" s="141"/>
      <c r="AB1709" s="141"/>
      <c r="AC1709" s="141"/>
      <c r="AD1709" s="141"/>
      <c r="AE1709" s="101" t="str">
        <f t="shared" si="26"/>
        <v/>
      </c>
      <c r="AF1709" s="101"/>
      <c r="AG1709" s="101"/>
      <c r="AH1709" s="101"/>
      <c r="AI1709" s="101"/>
      <c r="AJ1709" s="101"/>
      <c r="AK1709" s="140"/>
      <c r="AL1709" s="140"/>
      <c r="AM1709" s="140"/>
      <c r="AN1709" s="140"/>
      <c r="AO1709" s="140"/>
    </row>
    <row r="1710" spans="1:41" ht="16" customHeight="1" x14ac:dyDescent="0.35">
      <c r="A1710" s="132"/>
      <c r="B1710" s="133"/>
      <c r="C1710" s="133"/>
      <c r="D1710" s="133"/>
      <c r="E1710" s="133"/>
      <c r="F1710" s="134"/>
      <c r="G1710" s="135"/>
      <c r="H1710" s="136"/>
      <c r="I1710" s="108"/>
      <c r="J1710" s="109"/>
      <c r="K1710" s="109"/>
      <c r="L1710" s="109"/>
      <c r="M1710" s="109"/>
      <c r="N1710" s="109"/>
      <c r="O1710" s="109"/>
      <c r="P1710" s="109"/>
      <c r="Q1710" s="109"/>
      <c r="R1710" s="109"/>
      <c r="S1710" s="109"/>
      <c r="T1710" s="137"/>
      <c r="U1710" s="138"/>
      <c r="V1710" s="138"/>
      <c r="W1710" s="139"/>
      <c r="X1710" s="140"/>
      <c r="Y1710" s="140"/>
      <c r="Z1710" s="140"/>
      <c r="AA1710" s="141"/>
      <c r="AB1710" s="141"/>
      <c r="AC1710" s="141"/>
      <c r="AD1710" s="141"/>
      <c r="AE1710" s="101" t="str">
        <f t="shared" si="26"/>
        <v/>
      </c>
      <c r="AF1710" s="101"/>
      <c r="AG1710" s="101"/>
      <c r="AH1710" s="101"/>
      <c r="AI1710" s="101"/>
      <c r="AJ1710" s="101"/>
      <c r="AK1710" s="140"/>
      <c r="AL1710" s="140"/>
      <c r="AM1710" s="140"/>
      <c r="AN1710" s="140"/>
      <c r="AO1710" s="140"/>
    </row>
    <row r="1711" spans="1:41" ht="16" customHeight="1" x14ac:dyDescent="0.35">
      <c r="A1711" s="132"/>
      <c r="B1711" s="133"/>
      <c r="C1711" s="133"/>
      <c r="D1711" s="133"/>
      <c r="E1711" s="133"/>
      <c r="F1711" s="134"/>
      <c r="G1711" s="135"/>
      <c r="H1711" s="136"/>
      <c r="I1711" s="108"/>
      <c r="J1711" s="109"/>
      <c r="K1711" s="109"/>
      <c r="L1711" s="109"/>
      <c r="M1711" s="109"/>
      <c r="N1711" s="109"/>
      <c r="O1711" s="109"/>
      <c r="P1711" s="109"/>
      <c r="Q1711" s="109"/>
      <c r="R1711" s="109"/>
      <c r="S1711" s="109"/>
      <c r="T1711" s="137"/>
      <c r="U1711" s="138"/>
      <c r="V1711" s="138"/>
      <c r="W1711" s="139"/>
      <c r="X1711" s="140"/>
      <c r="Y1711" s="140"/>
      <c r="Z1711" s="140"/>
      <c r="AA1711" s="141"/>
      <c r="AB1711" s="141"/>
      <c r="AC1711" s="141"/>
      <c r="AD1711" s="141"/>
      <c r="AE1711" s="101" t="str">
        <f t="shared" si="26"/>
        <v/>
      </c>
      <c r="AF1711" s="101"/>
      <c r="AG1711" s="101"/>
      <c r="AH1711" s="101"/>
      <c r="AI1711" s="101"/>
      <c r="AJ1711" s="101"/>
      <c r="AK1711" s="140"/>
      <c r="AL1711" s="140"/>
      <c r="AM1711" s="140"/>
      <c r="AN1711" s="140"/>
      <c r="AO1711" s="140"/>
    </row>
    <row r="1712" spans="1:41" ht="16" customHeight="1" x14ac:dyDescent="0.35">
      <c r="A1712" s="132"/>
      <c r="B1712" s="133"/>
      <c r="C1712" s="133"/>
      <c r="D1712" s="133"/>
      <c r="E1712" s="133"/>
      <c r="F1712" s="134"/>
      <c r="G1712" s="135"/>
      <c r="H1712" s="136"/>
      <c r="I1712" s="108"/>
      <c r="J1712" s="109"/>
      <c r="K1712" s="109"/>
      <c r="L1712" s="109"/>
      <c r="M1712" s="109"/>
      <c r="N1712" s="109"/>
      <c r="O1712" s="109"/>
      <c r="P1712" s="109"/>
      <c r="Q1712" s="109"/>
      <c r="R1712" s="109"/>
      <c r="S1712" s="109"/>
      <c r="T1712" s="137"/>
      <c r="U1712" s="138"/>
      <c r="V1712" s="138"/>
      <c r="W1712" s="139"/>
      <c r="X1712" s="140"/>
      <c r="Y1712" s="140"/>
      <c r="Z1712" s="140"/>
      <c r="AA1712" s="141"/>
      <c r="AB1712" s="141"/>
      <c r="AC1712" s="141"/>
      <c r="AD1712" s="141"/>
      <c r="AE1712" s="101" t="str">
        <f t="shared" si="26"/>
        <v/>
      </c>
      <c r="AF1712" s="101"/>
      <c r="AG1712" s="101"/>
      <c r="AH1712" s="101"/>
      <c r="AI1712" s="101"/>
      <c r="AJ1712" s="101"/>
      <c r="AK1712" s="140"/>
      <c r="AL1712" s="140"/>
      <c r="AM1712" s="140"/>
      <c r="AN1712" s="140"/>
      <c r="AO1712" s="140"/>
    </row>
    <row r="1713" spans="1:41" ht="16" customHeight="1" x14ac:dyDescent="0.35">
      <c r="A1713" s="132"/>
      <c r="B1713" s="133"/>
      <c r="C1713" s="133"/>
      <c r="D1713" s="133"/>
      <c r="E1713" s="133"/>
      <c r="F1713" s="134"/>
      <c r="G1713" s="135"/>
      <c r="H1713" s="136"/>
      <c r="I1713" s="108"/>
      <c r="J1713" s="109"/>
      <c r="K1713" s="109"/>
      <c r="L1713" s="109"/>
      <c r="M1713" s="109"/>
      <c r="N1713" s="109"/>
      <c r="O1713" s="109"/>
      <c r="P1713" s="109"/>
      <c r="Q1713" s="109"/>
      <c r="R1713" s="109"/>
      <c r="S1713" s="109"/>
      <c r="T1713" s="137"/>
      <c r="U1713" s="138"/>
      <c r="V1713" s="138"/>
      <c r="W1713" s="139"/>
      <c r="X1713" s="140"/>
      <c r="Y1713" s="140"/>
      <c r="Z1713" s="140"/>
      <c r="AA1713" s="141"/>
      <c r="AB1713" s="141"/>
      <c r="AC1713" s="141"/>
      <c r="AD1713" s="141"/>
      <c r="AE1713" s="101" t="str">
        <f t="shared" si="26"/>
        <v/>
      </c>
      <c r="AF1713" s="101"/>
      <c r="AG1713" s="101"/>
      <c r="AH1713" s="101"/>
      <c r="AI1713" s="101"/>
      <c r="AJ1713" s="101"/>
      <c r="AK1713" s="140"/>
      <c r="AL1713" s="140"/>
      <c r="AM1713" s="140"/>
      <c r="AN1713" s="140"/>
      <c r="AO1713" s="140"/>
    </row>
    <row r="1714" spans="1:41" ht="16" customHeight="1" x14ac:dyDescent="0.35">
      <c r="A1714" s="132"/>
      <c r="B1714" s="133"/>
      <c r="C1714" s="133"/>
      <c r="D1714" s="133"/>
      <c r="E1714" s="133"/>
      <c r="F1714" s="134"/>
      <c r="G1714" s="135"/>
      <c r="H1714" s="136"/>
      <c r="I1714" s="108"/>
      <c r="J1714" s="109"/>
      <c r="K1714" s="109"/>
      <c r="L1714" s="109"/>
      <c r="M1714" s="109"/>
      <c r="N1714" s="109"/>
      <c r="O1714" s="109"/>
      <c r="P1714" s="109"/>
      <c r="Q1714" s="109"/>
      <c r="R1714" s="109"/>
      <c r="S1714" s="109"/>
      <c r="T1714" s="137"/>
      <c r="U1714" s="138"/>
      <c r="V1714" s="138"/>
      <c r="W1714" s="139"/>
      <c r="X1714" s="140"/>
      <c r="Y1714" s="140"/>
      <c r="Z1714" s="140"/>
      <c r="AA1714" s="141"/>
      <c r="AB1714" s="141"/>
      <c r="AC1714" s="141"/>
      <c r="AD1714" s="141"/>
      <c r="AE1714" s="101" t="str">
        <f t="shared" si="26"/>
        <v/>
      </c>
      <c r="AF1714" s="101"/>
      <c r="AG1714" s="101"/>
      <c r="AH1714" s="101"/>
      <c r="AI1714" s="101"/>
      <c r="AJ1714" s="101"/>
      <c r="AK1714" s="140"/>
      <c r="AL1714" s="140"/>
      <c r="AM1714" s="140"/>
      <c r="AN1714" s="140"/>
      <c r="AO1714" s="140"/>
    </row>
    <row r="1715" spans="1:41" ht="16" customHeight="1" x14ac:dyDescent="0.35">
      <c r="A1715" s="132"/>
      <c r="B1715" s="133"/>
      <c r="C1715" s="133"/>
      <c r="D1715" s="133"/>
      <c r="E1715" s="133"/>
      <c r="F1715" s="134"/>
      <c r="G1715" s="135"/>
      <c r="H1715" s="136"/>
      <c r="I1715" s="108"/>
      <c r="J1715" s="109"/>
      <c r="K1715" s="109"/>
      <c r="L1715" s="109"/>
      <c r="M1715" s="109"/>
      <c r="N1715" s="109"/>
      <c r="O1715" s="109"/>
      <c r="P1715" s="109"/>
      <c r="Q1715" s="109"/>
      <c r="R1715" s="109"/>
      <c r="S1715" s="109"/>
      <c r="T1715" s="137"/>
      <c r="U1715" s="138"/>
      <c r="V1715" s="138"/>
      <c r="W1715" s="139"/>
      <c r="X1715" s="140"/>
      <c r="Y1715" s="140"/>
      <c r="Z1715" s="140"/>
      <c r="AA1715" s="141"/>
      <c r="AB1715" s="141"/>
      <c r="AC1715" s="141"/>
      <c r="AD1715" s="141"/>
      <c r="AE1715" s="101" t="str">
        <f t="shared" si="26"/>
        <v/>
      </c>
      <c r="AF1715" s="101"/>
      <c r="AG1715" s="101"/>
      <c r="AH1715" s="101"/>
      <c r="AI1715" s="101"/>
      <c r="AJ1715" s="101"/>
      <c r="AK1715" s="140"/>
      <c r="AL1715" s="140"/>
      <c r="AM1715" s="140"/>
      <c r="AN1715" s="140"/>
      <c r="AO1715" s="140"/>
    </row>
    <row r="1716" spans="1:41" ht="16" customHeight="1" x14ac:dyDescent="0.35">
      <c r="A1716" s="132"/>
      <c r="B1716" s="133"/>
      <c r="C1716" s="133"/>
      <c r="D1716" s="133"/>
      <c r="E1716" s="133"/>
      <c r="F1716" s="134"/>
      <c r="G1716" s="135"/>
      <c r="H1716" s="136"/>
      <c r="I1716" s="108"/>
      <c r="J1716" s="109"/>
      <c r="K1716" s="109"/>
      <c r="L1716" s="109"/>
      <c r="M1716" s="109"/>
      <c r="N1716" s="109"/>
      <c r="O1716" s="109"/>
      <c r="P1716" s="109"/>
      <c r="Q1716" s="109"/>
      <c r="R1716" s="109"/>
      <c r="S1716" s="109"/>
      <c r="T1716" s="137"/>
      <c r="U1716" s="138"/>
      <c r="V1716" s="138"/>
      <c r="W1716" s="139"/>
      <c r="X1716" s="140"/>
      <c r="Y1716" s="140"/>
      <c r="Z1716" s="140"/>
      <c r="AA1716" s="141"/>
      <c r="AB1716" s="141"/>
      <c r="AC1716" s="141"/>
      <c r="AD1716" s="141"/>
      <c r="AE1716" s="101" t="str">
        <f t="shared" si="26"/>
        <v/>
      </c>
      <c r="AF1716" s="101"/>
      <c r="AG1716" s="101"/>
      <c r="AH1716" s="101"/>
      <c r="AI1716" s="101"/>
      <c r="AJ1716" s="101"/>
      <c r="AK1716" s="140"/>
      <c r="AL1716" s="140"/>
      <c r="AM1716" s="140"/>
      <c r="AN1716" s="140"/>
      <c r="AO1716" s="140"/>
    </row>
    <row r="1717" spans="1:41" ht="16" customHeight="1" x14ac:dyDescent="0.35">
      <c r="A1717" s="132"/>
      <c r="B1717" s="133"/>
      <c r="C1717" s="133"/>
      <c r="D1717" s="133"/>
      <c r="E1717" s="133"/>
      <c r="F1717" s="134"/>
      <c r="G1717" s="135"/>
      <c r="H1717" s="136"/>
      <c r="I1717" s="108"/>
      <c r="J1717" s="109"/>
      <c r="K1717" s="109"/>
      <c r="L1717" s="109"/>
      <c r="M1717" s="109"/>
      <c r="N1717" s="109"/>
      <c r="O1717" s="109"/>
      <c r="P1717" s="109"/>
      <c r="Q1717" s="109"/>
      <c r="R1717" s="109"/>
      <c r="S1717" s="109"/>
      <c r="T1717" s="137"/>
      <c r="U1717" s="138"/>
      <c r="V1717" s="138"/>
      <c r="W1717" s="139"/>
      <c r="X1717" s="140"/>
      <c r="Y1717" s="140"/>
      <c r="Z1717" s="140"/>
      <c r="AA1717" s="141"/>
      <c r="AB1717" s="141"/>
      <c r="AC1717" s="141"/>
      <c r="AD1717" s="141"/>
      <c r="AE1717" s="101" t="str">
        <f t="shared" si="26"/>
        <v/>
      </c>
      <c r="AF1717" s="101"/>
      <c r="AG1717" s="101"/>
      <c r="AH1717" s="101"/>
      <c r="AI1717" s="101"/>
      <c r="AJ1717" s="101"/>
      <c r="AK1717" s="140"/>
      <c r="AL1717" s="140"/>
      <c r="AM1717" s="140"/>
      <c r="AN1717" s="140"/>
      <c r="AO1717" s="140"/>
    </row>
    <row r="1718" spans="1:41" ht="16" customHeight="1" x14ac:dyDescent="0.35">
      <c r="A1718" s="132"/>
      <c r="B1718" s="133"/>
      <c r="C1718" s="133"/>
      <c r="D1718" s="133"/>
      <c r="E1718" s="133"/>
      <c r="F1718" s="134"/>
      <c r="G1718" s="135"/>
      <c r="H1718" s="136"/>
      <c r="I1718" s="108"/>
      <c r="J1718" s="109"/>
      <c r="K1718" s="109"/>
      <c r="L1718" s="109"/>
      <c r="M1718" s="109"/>
      <c r="N1718" s="109"/>
      <c r="O1718" s="109"/>
      <c r="P1718" s="109"/>
      <c r="Q1718" s="109"/>
      <c r="R1718" s="109"/>
      <c r="S1718" s="109"/>
      <c r="T1718" s="137"/>
      <c r="U1718" s="138"/>
      <c r="V1718" s="138"/>
      <c r="W1718" s="139"/>
      <c r="X1718" s="140"/>
      <c r="Y1718" s="140"/>
      <c r="Z1718" s="140"/>
      <c r="AA1718" s="141"/>
      <c r="AB1718" s="141"/>
      <c r="AC1718" s="141"/>
      <c r="AD1718" s="141"/>
      <c r="AE1718" s="101" t="str">
        <f t="shared" si="26"/>
        <v/>
      </c>
      <c r="AF1718" s="101"/>
      <c r="AG1718" s="101"/>
      <c r="AH1718" s="101"/>
      <c r="AI1718" s="101"/>
      <c r="AJ1718" s="101"/>
      <c r="AK1718" s="140"/>
      <c r="AL1718" s="140"/>
      <c r="AM1718" s="140"/>
      <c r="AN1718" s="140"/>
      <c r="AO1718" s="140"/>
    </row>
    <row r="1719" spans="1:41" ht="16" customHeight="1" x14ac:dyDescent="0.35">
      <c r="A1719" s="132"/>
      <c r="B1719" s="133"/>
      <c r="C1719" s="133"/>
      <c r="D1719" s="133"/>
      <c r="E1719" s="133"/>
      <c r="F1719" s="134"/>
      <c r="G1719" s="135"/>
      <c r="H1719" s="136"/>
      <c r="I1719" s="108"/>
      <c r="J1719" s="109"/>
      <c r="K1719" s="109"/>
      <c r="L1719" s="109"/>
      <c r="M1719" s="109"/>
      <c r="N1719" s="109"/>
      <c r="O1719" s="109"/>
      <c r="P1719" s="109"/>
      <c r="Q1719" s="109"/>
      <c r="R1719" s="109"/>
      <c r="S1719" s="109"/>
      <c r="T1719" s="137"/>
      <c r="U1719" s="138"/>
      <c r="V1719" s="138"/>
      <c r="W1719" s="139"/>
      <c r="X1719" s="140"/>
      <c r="Y1719" s="140"/>
      <c r="Z1719" s="140"/>
      <c r="AA1719" s="141"/>
      <c r="AB1719" s="141"/>
      <c r="AC1719" s="141"/>
      <c r="AD1719" s="141"/>
      <c r="AE1719" s="101" t="str">
        <f t="shared" si="26"/>
        <v/>
      </c>
      <c r="AF1719" s="101"/>
      <c r="AG1719" s="101"/>
      <c r="AH1719" s="101"/>
      <c r="AI1719" s="101"/>
      <c r="AJ1719" s="101"/>
      <c r="AK1719" s="140"/>
      <c r="AL1719" s="140"/>
      <c r="AM1719" s="140"/>
      <c r="AN1719" s="140"/>
      <c r="AO1719" s="140"/>
    </row>
    <row r="1720" spans="1:41" ht="16" customHeight="1" x14ac:dyDescent="0.35">
      <c r="A1720" s="132"/>
      <c r="B1720" s="133"/>
      <c r="C1720" s="133"/>
      <c r="D1720" s="133"/>
      <c r="E1720" s="133"/>
      <c r="F1720" s="134"/>
      <c r="G1720" s="135"/>
      <c r="H1720" s="136"/>
      <c r="I1720" s="108"/>
      <c r="J1720" s="109"/>
      <c r="K1720" s="109"/>
      <c r="L1720" s="109"/>
      <c r="M1720" s="109"/>
      <c r="N1720" s="109"/>
      <c r="O1720" s="109"/>
      <c r="P1720" s="109"/>
      <c r="Q1720" s="109"/>
      <c r="R1720" s="109"/>
      <c r="S1720" s="109"/>
      <c r="T1720" s="137"/>
      <c r="U1720" s="138"/>
      <c r="V1720" s="138"/>
      <c r="W1720" s="139"/>
      <c r="X1720" s="140"/>
      <c r="Y1720" s="140"/>
      <c r="Z1720" s="140"/>
      <c r="AA1720" s="141"/>
      <c r="AB1720" s="141"/>
      <c r="AC1720" s="141"/>
      <c r="AD1720" s="141"/>
      <c r="AE1720" s="101" t="str">
        <f t="shared" si="26"/>
        <v/>
      </c>
      <c r="AF1720" s="101"/>
      <c r="AG1720" s="101"/>
      <c r="AH1720" s="101"/>
      <c r="AI1720" s="101"/>
      <c r="AJ1720" s="101"/>
      <c r="AK1720" s="140"/>
      <c r="AL1720" s="140"/>
      <c r="AM1720" s="140"/>
      <c r="AN1720" s="140"/>
      <c r="AO1720" s="140"/>
    </row>
    <row r="1721" spans="1:41" ht="16" customHeight="1" x14ac:dyDescent="0.35">
      <c r="A1721" s="132"/>
      <c r="B1721" s="133"/>
      <c r="C1721" s="133"/>
      <c r="D1721" s="133"/>
      <c r="E1721" s="133"/>
      <c r="F1721" s="134"/>
      <c r="G1721" s="135"/>
      <c r="H1721" s="136"/>
      <c r="I1721" s="108"/>
      <c r="J1721" s="109"/>
      <c r="K1721" s="109"/>
      <c r="L1721" s="109"/>
      <c r="M1721" s="109"/>
      <c r="N1721" s="109"/>
      <c r="O1721" s="109"/>
      <c r="P1721" s="109"/>
      <c r="Q1721" s="109"/>
      <c r="R1721" s="109"/>
      <c r="S1721" s="109"/>
      <c r="T1721" s="137"/>
      <c r="U1721" s="138"/>
      <c r="V1721" s="138"/>
      <c r="W1721" s="139"/>
      <c r="X1721" s="140"/>
      <c r="Y1721" s="140"/>
      <c r="Z1721" s="140"/>
      <c r="AA1721" s="141"/>
      <c r="AB1721" s="141"/>
      <c r="AC1721" s="141"/>
      <c r="AD1721" s="141"/>
      <c r="AE1721" s="101" t="str">
        <f t="shared" si="26"/>
        <v/>
      </c>
      <c r="AF1721" s="101"/>
      <c r="AG1721" s="101"/>
      <c r="AH1721" s="101"/>
      <c r="AI1721" s="101"/>
      <c r="AJ1721" s="101"/>
      <c r="AK1721" s="140"/>
      <c r="AL1721" s="140"/>
      <c r="AM1721" s="140"/>
      <c r="AN1721" s="140"/>
      <c r="AO1721" s="140"/>
    </row>
    <row r="1722" spans="1:41" ht="16" customHeight="1" x14ac:dyDescent="0.35">
      <c r="A1722" s="132"/>
      <c r="B1722" s="133"/>
      <c r="C1722" s="133"/>
      <c r="D1722" s="133"/>
      <c r="E1722" s="133"/>
      <c r="F1722" s="134"/>
      <c r="G1722" s="135"/>
      <c r="H1722" s="136"/>
      <c r="I1722" s="108"/>
      <c r="J1722" s="109"/>
      <c r="K1722" s="109"/>
      <c r="L1722" s="109"/>
      <c r="M1722" s="109"/>
      <c r="N1722" s="109"/>
      <c r="O1722" s="109"/>
      <c r="P1722" s="109"/>
      <c r="Q1722" s="109"/>
      <c r="R1722" s="109"/>
      <c r="S1722" s="109"/>
      <c r="T1722" s="137"/>
      <c r="U1722" s="138"/>
      <c r="V1722" s="138"/>
      <c r="W1722" s="139"/>
      <c r="X1722" s="140"/>
      <c r="Y1722" s="140"/>
      <c r="Z1722" s="140"/>
      <c r="AA1722" s="141"/>
      <c r="AB1722" s="141"/>
      <c r="AC1722" s="141"/>
      <c r="AD1722" s="141"/>
      <c r="AE1722" s="101" t="str">
        <f t="shared" si="26"/>
        <v/>
      </c>
      <c r="AF1722" s="101"/>
      <c r="AG1722" s="101"/>
      <c r="AH1722" s="101"/>
      <c r="AI1722" s="101"/>
      <c r="AJ1722" s="101"/>
      <c r="AK1722" s="140"/>
      <c r="AL1722" s="140"/>
      <c r="AM1722" s="140"/>
      <c r="AN1722" s="140"/>
      <c r="AO1722" s="140"/>
    </row>
    <row r="1723" spans="1:41" ht="16" customHeight="1" x14ac:dyDescent="0.35">
      <c r="A1723" s="132"/>
      <c r="B1723" s="133"/>
      <c r="C1723" s="133"/>
      <c r="D1723" s="133"/>
      <c r="E1723" s="133"/>
      <c r="F1723" s="134"/>
      <c r="G1723" s="135"/>
      <c r="H1723" s="136"/>
      <c r="I1723" s="108"/>
      <c r="J1723" s="109"/>
      <c r="K1723" s="109"/>
      <c r="L1723" s="109"/>
      <c r="M1723" s="109"/>
      <c r="N1723" s="109"/>
      <c r="O1723" s="109"/>
      <c r="P1723" s="109"/>
      <c r="Q1723" s="109"/>
      <c r="R1723" s="109"/>
      <c r="S1723" s="109"/>
      <c r="T1723" s="137"/>
      <c r="U1723" s="138"/>
      <c r="V1723" s="138"/>
      <c r="W1723" s="139"/>
      <c r="X1723" s="140"/>
      <c r="Y1723" s="140"/>
      <c r="Z1723" s="140"/>
      <c r="AA1723" s="141"/>
      <c r="AB1723" s="141"/>
      <c r="AC1723" s="141"/>
      <c r="AD1723" s="141"/>
      <c r="AE1723" s="101" t="str">
        <f t="shared" si="26"/>
        <v/>
      </c>
      <c r="AF1723" s="101"/>
      <c r="AG1723" s="101"/>
      <c r="AH1723" s="101"/>
      <c r="AI1723" s="101"/>
      <c r="AJ1723" s="101"/>
      <c r="AK1723" s="140"/>
      <c r="AL1723" s="140"/>
      <c r="AM1723" s="140"/>
      <c r="AN1723" s="140"/>
      <c r="AO1723" s="140"/>
    </row>
    <row r="1724" spans="1:41" ht="16" customHeight="1" x14ac:dyDescent="0.35">
      <c r="A1724" s="132"/>
      <c r="B1724" s="133"/>
      <c r="C1724" s="133"/>
      <c r="D1724" s="133"/>
      <c r="E1724" s="133"/>
      <c r="F1724" s="134"/>
      <c r="G1724" s="135"/>
      <c r="H1724" s="136"/>
      <c r="I1724" s="108"/>
      <c r="J1724" s="109"/>
      <c r="K1724" s="109"/>
      <c r="L1724" s="109"/>
      <c r="M1724" s="109"/>
      <c r="N1724" s="109"/>
      <c r="O1724" s="109"/>
      <c r="P1724" s="109"/>
      <c r="Q1724" s="109"/>
      <c r="R1724" s="109"/>
      <c r="S1724" s="109"/>
      <c r="T1724" s="137"/>
      <c r="U1724" s="138"/>
      <c r="V1724" s="138"/>
      <c r="W1724" s="139"/>
      <c r="X1724" s="140"/>
      <c r="Y1724" s="140"/>
      <c r="Z1724" s="140"/>
      <c r="AA1724" s="141"/>
      <c r="AB1724" s="141"/>
      <c r="AC1724" s="141"/>
      <c r="AD1724" s="141"/>
      <c r="AE1724" s="101" t="str">
        <f t="shared" si="26"/>
        <v/>
      </c>
      <c r="AF1724" s="101"/>
      <c r="AG1724" s="101"/>
      <c r="AH1724" s="101"/>
      <c r="AI1724" s="101"/>
      <c r="AJ1724" s="101"/>
      <c r="AK1724" s="140"/>
      <c r="AL1724" s="140"/>
      <c r="AM1724" s="140"/>
      <c r="AN1724" s="140"/>
      <c r="AO1724" s="140"/>
    </row>
    <row r="1725" spans="1:41" ht="16" customHeight="1" x14ac:dyDescent="0.35">
      <c r="A1725" s="132"/>
      <c r="B1725" s="133"/>
      <c r="C1725" s="133"/>
      <c r="D1725" s="133"/>
      <c r="E1725" s="133"/>
      <c r="F1725" s="134"/>
      <c r="G1725" s="135"/>
      <c r="H1725" s="136"/>
      <c r="I1725" s="108"/>
      <c r="J1725" s="109"/>
      <c r="K1725" s="109"/>
      <c r="L1725" s="109"/>
      <c r="M1725" s="109"/>
      <c r="N1725" s="109"/>
      <c r="O1725" s="109"/>
      <c r="P1725" s="109"/>
      <c r="Q1725" s="109"/>
      <c r="R1725" s="109"/>
      <c r="S1725" s="109"/>
      <c r="T1725" s="137"/>
      <c r="U1725" s="138"/>
      <c r="V1725" s="138"/>
      <c r="W1725" s="139"/>
      <c r="X1725" s="140"/>
      <c r="Y1725" s="140"/>
      <c r="Z1725" s="140"/>
      <c r="AA1725" s="141"/>
      <c r="AB1725" s="141"/>
      <c r="AC1725" s="141"/>
      <c r="AD1725" s="141"/>
      <c r="AE1725" s="101" t="str">
        <f t="shared" si="26"/>
        <v/>
      </c>
      <c r="AF1725" s="101"/>
      <c r="AG1725" s="101"/>
      <c r="AH1725" s="101"/>
      <c r="AI1725" s="101"/>
      <c r="AJ1725" s="101"/>
      <c r="AK1725" s="140"/>
      <c r="AL1725" s="140"/>
      <c r="AM1725" s="140"/>
      <c r="AN1725" s="140"/>
      <c r="AO1725" s="140"/>
    </row>
    <row r="1726" spans="1:41" ht="16" customHeight="1" x14ac:dyDescent="0.35">
      <c r="A1726" s="132"/>
      <c r="B1726" s="133"/>
      <c r="C1726" s="133"/>
      <c r="D1726" s="133"/>
      <c r="E1726" s="133"/>
      <c r="F1726" s="134"/>
      <c r="G1726" s="135"/>
      <c r="H1726" s="136"/>
      <c r="I1726" s="108"/>
      <c r="J1726" s="109"/>
      <c r="K1726" s="109"/>
      <c r="L1726" s="109"/>
      <c r="M1726" s="109"/>
      <c r="N1726" s="109"/>
      <c r="O1726" s="109"/>
      <c r="P1726" s="109"/>
      <c r="Q1726" s="109"/>
      <c r="R1726" s="109"/>
      <c r="S1726" s="109"/>
      <c r="T1726" s="137"/>
      <c r="U1726" s="138"/>
      <c r="V1726" s="138"/>
      <c r="W1726" s="139"/>
      <c r="X1726" s="140"/>
      <c r="Y1726" s="140"/>
      <c r="Z1726" s="140"/>
      <c r="AA1726" s="141"/>
      <c r="AB1726" s="141"/>
      <c r="AC1726" s="141"/>
      <c r="AD1726" s="141"/>
      <c r="AE1726" s="101" t="str">
        <f t="shared" si="26"/>
        <v/>
      </c>
      <c r="AF1726" s="101"/>
      <c r="AG1726" s="101"/>
      <c r="AH1726" s="101"/>
      <c r="AI1726" s="101"/>
      <c r="AJ1726" s="101"/>
      <c r="AK1726" s="140"/>
      <c r="AL1726" s="140"/>
      <c r="AM1726" s="140"/>
      <c r="AN1726" s="140"/>
      <c r="AO1726" s="140"/>
    </row>
    <row r="1727" spans="1:41" ht="16" customHeight="1" x14ac:dyDescent="0.35">
      <c r="A1727" s="132"/>
      <c r="B1727" s="133"/>
      <c r="C1727" s="133"/>
      <c r="D1727" s="133"/>
      <c r="E1727" s="133"/>
      <c r="F1727" s="134"/>
      <c r="G1727" s="135"/>
      <c r="H1727" s="136"/>
      <c r="I1727" s="108"/>
      <c r="J1727" s="109"/>
      <c r="K1727" s="109"/>
      <c r="L1727" s="109"/>
      <c r="M1727" s="109"/>
      <c r="N1727" s="109"/>
      <c r="O1727" s="109"/>
      <c r="P1727" s="109"/>
      <c r="Q1727" s="109"/>
      <c r="R1727" s="109"/>
      <c r="S1727" s="109"/>
      <c r="T1727" s="137"/>
      <c r="U1727" s="138"/>
      <c r="V1727" s="138"/>
      <c r="W1727" s="139"/>
      <c r="X1727" s="140"/>
      <c r="Y1727" s="140"/>
      <c r="Z1727" s="140"/>
      <c r="AA1727" s="141"/>
      <c r="AB1727" s="141"/>
      <c r="AC1727" s="141"/>
      <c r="AD1727" s="141"/>
      <c r="AE1727" s="101" t="str">
        <f t="shared" si="26"/>
        <v/>
      </c>
      <c r="AF1727" s="101"/>
      <c r="AG1727" s="101"/>
      <c r="AH1727" s="101"/>
      <c r="AI1727" s="101"/>
      <c r="AJ1727" s="101"/>
      <c r="AK1727" s="140"/>
      <c r="AL1727" s="140"/>
      <c r="AM1727" s="140"/>
      <c r="AN1727" s="140"/>
      <c r="AO1727" s="140"/>
    </row>
    <row r="1728" spans="1:41" ht="16" customHeight="1" x14ac:dyDescent="0.35">
      <c r="A1728" s="132"/>
      <c r="B1728" s="133"/>
      <c r="C1728" s="133"/>
      <c r="D1728" s="133"/>
      <c r="E1728" s="133"/>
      <c r="F1728" s="134"/>
      <c r="G1728" s="135"/>
      <c r="H1728" s="136"/>
      <c r="I1728" s="108"/>
      <c r="J1728" s="109"/>
      <c r="K1728" s="109"/>
      <c r="L1728" s="109"/>
      <c r="M1728" s="109"/>
      <c r="N1728" s="109"/>
      <c r="O1728" s="109"/>
      <c r="P1728" s="109"/>
      <c r="Q1728" s="109"/>
      <c r="R1728" s="109"/>
      <c r="S1728" s="109"/>
      <c r="T1728" s="137"/>
      <c r="U1728" s="138"/>
      <c r="V1728" s="138"/>
      <c r="W1728" s="139"/>
      <c r="X1728" s="140"/>
      <c r="Y1728" s="140"/>
      <c r="Z1728" s="140"/>
      <c r="AA1728" s="141"/>
      <c r="AB1728" s="141"/>
      <c r="AC1728" s="141"/>
      <c r="AD1728" s="141"/>
      <c r="AE1728" s="101" t="str">
        <f t="shared" si="26"/>
        <v/>
      </c>
      <c r="AF1728" s="101"/>
      <c r="AG1728" s="101"/>
      <c r="AH1728" s="101"/>
      <c r="AI1728" s="101"/>
      <c r="AJ1728" s="101"/>
      <c r="AK1728" s="140"/>
      <c r="AL1728" s="140"/>
      <c r="AM1728" s="140"/>
      <c r="AN1728" s="140"/>
      <c r="AO1728" s="140"/>
    </row>
    <row r="1729" spans="1:41" ht="16" customHeight="1" x14ac:dyDescent="0.35">
      <c r="A1729" s="132"/>
      <c r="B1729" s="133"/>
      <c r="C1729" s="133"/>
      <c r="D1729" s="133"/>
      <c r="E1729" s="133"/>
      <c r="F1729" s="134"/>
      <c r="G1729" s="135"/>
      <c r="H1729" s="136"/>
      <c r="I1729" s="108"/>
      <c r="J1729" s="109"/>
      <c r="K1729" s="109"/>
      <c r="L1729" s="109"/>
      <c r="M1729" s="109"/>
      <c r="N1729" s="109"/>
      <c r="O1729" s="109"/>
      <c r="P1729" s="109"/>
      <c r="Q1729" s="109"/>
      <c r="R1729" s="109"/>
      <c r="S1729" s="109"/>
      <c r="T1729" s="137"/>
      <c r="U1729" s="138"/>
      <c r="V1729" s="138"/>
      <c r="W1729" s="139"/>
      <c r="X1729" s="140"/>
      <c r="Y1729" s="140"/>
      <c r="Z1729" s="140"/>
      <c r="AA1729" s="141"/>
      <c r="AB1729" s="141"/>
      <c r="AC1729" s="141"/>
      <c r="AD1729" s="141"/>
      <c r="AE1729" s="101" t="str">
        <f t="shared" si="26"/>
        <v/>
      </c>
      <c r="AF1729" s="101"/>
      <c r="AG1729" s="101"/>
      <c r="AH1729" s="101"/>
      <c r="AI1729" s="101"/>
      <c r="AJ1729" s="101"/>
      <c r="AK1729" s="140"/>
      <c r="AL1729" s="140"/>
      <c r="AM1729" s="140"/>
      <c r="AN1729" s="140"/>
      <c r="AO1729" s="140"/>
    </row>
    <row r="1730" spans="1:41" ht="16" customHeight="1" x14ac:dyDescent="0.35">
      <c r="A1730" s="132"/>
      <c r="B1730" s="133"/>
      <c r="C1730" s="133"/>
      <c r="D1730" s="133"/>
      <c r="E1730" s="133"/>
      <c r="F1730" s="134"/>
      <c r="G1730" s="135"/>
      <c r="H1730" s="136"/>
      <c r="I1730" s="108"/>
      <c r="J1730" s="109"/>
      <c r="K1730" s="109"/>
      <c r="L1730" s="109"/>
      <c r="M1730" s="109"/>
      <c r="N1730" s="109"/>
      <c r="O1730" s="109"/>
      <c r="P1730" s="109"/>
      <c r="Q1730" s="109"/>
      <c r="R1730" s="109"/>
      <c r="S1730" s="109"/>
      <c r="T1730" s="137"/>
      <c r="U1730" s="138"/>
      <c r="V1730" s="138"/>
      <c r="W1730" s="139"/>
      <c r="X1730" s="140"/>
      <c r="Y1730" s="140"/>
      <c r="Z1730" s="140"/>
      <c r="AA1730" s="141"/>
      <c r="AB1730" s="141"/>
      <c r="AC1730" s="141"/>
      <c r="AD1730" s="141"/>
      <c r="AE1730" s="101" t="str">
        <f t="shared" si="26"/>
        <v/>
      </c>
      <c r="AF1730" s="101"/>
      <c r="AG1730" s="101"/>
      <c r="AH1730" s="101"/>
      <c r="AI1730" s="101"/>
      <c r="AJ1730" s="101"/>
      <c r="AK1730" s="140"/>
      <c r="AL1730" s="140"/>
      <c r="AM1730" s="140"/>
      <c r="AN1730" s="140"/>
      <c r="AO1730" s="140"/>
    </row>
    <row r="1731" spans="1:41" ht="16" customHeight="1" x14ac:dyDescent="0.35">
      <c r="A1731" s="132"/>
      <c r="B1731" s="133"/>
      <c r="C1731" s="133"/>
      <c r="D1731" s="133"/>
      <c r="E1731" s="133"/>
      <c r="F1731" s="134"/>
      <c r="G1731" s="135"/>
      <c r="H1731" s="136"/>
      <c r="I1731" s="108"/>
      <c r="J1731" s="109"/>
      <c r="K1731" s="109"/>
      <c r="L1731" s="109"/>
      <c r="M1731" s="109"/>
      <c r="N1731" s="109"/>
      <c r="O1731" s="109"/>
      <c r="P1731" s="109"/>
      <c r="Q1731" s="109"/>
      <c r="R1731" s="109"/>
      <c r="S1731" s="109"/>
      <c r="T1731" s="137"/>
      <c r="U1731" s="138"/>
      <c r="V1731" s="138"/>
      <c r="W1731" s="139"/>
      <c r="X1731" s="140"/>
      <c r="Y1731" s="140"/>
      <c r="Z1731" s="140"/>
      <c r="AA1731" s="141"/>
      <c r="AB1731" s="141"/>
      <c r="AC1731" s="141"/>
      <c r="AD1731" s="141"/>
      <c r="AE1731" s="101" t="str">
        <f t="shared" si="26"/>
        <v/>
      </c>
      <c r="AF1731" s="101"/>
      <c r="AG1731" s="101"/>
      <c r="AH1731" s="101"/>
      <c r="AI1731" s="101"/>
      <c r="AJ1731" s="101"/>
      <c r="AK1731" s="140"/>
      <c r="AL1731" s="140"/>
      <c r="AM1731" s="140"/>
      <c r="AN1731" s="140"/>
      <c r="AO1731" s="140"/>
    </row>
    <row r="1732" spans="1:41" ht="16" customHeight="1" x14ac:dyDescent="0.35">
      <c r="A1732" s="132"/>
      <c r="B1732" s="133"/>
      <c r="C1732" s="133"/>
      <c r="D1732" s="133"/>
      <c r="E1732" s="133"/>
      <c r="F1732" s="134"/>
      <c r="G1732" s="135"/>
      <c r="H1732" s="136"/>
      <c r="I1732" s="108"/>
      <c r="J1732" s="109"/>
      <c r="K1732" s="109"/>
      <c r="L1732" s="109"/>
      <c r="M1732" s="109"/>
      <c r="N1732" s="109"/>
      <c r="O1732" s="109"/>
      <c r="P1732" s="109"/>
      <c r="Q1732" s="109"/>
      <c r="R1732" s="109"/>
      <c r="S1732" s="109"/>
      <c r="T1732" s="137"/>
      <c r="U1732" s="138"/>
      <c r="V1732" s="138"/>
      <c r="W1732" s="139"/>
      <c r="X1732" s="140"/>
      <c r="Y1732" s="140"/>
      <c r="Z1732" s="140"/>
      <c r="AA1732" s="141"/>
      <c r="AB1732" s="141"/>
      <c r="AC1732" s="141"/>
      <c r="AD1732" s="141"/>
      <c r="AE1732" s="101" t="str">
        <f t="shared" si="26"/>
        <v/>
      </c>
      <c r="AF1732" s="101"/>
      <c r="AG1732" s="101"/>
      <c r="AH1732" s="101"/>
      <c r="AI1732" s="101"/>
      <c r="AJ1732" s="101"/>
      <c r="AK1732" s="140"/>
      <c r="AL1732" s="140"/>
      <c r="AM1732" s="140"/>
      <c r="AN1732" s="140"/>
      <c r="AO1732" s="140"/>
    </row>
    <row r="1733" spans="1:41" ht="16" customHeight="1" x14ac:dyDescent="0.35">
      <c r="A1733" s="132"/>
      <c r="B1733" s="133"/>
      <c r="C1733" s="133"/>
      <c r="D1733" s="133"/>
      <c r="E1733" s="133"/>
      <c r="F1733" s="134"/>
      <c r="G1733" s="135"/>
      <c r="H1733" s="136"/>
      <c r="I1733" s="108"/>
      <c r="J1733" s="109"/>
      <c r="K1733" s="109"/>
      <c r="L1733" s="109"/>
      <c r="M1733" s="109"/>
      <c r="N1733" s="109"/>
      <c r="O1733" s="109"/>
      <c r="P1733" s="109"/>
      <c r="Q1733" s="109"/>
      <c r="R1733" s="109"/>
      <c r="S1733" s="109"/>
      <c r="T1733" s="137"/>
      <c r="U1733" s="138"/>
      <c r="V1733" s="138"/>
      <c r="W1733" s="139"/>
      <c r="X1733" s="140"/>
      <c r="Y1733" s="140"/>
      <c r="Z1733" s="140"/>
      <c r="AA1733" s="141"/>
      <c r="AB1733" s="141"/>
      <c r="AC1733" s="141"/>
      <c r="AD1733" s="141"/>
      <c r="AE1733" s="101" t="str">
        <f t="shared" si="26"/>
        <v/>
      </c>
      <c r="AF1733" s="101"/>
      <c r="AG1733" s="101"/>
      <c r="AH1733" s="101"/>
      <c r="AI1733" s="101"/>
      <c r="AJ1733" s="101"/>
      <c r="AK1733" s="140"/>
      <c r="AL1733" s="140"/>
      <c r="AM1733" s="140"/>
      <c r="AN1733" s="140"/>
      <c r="AO1733" s="140"/>
    </row>
    <row r="1734" spans="1:41" ht="16" customHeight="1" x14ac:dyDescent="0.35">
      <c r="A1734" s="132"/>
      <c r="B1734" s="133"/>
      <c r="C1734" s="133"/>
      <c r="D1734" s="133"/>
      <c r="E1734" s="133"/>
      <c r="F1734" s="134"/>
      <c r="G1734" s="135"/>
      <c r="H1734" s="136"/>
      <c r="I1734" s="108"/>
      <c r="J1734" s="109"/>
      <c r="K1734" s="109"/>
      <c r="L1734" s="109"/>
      <c r="M1734" s="109"/>
      <c r="N1734" s="109"/>
      <c r="O1734" s="109"/>
      <c r="P1734" s="109"/>
      <c r="Q1734" s="109"/>
      <c r="R1734" s="109"/>
      <c r="S1734" s="109"/>
      <c r="T1734" s="137"/>
      <c r="U1734" s="138"/>
      <c r="V1734" s="138"/>
      <c r="W1734" s="139"/>
      <c r="X1734" s="140"/>
      <c r="Y1734" s="140"/>
      <c r="Z1734" s="140"/>
      <c r="AA1734" s="141"/>
      <c r="AB1734" s="141"/>
      <c r="AC1734" s="141"/>
      <c r="AD1734" s="141"/>
      <c r="AE1734" s="101" t="str">
        <f t="shared" si="26"/>
        <v/>
      </c>
      <c r="AF1734" s="101"/>
      <c r="AG1734" s="101"/>
      <c r="AH1734" s="101"/>
      <c r="AI1734" s="101"/>
      <c r="AJ1734" s="101"/>
      <c r="AK1734" s="140"/>
      <c r="AL1734" s="140"/>
      <c r="AM1734" s="140"/>
      <c r="AN1734" s="140"/>
      <c r="AO1734" s="140"/>
    </row>
    <row r="1735" spans="1:41" ht="16" customHeight="1" x14ac:dyDescent="0.35">
      <c r="A1735" s="132"/>
      <c r="B1735" s="133"/>
      <c r="C1735" s="133"/>
      <c r="D1735" s="133"/>
      <c r="E1735" s="133"/>
      <c r="F1735" s="134"/>
      <c r="G1735" s="135"/>
      <c r="H1735" s="136"/>
      <c r="I1735" s="108"/>
      <c r="J1735" s="109"/>
      <c r="K1735" s="109"/>
      <c r="L1735" s="109"/>
      <c r="M1735" s="109"/>
      <c r="N1735" s="109"/>
      <c r="O1735" s="109"/>
      <c r="P1735" s="109"/>
      <c r="Q1735" s="109"/>
      <c r="R1735" s="109"/>
      <c r="S1735" s="109"/>
      <c r="T1735" s="137"/>
      <c r="U1735" s="138"/>
      <c r="V1735" s="138"/>
      <c r="W1735" s="139"/>
      <c r="X1735" s="140"/>
      <c r="Y1735" s="140"/>
      <c r="Z1735" s="140"/>
      <c r="AA1735" s="141"/>
      <c r="AB1735" s="141"/>
      <c r="AC1735" s="141"/>
      <c r="AD1735" s="141"/>
      <c r="AE1735" s="101" t="str">
        <f t="shared" si="26"/>
        <v/>
      </c>
      <c r="AF1735" s="101"/>
      <c r="AG1735" s="101"/>
      <c r="AH1735" s="101"/>
      <c r="AI1735" s="101"/>
      <c r="AJ1735" s="101"/>
      <c r="AK1735" s="140"/>
      <c r="AL1735" s="140"/>
      <c r="AM1735" s="140"/>
      <c r="AN1735" s="140"/>
      <c r="AO1735" s="140"/>
    </row>
    <row r="1736" spans="1:41" ht="16" customHeight="1" x14ac:dyDescent="0.35">
      <c r="A1736" s="132"/>
      <c r="B1736" s="133"/>
      <c r="C1736" s="133"/>
      <c r="D1736" s="133"/>
      <c r="E1736" s="133"/>
      <c r="F1736" s="134"/>
      <c r="G1736" s="135"/>
      <c r="H1736" s="136"/>
      <c r="I1736" s="108"/>
      <c r="J1736" s="109"/>
      <c r="K1736" s="109"/>
      <c r="L1736" s="109"/>
      <c r="M1736" s="109"/>
      <c r="N1736" s="109"/>
      <c r="O1736" s="109"/>
      <c r="P1736" s="109"/>
      <c r="Q1736" s="109"/>
      <c r="R1736" s="109"/>
      <c r="S1736" s="109"/>
      <c r="T1736" s="137"/>
      <c r="U1736" s="138"/>
      <c r="V1736" s="138"/>
      <c r="W1736" s="139"/>
      <c r="X1736" s="140"/>
      <c r="Y1736" s="140"/>
      <c r="Z1736" s="140"/>
      <c r="AA1736" s="141"/>
      <c r="AB1736" s="141"/>
      <c r="AC1736" s="141"/>
      <c r="AD1736" s="141"/>
      <c r="AE1736" s="101" t="str">
        <f t="shared" si="26"/>
        <v/>
      </c>
      <c r="AF1736" s="101"/>
      <c r="AG1736" s="101"/>
      <c r="AH1736" s="101"/>
      <c r="AI1736" s="101"/>
      <c r="AJ1736" s="101"/>
      <c r="AK1736" s="140"/>
      <c r="AL1736" s="140"/>
      <c r="AM1736" s="140"/>
      <c r="AN1736" s="140"/>
      <c r="AO1736" s="140"/>
    </row>
    <row r="1737" spans="1:41" ht="16" customHeight="1" x14ac:dyDescent="0.35">
      <c r="A1737" s="132"/>
      <c r="B1737" s="133"/>
      <c r="C1737" s="133"/>
      <c r="D1737" s="133"/>
      <c r="E1737" s="133"/>
      <c r="F1737" s="134"/>
      <c r="G1737" s="135"/>
      <c r="H1737" s="136"/>
      <c r="I1737" s="108"/>
      <c r="J1737" s="109"/>
      <c r="K1737" s="109"/>
      <c r="L1737" s="109"/>
      <c r="M1737" s="109"/>
      <c r="N1737" s="109"/>
      <c r="O1737" s="109"/>
      <c r="P1737" s="109"/>
      <c r="Q1737" s="109"/>
      <c r="R1737" s="109"/>
      <c r="S1737" s="109"/>
      <c r="T1737" s="137"/>
      <c r="U1737" s="138"/>
      <c r="V1737" s="138"/>
      <c r="W1737" s="139"/>
      <c r="X1737" s="140"/>
      <c r="Y1737" s="140"/>
      <c r="Z1737" s="140"/>
      <c r="AA1737" s="141"/>
      <c r="AB1737" s="141"/>
      <c r="AC1737" s="141"/>
      <c r="AD1737" s="141"/>
      <c r="AE1737" s="101" t="str">
        <f t="shared" si="26"/>
        <v/>
      </c>
      <c r="AF1737" s="101"/>
      <c r="AG1737" s="101"/>
      <c r="AH1737" s="101"/>
      <c r="AI1737" s="101"/>
      <c r="AJ1737" s="101"/>
      <c r="AK1737" s="140"/>
      <c r="AL1737" s="140"/>
      <c r="AM1737" s="140"/>
      <c r="AN1737" s="140"/>
      <c r="AO1737" s="140"/>
    </row>
    <row r="1738" spans="1:41" ht="16" customHeight="1" x14ac:dyDescent="0.35">
      <c r="A1738" s="132"/>
      <c r="B1738" s="133"/>
      <c r="C1738" s="133"/>
      <c r="D1738" s="133"/>
      <c r="E1738" s="133"/>
      <c r="F1738" s="134"/>
      <c r="G1738" s="135"/>
      <c r="H1738" s="136"/>
      <c r="I1738" s="108"/>
      <c r="J1738" s="109"/>
      <c r="K1738" s="109"/>
      <c r="L1738" s="109"/>
      <c r="M1738" s="109"/>
      <c r="N1738" s="109"/>
      <c r="O1738" s="109"/>
      <c r="P1738" s="109"/>
      <c r="Q1738" s="109"/>
      <c r="R1738" s="109"/>
      <c r="S1738" s="109"/>
      <c r="T1738" s="137"/>
      <c r="U1738" s="138"/>
      <c r="V1738" s="138"/>
      <c r="W1738" s="139"/>
      <c r="X1738" s="140"/>
      <c r="Y1738" s="140"/>
      <c r="Z1738" s="140"/>
      <c r="AA1738" s="141"/>
      <c r="AB1738" s="141"/>
      <c r="AC1738" s="141"/>
      <c r="AD1738" s="141"/>
      <c r="AE1738" s="101" t="str">
        <f t="shared" si="26"/>
        <v/>
      </c>
      <c r="AF1738" s="101"/>
      <c r="AG1738" s="101"/>
      <c r="AH1738" s="101"/>
      <c r="AI1738" s="101"/>
      <c r="AJ1738" s="101"/>
      <c r="AK1738" s="140"/>
      <c r="AL1738" s="140"/>
      <c r="AM1738" s="140"/>
      <c r="AN1738" s="140"/>
      <c r="AO1738" s="140"/>
    </row>
    <row r="1739" spans="1:41" ht="16" customHeight="1" x14ac:dyDescent="0.35">
      <c r="A1739" s="132"/>
      <c r="B1739" s="133"/>
      <c r="C1739" s="133"/>
      <c r="D1739" s="133"/>
      <c r="E1739" s="133"/>
      <c r="F1739" s="134"/>
      <c r="G1739" s="135"/>
      <c r="H1739" s="136"/>
      <c r="I1739" s="108"/>
      <c r="J1739" s="109"/>
      <c r="K1739" s="109"/>
      <c r="L1739" s="109"/>
      <c r="M1739" s="109"/>
      <c r="N1739" s="109"/>
      <c r="O1739" s="109"/>
      <c r="P1739" s="109"/>
      <c r="Q1739" s="109"/>
      <c r="R1739" s="109"/>
      <c r="S1739" s="109"/>
      <c r="T1739" s="137"/>
      <c r="U1739" s="138"/>
      <c r="V1739" s="138"/>
      <c r="W1739" s="139"/>
      <c r="X1739" s="140"/>
      <c r="Y1739" s="140"/>
      <c r="Z1739" s="140"/>
      <c r="AA1739" s="141"/>
      <c r="AB1739" s="141"/>
      <c r="AC1739" s="141"/>
      <c r="AD1739" s="141"/>
      <c r="AE1739" s="101" t="str">
        <f t="shared" si="26"/>
        <v/>
      </c>
      <c r="AF1739" s="101"/>
      <c r="AG1739" s="101"/>
      <c r="AH1739" s="101"/>
      <c r="AI1739" s="101"/>
      <c r="AJ1739" s="101"/>
      <c r="AK1739" s="140"/>
      <c r="AL1739" s="140"/>
      <c r="AM1739" s="140"/>
      <c r="AN1739" s="140"/>
      <c r="AO1739" s="140"/>
    </row>
    <row r="1740" spans="1:41" ht="16" customHeight="1" x14ac:dyDescent="0.35">
      <c r="A1740" s="132"/>
      <c r="B1740" s="133"/>
      <c r="C1740" s="133"/>
      <c r="D1740" s="133"/>
      <c r="E1740" s="133"/>
      <c r="F1740" s="134"/>
      <c r="G1740" s="135"/>
      <c r="H1740" s="136"/>
      <c r="I1740" s="108"/>
      <c r="J1740" s="109"/>
      <c r="K1740" s="109"/>
      <c r="L1740" s="109"/>
      <c r="M1740" s="109"/>
      <c r="N1740" s="109"/>
      <c r="O1740" s="109"/>
      <c r="P1740" s="109"/>
      <c r="Q1740" s="109"/>
      <c r="R1740" s="109"/>
      <c r="S1740" s="109"/>
      <c r="T1740" s="137"/>
      <c r="U1740" s="138"/>
      <c r="V1740" s="138"/>
      <c r="W1740" s="139"/>
      <c r="X1740" s="140"/>
      <c r="Y1740" s="140"/>
      <c r="Z1740" s="140"/>
      <c r="AA1740" s="141"/>
      <c r="AB1740" s="141"/>
      <c r="AC1740" s="141"/>
      <c r="AD1740" s="141"/>
      <c r="AE1740" s="101" t="str">
        <f t="shared" si="26"/>
        <v/>
      </c>
      <c r="AF1740" s="101"/>
      <c r="AG1740" s="101"/>
      <c r="AH1740" s="101"/>
      <c r="AI1740" s="101"/>
      <c r="AJ1740" s="101"/>
      <c r="AK1740" s="140"/>
      <c r="AL1740" s="140"/>
      <c r="AM1740" s="140"/>
      <c r="AN1740" s="140"/>
      <c r="AO1740" s="140"/>
    </row>
    <row r="1741" spans="1:41" ht="16" customHeight="1" x14ac:dyDescent="0.35">
      <c r="A1741" s="132"/>
      <c r="B1741" s="133"/>
      <c r="C1741" s="133"/>
      <c r="D1741" s="133"/>
      <c r="E1741" s="133"/>
      <c r="F1741" s="134"/>
      <c r="G1741" s="135"/>
      <c r="H1741" s="136"/>
      <c r="I1741" s="108"/>
      <c r="J1741" s="109"/>
      <c r="K1741" s="109"/>
      <c r="L1741" s="109"/>
      <c r="M1741" s="109"/>
      <c r="N1741" s="109"/>
      <c r="O1741" s="109"/>
      <c r="P1741" s="109"/>
      <c r="Q1741" s="109"/>
      <c r="R1741" s="109"/>
      <c r="S1741" s="109"/>
      <c r="T1741" s="137"/>
      <c r="U1741" s="138"/>
      <c r="V1741" s="138"/>
      <c r="W1741" s="139"/>
      <c r="X1741" s="140"/>
      <c r="Y1741" s="140"/>
      <c r="Z1741" s="140"/>
      <c r="AA1741" s="141"/>
      <c r="AB1741" s="141"/>
      <c r="AC1741" s="141"/>
      <c r="AD1741" s="141"/>
      <c r="AE1741" s="101" t="str">
        <f t="shared" si="26"/>
        <v/>
      </c>
      <c r="AF1741" s="101"/>
      <c r="AG1741" s="101"/>
      <c r="AH1741" s="101"/>
      <c r="AI1741" s="101"/>
      <c r="AJ1741" s="101"/>
      <c r="AK1741" s="140"/>
      <c r="AL1741" s="140"/>
      <c r="AM1741" s="140"/>
      <c r="AN1741" s="140"/>
      <c r="AO1741" s="140"/>
    </row>
    <row r="1742" spans="1:41" ht="16" customHeight="1" x14ac:dyDescent="0.35">
      <c r="A1742" s="132"/>
      <c r="B1742" s="133"/>
      <c r="C1742" s="133"/>
      <c r="D1742" s="133"/>
      <c r="E1742" s="133"/>
      <c r="F1742" s="134"/>
      <c r="G1742" s="135"/>
      <c r="H1742" s="136"/>
      <c r="I1742" s="108"/>
      <c r="J1742" s="109"/>
      <c r="K1742" s="109"/>
      <c r="L1742" s="109"/>
      <c r="M1742" s="109"/>
      <c r="N1742" s="109"/>
      <c r="O1742" s="109"/>
      <c r="P1742" s="109"/>
      <c r="Q1742" s="109"/>
      <c r="R1742" s="109"/>
      <c r="S1742" s="109"/>
      <c r="T1742" s="137"/>
      <c r="U1742" s="138"/>
      <c r="V1742" s="138"/>
      <c r="W1742" s="139"/>
      <c r="X1742" s="140"/>
      <c r="Y1742" s="140"/>
      <c r="Z1742" s="140"/>
      <c r="AA1742" s="141"/>
      <c r="AB1742" s="141"/>
      <c r="AC1742" s="141"/>
      <c r="AD1742" s="141"/>
      <c r="AE1742" s="101" t="str">
        <f t="shared" si="26"/>
        <v/>
      </c>
      <c r="AF1742" s="101"/>
      <c r="AG1742" s="101"/>
      <c r="AH1742" s="101"/>
      <c r="AI1742" s="101"/>
      <c r="AJ1742" s="101"/>
      <c r="AK1742" s="140"/>
      <c r="AL1742" s="140"/>
      <c r="AM1742" s="140"/>
      <c r="AN1742" s="140"/>
      <c r="AO1742" s="140"/>
    </row>
    <row r="1743" spans="1:41" ht="16" customHeight="1" x14ac:dyDescent="0.35">
      <c r="A1743" s="132"/>
      <c r="B1743" s="133"/>
      <c r="C1743" s="133"/>
      <c r="D1743" s="133"/>
      <c r="E1743" s="133"/>
      <c r="F1743" s="134"/>
      <c r="G1743" s="135"/>
      <c r="H1743" s="136"/>
      <c r="I1743" s="108"/>
      <c r="J1743" s="109"/>
      <c r="K1743" s="109"/>
      <c r="L1743" s="109"/>
      <c r="M1743" s="109"/>
      <c r="N1743" s="109"/>
      <c r="O1743" s="109"/>
      <c r="P1743" s="109"/>
      <c r="Q1743" s="109"/>
      <c r="R1743" s="109"/>
      <c r="S1743" s="109"/>
      <c r="T1743" s="137"/>
      <c r="U1743" s="138"/>
      <c r="V1743" s="138"/>
      <c r="W1743" s="139"/>
      <c r="X1743" s="140"/>
      <c r="Y1743" s="140"/>
      <c r="Z1743" s="140"/>
      <c r="AA1743" s="141"/>
      <c r="AB1743" s="141"/>
      <c r="AC1743" s="141"/>
      <c r="AD1743" s="141"/>
      <c r="AE1743" s="101" t="str">
        <f t="shared" si="26"/>
        <v/>
      </c>
      <c r="AF1743" s="101"/>
      <c r="AG1743" s="101"/>
      <c r="AH1743" s="101"/>
      <c r="AI1743" s="101"/>
      <c r="AJ1743" s="101"/>
      <c r="AK1743" s="140"/>
      <c r="AL1743" s="140"/>
      <c r="AM1743" s="140"/>
      <c r="AN1743" s="140"/>
      <c r="AO1743" s="140"/>
    </row>
    <row r="1744" spans="1:41" ht="16" customHeight="1" x14ac:dyDescent="0.35">
      <c r="A1744" s="132"/>
      <c r="B1744" s="133"/>
      <c r="C1744" s="133"/>
      <c r="D1744" s="133"/>
      <c r="E1744" s="133"/>
      <c r="F1744" s="134"/>
      <c r="G1744" s="135"/>
      <c r="H1744" s="136"/>
      <c r="I1744" s="108"/>
      <c r="J1744" s="109"/>
      <c r="K1744" s="109"/>
      <c r="L1744" s="109"/>
      <c r="M1744" s="109"/>
      <c r="N1744" s="109"/>
      <c r="O1744" s="109"/>
      <c r="P1744" s="109"/>
      <c r="Q1744" s="109"/>
      <c r="R1744" s="109"/>
      <c r="S1744" s="109"/>
      <c r="T1744" s="137"/>
      <c r="U1744" s="138"/>
      <c r="V1744" s="138"/>
      <c r="W1744" s="139"/>
      <c r="X1744" s="140"/>
      <c r="Y1744" s="140"/>
      <c r="Z1744" s="140"/>
      <c r="AA1744" s="141"/>
      <c r="AB1744" s="141"/>
      <c r="AC1744" s="141"/>
      <c r="AD1744" s="141"/>
      <c r="AE1744" s="101" t="str">
        <f t="shared" si="26"/>
        <v/>
      </c>
      <c r="AF1744" s="101"/>
      <c r="AG1744" s="101"/>
      <c r="AH1744" s="101"/>
      <c r="AI1744" s="101"/>
      <c r="AJ1744" s="101"/>
      <c r="AK1744" s="140"/>
      <c r="AL1744" s="140"/>
      <c r="AM1744" s="140"/>
      <c r="AN1744" s="140"/>
      <c r="AO1744" s="140"/>
    </row>
    <row r="1745" spans="1:41" ht="16" customHeight="1" x14ac:dyDescent="0.35">
      <c r="A1745" s="132"/>
      <c r="B1745" s="133"/>
      <c r="C1745" s="133"/>
      <c r="D1745" s="133"/>
      <c r="E1745" s="133"/>
      <c r="F1745" s="134"/>
      <c r="G1745" s="135"/>
      <c r="H1745" s="136"/>
      <c r="I1745" s="108"/>
      <c r="J1745" s="109"/>
      <c r="K1745" s="109"/>
      <c r="L1745" s="109"/>
      <c r="M1745" s="109"/>
      <c r="N1745" s="109"/>
      <c r="O1745" s="109"/>
      <c r="P1745" s="109"/>
      <c r="Q1745" s="109"/>
      <c r="R1745" s="109"/>
      <c r="S1745" s="109"/>
      <c r="T1745" s="137"/>
      <c r="U1745" s="138"/>
      <c r="V1745" s="138"/>
      <c r="W1745" s="139"/>
      <c r="X1745" s="140"/>
      <c r="Y1745" s="140"/>
      <c r="Z1745" s="140"/>
      <c r="AA1745" s="141"/>
      <c r="AB1745" s="141"/>
      <c r="AC1745" s="141"/>
      <c r="AD1745" s="141"/>
      <c r="AE1745" s="101" t="str">
        <f t="shared" si="26"/>
        <v/>
      </c>
      <c r="AF1745" s="101"/>
      <c r="AG1745" s="101"/>
      <c r="AH1745" s="101"/>
      <c r="AI1745" s="101"/>
      <c r="AJ1745" s="101"/>
      <c r="AK1745" s="140"/>
      <c r="AL1745" s="140"/>
      <c r="AM1745" s="140"/>
      <c r="AN1745" s="140"/>
      <c r="AO1745" s="140"/>
    </row>
    <row r="1746" spans="1:41" ht="16" customHeight="1" x14ac:dyDescent="0.35">
      <c r="A1746" s="132"/>
      <c r="B1746" s="133"/>
      <c r="C1746" s="133"/>
      <c r="D1746" s="133"/>
      <c r="E1746" s="133"/>
      <c r="F1746" s="134"/>
      <c r="G1746" s="135"/>
      <c r="H1746" s="136"/>
      <c r="I1746" s="108"/>
      <c r="J1746" s="109"/>
      <c r="K1746" s="109"/>
      <c r="L1746" s="109"/>
      <c r="M1746" s="109"/>
      <c r="N1746" s="109"/>
      <c r="O1746" s="109"/>
      <c r="P1746" s="109"/>
      <c r="Q1746" s="109"/>
      <c r="R1746" s="109"/>
      <c r="S1746" s="109"/>
      <c r="T1746" s="137"/>
      <c r="U1746" s="138"/>
      <c r="V1746" s="138"/>
      <c r="W1746" s="139"/>
      <c r="X1746" s="140"/>
      <c r="Y1746" s="140"/>
      <c r="Z1746" s="140"/>
      <c r="AA1746" s="141"/>
      <c r="AB1746" s="141"/>
      <c r="AC1746" s="141"/>
      <c r="AD1746" s="141"/>
      <c r="AE1746" s="101" t="str">
        <f t="shared" si="26"/>
        <v/>
      </c>
      <c r="AF1746" s="101"/>
      <c r="AG1746" s="101"/>
      <c r="AH1746" s="101"/>
      <c r="AI1746" s="101"/>
      <c r="AJ1746" s="101"/>
      <c r="AK1746" s="140"/>
      <c r="AL1746" s="140"/>
      <c r="AM1746" s="140"/>
      <c r="AN1746" s="140"/>
      <c r="AO1746" s="140"/>
    </row>
    <row r="1747" spans="1:41" ht="16" customHeight="1" x14ac:dyDescent="0.35">
      <c r="A1747" s="132"/>
      <c r="B1747" s="133"/>
      <c r="C1747" s="133"/>
      <c r="D1747" s="133"/>
      <c r="E1747" s="133"/>
      <c r="F1747" s="134"/>
      <c r="G1747" s="135"/>
      <c r="H1747" s="136"/>
      <c r="I1747" s="108"/>
      <c r="J1747" s="109"/>
      <c r="K1747" s="109"/>
      <c r="L1747" s="109"/>
      <c r="M1747" s="109"/>
      <c r="N1747" s="109"/>
      <c r="O1747" s="109"/>
      <c r="P1747" s="109"/>
      <c r="Q1747" s="109"/>
      <c r="R1747" s="109"/>
      <c r="S1747" s="109"/>
      <c r="T1747" s="137"/>
      <c r="U1747" s="138"/>
      <c r="V1747" s="138"/>
      <c r="W1747" s="139"/>
      <c r="X1747" s="140"/>
      <c r="Y1747" s="140"/>
      <c r="Z1747" s="140"/>
      <c r="AA1747" s="141"/>
      <c r="AB1747" s="141"/>
      <c r="AC1747" s="141"/>
      <c r="AD1747" s="141"/>
      <c r="AE1747" s="101" t="str">
        <f t="shared" si="26"/>
        <v/>
      </c>
      <c r="AF1747" s="101"/>
      <c r="AG1747" s="101"/>
      <c r="AH1747" s="101"/>
      <c r="AI1747" s="101"/>
      <c r="AJ1747" s="101"/>
      <c r="AK1747" s="140"/>
      <c r="AL1747" s="140"/>
      <c r="AM1747" s="140"/>
      <c r="AN1747" s="140"/>
      <c r="AO1747" s="140"/>
    </row>
    <row r="1748" spans="1:41" ht="16" customHeight="1" x14ac:dyDescent="0.35">
      <c r="A1748" s="132"/>
      <c r="B1748" s="133"/>
      <c r="C1748" s="133"/>
      <c r="D1748" s="133"/>
      <c r="E1748" s="133"/>
      <c r="F1748" s="134"/>
      <c r="G1748" s="135"/>
      <c r="H1748" s="136"/>
      <c r="I1748" s="108"/>
      <c r="J1748" s="109"/>
      <c r="K1748" s="109"/>
      <c r="L1748" s="109"/>
      <c r="M1748" s="109"/>
      <c r="N1748" s="109"/>
      <c r="O1748" s="109"/>
      <c r="P1748" s="109"/>
      <c r="Q1748" s="109"/>
      <c r="R1748" s="109"/>
      <c r="S1748" s="109"/>
      <c r="T1748" s="137"/>
      <c r="U1748" s="138"/>
      <c r="V1748" s="138"/>
      <c r="W1748" s="139"/>
      <c r="X1748" s="140"/>
      <c r="Y1748" s="140"/>
      <c r="Z1748" s="140"/>
      <c r="AA1748" s="141"/>
      <c r="AB1748" s="141"/>
      <c r="AC1748" s="141"/>
      <c r="AD1748" s="141"/>
      <c r="AE1748" s="101" t="str">
        <f t="shared" si="26"/>
        <v/>
      </c>
      <c r="AF1748" s="101"/>
      <c r="AG1748" s="101"/>
      <c r="AH1748" s="101"/>
      <c r="AI1748" s="101"/>
      <c r="AJ1748" s="101"/>
      <c r="AK1748" s="140"/>
      <c r="AL1748" s="140"/>
      <c r="AM1748" s="140"/>
      <c r="AN1748" s="140"/>
      <c r="AO1748" s="140"/>
    </row>
    <row r="1749" spans="1:41" ht="16" customHeight="1" x14ac:dyDescent="0.35">
      <c r="A1749" s="132"/>
      <c r="B1749" s="133"/>
      <c r="C1749" s="133"/>
      <c r="D1749" s="133"/>
      <c r="E1749" s="133"/>
      <c r="F1749" s="134"/>
      <c r="G1749" s="135"/>
      <c r="H1749" s="136"/>
      <c r="I1749" s="108"/>
      <c r="J1749" s="109"/>
      <c r="K1749" s="109"/>
      <c r="L1749" s="109"/>
      <c r="M1749" s="109"/>
      <c r="N1749" s="109"/>
      <c r="O1749" s="109"/>
      <c r="P1749" s="109"/>
      <c r="Q1749" s="109"/>
      <c r="R1749" s="109"/>
      <c r="S1749" s="109"/>
      <c r="T1749" s="137"/>
      <c r="U1749" s="138"/>
      <c r="V1749" s="138"/>
      <c r="W1749" s="139"/>
      <c r="X1749" s="140"/>
      <c r="Y1749" s="140"/>
      <c r="Z1749" s="140"/>
      <c r="AA1749" s="141"/>
      <c r="AB1749" s="141"/>
      <c r="AC1749" s="141"/>
      <c r="AD1749" s="141"/>
      <c r="AE1749" s="101" t="str">
        <f t="shared" si="26"/>
        <v/>
      </c>
      <c r="AF1749" s="101"/>
      <c r="AG1749" s="101"/>
      <c r="AH1749" s="101"/>
      <c r="AI1749" s="101"/>
      <c r="AJ1749" s="101"/>
      <c r="AK1749" s="140"/>
      <c r="AL1749" s="140"/>
      <c r="AM1749" s="140"/>
      <c r="AN1749" s="140"/>
      <c r="AO1749" s="140"/>
    </row>
    <row r="1750" spans="1:41" ht="16" customHeight="1" x14ac:dyDescent="0.35">
      <c r="A1750" s="132"/>
      <c r="B1750" s="133"/>
      <c r="C1750" s="133"/>
      <c r="D1750" s="133"/>
      <c r="E1750" s="133"/>
      <c r="F1750" s="134"/>
      <c r="G1750" s="135"/>
      <c r="H1750" s="136"/>
      <c r="I1750" s="108"/>
      <c r="J1750" s="109"/>
      <c r="K1750" s="109"/>
      <c r="L1750" s="109"/>
      <c r="M1750" s="109"/>
      <c r="N1750" s="109"/>
      <c r="O1750" s="109"/>
      <c r="P1750" s="109"/>
      <c r="Q1750" s="109"/>
      <c r="R1750" s="109"/>
      <c r="S1750" s="109"/>
      <c r="T1750" s="137"/>
      <c r="U1750" s="138"/>
      <c r="V1750" s="138"/>
      <c r="W1750" s="139"/>
      <c r="X1750" s="140"/>
      <c r="Y1750" s="140"/>
      <c r="Z1750" s="140"/>
      <c r="AA1750" s="141"/>
      <c r="AB1750" s="141"/>
      <c r="AC1750" s="141"/>
      <c r="AD1750" s="141"/>
      <c r="AE1750" s="101" t="str">
        <f t="shared" si="26"/>
        <v/>
      </c>
      <c r="AF1750" s="101"/>
      <c r="AG1750" s="101"/>
      <c r="AH1750" s="101"/>
      <c r="AI1750" s="101"/>
      <c r="AJ1750" s="101"/>
      <c r="AK1750" s="140"/>
      <c r="AL1750" s="140"/>
      <c r="AM1750" s="140"/>
      <c r="AN1750" s="140"/>
      <c r="AO1750" s="140"/>
    </row>
    <row r="1751" spans="1:41" ht="16" customHeight="1" x14ac:dyDescent="0.35">
      <c r="A1751" s="132"/>
      <c r="B1751" s="133"/>
      <c r="C1751" s="133"/>
      <c r="D1751" s="133"/>
      <c r="E1751" s="133"/>
      <c r="F1751" s="134"/>
      <c r="G1751" s="135"/>
      <c r="H1751" s="136"/>
      <c r="I1751" s="108"/>
      <c r="J1751" s="109"/>
      <c r="K1751" s="109"/>
      <c r="L1751" s="109"/>
      <c r="M1751" s="109"/>
      <c r="N1751" s="109"/>
      <c r="O1751" s="109"/>
      <c r="P1751" s="109"/>
      <c r="Q1751" s="109"/>
      <c r="R1751" s="109"/>
      <c r="S1751" s="109"/>
      <c r="T1751" s="137"/>
      <c r="U1751" s="138"/>
      <c r="V1751" s="138"/>
      <c r="W1751" s="139"/>
      <c r="X1751" s="140"/>
      <c r="Y1751" s="140"/>
      <c r="Z1751" s="140"/>
      <c r="AA1751" s="141"/>
      <c r="AB1751" s="141"/>
      <c r="AC1751" s="141"/>
      <c r="AD1751" s="141"/>
      <c r="AE1751" s="101" t="str">
        <f t="shared" si="26"/>
        <v/>
      </c>
      <c r="AF1751" s="101"/>
      <c r="AG1751" s="101"/>
      <c r="AH1751" s="101"/>
      <c r="AI1751" s="101"/>
      <c r="AJ1751" s="101"/>
      <c r="AK1751" s="140"/>
      <c r="AL1751" s="140"/>
      <c r="AM1751" s="140"/>
      <c r="AN1751" s="140"/>
      <c r="AO1751" s="140"/>
    </row>
    <row r="1752" spans="1:41" ht="16" customHeight="1" x14ac:dyDescent="0.35">
      <c r="A1752" s="132"/>
      <c r="B1752" s="133"/>
      <c r="C1752" s="133"/>
      <c r="D1752" s="133"/>
      <c r="E1752" s="133"/>
      <c r="F1752" s="134"/>
      <c r="G1752" s="135"/>
      <c r="H1752" s="136"/>
      <c r="I1752" s="108"/>
      <c r="J1752" s="109"/>
      <c r="K1752" s="109"/>
      <c r="L1752" s="109"/>
      <c r="M1752" s="109"/>
      <c r="N1752" s="109"/>
      <c r="O1752" s="109"/>
      <c r="P1752" s="109"/>
      <c r="Q1752" s="109"/>
      <c r="R1752" s="109"/>
      <c r="S1752" s="109"/>
      <c r="T1752" s="137"/>
      <c r="U1752" s="138"/>
      <c r="V1752" s="138"/>
      <c r="W1752" s="139"/>
      <c r="X1752" s="140"/>
      <c r="Y1752" s="140"/>
      <c r="Z1752" s="140"/>
      <c r="AA1752" s="141"/>
      <c r="AB1752" s="141"/>
      <c r="AC1752" s="141"/>
      <c r="AD1752" s="141"/>
      <c r="AE1752" s="101" t="str">
        <f t="shared" si="26"/>
        <v/>
      </c>
      <c r="AF1752" s="101"/>
      <c r="AG1752" s="101"/>
      <c r="AH1752" s="101"/>
      <c r="AI1752" s="101"/>
      <c r="AJ1752" s="101"/>
      <c r="AK1752" s="140"/>
      <c r="AL1752" s="140"/>
      <c r="AM1752" s="140"/>
      <c r="AN1752" s="140"/>
      <c r="AO1752" s="140"/>
    </row>
    <row r="1753" spans="1:41" ht="16" customHeight="1" x14ac:dyDescent="0.35">
      <c r="A1753" s="132"/>
      <c r="B1753" s="133"/>
      <c r="C1753" s="133"/>
      <c r="D1753" s="133"/>
      <c r="E1753" s="133"/>
      <c r="F1753" s="134"/>
      <c r="G1753" s="135"/>
      <c r="H1753" s="136"/>
      <c r="I1753" s="108"/>
      <c r="J1753" s="109"/>
      <c r="K1753" s="109"/>
      <c r="L1753" s="109"/>
      <c r="M1753" s="109"/>
      <c r="N1753" s="109"/>
      <c r="O1753" s="109"/>
      <c r="P1753" s="109"/>
      <c r="Q1753" s="109"/>
      <c r="R1753" s="109"/>
      <c r="S1753" s="109"/>
      <c r="T1753" s="137"/>
      <c r="U1753" s="138"/>
      <c r="V1753" s="138"/>
      <c r="W1753" s="139"/>
      <c r="X1753" s="140"/>
      <c r="Y1753" s="140"/>
      <c r="Z1753" s="140"/>
      <c r="AA1753" s="141"/>
      <c r="AB1753" s="141"/>
      <c r="AC1753" s="141"/>
      <c r="AD1753" s="141"/>
      <c r="AE1753" s="101" t="str">
        <f t="shared" si="26"/>
        <v/>
      </c>
      <c r="AF1753" s="101"/>
      <c r="AG1753" s="101"/>
      <c r="AH1753" s="101"/>
      <c r="AI1753" s="101"/>
      <c r="AJ1753" s="101"/>
      <c r="AK1753" s="140"/>
      <c r="AL1753" s="140"/>
      <c r="AM1753" s="140"/>
      <c r="AN1753" s="140"/>
      <c r="AO1753" s="140"/>
    </row>
    <row r="1754" spans="1:41" ht="16" customHeight="1" x14ac:dyDescent="0.35">
      <c r="A1754" s="132"/>
      <c r="B1754" s="133"/>
      <c r="C1754" s="133"/>
      <c r="D1754" s="133"/>
      <c r="E1754" s="133"/>
      <c r="F1754" s="134"/>
      <c r="G1754" s="135"/>
      <c r="H1754" s="136"/>
      <c r="I1754" s="108"/>
      <c r="J1754" s="109"/>
      <c r="K1754" s="109"/>
      <c r="L1754" s="109"/>
      <c r="M1754" s="109"/>
      <c r="N1754" s="109"/>
      <c r="O1754" s="109"/>
      <c r="P1754" s="109"/>
      <c r="Q1754" s="109"/>
      <c r="R1754" s="109"/>
      <c r="S1754" s="109"/>
      <c r="T1754" s="137"/>
      <c r="U1754" s="138"/>
      <c r="V1754" s="138"/>
      <c r="W1754" s="139"/>
      <c r="X1754" s="140"/>
      <c r="Y1754" s="140"/>
      <c r="Z1754" s="140"/>
      <c r="AA1754" s="141"/>
      <c r="AB1754" s="141"/>
      <c r="AC1754" s="141"/>
      <c r="AD1754" s="141"/>
      <c r="AE1754" s="101" t="str">
        <f t="shared" si="26"/>
        <v/>
      </c>
      <c r="AF1754" s="101"/>
      <c r="AG1754" s="101"/>
      <c r="AH1754" s="101"/>
      <c r="AI1754" s="101"/>
      <c r="AJ1754" s="101"/>
      <c r="AK1754" s="140"/>
      <c r="AL1754" s="140"/>
      <c r="AM1754" s="140"/>
      <c r="AN1754" s="140"/>
      <c r="AO1754" s="140"/>
    </row>
    <row r="1755" spans="1:41" ht="16" customHeight="1" x14ac:dyDescent="0.35">
      <c r="A1755" s="132"/>
      <c r="B1755" s="133"/>
      <c r="C1755" s="133"/>
      <c r="D1755" s="133"/>
      <c r="E1755" s="133"/>
      <c r="F1755" s="134"/>
      <c r="G1755" s="135"/>
      <c r="H1755" s="136"/>
      <c r="I1755" s="108"/>
      <c r="J1755" s="109"/>
      <c r="K1755" s="109"/>
      <c r="L1755" s="109"/>
      <c r="M1755" s="109"/>
      <c r="N1755" s="109"/>
      <c r="O1755" s="109"/>
      <c r="P1755" s="109"/>
      <c r="Q1755" s="109"/>
      <c r="R1755" s="109"/>
      <c r="S1755" s="109"/>
      <c r="T1755" s="137"/>
      <c r="U1755" s="138"/>
      <c r="V1755" s="138"/>
      <c r="W1755" s="139"/>
      <c r="X1755" s="140"/>
      <c r="Y1755" s="140"/>
      <c r="Z1755" s="140"/>
      <c r="AA1755" s="141"/>
      <c r="AB1755" s="141"/>
      <c r="AC1755" s="141"/>
      <c r="AD1755" s="141"/>
      <c r="AE1755" s="101" t="str">
        <f t="shared" ref="AE1755:AE1818" si="27">IF(AA1755="","",ROUND(T1755*AA1755,0))</f>
        <v/>
      </c>
      <c r="AF1755" s="101"/>
      <c r="AG1755" s="101"/>
      <c r="AH1755" s="101"/>
      <c r="AI1755" s="101"/>
      <c r="AJ1755" s="101"/>
      <c r="AK1755" s="140"/>
      <c r="AL1755" s="140"/>
      <c r="AM1755" s="140"/>
      <c r="AN1755" s="140"/>
      <c r="AO1755" s="140"/>
    </row>
    <row r="1756" spans="1:41" ht="16" customHeight="1" x14ac:dyDescent="0.35">
      <c r="A1756" s="132"/>
      <c r="B1756" s="133"/>
      <c r="C1756" s="133"/>
      <c r="D1756" s="133"/>
      <c r="E1756" s="133"/>
      <c r="F1756" s="134"/>
      <c r="G1756" s="135"/>
      <c r="H1756" s="136"/>
      <c r="I1756" s="108"/>
      <c r="J1756" s="109"/>
      <c r="K1756" s="109"/>
      <c r="L1756" s="109"/>
      <c r="M1756" s="109"/>
      <c r="N1756" s="109"/>
      <c r="O1756" s="109"/>
      <c r="P1756" s="109"/>
      <c r="Q1756" s="109"/>
      <c r="R1756" s="109"/>
      <c r="S1756" s="109"/>
      <c r="T1756" s="137"/>
      <c r="U1756" s="138"/>
      <c r="V1756" s="138"/>
      <c r="W1756" s="139"/>
      <c r="X1756" s="140"/>
      <c r="Y1756" s="140"/>
      <c r="Z1756" s="140"/>
      <c r="AA1756" s="141"/>
      <c r="AB1756" s="141"/>
      <c r="AC1756" s="141"/>
      <c r="AD1756" s="141"/>
      <c r="AE1756" s="101" t="str">
        <f t="shared" si="27"/>
        <v/>
      </c>
      <c r="AF1756" s="101"/>
      <c r="AG1756" s="101"/>
      <c r="AH1756" s="101"/>
      <c r="AI1756" s="101"/>
      <c r="AJ1756" s="101"/>
      <c r="AK1756" s="140"/>
      <c r="AL1756" s="140"/>
      <c r="AM1756" s="140"/>
      <c r="AN1756" s="140"/>
      <c r="AO1756" s="140"/>
    </row>
    <row r="1757" spans="1:41" ht="16" customHeight="1" x14ac:dyDescent="0.35">
      <c r="A1757" s="132"/>
      <c r="B1757" s="133"/>
      <c r="C1757" s="133"/>
      <c r="D1757" s="133"/>
      <c r="E1757" s="133"/>
      <c r="F1757" s="134"/>
      <c r="G1757" s="135"/>
      <c r="H1757" s="136"/>
      <c r="I1757" s="108"/>
      <c r="J1757" s="109"/>
      <c r="K1757" s="109"/>
      <c r="L1757" s="109"/>
      <c r="M1757" s="109"/>
      <c r="N1757" s="109"/>
      <c r="O1757" s="109"/>
      <c r="P1757" s="109"/>
      <c r="Q1757" s="109"/>
      <c r="R1757" s="109"/>
      <c r="S1757" s="109"/>
      <c r="T1757" s="137"/>
      <c r="U1757" s="138"/>
      <c r="V1757" s="138"/>
      <c r="W1757" s="139"/>
      <c r="X1757" s="140"/>
      <c r="Y1757" s="140"/>
      <c r="Z1757" s="140"/>
      <c r="AA1757" s="141"/>
      <c r="AB1757" s="141"/>
      <c r="AC1757" s="141"/>
      <c r="AD1757" s="141"/>
      <c r="AE1757" s="101" t="str">
        <f t="shared" si="27"/>
        <v/>
      </c>
      <c r="AF1757" s="101"/>
      <c r="AG1757" s="101"/>
      <c r="AH1757" s="101"/>
      <c r="AI1757" s="101"/>
      <c r="AJ1757" s="101"/>
      <c r="AK1757" s="140"/>
      <c r="AL1757" s="140"/>
      <c r="AM1757" s="140"/>
      <c r="AN1757" s="140"/>
      <c r="AO1757" s="140"/>
    </row>
    <row r="1758" spans="1:41" ht="16" customHeight="1" x14ac:dyDescent="0.35">
      <c r="A1758" s="132"/>
      <c r="B1758" s="133"/>
      <c r="C1758" s="133"/>
      <c r="D1758" s="133"/>
      <c r="E1758" s="133"/>
      <c r="F1758" s="134"/>
      <c r="G1758" s="135"/>
      <c r="H1758" s="136"/>
      <c r="I1758" s="108"/>
      <c r="J1758" s="109"/>
      <c r="K1758" s="109"/>
      <c r="L1758" s="109"/>
      <c r="M1758" s="109"/>
      <c r="N1758" s="109"/>
      <c r="O1758" s="109"/>
      <c r="P1758" s="109"/>
      <c r="Q1758" s="109"/>
      <c r="R1758" s="109"/>
      <c r="S1758" s="109"/>
      <c r="T1758" s="137"/>
      <c r="U1758" s="138"/>
      <c r="V1758" s="138"/>
      <c r="W1758" s="139"/>
      <c r="X1758" s="140"/>
      <c r="Y1758" s="140"/>
      <c r="Z1758" s="140"/>
      <c r="AA1758" s="141"/>
      <c r="AB1758" s="141"/>
      <c r="AC1758" s="141"/>
      <c r="AD1758" s="141"/>
      <c r="AE1758" s="101" t="str">
        <f t="shared" si="27"/>
        <v/>
      </c>
      <c r="AF1758" s="101"/>
      <c r="AG1758" s="101"/>
      <c r="AH1758" s="101"/>
      <c r="AI1758" s="101"/>
      <c r="AJ1758" s="101"/>
      <c r="AK1758" s="140"/>
      <c r="AL1758" s="140"/>
      <c r="AM1758" s="140"/>
      <c r="AN1758" s="140"/>
      <c r="AO1758" s="140"/>
    </row>
    <row r="1759" spans="1:41" ht="16" customHeight="1" x14ac:dyDescent="0.35">
      <c r="A1759" s="132"/>
      <c r="B1759" s="133"/>
      <c r="C1759" s="133"/>
      <c r="D1759" s="133"/>
      <c r="E1759" s="133"/>
      <c r="F1759" s="134"/>
      <c r="G1759" s="135"/>
      <c r="H1759" s="136"/>
      <c r="I1759" s="108"/>
      <c r="J1759" s="109"/>
      <c r="K1759" s="109"/>
      <c r="L1759" s="109"/>
      <c r="M1759" s="109"/>
      <c r="N1759" s="109"/>
      <c r="O1759" s="109"/>
      <c r="P1759" s="109"/>
      <c r="Q1759" s="109"/>
      <c r="R1759" s="109"/>
      <c r="S1759" s="109"/>
      <c r="T1759" s="137"/>
      <c r="U1759" s="138"/>
      <c r="V1759" s="138"/>
      <c r="W1759" s="139"/>
      <c r="X1759" s="140"/>
      <c r="Y1759" s="140"/>
      <c r="Z1759" s="140"/>
      <c r="AA1759" s="141"/>
      <c r="AB1759" s="141"/>
      <c r="AC1759" s="141"/>
      <c r="AD1759" s="141"/>
      <c r="AE1759" s="101" t="str">
        <f t="shared" si="27"/>
        <v/>
      </c>
      <c r="AF1759" s="101"/>
      <c r="AG1759" s="101"/>
      <c r="AH1759" s="101"/>
      <c r="AI1759" s="101"/>
      <c r="AJ1759" s="101"/>
      <c r="AK1759" s="140"/>
      <c r="AL1759" s="140"/>
      <c r="AM1759" s="140"/>
      <c r="AN1759" s="140"/>
      <c r="AO1759" s="140"/>
    </row>
    <row r="1760" spans="1:41" ht="16" customHeight="1" x14ac:dyDescent="0.35">
      <c r="A1760" s="132"/>
      <c r="B1760" s="133"/>
      <c r="C1760" s="133"/>
      <c r="D1760" s="133"/>
      <c r="E1760" s="133"/>
      <c r="F1760" s="134"/>
      <c r="G1760" s="135"/>
      <c r="H1760" s="136"/>
      <c r="I1760" s="108"/>
      <c r="J1760" s="109"/>
      <c r="K1760" s="109"/>
      <c r="L1760" s="109"/>
      <c r="M1760" s="109"/>
      <c r="N1760" s="109"/>
      <c r="O1760" s="109"/>
      <c r="P1760" s="109"/>
      <c r="Q1760" s="109"/>
      <c r="R1760" s="109"/>
      <c r="S1760" s="109"/>
      <c r="T1760" s="137"/>
      <c r="U1760" s="138"/>
      <c r="V1760" s="138"/>
      <c r="W1760" s="139"/>
      <c r="X1760" s="140"/>
      <c r="Y1760" s="140"/>
      <c r="Z1760" s="140"/>
      <c r="AA1760" s="141"/>
      <c r="AB1760" s="141"/>
      <c r="AC1760" s="141"/>
      <c r="AD1760" s="141"/>
      <c r="AE1760" s="101" t="str">
        <f t="shared" si="27"/>
        <v/>
      </c>
      <c r="AF1760" s="101"/>
      <c r="AG1760" s="101"/>
      <c r="AH1760" s="101"/>
      <c r="AI1760" s="101"/>
      <c r="AJ1760" s="101"/>
      <c r="AK1760" s="140"/>
      <c r="AL1760" s="140"/>
      <c r="AM1760" s="140"/>
      <c r="AN1760" s="140"/>
      <c r="AO1760" s="140"/>
    </row>
    <row r="1761" spans="1:41" ht="16" customHeight="1" x14ac:dyDescent="0.35">
      <c r="A1761" s="132"/>
      <c r="B1761" s="133"/>
      <c r="C1761" s="133"/>
      <c r="D1761" s="133"/>
      <c r="E1761" s="133"/>
      <c r="F1761" s="134"/>
      <c r="G1761" s="135"/>
      <c r="H1761" s="136"/>
      <c r="I1761" s="108"/>
      <c r="J1761" s="109"/>
      <c r="K1761" s="109"/>
      <c r="L1761" s="109"/>
      <c r="M1761" s="109"/>
      <c r="N1761" s="109"/>
      <c r="O1761" s="109"/>
      <c r="P1761" s="109"/>
      <c r="Q1761" s="109"/>
      <c r="R1761" s="109"/>
      <c r="S1761" s="109"/>
      <c r="T1761" s="137"/>
      <c r="U1761" s="138"/>
      <c r="V1761" s="138"/>
      <c r="W1761" s="139"/>
      <c r="X1761" s="140"/>
      <c r="Y1761" s="140"/>
      <c r="Z1761" s="140"/>
      <c r="AA1761" s="141"/>
      <c r="AB1761" s="141"/>
      <c r="AC1761" s="141"/>
      <c r="AD1761" s="141"/>
      <c r="AE1761" s="101" t="str">
        <f t="shared" si="27"/>
        <v/>
      </c>
      <c r="AF1761" s="101"/>
      <c r="AG1761" s="101"/>
      <c r="AH1761" s="101"/>
      <c r="AI1761" s="101"/>
      <c r="AJ1761" s="101"/>
      <c r="AK1761" s="140"/>
      <c r="AL1761" s="140"/>
      <c r="AM1761" s="140"/>
      <c r="AN1761" s="140"/>
      <c r="AO1761" s="140"/>
    </row>
    <row r="1762" spans="1:41" ht="16" customHeight="1" x14ac:dyDescent="0.35">
      <c r="A1762" s="132"/>
      <c r="B1762" s="133"/>
      <c r="C1762" s="133"/>
      <c r="D1762" s="133"/>
      <c r="E1762" s="133"/>
      <c r="F1762" s="134"/>
      <c r="G1762" s="135"/>
      <c r="H1762" s="136"/>
      <c r="I1762" s="108"/>
      <c r="J1762" s="109"/>
      <c r="K1762" s="109"/>
      <c r="L1762" s="109"/>
      <c r="M1762" s="109"/>
      <c r="N1762" s="109"/>
      <c r="O1762" s="109"/>
      <c r="P1762" s="109"/>
      <c r="Q1762" s="109"/>
      <c r="R1762" s="109"/>
      <c r="S1762" s="109"/>
      <c r="T1762" s="137"/>
      <c r="U1762" s="138"/>
      <c r="V1762" s="138"/>
      <c r="W1762" s="139"/>
      <c r="X1762" s="140"/>
      <c r="Y1762" s="140"/>
      <c r="Z1762" s="140"/>
      <c r="AA1762" s="141"/>
      <c r="AB1762" s="141"/>
      <c r="AC1762" s="141"/>
      <c r="AD1762" s="141"/>
      <c r="AE1762" s="101" t="str">
        <f t="shared" si="27"/>
        <v/>
      </c>
      <c r="AF1762" s="101"/>
      <c r="AG1762" s="101"/>
      <c r="AH1762" s="101"/>
      <c r="AI1762" s="101"/>
      <c r="AJ1762" s="101"/>
      <c r="AK1762" s="140"/>
      <c r="AL1762" s="140"/>
      <c r="AM1762" s="140"/>
      <c r="AN1762" s="140"/>
      <c r="AO1762" s="140"/>
    </row>
    <row r="1763" spans="1:41" ht="16" customHeight="1" x14ac:dyDescent="0.35">
      <c r="A1763" s="132"/>
      <c r="B1763" s="133"/>
      <c r="C1763" s="133"/>
      <c r="D1763" s="133"/>
      <c r="E1763" s="133"/>
      <c r="F1763" s="134"/>
      <c r="G1763" s="135"/>
      <c r="H1763" s="136"/>
      <c r="I1763" s="108"/>
      <c r="J1763" s="109"/>
      <c r="K1763" s="109"/>
      <c r="L1763" s="109"/>
      <c r="M1763" s="109"/>
      <c r="N1763" s="109"/>
      <c r="O1763" s="109"/>
      <c r="P1763" s="109"/>
      <c r="Q1763" s="109"/>
      <c r="R1763" s="109"/>
      <c r="S1763" s="109"/>
      <c r="T1763" s="137"/>
      <c r="U1763" s="138"/>
      <c r="V1763" s="138"/>
      <c r="W1763" s="139"/>
      <c r="X1763" s="140"/>
      <c r="Y1763" s="140"/>
      <c r="Z1763" s="140"/>
      <c r="AA1763" s="141"/>
      <c r="AB1763" s="141"/>
      <c r="AC1763" s="141"/>
      <c r="AD1763" s="141"/>
      <c r="AE1763" s="101" t="str">
        <f t="shared" si="27"/>
        <v/>
      </c>
      <c r="AF1763" s="101"/>
      <c r="AG1763" s="101"/>
      <c r="AH1763" s="101"/>
      <c r="AI1763" s="101"/>
      <c r="AJ1763" s="101"/>
      <c r="AK1763" s="140"/>
      <c r="AL1763" s="140"/>
      <c r="AM1763" s="140"/>
      <c r="AN1763" s="140"/>
      <c r="AO1763" s="140"/>
    </row>
    <row r="1764" spans="1:41" ht="16" customHeight="1" x14ac:dyDescent="0.35">
      <c r="A1764" s="132"/>
      <c r="B1764" s="133"/>
      <c r="C1764" s="133"/>
      <c r="D1764" s="133"/>
      <c r="E1764" s="133"/>
      <c r="F1764" s="134"/>
      <c r="G1764" s="135"/>
      <c r="H1764" s="136"/>
      <c r="I1764" s="108"/>
      <c r="J1764" s="109"/>
      <c r="K1764" s="109"/>
      <c r="L1764" s="109"/>
      <c r="M1764" s="109"/>
      <c r="N1764" s="109"/>
      <c r="O1764" s="109"/>
      <c r="P1764" s="109"/>
      <c r="Q1764" s="109"/>
      <c r="R1764" s="109"/>
      <c r="S1764" s="109"/>
      <c r="T1764" s="137"/>
      <c r="U1764" s="138"/>
      <c r="V1764" s="138"/>
      <c r="W1764" s="139"/>
      <c r="X1764" s="140"/>
      <c r="Y1764" s="140"/>
      <c r="Z1764" s="140"/>
      <c r="AA1764" s="141"/>
      <c r="AB1764" s="141"/>
      <c r="AC1764" s="141"/>
      <c r="AD1764" s="141"/>
      <c r="AE1764" s="101" t="str">
        <f t="shared" si="27"/>
        <v/>
      </c>
      <c r="AF1764" s="101"/>
      <c r="AG1764" s="101"/>
      <c r="AH1764" s="101"/>
      <c r="AI1764" s="101"/>
      <c r="AJ1764" s="101"/>
      <c r="AK1764" s="140"/>
      <c r="AL1764" s="140"/>
      <c r="AM1764" s="140"/>
      <c r="AN1764" s="140"/>
      <c r="AO1764" s="140"/>
    </row>
    <row r="1765" spans="1:41" ht="16" customHeight="1" x14ac:dyDescent="0.35">
      <c r="A1765" s="132"/>
      <c r="B1765" s="133"/>
      <c r="C1765" s="133"/>
      <c r="D1765" s="133"/>
      <c r="E1765" s="133"/>
      <c r="F1765" s="134"/>
      <c r="G1765" s="135"/>
      <c r="H1765" s="136"/>
      <c r="I1765" s="108"/>
      <c r="J1765" s="109"/>
      <c r="K1765" s="109"/>
      <c r="L1765" s="109"/>
      <c r="M1765" s="109"/>
      <c r="N1765" s="109"/>
      <c r="O1765" s="109"/>
      <c r="P1765" s="109"/>
      <c r="Q1765" s="109"/>
      <c r="R1765" s="109"/>
      <c r="S1765" s="109"/>
      <c r="T1765" s="137"/>
      <c r="U1765" s="138"/>
      <c r="V1765" s="138"/>
      <c r="W1765" s="139"/>
      <c r="X1765" s="140"/>
      <c r="Y1765" s="140"/>
      <c r="Z1765" s="140"/>
      <c r="AA1765" s="141"/>
      <c r="AB1765" s="141"/>
      <c r="AC1765" s="141"/>
      <c r="AD1765" s="141"/>
      <c r="AE1765" s="101" t="str">
        <f t="shared" si="27"/>
        <v/>
      </c>
      <c r="AF1765" s="101"/>
      <c r="AG1765" s="101"/>
      <c r="AH1765" s="101"/>
      <c r="AI1765" s="101"/>
      <c r="AJ1765" s="101"/>
      <c r="AK1765" s="140"/>
      <c r="AL1765" s="140"/>
      <c r="AM1765" s="140"/>
      <c r="AN1765" s="140"/>
      <c r="AO1765" s="140"/>
    </row>
    <row r="1766" spans="1:41" ht="16" customHeight="1" x14ac:dyDescent="0.35">
      <c r="A1766" s="132"/>
      <c r="B1766" s="133"/>
      <c r="C1766" s="133"/>
      <c r="D1766" s="133"/>
      <c r="E1766" s="133"/>
      <c r="F1766" s="134"/>
      <c r="G1766" s="135"/>
      <c r="H1766" s="136"/>
      <c r="I1766" s="108"/>
      <c r="J1766" s="109"/>
      <c r="K1766" s="109"/>
      <c r="L1766" s="109"/>
      <c r="M1766" s="109"/>
      <c r="N1766" s="109"/>
      <c r="O1766" s="109"/>
      <c r="P1766" s="109"/>
      <c r="Q1766" s="109"/>
      <c r="R1766" s="109"/>
      <c r="S1766" s="109"/>
      <c r="T1766" s="137"/>
      <c r="U1766" s="138"/>
      <c r="V1766" s="138"/>
      <c r="W1766" s="139"/>
      <c r="X1766" s="140"/>
      <c r="Y1766" s="140"/>
      <c r="Z1766" s="140"/>
      <c r="AA1766" s="141"/>
      <c r="AB1766" s="141"/>
      <c r="AC1766" s="141"/>
      <c r="AD1766" s="141"/>
      <c r="AE1766" s="101" t="str">
        <f t="shared" si="27"/>
        <v/>
      </c>
      <c r="AF1766" s="101"/>
      <c r="AG1766" s="101"/>
      <c r="AH1766" s="101"/>
      <c r="AI1766" s="101"/>
      <c r="AJ1766" s="101"/>
      <c r="AK1766" s="140"/>
      <c r="AL1766" s="140"/>
      <c r="AM1766" s="140"/>
      <c r="AN1766" s="140"/>
      <c r="AO1766" s="140"/>
    </row>
    <row r="1767" spans="1:41" ht="16" customHeight="1" x14ac:dyDescent="0.35">
      <c r="A1767" s="132"/>
      <c r="B1767" s="133"/>
      <c r="C1767" s="133"/>
      <c r="D1767" s="133"/>
      <c r="E1767" s="133"/>
      <c r="F1767" s="134"/>
      <c r="G1767" s="135"/>
      <c r="H1767" s="136"/>
      <c r="I1767" s="108"/>
      <c r="J1767" s="109"/>
      <c r="K1767" s="109"/>
      <c r="L1767" s="109"/>
      <c r="M1767" s="109"/>
      <c r="N1767" s="109"/>
      <c r="O1767" s="109"/>
      <c r="P1767" s="109"/>
      <c r="Q1767" s="109"/>
      <c r="R1767" s="109"/>
      <c r="S1767" s="109"/>
      <c r="T1767" s="137"/>
      <c r="U1767" s="138"/>
      <c r="V1767" s="138"/>
      <c r="W1767" s="139"/>
      <c r="X1767" s="140"/>
      <c r="Y1767" s="140"/>
      <c r="Z1767" s="140"/>
      <c r="AA1767" s="141"/>
      <c r="AB1767" s="141"/>
      <c r="AC1767" s="141"/>
      <c r="AD1767" s="141"/>
      <c r="AE1767" s="101" t="str">
        <f t="shared" si="27"/>
        <v/>
      </c>
      <c r="AF1767" s="101"/>
      <c r="AG1767" s="101"/>
      <c r="AH1767" s="101"/>
      <c r="AI1767" s="101"/>
      <c r="AJ1767" s="101"/>
      <c r="AK1767" s="140"/>
      <c r="AL1767" s="140"/>
      <c r="AM1767" s="140"/>
      <c r="AN1767" s="140"/>
      <c r="AO1767" s="140"/>
    </row>
    <row r="1768" spans="1:41" ht="16" customHeight="1" x14ac:dyDescent="0.35">
      <c r="A1768" s="132"/>
      <c r="B1768" s="133"/>
      <c r="C1768" s="133"/>
      <c r="D1768" s="133"/>
      <c r="E1768" s="133"/>
      <c r="F1768" s="134"/>
      <c r="G1768" s="135"/>
      <c r="H1768" s="136"/>
      <c r="I1768" s="108"/>
      <c r="J1768" s="109"/>
      <c r="K1768" s="109"/>
      <c r="L1768" s="109"/>
      <c r="M1768" s="109"/>
      <c r="N1768" s="109"/>
      <c r="O1768" s="109"/>
      <c r="P1768" s="109"/>
      <c r="Q1768" s="109"/>
      <c r="R1768" s="109"/>
      <c r="S1768" s="109"/>
      <c r="T1768" s="137"/>
      <c r="U1768" s="138"/>
      <c r="V1768" s="138"/>
      <c r="W1768" s="139"/>
      <c r="X1768" s="140"/>
      <c r="Y1768" s="140"/>
      <c r="Z1768" s="140"/>
      <c r="AA1768" s="141"/>
      <c r="AB1768" s="141"/>
      <c r="AC1768" s="141"/>
      <c r="AD1768" s="141"/>
      <c r="AE1768" s="101" t="str">
        <f t="shared" si="27"/>
        <v/>
      </c>
      <c r="AF1768" s="101"/>
      <c r="AG1768" s="101"/>
      <c r="AH1768" s="101"/>
      <c r="AI1768" s="101"/>
      <c r="AJ1768" s="101"/>
      <c r="AK1768" s="140"/>
      <c r="AL1768" s="140"/>
      <c r="AM1768" s="140"/>
      <c r="AN1768" s="140"/>
      <c r="AO1768" s="140"/>
    </row>
    <row r="1769" spans="1:41" ht="16" customHeight="1" x14ac:dyDescent="0.35">
      <c r="A1769" s="132"/>
      <c r="B1769" s="133"/>
      <c r="C1769" s="133"/>
      <c r="D1769" s="133"/>
      <c r="E1769" s="133"/>
      <c r="F1769" s="134"/>
      <c r="G1769" s="135"/>
      <c r="H1769" s="136"/>
      <c r="I1769" s="108"/>
      <c r="J1769" s="109"/>
      <c r="K1769" s="109"/>
      <c r="L1769" s="109"/>
      <c r="M1769" s="109"/>
      <c r="N1769" s="109"/>
      <c r="O1769" s="109"/>
      <c r="P1769" s="109"/>
      <c r="Q1769" s="109"/>
      <c r="R1769" s="109"/>
      <c r="S1769" s="109"/>
      <c r="T1769" s="137"/>
      <c r="U1769" s="138"/>
      <c r="V1769" s="138"/>
      <c r="W1769" s="139"/>
      <c r="X1769" s="140"/>
      <c r="Y1769" s="140"/>
      <c r="Z1769" s="140"/>
      <c r="AA1769" s="141"/>
      <c r="AB1769" s="141"/>
      <c r="AC1769" s="141"/>
      <c r="AD1769" s="141"/>
      <c r="AE1769" s="101" t="str">
        <f t="shared" si="27"/>
        <v/>
      </c>
      <c r="AF1769" s="101"/>
      <c r="AG1769" s="101"/>
      <c r="AH1769" s="101"/>
      <c r="AI1769" s="101"/>
      <c r="AJ1769" s="101"/>
      <c r="AK1769" s="140"/>
      <c r="AL1769" s="140"/>
      <c r="AM1769" s="140"/>
      <c r="AN1769" s="140"/>
      <c r="AO1769" s="140"/>
    </row>
    <row r="1770" spans="1:41" ht="16" customHeight="1" x14ac:dyDescent="0.35">
      <c r="A1770" s="132"/>
      <c r="B1770" s="133"/>
      <c r="C1770" s="133"/>
      <c r="D1770" s="133"/>
      <c r="E1770" s="133"/>
      <c r="F1770" s="134"/>
      <c r="G1770" s="135"/>
      <c r="H1770" s="136"/>
      <c r="I1770" s="108"/>
      <c r="J1770" s="109"/>
      <c r="K1770" s="109"/>
      <c r="L1770" s="109"/>
      <c r="M1770" s="109"/>
      <c r="N1770" s="109"/>
      <c r="O1770" s="109"/>
      <c r="P1770" s="109"/>
      <c r="Q1770" s="109"/>
      <c r="R1770" s="109"/>
      <c r="S1770" s="109"/>
      <c r="T1770" s="137"/>
      <c r="U1770" s="138"/>
      <c r="V1770" s="138"/>
      <c r="W1770" s="139"/>
      <c r="X1770" s="140"/>
      <c r="Y1770" s="140"/>
      <c r="Z1770" s="140"/>
      <c r="AA1770" s="141"/>
      <c r="AB1770" s="141"/>
      <c r="AC1770" s="141"/>
      <c r="AD1770" s="141"/>
      <c r="AE1770" s="101" t="str">
        <f t="shared" si="27"/>
        <v/>
      </c>
      <c r="AF1770" s="101"/>
      <c r="AG1770" s="101"/>
      <c r="AH1770" s="101"/>
      <c r="AI1770" s="101"/>
      <c r="AJ1770" s="101"/>
      <c r="AK1770" s="140"/>
      <c r="AL1770" s="140"/>
      <c r="AM1770" s="140"/>
      <c r="AN1770" s="140"/>
      <c r="AO1770" s="140"/>
    </row>
    <row r="1771" spans="1:41" ht="16" customHeight="1" x14ac:dyDescent="0.35">
      <c r="A1771" s="132"/>
      <c r="B1771" s="133"/>
      <c r="C1771" s="133"/>
      <c r="D1771" s="133"/>
      <c r="E1771" s="133"/>
      <c r="F1771" s="134"/>
      <c r="G1771" s="135"/>
      <c r="H1771" s="136"/>
      <c r="I1771" s="108"/>
      <c r="J1771" s="109"/>
      <c r="K1771" s="109"/>
      <c r="L1771" s="109"/>
      <c r="M1771" s="109"/>
      <c r="N1771" s="109"/>
      <c r="O1771" s="109"/>
      <c r="P1771" s="109"/>
      <c r="Q1771" s="109"/>
      <c r="R1771" s="109"/>
      <c r="S1771" s="109"/>
      <c r="T1771" s="137"/>
      <c r="U1771" s="138"/>
      <c r="V1771" s="138"/>
      <c r="W1771" s="139"/>
      <c r="X1771" s="140"/>
      <c r="Y1771" s="140"/>
      <c r="Z1771" s="140"/>
      <c r="AA1771" s="141"/>
      <c r="AB1771" s="141"/>
      <c r="AC1771" s="141"/>
      <c r="AD1771" s="141"/>
      <c r="AE1771" s="101" t="str">
        <f t="shared" si="27"/>
        <v/>
      </c>
      <c r="AF1771" s="101"/>
      <c r="AG1771" s="101"/>
      <c r="AH1771" s="101"/>
      <c r="AI1771" s="101"/>
      <c r="AJ1771" s="101"/>
      <c r="AK1771" s="140"/>
      <c r="AL1771" s="140"/>
      <c r="AM1771" s="140"/>
      <c r="AN1771" s="140"/>
      <c r="AO1771" s="140"/>
    </row>
    <row r="1772" spans="1:41" ht="16" customHeight="1" x14ac:dyDescent="0.35">
      <c r="A1772" s="132"/>
      <c r="B1772" s="133"/>
      <c r="C1772" s="133"/>
      <c r="D1772" s="133"/>
      <c r="E1772" s="133"/>
      <c r="F1772" s="134"/>
      <c r="G1772" s="135"/>
      <c r="H1772" s="136"/>
      <c r="I1772" s="108"/>
      <c r="J1772" s="109"/>
      <c r="K1772" s="109"/>
      <c r="L1772" s="109"/>
      <c r="M1772" s="109"/>
      <c r="N1772" s="109"/>
      <c r="O1772" s="109"/>
      <c r="P1772" s="109"/>
      <c r="Q1772" s="109"/>
      <c r="R1772" s="109"/>
      <c r="S1772" s="109"/>
      <c r="T1772" s="137"/>
      <c r="U1772" s="138"/>
      <c r="V1772" s="138"/>
      <c r="W1772" s="139"/>
      <c r="X1772" s="140"/>
      <c r="Y1772" s="140"/>
      <c r="Z1772" s="140"/>
      <c r="AA1772" s="141"/>
      <c r="AB1772" s="141"/>
      <c r="AC1772" s="141"/>
      <c r="AD1772" s="141"/>
      <c r="AE1772" s="101" t="str">
        <f t="shared" si="27"/>
        <v/>
      </c>
      <c r="AF1772" s="101"/>
      <c r="AG1772" s="101"/>
      <c r="AH1772" s="101"/>
      <c r="AI1772" s="101"/>
      <c r="AJ1772" s="101"/>
      <c r="AK1772" s="140"/>
      <c r="AL1772" s="140"/>
      <c r="AM1772" s="140"/>
      <c r="AN1772" s="140"/>
      <c r="AO1772" s="140"/>
    </row>
    <row r="1773" spans="1:41" ht="16" customHeight="1" x14ac:dyDescent="0.35">
      <c r="A1773" s="132"/>
      <c r="B1773" s="133"/>
      <c r="C1773" s="133"/>
      <c r="D1773" s="133"/>
      <c r="E1773" s="133"/>
      <c r="F1773" s="134"/>
      <c r="G1773" s="135"/>
      <c r="H1773" s="136"/>
      <c r="I1773" s="108"/>
      <c r="J1773" s="109"/>
      <c r="K1773" s="109"/>
      <c r="L1773" s="109"/>
      <c r="M1773" s="109"/>
      <c r="N1773" s="109"/>
      <c r="O1773" s="109"/>
      <c r="P1773" s="109"/>
      <c r="Q1773" s="109"/>
      <c r="R1773" s="109"/>
      <c r="S1773" s="109"/>
      <c r="T1773" s="137"/>
      <c r="U1773" s="138"/>
      <c r="V1773" s="138"/>
      <c r="W1773" s="139"/>
      <c r="X1773" s="140"/>
      <c r="Y1773" s="140"/>
      <c r="Z1773" s="140"/>
      <c r="AA1773" s="141"/>
      <c r="AB1773" s="141"/>
      <c r="AC1773" s="141"/>
      <c r="AD1773" s="141"/>
      <c r="AE1773" s="101" t="str">
        <f t="shared" si="27"/>
        <v/>
      </c>
      <c r="AF1773" s="101"/>
      <c r="AG1773" s="101"/>
      <c r="AH1773" s="101"/>
      <c r="AI1773" s="101"/>
      <c r="AJ1773" s="101"/>
      <c r="AK1773" s="140"/>
      <c r="AL1773" s="140"/>
      <c r="AM1773" s="140"/>
      <c r="AN1773" s="140"/>
      <c r="AO1773" s="140"/>
    </row>
    <row r="1774" spans="1:41" ht="16" customHeight="1" x14ac:dyDescent="0.35">
      <c r="A1774" s="132"/>
      <c r="B1774" s="133"/>
      <c r="C1774" s="133"/>
      <c r="D1774" s="133"/>
      <c r="E1774" s="133"/>
      <c r="F1774" s="134"/>
      <c r="G1774" s="135"/>
      <c r="H1774" s="136"/>
      <c r="I1774" s="108"/>
      <c r="J1774" s="109"/>
      <c r="K1774" s="109"/>
      <c r="L1774" s="109"/>
      <c r="M1774" s="109"/>
      <c r="N1774" s="109"/>
      <c r="O1774" s="109"/>
      <c r="P1774" s="109"/>
      <c r="Q1774" s="109"/>
      <c r="R1774" s="109"/>
      <c r="S1774" s="109"/>
      <c r="T1774" s="137"/>
      <c r="U1774" s="138"/>
      <c r="V1774" s="138"/>
      <c r="W1774" s="139"/>
      <c r="X1774" s="140"/>
      <c r="Y1774" s="140"/>
      <c r="Z1774" s="140"/>
      <c r="AA1774" s="141"/>
      <c r="AB1774" s="141"/>
      <c r="AC1774" s="141"/>
      <c r="AD1774" s="141"/>
      <c r="AE1774" s="101" t="str">
        <f t="shared" si="27"/>
        <v/>
      </c>
      <c r="AF1774" s="101"/>
      <c r="AG1774" s="101"/>
      <c r="AH1774" s="101"/>
      <c r="AI1774" s="101"/>
      <c r="AJ1774" s="101"/>
      <c r="AK1774" s="140"/>
      <c r="AL1774" s="140"/>
      <c r="AM1774" s="140"/>
      <c r="AN1774" s="140"/>
      <c r="AO1774" s="140"/>
    </row>
    <row r="1775" spans="1:41" ht="16" customHeight="1" x14ac:dyDescent="0.35">
      <c r="A1775" s="132"/>
      <c r="B1775" s="133"/>
      <c r="C1775" s="133"/>
      <c r="D1775" s="133"/>
      <c r="E1775" s="133"/>
      <c r="F1775" s="134"/>
      <c r="G1775" s="135"/>
      <c r="H1775" s="136"/>
      <c r="I1775" s="108"/>
      <c r="J1775" s="109"/>
      <c r="K1775" s="109"/>
      <c r="L1775" s="109"/>
      <c r="M1775" s="109"/>
      <c r="N1775" s="109"/>
      <c r="O1775" s="109"/>
      <c r="P1775" s="109"/>
      <c r="Q1775" s="109"/>
      <c r="R1775" s="109"/>
      <c r="S1775" s="109"/>
      <c r="T1775" s="137"/>
      <c r="U1775" s="138"/>
      <c r="V1775" s="138"/>
      <c r="W1775" s="139"/>
      <c r="X1775" s="140"/>
      <c r="Y1775" s="140"/>
      <c r="Z1775" s="140"/>
      <c r="AA1775" s="141"/>
      <c r="AB1775" s="141"/>
      <c r="AC1775" s="141"/>
      <c r="AD1775" s="141"/>
      <c r="AE1775" s="101" t="str">
        <f t="shared" si="27"/>
        <v/>
      </c>
      <c r="AF1775" s="101"/>
      <c r="AG1775" s="101"/>
      <c r="AH1775" s="101"/>
      <c r="AI1775" s="101"/>
      <c r="AJ1775" s="101"/>
      <c r="AK1775" s="140"/>
      <c r="AL1775" s="140"/>
      <c r="AM1775" s="140"/>
      <c r="AN1775" s="140"/>
      <c r="AO1775" s="140"/>
    </row>
    <row r="1776" spans="1:41" ht="16" customHeight="1" x14ac:dyDescent="0.35">
      <c r="A1776" s="132"/>
      <c r="B1776" s="133"/>
      <c r="C1776" s="133"/>
      <c r="D1776" s="133"/>
      <c r="E1776" s="133"/>
      <c r="F1776" s="134"/>
      <c r="G1776" s="135"/>
      <c r="H1776" s="136"/>
      <c r="I1776" s="108"/>
      <c r="J1776" s="109"/>
      <c r="K1776" s="109"/>
      <c r="L1776" s="109"/>
      <c r="M1776" s="109"/>
      <c r="N1776" s="109"/>
      <c r="O1776" s="109"/>
      <c r="P1776" s="109"/>
      <c r="Q1776" s="109"/>
      <c r="R1776" s="109"/>
      <c r="S1776" s="109"/>
      <c r="T1776" s="137"/>
      <c r="U1776" s="138"/>
      <c r="V1776" s="138"/>
      <c r="W1776" s="139"/>
      <c r="X1776" s="140"/>
      <c r="Y1776" s="140"/>
      <c r="Z1776" s="140"/>
      <c r="AA1776" s="141"/>
      <c r="AB1776" s="141"/>
      <c r="AC1776" s="141"/>
      <c r="AD1776" s="141"/>
      <c r="AE1776" s="101" t="str">
        <f t="shared" si="27"/>
        <v/>
      </c>
      <c r="AF1776" s="101"/>
      <c r="AG1776" s="101"/>
      <c r="AH1776" s="101"/>
      <c r="AI1776" s="101"/>
      <c r="AJ1776" s="101"/>
      <c r="AK1776" s="140"/>
      <c r="AL1776" s="140"/>
      <c r="AM1776" s="140"/>
      <c r="AN1776" s="140"/>
      <c r="AO1776" s="140"/>
    </row>
    <row r="1777" spans="1:41" ht="16" customHeight="1" x14ac:dyDescent="0.35">
      <c r="A1777" s="132"/>
      <c r="B1777" s="133"/>
      <c r="C1777" s="133"/>
      <c r="D1777" s="133"/>
      <c r="E1777" s="133"/>
      <c r="F1777" s="134"/>
      <c r="G1777" s="135"/>
      <c r="H1777" s="136"/>
      <c r="I1777" s="108"/>
      <c r="J1777" s="109"/>
      <c r="K1777" s="109"/>
      <c r="L1777" s="109"/>
      <c r="M1777" s="109"/>
      <c r="N1777" s="109"/>
      <c r="O1777" s="109"/>
      <c r="P1777" s="109"/>
      <c r="Q1777" s="109"/>
      <c r="R1777" s="109"/>
      <c r="S1777" s="109"/>
      <c r="T1777" s="137"/>
      <c r="U1777" s="138"/>
      <c r="V1777" s="138"/>
      <c r="W1777" s="139"/>
      <c r="X1777" s="140"/>
      <c r="Y1777" s="140"/>
      <c r="Z1777" s="140"/>
      <c r="AA1777" s="141"/>
      <c r="AB1777" s="141"/>
      <c r="AC1777" s="141"/>
      <c r="AD1777" s="141"/>
      <c r="AE1777" s="101" t="str">
        <f t="shared" si="27"/>
        <v/>
      </c>
      <c r="AF1777" s="101"/>
      <c r="AG1777" s="101"/>
      <c r="AH1777" s="101"/>
      <c r="AI1777" s="101"/>
      <c r="AJ1777" s="101"/>
      <c r="AK1777" s="140"/>
      <c r="AL1777" s="140"/>
      <c r="AM1777" s="140"/>
      <c r="AN1777" s="140"/>
      <c r="AO1777" s="140"/>
    </row>
    <row r="1778" spans="1:41" ht="16" customHeight="1" x14ac:dyDescent="0.35">
      <c r="A1778" s="132"/>
      <c r="B1778" s="133"/>
      <c r="C1778" s="133"/>
      <c r="D1778" s="133"/>
      <c r="E1778" s="133"/>
      <c r="F1778" s="134"/>
      <c r="G1778" s="135"/>
      <c r="H1778" s="136"/>
      <c r="I1778" s="108"/>
      <c r="J1778" s="109"/>
      <c r="K1778" s="109"/>
      <c r="L1778" s="109"/>
      <c r="M1778" s="109"/>
      <c r="N1778" s="109"/>
      <c r="O1778" s="109"/>
      <c r="P1778" s="109"/>
      <c r="Q1778" s="109"/>
      <c r="R1778" s="109"/>
      <c r="S1778" s="109"/>
      <c r="T1778" s="137"/>
      <c r="U1778" s="138"/>
      <c r="V1778" s="138"/>
      <c r="W1778" s="139"/>
      <c r="X1778" s="140"/>
      <c r="Y1778" s="140"/>
      <c r="Z1778" s="140"/>
      <c r="AA1778" s="141"/>
      <c r="AB1778" s="141"/>
      <c r="AC1778" s="141"/>
      <c r="AD1778" s="141"/>
      <c r="AE1778" s="101" t="str">
        <f t="shared" si="27"/>
        <v/>
      </c>
      <c r="AF1778" s="101"/>
      <c r="AG1778" s="101"/>
      <c r="AH1778" s="101"/>
      <c r="AI1778" s="101"/>
      <c r="AJ1778" s="101"/>
      <c r="AK1778" s="140"/>
      <c r="AL1778" s="140"/>
      <c r="AM1778" s="140"/>
      <c r="AN1778" s="140"/>
      <c r="AO1778" s="140"/>
    </row>
    <row r="1779" spans="1:41" ht="16" customHeight="1" x14ac:dyDescent="0.35">
      <c r="A1779" s="132"/>
      <c r="B1779" s="133"/>
      <c r="C1779" s="133"/>
      <c r="D1779" s="133"/>
      <c r="E1779" s="133"/>
      <c r="F1779" s="134"/>
      <c r="G1779" s="135"/>
      <c r="H1779" s="136"/>
      <c r="I1779" s="108"/>
      <c r="J1779" s="109"/>
      <c r="K1779" s="109"/>
      <c r="L1779" s="109"/>
      <c r="M1779" s="109"/>
      <c r="N1779" s="109"/>
      <c r="O1779" s="109"/>
      <c r="P1779" s="109"/>
      <c r="Q1779" s="109"/>
      <c r="R1779" s="109"/>
      <c r="S1779" s="109"/>
      <c r="T1779" s="137"/>
      <c r="U1779" s="138"/>
      <c r="V1779" s="138"/>
      <c r="W1779" s="139"/>
      <c r="X1779" s="140"/>
      <c r="Y1779" s="140"/>
      <c r="Z1779" s="140"/>
      <c r="AA1779" s="141"/>
      <c r="AB1779" s="141"/>
      <c r="AC1779" s="141"/>
      <c r="AD1779" s="141"/>
      <c r="AE1779" s="101" t="str">
        <f t="shared" si="27"/>
        <v/>
      </c>
      <c r="AF1779" s="101"/>
      <c r="AG1779" s="101"/>
      <c r="AH1779" s="101"/>
      <c r="AI1779" s="101"/>
      <c r="AJ1779" s="101"/>
      <c r="AK1779" s="140"/>
      <c r="AL1779" s="140"/>
      <c r="AM1779" s="140"/>
      <c r="AN1779" s="140"/>
      <c r="AO1779" s="140"/>
    </row>
    <row r="1780" spans="1:41" ht="16" customHeight="1" x14ac:dyDescent="0.35">
      <c r="A1780" s="132"/>
      <c r="B1780" s="133"/>
      <c r="C1780" s="133"/>
      <c r="D1780" s="133"/>
      <c r="E1780" s="133"/>
      <c r="F1780" s="134"/>
      <c r="G1780" s="135"/>
      <c r="H1780" s="136"/>
      <c r="I1780" s="108"/>
      <c r="J1780" s="109"/>
      <c r="K1780" s="109"/>
      <c r="L1780" s="109"/>
      <c r="M1780" s="109"/>
      <c r="N1780" s="109"/>
      <c r="O1780" s="109"/>
      <c r="P1780" s="109"/>
      <c r="Q1780" s="109"/>
      <c r="R1780" s="109"/>
      <c r="S1780" s="109"/>
      <c r="T1780" s="137"/>
      <c r="U1780" s="138"/>
      <c r="V1780" s="138"/>
      <c r="W1780" s="139"/>
      <c r="X1780" s="140"/>
      <c r="Y1780" s="140"/>
      <c r="Z1780" s="140"/>
      <c r="AA1780" s="141"/>
      <c r="AB1780" s="141"/>
      <c r="AC1780" s="141"/>
      <c r="AD1780" s="141"/>
      <c r="AE1780" s="101" t="str">
        <f t="shared" si="27"/>
        <v/>
      </c>
      <c r="AF1780" s="101"/>
      <c r="AG1780" s="101"/>
      <c r="AH1780" s="101"/>
      <c r="AI1780" s="101"/>
      <c r="AJ1780" s="101"/>
      <c r="AK1780" s="140"/>
      <c r="AL1780" s="140"/>
      <c r="AM1780" s="140"/>
      <c r="AN1780" s="140"/>
      <c r="AO1780" s="140"/>
    </row>
    <row r="1781" spans="1:41" ht="16" customHeight="1" x14ac:dyDescent="0.35">
      <c r="A1781" s="132"/>
      <c r="B1781" s="133"/>
      <c r="C1781" s="133"/>
      <c r="D1781" s="133"/>
      <c r="E1781" s="133"/>
      <c r="F1781" s="134"/>
      <c r="G1781" s="135"/>
      <c r="H1781" s="136"/>
      <c r="I1781" s="108"/>
      <c r="J1781" s="109"/>
      <c r="K1781" s="109"/>
      <c r="L1781" s="109"/>
      <c r="M1781" s="109"/>
      <c r="N1781" s="109"/>
      <c r="O1781" s="109"/>
      <c r="P1781" s="109"/>
      <c r="Q1781" s="109"/>
      <c r="R1781" s="109"/>
      <c r="S1781" s="109"/>
      <c r="T1781" s="137"/>
      <c r="U1781" s="138"/>
      <c r="V1781" s="138"/>
      <c r="W1781" s="139"/>
      <c r="X1781" s="140"/>
      <c r="Y1781" s="140"/>
      <c r="Z1781" s="140"/>
      <c r="AA1781" s="141"/>
      <c r="AB1781" s="141"/>
      <c r="AC1781" s="141"/>
      <c r="AD1781" s="141"/>
      <c r="AE1781" s="101" t="str">
        <f t="shared" si="27"/>
        <v/>
      </c>
      <c r="AF1781" s="101"/>
      <c r="AG1781" s="101"/>
      <c r="AH1781" s="101"/>
      <c r="AI1781" s="101"/>
      <c r="AJ1781" s="101"/>
      <c r="AK1781" s="140"/>
      <c r="AL1781" s="140"/>
      <c r="AM1781" s="140"/>
      <c r="AN1781" s="140"/>
      <c r="AO1781" s="140"/>
    </row>
    <row r="1782" spans="1:41" ht="16" customHeight="1" x14ac:dyDescent="0.35">
      <c r="A1782" s="132"/>
      <c r="B1782" s="133"/>
      <c r="C1782" s="133"/>
      <c r="D1782" s="133"/>
      <c r="E1782" s="133"/>
      <c r="F1782" s="134"/>
      <c r="G1782" s="135"/>
      <c r="H1782" s="136"/>
      <c r="I1782" s="108"/>
      <c r="J1782" s="109"/>
      <c r="K1782" s="109"/>
      <c r="L1782" s="109"/>
      <c r="M1782" s="109"/>
      <c r="N1782" s="109"/>
      <c r="O1782" s="109"/>
      <c r="P1782" s="109"/>
      <c r="Q1782" s="109"/>
      <c r="R1782" s="109"/>
      <c r="S1782" s="109"/>
      <c r="T1782" s="137"/>
      <c r="U1782" s="138"/>
      <c r="V1782" s="138"/>
      <c r="W1782" s="139"/>
      <c r="X1782" s="140"/>
      <c r="Y1782" s="140"/>
      <c r="Z1782" s="140"/>
      <c r="AA1782" s="141"/>
      <c r="AB1782" s="141"/>
      <c r="AC1782" s="141"/>
      <c r="AD1782" s="141"/>
      <c r="AE1782" s="101" t="str">
        <f t="shared" si="27"/>
        <v/>
      </c>
      <c r="AF1782" s="101"/>
      <c r="AG1782" s="101"/>
      <c r="AH1782" s="101"/>
      <c r="AI1782" s="101"/>
      <c r="AJ1782" s="101"/>
      <c r="AK1782" s="140"/>
      <c r="AL1782" s="140"/>
      <c r="AM1782" s="140"/>
      <c r="AN1782" s="140"/>
      <c r="AO1782" s="140"/>
    </row>
    <row r="1783" spans="1:41" ht="16" customHeight="1" x14ac:dyDescent="0.35">
      <c r="A1783" s="132"/>
      <c r="B1783" s="133"/>
      <c r="C1783" s="133"/>
      <c r="D1783" s="133"/>
      <c r="E1783" s="133"/>
      <c r="F1783" s="134"/>
      <c r="G1783" s="135"/>
      <c r="H1783" s="136"/>
      <c r="I1783" s="108"/>
      <c r="J1783" s="109"/>
      <c r="K1783" s="109"/>
      <c r="L1783" s="109"/>
      <c r="M1783" s="109"/>
      <c r="N1783" s="109"/>
      <c r="O1783" s="109"/>
      <c r="P1783" s="109"/>
      <c r="Q1783" s="109"/>
      <c r="R1783" s="109"/>
      <c r="S1783" s="109"/>
      <c r="T1783" s="137"/>
      <c r="U1783" s="138"/>
      <c r="V1783" s="138"/>
      <c r="W1783" s="139"/>
      <c r="X1783" s="140"/>
      <c r="Y1783" s="140"/>
      <c r="Z1783" s="140"/>
      <c r="AA1783" s="141"/>
      <c r="AB1783" s="141"/>
      <c r="AC1783" s="141"/>
      <c r="AD1783" s="141"/>
      <c r="AE1783" s="101" t="str">
        <f t="shared" si="27"/>
        <v/>
      </c>
      <c r="AF1783" s="101"/>
      <c r="AG1783" s="101"/>
      <c r="AH1783" s="101"/>
      <c r="AI1783" s="101"/>
      <c r="AJ1783" s="101"/>
      <c r="AK1783" s="140"/>
      <c r="AL1783" s="140"/>
      <c r="AM1783" s="140"/>
      <c r="AN1783" s="140"/>
      <c r="AO1783" s="140"/>
    </row>
    <row r="1784" spans="1:41" ht="16" customHeight="1" x14ac:dyDescent="0.35">
      <c r="A1784" s="132"/>
      <c r="B1784" s="133"/>
      <c r="C1784" s="133"/>
      <c r="D1784" s="133"/>
      <c r="E1784" s="133"/>
      <c r="F1784" s="134"/>
      <c r="G1784" s="135"/>
      <c r="H1784" s="136"/>
      <c r="I1784" s="108"/>
      <c r="J1784" s="109"/>
      <c r="K1784" s="109"/>
      <c r="L1784" s="109"/>
      <c r="M1784" s="109"/>
      <c r="N1784" s="109"/>
      <c r="O1784" s="109"/>
      <c r="P1784" s="109"/>
      <c r="Q1784" s="109"/>
      <c r="R1784" s="109"/>
      <c r="S1784" s="109"/>
      <c r="T1784" s="137"/>
      <c r="U1784" s="138"/>
      <c r="V1784" s="138"/>
      <c r="W1784" s="139"/>
      <c r="X1784" s="140"/>
      <c r="Y1784" s="140"/>
      <c r="Z1784" s="140"/>
      <c r="AA1784" s="141"/>
      <c r="AB1784" s="141"/>
      <c r="AC1784" s="141"/>
      <c r="AD1784" s="141"/>
      <c r="AE1784" s="101" t="str">
        <f t="shared" si="27"/>
        <v/>
      </c>
      <c r="AF1784" s="101"/>
      <c r="AG1784" s="101"/>
      <c r="AH1784" s="101"/>
      <c r="AI1784" s="101"/>
      <c r="AJ1784" s="101"/>
      <c r="AK1784" s="140"/>
      <c r="AL1784" s="140"/>
      <c r="AM1784" s="140"/>
      <c r="AN1784" s="140"/>
      <c r="AO1784" s="140"/>
    </row>
    <row r="1785" spans="1:41" ht="16" customHeight="1" x14ac:dyDescent="0.35">
      <c r="A1785" s="132"/>
      <c r="B1785" s="133"/>
      <c r="C1785" s="133"/>
      <c r="D1785" s="133"/>
      <c r="E1785" s="133"/>
      <c r="F1785" s="134"/>
      <c r="G1785" s="135"/>
      <c r="H1785" s="136"/>
      <c r="I1785" s="108"/>
      <c r="J1785" s="109"/>
      <c r="K1785" s="109"/>
      <c r="L1785" s="109"/>
      <c r="M1785" s="109"/>
      <c r="N1785" s="109"/>
      <c r="O1785" s="109"/>
      <c r="P1785" s="109"/>
      <c r="Q1785" s="109"/>
      <c r="R1785" s="109"/>
      <c r="S1785" s="109"/>
      <c r="T1785" s="137"/>
      <c r="U1785" s="138"/>
      <c r="V1785" s="138"/>
      <c r="W1785" s="139"/>
      <c r="X1785" s="140"/>
      <c r="Y1785" s="140"/>
      <c r="Z1785" s="140"/>
      <c r="AA1785" s="141"/>
      <c r="AB1785" s="141"/>
      <c r="AC1785" s="141"/>
      <c r="AD1785" s="141"/>
      <c r="AE1785" s="101" t="str">
        <f t="shared" si="27"/>
        <v/>
      </c>
      <c r="AF1785" s="101"/>
      <c r="AG1785" s="101"/>
      <c r="AH1785" s="101"/>
      <c r="AI1785" s="101"/>
      <c r="AJ1785" s="101"/>
      <c r="AK1785" s="140"/>
      <c r="AL1785" s="140"/>
      <c r="AM1785" s="140"/>
      <c r="AN1785" s="140"/>
      <c r="AO1785" s="140"/>
    </row>
    <row r="1786" spans="1:41" ht="16" customHeight="1" x14ac:dyDescent="0.35">
      <c r="A1786" s="132"/>
      <c r="B1786" s="133"/>
      <c r="C1786" s="133"/>
      <c r="D1786" s="133"/>
      <c r="E1786" s="133"/>
      <c r="F1786" s="134"/>
      <c r="G1786" s="135"/>
      <c r="H1786" s="136"/>
      <c r="I1786" s="108"/>
      <c r="J1786" s="109"/>
      <c r="K1786" s="109"/>
      <c r="L1786" s="109"/>
      <c r="M1786" s="109"/>
      <c r="N1786" s="109"/>
      <c r="O1786" s="109"/>
      <c r="P1786" s="109"/>
      <c r="Q1786" s="109"/>
      <c r="R1786" s="109"/>
      <c r="S1786" s="109"/>
      <c r="T1786" s="137"/>
      <c r="U1786" s="138"/>
      <c r="V1786" s="138"/>
      <c r="W1786" s="139"/>
      <c r="X1786" s="140"/>
      <c r="Y1786" s="140"/>
      <c r="Z1786" s="140"/>
      <c r="AA1786" s="141"/>
      <c r="AB1786" s="141"/>
      <c r="AC1786" s="141"/>
      <c r="AD1786" s="141"/>
      <c r="AE1786" s="101" t="str">
        <f t="shared" si="27"/>
        <v/>
      </c>
      <c r="AF1786" s="101"/>
      <c r="AG1786" s="101"/>
      <c r="AH1786" s="101"/>
      <c r="AI1786" s="101"/>
      <c r="AJ1786" s="101"/>
      <c r="AK1786" s="140"/>
      <c r="AL1786" s="140"/>
      <c r="AM1786" s="140"/>
      <c r="AN1786" s="140"/>
      <c r="AO1786" s="140"/>
    </row>
    <row r="1787" spans="1:41" ht="16" customHeight="1" x14ac:dyDescent="0.35">
      <c r="A1787" s="132"/>
      <c r="B1787" s="133"/>
      <c r="C1787" s="133"/>
      <c r="D1787" s="133"/>
      <c r="E1787" s="133"/>
      <c r="F1787" s="134"/>
      <c r="G1787" s="135"/>
      <c r="H1787" s="136"/>
      <c r="I1787" s="108"/>
      <c r="J1787" s="109"/>
      <c r="K1787" s="109"/>
      <c r="L1787" s="109"/>
      <c r="M1787" s="109"/>
      <c r="N1787" s="109"/>
      <c r="O1787" s="109"/>
      <c r="P1787" s="109"/>
      <c r="Q1787" s="109"/>
      <c r="R1787" s="109"/>
      <c r="S1787" s="109"/>
      <c r="T1787" s="137"/>
      <c r="U1787" s="138"/>
      <c r="V1787" s="138"/>
      <c r="W1787" s="139"/>
      <c r="X1787" s="140"/>
      <c r="Y1787" s="140"/>
      <c r="Z1787" s="140"/>
      <c r="AA1787" s="141"/>
      <c r="AB1787" s="141"/>
      <c r="AC1787" s="141"/>
      <c r="AD1787" s="141"/>
      <c r="AE1787" s="101" t="str">
        <f t="shared" si="27"/>
        <v/>
      </c>
      <c r="AF1787" s="101"/>
      <c r="AG1787" s="101"/>
      <c r="AH1787" s="101"/>
      <c r="AI1787" s="101"/>
      <c r="AJ1787" s="101"/>
      <c r="AK1787" s="140"/>
      <c r="AL1787" s="140"/>
      <c r="AM1787" s="140"/>
      <c r="AN1787" s="140"/>
      <c r="AO1787" s="140"/>
    </row>
    <row r="1788" spans="1:41" ht="16" customHeight="1" x14ac:dyDescent="0.35">
      <c r="A1788" s="132"/>
      <c r="B1788" s="133"/>
      <c r="C1788" s="133"/>
      <c r="D1788" s="133"/>
      <c r="E1788" s="133"/>
      <c r="F1788" s="134"/>
      <c r="G1788" s="135"/>
      <c r="H1788" s="136"/>
      <c r="I1788" s="108"/>
      <c r="J1788" s="109"/>
      <c r="K1788" s="109"/>
      <c r="L1788" s="109"/>
      <c r="M1788" s="109"/>
      <c r="N1788" s="109"/>
      <c r="O1788" s="109"/>
      <c r="P1788" s="109"/>
      <c r="Q1788" s="109"/>
      <c r="R1788" s="109"/>
      <c r="S1788" s="109"/>
      <c r="T1788" s="137"/>
      <c r="U1788" s="138"/>
      <c r="V1788" s="138"/>
      <c r="W1788" s="139"/>
      <c r="X1788" s="140"/>
      <c r="Y1788" s="140"/>
      <c r="Z1788" s="140"/>
      <c r="AA1788" s="141"/>
      <c r="AB1788" s="141"/>
      <c r="AC1788" s="141"/>
      <c r="AD1788" s="141"/>
      <c r="AE1788" s="101" t="str">
        <f t="shared" si="27"/>
        <v/>
      </c>
      <c r="AF1788" s="101"/>
      <c r="AG1788" s="101"/>
      <c r="AH1788" s="101"/>
      <c r="AI1788" s="101"/>
      <c r="AJ1788" s="101"/>
      <c r="AK1788" s="140"/>
      <c r="AL1788" s="140"/>
      <c r="AM1788" s="140"/>
      <c r="AN1788" s="140"/>
      <c r="AO1788" s="140"/>
    </row>
    <row r="1789" spans="1:41" ht="16" customHeight="1" x14ac:dyDescent="0.35">
      <c r="A1789" s="132"/>
      <c r="B1789" s="133"/>
      <c r="C1789" s="133"/>
      <c r="D1789" s="133"/>
      <c r="E1789" s="133"/>
      <c r="F1789" s="134"/>
      <c r="G1789" s="135"/>
      <c r="H1789" s="136"/>
      <c r="I1789" s="108"/>
      <c r="J1789" s="109"/>
      <c r="K1789" s="109"/>
      <c r="L1789" s="109"/>
      <c r="M1789" s="109"/>
      <c r="N1789" s="109"/>
      <c r="O1789" s="109"/>
      <c r="P1789" s="109"/>
      <c r="Q1789" s="109"/>
      <c r="R1789" s="109"/>
      <c r="S1789" s="109"/>
      <c r="T1789" s="137"/>
      <c r="U1789" s="138"/>
      <c r="V1789" s="138"/>
      <c r="W1789" s="139"/>
      <c r="X1789" s="140"/>
      <c r="Y1789" s="140"/>
      <c r="Z1789" s="140"/>
      <c r="AA1789" s="141"/>
      <c r="AB1789" s="141"/>
      <c r="AC1789" s="141"/>
      <c r="AD1789" s="141"/>
      <c r="AE1789" s="101" t="str">
        <f t="shared" si="27"/>
        <v/>
      </c>
      <c r="AF1789" s="101"/>
      <c r="AG1789" s="101"/>
      <c r="AH1789" s="101"/>
      <c r="AI1789" s="101"/>
      <c r="AJ1789" s="101"/>
      <c r="AK1789" s="140"/>
      <c r="AL1789" s="140"/>
      <c r="AM1789" s="140"/>
      <c r="AN1789" s="140"/>
      <c r="AO1789" s="140"/>
    </row>
    <row r="1790" spans="1:41" ht="16" customHeight="1" x14ac:dyDescent="0.35">
      <c r="A1790" s="132"/>
      <c r="B1790" s="133"/>
      <c r="C1790" s="133"/>
      <c r="D1790" s="133"/>
      <c r="E1790" s="133"/>
      <c r="F1790" s="134"/>
      <c r="G1790" s="135"/>
      <c r="H1790" s="136"/>
      <c r="I1790" s="108"/>
      <c r="J1790" s="109"/>
      <c r="K1790" s="109"/>
      <c r="L1790" s="109"/>
      <c r="M1790" s="109"/>
      <c r="N1790" s="109"/>
      <c r="O1790" s="109"/>
      <c r="P1790" s="109"/>
      <c r="Q1790" s="109"/>
      <c r="R1790" s="109"/>
      <c r="S1790" s="109"/>
      <c r="T1790" s="137"/>
      <c r="U1790" s="138"/>
      <c r="V1790" s="138"/>
      <c r="W1790" s="139"/>
      <c r="X1790" s="140"/>
      <c r="Y1790" s="140"/>
      <c r="Z1790" s="140"/>
      <c r="AA1790" s="141"/>
      <c r="AB1790" s="141"/>
      <c r="AC1790" s="141"/>
      <c r="AD1790" s="141"/>
      <c r="AE1790" s="101" t="str">
        <f t="shared" si="27"/>
        <v/>
      </c>
      <c r="AF1790" s="101"/>
      <c r="AG1790" s="101"/>
      <c r="AH1790" s="101"/>
      <c r="AI1790" s="101"/>
      <c r="AJ1790" s="101"/>
      <c r="AK1790" s="140"/>
      <c r="AL1790" s="140"/>
      <c r="AM1790" s="140"/>
      <c r="AN1790" s="140"/>
      <c r="AO1790" s="140"/>
    </row>
    <row r="1791" spans="1:41" ht="16" customHeight="1" x14ac:dyDescent="0.35">
      <c r="A1791" s="132"/>
      <c r="B1791" s="133"/>
      <c r="C1791" s="133"/>
      <c r="D1791" s="133"/>
      <c r="E1791" s="133"/>
      <c r="F1791" s="134"/>
      <c r="G1791" s="135"/>
      <c r="H1791" s="136"/>
      <c r="I1791" s="108"/>
      <c r="J1791" s="109"/>
      <c r="K1791" s="109"/>
      <c r="L1791" s="109"/>
      <c r="M1791" s="109"/>
      <c r="N1791" s="109"/>
      <c r="O1791" s="109"/>
      <c r="P1791" s="109"/>
      <c r="Q1791" s="109"/>
      <c r="R1791" s="109"/>
      <c r="S1791" s="109"/>
      <c r="T1791" s="137"/>
      <c r="U1791" s="138"/>
      <c r="V1791" s="138"/>
      <c r="W1791" s="139"/>
      <c r="X1791" s="140"/>
      <c r="Y1791" s="140"/>
      <c r="Z1791" s="140"/>
      <c r="AA1791" s="141"/>
      <c r="AB1791" s="141"/>
      <c r="AC1791" s="141"/>
      <c r="AD1791" s="141"/>
      <c r="AE1791" s="101" t="str">
        <f t="shared" si="27"/>
        <v/>
      </c>
      <c r="AF1791" s="101"/>
      <c r="AG1791" s="101"/>
      <c r="AH1791" s="101"/>
      <c r="AI1791" s="101"/>
      <c r="AJ1791" s="101"/>
      <c r="AK1791" s="140"/>
      <c r="AL1791" s="140"/>
      <c r="AM1791" s="140"/>
      <c r="AN1791" s="140"/>
      <c r="AO1791" s="140"/>
    </row>
    <row r="1792" spans="1:41" ht="16" customHeight="1" x14ac:dyDescent="0.35">
      <c r="A1792" s="132"/>
      <c r="B1792" s="133"/>
      <c r="C1792" s="133"/>
      <c r="D1792" s="133"/>
      <c r="E1792" s="133"/>
      <c r="F1792" s="134"/>
      <c r="G1792" s="135"/>
      <c r="H1792" s="136"/>
      <c r="I1792" s="108"/>
      <c r="J1792" s="109"/>
      <c r="K1792" s="109"/>
      <c r="L1792" s="109"/>
      <c r="M1792" s="109"/>
      <c r="N1792" s="109"/>
      <c r="O1792" s="109"/>
      <c r="P1792" s="109"/>
      <c r="Q1792" s="109"/>
      <c r="R1792" s="109"/>
      <c r="S1792" s="109"/>
      <c r="T1792" s="137"/>
      <c r="U1792" s="138"/>
      <c r="V1792" s="138"/>
      <c r="W1792" s="139"/>
      <c r="X1792" s="140"/>
      <c r="Y1792" s="140"/>
      <c r="Z1792" s="140"/>
      <c r="AA1792" s="141"/>
      <c r="AB1792" s="141"/>
      <c r="AC1792" s="141"/>
      <c r="AD1792" s="141"/>
      <c r="AE1792" s="101" t="str">
        <f t="shared" si="27"/>
        <v/>
      </c>
      <c r="AF1792" s="101"/>
      <c r="AG1792" s="101"/>
      <c r="AH1792" s="101"/>
      <c r="AI1792" s="101"/>
      <c r="AJ1792" s="101"/>
      <c r="AK1792" s="140"/>
      <c r="AL1792" s="140"/>
      <c r="AM1792" s="140"/>
      <c r="AN1792" s="140"/>
      <c r="AO1792" s="140"/>
    </row>
    <row r="1793" spans="1:41" ht="16" customHeight="1" x14ac:dyDescent="0.35">
      <c r="A1793" s="132"/>
      <c r="B1793" s="133"/>
      <c r="C1793" s="133"/>
      <c r="D1793" s="133"/>
      <c r="E1793" s="133"/>
      <c r="F1793" s="134"/>
      <c r="G1793" s="135"/>
      <c r="H1793" s="136"/>
      <c r="I1793" s="108"/>
      <c r="J1793" s="109"/>
      <c r="K1793" s="109"/>
      <c r="L1793" s="109"/>
      <c r="M1793" s="109"/>
      <c r="N1793" s="109"/>
      <c r="O1793" s="109"/>
      <c r="P1793" s="109"/>
      <c r="Q1793" s="109"/>
      <c r="R1793" s="109"/>
      <c r="S1793" s="109"/>
      <c r="T1793" s="137"/>
      <c r="U1793" s="138"/>
      <c r="V1793" s="138"/>
      <c r="W1793" s="139"/>
      <c r="X1793" s="140"/>
      <c r="Y1793" s="140"/>
      <c r="Z1793" s="140"/>
      <c r="AA1793" s="141"/>
      <c r="AB1793" s="141"/>
      <c r="AC1793" s="141"/>
      <c r="AD1793" s="141"/>
      <c r="AE1793" s="101" t="str">
        <f t="shared" si="27"/>
        <v/>
      </c>
      <c r="AF1793" s="101"/>
      <c r="AG1793" s="101"/>
      <c r="AH1793" s="101"/>
      <c r="AI1793" s="101"/>
      <c r="AJ1793" s="101"/>
      <c r="AK1793" s="140"/>
      <c r="AL1793" s="140"/>
      <c r="AM1793" s="140"/>
      <c r="AN1793" s="140"/>
      <c r="AO1793" s="140"/>
    </row>
    <row r="1794" spans="1:41" ht="16" customHeight="1" x14ac:dyDescent="0.35">
      <c r="A1794" s="132"/>
      <c r="B1794" s="133"/>
      <c r="C1794" s="133"/>
      <c r="D1794" s="133"/>
      <c r="E1794" s="133"/>
      <c r="F1794" s="134"/>
      <c r="G1794" s="135"/>
      <c r="H1794" s="136"/>
      <c r="I1794" s="108"/>
      <c r="J1794" s="109"/>
      <c r="K1794" s="109"/>
      <c r="L1794" s="109"/>
      <c r="M1794" s="109"/>
      <c r="N1794" s="109"/>
      <c r="O1794" s="109"/>
      <c r="P1794" s="109"/>
      <c r="Q1794" s="109"/>
      <c r="R1794" s="109"/>
      <c r="S1794" s="109"/>
      <c r="T1794" s="137"/>
      <c r="U1794" s="138"/>
      <c r="V1794" s="138"/>
      <c r="W1794" s="139"/>
      <c r="X1794" s="140"/>
      <c r="Y1794" s="140"/>
      <c r="Z1794" s="140"/>
      <c r="AA1794" s="141"/>
      <c r="AB1794" s="141"/>
      <c r="AC1794" s="141"/>
      <c r="AD1794" s="141"/>
      <c r="AE1794" s="101" t="str">
        <f t="shared" si="27"/>
        <v/>
      </c>
      <c r="AF1794" s="101"/>
      <c r="AG1794" s="101"/>
      <c r="AH1794" s="101"/>
      <c r="AI1794" s="101"/>
      <c r="AJ1794" s="101"/>
      <c r="AK1794" s="140"/>
      <c r="AL1794" s="140"/>
      <c r="AM1794" s="140"/>
      <c r="AN1794" s="140"/>
      <c r="AO1794" s="140"/>
    </row>
    <row r="1795" spans="1:41" ht="16" customHeight="1" x14ac:dyDescent="0.35">
      <c r="A1795" s="132"/>
      <c r="B1795" s="133"/>
      <c r="C1795" s="133"/>
      <c r="D1795" s="133"/>
      <c r="E1795" s="133"/>
      <c r="F1795" s="134"/>
      <c r="G1795" s="135"/>
      <c r="H1795" s="136"/>
      <c r="I1795" s="108"/>
      <c r="J1795" s="109"/>
      <c r="K1795" s="109"/>
      <c r="L1795" s="109"/>
      <c r="M1795" s="109"/>
      <c r="N1795" s="109"/>
      <c r="O1795" s="109"/>
      <c r="P1795" s="109"/>
      <c r="Q1795" s="109"/>
      <c r="R1795" s="109"/>
      <c r="S1795" s="109"/>
      <c r="T1795" s="137"/>
      <c r="U1795" s="138"/>
      <c r="V1795" s="138"/>
      <c r="W1795" s="139"/>
      <c r="X1795" s="140"/>
      <c r="Y1795" s="140"/>
      <c r="Z1795" s="140"/>
      <c r="AA1795" s="141"/>
      <c r="AB1795" s="141"/>
      <c r="AC1795" s="141"/>
      <c r="AD1795" s="141"/>
      <c r="AE1795" s="101" t="str">
        <f t="shared" si="27"/>
        <v/>
      </c>
      <c r="AF1795" s="101"/>
      <c r="AG1795" s="101"/>
      <c r="AH1795" s="101"/>
      <c r="AI1795" s="101"/>
      <c r="AJ1795" s="101"/>
      <c r="AK1795" s="140"/>
      <c r="AL1795" s="140"/>
      <c r="AM1795" s="140"/>
      <c r="AN1795" s="140"/>
      <c r="AO1795" s="140"/>
    </row>
    <row r="1796" spans="1:41" ht="16" customHeight="1" x14ac:dyDescent="0.35">
      <c r="A1796" s="132"/>
      <c r="B1796" s="133"/>
      <c r="C1796" s="133"/>
      <c r="D1796" s="133"/>
      <c r="E1796" s="133"/>
      <c r="F1796" s="134"/>
      <c r="G1796" s="135"/>
      <c r="H1796" s="136"/>
      <c r="I1796" s="108"/>
      <c r="J1796" s="109"/>
      <c r="K1796" s="109"/>
      <c r="L1796" s="109"/>
      <c r="M1796" s="109"/>
      <c r="N1796" s="109"/>
      <c r="O1796" s="109"/>
      <c r="P1796" s="109"/>
      <c r="Q1796" s="109"/>
      <c r="R1796" s="109"/>
      <c r="S1796" s="109"/>
      <c r="T1796" s="137"/>
      <c r="U1796" s="138"/>
      <c r="V1796" s="138"/>
      <c r="W1796" s="139"/>
      <c r="X1796" s="140"/>
      <c r="Y1796" s="140"/>
      <c r="Z1796" s="140"/>
      <c r="AA1796" s="141"/>
      <c r="AB1796" s="141"/>
      <c r="AC1796" s="141"/>
      <c r="AD1796" s="141"/>
      <c r="AE1796" s="101" t="str">
        <f t="shared" si="27"/>
        <v/>
      </c>
      <c r="AF1796" s="101"/>
      <c r="AG1796" s="101"/>
      <c r="AH1796" s="101"/>
      <c r="AI1796" s="101"/>
      <c r="AJ1796" s="101"/>
      <c r="AK1796" s="140"/>
      <c r="AL1796" s="140"/>
      <c r="AM1796" s="140"/>
      <c r="AN1796" s="140"/>
      <c r="AO1796" s="140"/>
    </row>
    <row r="1797" spans="1:41" ht="16" customHeight="1" x14ac:dyDescent="0.35">
      <c r="A1797" s="132"/>
      <c r="B1797" s="133"/>
      <c r="C1797" s="133"/>
      <c r="D1797" s="133"/>
      <c r="E1797" s="133"/>
      <c r="F1797" s="134"/>
      <c r="G1797" s="135"/>
      <c r="H1797" s="136"/>
      <c r="I1797" s="108"/>
      <c r="J1797" s="109"/>
      <c r="K1797" s="109"/>
      <c r="L1797" s="109"/>
      <c r="M1797" s="109"/>
      <c r="N1797" s="109"/>
      <c r="O1797" s="109"/>
      <c r="P1797" s="109"/>
      <c r="Q1797" s="109"/>
      <c r="R1797" s="109"/>
      <c r="S1797" s="109"/>
      <c r="T1797" s="137"/>
      <c r="U1797" s="138"/>
      <c r="V1797" s="138"/>
      <c r="W1797" s="139"/>
      <c r="X1797" s="140"/>
      <c r="Y1797" s="140"/>
      <c r="Z1797" s="140"/>
      <c r="AA1797" s="141"/>
      <c r="AB1797" s="141"/>
      <c r="AC1797" s="141"/>
      <c r="AD1797" s="141"/>
      <c r="AE1797" s="101" t="str">
        <f t="shared" si="27"/>
        <v/>
      </c>
      <c r="AF1797" s="101"/>
      <c r="AG1797" s="101"/>
      <c r="AH1797" s="101"/>
      <c r="AI1797" s="101"/>
      <c r="AJ1797" s="101"/>
      <c r="AK1797" s="140"/>
      <c r="AL1797" s="140"/>
      <c r="AM1797" s="140"/>
      <c r="AN1797" s="140"/>
      <c r="AO1797" s="140"/>
    </row>
    <row r="1798" spans="1:41" ht="16" customHeight="1" x14ac:dyDescent="0.35">
      <c r="A1798" s="132"/>
      <c r="B1798" s="133"/>
      <c r="C1798" s="133"/>
      <c r="D1798" s="133"/>
      <c r="E1798" s="133"/>
      <c r="F1798" s="134"/>
      <c r="G1798" s="135"/>
      <c r="H1798" s="136"/>
      <c r="I1798" s="108"/>
      <c r="J1798" s="109"/>
      <c r="K1798" s="109"/>
      <c r="L1798" s="109"/>
      <c r="M1798" s="109"/>
      <c r="N1798" s="109"/>
      <c r="O1798" s="109"/>
      <c r="P1798" s="109"/>
      <c r="Q1798" s="109"/>
      <c r="R1798" s="109"/>
      <c r="S1798" s="109"/>
      <c r="T1798" s="137"/>
      <c r="U1798" s="138"/>
      <c r="V1798" s="138"/>
      <c r="W1798" s="139"/>
      <c r="X1798" s="140"/>
      <c r="Y1798" s="140"/>
      <c r="Z1798" s="140"/>
      <c r="AA1798" s="141"/>
      <c r="AB1798" s="141"/>
      <c r="AC1798" s="141"/>
      <c r="AD1798" s="141"/>
      <c r="AE1798" s="101" t="str">
        <f t="shared" si="27"/>
        <v/>
      </c>
      <c r="AF1798" s="101"/>
      <c r="AG1798" s="101"/>
      <c r="AH1798" s="101"/>
      <c r="AI1798" s="101"/>
      <c r="AJ1798" s="101"/>
      <c r="AK1798" s="140"/>
      <c r="AL1798" s="140"/>
      <c r="AM1798" s="140"/>
      <c r="AN1798" s="140"/>
      <c r="AO1798" s="140"/>
    </row>
    <row r="1799" spans="1:41" ht="16" customHeight="1" x14ac:dyDescent="0.35">
      <c r="A1799" s="132"/>
      <c r="B1799" s="133"/>
      <c r="C1799" s="133"/>
      <c r="D1799" s="133"/>
      <c r="E1799" s="133"/>
      <c r="F1799" s="134"/>
      <c r="G1799" s="135"/>
      <c r="H1799" s="136"/>
      <c r="I1799" s="108"/>
      <c r="J1799" s="109"/>
      <c r="K1799" s="109"/>
      <c r="L1799" s="109"/>
      <c r="M1799" s="109"/>
      <c r="N1799" s="109"/>
      <c r="O1799" s="109"/>
      <c r="P1799" s="109"/>
      <c r="Q1799" s="109"/>
      <c r="R1799" s="109"/>
      <c r="S1799" s="109"/>
      <c r="T1799" s="137"/>
      <c r="U1799" s="138"/>
      <c r="V1799" s="138"/>
      <c r="W1799" s="139"/>
      <c r="X1799" s="140"/>
      <c r="Y1799" s="140"/>
      <c r="Z1799" s="140"/>
      <c r="AA1799" s="141"/>
      <c r="AB1799" s="141"/>
      <c r="AC1799" s="141"/>
      <c r="AD1799" s="141"/>
      <c r="AE1799" s="101" t="str">
        <f t="shared" si="27"/>
        <v/>
      </c>
      <c r="AF1799" s="101"/>
      <c r="AG1799" s="101"/>
      <c r="AH1799" s="101"/>
      <c r="AI1799" s="101"/>
      <c r="AJ1799" s="101"/>
      <c r="AK1799" s="140"/>
      <c r="AL1799" s="140"/>
      <c r="AM1799" s="140"/>
      <c r="AN1799" s="140"/>
      <c r="AO1799" s="140"/>
    </row>
    <row r="1800" spans="1:41" ht="16" customHeight="1" x14ac:dyDescent="0.35">
      <c r="A1800" s="132"/>
      <c r="B1800" s="133"/>
      <c r="C1800" s="133"/>
      <c r="D1800" s="133"/>
      <c r="E1800" s="133"/>
      <c r="F1800" s="134"/>
      <c r="G1800" s="135"/>
      <c r="H1800" s="136"/>
      <c r="I1800" s="108"/>
      <c r="J1800" s="109"/>
      <c r="K1800" s="109"/>
      <c r="L1800" s="109"/>
      <c r="M1800" s="109"/>
      <c r="N1800" s="109"/>
      <c r="O1800" s="109"/>
      <c r="P1800" s="109"/>
      <c r="Q1800" s="109"/>
      <c r="R1800" s="109"/>
      <c r="S1800" s="109"/>
      <c r="T1800" s="137"/>
      <c r="U1800" s="138"/>
      <c r="V1800" s="138"/>
      <c r="W1800" s="139"/>
      <c r="X1800" s="140"/>
      <c r="Y1800" s="140"/>
      <c r="Z1800" s="140"/>
      <c r="AA1800" s="141"/>
      <c r="AB1800" s="141"/>
      <c r="AC1800" s="141"/>
      <c r="AD1800" s="141"/>
      <c r="AE1800" s="101" t="str">
        <f t="shared" si="27"/>
        <v/>
      </c>
      <c r="AF1800" s="101"/>
      <c r="AG1800" s="101"/>
      <c r="AH1800" s="101"/>
      <c r="AI1800" s="101"/>
      <c r="AJ1800" s="101"/>
      <c r="AK1800" s="140"/>
      <c r="AL1800" s="140"/>
      <c r="AM1800" s="140"/>
      <c r="AN1800" s="140"/>
      <c r="AO1800" s="140"/>
    </row>
    <row r="1801" spans="1:41" ht="16" customHeight="1" x14ac:dyDescent="0.35">
      <c r="A1801" s="132"/>
      <c r="B1801" s="133"/>
      <c r="C1801" s="133"/>
      <c r="D1801" s="133"/>
      <c r="E1801" s="133"/>
      <c r="F1801" s="134"/>
      <c r="G1801" s="135"/>
      <c r="H1801" s="136"/>
      <c r="I1801" s="108"/>
      <c r="J1801" s="109"/>
      <c r="K1801" s="109"/>
      <c r="L1801" s="109"/>
      <c r="M1801" s="109"/>
      <c r="N1801" s="109"/>
      <c r="O1801" s="109"/>
      <c r="P1801" s="109"/>
      <c r="Q1801" s="109"/>
      <c r="R1801" s="109"/>
      <c r="S1801" s="109"/>
      <c r="T1801" s="137"/>
      <c r="U1801" s="138"/>
      <c r="V1801" s="138"/>
      <c r="W1801" s="139"/>
      <c r="X1801" s="140"/>
      <c r="Y1801" s="140"/>
      <c r="Z1801" s="140"/>
      <c r="AA1801" s="141"/>
      <c r="AB1801" s="141"/>
      <c r="AC1801" s="141"/>
      <c r="AD1801" s="141"/>
      <c r="AE1801" s="101" t="str">
        <f t="shared" si="27"/>
        <v/>
      </c>
      <c r="AF1801" s="101"/>
      <c r="AG1801" s="101"/>
      <c r="AH1801" s="101"/>
      <c r="AI1801" s="101"/>
      <c r="AJ1801" s="101"/>
      <c r="AK1801" s="140"/>
      <c r="AL1801" s="140"/>
      <c r="AM1801" s="140"/>
      <c r="AN1801" s="140"/>
      <c r="AO1801" s="140"/>
    </row>
    <row r="1802" spans="1:41" ht="16" customHeight="1" x14ac:dyDescent="0.35">
      <c r="A1802" s="132"/>
      <c r="B1802" s="133"/>
      <c r="C1802" s="133"/>
      <c r="D1802" s="133"/>
      <c r="E1802" s="133"/>
      <c r="F1802" s="134"/>
      <c r="G1802" s="135"/>
      <c r="H1802" s="136"/>
      <c r="I1802" s="108"/>
      <c r="J1802" s="109"/>
      <c r="K1802" s="109"/>
      <c r="L1802" s="109"/>
      <c r="M1802" s="109"/>
      <c r="N1802" s="109"/>
      <c r="O1802" s="109"/>
      <c r="P1802" s="109"/>
      <c r="Q1802" s="109"/>
      <c r="R1802" s="109"/>
      <c r="S1802" s="109"/>
      <c r="T1802" s="137"/>
      <c r="U1802" s="138"/>
      <c r="V1802" s="138"/>
      <c r="W1802" s="139"/>
      <c r="X1802" s="140"/>
      <c r="Y1802" s="140"/>
      <c r="Z1802" s="140"/>
      <c r="AA1802" s="141"/>
      <c r="AB1802" s="141"/>
      <c r="AC1802" s="141"/>
      <c r="AD1802" s="141"/>
      <c r="AE1802" s="101" t="str">
        <f t="shared" si="27"/>
        <v/>
      </c>
      <c r="AF1802" s="101"/>
      <c r="AG1802" s="101"/>
      <c r="AH1802" s="101"/>
      <c r="AI1802" s="101"/>
      <c r="AJ1802" s="101"/>
      <c r="AK1802" s="140"/>
      <c r="AL1802" s="140"/>
      <c r="AM1802" s="140"/>
      <c r="AN1802" s="140"/>
      <c r="AO1802" s="140"/>
    </row>
    <row r="1803" spans="1:41" ht="16" customHeight="1" x14ac:dyDescent="0.35">
      <c r="A1803" s="132"/>
      <c r="B1803" s="133"/>
      <c r="C1803" s="133"/>
      <c r="D1803" s="133"/>
      <c r="E1803" s="133"/>
      <c r="F1803" s="134"/>
      <c r="G1803" s="135"/>
      <c r="H1803" s="136"/>
      <c r="I1803" s="108"/>
      <c r="J1803" s="109"/>
      <c r="K1803" s="109"/>
      <c r="L1803" s="109"/>
      <c r="M1803" s="109"/>
      <c r="N1803" s="109"/>
      <c r="O1803" s="109"/>
      <c r="P1803" s="109"/>
      <c r="Q1803" s="109"/>
      <c r="R1803" s="109"/>
      <c r="S1803" s="109"/>
      <c r="T1803" s="137"/>
      <c r="U1803" s="138"/>
      <c r="V1803" s="138"/>
      <c r="W1803" s="139"/>
      <c r="X1803" s="140"/>
      <c r="Y1803" s="140"/>
      <c r="Z1803" s="140"/>
      <c r="AA1803" s="141"/>
      <c r="AB1803" s="141"/>
      <c r="AC1803" s="141"/>
      <c r="AD1803" s="141"/>
      <c r="AE1803" s="101" t="str">
        <f t="shared" si="27"/>
        <v/>
      </c>
      <c r="AF1803" s="101"/>
      <c r="AG1803" s="101"/>
      <c r="AH1803" s="101"/>
      <c r="AI1803" s="101"/>
      <c r="AJ1803" s="101"/>
      <c r="AK1803" s="140"/>
      <c r="AL1803" s="140"/>
      <c r="AM1803" s="140"/>
      <c r="AN1803" s="140"/>
      <c r="AO1803" s="140"/>
    </row>
    <row r="1804" spans="1:41" ht="16" customHeight="1" x14ac:dyDescent="0.35">
      <c r="A1804" s="132"/>
      <c r="B1804" s="133"/>
      <c r="C1804" s="133"/>
      <c r="D1804" s="133"/>
      <c r="E1804" s="133"/>
      <c r="F1804" s="134"/>
      <c r="G1804" s="135"/>
      <c r="H1804" s="136"/>
      <c r="I1804" s="108"/>
      <c r="J1804" s="109"/>
      <c r="K1804" s="109"/>
      <c r="L1804" s="109"/>
      <c r="M1804" s="109"/>
      <c r="N1804" s="109"/>
      <c r="O1804" s="109"/>
      <c r="P1804" s="109"/>
      <c r="Q1804" s="109"/>
      <c r="R1804" s="109"/>
      <c r="S1804" s="109"/>
      <c r="T1804" s="137"/>
      <c r="U1804" s="138"/>
      <c r="V1804" s="138"/>
      <c r="W1804" s="139"/>
      <c r="X1804" s="140"/>
      <c r="Y1804" s="140"/>
      <c r="Z1804" s="140"/>
      <c r="AA1804" s="141"/>
      <c r="AB1804" s="141"/>
      <c r="AC1804" s="141"/>
      <c r="AD1804" s="141"/>
      <c r="AE1804" s="101" t="str">
        <f t="shared" si="27"/>
        <v/>
      </c>
      <c r="AF1804" s="101"/>
      <c r="AG1804" s="101"/>
      <c r="AH1804" s="101"/>
      <c r="AI1804" s="101"/>
      <c r="AJ1804" s="101"/>
      <c r="AK1804" s="140"/>
      <c r="AL1804" s="140"/>
      <c r="AM1804" s="140"/>
      <c r="AN1804" s="140"/>
      <c r="AO1804" s="140"/>
    </row>
    <row r="1805" spans="1:41" ht="16" customHeight="1" x14ac:dyDescent="0.35">
      <c r="A1805" s="132"/>
      <c r="B1805" s="133"/>
      <c r="C1805" s="133"/>
      <c r="D1805" s="133"/>
      <c r="E1805" s="133"/>
      <c r="F1805" s="134"/>
      <c r="G1805" s="135"/>
      <c r="H1805" s="136"/>
      <c r="I1805" s="108"/>
      <c r="J1805" s="109"/>
      <c r="K1805" s="109"/>
      <c r="L1805" s="109"/>
      <c r="M1805" s="109"/>
      <c r="N1805" s="109"/>
      <c r="O1805" s="109"/>
      <c r="P1805" s="109"/>
      <c r="Q1805" s="109"/>
      <c r="R1805" s="109"/>
      <c r="S1805" s="109"/>
      <c r="T1805" s="137"/>
      <c r="U1805" s="138"/>
      <c r="V1805" s="138"/>
      <c r="W1805" s="139"/>
      <c r="X1805" s="140"/>
      <c r="Y1805" s="140"/>
      <c r="Z1805" s="140"/>
      <c r="AA1805" s="141"/>
      <c r="AB1805" s="141"/>
      <c r="AC1805" s="141"/>
      <c r="AD1805" s="141"/>
      <c r="AE1805" s="101" t="str">
        <f t="shared" si="27"/>
        <v/>
      </c>
      <c r="AF1805" s="101"/>
      <c r="AG1805" s="101"/>
      <c r="AH1805" s="101"/>
      <c r="AI1805" s="101"/>
      <c r="AJ1805" s="101"/>
      <c r="AK1805" s="140"/>
      <c r="AL1805" s="140"/>
      <c r="AM1805" s="140"/>
      <c r="AN1805" s="140"/>
      <c r="AO1805" s="140"/>
    </row>
    <row r="1806" spans="1:41" ht="16" customHeight="1" x14ac:dyDescent="0.35">
      <c r="A1806" s="132"/>
      <c r="B1806" s="133"/>
      <c r="C1806" s="133"/>
      <c r="D1806" s="133"/>
      <c r="E1806" s="133"/>
      <c r="F1806" s="134"/>
      <c r="G1806" s="135"/>
      <c r="H1806" s="136"/>
      <c r="I1806" s="108"/>
      <c r="J1806" s="109"/>
      <c r="K1806" s="109"/>
      <c r="L1806" s="109"/>
      <c r="M1806" s="109"/>
      <c r="N1806" s="109"/>
      <c r="O1806" s="109"/>
      <c r="P1806" s="109"/>
      <c r="Q1806" s="109"/>
      <c r="R1806" s="109"/>
      <c r="S1806" s="109"/>
      <c r="T1806" s="137"/>
      <c r="U1806" s="138"/>
      <c r="V1806" s="138"/>
      <c r="W1806" s="139"/>
      <c r="X1806" s="140"/>
      <c r="Y1806" s="140"/>
      <c r="Z1806" s="140"/>
      <c r="AA1806" s="141"/>
      <c r="AB1806" s="141"/>
      <c r="AC1806" s="141"/>
      <c r="AD1806" s="141"/>
      <c r="AE1806" s="101" t="str">
        <f t="shared" si="27"/>
        <v/>
      </c>
      <c r="AF1806" s="101"/>
      <c r="AG1806" s="101"/>
      <c r="AH1806" s="101"/>
      <c r="AI1806" s="101"/>
      <c r="AJ1806" s="101"/>
      <c r="AK1806" s="140"/>
      <c r="AL1806" s="140"/>
      <c r="AM1806" s="140"/>
      <c r="AN1806" s="140"/>
      <c r="AO1806" s="140"/>
    </row>
    <row r="1807" spans="1:41" ht="16" customHeight="1" x14ac:dyDescent="0.35">
      <c r="A1807" s="132"/>
      <c r="B1807" s="133"/>
      <c r="C1807" s="133"/>
      <c r="D1807" s="133"/>
      <c r="E1807" s="133"/>
      <c r="F1807" s="134"/>
      <c r="G1807" s="135"/>
      <c r="H1807" s="136"/>
      <c r="I1807" s="108"/>
      <c r="J1807" s="109"/>
      <c r="K1807" s="109"/>
      <c r="L1807" s="109"/>
      <c r="M1807" s="109"/>
      <c r="N1807" s="109"/>
      <c r="O1807" s="109"/>
      <c r="P1807" s="109"/>
      <c r="Q1807" s="109"/>
      <c r="R1807" s="109"/>
      <c r="S1807" s="109"/>
      <c r="T1807" s="137"/>
      <c r="U1807" s="138"/>
      <c r="V1807" s="138"/>
      <c r="W1807" s="139"/>
      <c r="X1807" s="140"/>
      <c r="Y1807" s="140"/>
      <c r="Z1807" s="140"/>
      <c r="AA1807" s="141"/>
      <c r="AB1807" s="141"/>
      <c r="AC1807" s="141"/>
      <c r="AD1807" s="141"/>
      <c r="AE1807" s="101" t="str">
        <f t="shared" si="27"/>
        <v/>
      </c>
      <c r="AF1807" s="101"/>
      <c r="AG1807" s="101"/>
      <c r="AH1807" s="101"/>
      <c r="AI1807" s="101"/>
      <c r="AJ1807" s="101"/>
      <c r="AK1807" s="140"/>
      <c r="AL1807" s="140"/>
      <c r="AM1807" s="140"/>
      <c r="AN1807" s="140"/>
      <c r="AO1807" s="140"/>
    </row>
    <row r="1808" spans="1:41" ht="16" customHeight="1" x14ac:dyDescent="0.35">
      <c r="A1808" s="132"/>
      <c r="B1808" s="133"/>
      <c r="C1808" s="133"/>
      <c r="D1808" s="133"/>
      <c r="E1808" s="133"/>
      <c r="F1808" s="134"/>
      <c r="G1808" s="135"/>
      <c r="H1808" s="136"/>
      <c r="I1808" s="108"/>
      <c r="J1808" s="109"/>
      <c r="K1808" s="109"/>
      <c r="L1808" s="109"/>
      <c r="M1808" s="109"/>
      <c r="N1808" s="109"/>
      <c r="O1808" s="109"/>
      <c r="P1808" s="109"/>
      <c r="Q1808" s="109"/>
      <c r="R1808" s="109"/>
      <c r="S1808" s="109"/>
      <c r="T1808" s="137"/>
      <c r="U1808" s="138"/>
      <c r="V1808" s="138"/>
      <c r="W1808" s="139"/>
      <c r="X1808" s="140"/>
      <c r="Y1808" s="140"/>
      <c r="Z1808" s="140"/>
      <c r="AA1808" s="141"/>
      <c r="AB1808" s="141"/>
      <c r="AC1808" s="141"/>
      <c r="AD1808" s="141"/>
      <c r="AE1808" s="101" t="str">
        <f t="shared" si="27"/>
        <v/>
      </c>
      <c r="AF1808" s="101"/>
      <c r="AG1808" s="101"/>
      <c r="AH1808" s="101"/>
      <c r="AI1808" s="101"/>
      <c r="AJ1808" s="101"/>
      <c r="AK1808" s="140"/>
      <c r="AL1808" s="140"/>
      <c r="AM1808" s="140"/>
      <c r="AN1808" s="140"/>
      <c r="AO1808" s="140"/>
    </row>
    <row r="1809" spans="1:41" ht="16" customHeight="1" x14ac:dyDescent="0.35">
      <c r="A1809" s="132"/>
      <c r="B1809" s="133"/>
      <c r="C1809" s="133"/>
      <c r="D1809" s="133"/>
      <c r="E1809" s="133"/>
      <c r="F1809" s="134"/>
      <c r="G1809" s="135"/>
      <c r="H1809" s="136"/>
      <c r="I1809" s="108"/>
      <c r="J1809" s="109"/>
      <c r="K1809" s="109"/>
      <c r="L1809" s="109"/>
      <c r="M1809" s="109"/>
      <c r="N1809" s="109"/>
      <c r="O1809" s="109"/>
      <c r="P1809" s="109"/>
      <c r="Q1809" s="109"/>
      <c r="R1809" s="109"/>
      <c r="S1809" s="109"/>
      <c r="T1809" s="137"/>
      <c r="U1809" s="138"/>
      <c r="V1809" s="138"/>
      <c r="W1809" s="139"/>
      <c r="X1809" s="140"/>
      <c r="Y1809" s="140"/>
      <c r="Z1809" s="140"/>
      <c r="AA1809" s="141"/>
      <c r="AB1809" s="141"/>
      <c r="AC1809" s="141"/>
      <c r="AD1809" s="141"/>
      <c r="AE1809" s="101" t="str">
        <f t="shared" si="27"/>
        <v/>
      </c>
      <c r="AF1809" s="101"/>
      <c r="AG1809" s="101"/>
      <c r="AH1809" s="101"/>
      <c r="AI1809" s="101"/>
      <c r="AJ1809" s="101"/>
      <c r="AK1809" s="140"/>
      <c r="AL1809" s="140"/>
      <c r="AM1809" s="140"/>
      <c r="AN1809" s="140"/>
      <c r="AO1809" s="140"/>
    </row>
    <row r="1810" spans="1:41" ht="16" customHeight="1" x14ac:dyDescent="0.35">
      <c r="A1810" s="132"/>
      <c r="B1810" s="133"/>
      <c r="C1810" s="133"/>
      <c r="D1810" s="133"/>
      <c r="E1810" s="133"/>
      <c r="F1810" s="134"/>
      <c r="G1810" s="135"/>
      <c r="H1810" s="136"/>
      <c r="I1810" s="108"/>
      <c r="J1810" s="109"/>
      <c r="K1810" s="109"/>
      <c r="L1810" s="109"/>
      <c r="M1810" s="109"/>
      <c r="N1810" s="109"/>
      <c r="O1810" s="109"/>
      <c r="P1810" s="109"/>
      <c r="Q1810" s="109"/>
      <c r="R1810" s="109"/>
      <c r="S1810" s="109"/>
      <c r="T1810" s="137"/>
      <c r="U1810" s="138"/>
      <c r="V1810" s="138"/>
      <c r="W1810" s="139"/>
      <c r="X1810" s="140"/>
      <c r="Y1810" s="140"/>
      <c r="Z1810" s="140"/>
      <c r="AA1810" s="141"/>
      <c r="AB1810" s="141"/>
      <c r="AC1810" s="141"/>
      <c r="AD1810" s="141"/>
      <c r="AE1810" s="101" t="str">
        <f t="shared" si="27"/>
        <v/>
      </c>
      <c r="AF1810" s="101"/>
      <c r="AG1810" s="101"/>
      <c r="AH1810" s="101"/>
      <c r="AI1810" s="101"/>
      <c r="AJ1810" s="101"/>
      <c r="AK1810" s="140"/>
      <c r="AL1810" s="140"/>
      <c r="AM1810" s="140"/>
      <c r="AN1810" s="140"/>
      <c r="AO1810" s="140"/>
    </row>
    <row r="1811" spans="1:41" ht="16" customHeight="1" x14ac:dyDescent="0.35">
      <c r="A1811" s="132"/>
      <c r="B1811" s="133"/>
      <c r="C1811" s="133"/>
      <c r="D1811" s="133"/>
      <c r="E1811" s="133"/>
      <c r="F1811" s="134"/>
      <c r="G1811" s="135"/>
      <c r="H1811" s="136"/>
      <c r="I1811" s="108"/>
      <c r="J1811" s="109"/>
      <c r="K1811" s="109"/>
      <c r="L1811" s="109"/>
      <c r="M1811" s="109"/>
      <c r="N1811" s="109"/>
      <c r="O1811" s="109"/>
      <c r="P1811" s="109"/>
      <c r="Q1811" s="109"/>
      <c r="R1811" s="109"/>
      <c r="S1811" s="109"/>
      <c r="T1811" s="137"/>
      <c r="U1811" s="138"/>
      <c r="V1811" s="138"/>
      <c r="W1811" s="139"/>
      <c r="X1811" s="140"/>
      <c r="Y1811" s="140"/>
      <c r="Z1811" s="140"/>
      <c r="AA1811" s="141"/>
      <c r="AB1811" s="141"/>
      <c r="AC1811" s="141"/>
      <c r="AD1811" s="141"/>
      <c r="AE1811" s="101" t="str">
        <f t="shared" si="27"/>
        <v/>
      </c>
      <c r="AF1811" s="101"/>
      <c r="AG1811" s="101"/>
      <c r="AH1811" s="101"/>
      <c r="AI1811" s="101"/>
      <c r="AJ1811" s="101"/>
      <c r="AK1811" s="140"/>
      <c r="AL1811" s="140"/>
      <c r="AM1811" s="140"/>
      <c r="AN1811" s="140"/>
      <c r="AO1811" s="140"/>
    </row>
    <row r="1812" spans="1:41" ht="16" customHeight="1" x14ac:dyDescent="0.35">
      <c r="A1812" s="132"/>
      <c r="B1812" s="133"/>
      <c r="C1812" s="133"/>
      <c r="D1812" s="133"/>
      <c r="E1812" s="133"/>
      <c r="F1812" s="134"/>
      <c r="G1812" s="135"/>
      <c r="H1812" s="136"/>
      <c r="I1812" s="108"/>
      <c r="J1812" s="109"/>
      <c r="K1812" s="109"/>
      <c r="L1812" s="109"/>
      <c r="M1812" s="109"/>
      <c r="N1812" s="109"/>
      <c r="O1812" s="109"/>
      <c r="P1812" s="109"/>
      <c r="Q1812" s="109"/>
      <c r="R1812" s="109"/>
      <c r="S1812" s="109"/>
      <c r="T1812" s="137"/>
      <c r="U1812" s="138"/>
      <c r="V1812" s="138"/>
      <c r="W1812" s="139"/>
      <c r="X1812" s="140"/>
      <c r="Y1812" s="140"/>
      <c r="Z1812" s="140"/>
      <c r="AA1812" s="141"/>
      <c r="AB1812" s="141"/>
      <c r="AC1812" s="141"/>
      <c r="AD1812" s="141"/>
      <c r="AE1812" s="101" t="str">
        <f t="shared" si="27"/>
        <v/>
      </c>
      <c r="AF1812" s="101"/>
      <c r="AG1812" s="101"/>
      <c r="AH1812" s="101"/>
      <c r="AI1812" s="101"/>
      <c r="AJ1812" s="101"/>
      <c r="AK1812" s="140"/>
      <c r="AL1812" s="140"/>
      <c r="AM1812" s="140"/>
      <c r="AN1812" s="140"/>
      <c r="AO1812" s="140"/>
    </row>
    <row r="1813" spans="1:41" ht="16" customHeight="1" x14ac:dyDescent="0.35">
      <c r="A1813" s="132"/>
      <c r="B1813" s="133"/>
      <c r="C1813" s="133"/>
      <c r="D1813" s="133"/>
      <c r="E1813" s="133"/>
      <c r="F1813" s="134"/>
      <c r="G1813" s="135"/>
      <c r="H1813" s="136"/>
      <c r="I1813" s="108"/>
      <c r="J1813" s="109"/>
      <c r="K1813" s="109"/>
      <c r="L1813" s="109"/>
      <c r="M1813" s="109"/>
      <c r="N1813" s="109"/>
      <c r="O1813" s="109"/>
      <c r="P1813" s="109"/>
      <c r="Q1813" s="109"/>
      <c r="R1813" s="109"/>
      <c r="S1813" s="109"/>
      <c r="T1813" s="137"/>
      <c r="U1813" s="138"/>
      <c r="V1813" s="138"/>
      <c r="W1813" s="139"/>
      <c r="X1813" s="140"/>
      <c r="Y1813" s="140"/>
      <c r="Z1813" s="140"/>
      <c r="AA1813" s="141"/>
      <c r="AB1813" s="141"/>
      <c r="AC1813" s="141"/>
      <c r="AD1813" s="141"/>
      <c r="AE1813" s="101" t="str">
        <f t="shared" si="27"/>
        <v/>
      </c>
      <c r="AF1813" s="101"/>
      <c r="AG1813" s="101"/>
      <c r="AH1813" s="101"/>
      <c r="AI1813" s="101"/>
      <c r="AJ1813" s="101"/>
      <c r="AK1813" s="140"/>
      <c r="AL1813" s="140"/>
      <c r="AM1813" s="140"/>
      <c r="AN1813" s="140"/>
      <c r="AO1813" s="140"/>
    </row>
    <row r="1814" spans="1:41" ht="16" customHeight="1" x14ac:dyDescent="0.35">
      <c r="A1814" s="132"/>
      <c r="B1814" s="133"/>
      <c r="C1814" s="133"/>
      <c r="D1814" s="133"/>
      <c r="E1814" s="133"/>
      <c r="F1814" s="134"/>
      <c r="G1814" s="135"/>
      <c r="H1814" s="136"/>
      <c r="I1814" s="108"/>
      <c r="J1814" s="109"/>
      <c r="K1814" s="109"/>
      <c r="L1814" s="109"/>
      <c r="M1814" s="109"/>
      <c r="N1814" s="109"/>
      <c r="O1814" s="109"/>
      <c r="P1814" s="109"/>
      <c r="Q1814" s="109"/>
      <c r="R1814" s="109"/>
      <c r="S1814" s="109"/>
      <c r="T1814" s="137"/>
      <c r="U1814" s="138"/>
      <c r="V1814" s="138"/>
      <c r="W1814" s="139"/>
      <c r="X1814" s="140"/>
      <c r="Y1814" s="140"/>
      <c r="Z1814" s="140"/>
      <c r="AA1814" s="141"/>
      <c r="AB1814" s="141"/>
      <c r="AC1814" s="141"/>
      <c r="AD1814" s="141"/>
      <c r="AE1814" s="101" t="str">
        <f t="shared" si="27"/>
        <v/>
      </c>
      <c r="AF1814" s="101"/>
      <c r="AG1814" s="101"/>
      <c r="AH1814" s="101"/>
      <c r="AI1814" s="101"/>
      <c r="AJ1814" s="101"/>
      <c r="AK1814" s="140"/>
      <c r="AL1814" s="140"/>
      <c r="AM1814" s="140"/>
      <c r="AN1814" s="140"/>
      <c r="AO1814" s="140"/>
    </row>
    <row r="1815" spans="1:41" ht="16" customHeight="1" x14ac:dyDescent="0.35">
      <c r="A1815" s="132"/>
      <c r="B1815" s="133"/>
      <c r="C1815" s="133"/>
      <c r="D1815" s="133"/>
      <c r="E1815" s="133"/>
      <c r="F1815" s="134"/>
      <c r="G1815" s="135"/>
      <c r="H1815" s="136"/>
      <c r="I1815" s="108"/>
      <c r="J1815" s="109"/>
      <c r="K1815" s="109"/>
      <c r="L1815" s="109"/>
      <c r="M1815" s="109"/>
      <c r="N1815" s="109"/>
      <c r="O1815" s="109"/>
      <c r="P1815" s="109"/>
      <c r="Q1815" s="109"/>
      <c r="R1815" s="109"/>
      <c r="S1815" s="109"/>
      <c r="T1815" s="137"/>
      <c r="U1815" s="138"/>
      <c r="V1815" s="138"/>
      <c r="W1815" s="139"/>
      <c r="X1815" s="140"/>
      <c r="Y1815" s="140"/>
      <c r="Z1815" s="140"/>
      <c r="AA1815" s="141"/>
      <c r="AB1815" s="141"/>
      <c r="AC1815" s="141"/>
      <c r="AD1815" s="141"/>
      <c r="AE1815" s="101" t="str">
        <f t="shared" si="27"/>
        <v/>
      </c>
      <c r="AF1815" s="101"/>
      <c r="AG1815" s="101"/>
      <c r="AH1815" s="101"/>
      <c r="AI1815" s="101"/>
      <c r="AJ1815" s="101"/>
      <c r="AK1815" s="140"/>
      <c r="AL1815" s="140"/>
      <c r="AM1815" s="140"/>
      <c r="AN1815" s="140"/>
      <c r="AO1815" s="140"/>
    </row>
    <row r="1816" spans="1:41" ht="16" customHeight="1" x14ac:dyDescent="0.35">
      <c r="A1816" s="132"/>
      <c r="B1816" s="133"/>
      <c r="C1816" s="133"/>
      <c r="D1816" s="133"/>
      <c r="E1816" s="133"/>
      <c r="F1816" s="134"/>
      <c r="G1816" s="135"/>
      <c r="H1816" s="136"/>
      <c r="I1816" s="108"/>
      <c r="J1816" s="109"/>
      <c r="K1816" s="109"/>
      <c r="L1816" s="109"/>
      <c r="M1816" s="109"/>
      <c r="N1816" s="109"/>
      <c r="O1816" s="109"/>
      <c r="P1816" s="109"/>
      <c r="Q1816" s="109"/>
      <c r="R1816" s="109"/>
      <c r="S1816" s="109"/>
      <c r="T1816" s="137"/>
      <c r="U1816" s="138"/>
      <c r="V1816" s="138"/>
      <c r="W1816" s="139"/>
      <c r="X1816" s="140"/>
      <c r="Y1816" s="140"/>
      <c r="Z1816" s="140"/>
      <c r="AA1816" s="141"/>
      <c r="AB1816" s="141"/>
      <c r="AC1816" s="141"/>
      <c r="AD1816" s="141"/>
      <c r="AE1816" s="101" t="str">
        <f t="shared" si="27"/>
        <v/>
      </c>
      <c r="AF1816" s="101"/>
      <c r="AG1816" s="101"/>
      <c r="AH1816" s="101"/>
      <c r="AI1816" s="101"/>
      <c r="AJ1816" s="101"/>
      <c r="AK1816" s="140"/>
      <c r="AL1816" s="140"/>
      <c r="AM1816" s="140"/>
      <c r="AN1816" s="140"/>
      <c r="AO1816" s="140"/>
    </row>
    <row r="1817" spans="1:41" ht="16" customHeight="1" x14ac:dyDescent="0.35">
      <c r="A1817" s="132"/>
      <c r="B1817" s="133"/>
      <c r="C1817" s="133"/>
      <c r="D1817" s="133"/>
      <c r="E1817" s="133"/>
      <c r="F1817" s="134"/>
      <c r="G1817" s="135"/>
      <c r="H1817" s="136"/>
      <c r="I1817" s="108"/>
      <c r="J1817" s="109"/>
      <c r="K1817" s="109"/>
      <c r="L1817" s="109"/>
      <c r="M1817" s="109"/>
      <c r="N1817" s="109"/>
      <c r="O1817" s="109"/>
      <c r="P1817" s="109"/>
      <c r="Q1817" s="109"/>
      <c r="R1817" s="109"/>
      <c r="S1817" s="109"/>
      <c r="T1817" s="137"/>
      <c r="U1817" s="138"/>
      <c r="V1817" s="138"/>
      <c r="W1817" s="139"/>
      <c r="X1817" s="140"/>
      <c r="Y1817" s="140"/>
      <c r="Z1817" s="140"/>
      <c r="AA1817" s="141"/>
      <c r="AB1817" s="141"/>
      <c r="AC1817" s="141"/>
      <c r="AD1817" s="141"/>
      <c r="AE1817" s="101" t="str">
        <f t="shared" si="27"/>
        <v/>
      </c>
      <c r="AF1817" s="101"/>
      <c r="AG1817" s="101"/>
      <c r="AH1817" s="101"/>
      <c r="AI1817" s="101"/>
      <c r="AJ1817" s="101"/>
      <c r="AK1817" s="140"/>
      <c r="AL1817" s="140"/>
      <c r="AM1817" s="140"/>
      <c r="AN1817" s="140"/>
      <c r="AO1817" s="140"/>
    </row>
    <row r="1818" spans="1:41" ht="16" customHeight="1" x14ac:dyDescent="0.35">
      <c r="A1818" s="132"/>
      <c r="B1818" s="133"/>
      <c r="C1818" s="133"/>
      <c r="D1818" s="133"/>
      <c r="E1818" s="133"/>
      <c r="F1818" s="134"/>
      <c r="G1818" s="135"/>
      <c r="H1818" s="136"/>
      <c r="I1818" s="108"/>
      <c r="J1818" s="109"/>
      <c r="K1818" s="109"/>
      <c r="L1818" s="109"/>
      <c r="M1818" s="109"/>
      <c r="N1818" s="109"/>
      <c r="O1818" s="109"/>
      <c r="P1818" s="109"/>
      <c r="Q1818" s="109"/>
      <c r="R1818" s="109"/>
      <c r="S1818" s="109"/>
      <c r="T1818" s="137"/>
      <c r="U1818" s="138"/>
      <c r="V1818" s="138"/>
      <c r="W1818" s="139"/>
      <c r="X1818" s="140"/>
      <c r="Y1818" s="140"/>
      <c r="Z1818" s="140"/>
      <c r="AA1818" s="141"/>
      <c r="AB1818" s="141"/>
      <c r="AC1818" s="141"/>
      <c r="AD1818" s="141"/>
      <c r="AE1818" s="101" t="str">
        <f t="shared" si="27"/>
        <v/>
      </c>
      <c r="AF1818" s="101"/>
      <c r="AG1818" s="101"/>
      <c r="AH1818" s="101"/>
      <c r="AI1818" s="101"/>
      <c r="AJ1818" s="101"/>
      <c r="AK1818" s="140"/>
      <c r="AL1818" s="140"/>
      <c r="AM1818" s="140"/>
      <c r="AN1818" s="140"/>
      <c r="AO1818" s="140"/>
    </row>
    <row r="1819" spans="1:41" ht="16" customHeight="1" x14ac:dyDescent="0.35">
      <c r="A1819" s="132"/>
      <c r="B1819" s="133"/>
      <c r="C1819" s="133"/>
      <c r="D1819" s="133"/>
      <c r="E1819" s="133"/>
      <c r="F1819" s="134"/>
      <c r="G1819" s="135"/>
      <c r="H1819" s="136"/>
      <c r="I1819" s="108"/>
      <c r="J1819" s="109"/>
      <c r="K1819" s="109"/>
      <c r="L1819" s="109"/>
      <c r="M1819" s="109"/>
      <c r="N1819" s="109"/>
      <c r="O1819" s="109"/>
      <c r="P1819" s="109"/>
      <c r="Q1819" s="109"/>
      <c r="R1819" s="109"/>
      <c r="S1819" s="109"/>
      <c r="T1819" s="137"/>
      <c r="U1819" s="138"/>
      <c r="V1819" s="138"/>
      <c r="W1819" s="139"/>
      <c r="X1819" s="140"/>
      <c r="Y1819" s="140"/>
      <c r="Z1819" s="140"/>
      <c r="AA1819" s="141"/>
      <c r="AB1819" s="141"/>
      <c r="AC1819" s="141"/>
      <c r="AD1819" s="141"/>
      <c r="AE1819" s="101" t="str">
        <f t="shared" ref="AE1819:AE1882" si="28">IF(AA1819="","",ROUND(T1819*AA1819,0))</f>
        <v/>
      </c>
      <c r="AF1819" s="101"/>
      <c r="AG1819" s="101"/>
      <c r="AH1819" s="101"/>
      <c r="AI1819" s="101"/>
      <c r="AJ1819" s="101"/>
      <c r="AK1819" s="140"/>
      <c r="AL1819" s="140"/>
      <c r="AM1819" s="140"/>
      <c r="AN1819" s="140"/>
      <c r="AO1819" s="140"/>
    </row>
    <row r="1820" spans="1:41" ht="16" customHeight="1" x14ac:dyDescent="0.35">
      <c r="A1820" s="132"/>
      <c r="B1820" s="133"/>
      <c r="C1820" s="133"/>
      <c r="D1820" s="133"/>
      <c r="E1820" s="133"/>
      <c r="F1820" s="134"/>
      <c r="G1820" s="135"/>
      <c r="H1820" s="136"/>
      <c r="I1820" s="108"/>
      <c r="J1820" s="109"/>
      <c r="K1820" s="109"/>
      <c r="L1820" s="109"/>
      <c r="M1820" s="109"/>
      <c r="N1820" s="109"/>
      <c r="O1820" s="109"/>
      <c r="P1820" s="109"/>
      <c r="Q1820" s="109"/>
      <c r="R1820" s="109"/>
      <c r="S1820" s="109"/>
      <c r="T1820" s="137"/>
      <c r="U1820" s="138"/>
      <c r="V1820" s="138"/>
      <c r="W1820" s="139"/>
      <c r="X1820" s="140"/>
      <c r="Y1820" s="140"/>
      <c r="Z1820" s="140"/>
      <c r="AA1820" s="141"/>
      <c r="AB1820" s="141"/>
      <c r="AC1820" s="141"/>
      <c r="AD1820" s="141"/>
      <c r="AE1820" s="101" t="str">
        <f t="shared" si="28"/>
        <v/>
      </c>
      <c r="AF1820" s="101"/>
      <c r="AG1820" s="101"/>
      <c r="AH1820" s="101"/>
      <c r="AI1820" s="101"/>
      <c r="AJ1820" s="101"/>
      <c r="AK1820" s="140"/>
      <c r="AL1820" s="140"/>
      <c r="AM1820" s="140"/>
      <c r="AN1820" s="140"/>
      <c r="AO1820" s="140"/>
    </row>
    <row r="1821" spans="1:41" ht="16" customHeight="1" x14ac:dyDescent="0.35">
      <c r="A1821" s="132"/>
      <c r="B1821" s="133"/>
      <c r="C1821" s="133"/>
      <c r="D1821" s="133"/>
      <c r="E1821" s="133"/>
      <c r="F1821" s="134"/>
      <c r="G1821" s="135"/>
      <c r="H1821" s="136"/>
      <c r="I1821" s="108"/>
      <c r="J1821" s="109"/>
      <c r="K1821" s="109"/>
      <c r="L1821" s="109"/>
      <c r="M1821" s="109"/>
      <c r="N1821" s="109"/>
      <c r="O1821" s="109"/>
      <c r="P1821" s="109"/>
      <c r="Q1821" s="109"/>
      <c r="R1821" s="109"/>
      <c r="S1821" s="109"/>
      <c r="T1821" s="137"/>
      <c r="U1821" s="138"/>
      <c r="V1821" s="138"/>
      <c r="W1821" s="139"/>
      <c r="X1821" s="140"/>
      <c r="Y1821" s="140"/>
      <c r="Z1821" s="140"/>
      <c r="AA1821" s="141"/>
      <c r="AB1821" s="141"/>
      <c r="AC1821" s="141"/>
      <c r="AD1821" s="141"/>
      <c r="AE1821" s="101" t="str">
        <f t="shared" si="28"/>
        <v/>
      </c>
      <c r="AF1821" s="101"/>
      <c r="AG1821" s="101"/>
      <c r="AH1821" s="101"/>
      <c r="AI1821" s="101"/>
      <c r="AJ1821" s="101"/>
      <c r="AK1821" s="140"/>
      <c r="AL1821" s="140"/>
      <c r="AM1821" s="140"/>
      <c r="AN1821" s="140"/>
      <c r="AO1821" s="140"/>
    </row>
    <row r="1822" spans="1:41" ht="16" customHeight="1" x14ac:dyDescent="0.35">
      <c r="A1822" s="132"/>
      <c r="B1822" s="133"/>
      <c r="C1822" s="133"/>
      <c r="D1822" s="133"/>
      <c r="E1822" s="133"/>
      <c r="F1822" s="134"/>
      <c r="G1822" s="135"/>
      <c r="H1822" s="136"/>
      <c r="I1822" s="108"/>
      <c r="J1822" s="109"/>
      <c r="K1822" s="109"/>
      <c r="L1822" s="109"/>
      <c r="M1822" s="109"/>
      <c r="N1822" s="109"/>
      <c r="O1822" s="109"/>
      <c r="P1822" s="109"/>
      <c r="Q1822" s="109"/>
      <c r="R1822" s="109"/>
      <c r="S1822" s="109"/>
      <c r="T1822" s="137"/>
      <c r="U1822" s="138"/>
      <c r="V1822" s="138"/>
      <c r="W1822" s="139"/>
      <c r="X1822" s="140"/>
      <c r="Y1822" s="140"/>
      <c r="Z1822" s="140"/>
      <c r="AA1822" s="141"/>
      <c r="AB1822" s="141"/>
      <c r="AC1822" s="141"/>
      <c r="AD1822" s="141"/>
      <c r="AE1822" s="101" t="str">
        <f t="shared" si="28"/>
        <v/>
      </c>
      <c r="AF1822" s="101"/>
      <c r="AG1822" s="101"/>
      <c r="AH1822" s="101"/>
      <c r="AI1822" s="101"/>
      <c r="AJ1822" s="101"/>
      <c r="AK1822" s="140"/>
      <c r="AL1822" s="140"/>
      <c r="AM1822" s="140"/>
      <c r="AN1822" s="140"/>
      <c r="AO1822" s="140"/>
    </row>
    <row r="1823" spans="1:41" ht="16" customHeight="1" x14ac:dyDescent="0.35">
      <c r="A1823" s="132"/>
      <c r="B1823" s="133"/>
      <c r="C1823" s="133"/>
      <c r="D1823" s="133"/>
      <c r="E1823" s="133"/>
      <c r="F1823" s="134"/>
      <c r="G1823" s="135"/>
      <c r="H1823" s="136"/>
      <c r="I1823" s="108"/>
      <c r="J1823" s="109"/>
      <c r="K1823" s="109"/>
      <c r="L1823" s="109"/>
      <c r="M1823" s="109"/>
      <c r="N1823" s="109"/>
      <c r="O1823" s="109"/>
      <c r="P1823" s="109"/>
      <c r="Q1823" s="109"/>
      <c r="R1823" s="109"/>
      <c r="S1823" s="109"/>
      <c r="T1823" s="137"/>
      <c r="U1823" s="138"/>
      <c r="V1823" s="138"/>
      <c r="W1823" s="139"/>
      <c r="X1823" s="140"/>
      <c r="Y1823" s="140"/>
      <c r="Z1823" s="140"/>
      <c r="AA1823" s="141"/>
      <c r="AB1823" s="141"/>
      <c r="AC1823" s="141"/>
      <c r="AD1823" s="141"/>
      <c r="AE1823" s="101" t="str">
        <f t="shared" si="28"/>
        <v/>
      </c>
      <c r="AF1823" s="101"/>
      <c r="AG1823" s="101"/>
      <c r="AH1823" s="101"/>
      <c r="AI1823" s="101"/>
      <c r="AJ1823" s="101"/>
      <c r="AK1823" s="140"/>
      <c r="AL1823" s="140"/>
      <c r="AM1823" s="140"/>
      <c r="AN1823" s="140"/>
      <c r="AO1823" s="140"/>
    </row>
    <row r="1824" spans="1:41" ht="16" customHeight="1" x14ac:dyDescent="0.35">
      <c r="A1824" s="132"/>
      <c r="B1824" s="133"/>
      <c r="C1824" s="133"/>
      <c r="D1824" s="133"/>
      <c r="E1824" s="133"/>
      <c r="F1824" s="134"/>
      <c r="G1824" s="135"/>
      <c r="H1824" s="136"/>
      <c r="I1824" s="108"/>
      <c r="J1824" s="109"/>
      <c r="K1824" s="109"/>
      <c r="L1824" s="109"/>
      <c r="M1824" s="109"/>
      <c r="N1824" s="109"/>
      <c r="O1824" s="109"/>
      <c r="P1824" s="109"/>
      <c r="Q1824" s="109"/>
      <c r="R1824" s="109"/>
      <c r="S1824" s="109"/>
      <c r="T1824" s="137"/>
      <c r="U1824" s="138"/>
      <c r="V1824" s="138"/>
      <c r="W1824" s="139"/>
      <c r="X1824" s="140"/>
      <c r="Y1824" s="140"/>
      <c r="Z1824" s="140"/>
      <c r="AA1824" s="141"/>
      <c r="AB1824" s="141"/>
      <c r="AC1824" s="141"/>
      <c r="AD1824" s="141"/>
      <c r="AE1824" s="101" t="str">
        <f t="shared" si="28"/>
        <v/>
      </c>
      <c r="AF1824" s="101"/>
      <c r="AG1824" s="101"/>
      <c r="AH1824" s="101"/>
      <c r="AI1824" s="101"/>
      <c r="AJ1824" s="101"/>
      <c r="AK1824" s="140"/>
      <c r="AL1824" s="140"/>
      <c r="AM1824" s="140"/>
      <c r="AN1824" s="140"/>
      <c r="AO1824" s="140"/>
    </row>
    <row r="1825" spans="1:41" ht="16" customHeight="1" x14ac:dyDescent="0.35">
      <c r="A1825" s="132"/>
      <c r="B1825" s="133"/>
      <c r="C1825" s="133"/>
      <c r="D1825" s="133"/>
      <c r="E1825" s="133"/>
      <c r="F1825" s="134"/>
      <c r="G1825" s="135"/>
      <c r="H1825" s="136"/>
      <c r="I1825" s="108"/>
      <c r="J1825" s="109"/>
      <c r="K1825" s="109"/>
      <c r="L1825" s="109"/>
      <c r="M1825" s="109"/>
      <c r="N1825" s="109"/>
      <c r="O1825" s="109"/>
      <c r="P1825" s="109"/>
      <c r="Q1825" s="109"/>
      <c r="R1825" s="109"/>
      <c r="S1825" s="109"/>
      <c r="T1825" s="137"/>
      <c r="U1825" s="138"/>
      <c r="V1825" s="138"/>
      <c r="W1825" s="139"/>
      <c r="X1825" s="140"/>
      <c r="Y1825" s="140"/>
      <c r="Z1825" s="140"/>
      <c r="AA1825" s="141"/>
      <c r="AB1825" s="141"/>
      <c r="AC1825" s="141"/>
      <c r="AD1825" s="141"/>
      <c r="AE1825" s="101" t="str">
        <f t="shared" si="28"/>
        <v/>
      </c>
      <c r="AF1825" s="101"/>
      <c r="AG1825" s="101"/>
      <c r="AH1825" s="101"/>
      <c r="AI1825" s="101"/>
      <c r="AJ1825" s="101"/>
      <c r="AK1825" s="140"/>
      <c r="AL1825" s="140"/>
      <c r="AM1825" s="140"/>
      <c r="AN1825" s="140"/>
      <c r="AO1825" s="140"/>
    </row>
    <row r="1826" spans="1:41" ht="16" customHeight="1" x14ac:dyDescent="0.35">
      <c r="A1826" s="132"/>
      <c r="B1826" s="133"/>
      <c r="C1826" s="133"/>
      <c r="D1826" s="133"/>
      <c r="E1826" s="133"/>
      <c r="F1826" s="134"/>
      <c r="G1826" s="135"/>
      <c r="H1826" s="136"/>
      <c r="I1826" s="108"/>
      <c r="J1826" s="109"/>
      <c r="K1826" s="109"/>
      <c r="L1826" s="109"/>
      <c r="M1826" s="109"/>
      <c r="N1826" s="109"/>
      <c r="O1826" s="109"/>
      <c r="P1826" s="109"/>
      <c r="Q1826" s="109"/>
      <c r="R1826" s="109"/>
      <c r="S1826" s="109"/>
      <c r="T1826" s="137"/>
      <c r="U1826" s="138"/>
      <c r="V1826" s="138"/>
      <c r="W1826" s="139"/>
      <c r="X1826" s="140"/>
      <c r="Y1826" s="140"/>
      <c r="Z1826" s="140"/>
      <c r="AA1826" s="141"/>
      <c r="AB1826" s="141"/>
      <c r="AC1826" s="141"/>
      <c r="AD1826" s="141"/>
      <c r="AE1826" s="101" t="str">
        <f t="shared" si="28"/>
        <v/>
      </c>
      <c r="AF1826" s="101"/>
      <c r="AG1826" s="101"/>
      <c r="AH1826" s="101"/>
      <c r="AI1826" s="101"/>
      <c r="AJ1826" s="101"/>
      <c r="AK1826" s="140"/>
      <c r="AL1826" s="140"/>
      <c r="AM1826" s="140"/>
      <c r="AN1826" s="140"/>
      <c r="AO1826" s="140"/>
    </row>
    <row r="1827" spans="1:41" ht="16" customHeight="1" x14ac:dyDescent="0.35">
      <c r="A1827" s="132"/>
      <c r="B1827" s="133"/>
      <c r="C1827" s="133"/>
      <c r="D1827" s="133"/>
      <c r="E1827" s="133"/>
      <c r="F1827" s="134"/>
      <c r="G1827" s="135"/>
      <c r="H1827" s="136"/>
      <c r="I1827" s="108"/>
      <c r="J1827" s="109"/>
      <c r="K1827" s="109"/>
      <c r="L1827" s="109"/>
      <c r="M1827" s="109"/>
      <c r="N1827" s="109"/>
      <c r="O1827" s="109"/>
      <c r="P1827" s="109"/>
      <c r="Q1827" s="109"/>
      <c r="R1827" s="109"/>
      <c r="S1827" s="109"/>
      <c r="T1827" s="137"/>
      <c r="U1827" s="138"/>
      <c r="V1827" s="138"/>
      <c r="W1827" s="139"/>
      <c r="X1827" s="140"/>
      <c r="Y1827" s="140"/>
      <c r="Z1827" s="140"/>
      <c r="AA1827" s="141"/>
      <c r="AB1827" s="141"/>
      <c r="AC1827" s="141"/>
      <c r="AD1827" s="141"/>
      <c r="AE1827" s="101" t="str">
        <f t="shared" si="28"/>
        <v/>
      </c>
      <c r="AF1827" s="101"/>
      <c r="AG1827" s="101"/>
      <c r="AH1827" s="101"/>
      <c r="AI1827" s="101"/>
      <c r="AJ1827" s="101"/>
      <c r="AK1827" s="140"/>
      <c r="AL1827" s="140"/>
      <c r="AM1827" s="140"/>
      <c r="AN1827" s="140"/>
      <c r="AO1827" s="140"/>
    </row>
    <row r="1828" spans="1:41" ht="16" customHeight="1" x14ac:dyDescent="0.35">
      <c r="A1828" s="132"/>
      <c r="B1828" s="133"/>
      <c r="C1828" s="133"/>
      <c r="D1828" s="133"/>
      <c r="E1828" s="133"/>
      <c r="F1828" s="134"/>
      <c r="G1828" s="135"/>
      <c r="H1828" s="136"/>
      <c r="I1828" s="108"/>
      <c r="J1828" s="109"/>
      <c r="K1828" s="109"/>
      <c r="L1828" s="109"/>
      <c r="M1828" s="109"/>
      <c r="N1828" s="109"/>
      <c r="O1828" s="109"/>
      <c r="P1828" s="109"/>
      <c r="Q1828" s="109"/>
      <c r="R1828" s="109"/>
      <c r="S1828" s="109"/>
      <c r="T1828" s="137"/>
      <c r="U1828" s="138"/>
      <c r="V1828" s="138"/>
      <c r="W1828" s="139"/>
      <c r="X1828" s="140"/>
      <c r="Y1828" s="140"/>
      <c r="Z1828" s="140"/>
      <c r="AA1828" s="141"/>
      <c r="AB1828" s="141"/>
      <c r="AC1828" s="141"/>
      <c r="AD1828" s="141"/>
      <c r="AE1828" s="101" t="str">
        <f t="shared" si="28"/>
        <v/>
      </c>
      <c r="AF1828" s="101"/>
      <c r="AG1828" s="101"/>
      <c r="AH1828" s="101"/>
      <c r="AI1828" s="101"/>
      <c r="AJ1828" s="101"/>
      <c r="AK1828" s="140"/>
      <c r="AL1828" s="140"/>
      <c r="AM1828" s="140"/>
      <c r="AN1828" s="140"/>
      <c r="AO1828" s="140"/>
    </row>
    <row r="1829" spans="1:41" ht="16" customHeight="1" x14ac:dyDescent="0.35">
      <c r="A1829" s="132"/>
      <c r="B1829" s="133"/>
      <c r="C1829" s="133"/>
      <c r="D1829" s="133"/>
      <c r="E1829" s="133"/>
      <c r="F1829" s="134"/>
      <c r="G1829" s="135"/>
      <c r="H1829" s="136"/>
      <c r="I1829" s="108"/>
      <c r="J1829" s="109"/>
      <c r="K1829" s="109"/>
      <c r="L1829" s="109"/>
      <c r="M1829" s="109"/>
      <c r="N1829" s="109"/>
      <c r="O1829" s="109"/>
      <c r="P1829" s="109"/>
      <c r="Q1829" s="109"/>
      <c r="R1829" s="109"/>
      <c r="S1829" s="109"/>
      <c r="T1829" s="137"/>
      <c r="U1829" s="138"/>
      <c r="V1829" s="138"/>
      <c r="W1829" s="139"/>
      <c r="X1829" s="140"/>
      <c r="Y1829" s="140"/>
      <c r="Z1829" s="140"/>
      <c r="AA1829" s="141"/>
      <c r="AB1829" s="141"/>
      <c r="AC1829" s="141"/>
      <c r="AD1829" s="141"/>
      <c r="AE1829" s="101" t="str">
        <f t="shared" si="28"/>
        <v/>
      </c>
      <c r="AF1829" s="101"/>
      <c r="AG1829" s="101"/>
      <c r="AH1829" s="101"/>
      <c r="AI1829" s="101"/>
      <c r="AJ1829" s="101"/>
      <c r="AK1829" s="140"/>
      <c r="AL1829" s="140"/>
      <c r="AM1829" s="140"/>
      <c r="AN1829" s="140"/>
      <c r="AO1829" s="140"/>
    </row>
    <row r="1830" spans="1:41" ht="16" customHeight="1" x14ac:dyDescent="0.35">
      <c r="A1830" s="132"/>
      <c r="B1830" s="133"/>
      <c r="C1830" s="133"/>
      <c r="D1830" s="133"/>
      <c r="E1830" s="133"/>
      <c r="F1830" s="134"/>
      <c r="G1830" s="135"/>
      <c r="H1830" s="136"/>
      <c r="I1830" s="108"/>
      <c r="J1830" s="109"/>
      <c r="K1830" s="109"/>
      <c r="L1830" s="109"/>
      <c r="M1830" s="109"/>
      <c r="N1830" s="109"/>
      <c r="O1830" s="109"/>
      <c r="P1830" s="109"/>
      <c r="Q1830" s="109"/>
      <c r="R1830" s="109"/>
      <c r="S1830" s="109"/>
      <c r="T1830" s="137"/>
      <c r="U1830" s="138"/>
      <c r="V1830" s="138"/>
      <c r="W1830" s="139"/>
      <c r="X1830" s="140"/>
      <c r="Y1830" s="140"/>
      <c r="Z1830" s="140"/>
      <c r="AA1830" s="141"/>
      <c r="AB1830" s="141"/>
      <c r="AC1830" s="141"/>
      <c r="AD1830" s="141"/>
      <c r="AE1830" s="101" t="str">
        <f t="shared" si="28"/>
        <v/>
      </c>
      <c r="AF1830" s="101"/>
      <c r="AG1830" s="101"/>
      <c r="AH1830" s="101"/>
      <c r="AI1830" s="101"/>
      <c r="AJ1830" s="101"/>
      <c r="AK1830" s="140"/>
      <c r="AL1830" s="140"/>
      <c r="AM1830" s="140"/>
      <c r="AN1830" s="140"/>
      <c r="AO1830" s="140"/>
    </row>
    <row r="1831" spans="1:41" ht="16" customHeight="1" x14ac:dyDescent="0.35">
      <c r="A1831" s="132"/>
      <c r="B1831" s="133"/>
      <c r="C1831" s="133"/>
      <c r="D1831" s="133"/>
      <c r="E1831" s="133"/>
      <c r="F1831" s="134"/>
      <c r="G1831" s="135"/>
      <c r="H1831" s="136"/>
      <c r="I1831" s="108"/>
      <c r="J1831" s="109"/>
      <c r="K1831" s="109"/>
      <c r="L1831" s="109"/>
      <c r="M1831" s="109"/>
      <c r="N1831" s="109"/>
      <c r="O1831" s="109"/>
      <c r="P1831" s="109"/>
      <c r="Q1831" s="109"/>
      <c r="R1831" s="109"/>
      <c r="S1831" s="109"/>
      <c r="T1831" s="137"/>
      <c r="U1831" s="138"/>
      <c r="V1831" s="138"/>
      <c r="W1831" s="139"/>
      <c r="X1831" s="140"/>
      <c r="Y1831" s="140"/>
      <c r="Z1831" s="140"/>
      <c r="AA1831" s="141"/>
      <c r="AB1831" s="141"/>
      <c r="AC1831" s="141"/>
      <c r="AD1831" s="141"/>
      <c r="AE1831" s="101" t="str">
        <f t="shared" si="28"/>
        <v/>
      </c>
      <c r="AF1831" s="101"/>
      <c r="AG1831" s="101"/>
      <c r="AH1831" s="101"/>
      <c r="AI1831" s="101"/>
      <c r="AJ1831" s="101"/>
      <c r="AK1831" s="140"/>
      <c r="AL1831" s="140"/>
      <c r="AM1831" s="140"/>
      <c r="AN1831" s="140"/>
      <c r="AO1831" s="140"/>
    </row>
    <row r="1832" spans="1:41" ht="16" customHeight="1" x14ac:dyDescent="0.35">
      <c r="A1832" s="132"/>
      <c r="B1832" s="133"/>
      <c r="C1832" s="133"/>
      <c r="D1832" s="133"/>
      <c r="E1832" s="133"/>
      <c r="F1832" s="134"/>
      <c r="G1832" s="135"/>
      <c r="H1832" s="136"/>
      <c r="I1832" s="108"/>
      <c r="J1832" s="109"/>
      <c r="K1832" s="109"/>
      <c r="L1832" s="109"/>
      <c r="M1832" s="109"/>
      <c r="N1832" s="109"/>
      <c r="O1832" s="109"/>
      <c r="P1832" s="109"/>
      <c r="Q1832" s="109"/>
      <c r="R1832" s="109"/>
      <c r="S1832" s="109"/>
      <c r="T1832" s="137"/>
      <c r="U1832" s="138"/>
      <c r="V1832" s="138"/>
      <c r="W1832" s="139"/>
      <c r="X1832" s="140"/>
      <c r="Y1832" s="140"/>
      <c r="Z1832" s="140"/>
      <c r="AA1832" s="141"/>
      <c r="AB1832" s="141"/>
      <c r="AC1832" s="141"/>
      <c r="AD1832" s="141"/>
      <c r="AE1832" s="101" t="str">
        <f t="shared" si="28"/>
        <v/>
      </c>
      <c r="AF1832" s="101"/>
      <c r="AG1832" s="101"/>
      <c r="AH1832" s="101"/>
      <c r="AI1832" s="101"/>
      <c r="AJ1832" s="101"/>
      <c r="AK1832" s="140"/>
      <c r="AL1832" s="140"/>
      <c r="AM1832" s="140"/>
      <c r="AN1832" s="140"/>
      <c r="AO1832" s="140"/>
    </row>
    <row r="1833" spans="1:41" ht="16" customHeight="1" x14ac:dyDescent="0.35">
      <c r="A1833" s="132"/>
      <c r="B1833" s="133"/>
      <c r="C1833" s="133"/>
      <c r="D1833" s="133"/>
      <c r="E1833" s="133"/>
      <c r="F1833" s="134"/>
      <c r="G1833" s="135"/>
      <c r="H1833" s="136"/>
      <c r="I1833" s="108"/>
      <c r="J1833" s="109"/>
      <c r="K1833" s="109"/>
      <c r="L1833" s="109"/>
      <c r="M1833" s="109"/>
      <c r="N1833" s="109"/>
      <c r="O1833" s="109"/>
      <c r="P1833" s="109"/>
      <c r="Q1833" s="109"/>
      <c r="R1833" s="109"/>
      <c r="S1833" s="109"/>
      <c r="T1833" s="137"/>
      <c r="U1833" s="138"/>
      <c r="V1833" s="138"/>
      <c r="W1833" s="139"/>
      <c r="X1833" s="140"/>
      <c r="Y1833" s="140"/>
      <c r="Z1833" s="140"/>
      <c r="AA1833" s="141"/>
      <c r="AB1833" s="141"/>
      <c r="AC1833" s="141"/>
      <c r="AD1833" s="141"/>
      <c r="AE1833" s="101" t="str">
        <f t="shared" si="28"/>
        <v/>
      </c>
      <c r="AF1833" s="101"/>
      <c r="AG1833" s="101"/>
      <c r="AH1833" s="101"/>
      <c r="AI1833" s="101"/>
      <c r="AJ1833" s="101"/>
      <c r="AK1833" s="140"/>
      <c r="AL1833" s="140"/>
      <c r="AM1833" s="140"/>
      <c r="AN1833" s="140"/>
      <c r="AO1833" s="140"/>
    </row>
    <row r="1834" spans="1:41" ht="16" customHeight="1" x14ac:dyDescent="0.35">
      <c r="A1834" s="132"/>
      <c r="B1834" s="133"/>
      <c r="C1834" s="133"/>
      <c r="D1834" s="133"/>
      <c r="E1834" s="133"/>
      <c r="F1834" s="134"/>
      <c r="G1834" s="135"/>
      <c r="H1834" s="136"/>
      <c r="I1834" s="108"/>
      <c r="J1834" s="109"/>
      <c r="K1834" s="109"/>
      <c r="L1834" s="109"/>
      <c r="M1834" s="109"/>
      <c r="N1834" s="109"/>
      <c r="O1834" s="109"/>
      <c r="P1834" s="109"/>
      <c r="Q1834" s="109"/>
      <c r="R1834" s="109"/>
      <c r="S1834" s="109"/>
      <c r="T1834" s="137"/>
      <c r="U1834" s="138"/>
      <c r="V1834" s="138"/>
      <c r="W1834" s="139"/>
      <c r="X1834" s="140"/>
      <c r="Y1834" s="140"/>
      <c r="Z1834" s="140"/>
      <c r="AA1834" s="141"/>
      <c r="AB1834" s="141"/>
      <c r="AC1834" s="141"/>
      <c r="AD1834" s="141"/>
      <c r="AE1834" s="101" t="str">
        <f t="shared" si="28"/>
        <v/>
      </c>
      <c r="AF1834" s="101"/>
      <c r="AG1834" s="101"/>
      <c r="AH1834" s="101"/>
      <c r="AI1834" s="101"/>
      <c r="AJ1834" s="101"/>
      <c r="AK1834" s="140"/>
      <c r="AL1834" s="140"/>
      <c r="AM1834" s="140"/>
      <c r="AN1834" s="140"/>
      <c r="AO1834" s="140"/>
    </row>
    <row r="1835" spans="1:41" ht="16" customHeight="1" x14ac:dyDescent="0.35">
      <c r="A1835" s="132"/>
      <c r="B1835" s="133"/>
      <c r="C1835" s="133"/>
      <c r="D1835" s="133"/>
      <c r="E1835" s="133"/>
      <c r="F1835" s="134"/>
      <c r="G1835" s="135"/>
      <c r="H1835" s="136"/>
      <c r="I1835" s="108"/>
      <c r="J1835" s="109"/>
      <c r="K1835" s="109"/>
      <c r="L1835" s="109"/>
      <c r="M1835" s="109"/>
      <c r="N1835" s="109"/>
      <c r="O1835" s="109"/>
      <c r="P1835" s="109"/>
      <c r="Q1835" s="109"/>
      <c r="R1835" s="109"/>
      <c r="S1835" s="109"/>
      <c r="T1835" s="137"/>
      <c r="U1835" s="138"/>
      <c r="V1835" s="138"/>
      <c r="W1835" s="139"/>
      <c r="X1835" s="140"/>
      <c r="Y1835" s="140"/>
      <c r="Z1835" s="140"/>
      <c r="AA1835" s="141"/>
      <c r="AB1835" s="141"/>
      <c r="AC1835" s="141"/>
      <c r="AD1835" s="141"/>
      <c r="AE1835" s="101" t="str">
        <f t="shared" si="28"/>
        <v/>
      </c>
      <c r="AF1835" s="101"/>
      <c r="AG1835" s="101"/>
      <c r="AH1835" s="101"/>
      <c r="AI1835" s="101"/>
      <c r="AJ1835" s="101"/>
      <c r="AK1835" s="140"/>
      <c r="AL1835" s="140"/>
      <c r="AM1835" s="140"/>
      <c r="AN1835" s="140"/>
      <c r="AO1835" s="140"/>
    </row>
    <row r="1836" spans="1:41" ht="16" customHeight="1" x14ac:dyDescent="0.35">
      <c r="A1836" s="132"/>
      <c r="B1836" s="133"/>
      <c r="C1836" s="133"/>
      <c r="D1836" s="133"/>
      <c r="E1836" s="133"/>
      <c r="F1836" s="134"/>
      <c r="G1836" s="135"/>
      <c r="H1836" s="136"/>
      <c r="I1836" s="108"/>
      <c r="J1836" s="109"/>
      <c r="K1836" s="109"/>
      <c r="L1836" s="109"/>
      <c r="M1836" s="109"/>
      <c r="N1836" s="109"/>
      <c r="O1836" s="109"/>
      <c r="P1836" s="109"/>
      <c r="Q1836" s="109"/>
      <c r="R1836" s="109"/>
      <c r="S1836" s="109"/>
      <c r="T1836" s="137"/>
      <c r="U1836" s="138"/>
      <c r="V1836" s="138"/>
      <c r="W1836" s="139"/>
      <c r="X1836" s="140"/>
      <c r="Y1836" s="140"/>
      <c r="Z1836" s="140"/>
      <c r="AA1836" s="141"/>
      <c r="AB1836" s="141"/>
      <c r="AC1836" s="141"/>
      <c r="AD1836" s="141"/>
      <c r="AE1836" s="101" t="str">
        <f t="shared" si="28"/>
        <v/>
      </c>
      <c r="AF1836" s="101"/>
      <c r="AG1836" s="101"/>
      <c r="AH1836" s="101"/>
      <c r="AI1836" s="101"/>
      <c r="AJ1836" s="101"/>
      <c r="AK1836" s="140"/>
      <c r="AL1836" s="140"/>
      <c r="AM1836" s="140"/>
      <c r="AN1836" s="140"/>
      <c r="AO1836" s="140"/>
    </row>
    <row r="1837" spans="1:41" ht="16" customHeight="1" x14ac:dyDescent="0.35">
      <c r="A1837" s="132"/>
      <c r="B1837" s="133"/>
      <c r="C1837" s="133"/>
      <c r="D1837" s="133"/>
      <c r="E1837" s="133"/>
      <c r="F1837" s="134"/>
      <c r="G1837" s="135"/>
      <c r="H1837" s="136"/>
      <c r="I1837" s="108"/>
      <c r="J1837" s="109"/>
      <c r="K1837" s="109"/>
      <c r="L1837" s="109"/>
      <c r="M1837" s="109"/>
      <c r="N1837" s="109"/>
      <c r="O1837" s="109"/>
      <c r="P1837" s="109"/>
      <c r="Q1837" s="109"/>
      <c r="R1837" s="109"/>
      <c r="S1837" s="109"/>
      <c r="T1837" s="137"/>
      <c r="U1837" s="138"/>
      <c r="V1837" s="138"/>
      <c r="W1837" s="139"/>
      <c r="X1837" s="140"/>
      <c r="Y1837" s="140"/>
      <c r="Z1837" s="140"/>
      <c r="AA1837" s="141"/>
      <c r="AB1837" s="141"/>
      <c r="AC1837" s="141"/>
      <c r="AD1837" s="141"/>
      <c r="AE1837" s="101" t="str">
        <f t="shared" si="28"/>
        <v/>
      </c>
      <c r="AF1837" s="101"/>
      <c r="AG1837" s="101"/>
      <c r="AH1837" s="101"/>
      <c r="AI1837" s="101"/>
      <c r="AJ1837" s="101"/>
      <c r="AK1837" s="140"/>
      <c r="AL1837" s="140"/>
      <c r="AM1837" s="140"/>
      <c r="AN1837" s="140"/>
      <c r="AO1837" s="140"/>
    </row>
    <row r="1838" spans="1:41" ht="16" customHeight="1" x14ac:dyDescent="0.35">
      <c r="A1838" s="132"/>
      <c r="B1838" s="133"/>
      <c r="C1838" s="133"/>
      <c r="D1838" s="133"/>
      <c r="E1838" s="133"/>
      <c r="F1838" s="134"/>
      <c r="G1838" s="135"/>
      <c r="H1838" s="136"/>
      <c r="I1838" s="108"/>
      <c r="J1838" s="109"/>
      <c r="K1838" s="109"/>
      <c r="L1838" s="109"/>
      <c r="M1838" s="109"/>
      <c r="N1838" s="109"/>
      <c r="O1838" s="109"/>
      <c r="P1838" s="109"/>
      <c r="Q1838" s="109"/>
      <c r="R1838" s="109"/>
      <c r="S1838" s="109"/>
      <c r="T1838" s="137"/>
      <c r="U1838" s="138"/>
      <c r="V1838" s="138"/>
      <c r="W1838" s="139"/>
      <c r="X1838" s="140"/>
      <c r="Y1838" s="140"/>
      <c r="Z1838" s="140"/>
      <c r="AA1838" s="141"/>
      <c r="AB1838" s="141"/>
      <c r="AC1838" s="141"/>
      <c r="AD1838" s="141"/>
      <c r="AE1838" s="101" t="str">
        <f t="shared" si="28"/>
        <v/>
      </c>
      <c r="AF1838" s="101"/>
      <c r="AG1838" s="101"/>
      <c r="AH1838" s="101"/>
      <c r="AI1838" s="101"/>
      <c r="AJ1838" s="101"/>
      <c r="AK1838" s="140"/>
      <c r="AL1838" s="140"/>
      <c r="AM1838" s="140"/>
      <c r="AN1838" s="140"/>
      <c r="AO1838" s="140"/>
    </row>
    <row r="1839" spans="1:41" ht="16" customHeight="1" x14ac:dyDescent="0.35">
      <c r="A1839" s="132"/>
      <c r="B1839" s="133"/>
      <c r="C1839" s="133"/>
      <c r="D1839" s="133"/>
      <c r="E1839" s="133"/>
      <c r="F1839" s="134"/>
      <c r="G1839" s="135"/>
      <c r="H1839" s="136"/>
      <c r="I1839" s="108"/>
      <c r="J1839" s="109"/>
      <c r="K1839" s="109"/>
      <c r="L1839" s="109"/>
      <c r="M1839" s="109"/>
      <c r="N1839" s="109"/>
      <c r="O1839" s="109"/>
      <c r="P1839" s="109"/>
      <c r="Q1839" s="109"/>
      <c r="R1839" s="109"/>
      <c r="S1839" s="109"/>
      <c r="T1839" s="137"/>
      <c r="U1839" s="138"/>
      <c r="V1839" s="138"/>
      <c r="W1839" s="139"/>
      <c r="X1839" s="140"/>
      <c r="Y1839" s="140"/>
      <c r="Z1839" s="140"/>
      <c r="AA1839" s="141"/>
      <c r="AB1839" s="141"/>
      <c r="AC1839" s="141"/>
      <c r="AD1839" s="141"/>
      <c r="AE1839" s="101" t="str">
        <f t="shared" si="28"/>
        <v/>
      </c>
      <c r="AF1839" s="101"/>
      <c r="AG1839" s="101"/>
      <c r="AH1839" s="101"/>
      <c r="AI1839" s="101"/>
      <c r="AJ1839" s="101"/>
      <c r="AK1839" s="140"/>
      <c r="AL1839" s="140"/>
      <c r="AM1839" s="140"/>
      <c r="AN1839" s="140"/>
      <c r="AO1839" s="140"/>
    </row>
    <row r="1840" spans="1:41" ht="16" customHeight="1" x14ac:dyDescent="0.35">
      <c r="A1840" s="132"/>
      <c r="B1840" s="133"/>
      <c r="C1840" s="133"/>
      <c r="D1840" s="133"/>
      <c r="E1840" s="133"/>
      <c r="F1840" s="134"/>
      <c r="G1840" s="135"/>
      <c r="H1840" s="136"/>
      <c r="I1840" s="108"/>
      <c r="J1840" s="109"/>
      <c r="K1840" s="109"/>
      <c r="L1840" s="109"/>
      <c r="M1840" s="109"/>
      <c r="N1840" s="109"/>
      <c r="O1840" s="109"/>
      <c r="P1840" s="109"/>
      <c r="Q1840" s="109"/>
      <c r="R1840" s="109"/>
      <c r="S1840" s="109"/>
      <c r="T1840" s="137"/>
      <c r="U1840" s="138"/>
      <c r="V1840" s="138"/>
      <c r="W1840" s="139"/>
      <c r="X1840" s="140"/>
      <c r="Y1840" s="140"/>
      <c r="Z1840" s="140"/>
      <c r="AA1840" s="141"/>
      <c r="AB1840" s="141"/>
      <c r="AC1840" s="141"/>
      <c r="AD1840" s="141"/>
      <c r="AE1840" s="101" t="str">
        <f t="shared" si="28"/>
        <v/>
      </c>
      <c r="AF1840" s="101"/>
      <c r="AG1840" s="101"/>
      <c r="AH1840" s="101"/>
      <c r="AI1840" s="101"/>
      <c r="AJ1840" s="101"/>
      <c r="AK1840" s="140"/>
      <c r="AL1840" s="140"/>
      <c r="AM1840" s="140"/>
      <c r="AN1840" s="140"/>
      <c r="AO1840" s="140"/>
    </row>
    <row r="1841" spans="1:41" ht="16" customHeight="1" x14ac:dyDescent="0.35">
      <c r="A1841" s="132"/>
      <c r="B1841" s="133"/>
      <c r="C1841" s="133"/>
      <c r="D1841" s="133"/>
      <c r="E1841" s="133"/>
      <c r="F1841" s="134"/>
      <c r="G1841" s="135"/>
      <c r="H1841" s="136"/>
      <c r="I1841" s="108"/>
      <c r="J1841" s="109"/>
      <c r="K1841" s="109"/>
      <c r="L1841" s="109"/>
      <c r="M1841" s="109"/>
      <c r="N1841" s="109"/>
      <c r="O1841" s="109"/>
      <c r="P1841" s="109"/>
      <c r="Q1841" s="109"/>
      <c r="R1841" s="109"/>
      <c r="S1841" s="109"/>
      <c r="T1841" s="137"/>
      <c r="U1841" s="138"/>
      <c r="V1841" s="138"/>
      <c r="W1841" s="139"/>
      <c r="X1841" s="140"/>
      <c r="Y1841" s="140"/>
      <c r="Z1841" s="140"/>
      <c r="AA1841" s="141"/>
      <c r="AB1841" s="141"/>
      <c r="AC1841" s="141"/>
      <c r="AD1841" s="141"/>
      <c r="AE1841" s="101" t="str">
        <f t="shared" si="28"/>
        <v/>
      </c>
      <c r="AF1841" s="101"/>
      <c r="AG1841" s="101"/>
      <c r="AH1841" s="101"/>
      <c r="AI1841" s="101"/>
      <c r="AJ1841" s="101"/>
      <c r="AK1841" s="140"/>
      <c r="AL1841" s="140"/>
      <c r="AM1841" s="140"/>
      <c r="AN1841" s="140"/>
      <c r="AO1841" s="140"/>
    </row>
    <row r="1842" spans="1:41" ht="16" customHeight="1" x14ac:dyDescent="0.35">
      <c r="A1842" s="132"/>
      <c r="B1842" s="133"/>
      <c r="C1842" s="133"/>
      <c r="D1842" s="133"/>
      <c r="E1842" s="133"/>
      <c r="F1842" s="134"/>
      <c r="G1842" s="135"/>
      <c r="H1842" s="136"/>
      <c r="I1842" s="108"/>
      <c r="J1842" s="109"/>
      <c r="K1842" s="109"/>
      <c r="L1842" s="109"/>
      <c r="M1842" s="109"/>
      <c r="N1842" s="109"/>
      <c r="O1842" s="109"/>
      <c r="P1842" s="109"/>
      <c r="Q1842" s="109"/>
      <c r="R1842" s="109"/>
      <c r="S1842" s="109"/>
      <c r="T1842" s="137"/>
      <c r="U1842" s="138"/>
      <c r="V1842" s="138"/>
      <c r="W1842" s="139"/>
      <c r="X1842" s="140"/>
      <c r="Y1842" s="140"/>
      <c r="Z1842" s="140"/>
      <c r="AA1842" s="141"/>
      <c r="AB1842" s="141"/>
      <c r="AC1842" s="141"/>
      <c r="AD1842" s="141"/>
      <c r="AE1842" s="101" t="str">
        <f t="shared" si="28"/>
        <v/>
      </c>
      <c r="AF1842" s="101"/>
      <c r="AG1842" s="101"/>
      <c r="AH1842" s="101"/>
      <c r="AI1842" s="101"/>
      <c r="AJ1842" s="101"/>
      <c r="AK1842" s="140"/>
      <c r="AL1842" s="140"/>
      <c r="AM1842" s="140"/>
      <c r="AN1842" s="140"/>
      <c r="AO1842" s="140"/>
    </row>
    <row r="1843" spans="1:41" ht="16" customHeight="1" x14ac:dyDescent="0.35">
      <c r="A1843" s="132"/>
      <c r="B1843" s="133"/>
      <c r="C1843" s="133"/>
      <c r="D1843" s="133"/>
      <c r="E1843" s="133"/>
      <c r="F1843" s="134"/>
      <c r="G1843" s="135"/>
      <c r="H1843" s="136"/>
      <c r="I1843" s="108"/>
      <c r="J1843" s="109"/>
      <c r="K1843" s="109"/>
      <c r="L1843" s="109"/>
      <c r="M1843" s="109"/>
      <c r="N1843" s="109"/>
      <c r="O1843" s="109"/>
      <c r="P1843" s="109"/>
      <c r="Q1843" s="109"/>
      <c r="R1843" s="109"/>
      <c r="S1843" s="109"/>
      <c r="T1843" s="137"/>
      <c r="U1843" s="138"/>
      <c r="V1843" s="138"/>
      <c r="W1843" s="139"/>
      <c r="X1843" s="140"/>
      <c r="Y1843" s="140"/>
      <c r="Z1843" s="140"/>
      <c r="AA1843" s="141"/>
      <c r="AB1843" s="141"/>
      <c r="AC1843" s="141"/>
      <c r="AD1843" s="141"/>
      <c r="AE1843" s="101" t="str">
        <f t="shared" si="28"/>
        <v/>
      </c>
      <c r="AF1843" s="101"/>
      <c r="AG1843" s="101"/>
      <c r="AH1843" s="101"/>
      <c r="AI1843" s="101"/>
      <c r="AJ1843" s="101"/>
      <c r="AK1843" s="140"/>
      <c r="AL1843" s="140"/>
      <c r="AM1843" s="140"/>
      <c r="AN1843" s="140"/>
      <c r="AO1843" s="140"/>
    </row>
    <row r="1844" spans="1:41" ht="16" customHeight="1" x14ac:dyDescent="0.35">
      <c r="A1844" s="132"/>
      <c r="B1844" s="133"/>
      <c r="C1844" s="133"/>
      <c r="D1844" s="133"/>
      <c r="E1844" s="133"/>
      <c r="F1844" s="134"/>
      <c r="G1844" s="135"/>
      <c r="H1844" s="136"/>
      <c r="I1844" s="108"/>
      <c r="J1844" s="109"/>
      <c r="K1844" s="109"/>
      <c r="L1844" s="109"/>
      <c r="M1844" s="109"/>
      <c r="N1844" s="109"/>
      <c r="O1844" s="109"/>
      <c r="P1844" s="109"/>
      <c r="Q1844" s="109"/>
      <c r="R1844" s="109"/>
      <c r="S1844" s="109"/>
      <c r="T1844" s="137"/>
      <c r="U1844" s="138"/>
      <c r="V1844" s="138"/>
      <c r="W1844" s="139"/>
      <c r="X1844" s="140"/>
      <c r="Y1844" s="140"/>
      <c r="Z1844" s="140"/>
      <c r="AA1844" s="141"/>
      <c r="AB1844" s="141"/>
      <c r="AC1844" s="141"/>
      <c r="AD1844" s="141"/>
      <c r="AE1844" s="101" t="str">
        <f t="shared" si="28"/>
        <v/>
      </c>
      <c r="AF1844" s="101"/>
      <c r="AG1844" s="101"/>
      <c r="AH1844" s="101"/>
      <c r="AI1844" s="101"/>
      <c r="AJ1844" s="101"/>
      <c r="AK1844" s="140"/>
      <c r="AL1844" s="140"/>
      <c r="AM1844" s="140"/>
      <c r="AN1844" s="140"/>
      <c r="AO1844" s="140"/>
    </row>
    <row r="1845" spans="1:41" ht="16" customHeight="1" x14ac:dyDescent="0.35">
      <c r="A1845" s="132"/>
      <c r="B1845" s="133"/>
      <c r="C1845" s="133"/>
      <c r="D1845" s="133"/>
      <c r="E1845" s="133"/>
      <c r="F1845" s="134"/>
      <c r="G1845" s="135"/>
      <c r="H1845" s="136"/>
      <c r="I1845" s="108"/>
      <c r="J1845" s="109"/>
      <c r="K1845" s="109"/>
      <c r="L1845" s="109"/>
      <c r="M1845" s="109"/>
      <c r="N1845" s="109"/>
      <c r="O1845" s="109"/>
      <c r="P1845" s="109"/>
      <c r="Q1845" s="109"/>
      <c r="R1845" s="109"/>
      <c r="S1845" s="109"/>
      <c r="T1845" s="137"/>
      <c r="U1845" s="138"/>
      <c r="V1845" s="138"/>
      <c r="W1845" s="139"/>
      <c r="X1845" s="140"/>
      <c r="Y1845" s="140"/>
      <c r="Z1845" s="140"/>
      <c r="AA1845" s="141"/>
      <c r="AB1845" s="141"/>
      <c r="AC1845" s="141"/>
      <c r="AD1845" s="141"/>
      <c r="AE1845" s="101" t="str">
        <f t="shared" si="28"/>
        <v/>
      </c>
      <c r="AF1845" s="101"/>
      <c r="AG1845" s="101"/>
      <c r="AH1845" s="101"/>
      <c r="AI1845" s="101"/>
      <c r="AJ1845" s="101"/>
      <c r="AK1845" s="140"/>
      <c r="AL1845" s="140"/>
      <c r="AM1845" s="140"/>
      <c r="AN1845" s="140"/>
      <c r="AO1845" s="140"/>
    </row>
    <row r="1846" spans="1:41" ht="16" customHeight="1" x14ac:dyDescent="0.35">
      <c r="A1846" s="132"/>
      <c r="B1846" s="133"/>
      <c r="C1846" s="133"/>
      <c r="D1846" s="133"/>
      <c r="E1846" s="133"/>
      <c r="F1846" s="134"/>
      <c r="G1846" s="135"/>
      <c r="H1846" s="136"/>
      <c r="I1846" s="108"/>
      <c r="J1846" s="109"/>
      <c r="K1846" s="109"/>
      <c r="L1846" s="109"/>
      <c r="M1846" s="109"/>
      <c r="N1846" s="109"/>
      <c r="O1846" s="109"/>
      <c r="P1846" s="109"/>
      <c r="Q1846" s="109"/>
      <c r="R1846" s="109"/>
      <c r="S1846" s="109"/>
      <c r="T1846" s="137"/>
      <c r="U1846" s="138"/>
      <c r="V1846" s="138"/>
      <c r="W1846" s="139"/>
      <c r="X1846" s="140"/>
      <c r="Y1846" s="140"/>
      <c r="Z1846" s="140"/>
      <c r="AA1846" s="141"/>
      <c r="AB1846" s="141"/>
      <c r="AC1846" s="141"/>
      <c r="AD1846" s="141"/>
      <c r="AE1846" s="101" t="str">
        <f t="shared" si="28"/>
        <v/>
      </c>
      <c r="AF1846" s="101"/>
      <c r="AG1846" s="101"/>
      <c r="AH1846" s="101"/>
      <c r="AI1846" s="101"/>
      <c r="AJ1846" s="101"/>
      <c r="AK1846" s="140"/>
      <c r="AL1846" s="140"/>
      <c r="AM1846" s="140"/>
      <c r="AN1846" s="140"/>
      <c r="AO1846" s="140"/>
    </row>
    <row r="1847" spans="1:41" ht="16" customHeight="1" x14ac:dyDescent="0.35">
      <c r="A1847" s="132"/>
      <c r="B1847" s="133"/>
      <c r="C1847" s="133"/>
      <c r="D1847" s="133"/>
      <c r="E1847" s="133"/>
      <c r="F1847" s="134"/>
      <c r="G1847" s="135"/>
      <c r="H1847" s="136"/>
      <c r="I1847" s="108"/>
      <c r="J1847" s="109"/>
      <c r="K1847" s="109"/>
      <c r="L1847" s="109"/>
      <c r="M1847" s="109"/>
      <c r="N1847" s="109"/>
      <c r="O1847" s="109"/>
      <c r="P1847" s="109"/>
      <c r="Q1847" s="109"/>
      <c r="R1847" s="109"/>
      <c r="S1847" s="109"/>
      <c r="T1847" s="137"/>
      <c r="U1847" s="138"/>
      <c r="V1847" s="138"/>
      <c r="W1847" s="139"/>
      <c r="X1847" s="140"/>
      <c r="Y1847" s="140"/>
      <c r="Z1847" s="140"/>
      <c r="AA1847" s="141"/>
      <c r="AB1847" s="141"/>
      <c r="AC1847" s="141"/>
      <c r="AD1847" s="141"/>
      <c r="AE1847" s="101" t="str">
        <f t="shared" si="28"/>
        <v/>
      </c>
      <c r="AF1847" s="101"/>
      <c r="AG1847" s="101"/>
      <c r="AH1847" s="101"/>
      <c r="AI1847" s="101"/>
      <c r="AJ1847" s="101"/>
      <c r="AK1847" s="140"/>
      <c r="AL1847" s="140"/>
      <c r="AM1847" s="140"/>
      <c r="AN1847" s="140"/>
      <c r="AO1847" s="140"/>
    </row>
    <row r="1848" spans="1:41" ht="16" customHeight="1" x14ac:dyDescent="0.35">
      <c r="A1848" s="132"/>
      <c r="B1848" s="133"/>
      <c r="C1848" s="133"/>
      <c r="D1848" s="133"/>
      <c r="E1848" s="133"/>
      <c r="F1848" s="134"/>
      <c r="G1848" s="135"/>
      <c r="H1848" s="136"/>
      <c r="I1848" s="108"/>
      <c r="J1848" s="109"/>
      <c r="K1848" s="109"/>
      <c r="L1848" s="109"/>
      <c r="M1848" s="109"/>
      <c r="N1848" s="109"/>
      <c r="O1848" s="109"/>
      <c r="P1848" s="109"/>
      <c r="Q1848" s="109"/>
      <c r="R1848" s="109"/>
      <c r="S1848" s="109"/>
      <c r="T1848" s="137"/>
      <c r="U1848" s="138"/>
      <c r="V1848" s="138"/>
      <c r="W1848" s="139"/>
      <c r="X1848" s="140"/>
      <c r="Y1848" s="140"/>
      <c r="Z1848" s="140"/>
      <c r="AA1848" s="141"/>
      <c r="AB1848" s="141"/>
      <c r="AC1848" s="141"/>
      <c r="AD1848" s="141"/>
      <c r="AE1848" s="101" t="str">
        <f t="shared" si="28"/>
        <v/>
      </c>
      <c r="AF1848" s="101"/>
      <c r="AG1848" s="101"/>
      <c r="AH1848" s="101"/>
      <c r="AI1848" s="101"/>
      <c r="AJ1848" s="101"/>
      <c r="AK1848" s="140"/>
      <c r="AL1848" s="140"/>
      <c r="AM1848" s="140"/>
      <c r="AN1848" s="140"/>
      <c r="AO1848" s="140"/>
    </row>
    <row r="1849" spans="1:41" ht="16" customHeight="1" x14ac:dyDescent="0.35">
      <c r="A1849" s="132"/>
      <c r="B1849" s="133"/>
      <c r="C1849" s="133"/>
      <c r="D1849" s="133"/>
      <c r="E1849" s="133"/>
      <c r="F1849" s="134"/>
      <c r="G1849" s="135"/>
      <c r="H1849" s="136"/>
      <c r="I1849" s="108"/>
      <c r="J1849" s="109"/>
      <c r="K1849" s="109"/>
      <c r="L1849" s="109"/>
      <c r="M1849" s="109"/>
      <c r="N1849" s="109"/>
      <c r="O1849" s="109"/>
      <c r="P1849" s="109"/>
      <c r="Q1849" s="109"/>
      <c r="R1849" s="109"/>
      <c r="S1849" s="109"/>
      <c r="T1849" s="137"/>
      <c r="U1849" s="138"/>
      <c r="V1849" s="138"/>
      <c r="W1849" s="139"/>
      <c r="X1849" s="140"/>
      <c r="Y1849" s="140"/>
      <c r="Z1849" s="140"/>
      <c r="AA1849" s="141"/>
      <c r="AB1849" s="141"/>
      <c r="AC1849" s="141"/>
      <c r="AD1849" s="141"/>
      <c r="AE1849" s="101" t="str">
        <f t="shared" si="28"/>
        <v/>
      </c>
      <c r="AF1849" s="101"/>
      <c r="AG1849" s="101"/>
      <c r="AH1849" s="101"/>
      <c r="AI1849" s="101"/>
      <c r="AJ1849" s="101"/>
      <c r="AK1849" s="140"/>
      <c r="AL1849" s="140"/>
      <c r="AM1849" s="140"/>
      <c r="AN1849" s="140"/>
      <c r="AO1849" s="140"/>
    </row>
    <row r="1850" spans="1:41" ht="16" customHeight="1" x14ac:dyDescent="0.35">
      <c r="A1850" s="132"/>
      <c r="B1850" s="133"/>
      <c r="C1850" s="133"/>
      <c r="D1850" s="133"/>
      <c r="E1850" s="133"/>
      <c r="F1850" s="134"/>
      <c r="G1850" s="135"/>
      <c r="H1850" s="136"/>
      <c r="I1850" s="108"/>
      <c r="J1850" s="109"/>
      <c r="K1850" s="109"/>
      <c r="L1850" s="109"/>
      <c r="M1850" s="109"/>
      <c r="N1850" s="109"/>
      <c r="O1850" s="109"/>
      <c r="P1850" s="109"/>
      <c r="Q1850" s="109"/>
      <c r="R1850" s="109"/>
      <c r="S1850" s="109"/>
      <c r="T1850" s="137"/>
      <c r="U1850" s="138"/>
      <c r="V1850" s="138"/>
      <c r="W1850" s="139"/>
      <c r="X1850" s="140"/>
      <c r="Y1850" s="140"/>
      <c r="Z1850" s="140"/>
      <c r="AA1850" s="141"/>
      <c r="AB1850" s="141"/>
      <c r="AC1850" s="141"/>
      <c r="AD1850" s="141"/>
      <c r="AE1850" s="101" t="str">
        <f t="shared" si="28"/>
        <v/>
      </c>
      <c r="AF1850" s="101"/>
      <c r="AG1850" s="101"/>
      <c r="AH1850" s="101"/>
      <c r="AI1850" s="101"/>
      <c r="AJ1850" s="101"/>
      <c r="AK1850" s="140"/>
      <c r="AL1850" s="140"/>
      <c r="AM1850" s="140"/>
      <c r="AN1850" s="140"/>
      <c r="AO1850" s="140"/>
    </row>
    <row r="1851" spans="1:41" ht="16" customHeight="1" x14ac:dyDescent="0.35">
      <c r="A1851" s="132"/>
      <c r="B1851" s="133"/>
      <c r="C1851" s="133"/>
      <c r="D1851" s="133"/>
      <c r="E1851" s="133"/>
      <c r="F1851" s="134"/>
      <c r="G1851" s="135"/>
      <c r="H1851" s="136"/>
      <c r="I1851" s="108"/>
      <c r="J1851" s="109"/>
      <c r="K1851" s="109"/>
      <c r="L1851" s="109"/>
      <c r="M1851" s="109"/>
      <c r="N1851" s="109"/>
      <c r="O1851" s="109"/>
      <c r="P1851" s="109"/>
      <c r="Q1851" s="109"/>
      <c r="R1851" s="109"/>
      <c r="S1851" s="109"/>
      <c r="T1851" s="137"/>
      <c r="U1851" s="138"/>
      <c r="V1851" s="138"/>
      <c r="W1851" s="139"/>
      <c r="X1851" s="140"/>
      <c r="Y1851" s="140"/>
      <c r="Z1851" s="140"/>
      <c r="AA1851" s="141"/>
      <c r="AB1851" s="141"/>
      <c r="AC1851" s="141"/>
      <c r="AD1851" s="141"/>
      <c r="AE1851" s="101" t="str">
        <f t="shared" si="28"/>
        <v/>
      </c>
      <c r="AF1851" s="101"/>
      <c r="AG1851" s="101"/>
      <c r="AH1851" s="101"/>
      <c r="AI1851" s="101"/>
      <c r="AJ1851" s="101"/>
      <c r="AK1851" s="140"/>
      <c r="AL1851" s="140"/>
      <c r="AM1851" s="140"/>
      <c r="AN1851" s="140"/>
      <c r="AO1851" s="140"/>
    </row>
    <row r="1852" spans="1:41" ht="16" customHeight="1" x14ac:dyDescent="0.35">
      <c r="A1852" s="132"/>
      <c r="B1852" s="133"/>
      <c r="C1852" s="133"/>
      <c r="D1852" s="133"/>
      <c r="E1852" s="133"/>
      <c r="F1852" s="134"/>
      <c r="G1852" s="135"/>
      <c r="H1852" s="136"/>
      <c r="I1852" s="108"/>
      <c r="J1852" s="109"/>
      <c r="K1852" s="109"/>
      <c r="L1852" s="109"/>
      <c r="M1852" s="109"/>
      <c r="N1852" s="109"/>
      <c r="O1852" s="109"/>
      <c r="P1852" s="109"/>
      <c r="Q1852" s="109"/>
      <c r="R1852" s="109"/>
      <c r="S1852" s="109"/>
      <c r="T1852" s="137"/>
      <c r="U1852" s="138"/>
      <c r="V1852" s="138"/>
      <c r="W1852" s="139"/>
      <c r="X1852" s="140"/>
      <c r="Y1852" s="140"/>
      <c r="Z1852" s="140"/>
      <c r="AA1852" s="141"/>
      <c r="AB1852" s="141"/>
      <c r="AC1852" s="141"/>
      <c r="AD1852" s="141"/>
      <c r="AE1852" s="101" t="str">
        <f t="shared" si="28"/>
        <v/>
      </c>
      <c r="AF1852" s="101"/>
      <c r="AG1852" s="101"/>
      <c r="AH1852" s="101"/>
      <c r="AI1852" s="101"/>
      <c r="AJ1852" s="101"/>
      <c r="AK1852" s="140"/>
      <c r="AL1852" s="140"/>
      <c r="AM1852" s="140"/>
      <c r="AN1852" s="140"/>
      <c r="AO1852" s="140"/>
    </row>
    <row r="1853" spans="1:41" ht="16" customHeight="1" x14ac:dyDescent="0.35">
      <c r="A1853" s="132"/>
      <c r="B1853" s="133"/>
      <c r="C1853" s="133"/>
      <c r="D1853" s="133"/>
      <c r="E1853" s="133"/>
      <c r="F1853" s="134"/>
      <c r="G1853" s="135"/>
      <c r="H1853" s="136"/>
      <c r="I1853" s="108"/>
      <c r="J1853" s="109"/>
      <c r="K1853" s="109"/>
      <c r="L1853" s="109"/>
      <c r="M1853" s="109"/>
      <c r="N1853" s="109"/>
      <c r="O1853" s="109"/>
      <c r="P1853" s="109"/>
      <c r="Q1853" s="109"/>
      <c r="R1853" s="109"/>
      <c r="S1853" s="109"/>
      <c r="T1853" s="137"/>
      <c r="U1853" s="138"/>
      <c r="V1853" s="138"/>
      <c r="W1853" s="139"/>
      <c r="X1853" s="140"/>
      <c r="Y1853" s="140"/>
      <c r="Z1853" s="140"/>
      <c r="AA1853" s="141"/>
      <c r="AB1853" s="141"/>
      <c r="AC1853" s="141"/>
      <c r="AD1853" s="141"/>
      <c r="AE1853" s="101" t="str">
        <f t="shared" si="28"/>
        <v/>
      </c>
      <c r="AF1853" s="101"/>
      <c r="AG1853" s="101"/>
      <c r="AH1853" s="101"/>
      <c r="AI1853" s="101"/>
      <c r="AJ1853" s="101"/>
      <c r="AK1853" s="140"/>
      <c r="AL1853" s="140"/>
      <c r="AM1853" s="140"/>
      <c r="AN1853" s="140"/>
      <c r="AO1853" s="140"/>
    </row>
    <row r="1854" spans="1:41" ht="16" customHeight="1" x14ac:dyDescent="0.35">
      <c r="A1854" s="132"/>
      <c r="B1854" s="133"/>
      <c r="C1854" s="133"/>
      <c r="D1854" s="133"/>
      <c r="E1854" s="133"/>
      <c r="F1854" s="134"/>
      <c r="G1854" s="135"/>
      <c r="H1854" s="136"/>
      <c r="I1854" s="108"/>
      <c r="J1854" s="109"/>
      <c r="K1854" s="109"/>
      <c r="L1854" s="109"/>
      <c r="M1854" s="109"/>
      <c r="N1854" s="109"/>
      <c r="O1854" s="109"/>
      <c r="P1854" s="109"/>
      <c r="Q1854" s="109"/>
      <c r="R1854" s="109"/>
      <c r="S1854" s="109"/>
      <c r="T1854" s="137"/>
      <c r="U1854" s="138"/>
      <c r="V1854" s="138"/>
      <c r="W1854" s="139"/>
      <c r="X1854" s="140"/>
      <c r="Y1854" s="140"/>
      <c r="Z1854" s="140"/>
      <c r="AA1854" s="141"/>
      <c r="AB1854" s="141"/>
      <c r="AC1854" s="141"/>
      <c r="AD1854" s="141"/>
      <c r="AE1854" s="101" t="str">
        <f t="shared" si="28"/>
        <v/>
      </c>
      <c r="AF1854" s="101"/>
      <c r="AG1854" s="101"/>
      <c r="AH1854" s="101"/>
      <c r="AI1854" s="101"/>
      <c r="AJ1854" s="101"/>
      <c r="AK1854" s="140"/>
      <c r="AL1854" s="140"/>
      <c r="AM1854" s="140"/>
      <c r="AN1854" s="140"/>
      <c r="AO1854" s="140"/>
    </row>
    <row r="1855" spans="1:41" ht="16" customHeight="1" x14ac:dyDescent="0.35">
      <c r="A1855" s="132"/>
      <c r="B1855" s="133"/>
      <c r="C1855" s="133"/>
      <c r="D1855" s="133"/>
      <c r="E1855" s="133"/>
      <c r="F1855" s="134"/>
      <c r="G1855" s="135"/>
      <c r="H1855" s="136"/>
      <c r="I1855" s="108"/>
      <c r="J1855" s="109"/>
      <c r="K1855" s="109"/>
      <c r="L1855" s="109"/>
      <c r="M1855" s="109"/>
      <c r="N1855" s="109"/>
      <c r="O1855" s="109"/>
      <c r="P1855" s="109"/>
      <c r="Q1855" s="109"/>
      <c r="R1855" s="109"/>
      <c r="S1855" s="109"/>
      <c r="T1855" s="137"/>
      <c r="U1855" s="138"/>
      <c r="V1855" s="138"/>
      <c r="W1855" s="139"/>
      <c r="X1855" s="140"/>
      <c r="Y1855" s="140"/>
      <c r="Z1855" s="140"/>
      <c r="AA1855" s="141"/>
      <c r="AB1855" s="141"/>
      <c r="AC1855" s="141"/>
      <c r="AD1855" s="141"/>
      <c r="AE1855" s="101" t="str">
        <f t="shared" si="28"/>
        <v/>
      </c>
      <c r="AF1855" s="101"/>
      <c r="AG1855" s="101"/>
      <c r="AH1855" s="101"/>
      <c r="AI1855" s="101"/>
      <c r="AJ1855" s="101"/>
      <c r="AK1855" s="140"/>
      <c r="AL1855" s="140"/>
      <c r="AM1855" s="140"/>
      <c r="AN1855" s="140"/>
      <c r="AO1855" s="140"/>
    </row>
    <row r="1856" spans="1:41" ht="16" customHeight="1" x14ac:dyDescent="0.35">
      <c r="A1856" s="132"/>
      <c r="B1856" s="133"/>
      <c r="C1856" s="133"/>
      <c r="D1856" s="133"/>
      <c r="E1856" s="133"/>
      <c r="F1856" s="134"/>
      <c r="G1856" s="135"/>
      <c r="H1856" s="136"/>
      <c r="I1856" s="108"/>
      <c r="J1856" s="109"/>
      <c r="K1856" s="109"/>
      <c r="L1856" s="109"/>
      <c r="M1856" s="109"/>
      <c r="N1856" s="109"/>
      <c r="O1856" s="109"/>
      <c r="P1856" s="109"/>
      <c r="Q1856" s="109"/>
      <c r="R1856" s="109"/>
      <c r="S1856" s="109"/>
      <c r="T1856" s="137"/>
      <c r="U1856" s="138"/>
      <c r="V1856" s="138"/>
      <c r="W1856" s="139"/>
      <c r="X1856" s="140"/>
      <c r="Y1856" s="140"/>
      <c r="Z1856" s="140"/>
      <c r="AA1856" s="141"/>
      <c r="AB1856" s="141"/>
      <c r="AC1856" s="141"/>
      <c r="AD1856" s="141"/>
      <c r="AE1856" s="101" t="str">
        <f t="shared" si="28"/>
        <v/>
      </c>
      <c r="AF1856" s="101"/>
      <c r="AG1856" s="101"/>
      <c r="AH1856" s="101"/>
      <c r="AI1856" s="101"/>
      <c r="AJ1856" s="101"/>
      <c r="AK1856" s="140"/>
      <c r="AL1856" s="140"/>
      <c r="AM1856" s="140"/>
      <c r="AN1856" s="140"/>
      <c r="AO1856" s="140"/>
    </row>
    <row r="1857" spans="1:41" ht="16" customHeight="1" x14ac:dyDescent="0.35">
      <c r="A1857" s="132"/>
      <c r="B1857" s="133"/>
      <c r="C1857" s="133"/>
      <c r="D1857" s="133"/>
      <c r="E1857" s="133"/>
      <c r="F1857" s="134"/>
      <c r="G1857" s="135"/>
      <c r="H1857" s="136"/>
      <c r="I1857" s="108"/>
      <c r="J1857" s="109"/>
      <c r="K1857" s="109"/>
      <c r="L1857" s="109"/>
      <c r="M1857" s="109"/>
      <c r="N1857" s="109"/>
      <c r="O1857" s="109"/>
      <c r="P1857" s="109"/>
      <c r="Q1857" s="109"/>
      <c r="R1857" s="109"/>
      <c r="S1857" s="109"/>
      <c r="T1857" s="137"/>
      <c r="U1857" s="138"/>
      <c r="V1857" s="138"/>
      <c r="W1857" s="139"/>
      <c r="X1857" s="140"/>
      <c r="Y1857" s="140"/>
      <c r="Z1857" s="140"/>
      <c r="AA1857" s="141"/>
      <c r="AB1857" s="141"/>
      <c r="AC1857" s="141"/>
      <c r="AD1857" s="141"/>
      <c r="AE1857" s="101" t="str">
        <f t="shared" si="28"/>
        <v/>
      </c>
      <c r="AF1857" s="101"/>
      <c r="AG1857" s="101"/>
      <c r="AH1857" s="101"/>
      <c r="AI1857" s="101"/>
      <c r="AJ1857" s="101"/>
      <c r="AK1857" s="140"/>
      <c r="AL1857" s="140"/>
      <c r="AM1857" s="140"/>
      <c r="AN1857" s="140"/>
      <c r="AO1857" s="140"/>
    </row>
    <row r="1858" spans="1:41" ht="16" customHeight="1" x14ac:dyDescent="0.35">
      <c r="A1858" s="132"/>
      <c r="B1858" s="133"/>
      <c r="C1858" s="133"/>
      <c r="D1858" s="133"/>
      <c r="E1858" s="133"/>
      <c r="F1858" s="134"/>
      <c r="G1858" s="135"/>
      <c r="H1858" s="136"/>
      <c r="I1858" s="108"/>
      <c r="J1858" s="109"/>
      <c r="K1858" s="109"/>
      <c r="L1858" s="109"/>
      <c r="M1858" s="109"/>
      <c r="N1858" s="109"/>
      <c r="O1858" s="109"/>
      <c r="P1858" s="109"/>
      <c r="Q1858" s="109"/>
      <c r="R1858" s="109"/>
      <c r="S1858" s="109"/>
      <c r="T1858" s="137"/>
      <c r="U1858" s="138"/>
      <c r="V1858" s="138"/>
      <c r="W1858" s="139"/>
      <c r="X1858" s="140"/>
      <c r="Y1858" s="140"/>
      <c r="Z1858" s="140"/>
      <c r="AA1858" s="141"/>
      <c r="AB1858" s="141"/>
      <c r="AC1858" s="141"/>
      <c r="AD1858" s="141"/>
      <c r="AE1858" s="101" t="str">
        <f t="shared" si="28"/>
        <v/>
      </c>
      <c r="AF1858" s="101"/>
      <c r="AG1858" s="101"/>
      <c r="AH1858" s="101"/>
      <c r="AI1858" s="101"/>
      <c r="AJ1858" s="101"/>
      <c r="AK1858" s="140"/>
      <c r="AL1858" s="140"/>
      <c r="AM1858" s="140"/>
      <c r="AN1858" s="140"/>
      <c r="AO1858" s="140"/>
    </row>
    <row r="1859" spans="1:41" ht="16" customHeight="1" x14ac:dyDescent="0.35">
      <c r="A1859" s="132"/>
      <c r="B1859" s="133"/>
      <c r="C1859" s="133"/>
      <c r="D1859" s="133"/>
      <c r="E1859" s="133"/>
      <c r="F1859" s="134"/>
      <c r="G1859" s="135"/>
      <c r="H1859" s="136"/>
      <c r="I1859" s="108"/>
      <c r="J1859" s="109"/>
      <c r="K1859" s="109"/>
      <c r="L1859" s="109"/>
      <c r="M1859" s="109"/>
      <c r="N1859" s="109"/>
      <c r="O1859" s="109"/>
      <c r="P1859" s="109"/>
      <c r="Q1859" s="109"/>
      <c r="R1859" s="109"/>
      <c r="S1859" s="109"/>
      <c r="T1859" s="137"/>
      <c r="U1859" s="138"/>
      <c r="V1859" s="138"/>
      <c r="W1859" s="139"/>
      <c r="X1859" s="140"/>
      <c r="Y1859" s="140"/>
      <c r="Z1859" s="140"/>
      <c r="AA1859" s="141"/>
      <c r="AB1859" s="141"/>
      <c r="AC1859" s="141"/>
      <c r="AD1859" s="141"/>
      <c r="AE1859" s="101" t="str">
        <f t="shared" si="28"/>
        <v/>
      </c>
      <c r="AF1859" s="101"/>
      <c r="AG1859" s="101"/>
      <c r="AH1859" s="101"/>
      <c r="AI1859" s="101"/>
      <c r="AJ1859" s="101"/>
      <c r="AK1859" s="140"/>
      <c r="AL1859" s="140"/>
      <c r="AM1859" s="140"/>
      <c r="AN1859" s="140"/>
      <c r="AO1859" s="140"/>
    </row>
    <row r="1860" spans="1:41" ht="16" customHeight="1" x14ac:dyDescent="0.35">
      <c r="A1860" s="132"/>
      <c r="B1860" s="133"/>
      <c r="C1860" s="133"/>
      <c r="D1860" s="133"/>
      <c r="E1860" s="133"/>
      <c r="F1860" s="134"/>
      <c r="G1860" s="135"/>
      <c r="H1860" s="136"/>
      <c r="I1860" s="108"/>
      <c r="J1860" s="109"/>
      <c r="K1860" s="109"/>
      <c r="L1860" s="109"/>
      <c r="M1860" s="109"/>
      <c r="N1860" s="109"/>
      <c r="O1860" s="109"/>
      <c r="P1860" s="109"/>
      <c r="Q1860" s="109"/>
      <c r="R1860" s="109"/>
      <c r="S1860" s="109"/>
      <c r="T1860" s="137"/>
      <c r="U1860" s="138"/>
      <c r="V1860" s="138"/>
      <c r="W1860" s="139"/>
      <c r="X1860" s="140"/>
      <c r="Y1860" s="140"/>
      <c r="Z1860" s="140"/>
      <c r="AA1860" s="141"/>
      <c r="AB1860" s="141"/>
      <c r="AC1860" s="141"/>
      <c r="AD1860" s="141"/>
      <c r="AE1860" s="101" t="str">
        <f t="shared" si="28"/>
        <v/>
      </c>
      <c r="AF1860" s="101"/>
      <c r="AG1860" s="101"/>
      <c r="AH1860" s="101"/>
      <c r="AI1860" s="101"/>
      <c r="AJ1860" s="101"/>
      <c r="AK1860" s="140"/>
      <c r="AL1860" s="140"/>
      <c r="AM1860" s="140"/>
      <c r="AN1860" s="140"/>
      <c r="AO1860" s="140"/>
    </row>
    <row r="1861" spans="1:41" ht="16" customHeight="1" x14ac:dyDescent="0.35">
      <c r="A1861" s="132"/>
      <c r="B1861" s="133"/>
      <c r="C1861" s="133"/>
      <c r="D1861" s="133"/>
      <c r="E1861" s="133"/>
      <c r="F1861" s="134"/>
      <c r="G1861" s="135"/>
      <c r="H1861" s="136"/>
      <c r="I1861" s="108"/>
      <c r="J1861" s="109"/>
      <c r="K1861" s="109"/>
      <c r="L1861" s="109"/>
      <c r="M1861" s="109"/>
      <c r="N1861" s="109"/>
      <c r="O1861" s="109"/>
      <c r="P1861" s="109"/>
      <c r="Q1861" s="109"/>
      <c r="R1861" s="109"/>
      <c r="S1861" s="109"/>
      <c r="T1861" s="137"/>
      <c r="U1861" s="138"/>
      <c r="V1861" s="138"/>
      <c r="W1861" s="139"/>
      <c r="X1861" s="140"/>
      <c r="Y1861" s="140"/>
      <c r="Z1861" s="140"/>
      <c r="AA1861" s="141"/>
      <c r="AB1861" s="141"/>
      <c r="AC1861" s="141"/>
      <c r="AD1861" s="141"/>
      <c r="AE1861" s="101" t="str">
        <f t="shared" si="28"/>
        <v/>
      </c>
      <c r="AF1861" s="101"/>
      <c r="AG1861" s="101"/>
      <c r="AH1861" s="101"/>
      <c r="AI1861" s="101"/>
      <c r="AJ1861" s="101"/>
      <c r="AK1861" s="140"/>
      <c r="AL1861" s="140"/>
      <c r="AM1861" s="140"/>
      <c r="AN1861" s="140"/>
      <c r="AO1861" s="140"/>
    </row>
    <row r="1862" spans="1:41" ht="16" customHeight="1" x14ac:dyDescent="0.35">
      <c r="A1862" s="132"/>
      <c r="B1862" s="133"/>
      <c r="C1862" s="133"/>
      <c r="D1862" s="133"/>
      <c r="E1862" s="133"/>
      <c r="F1862" s="134"/>
      <c r="G1862" s="135"/>
      <c r="H1862" s="136"/>
      <c r="I1862" s="108"/>
      <c r="J1862" s="109"/>
      <c r="K1862" s="109"/>
      <c r="L1862" s="109"/>
      <c r="M1862" s="109"/>
      <c r="N1862" s="109"/>
      <c r="O1862" s="109"/>
      <c r="P1862" s="109"/>
      <c r="Q1862" s="109"/>
      <c r="R1862" s="109"/>
      <c r="S1862" s="109"/>
      <c r="T1862" s="137"/>
      <c r="U1862" s="138"/>
      <c r="V1862" s="138"/>
      <c r="W1862" s="139"/>
      <c r="X1862" s="140"/>
      <c r="Y1862" s="140"/>
      <c r="Z1862" s="140"/>
      <c r="AA1862" s="141"/>
      <c r="AB1862" s="141"/>
      <c r="AC1862" s="141"/>
      <c r="AD1862" s="141"/>
      <c r="AE1862" s="101" t="str">
        <f t="shared" si="28"/>
        <v/>
      </c>
      <c r="AF1862" s="101"/>
      <c r="AG1862" s="101"/>
      <c r="AH1862" s="101"/>
      <c r="AI1862" s="101"/>
      <c r="AJ1862" s="101"/>
      <c r="AK1862" s="140"/>
      <c r="AL1862" s="140"/>
      <c r="AM1862" s="140"/>
      <c r="AN1862" s="140"/>
      <c r="AO1862" s="140"/>
    </row>
    <row r="1863" spans="1:41" ht="16" customHeight="1" x14ac:dyDescent="0.35">
      <c r="A1863" s="132"/>
      <c r="B1863" s="133"/>
      <c r="C1863" s="133"/>
      <c r="D1863" s="133"/>
      <c r="E1863" s="133"/>
      <c r="F1863" s="134"/>
      <c r="G1863" s="135"/>
      <c r="H1863" s="136"/>
      <c r="I1863" s="108"/>
      <c r="J1863" s="109"/>
      <c r="K1863" s="109"/>
      <c r="L1863" s="109"/>
      <c r="M1863" s="109"/>
      <c r="N1863" s="109"/>
      <c r="O1863" s="109"/>
      <c r="P1863" s="109"/>
      <c r="Q1863" s="109"/>
      <c r="R1863" s="109"/>
      <c r="S1863" s="109"/>
      <c r="T1863" s="137"/>
      <c r="U1863" s="138"/>
      <c r="V1863" s="138"/>
      <c r="W1863" s="139"/>
      <c r="X1863" s="140"/>
      <c r="Y1863" s="140"/>
      <c r="Z1863" s="140"/>
      <c r="AA1863" s="141"/>
      <c r="AB1863" s="141"/>
      <c r="AC1863" s="141"/>
      <c r="AD1863" s="141"/>
      <c r="AE1863" s="101" t="str">
        <f t="shared" si="28"/>
        <v/>
      </c>
      <c r="AF1863" s="101"/>
      <c r="AG1863" s="101"/>
      <c r="AH1863" s="101"/>
      <c r="AI1863" s="101"/>
      <c r="AJ1863" s="101"/>
      <c r="AK1863" s="140"/>
      <c r="AL1863" s="140"/>
      <c r="AM1863" s="140"/>
      <c r="AN1863" s="140"/>
      <c r="AO1863" s="140"/>
    </row>
    <row r="1864" spans="1:41" ht="16" customHeight="1" x14ac:dyDescent="0.35">
      <c r="A1864" s="132"/>
      <c r="B1864" s="133"/>
      <c r="C1864" s="133"/>
      <c r="D1864" s="133"/>
      <c r="E1864" s="133"/>
      <c r="F1864" s="134"/>
      <c r="G1864" s="135"/>
      <c r="H1864" s="136"/>
      <c r="I1864" s="108"/>
      <c r="J1864" s="109"/>
      <c r="K1864" s="109"/>
      <c r="L1864" s="109"/>
      <c r="M1864" s="109"/>
      <c r="N1864" s="109"/>
      <c r="O1864" s="109"/>
      <c r="P1864" s="109"/>
      <c r="Q1864" s="109"/>
      <c r="R1864" s="109"/>
      <c r="S1864" s="109"/>
      <c r="T1864" s="137"/>
      <c r="U1864" s="138"/>
      <c r="V1864" s="138"/>
      <c r="W1864" s="139"/>
      <c r="X1864" s="140"/>
      <c r="Y1864" s="140"/>
      <c r="Z1864" s="140"/>
      <c r="AA1864" s="141"/>
      <c r="AB1864" s="141"/>
      <c r="AC1864" s="141"/>
      <c r="AD1864" s="141"/>
      <c r="AE1864" s="101" t="str">
        <f t="shared" si="28"/>
        <v/>
      </c>
      <c r="AF1864" s="101"/>
      <c r="AG1864" s="101"/>
      <c r="AH1864" s="101"/>
      <c r="AI1864" s="101"/>
      <c r="AJ1864" s="101"/>
      <c r="AK1864" s="140"/>
      <c r="AL1864" s="140"/>
      <c r="AM1864" s="140"/>
      <c r="AN1864" s="140"/>
      <c r="AO1864" s="140"/>
    </row>
    <row r="1865" spans="1:41" ht="16" customHeight="1" x14ac:dyDescent="0.35">
      <c r="A1865" s="132"/>
      <c r="B1865" s="133"/>
      <c r="C1865" s="133"/>
      <c r="D1865" s="133"/>
      <c r="E1865" s="133"/>
      <c r="F1865" s="134"/>
      <c r="G1865" s="135"/>
      <c r="H1865" s="136"/>
      <c r="I1865" s="108"/>
      <c r="J1865" s="109"/>
      <c r="K1865" s="109"/>
      <c r="L1865" s="109"/>
      <c r="M1865" s="109"/>
      <c r="N1865" s="109"/>
      <c r="O1865" s="109"/>
      <c r="P1865" s="109"/>
      <c r="Q1865" s="109"/>
      <c r="R1865" s="109"/>
      <c r="S1865" s="109"/>
      <c r="T1865" s="137"/>
      <c r="U1865" s="138"/>
      <c r="V1865" s="138"/>
      <c r="W1865" s="139"/>
      <c r="X1865" s="140"/>
      <c r="Y1865" s="140"/>
      <c r="Z1865" s="140"/>
      <c r="AA1865" s="141"/>
      <c r="AB1865" s="141"/>
      <c r="AC1865" s="141"/>
      <c r="AD1865" s="141"/>
      <c r="AE1865" s="101" t="str">
        <f t="shared" si="28"/>
        <v/>
      </c>
      <c r="AF1865" s="101"/>
      <c r="AG1865" s="101"/>
      <c r="AH1865" s="101"/>
      <c r="AI1865" s="101"/>
      <c r="AJ1865" s="101"/>
      <c r="AK1865" s="140"/>
      <c r="AL1865" s="140"/>
      <c r="AM1865" s="140"/>
      <c r="AN1865" s="140"/>
      <c r="AO1865" s="140"/>
    </row>
    <row r="1866" spans="1:41" ht="16" customHeight="1" x14ac:dyDescent="0.35">
      <c r="A1866" s="132"/>
      <c r="B1866" s="133"/>
      <c r="C1866" s="133"/>
      <c r="D1866" s="133"/>
      <c r="E1866" s="133"/>
      <c r="F1866" s="134"/>
      <c r="G1866" s="135"/>
      <c r="H1866" s="136"/>
      <c r="I1866" s="108"/>
      <c r="J1866" s="109"/>
      <c r="K1866" s="109"/>
      <c r="L1866" s="109"/>
      <c r="M1866" s="109"/>
      <c r="N1866" s="109"/>
      <c r="O1866" s="109"/>
      <c r="P1866" s="109"/>
      <c r="Q1866" s="109"/>
      <c r="R1866" s="109"/>
      <c r="S1866" s="109"/>
      <c r="T1866" s="137"/>
      <c r="U1866" s="138"/>
      <c r="V1866" s="138"/>
      <c r="W1866" s="139"/>
      <c r="X1866" s="140"/>
      <c r="Y1866" s="140"/>
      <c r="Z1866" s="140"/>
      <c r="AA1866" s="141"/>
      <c r="AB1866" s="141"/>
      <c r="AC1866" s="141"/>
      <c r="AD1866" s="141"/>
      <c r="AE1866" s="101" t="str">
        <f t="shared" si="28"/>
        <v/>
      </c>
      <c r="AF1866" s="101"/>
      <c r="AG1866" s="101"/>
      <c r="AH1866" s="101"/>
      <c r="AI1866" s="101"/>
      <c r="AJ1866" s="101"/>
      <c r="AK1866" s="140"/>
      <c r="AL1866" s="140"/>
      <c r="AM1866" s="140"/>
      <c r="AN1866" s="140"/>
      <c r="AO1866" s="140"/>
    </row>
    <row r="1867" spans="1:41" ht="16" customHeight="1" x14ac:dyDescent="0.35">
      <c r="A1867" s="132"/>
      <c r="B1867" s="133"/>
      <c r="C1867" s="133"/>
      <c r="D1867" s="133"/>
      <c r="E1867" s="133"/>
      <c r="F1867" s="134"/>
      <c r="G1867" s="135"/>
      <c r="H1867" s="136"/>
      <c r="I1867" s="108"/>
      <c r="J1867" s="109"/>
      <c r="K1867" s="109"/>
      <c r="L1867" s="109"/>
      <c r="M1867" s="109"/>
      <c r="N1867" s="109"/>
      <c r="O1867" s="109"/>
      <c r="P1867" s="109"/>
      <c r="Q1867" s="109"/>
      <c r="R1867" s="109"/>
      <c r="S1867" s="109"/>
      <c r="T1867" s="137"/>
      <c r="U1867" s="138"/>
      <c r="V1867" s="138"/>
      <c r="W1867" s="139"/>
      <c r="X1867" s="140"/>
      <c r="Y1867" s="140"/>
      <c r="Z1867" s="140"/>
      <c r="AA1867" s="141"/>
      <c r="AB1867" s="141"/>
      <c r="AC1867" s="141"/>
      <c r="AD1867" s="141"/>
      <c r="AE1867" s="101" t="str">
        <f t="shared" si="28"/>
        <v/>
      </c>
      <c r="AF1867" s="101"/>
      <c r="AG1867" s="101"/>
      <c r="AH1867" s="101"/>
      <c r="AI1867" s="101"/>
      <c r="AJ1867" s="101"/>
      <c r="AK1867" s="140"/>
      <c r="AL1867" s="140"/>
      <c r="AM1867" s="140"/>
      <c r="AN1867" s="140"/>
      <c r="AO1867" s="140"/>
    </row>
    <row r="1868" spans="1:41" ht="16" customHeight="1" x14ac:dyDescent="0.35">
      <c r="A1868" s="132"/>
      <c r="B1868" s="133"/>
      <c r="C1868" s="133"/>
      <c r="D1868" s="133"/>
      <c r="E1868" s="133"/>
      <c r="F1868" s="134"/>
      <c r="G1868" s="135"/>
      <c r="H1868" s="136"/>
      <c r="I1868" s="108"/>
      <c r="J1868" s="109"/>
      <c r="K1868" s="109"/>
      <c r="L1868" s="109"/>
      <c r="M1868" s="109"/>
      <c r="N1868" s="109"/>
      <c r="O1868" s="109"/>
      <c r="P1868" s="109"/>
      <c r="Q1868" s="109"/>
      <c r="R1868" s="109"/>
      <c r="S1868" s="109"/>
      <c r="T1868" s="137"/>
      <c r="U1868" s="138"/>
      <c r="V1868" s="138"/>
      <c r="W1868" s="139"/>
      <c r="X1868" s="140"/>
      <c r="Y1868" s="140"/>
      <c r="Z1868" s="140"/>
      <c r="AA1868" s="141"/>
      <c r="AB1868" s="141"/>
      <c r="AC1868" s="141"/>
      <c r="AD1868" s="141"/>
      <c r="AE1868" s="101" t="str">
        <f t="shared" si="28"/>
        <v/>
      </c>
      <c r="AF1868" s="101"/>
      <c r="AG1868" s="101"/>
      <c r="AH1868" s="101"/>
      <c r="AI1868" s="101"/>
      <c r="AJ1868" s="101"/>
      <c r="AK1868" s="140"/>
      <c r="AL1868" s="140"/>
      <c r="AM1868" s="140"/>
      <c r="AN1868" s="140"/>
      <c r="AO1868" s="140"/>
    </row>
    <row r="1869" spans="1:41" ht="16" customHeight="1" x14ac:dyDescent="0.35">
      <c r="A1869" s="132"/>
      <c r="B1869" s="133"/>
      <c r="C1869" s="133"/>
      <c r="D1869" s="133"/>
      <c r="E1869" s="133"/>
      <c r="F1869" s="134"/>
      <c r="G1869" s="135"/>
      <c r="H1869" s="136"/>
      <c r="I1869" s="108"/>
      <c r="J1869" s="109"/>
      <c r="K1869" s="109"/>
      <c r="L1869" s="109"/>
      <c r="M1869" s="109"/>
      <c r="N1869" s="109"/>
      <c r="O1869" s="109"/>
      <c r="P1869" s="109"/>
      <c r="Q1869" s="109"/>
      <c r="R1869" s="109"/>
      <c r="S1869" s="109"/>
      <c r="T1869" s="137"/>
      <c r="U1869" s="138"/>
      <c r="V1869" s="138"/>
      <c r="W1869" s="139"/>
      <c r="X1869" s="140"/>
      <c r="Y1869" s="140"/>
      <c r="Z1869" s="140"/>
      <c r="AA1869" s="141"/>
      <c r="AB1869" s="141"/>
      <c r="AC1869" s="141"/>
      <c r="AD1869" s="141"/>
      <c r="AE1869" s="101" t="str">
        <f t="shared" si="28"/>
        <v/>
      </c>
      <c r="AF1869" s="101"/>
      <c r="AG1869" s="101"/>
      <c r="AH1869" s="101"/>
      <c r="AI1869" s="101"/>
      <c r="AJ1869" s="101"/>
      <c r="AK1869" s="140"/>
      <c r="AL1869" s="140"/>
      <c r="AM1869" s="140"/>
      <c r="AN1869" s="140"/>
      <c r="AO1869" s="140"/>
    </row>
    <row r="1870" spans="1:41" ht="16" customHeight="1" x14ac:dyDescent="0.35">
      <c r="A1870" s="132"/>
      <c r="B1870" s="133"/>
      <c r="C1870" s="133"/>
      <c r="D1870" s="133"/>
      <c r="E1870" s="133"/>
      <c r="F1870" s="134"/>
      <c r="G1870" s="135"/>
      <c r="H1870" s="136"/>
      <c r="I1870" s="108"/>
      <c r="J1870" s="109"/>
      <c r="K1870" s="109"/>
      <c r="L1870" s="109"/>
      <c r="M1870" s="109"/>
      <c r="N1870" s="109"/>
      <c r="O1870" s="109"/>
      <c r="P1870" s="109"/>
      <c r="Q1870" s="109"/>
      <c r="R1870" s="109"/>
      <c r="S1870" s="109"/>
      <c r="T1870" s="137"/>
      <c r="U1870" s="138"/>
      <c r="V1870" s="138"/>
      <c r="W1870" s="139"/>
      <c r="X1870" s="140"/>
      <c r="Y1870" s="140"/>
      <c r="Z1870" s="140"/>
      <c r="AA1870" s="141"/>
      <c r="AB1870" s="141"/>
      <c r="AC1870" s="141"/>
      <c r="AD1870" s="141"/>
      <c r="AE1870" s="101" t="str">
        <f t="shared" si="28"/>
        <v/>
      </c>
      <c r="AF1870" s="101"/>
      <c r="AG1870" s="101"/>
      <c r="AH1870" s="101"/>
      <c r="AI1870" s="101"/>
      <c r="AJ1870" s="101"/>
      <c r="AK1870" s="140"/>
      <c r="AL1870" s="140"/>
      <c r="AM1870" s="140"/>
      <c r="AN1870" s="140"/>
      <c r="AO1870" s="140"/>
    </row>
    <row r="1871" spans="1:41" ht="16" customHeight="1" x14ac:dyDescent="0.35">
      <c r="A1871" s="132"/>
      <c r="B1871" s="133"/>
      <c r="C1871" s="133"/>
      <c r="D1871" s="133"/>
      <c r="E1871" s="133"/>
      <c r="F1871" s="134"/>
      <c r="G1871" s="135"/>
      <c r="H1871" s="136"/>
      <c r="I1871" s="108"/>
      <c r="J1871" s="109"/>
      <c r="K1871" s="109"/>
      <c r="L1871" s="109"/>
      <c r="M1871" s="109"/>
      <c r="N1871" s="109"/>
      <c r="O1871" s="109"/>
      <c r="P1871" s="109"/>
      <c r="Q1871" s="109"/>
      <c r="R1871" s="109"/>
      <c r="S1871" s="109"/>
      <c r="T1871" s="137"/>
      <c r="U1871" s="138"/>
      <c r="V1871" s="138"/>
      <c r="W1871" s="139"/>
      <c r="X1871" s="140"/>
      <c r="Y1871" s="140"/>
      <c r="Z1871" s="140"/>
      <c r="AA1871" s="141"/>
      <c r="AB1871" s="141"/>
      <c r="AC1871" s="141"/>
      <c r="AD1871" s="141"/>
      <c r="AE1871" s="101" t="str">
        <f t="shared" si="28"/>
        <v/>
      </c>
      <c r="AF1871" s="101"/>
      <c r="AG1871" s="101"/>
      <c r="AH1871" s="101"/>
      <c r="AI1871" s="101"/>
      <c r="AJ1871" s="101"/>
      <c r="AK1871" s="140"/>
      <c r="AL1871" s="140"/>
      <c r="AM1871" s="140"/>
      <c r="AN1871" s="140"/>
      <c r="AO1871" s="140"/>
    </row>
    <row r="1872" spans="1:41" ht="16" customHeight="1" x14ac:dyDescent="0.35">
      <c r="A1872" s="132"/>
      <c r="B1872" s="133"/>
      <c r="C1872" s="133"/>
      <c r="D1872" s="133"/>
      <c r="E1872" s="133"/>
      <c r="F1872" s="134"/>
      <c r="G1872" s="135"/>
      <c r="H1872" s="136"/>
      <c r="I1872" s="108"/>
      <c r="J1872" s="109"/>
      <c r="K1872" s="109"/>
      <c r="L1872" s="109"/>
      <c r="M1872" s="109"/>
      <c r="N1872" s="109"/>
      <c r="O1872" s="109"/>
      <c r="P1872" s="109"/>
      <c r="Q1872" s="109"/>
      <c r="R1872" s="109"/>
      <c r="S1872" s="109"/>
      <c r="T1872" s="137"/>
      <c r="U1872" s="138"/>
      <c r="V1872" s="138"/>
      <c r="W1872" s="139"/>
      <c r="X1872" s="140"/>
      <c r="Y1872" s="140"/>
      <c r="Z1872" s="140"/>
      <c r="AA1872" s="141"/>
      <c r="AB1872" s="141"/>
      <c r="AC1872" s="141"/>
      <c r="AD1872" s="141"/>
      <c r="AE1872" s="101" t="str">
        <f t="shared" si="28"/>
        <v/>
      </c>
      <c r="AF1872" s="101"/>
      <c r="AG1872" s="101"/>
      <c r="AH1872" s="101"/>
      <c r="AI1872" s="101"/>
      <c r="AJ1872" s="101"/>
      <c r="AK1872" s="140"/>
      <c r="AL1872" s="140"/>
      <c r="AM1872" s="140"/>
      <c r="AN1872" s="140"/>
      <c r="AO1872" s="140"/>
    </row>
    <row r="1873" spans="1:41" ht="16" customHeight="1" x14ac:dyDescent="0.35">
      <c r="A1873" s="132"/>
      <c r="B1873" s="133"/>
      <c r="C1873" s="133"/>
      <c r="D1873" s="133"/>
      <c r="E1873" s="133"/>
      <c r="F1873" s="134"/>
      <c r="G1873" s="135"/>
      <c r="H1873" s="136"/>
      <c r="I1873" s="108"/>
      <c r="J1873" s="109"/>
      <c r="K1873" s="109"/>
      <c r="L1873" s="109"/>
      <c r="M1873" s="109"/>
      <c r="N1873" s="109"/>
      <c r="O1873" s="109"/>
      <c r="P1873" s="109"/>
      <c r="Q1873" s="109"/>
      <c r="R1873" s="109"/>
      <c r="S1873" s="109"/>
      <c r="T1873" s="137"/>
      <c r="U1873" s="138"/>
      <c r="V1873" s="138"/>
      <c r="W1873" s="139"/>
      <c r="X1873" s="140"/>
      <c r="Y1873" s="140"/>
      <c r="Z1873" s="140"/>
      <c r="AA1873" s="141"/>
      <c r="AB1873" s="141"/>
      <c r="AC1873" s="141"/>
      <c r="AD1873" s="141"/>
      <c r="AE1873" s="101" t="str">
        <f t="shared" si="28"/>
        <v/>
      </c>
      <c r="AF1873" s="101"/>
      <c r="AG1873" s="101"/>
      <c r="AH1873" s="101"/>
      <c r="AI1873" s="101"/>
      <c r="AJ1873" s="101"/>
      <c r="AK1873" s="140"/>
      <c r="AL1873" s="140"/>
      <c r="AM1873" s="140"/>
      <c r="AN1873" s="140"/>
      <c r="AO1873" s="140"/>
    </row>
    <row r="1874" spans="1:41" ht="16" customHeight="1" x14ac:dyDescent="0.35">
      <c r="A1874" s="132"/>
      <c r="B1874" s="133"/>
      <c r="C1874" s="133"/>
      <c r="D1874" s="133"/>
      <c r="E1874" s="133"/>
      <c r="F1874" s="134"/>
      <c r="G1874" s="135"/>
      <c r="H1874" s="136"/>
      <c r="I1874" s="108"/>
      <c r="J1874" s="109"/>
      <c r="K1874" s="109"/>
      <c r="L1874" s="109"/>
      <c r="M1874" s="109"/>
      <c r="N1874" s="109"/>
      <c r="O1874" s="109"/>
      <c r="P1874" s="109"/>
      <c r="Q1874" s="109"/>
      <c r="R1874" s="109"/>
      <c r="S1874" s="109"/>
      <c r="T1874" s="137"/>
      <c r="U1874" s="138"/>
      <c r="V1874" s="138"/>
      <c r="W1874" s="139"/>
      <c r="X1874" s="140"/>
      <c r="Y1874" s="140"/>
      <c r="Z1874" s="140"/>
      <c r="AA1874" s="141"/>
      <c r="AB1874" s="141"/>
      <c r="AC1874" s="141"/>
      <c r="AD1874" s="141"/>
      <c r="AE1874" s="101" t="str">
        <f t="shared" si="28"/>
        <v/>
      </c>
      <c r="AF1874" s="101"/>
      <c r="AG1874" s="101"/>
      <c r="AH1874" s="101"/>
      <c r="AI1874" s="101"/>
      <c r="AJ1874" s="101"/>
      <c r="AK1874" s="140"/>
      <c r="AL1874" s="140"/>
      <c r="AM1874" s="140"/>
      <c r="AN1874" s="140"/>
      <c r="AO1874" s="140"/>
    </row>
    <row r="1875" spans="1:41" ht="16" customHeight="1" x14ac:dyDescent="0.35">
      <c r="A1875" s="132"/>
      <c r="B1875" s="133"/>
      <c r="C1875" s="133"/>
      <c r="D1875" s="133"/>
      <c r="E1875" s="133"/>
      <c r="F1875" s="134"/>
      <c r="G1875" s="135"/>
      <c r="H1875" s="136"/>
      <c r="I1875" s="108"/>
      <c r="J1875" s="109"/>
      <c r="K1875" s="109"/>
      <c r="L1875" s="109"/>
      <c r="M1875" s="109"/>
      <c r="N1875" s="109"/>
      <c r="O1875" s="109"/>
      <c r="P1875" s="109"/>
      <c r="Q1875" s="109"/>
      <c r="R1875" s="109"/>
      <c r="S1875" s="109"/>
      <c r="T1875" s="137"/>
      <c r="U1875" s="138"/>
      <c r="V1875" s="138"/>
      <c r="W1875" s="139"/>
      <c r="X1875" s="140"/>
      <c r="Y1875" s="140"/>
      <c r="Z1875" s="140"/>
      <c r="AA1875" s="141"/>
      <c r="AB1875" s="141"/>
      <c r="AC1875" s="141"/>
      <c r="AD1875" s="141"/>
      <c r="AE1875" s="101" t="str">
        <f t="shared" si="28"/>
        <v/>
      </c>
      <c r="AF1875" s="101"/>
      <c r="AG1875" s="101"/>
      <c r="AH1875" s="101"/>
      <c r="AI1875" s="101"/>
      <c r="AJ1875" s="101"/>
      <c r="AK1875" s="140"/>
      <c r="AL1875" s="140"/>
      <c r="AM1875" s="140"/>
      <c r="AN1875" s="140"/>
      <c r="AO1875" s="140"/>
    </row>
    <row r="1876" spans="1:41" ht="16" customHeight="1" x14ac:dyDescent="0.35">
      <c r="A1876" s="132"/>
      <c r="B1876" s="133"/>
      <c r="C1876" s="133"/>
      <c r="D1876" s="133"/>
      <c r="E1876" s="133"/>
      <c r="F1876" s="134"/>
      <c r="G1876" s="135"/>
      <c r="H1876" s="136"/>
      <c r="I1876" s="108"/>
      <c r="J1876" s="109"/>
      <c r="K1876" s="109"/>
      <c r="L1876" s="109"/>
      <c r="M1876" s="109"/>
      <c r="N1876" s="109"/>
      <c r="O1876" s="109"/>
      <c r="P1876" s="109"/>
      <c r="Q1876" s="109"/>
      <c r="R1876" s="109"/>
      <c r="S1876" s="109"/>
      <c r="T1876" s="137"/>
      <c r="U1876" s="138"/>
      <c r="V1876" s="138"/>
      <c r="W1876" s="139"/>
      <c r="X1876" s="140"/>
      <c r="Y1876" s="140"/>
      <c r="Z1876" s="140"/>
      <c r="AA1876" s="141"/>
      <c r="AB1876" s="141"/>
      <c r="AC1876" s="141"/>
      <c r="AD1876" s="141"/>
      <c r="AE1876" s="101" t="str">
        <f t="shared" si="28"/>
        <v/>
      </c>
      <c r="AF1876" s="101"/>
      <c r="AG1876" s="101"/>
      <c r="AH1876" s="101"/>
      <c r="AI1876" s="101"/>
      <c r="AJ1876" s="101"/>
      <c r="AK1876" s="140"/>
      <c r="AL1876" s="140"/>
      <c r="AM1876" s="140"/>
      <c r="AN1876" s="140"/>
      <c r="AO1876" s="140"/>
    </row>
    <row r="1877" spans="1:41" ht="16" customHeight="1" x14ac:dyDescent="0.35">
      <c r="A1877" s="132"/>
      <c r="B1877" s="133"/>
      <c r="C1877" s="133"/>
      <c r="D1877" s="133"/>
      <c r="E1877" s="133"/>
      <c r="F1877" s="134"/>
      <c r="G1877" s="135"/>
      <c r="H1877" s="136"/>
      <c r="I1877" s="108"/>
      <c r="J1877" s="109"/>
      <c r="K1877" s="109"/>
      <c r="L1877" s="109"/>
      <c r="M1877" s="109"/>
      <c r="N1877" s="109"/>
      <c r="O1877" s="109"/>
      <c r="P1877" s="109"/>
      <c r="Q1877" s="109"/>
      <c r="R1877" s="109"/>
      <c r="S1877" s="109"/>
      <c r="T1877" s="137"/>
      <c r="U1877" s="138"/>
      <c r="V1877" s="138"/>
      <c r="W1877" s="139"/>
      <c r="X1877" s="140"/>
      <c r="Y1877" s="140"/>
      <c r="Z1877" s="140"/>
      <c r="AA1877" s="141"/>
      <c r="AB1877" s="141"/>
      <c r="AC1877" s="141"/>
      <c r="AD1877" s="141"/>
      <c r="AE1877" s="101" t="str">
        <f t="shared" si="28"/>
        <v/>
      </c>
      <c r="AF1877" s="101"/>
      <c r="AG1877" s="101"/>
      <c r="AH1877" s="101"/>
      <c r="AI1877" s="101"/>
      <c r="AJ1877" s="101"/>
      <c r="AK1877" s="140"/>
      <c r="AL1877" s="140"/>
      <c r="AM1877" s="140"/>
      <c r="AN1877" s="140"/>
      <c r="AO1877" s="140"/>
    </row>
    <row r="1878" spans="1:41" ht="16" customHeight="1" x14ac:dyDescent="0.35">
      <c r="A1878" s="132"/>
      <c r="B1878" s="133"/>
      <c r="C1878" s="133"/>
      <c r="D1878" s="133"/>
      <c r="E1878" s="133"/>
      <c r="F1878" s="134"/>
      <c r="G1878" s="135"/>
      <c r="H1878" s="136"/>
      <c r="I1878" s="108"/>
      <c r="J1878" s="109"/>
      <c r="K1878" s="109"/>
      <c r="L1878" s="109"/>
      <c r="M1878" s="109"/>
      <c r="N1878" s="109"/>
      <c r="O1878" s="109"/>
      <c r="P1878" s="109"/>
      <c r="Q1878" s="109"/>
      <c r="R1878" s="109"/>
      <c r="S1878" s="109"/>
      <c r="T1878" s="137"/>
      <c r="U1878" s="138"/>
      <c r="V1878" s="138"/>
      <c r="W1878" s="139"/>
      <c r="X1878" s="140"/>
      <c r="Y1878" s="140"/>
      <c r="Z1878" s="140"/>
      <c r="AA1878" s="141"/>
      <c r="AB1878" s="141"/>
      <c r="AC1878" s="141"/>
      <c r="AD1878" s="141"/>
      <c r="AE1878" s="101" t="str">
        <f t="shared" si="28"/>
        <v/>
      </c>
      <c r="AF1878" s="101"/>
      <c r="AG1878" s="101"/>
      <c r="AH1878" s="101"/>
      <c r="AI1878" s="101"/>
      <c r="AJ1878" s="101"/>
      <c r="AK1878" s="140"/>
      <c r="AL1878" s="140"/>
      <c r="AM1878" s="140"/>
      <c r="AN1878" s="140"/>
      <c r="AO1878" s="140"/>
    </row>
    <row r="1879" spans="1:41" ht="16" customHeight="1" x14ac:dyDescent="0.35">
      <c r="A1879" s="132"/>
      <c r="B1879" s="133"/>
      <c r="C1879" s="133"/>
      <c r="D1879" s="133"/>
      <c r="E1879" s="133"/>
      <c r="F1879" s="134"/>
      <c r="G1879" s="135"/>
      <c r="H1879" s="136"/>
      <c r="I1879" s="108"/>
      <c r="J1879" s="109"/>
      <c r="K1879" s="109"/>
      <c r="L1879" s="109"/>
      <c r="M1879" s="109"/>
      <c r="N1879" s="109"/>
      <c r="O1879" s="109"/>
      <c r="P1879" s="109"/>
      <c r="Q1879" s="109"/>
      <c r="R1879" s="109"/>
      <c r="S1879" s="109"/>
      <c r="T1879" s="137"/>
      <c r="U1879" s="138"/>
      <c r="V1879" s="138"/>
      <c r="W1879" s="139"/>
      <c r="X1879" s="140"/>
      <c r="Y1879" s="140"/>
      <c r="Z1879" s="140"/>
      <c r="AA1879" s="141"/>
      <c r="AB1879" s="141"/>
      <c r="AC1879" s="141"/>
      <c r="AD1879" s="141"/>
      <c r="AE1879" s="101" t="str">
        <f t="shared" si="28"/>
        <v/>
      </c>
      <c r="AF1879" s="101"/>
      <c r="AG1879" s="101"/>
      <c r="AH1879" s="101"/>
      <c r="AI1879" s="101"/>
      <c r="AJ1879" s="101"/>
      <c r="AK1879" s="140"/>
      <c r="AL1879" s="140"/>
      <c r="AM1879" s="140"/>
      <c r="AN1879" s="140"/>
      <c r="AO1879" s="140"/>
    </row>
    <row r="1880" spans="1:41" ht="16" customHeight="1" x14ac:dyDescent="0.35">
      <c r="A1880" s="132"/>
      <c r="B1880" s="133"/>
      <c r="C1880" s="133"/>
      <c r="D1880" s="133"/>
      <c r="E1880" s="133"/>
      <c r="F1880" s="134"/>
      <c r="G1880" s="135"/>
      <c r="H1880" s="136"/>
      <c r="I1880" s="108"/>
      <c r="J1880" s="109"/>
      <c r="K1880" s="109"/>
      <c r="L1880" s="109"/>
      <c r="M1880" s="109"/>
      <c r="N1880" s="109"/>
      <c r="O1880" s="109"/>
      <c r="P1880" s="109"/>
      <c r="Q1880" s="109"/>
      <c r="R1880" s="109"/>
      <c r="S1880" s="109"/>
      <c r="T1880" s="137"/>
      <c r="U1880" s="138"/>
      <c r="V1880" s="138"/>
      <c r="W1880" s="139"/>
      <c r="X1880" s="140"/>
      <c r="Y1880" s="140"/>
      <c r="Z1880" s="140"/>
      <c r="AA1880" s="141"/>
      <c r="AB1880" s="141"/>
      <c r="AC1880" s="141"/>
      <c r="AD1880" s="141"/>
      <c r="AE1880" s="101" t="str">
        <f t="shared" si="28"/>
        <v/>
      </c>
      <c r="AF1880" s="101"/>
      <c r="AG1880" s="101"/>
      <c r="AH1880" s="101"/>
      <c r="AI1880" s="101"/>
      <c r="AJ1880" s="101"/>
      <c r="AK1880" s="140"/>
      <c r="AL1880" s="140"/>
      <c r="AM1880" s="140"/>
      <c r="AN1880" s="140"/>
      <c r="AO1880" s="140"/>
    </row>
    <row r="1881" spans="1:41" ht="16" customHeight="1" x14ac:dyDescent="0.35">
      <c r="A1881" s="132"/>
      <c r="B1881" s="133"/>
      <c r="C1881" s="133"/>
      <c r="D1881" s="133"/>
      <c r="E1881" s="133"/>
      <c r="F1881" s="134"/>
      <c r="G1881" s="135"/>
      <c r="H1881" s="136"/>
      <c r="I1881" s="108"/>
      <c r="J1881" s="109"/>
      <c r="K1881" s="109"/>
      <c r="L1881" s="109"/>
      <c r="M1881" s="109"/>
      <c r="N1881" s="109"/>
      <c r="O1881" s="109"/>
      <c r="P1881" s="109"/>
      <c r="Q1881" s="109"/>
      <c r="R1881" s="109"/>
      <c r="S1881" s="109"/>
      <c r="T1881" s="137"/>
      <c r="U1881" s="138"/>
      <c r="V1881" s="138"/>
      <c r="W1881" s="139"/>
      <c r="X1881" s="140"/>
      <c r="Y1881" s="140"/>
      <c r="Z1881" s="140"/>
      <c r="AA1881" s="141"/>
      <c r="AB1881" s="141"/>
      <c r="AC1881" s="141"/>
      <c r="AD1881" s="141"/>
      <c r="AE1881" s="101" t="str">
        <f t="shared" si="28"/>
        <v/>
      </c>
      <c r="AF1881" s="101"/>
      <c r="AG1881" s="101"/>
      <c r="AH1881" s="101"/>
      <c r="AI1881" s="101"/>
      <c r="AJ1881" s="101"/>
      <c r="AK1881" s="140"/>
      <c r="AL1881" s="140"/>
      <c r="AM1881" s="140"/>
      <c r="AN1881" s="140"/>
      <c r="AO1881" s="140"/>
    </row>
    <row r="1882" spans="1:41" ht="16" customHeight="1" x14ac:dyDescent="0.35">
      <c r="A1882" s="132"/>
      <c r="B1882" s="133"/>
      <c r="C1882" s="133"/>
      <c r="D1882" s="133"/>
      <c r="E1882" s="133"/>
      <c r="F1882" s="134"/>
      <c r="G1882" s="135"/>
      <c r="H1882" s="136"/>
      <c r="I1882" s="108"/>
      <c r="J1882" s="109"/>
      <c r="K1882" s="109"/>
      <c r="L1882" s="109"/>
      <c r="M1882" s="109"/>
      <c r="N1882" s="109"/>
      <c r="O1882" s="109"/>
      <c r="P1882" s="109"/>
      <c r="Q1882" s="109"/>
      <c r="R1882" s="109"/>
      <c r="S1882" s="109"/>
      <c r="T1882" s="137"/>
      <c r="U1882" s="138"/>
      <c r="V1882" s="138"/>
      <c r="W1882" s="139"/>
      <c r="X1882" s="140"/>
      <c r="Y1882" s="140"/>
      <c r="Z1882" s="140"/>
      <c r="AA1882" s="141"/>
      <c r="AB1882" s="141"/>
      <c r="AC1882" s="141"/>
      <c r="AD1882" s="141"/>
      <c r="AE1882" s="101" t="str">
        <f t="shared" si="28"/>
        <v/>
      </c>
      <c r="AF1882" s="101"/>
      <c r="AG1882" s="101"/>
      <c r="AH1882" s="101"/>
      <c r="AI1882" s="101"/>
      <c r="AJ1882" s="101"/>
      <c r="AK1882" s="140"/>
      <c r="AL1882" s="140"/>
      <c r="AM1882" s="140"/>
      <c r="AN1882" s="140"/>
      <c r="AO1882" s="140"/>
    </row>
    <row r="1883" spans="1:41" ht="16" customHeight="1" x14ac:dyDescent="0.35">
      <c r="A1883" s="132"/>
      <c r="B1883" s="133"/>
      <c r="C1883" s="133"/>
      <c r="D1883" s="133"/>
      <c r="E1883" s="133"/>
      <c r="F1883" s="134"/>
      <c r="G1883" s="135"/>
      <c r="H1883" s="136"/>
      <c r="I1883" s="108"/>
      <c r="J1883" s="109"/>
      <c r="K1883" s="109"/>
      <c r="L1883" s="109"/>
      <c r="M1883" s="109"/>
      <c r="N1883" s="109"/>
      <c r="O1883" s="109"/>
      <c r="P1883" s="109"/>
      <c r="Q1883" s="109"/>
      <c r="R1883" s="109"/>
      <c r="S1883" s="109"/>
      <c r="T1883" s="137"/>
      <c r="U1883" s="138"/>
      <c r="V1883" s="138"/>
      <c r="W1883" s="139"/>
      <c r="X1883" s="140"/>
      <c r="Y1883" s="140"/>
      <c r="Z1883" s="140"/>
      <c r="AA1883" s="141"/>
      <c r="AB1883" s="141"/>
      <c r="AC1883" s="141"/>
      <c r="AD1883" s="141"/>
      <c r="AE1883" s="101" t="str">
        <f t="shared" ref="AE1883:AE1946" si="29">IF(AA1883="","",ROUND(T1883*AA1883,0))</f>
        <v/>
      </c>
      <c r="AF1883" s="101"/>
      <c r="AG1883" s="101"/>
      <c r="AH1883" s="101"/>
      <c r="AI1883" s="101"/>
      <c r="AJ1883" s="101"/>
      <c r="AK1883" s="140"/>
      <c r="AL1883" s="140"/>
      <c r="AM1883" s="140"/>
      <c r="AN1883" s="140"/>
      <c r="AO1883" s="140"/>
    </row>
    <row r="1884" spans="1:41" ht="16" customHeight="1" x14ac:dyDescent="0.35">
      <c r="A1884" s="132"/>
      <c r="B1884" s="133"/>
      <c r="C1884" s="133"/>
      <c r="D1884" s="133"/>
      <c r="E1884" s="133"/>
      <c r="F1884" s="134"/>
      <c r="G1884" s="135"/>
      <c r="H1884" s="136"/>
      <c r="I1884" s="108"/>
      <c r="J1884" s="109"/>
      <c r="K1884" s="109"/>
      <c r="L1884" s="109"/>
      <c r="M1884" s="109"/>
      <c r="N1884" s="109"/>
      <c r="O1884" s="109"/>
      <c r="P1884" s="109"/>
      <c r="Q1884" s="109"/>
      <c r="R1884" s="109"/>
      <c r="S1884" s="109"/>
      <c r="T1884" s="137"/>
      <c r="U1884" s="138"/>
      <c r="V1884" s="138"/>
      <c r="W1884" s="139"/>
      <c r="X1884" s="140"/>
      <c r="Y1884" s="140"/>
      <c r="Z1884" s="140"/>
      <c r="AA1884" s="141"/>
      <c r="AB1884" s="141"/>
      <c r="AC1884" s="141"/>
      <c r="AD1884" s="141"/>
      <c r="AE1884" s="101" t="str">
        <f t="shared" si="29"/>
        <v/>
      </c>
      <c r="AF1884" s="101"/>
      <c r="AG1884" s="101"/>
      <c r="AH1884" s="101"/>
      <c r="AI1884" s="101"/>
      <c r="AJ1884" s="101"/>
      <c r="AK1884" s="140"/>
      <c r="AL1884" s="140"/>
      <c r="AM1884" s="140"/>
      <c r="AN1884" s="140"/>
      <c r="AO1884" s="140"/>
    </row>
    <row r="1885" spans="1:41" ht="16" customHeight="1" x14ac:dyDescent="0.35">
      <c r="A1885" s="132"/>
      <c r="B1885" s="133"/>
      <c r="C1885" s="133"/>
      <c r="D1885" s="133"/>
      <c r="E1885" s="133"/>
      <c r="F1885" s="134"/>
      <c r="G1885" s="135"/>
      <c r="H1885" s="136"/>
      <c r="I1885" s="108"/>
      <c r="J1885" s="109"/>
      <c r="K1885" s="109"/>
      <c r="L1885" s="109"/>
      <c r="M1885" s="109"/>
      <c r="N1885" s="109"/>
      <c r="O1885" s="109"/>
      <c r="P1885" s="109"/>
      <c r="Q1885" s="109"/>
      <c r="R1885" s="109"/>
      <c r="S1885" s="109"/>
      <c r="T1885" s="137"/>
      <c r="U1885" s="138"/>
      <c r="V1885" s="138"/>
      <c r="W1885" s="139"/>
      <c r="X1885" s="140"/>
      <c r="Y1885" s="140"/>
      <c r="Z1885" s="140"/>
      <c r="AA1885" s="141"/>
      <c r="AB1885" s="141"/>
      <c r="AC1885" s="141"/>
      <c r="AD1885" s="141"/>
      <c r="AE1885" s="101" t="str">
        <f t="shared" si="29"/>
        <v/>
      </c>
      <c r="AF1885" s="101"/>
      <c r="AG1885" s="101"/>
      <c r="AH1885" s="101"/>
      <c r="AI1885" s="101"/>
      <c r="AJ1885" s="101"/>
      <c r="AK1885" s="140"/>
      <c r="AL1885" s="140"/>
      <c r="AM1885" s="140"/>
      <c r="AN1885" s="140"/>
      <c r="AO1885" s="140"/>
    </row>
    <row r="1886" spans="1:41" ht="16" customHeight="1" x14ac:dyDescent="0.35">
      <c r="A1886" s="132"/>
      <c r="B1886" s="133"/>
      <c r="C1886" s="133"/>
      <c r="D1886" s="133"/>
      <c r="E1886" s="133"/>
      <c r="F1886" s="134"/>
      <c r="G1886" s="135"/>
      <c r="H1886" s="136"/>
      <c r="I1886" s="108"/>
      <c r="J1886" s="109"/>
      <c r="K1886" s="109"/>
      <c r="L1886" s="109"/>
      <c r="M1886" s="109"/>
      <c r="N1886" s="109"/>
      <c r="O1886" s="109"/>
      <c r="P1886" s="109"/>
      <c r="Q1886" s="109"/>
      <c r="R1886" s="109"/>
      <c r="S1886" s="109"/>
      <c r="T1886" s="137"/>
      <c r="U1886" s="138"/>
      <c r="V1886" s="138"/>
      <c r="W1886" s="139"/>
      <c r="X1886" s="140"/>
      <c r="Y1886" s="140"/>
      <c r="Z1886" s="140"/>
      <c r="AA1886" s="141"/>
      <c r="AB1886" s="141"/>
      <c r="AC1886" s="141"/>
      <c r="AD1886" s="141"/>
      <c r="AE1886" s="101" t="str">
        <f t="shared" si="29"/>
        <v/>
      </c>
      <c r="AF1886" s="101"/>
      <c r="AG1886" s="101"/>
      <c r="AH1886" s="101"/>
      <c r="AI1886" s="101"/>
      <c r="AJ1886" s="101"/>
      <c r="AK1886" s="140"/>
      <c r="AL1886" s="140"/>
      <c r="AM1886" s="140"/>
      <c r="AN1886" s="140"/>
      <c r="AO1886" s="140"/>
    </row>
    <row r="1887" spans="1:41" ht="16" customHeight="1" x14ac:dyDescent="0.35">
      <c r="A1887" s="132"/>
      <c r="B1887" s="133"/>
      <c r="C1887" s="133"/>
      <c r="D1887" s="133"/>
      <c r="E1887" s="133"/>
      <c r="F1887" s="134"/>
      <c r="G1887" s="135"/>
      <c r="H1887" s="136"/>
      <c r="I1887" s="108"/>
      <c r="J1887" s="109"/>
      <c r="K1887" s="109"/>
      <c r="L1887" s="109"/>
      <c r="M1887" s="109"/>
      <c r="N1887" s="109"/>
      <c r="O1887" s="109"/>
      <c r="P1887" s="109"/>
      <c r="Q1887" s="109"/>
      <c r="R1887" s="109"/>
      <c r="S1887" s="109"/>
      <c r="T1887" s="137"/>
      <c r="U1887" s="138"/>
      <c r="V1887" s="138"/>
      <c r="W1887" s="139"/>
      <c r="X1887" s="140"/>
      <c r="Y1887" s="140"/>
      <c r="Z1887" s="140"/>
      <c r="AA1887" s="141"/>
      <c r="AB1887" s="141"/>
      <c r="AC1887" s="141"/>
      <c r="AD1887" s="141"/>
      <c r="AE1887" s="101" t="str">
        <f t="shared" si="29"/>
        <v/>
      </c>
      <c r="AF1887" s="101"/>
      <c r="AG1887" s="101"/>
      <c r="AH1887" s="101"/>
      <c r="AI1887" s="101"/>
      <c r="AJ1887" s="101"/>
      <c r="AK1887" s="140"/>
      <c r="AL1887" s="140"/>
      <c r="AM1887" s="140"/>
      <c r="AN1887" s="140"/>
      <c r="AO1887" s="140"/>
    </row>
    <row r="1888" spans="1:41" ht="16" customHeight="1" x14ac:dyDescent="0.35">
      <c r="A1888" s="132"/>
      <c r="B1888" s="133"/>
      <c r="C1888" s="133"/>
      <c r="D1888" s="133"/>
      <c r="E1888" s="133"/>
      <c r="F1888" s="134"/>
      <c r="G1888" s="135"/>
      <c r="H1888" s="136"/>
      <c r="I1888" s="108"/>
      <c r="J1888" s="109"/>
      <c r="K1888" s="109"/>
      <c r="L1888" s="109"/>
      <c r="M1888" s="109"/>
      <c r="N1888" s="109"/>
      <c r="O1888" s="109"/>
      <c r="P1888" s="109"/>
      <c r="Q1888" s="109"/>
      <c r="R1888" s="109"/>
      <c r="S1888" s="109"/>
      <c r="T1888" s="137"/>
      <c r="U1888" s="138"/>
      <c r="V1888" s="138"/>
      <c r="W1888" s="139"/>
      <c r="X1888" s="140"/>
      <c r="Y1888" s="140"/>
      <c r="Z1888" s="140"/>
      <c r="AA1888" s="141"/>
      <c r="AB1888" s="141"/>
      <c r="AC1888" s="141"/>
      <c r="AD1888" s="141"/>
      <c r="AE1888" s="101" t="str">
        <f t="shared" si="29"/>
        <v/>
      </c>
      <c r="AF1888" s="101"/>
      <c r="AG1888" s="101"/>
      <c r="AH1888" s="101"/>
      <c r="AI1888" s="101"/>
      <c r="AJ1888" s="101"/>
      <c r="AK1888" s="140"/>
      <c r="AL1888" s="140"/>
      <c r="AM1888" s="140"/>
      <c r="AN1888" s="140"/>
      <c r="AO1888" s="140"/>
    </row>
    <row r="1889" spans="1:41" ht="16" customHeight="1" x14ac:dyDescent="0.35">
      <c r="A1889" s="132"/>
      <c r="B1889" s="133"/>
      <c r="C1889" s="133"/>
      <c r="D1889" s="133"/>
      <c r="E1889" s="133"/>
      <c r="F1889" s="134"/>
      <c r="G1889" s="135"/>
      <c r="H1889" s="136"/>
      <c r="I1889" s="108"/>
      <c r="J1889" s="109"/>
      <c r="K1889" s="109"/>
      <c r="L1889" s="109"/>
      <c r="M1889" s="109"/>
      <c r="N1889" s="109"/>
      <c r="O1889" s="109"/>
      <c r="P1889" s="109"/>
      <c r="Q1889" s="109"/>
      <c r="R1889" s="109"/>
      <c r="S1889" s="109"/>
      <c r="T1889" s="137"/>
      <c r="U1889" s="138"/>
      <c r="V1889" s="138"/>
      <c r="W1889" s="139"/>
      <c r="X1889" s="140"/>
      <c r="Y1889" s="140"/>
      <c r="Z1889" s="140"/>
      <c r="AA1889" s="141"/>
      <c r="AB1889" s="141"/>
      <c r="AC1889" s="141"/>
      <c r="AD1889" s="141"/>
      <c r="AE1889" s="101" t="str">
        <f t="shared" si="29"/>
        <v/>
      </c>
      <c r="AF1889" s="101"/>
      <c r="AG1889" s="101"/>
      <c r="AH1889" s="101"/>
      <c r="AI1889" s="101"/>
      <c r="AJ1889" s="101"/>
      <c r="AK1889" s="140"/>
      <c r="AL1889" s="140"/>
      <c r="AM1889" s="140"/>
      <c r="AN1889" s="140"/>
      <c r="AO1889" s="140"/>
    </row>
    <row r="1890" spans="1:41" ht="16" customHeight="1" x14ac:dyDescent="0.35">
      <c r="A1890" s="132"/>
      <c r="B1890" s="133"/>
      <c r="C1890" s="133"/>
      <c r="D1890" s="133"/>
      <c r="E1890" s="133"/>
      <c r="F1890" s="134"/>
      <c r="G1890" s="135"/>
      <c r="H1890" s="136"/>
      <c r="I1890" s="108"/>
      <c r="J1890" s="109"/>
      <c r="K1890" s="109"/>
      <c r="L1890" s="109"/>
      <c r="M1890" s="109"/>
      <c r="N1890" s="109"/>
      <c r="O1890" s="109"/>
      <c r="P1890" s="109"/>
      <c r="Q1890" s="109"/>
      <c r="R1890" s="109"/>
      <c r="S1890" s="109"/>
      <c r="T1890" s="137"/>
      <c r="U1890" s="138"/>
      <c r="V1890" s="138"/>
      <c r="W1890" s="139"/>
      <c r="X1890" s="140"/>
      <c r="Y1890" s="140"/>
      <c r="Z1890" s="140"/>
      <c r="AA1890" s="141"/>
      <c r="AB1890" s="141"/>
      <c r="AC1890" s="141"/>
      <c r="AD1890" s="141"/>
      <c r="AE1890" s="101" t="str">
        <f t="shared" si="29"/>
        <v/>
      </c>
      <c r="AF1890" s="101"/>
      <c r="AG1890" s="101"/>
      <c r="AH1890" s="101"/>
      <c r="AI1890" s="101"/>
      <c r="AJ1890" s="101"/>
      <c r="AK1890" s="140"/>
      <c r="AL1890" s="140"/>
      <c r="AM1890" s="140"/>
      <c r="AN1890" s="140"/>
      <c r="AO1890" s="140"/>
    </row>
    <row r="1891" spans="1:41" ht="16" customHeight="1" x14ac:dyDescent="0.35">
      <c r="A1891" s="132"/>
      <c r="B1891" s="133"/>
      <c r="C1891" s="133"/>
      <c r="D1891" s="133"/>
      <c r="E1891" s="133"/>
      <c r="F1891" s="134"/>
      <c r="G1891" s="135"/>
      <c r="H1891" s="136"/>
      <c r="I1891" s="108"/>
      <c r="J1891" s="109"/>
      <c r="K1891" s="109"/>
      <c r="L1891" s="109"/>
      <c r="M1891" s="109"/>
      <c r="N1891" s="109"/>
      <c r="O1891" s="109"/>
      <c r="P1891" s="109"/>
      <c r="Q1891" s="109"/>
      <c r="R1891" s="109"/>
      <c r="S1891" s="109"/>
      <c r="T1891" s="137"/>
      <c r="U1891" s="138"/>
      <c r="V1891" s="138"/>
      <c r="W1891" s="139"/>
      <c r="X1891" s="140"/>
      <c r="Y1891" s="140"/>
      <c r="Z1891" s="140"/>
      <c r="AA1891" s="141"/>
      <c r="AB1891" s="141"/>
      <c r="AC1891" s="141"/>
      <c r="AD1891" s="141"/>
      <c r="AE1891" s="101" t="str">
        <f t="shared" si="29"/>
        <v/>
      </c>
      <c r="AF1891" s="101"/>
      <c r="AG1891" s="101"/>
      <c r="AH1891" s="101"/>
      <c r="AI1891" s="101"/>
      <c r="AJ1891" s="101"/>
      <c r="AK1891" s="140"/>
      <c r="AL1891" s="140"/>
      <c r="AM1891" s="140"/>
      <c r="AN1891" s="140"/>
      <c r="AO1891" s="140"/>
    </row>
    <row r="1892" spans="1:41" ht="16" customHeight="1" x14ac:dyDescent="0.35">
      <c r="A1892" s="132"/>
      <c r="B1892" s="133"/>
      <c r="C1892" s="133"/>
      <c r="D1892" s="133"/>
      <c r="E1892" s="133"/>
      <c r="F1892" s="134"/>
      <c r="G1892" s="135"/>
      <c r="H1892" s="136"/>
      <c r="I1892" s="108"/>
      <c r="J1892" s="109"/>
      <c r="K1892" s="109"/>
      <c r="L1892" s="109"/>
      <c r="M1892" s="109"/>
      <c r="N1892" s="109"/>
      <c r="O1892" s="109"/>
      <c r="P1892" s="109"/>
      <c r="Q1892" s="109"/>
      <c r="R1892" s="109"/>
      <c r="S1892" s="109"/>
      <c r="T1892" s="137"/>
      <c r="U1892" s="138"/>
      <c r="V1892" s="138"/>
      <c r="W1892" s="139"/>
      <c r="X1892" s="140"/>
      <c r="Y1892" s="140"/>
      <c r="Z1892" s="140"/>
      <c r="AA1892" s="141"/>
      <c r="AB1892" s="141"/>
      <c r="AC1892" s="141"/>
      <c r="AD1892" s="141"/>
      <c r="AE1892" s="101" t="str">
        <f t="shared" si="29"/>
        <v/>
      </c>
      <c r="AF1892" s="101"/>
      <c r="AG1892" s="101"/>
      <c r="AH1892" s="101"/>
      <c r="AI1892" s="101"/>
      <c r="AJ1892" s="101"/>
      <c r="AK1892" s="140"/>
      <c r="AL1892" s="140"/>
      <c r="AM1892" s="140"/>
      <c r="AN1892" s="140"/>
      <c r="AO1892" s="140"/>
    </row>
    <row r="1893" spans="1:41" ht="16" customHeight="1" x14ac:dyDescent="0.35">
      <c r="A1893" s="132"/>
      <c r="B1893" s="133"/>
      <c r="C1893" s="133"/>
      <c r="D1893" s="133"/>
      <c r="E1893" s="133"/>
      <c r="F1893" s="134"/>
      <c r="G1893" s="135"/>
      <c r="H1893" s="136"/>
      <c r="I1893" s="108"/>
      <c r="J1893" s="109"/>
      <c r="K1893" s="109"/>
      <c r="L1893" s="109"/>
      <c r="M1893" s="109"/>
      <c r="N1893" s="109"/>
      <c r="O1893" s="109"/>
      <c r="P1893" s="109"/>
      <c r="Q1893" s="109"/>
      <c r="R1893" s="109"/>
      <c r="S1893" s="109"/>
      <c r="T1893" s="137"/>
      <c r="U1893" s="138"/>
      <c r="V1893" s="138"/>
      <c r="W1893" s="139"/>
      <c r="X1893" s="140"/>
      <c r="Y1893" s="140"/>
      <c r="Z1893" s="140"/>
      <c r="AA1893" s="141"/>
      <c r="AB1893" s="141"/>
      <c r="AC1893" s="141"/>
      <c r="AD1893" s="141"/>
      <c r="AE1893" s="101" t="str">
        <f t="shared" si="29"/>
        <v/>
      </c>
      <c r="AF1893" s="101"/>
      <c r="AG1893" s="101"/>
      <c r="AH1893" s="101"/>
      <c r="AI1893" s="101"/>
      <c r="AJ1893" s="101"/>
      <c r="AK1893" s="140"/>
      <c r="AL1893" s="140"/>
      <c r="AM1893" s="140"/>
      <c r="AN1893" s="140"/>
      <c r="AO1893" s="140"/>
    </row>
    <row r="1894" spans="1:41" ht="16" customHeight="1" x14ac:dyDescent="0.35">
      <c r="A1894" s="132"/>
      <c r="B1894" s="133"/>
      <c r="C1894" s="133"/>
      <c r="D1894" s="133"/>
      <c r="E1894" s="133"/>
      <c r="F1894" s="134"/>
      <c r="G1894" s="135"/>
      <c r="H1894" s="136"/>
      <c r="I1894" s="108"/>
      <c r="J1894" s="109"/>
      <c r="K1894" s="109"/>
      <c r="L1894" s="109"/>
      <c r="M1894" s="109"/>
      <c r="N1894" s="109"/>
      <c r="O1894" s="109"/>
      <c r="P1894" s="109"/>
      <c r="Q1894" s="109"/>
      <c r="R1894" s="109"/>
      <c r="S1894" s="109"/>
      <c r="T1894" s="137"/>
      <c r="U1894" s="138"/>
      <c r="V1894" s="138"/>
      <c r="W1894" s="139"/>
      <c r="X1894" s="140"/>
      <c r="Y1894" s="140"/>
      <c r="Z1894" s="140"/>
      <c r="AA1894" s="141"/>
      <c r="AB1894" s="141"/>
      <c r="AC1894" s="141"/>
      <c r="AD1894" s="141"/>
      <c r="AE1894" s="101" t="str">
        <f t="shared" si="29"/>
        <v/>
      </c>
      <c r="AF1894" s="101"/>
      <c r="AG1894" s="101"/>
      <c r="AH1894" s="101"/>
      <c r="AI1894" s="101"/>
      <c r="AJ1894" s="101"/>
      <c r="AK1894" s="140"/>
      <c r="AL1894" s="140"/>
      <c r="AM1894" s="140"/>
      <c r="AN1894" s="140"/>
      <c r="AO1894" s="140"/>
    </row>
    <row r="1895" spans="1:41" ht="16" customHeight="1" x14ac:dyDescent="0.35">
      <c r="A1895" s="132"/>
      <c r="B1895" s="133"/>
      <c r="C1895" s="133"/>
      <c r="D1895" s="133"/>
      <c r="E1895" s="133"/>
      <c r="F1895" s="134"/>
      <c r="G1895" s="135"/>
      <c r="H1895" s="136"/>
      <c r="I1895" s="108"/>
      <c r="J1895" s="109"/>
      <c r="K1895" s="109"/>
      <c r="L1895" s="109"/>
      <c r="M1895" s="109"/>
      <c r="N1895" s="109"/>
      <c r="O1895" s="109"/>
      <c r="P1895" s="109"/>
      <c r="Q1895" s="109"/>
      <c r="R1895" s="109"/>
      <c r="S1895" s="109"/>
      <c r="T1895" s="137"/>
      <c r="U1895" s="138"/>
      <c r="V1895" s="138"/>
      <c r="W1895" s="139"/>
      <c r="X1895" s="140"/>
      <c r="Y1895" s="140"/>
      <c r="Z1895" s="140"/>
      <c r="AA1895" s="141"/>
      <c r="AB1895" s="141"/>
      <c r="AC1895" s="141"/>
      <c r="AD1895" s="141"/>
      <c r="AE1895" s="101" t="str">
        <f t="shared" si="29"/>
        <v/>
      </c>
      <c r="AF1895" s="101"/>
      <c r="AG1895" s="101"/>
      <c r="AH1895" s="101"/>
      <c r="AI1895" s="101"/>
      <c r="AJ1895" s="101"/>
      <c r="AK1895" s="140"/>
      <c r="AL1895" s="140"/>
      <c r="AM1895" s="140"/>
      <c r="AN1895" s="140"/>
      <c r="AO1895" s="140"/>
    </row>
    <row r="1896" spans="1:41" ht="16" customHeight="1" x14ac:dyDescent="0.35">
      <c r="A1896" s="132"/>
      <c r="B1896" s="133"/>
      <c r="C1896" s="133"/>
      <c r="D1896" s="133"/>
      <c r="E1896" s="133"/>
      <c r="F1896" s="134"/>
      <c r="G1896" s="135"/>
      <c r="H1896" s="136"/>
      <c r="I1896" s="108"/>
      <c r="J1896" s="109"/>
      <c r="K1896" s="109"/>
      <c r="L1896" s="109"/>
      <c r="M1896" s="109"/>
      <c r="N1896" s="109"/>
      <c r="O1896" s="109"/>
      <c r="P1896" s="109"/>
      <c r="Q1896" s="109"/>
      <c r="R1896" s="109"/>
      <c r="S1896" s="109"/>
      <c r="T1896" s="137"/>
      <c r="U1896" s="138"/>
      <c r="V1896" s="138"/>
      <c r="W1896" s="139"/>
      <c r="X1896" s="140"/>
      <c r="Y1896" s="140"/>
      <c r="Z1896" s="140"/>
      <c r="AA1896" s="141"/>
      <c r="AB1896" s="141"/>
      <c r="AC1896" s="141"/>
      <c r="AD1896" s="141"/>
      <c r="AE1896" s="101" t="str">
        <f t="shared" si="29"/>
        <v/>
      </c>
      <c r="AF1896" s="101"/>
      <c r="AG1896" s="101"/>
      <c r="AH1896" s="101"/>
      <c r="AI1896" s="101"/>
      <c r="AJ1896" s="101"/>
      <c r="AK1896" s="140"/>
      <c r="AL1896" s="140"/>
      <c r="AM1896" s="140"/>
      <c r="AN1896" s="140"/>
      <c r="AO1896" s="140"/>
    </row>
    <row r="1897" spans="1:41" ht="16" customHeight="1" x14ac:dyDescent="0.35">
      <c r="A1897" s="132"/>
      <c r="B1897" s="133"/>
      <c r="C1897" s="133"/>
      <c r="D1897" s="133"/>
      <c r="E1897" s="133"/>
      <c r="F1897" s="134"/>
      <c r="G1897" s="135"/>
      <c r="H1897" s="136"/>
      <c r="I1897" s="108"/>
      <c r="J1897" s="109"/>
      <c r="K1897" s="109"/>
      <c r="L1897" s="109"/>
      <c r="M1897" s="109"/>
      <c r="N1897" s="109"/>
      <c r="O1897" s="109"/>
      <c r="P1897" s="109"/>
      <c r="Q1897" s="109"/>
      <c r="R1897" s="109"/>
      <c r="S1897" s="109"/>
      <c r="T1897" s="137"/>
      <c r="U1897" s="138"/>
      <c r="V1897" s="138"/>
      <c r="W1897" s="139"/>
      <c r="X1897" s="140"/>
      <c r="Y1897" s="140"/>
      <c r="Z1897" s="140"/>
      <c r="AA1897" s="141"/>
      <c r="AB1897" s="141"/>
      <c r="AC1897" s="141"/>
      <c r="AD1897" s="141"/>
      <c r="AE1897" s="101" t="str">
        <f t="shared" si="29"/>
        <v/>
      </c>
      <c r="AF1897" s="101"/>
      <c r="AG1897" s="101"/>
      <c r="AH1897" s="101"/>
      <c r="AI1897" s="101"/>
      <c r="AJ1897" s="101"/>
      <c r="AK1897" s="140"/>
      <c r="AL1897" s="140"/>
      <c r="AM1897" s="140"/>
      <c r="AN1897" s="140"/>
      <c r="AO1897" s="140"/>
    </row>
    <row r="1898" spans="1:41" ht="16" customHeight="1" x14ac:dyDescent="0.35">
      <c r="A1898" s="132"/>
      <c r="B1898" s="133"/>
      <c r="C1898" s="133"/>
      <c r="D1898" s="133"/>
      <c r="E1898" s="133"/>
      <c r="F1898" s="134"/>
      <c r="G1898" s="135"/>
      <c r="H1898" s="136"/>
      <c r="I1898" s="108"/>
      <c r="J1898" s="109"/>
      <c r="K1898" s="109"/>
      <c r="L1898" s="109"/>
      <c r="M1898" s="109"/>
      <c r="N1898" s="109"/>
      <c r="O1898" s="109"/>
      <c r="P1898" s="109"/>
      <c r="Q1898" s="109"/>
      <c r="R1898" s="109"/>
      <c r="S1898" s="109"/>
      <c r="T1898" s="137"/>
      <c r="U1898" s="138"/>
      <c r="V1898" s="138"/>
      <c r="W1898" s="139"/>
      <c r="X1898" s="140"/>
      <c r="Y1898" s="140"/>
      <c r="Z1898" s="140"/>
      <c r="AA1898" s="141"/>
      <c r="AB1898" s="141"/>
      <c r="AC1898" s="141"/>
      <c r="AD1898" s="141"/>
      <c r="AE1898" s="101" t="str">
        <f t="shared" si="29"/>
        <v/>
      </c>
      <c r="AF1898" s="101"/>
      <c r="AG1898" s="101"/>
      <c r="AH1898" s="101"/>
      <c r="AI1898" s="101"/>
      <c r="AJ1898" s="101"/>
      <c r="AK1898" s="140"/>
      <c r="AL1898" s="140"/>
      <c r="AM1898" s="140"/>
      <c r="AN1898" s="140"/>
      <c r="AO1898" s="140"/>
    </row>
    <row r="1899" spans="1:41" ht="16" customHeight="1" x14ac:dyDescent="0.35">
      <c r="A1899" s="132"/>
      <c r="B1899" s="133"/>
      <c r="C1899" s="133"/>
      <c r="D1899" s="133"/>
      <c r="E1899" s="133"/>
      <c r="F1899" s="134"/>
      <c r="G1899" s="135"/>
      <c r="H1899" s="136"/>
      <c r="I1899" s="108"/>
      <c r="J1899" s="109"/>
      <c r="K1899" s="109"/>
      <c r="L1899" s="109"/>
      <c r="M1899" s="109"/>
      <c r="N1899" s="109"/>
      <c r="O1899" s="109"/>
      <c r="P1899" s="109"/>
      <c r="Q1899" s="109"/>
      <c r="R1899" s="109"/>
      <c r="S1899" s="109"/>
      <c r="T1899" s="137"/>
      <c r="U1899" s="138"/>
      <c r="V1899" s="138"/>
      <c r="W1899" s="139"/>
      <c r="X1899" s="140"/>
      <c r="Y1899" s="140"/>
      <c r="Z1899" s="140"/>
      <c r="AA1899" s="141"/>
      <c r="AB1899" s="141"/>
      <c r="AC1899" s="141"/>
      <c r="AD1899" s="141"/>
      <c r="AE1899" s="101" t="str">
        <f t="shared" si="29"/>
        <v/>
      </c>
      <c r="AF1899" s="101"/>
      <c r="AG1899" s="101"/>
      <c r="AH1899" s="101"/>
      <c r="AI1899" s="101"/>
      <c r="AJ1899" s="101"/>
      <c r="AK1899" s="140"/>
      <c r="AL1899" s="140"/>
      <c r="AM1899" s="140"/>
      <c r="AN1899" s="140"/>
      <c r="AO1899" s="140"/>
    </row>
    <row r="1900" spans="1:41" ht="16" customHeight="1" x14ac:dyDescent="0.35">
      <c r="A1900" s="132"/>
      <c r="B1900" s="133"/>
      <c r="C1900" s="133"/>
      <c r="D1900" s="133"/>
      <c r="E1900" s="133"/>
      <c r="F1900" s="134"/>
      <c r="G1900" s="135"/>
      <c r="H1900" s="136"/>
      <c r="I1900" s="108"/>
      <c r="J1900" s="109"/>
      <c r="K1900" s="109"/>
      <c r="L1900" s="109"/>
      <c r="M1900" s="109"/>
      <c r="N1900" s="109"/>
      <c r="O1900" s="109"/>
      <c r="P1900" s="109"/>
      <c r="Q1900" s="109"/>
      <c r="R1900" s="109"/>
      <c r="S1900" s="109"/>
      <c r="T1900" s="137"/>
      <c r="U1900" s="138"/>
      <c r="V1900" s="138"/>
      <c r="W1900" s="139"/>
      <c r="X1900" s="140"/>
      <c r="Y1900" s="140"/>
      <c r="Z1900" s="140"/>
      <c r="AA1900" s="141"/>
      <c r="AB1900" s="141"/>
      <c r="AC1900" s="141"/>
      <c r="AD1900" s="141"/>
      <c r="AE1900" s="101" t="str">
        <f t="shared" si="29"/>
        <v/>
      </c>
      <c r="AF1900" s="101"/>
      <c r="AG1900" s="101"/>
      <c r="AH1900" s="101"/>
      <c r="AI1900" s="101"/>
      <c r="AJ1900" s="101"/>
      <c r="AK1900" s="140"/>
      <c r="AL1900" s="140"/>
      <c r="AM1900" s="140"/>
      <c r="AN1900" s="140"/>
      <c r="AO1900" s="140"/>
    </row>
    <row r="1901" spans="1:41" ht="16" customHeight="1" x14ac:dyDescent="0.35">
      <c r="A1901" s="132"/>
      <c r="B1901" s="133"/>
      <c r="C1901" s="133"/>
      <c r="D1901" s="133"/>
      <c r="E1901" s="133"/>
      <c r="F1901" s="134"/>
      <c r="G1901" s="135"/>
      <c r="H1901" s="136"/>
      <c r="I1901" s="108"/>
      <c r="J1901" s="109"/>
      <c r="K1901" s="109"/>
      <c r="L1901" s="109"/>
      <c r="M1901" s="109"/>
      <c r="N1901" s="109"/>
      <c r="O1901" s="109"/>
      <c r="P1901" s="109"/>
      <c r="Q1901" s="109"/>
      <c r="R1901" s="109"/>
      <c r="S1901" s="109"/>
      <c r="T1901" s="137"/>
      <c r="U1901" s="138"/>
      <c r="V1901" s="138"/>
      <c r="W1901" s="139"/>
      <c r="X1901" s="140"/>
      <c r="Y1901" s="140"/>
      <c r="Z1901" s="140"/>
      <c r="AA1901" s="141"/>
      <c r="AB1901" s="141"/>
      <c r="AC1901" s="141"/>
      <c r="AD1901" s="141"/>
      <c r="AE1901" s="101" t="str">
        <f t="shared" si="29"/>
        <v/>
      </c>
      <c r="AF1901" s="101"/>
      <c r="AG1901" s="101"/>
      <c r="AH1901" s="101"/>
      <c r="AI1901" s="101"/>
      <c r="AJ1901" s="101"/>
      <c r="AK1901" s="140"/>
      <c r="AL1901" s="140"/>
      <c r="AM1901" s="140"/>
      <c r="AN1901" s="140"/>
      <c r="AO1901" s="140"/>
    </row>
    <row r="1902" spans="1:41" ht="16" customHeight="1" x14ac:dyDescent="0.35">
      <c r="A1902" s="132"/>
      <c r="B1902" s="133"/>
      <c r="C1902" s="133"/>
      <c r="D1902" s="133"/>
      <c r="E1902" s="133"/>
      <c r="F1902" s="134"/>
      <c r="G1902" s="135"/>
      <c r="H1902" s="136"/>
      <c r="I1902" s="108"/>
      <c r="J1902" s="109"/>
      <c r="K1902" s="109"/>
      <c r="L1902" s="109"/>
      <c r="M1902" s="109"/>
      <c r="N1902" s="109"/>
      <c r="O1902" s="109"/>
      <c r="P1902" s="109"/>
      <c r="Q1902" s="109"/>
      <c r="R1902" s="109"/>
      <c r="S1902" s="109"/>
      <c r="T1902" s="137"/>
      <c r="U1902" s="138"/>
      <c r="V1902" s="138"/>
      <c r="W1902" s="139"/>
      <c r="X1902" s="140"/>
      <c r="Y1902" s="140"/>
      <c r="Z1902" s="140"/>
      <c r="AA1902" s="141"/>
      <c r="AB1902" s="141"/>
      <c r="AC1902" s="141"/>
      <c r="AD1902" s="141"/>
      <c r="AE1902" s="101" t="str">
        <f t="shared" si="29"/>
        <v/>
      </c>
      <c r="AF1902" s="101"/>
      <c r="AG1902" s="101"/>
      <c r="AH1902" s="101"/>
      <c r="AI1902" s="101"/>
      <c r="AJ1902" s="101"/>
      <c r="AK1902" s="140"/>
      <c r="AL1902" s="140"/>
      <c r="AM1902" s="140"/>
      <c r="AN1902" s="140"/>
      <c r="AO1902" s="140"/>
    </row>
    <row r="1903" spans="1:41" ht="16" customHeight="1" x14ac:dyDescent="0.35">
      <c r="A1903" s="132"/>
      <c r="B1903" s="133"/>
      <c r="C1903" s="133"/>
      <c r="D1903" s="133"/>
      <c r="E1903" s="133"/>
      <c r="F1903" s="134"/>
      <c r="G1903" s="135"/>
      <c r="H1903" s="136"/>
      <c r="I1903" s="108"/>
      <c r="J1903" s="109"/>
      <c r="K1903" s="109"/>
      <c r="L1903" s="109"/>
      <c r="M1903" s="109"/>
      <c r="N1903" s="109"/>
      <c r="O1903" s="109"/>
      <c r="P1903" s="109"/>
      <c r="Q1903" s="109"/>
      <c r="R1903" s="109"/>
      <c r="S1903" s="109"/>
      <c r="T1903" s="137"/>
      <c r="U1903" s="138"/>
      <c r="V1903" s="138"/>
      <c r="W1903" s="139"/>
      <c r="X1903" s="140"/>
      <c r="Y1903" s="140"/>
      <c r="Z1903" s="140"/>
      <c r="AA1903" s="141"/>
      <c r="AB1903" s="141"/>
      <c r="AC1903" s="141"/>
      <c r="AD1903" s="141"/>
      <c r="AE1903" s="101" t="str">
        <f t="shared" si="29"/>
        <v/>
      </c>
      <c r="AF1903" s="101"/>
      <c r="AG1903" s="101"/>
      <c r="AH1903" s="101"/>
      <c r="AI1903" s="101"/>
      <c r="AJ1903" s="101"/>
      <c r="AK1903" s="140"/>
      <c r="AL1903" s="140"/>
      <c r="AM1903" s="140"/>
      <c r="AN1903" s="140"/>
      <c r="AO1903" s="140"/>
    </row>
    <row r="1904" spans="1:41" ht="16" customHeight="1" x14ac:dyDescent="0.35">
      <c r="A1904" s="132"/>
      <c r="B1904" s="133"/>
      <c r="C1904" s="133"/>
      <c r="D1904" s="133"/>
      <c r="E1904" s="133"/>
      <c r="F1904" s="134"/>
      <c r="G1904" s="135"/>
      <c r="H1904" s="136"/>
      <c r="I1904" s="108"/>
      <c r="J1904" s="109"/>
      <c r="K1904" s="109"/>
      <c r="L1904" s="109"/>
      <c r="M1904" s="109"/>
      <c r="N1904" s="109"/>
      <c r="O1904" s="109"/>
      <c r="P1904" s="109"/>
      <c r="Q1904" s="109"/>
      <c r="R1904" s="109"/>
      <c r="S1904" s="109"/>
      <c r="T1904" s="137"/>
      <c r="U1904" s="138"/>
      <c r="V1904" s="138"/>
      <c r="W1904" s="139"/>
      <c r="X1904" s="140"/>
      <c r="Y1904" s="140"/>
      <c r="Z1904" s="140"/>
      <c r="AA1904" s="141"/>
      <c r="AB1904" s="141"/>
      <c r="AC1904" s="141"/>
      <c r="AD1904" s="141"/>
      <c r="AE1904" s="101" t="str">
        <f t="shared" si="29"/>
        <v/>
      </c>
      <c r="AF1904" s="101"/>
      <c r="AG1904" s="101"/>
      <c r="AH1904" s="101"/>
      <c r="AI1904" s="101"/>
      <c r="AJ1904" s="101"/>
      <c r="AK1904" s="140"/>
      <c r="AL1904" s="140"/>
      <c r="AM1904" s="140"/>
      <c r="AN1904" s="140"/>
      <c r="AO1904" s="140"/>
    </row>
    <row r="1905" spans="1:41" ht="16" customHeight="1" x14ac:dyDescent="0.35">
      <c r="A1905" s="132"/>
      <c r="B1905" s="133"/>
      <c r="C1905" s="133"/>
      <c r="D1905" s="133"/>
      <c r="E1905" s="133"/>
      <c r="F1905" s="134"/>
      <c r="G1905" s="135"/>
      <c r="H1905" s="136"/>
      <c r="I1905" s="108"/>
      <c r="J1905" s="109"/>
      <c r="K1905" s="109"/>
      <c r="L1905" s="109"/>
      <c r="M1905" s="109"/>
      <c r="N1905" s="109"/>
      <c r="O1905" s="109"/>
      <c r="P1905" s="109"/>
      <c r="Q1905" s="109"/>
      <c r="R1905" s="109"/>
      <c r="S1905" s="109"/>
      <c r="T1905" s="137"/>
      <c r="U1905" s="138"/>
      <c r="V1905" s="138"/>
      <c r="W1905" s="139"/>
      <c r="X1905" s="140"/>
      <c r="Y1905" s="140"/>
      <c r="Z1905" s="140"/>
      <c r="AA1905" s="141"/>
      <c r="AB1905" s="141"/>
      <c r="AC1905" s="141"/>
      <c r="AD1905" s="141"/>
      <c r="AE1905" s="101" t="str">
        <f t="shared" si="29"/>
        <v/>
      </c>
      <c r="AF1905" s="101"/>
      <c r="AG1905" s="101"/>
      <c r="AH1905" s="101"/>
      <c r="AI1905" s="101"/>
      <c r="AJ1905" s="101"/>
      <c r="AK1905" s="140"/>
      <c r="AL1905" s="140"/>
      <c r="AM1905" s="140"/>
      <c r="AN1905" s="140"/>
      <c r="AO1905" s="140"/>
    </row>
    <row r="1906" spans="1:41" ht="16" customHeight="1" x14ac:dyDescent="0.35">
      <c r="A1906" s="132"/>
      <c r="B1906" s="133"/>
      <c r="C1906" s="133"/>
      <c r="D1906" s="133"/>
      <c r="E1906" s="133"/>
      <c r="F1906" s="134"/>
      <c r="G1906" s="135"/>
      <c r="H1906" s="136"/>
      <c r="I1906" s="108"/>
      <c r="J1906" s="109"/>
      <c r="K1906" s="109"/>
      <c r="L1906" s="109"/>
      <c r="M1906" s="109"/>
      <c r="N1906" s="109"/>
      <c r="O1906" s="109"/>
      <c r="P1906" s="109"/>
      <c r="Q1906" s="109"/>
      <c r="R1906" s="109"/>
      <c r="S1906" s="109"/>
      <c r="T1906" s="137"/>
      <c r="U1906" s="138"/>
      <c r="V1906" s="138"/>
      <c r="W1906" s="139"/>
      <c r="X1906" s="140"/>
      <c r="Y1906" s="140"/>
      <c r="Z1906" s="140"/>
      <c r="AA1906" s="141"/>
      <c r="AB1906" s="141"/>
      <c r="AC1906" s="141"/>
      <c r="AD1906" s="141"/>
      <c r="AE1906" s="101" t="str">
        <f t="shared" si="29"/>
        <v/>
      </c>
      <c r="AF1906" s="101"/>
      <c r="AG1906" s="101"/>
      <c r="AH1906" s="101"/>
      <c r="AI1906" s="101"/>
      <c r="AJ1906" s="101"/>
      <c r="AK1906" s="140"/>
      <c r="AL1906" s="140"/>
      <c r="AM1906" s="140"/>
      <c r="AN1906" s="140"/>
      <c r="AO1906" s="140"/>
    </row>
    <row r="1907" spans="1:41" ht="16" customHeight="1" x14ac:dyDescent="0.35">
      <c r="A1907" s="132"/>
      <c r="B1907" s="133"/>
      <c r="C1907" s="133"/>
      <c r="D1907" s="133"/>
      <c r="E1907" s="133"/>
      <c r="F1907" s="134"/>
      <c r="G1907" s="135"/>
      <c r="H1907" s="136"/>
      <c r="I1907" s="108"/>
      <c r="J1907" s="109"/>
      <c r="K1907" s="109"/>
      <c r="L1907" s="109"/>
      <c r="M1907" s="109"/>
      <c r="N1907" s="109"/>
      <c r="O1907" s="109"/>
      <c r="P1907" s="109"/>
      <c r="Q1907" s="109"/>
      <c r="R1907" s="109"/>
      <c r="S1907" s="109"/>
      <c r="T1907" s="137"/>
      <c r="U1907" s="138"/>
      <c r="V1907" s="138"/>
      <c r="W1907" s="139"/>
      <c r="X1907" s="140"/>
      <c r="Y1907" s="140"/>
      <c r="Z1907" s="140"/>
      <c r="AA1907" s="141"/>
      <c r="AB1907" s="141"/>
      <c r="AC1907" s="141"/>
      <c r="AD1907" s="141"/>
      <c r="AE1907" s="101" t="str">
        <f t="shared" si="29"/>
        <v/>
      </c>
      <c r="AF1907" s="101"/>
      <c r="AG1907" s="101"/>
      <c r="AH1907" s="101"/>
      <c r="AI1907" s="101"/>
      <c r="AJ1907" s="101"/>
      <c r="AK1907" s="140"/>
      <c r="AL1907" s="140"/>
      <c r="AM1907" s="140"/>
      <c r="AN1907" s="140"/>
      <c r="AO1907" s="140"/>
    </row>
    <row r="1908" spans="1:41" ht="16" customHeight="1" x14ac:dyDescent="0.35">
      <c r="A1908" s="132"/>
      <c r="B1908" s="133"/>
      <c r="C1908" s="133"/>
      <c r="D1908" s="133"/>
      <c r="E1908" s="133"/>
      <c r="F1908" s="134"/>
      <c r="G1908" s="135"/>
      <c r="H1908" s="136"/>
      <c r="I1908" s="108"/>
      <c r="J1908" s="109"/>
      <c r="K1908" s="109"/>
      <c r="L1908" s="109"/>
      <c r="M1908" s="109"/>
      <c r="N1908" s="109"/>
      <c r="O1908" s="109"/>
      <c r="P1908" s="109"/>
      <c r="Q1908" s="109"/>
      <c r="R1908" s="109"/>
      <c r="S1908" s="109"/>
      <c r="T1908" s="137"/>
      <c r="U1908" s="138"/>
      <c r="V1908" s="138"/>
      <c r="W1908" s="139"/>
      <c r="X1908" s="140"/>
      <c r="Y1908" s="140"/>
      <c r="Z1908" s="140"/>
      <c r="AA1908" s="141"/>
      <c r="AB1908" s="141"/>
      <c r="AC1908" s="141"/>
      <c r="AD1908" s="141"/>
      <c r="AE1908" s="101" t="str">
        <f t="shared" si="29"/>
        <v/>
      </c>
      <c r="AF1908" s="101"/>
      <c r="AG1908" s="101"/>
      <c r="AH1908" s="101"/>
      <c r="AI1908" s="101"/>
      <c r="AJ1908" s="101"/>
      <c r="AK1908" s="140"/>
      <c r="AL1908" s="140"/>
      <c r="AM1908" s="140"/>
      <c r="AN1908" s="140"/>
      <c r="AO1908" s="140"/>
    </row>
    <row r="1909" spans="1:41" ht="16" customHeight="1" x14ac:dyDescent="0.35">
      <c r="A1909" s="132"/>
      <c r="B1909" s="133"/>
      <c r="C1909" s="133"/>
      <c r="D1909" s="133"/>
      <c r="E1909" s="133"/>
      <c r="F1909" s="134"/>
      <c r="G1909" s="135"/>
      <c r="H1909" s="136"/>
      <c r="I1909" s="108"/>
      <c r="J1909" s="109"/>
      <c r="K1909" s="109"/>
      <c r="L1909" s="109"/>
      <c r="M1909" s="109"/>
      <c r="N1909" s="109"/>
      <c r="O1909" s="109"/>
      <c r="P1909" s="109"/>
      <c r="Q1909" s="109"/>
      <c r="R1909" s="109"/>
      <c r="S1909" s="109"/>
      <c r="T1909" s="137"/>
      <c r="U1909" s="138"/>
      <c r="V1909" s="138"/>
      <c r="W1909" s="139"/>
      <c r="X1909" s="140"/>
      <c r="Y1909" s="140"/>
      <c r="Z1909" s="140"/>
      <c r="AA1909" s="141"/>
      <c r="AB1909" s="141"/>
      <c r="AC1909" s="141"/>
      <c r="AD1909" s="141"/>
      <c r="AE1909" s="101" t="str">
        <f t="shared" si="29"/>
        <v/>
      </c>
      <c r="AF1909" s="101"/>
      <c r="AG1909" s="101"/>
      <c r="AH1909" s="101"/>
      <c r="AI1909" s="101"/>
      <c r="AJ1909" s="101"/>
      <c r="AK1909" s="140"/>
      <c r="AL1909" s="140"/>
      <c r="AM1909" s="140"/>
      <c r="AN1909" s="140"/>
      <c r="AO1909" s="140"/>
    </row>
    <row r="1910" spans="1:41" ht="16" customHeight="1" x14ac:dyDescent="0.35">
      <c r="A1910" s="132"/>
      <c r="B1910" s="133"/>
      <c r="C1910" s="133"/>
      <c r="D1910" s="133"/>
      <c r="E1910" s="133"/>
      <c r="F1910" s="134"/>
      <c r="G1910" s="135"/>
      <c r="H1910" s="136"/>
      <c r="I1910" s="108"/>
      <c r="J1910" s="109"/>
      <c r="K1910" s="109"/>
      <c r="L1910" s="109"/>
      <c r="M1910" s="109"/>
      <c r="N1910" s="109"/>
      <c r="O1910" s="109"/>
      <c r="P1910" s="109"/>
      <c r="Q1910" s="109"/>
      <c r="R1910" s="109"/>
      <c r="S1910" s="109"/>
      <c r="T1910" s="137"/>
      <c r="U1910" s="138"/>
      <c r="V1910" s="138"/>
      <c r="W1910" s="139"/>
      <c r="X1910" s="140"/>
      <c r="Y1910" s="140"/>
      <c r="Z1910" s="140"/>
      <c r="AA1910" s="141"/>
      <c r="AB1910" s="141"/>
      <c r="AC1910" s="141"/>
      <c r="AD1910" s="141"/>
      <c r="AE1910" s="101" t="str">
        <f t="shared" si="29"/>
        <v/>
      </c>
      <c r="AF1910" s="101"/>
      <c r="AG1910" s="101"/>
      <c r="AH1910" s="101"/>
      <c r="AI1910" s="101"/>
      <c r="AJ1910" s="101"/>
      <c r="AK1910" s="140"/>
      <c r="AL1910" s="140"/>
      <c r="AM1910" s="140"/>
      <c r="AN1910" s="140"/>
      <c r="AO1910" s="140"/>
    </row>
    <row r="1911" spans="1:41" ht="16" customHeight="1" x14ac:dyDescent="0.35">
      <c r="A1911" s="132"/>
      <c r="B1911" s="133"/>
      <c r="C1911" s="133"/>
      <c r="D1911" s="133"/>
      <c r="E1911" s="133"/>
      <c r="F1911" s="134"/>
      <c r="G1911" s="135"/>
      <c r="H1911" s="136"/>
      <c r="I1911" s="108"/>
      <c r="J1911" s="109"/>
      <c r="K1911" s="109"/>
      <c r="L1911" s="109"/>
      <c r="M1911" s="109"/>
      <c r="N1911" s="109"/>
      <c r="O1911" s="109"/>
      <c r="P1911" s="109"/>
      <c r="Q1911" s="109"/>
      <c r="R1911" s="109"/>
      <c r="S1911" s="109"/>
      <c r="T1911" s="137"/>
      <c r="U1911" s="138"/>
      <c r="V1911" s="138"/>
      <c r="W1911" s="139"/>
      <c r="X1911" s="140"/>
      <c r="Y1911" s="140"/>
      <c r="Z1911" s="140"/>
      <c r="AA1911" s="141"/>
      <c r="AB1911" s="141"/>
      <c r="AC1911" s="141"/>
      <c r="AD1911" s="141"/>
      <c r="AE1911" s="101" t="str">
        <f t="shared" si="29"/>
        <v/>
      </c>
      <c r="AF1911" s="101"/>
      <c r="AG1911" s="101"/>
      <c r="AH1911" s="101"/>
      <c r="AI1911" s="101"/>
      <c r="AJ1911" s="101"/>
      <c r="AK1911" s="140"/>
      <c r="AL1911" s="140"/>
      <c r="AM1911" s="140"/>
      <c r="AN1911" s="140"/>
      <c r="AO1911" s="140"/>
    </row>
    <row r="1912" spans="1:41" ht="16" customHeight="1" x14ac:dyDescent="0.35">
      <c r="A1912" s="132"/>
      <c r="B1912" s="133"/>
      <c r="C1912" s="133"/>
      <c r="D1912" s="133"/>
      <c r="E1912" s="133"/>
      <c r="F1912" s="134"/>
      <c r="G1912" s="135"/>
      <c r="H1912" s="136"/>
      <c r="I1912" s="108"/>
      <c r="J1912" s="109"/>
      <c r="K1912" s="109"/>
      <c r="L1912" s="109"/>
      <c r="M1912" s="109"/>
      <c r="N1912" s="109"/>
      <c r="O1912" s="109"/>
      <c r="P1912" s="109"/>
      <c r="Q1912" s="109"/>
      <c r="R1912" s="109"/>
      <c r="S1912" s="109"/>
      <c r="T1912" s="137"/>
      <c r="U1912" s="138"/>
      <c r="V1912" s="138"/>
      <c r="W1912" s="139"/>
      <c r="X1912" s="140"/>
      <c r="Y1912" s="140"/>
      <c r="Z1912" s="140"/>
      <c r="AA1912" s="141"/>
      <c r="AB1912" s="141"/>
      <c r="AC1912" s="141"/>
      <c r="AD1912" s="141"/>
      <c r="AE1912" s="101" t="str">
        <f t="shared" si="29"/>
        <v/>
      </c>
      <c r="AF1912" s="101"/>
      <c r="AG1912" s="101"/>
      <c r="AH1912" s="101"/>
      <c r="AI1912" s="101"/>
      <c r="AJ1912" s="101"/>
      <c r="AK1912" s="140"/>
      <c r="AL1912" s="140"/>
      <c r="AM1912" s="140"/>
      <c r="AN1912" s="140"/>
      <c r="AO1912" s="140"/>
    </row>
    <row r="1913" spans="1:41" ht="16" customHeight="1" x14ac:dyDescent="0.35">
      <c r="A1913" s="132"/>
      <c r="B1913" s="133"/>
      <c r="C1913" s="133"/>
      <c r="D1913" s="133"/>
      <c r="E1913" s="133"/>
      <c r="F1913" s="134"/>
      <c r="G1913" s="135"/>
      <c r="H1913" s="136"/>
      <c r="I1913" s="108"/>
      <c r="J1913" s="109"/>
      <c r="K1913" s="109"/>
      <c r="L1913" s="109"/>
      <c r="M1913" s="109"/>
      <c r="N1913" s="109"/>
      <c r="O1913" s="109"/>
      <c r="P1913" s="109"/>
      <c r="Q1913" s="109"/>
      <c r="R1913" s="109"/>
      <c r="S1913" s="109"/>
      <c r="T1913" s="137"/>
      <c r="U1913" s="138"/>
      <c r="V1913" s="138"/>
      <c r="W1913" s="139"/>
      <c r="X1913" s="140"/>
      <c r="Y1913" s="140"/>
      <c r="Z1913" s="140"/>
      <c r="AA1913" s="141"/>
      <c r="AB1913" s="141"/>
      <c r="AC1913" s="141"/>
      <c r="AD1913" s="141"/>
      <c r="AE1913" s="101" t="str">
        <f t="shared" si="29"/>
        <v/>
      </c>
      <c r="AF1913" s="101"/>
      <c r="AG1913" s="101"/>
      <c r="AH1913" s="101"/>
      <c r="AI1913" s="101"/>
      <c r="AJ1913" s="101"/>
      <c r="AK1913" s="140"/>
      <c r="AL1913" s="140"/>
      <c r="AM1913" s="140"/>
      <c r="AN1913" s="140"/>
      <c r="AO1913" s="140"/>
    </row>
    <row r="1914" spans="1:41" ht="16" customHeight="1" x14ac:dyDescent="0.35">
      <c r="A1914" s="132"/>
      <c r="B1914" s="133"/>
      <c r="C1914" s="133"/>
      <c r="D1914" s="133"/>
      <c r="E1914" s="133"/>
      <c r="F1914" s="134"/>
      <c r="G1914" s="135"/>
      <c r="H1914" s="136"/>
      <c r="I1914" s="108"/>
      <c r="J1914" s="109"/>
      <c r="K1914" s="109"/>
      <c r="L1914" s="109"/>
      <c r="M1914" s="109"/>
      <c r="N1914" s="109"/>
      <c r="O1914" s="109"/>
      <c r="P1914" s="109"/>
      <c r="Q1914" s="109"/>
      <c r="R1914" s="109"/>
      <c r="S1914" s="109"/>
      <c r="T1914" s="137"/>
      <c r="U1914" s="138"/>
      <c r="V1914" s="138"/>
      <c r="W1914" s="139"/>
      <c r="X1914" s="140"/>
      <c r="Y1914" s="140"/>
      <c r="Z1914" s="140"/>
      <c r="AA1914" s="141"/>
      <c r="AB1914" s="141"/>
      <c r="AC1914" s="141"/>
      <c r="AD1914" s="141"/>
      <c r="AE1914" s="101" t="str">
        <f t="shared" si="29"/>
        <v/>
      </c>
      <c r="AF1914" s="101"/>
      <c r="AG1914" s="101"/>
      <c r="AH1914" s="101"/>
      <c r="AI1914" s="101"/>
      <c r="AJ1914" s="101"/>
      <c r="AK1914" s="140"/>
      <c r="AL1914" s="140"/>
      <c r="AM1914" s="140"/>
      <c r="AN1914" s="140"/>
      <c r="AO1914" s="140"/>
    </row>
    <row r="1915" spans="1:41" ht="16" customHeight="1" x14ac:dyDescent="0.35">
      <c r="A1915" s="132"/>
      <c r="B1915" s="133"/>
      <c r="C1915" s="133"/>
      <c r="D1915" s="133"/>
      <c r="E1915" s="133"/>
      <c r="F1915" s="134"/>
      <c r="G1915" s="135"/>
      <c r="H1915" s="136"/>
      <c r="I1915" s="108"/>
      <c r="J1915" s="109"/>
      <c r="K1915" s="109"/>
      <c r="L1915" s="109"/>
      <c r="M1915" s="109"/>
      <c r="N1915" s="109"/>
      <c r="O1915" s="109"/>
      <c r="P1915" s="109"/>
      <c r="Q1915" s="109"/>
      <c r="R1915" s="109"/>
      <c r="S1915" s="109"/>
      <c r="T1915" s="137"/>
      <c r="U1915" s="138"/>
      <c r="V1915" s="138"/>
      <c r="W1915" s="139"/>
      <c r="X1915" s="140"/>
      <c r="Y1915" s="140"/>
      <c r="Z1915" s="140"/>
      <c r="AA1915" s="141"/>
      <c r="AB1915" s="141"/>
      <c r="AC1915" s="141"/>
      <c r="AD1915" s="141"/>
      <c r="AE1915" s="101" t="str">
        <f t="shared" si="29"/>
        <v/>
      </c>
      <c r="AF1915" s="101"/>
      <c r="AG1915" s="101"/>
      <c r="AH1915" s="101"/>
      <c r="AI1915" s="101"/>
      <c r="AJ1915" s="101"/>
      <c r="AK1915" s="140"/>
      <c r="AL1915" s="140"/>
      <c r="AM1915" s="140"/>
      <c r="AN1915" s="140"/>
      <c r="AO1915" s="140"/>
    </row>
    <row r="1916" spans="1:41" ht="16" customHeight="1" x14ac:dyDescent="0.35">
      <c r="A1916" s="132"/>
      <c r="B1916" s="133"/>
      <c r="C1916" s="133"/>
      <c r="D1916" s="133"/>
      <c r="E1916" s="133"/>
      <c r="F1916" s="134"/>
      <c r="G1916" s="135"/>
      <c r="H1916" s="136"/>
      <c r="I1916" s="108"/>
      <c r="J1916" s="109"/>
      <c r="K1916" s="109"/>
      <c r="L1916" s="109"/>
      <c r="M1916" s="109"/>
      <c r="N1916" s="109"/>
      <c r="O1916" s="109"/>
      <c r="P1916" s="109"/>
      <c r="Q1916" s="109"/>
      <c r="R1916" s="109"/>
      <c r="S1916" s="109"/>
      <c r="T1916" s="137"/>
      <c r="U1916" s="138"/>
      <c r="V1916" s="138"/>
      <c r="W1916" s="139"/>
      <c r="X1916" s="140"/>
      <c r="Y1916" s="140"/>
      <c r="Z1916" s="140"/>
      <c r="AA1916" s="141"/>
      <c r="AB1916" s="141"/>
      <c r="AC1916" s="141"/>
      <c r="AD1916" s="141"/>
      <c r="AE1916" s="101" t="str">
        <f t="shared" si="29"/>
        <v/>
      </c>
      <c r="AF1916" s="101"/>
      <c r="AG1916" s="101"/>
      <c r="AH1916" s="101"/>
      <c r="AI1916" s="101"/>
      <c r="AJ1916" s="101"/>
      <c r="AK1916" s="140"/>
      <c r="AL1916" s="140"/>
      <c r="AM1916" s="140"/>
      <c r="AN1916" s="140"/>
      <c r="AO1916" s="140"/>
    </row>
    <row r="1917" spans="1:41" ht="16" customHeight="1" x14ac:dyDescent="0.35">
      <c r="A1917" s="132"/>
      <c r="B1917" s="133"/>
      <c r="C1917" s="133"/>
      <c r="D1917" s="133"/>
      <c r="E1917" s="133"/>
      <c r="F1917" s="134"/>
      <c r="G1917" s="135"/>
      <c r="H1917" s="136"/>
      <c r="I1917" s="108"/>
      <c r="J1917" s="109"/>
      <c r="K1917" s="109"/>
      <c r="L1917" s="109"/>
      <c r="M1917" s="109"/>
      <c r="N1917" s="109"/>
      <c r="O1917" s="109"/>
      <c r="P1917" s="109"/>
      <c r="Q1917" s="109"/>
      <c r="R1917" s="109"/>
      <c r="S1917" s="109"/>
      <c r="T1917" s="137"/>
      <c r="U1917" s="138"/>
      <c r="V1917" s="138"/>
      <c r="W1917" s="139"/>
      <c r="X1917" s="140"/>
      <c r="Y1917" s="140"/>
      <c r="Z1917" s="140"/>
      <c r="AA1917" s="141"/>
      <c r="AB1917" s="141"/>
      <c r="AC1917" s="141"/>
      <c r="AD1917" s="141"/>
      <c r="AE1917" s="101" t="str">
        <f t="shared" si="29"/>
        <v/>
      </c>
      <c r="AF1917" s="101"/>
      <c r="AG1917" s="101"/>
      <c r="AH1917" s="101"/>
      <c r="AI1917" s="101"/>
      <c r="AJ1917" s="101"/>
      <c r="AK1917" s="140"/>
      <c r="AL1917" s="140"/>
      <c r="AM1917" s="140"/>
      <c r="AN1917" s="140"/>
      <c r="AO1917" s="140"/>
    </row>
    <row r="1918" spans="1:41" ht="16" customHeight="1" x14ac:dyDescent="0.35">
      <c r="A1918" s="132"/>
      <c r="B1918" s="133"/>
      <c r="C1918" s="133"/>
      <c r="D1918" s="133"/>
      <c r="E1918" s="133"/>
      <c r="F1918" s="134"/>
      <c r="G1918" s="135"/>
      <c r="H1918" s="136"/>
      <c r="I1918" s="108"/>
      <c r="J1918" s="109"/>
      <c r="K1918" s="109"/>
      <c r="L1918" s="109"/>
      <c r="M1918" s="109"/>
      <c r="N1918" s="109"/>
      <c r="O1918" s="109"/>
      <c r="P1918" s="109"/>
      <c r="Q1918" s="109"/>
      <c r="R1918" s="109"/>
      <c r="S1918" s="109"/>
      <c r="T1918" s="137"/>
      <c r="U1918" s="138"/>
      <c r="V1918" s="138"/>
      <c r="W1918" s="139"/>
      <c r="X1918" s="140"/>
      <c r="Y1918" s="140"/>
      <c r="Z1918" s="140"/>
      <c r="AA1918" s="141"/>
      <c r="AB1918" s="141"/>
      <c r="AC1918" s="141"/>
      <c r="AD1918" s="141"/>
      <c r="AE1918" s="101" t="str">
        <f t="shared" si="29"/>
        <v/>
      </c>
      <c r="AF1918" s="101"/>
      <c r="AG1918" s="101"/>
      <c r="AH1918" s="101"/>
      <c r="AI1918" s="101"/>
      <c r="AJ1918" s="101"/>
      <c r="AK1918" s="140"/>
      <c r="AL1918" s="140"/>
      <c r="AM1918" s="140"/>
      <c r="AN1918" s="140"/>
      <c r="AO1918" s="140"/>
    </row>
    <row r="1919" spans="1:41" ht="16" customHeight="1" x14ac:dyDescent="0.35">
      <c r="A1919" s="132"/>
      <c r="B1919" s="133"/>
      <c r="C1919" s="133"/>
      <c r="D1919" s="133"/>
      <c r="E1919" s="133"/>
      <c r="F1919" s="134"/>
      <c r="G1919" s="135"/>
      <c r="H1919" s="136"/>
      <c r="I1919" s="108"/>
      <c r="J1919" s="109"/>
      <c r="K1919" s="109"/>
      <c r="L1919" s="109"/>
      <c r="M1919" s="109"/>
      <c r="N1919" s="109"/>
      <c r="O1919" s="109"/>
      <c r="P1919" s="109"/>
      <c r="Q1919" s="109"/>
      <c r="R1919" s="109"/>
      <c r="S1919" s="109"/>
      <c r="T1919" s="137"/>
      <c r="U1919" s="138"/>
      <c r="V1919" s="138"/>
      <c r="W1919" s="139"/>
      <c r="X1919" s="140"/>
      <c r="Y1919" s="140"/>
      <c r="Z1919" s="140"/>
      <c r="AA1919" s="141"/>
      <c r="AB1919" s="141"/>
      <c r="AC1919" s="141"/>
      <c r="AD1919" s="141"/>
      <c r="AE1919" s="101" t="str">
        <f t="shared" si="29"/>
        <v/>
      </c>
      <c r="AF1919" s="101"/>
      <c r="AG1919" s="101"/>
      <c r="AH1919" s="101"/>
      <c r="AI1919" s="101"/>
      <c r="AJ1919" s="101"/>
      <c r="AK1919" s="140"/>
      <c r="AL1919" s="140"/>
      <c r="AM1919" s="140"/>
      <c r="AN1919" s="140"/>
      <c r="AO1919" s="140"/>
    </row>
    <row r="1920" spans="1:41" ht="16" customHeight="1" x14ac:dyDescent="0.35">
      <c r="A1920" s="132"/>
      <c r="B1920" s="133"/>
      <c r="C1920" s="133"/>
      <c r="D1920" s="133"/>
      <c r="E1920" s="133"/>
      <c r="F1920" s="134"/>
      <c r="G1920" s="135"/>
      <c r="H1920" s="136"/>
      <c r="I1920" s="108"/>
      <c r="J1920" s="109"/>
      <c r="K1920" s="109"/>
      <c r="L1920" s="109"/>
      <c r="M1920" s="109"/>
      <c r="N1920" s="109"/>
      <c r="O1920" s="109"/>
      <c r="P1920" s="109"/>
      <c r="Q1920" s="109"/>
      <c r="R1920" s="109"/>
      <c r="S1920" s="109"/>
      <c r="T1920" s="137"/>
      <c r="U1920" s="138"/>
      <c r="V1920" s="138"/>
      <c r="W1920" s="139"/>
      <c r="X1920" s="140"/>
      <c r="Y1920" s="140"/>
      <c r="Z1920" s="140"/>
      <c r="AA1920" s="141"/>
      <c r="AB1920" s="141"/>
      <c r="AC1920" s="141"/>
      <c r="AD1920" s="141"/>
      <c r="AE1920" s="101" t="str">
        <f t="shared" si="29"/>
        <v/>
      </c>
      <c r="AF1920" s="101"/>
      <c r="AG1920" s="101"/>
      <c r="AH1920" s="101"/>
      <c r="AI1920" s="101"/>
      <c r="AJ1920" s="101"/>
      <c r="AK1920" s="140"/>
      <c r="AL1920" s="140"/>
      <c r="AM1920" s="140"/>
      <c r="AN1920" s="140"/>
      <c r="AO1920" s="140"/>
    </row>
    <row r="1921" spans="1:41" ht="16" customHeight="1" x14ac:dyDescent="0.35">
      <c r="A1921" s="132"/>
      <c r="B1921" s="133"/>
      <c r="C1921" s="133"/>
      <c r="D1921" s="133"/>
      <c r="E1921" s="133"/>
      <c r="F1921" s="134"/>
      <c r="G1921" s="135"/>
      <c r="H1921" s="136"/>
      <c r="I1921" s="108"/>
      <c r="J1921" s="109"/>
      <c r="K1921" s="109"/>
      <c r="L1921" s="109"/>
      <c r="M1921" s="109"/>
      <c r="N1921" s="109"/>
      <c r="O1921" s="109"/>
      <c r="P1921" s="109"/>
      <c r="Q1921" s="109"/>
      <c r="R1921" s="109"/>
      <c r="S1921" s="109"/>
      <c r="T1921" s="137"/>
      <c r="U1921" s="138"/>
      <c r="V1921" s="138"/>
      <c r="W1921" s="139"/>
      <c r="X1921" s="140"/>
      <c r="Y1921" s="140"/>
      <c r="Z1921" s="140"/>
      <c r="AA1921" s="141"/>
      <c r="AB1921" s="141"/>
      <c r="AC1921" s="141"/>
      <c r="AD1921" s="141"/>
      <c r="AE1921" s="101" t="str">
        <f t="shared" si="29"/>
        <v/>
      </c>
      <c r="AF1921" s="101"/>
      <c r="AG1921" s="101"/>
      <c r="AH1921" s="101"/>
      <c r="AI1921" s="101"/>
      <c r="AJ1921" s="101"/>
      <c r="AK1921" s="140"/>
      <c r="AL1921" s="140"/>
      <c r="AM1921" s="140"/>
      <c r="AN1921" s="140"/>
      <c r="AO1921" s="140"/>
    </row>
    <row r="1922" spans="1:41" ht="16" customHeight="1" x14ac:dyDescent="0.35">
      <c r="A1922" s="132"/>
      <c r="B1922" s="133"/>
      <c r="C1922" s="133"/>
      <c r="D1922" s="133"/>
      <c r="E1922" s="133"/>
      <c r="F1922" s="134"/>
      <c r="G1922" s="135"/>
      <c r="H1922" s="136"/>
      <c r="I1922" s="108"/>
      <c r="J1922" s="109"/>
      <c r="K1922" s="109"/>
      <c r="L1922" s="109"/>
      <c r="M1922" s="109"/>
      <c r="N1922" s="109"/>
      <c r="O1922" s="109"/>
      <c r="P1922" s="109"/>
      <c r="Q1922" s="109"/>
      <c r="R1922" s="109"/>
      <c r="S1922" s="109"/>
      <c r="T1922" s="137"/>
      <c r="U1922" s="138"/>
      <c r="V1922" s="138"/>
      <c r="W1922" s="139"/>
      <c r="X1922" s="140"/>
      <c r="Y1922" s="140"/>
      <c r="Z1922" s="140"/>
      <c r="AA1922" s="141"/>
      <c r="AB1922" s="141"/>
      <c r="AC1922" s="141"/>
      <c r="AD1922" s="141"/>
      <c r="AE1922" s="101" t="str">
        <f t="shared" si="29"/>
        <v/>
      </c>
      <c r="AF1922" s="101"/>
      <c r="AG1922" s="101"/>
      <c r="AH1922" s="101"/>
      <c r="AI1922" s="101"/>
      <c r="AJ1922" s="101"/>
      <c r="AK1922" s="140"/>
      <c r="AL1922" s="140"/>
      <c r="AM1922" s="140"/>
      <c r="AN1922" s="140"/>
      <c r="AO1922" s="140"/>
    </row>
    <row r="1923" spans="1:41" ht="16" customHeight="1" x14ac:dyDescent="0.35">
      <c r="A1923" s="132"/>
      <c r="B1923" s="133"/>
      <c r="C1923" s="133"/>
      <c r="D1923" s="133"/>
      <c r="E1923" s="133"/>
      <c r="F1923" s="134"/>
      <c r="G1923" s="135"/>
      <c r="H1923" s="136"/>
      <c r="I1923" s="108"/>
      <c r="J1923" s="109"/>
      <c r="K1923" s="109"/>
      <c r="L1923" s="109"/>
      <c r="M1923" s="109"/>
      <c r="N1923" s="109"/>
      <c r="O1923" s="109"/>
      <c r="P1923" s="109"/>
      <c r="Q1923" s="109"/>
      <c r="R1923" s="109"/>
      <c r="S1923" s="109"/>
      <c r="T1923" s="137"/>
      <c r="U1923" s="138"/>
      <c r="V1923" s="138"/>
      <c r="W1923" s="139"/>
      <c r="X1923" s="140"/>
      <c r="Y1923" s="140"/>
      <c r="Z1923" s="140"/>
      <c r="AA1923" s="141"/>
      <c r="AB1923" s="141"/>
      <c r="AC1923" s="141"/>
      <c r="AD1923" s="141"/>
      <c r="AE1923" s="101" t="str">
        <f t="shared" si="29"/>
        <v/>
      </c>
      <c r="AF1923" s="101"/>
      <c r="AG1923" s="101"/>
      <c r="AH1923" s="101"/>
      <c r="AI1923" s="101"/>
      <c r="AJ1923" s="101"/>
      <c r="AK1923" s="140"/>
      <c r="AL1923" s="140"/>
      <c r="AM1923" s="140"/>
      <c r="AN1923" s="140"/>
      <c r="AO1923" s="140"/>
    </row>
    <row r="1924" spans="1:41" ht="16" customHeight="1" x14ac:dyDescent="0.35">
      <c r="A1924" s="132"/>
      <c r="B1924" s="133"/>
      <c r="C1924" s="133"/>
      <c r="D1924" s="133"/>
      <c r="E1924" s="133"/>
      <c r="F1924" s="134"/>
      <c r="G1924" s="135"/>
      <c r="H1924" s="136"/>
      <c r="I1924" s="108"/>
      <c r="J1924" s="109"/>
      <c r="K1924" s="109"/>
      <c r="L1924" s="109"/>
      <c r="M1924" s="109"/>
      <c r="N1924" s="109"/>
      <c r="O1924" s="109"/>
      <c r="P1924" s="109"/>
      <c r="Q1924" s="109"/>
      <c r="R1924" s="109"/>
      <c r="S1924" s="109"/>
      <c r="T1924" s="137"/>
      <c r="U1924" s="138"/>
      <c r="V1924" s="138"/>
      <c r="W1924" s="139"/>
      <c r="X1924" s="140"/>
      <c r="Y1924" s="140"/>
      <c r="Z1924" s="140"/>
      <c r="AA1924" s="141"/>
      <c r="AB1924" s="141"/>
      <c r="AC1924" s="141"/>
      <c r="AD1924" s="141"/>
      <c r="AE1924" s="101" t="str">
        <f t="shared" si="29"/>
        <v/>
      </c>
      <c r="AF1924" s="101"/>
      <c r="AG1924" s="101"/>
      <c r="AH1924" s="101"/>
      <c r="AI1924" s="101"/>
      <c r="AJ1924" s="101"/>
      <c r="AK1924" s="140"/>
      <c r="AL1924" s="140"/>
      <c r="AM1924" s="140"/>
      <c r="AN1924" s="140"/>
      <c r="AO1924" s="140"/>
    </row>
    <row r="1925" spans="1:41" ht="16" customHeight="1" x14ac:dyDescent="0.35">
      <c r="A1925" s="132"/>
      <c r="B1925" s="133"/>
      <c r="C1925" s="133"/>
      <c r="D1925" s="133"/>
      <c r="E1925" s="133"/>
      <c r="F1925" s="134"/>
      <c r="G1925" s="135"/>
      <c r="H1925" s="136"/>
      <c r="I1925" s="108"/>
      <c r="J1925" s="109"/>
      <c r="K1925" s="109"/>
      <c r="L1925" s="109"/>
      <c r="M1925" s="109"/>
      <c r="N1925" s="109"/>
      <c r="O1925" s="109"/>
      <c r="P1925" s="109"/>
      <c r="Q1925" s="109"/>
      <c r="R1925" s="109"/>
      <c r="S1925" s="109"/>
      <c r="T1925" s="137"/>
      <c r="U1925" s="138"/>
      <c r="V1925" s="138"/>
      <c r="W1925" s="139"/>
      <c r="X1925" s="140"/>
      <c r="Y1925" s="140"/>
      <c r="Z1925" s="140"/>
      <c r="AA1925" s="141"/>
      <c r="AB1925" s="141"/>
      <c r="AC1925" s="141"/>
      <c r="AD1925" s="141"/>
      <c r="AE1925" s="101" t="str">
        <f t="shared" si="29"/>
        <v/>
      </c>
      <c r="AF1925" s="101"/>
      <c r="AG1925" s="101"/>
      <c r="AH1925" s="101"/>
      <c r="AI1925" s="101"/>
      <c r="AJ1925" s="101"/>
      <c r="AK1925" s="140"/>
      <c r="AL1925" s="140"/>
      <c r="AM1925" s="140"/>
      <c r="AN1925" s="140"/>
      <c r="AO1925" s="140"/>
    </row>
    <row r="1926" spans="1:41" ht="16" customHeight="1" x14ac:dyDescent="0.35">
      <c r="A1926" s="132"/>
      <c r="B1926" s="133"/>
      <c r="C1926" s="133"/>
      <c r="D1926" s="133"/>
      <c r="E1926" s="133"/>
      <c r="F1926" s="134"/>
      <c r="G1926" s="135"/>
      <c r="H1926" s="136"/>
      <c r="I1926" s="108"/>
      <c r="J1926" s="109"/>
      <c r="K1926" s="109"/>
      <c r="L1926" s="109"/>
      <c r="M1926" s="109"/>
      <c r="N1926" s="109"/>
      <c r="O1926" s="109"/>
      <c r="P1926" s="109"/>
      <c r="Q1926" s="109"/>
      <c r="R1926" s="109"/>
      <c r="S1926" s="109"/>
      <c r="T1926" s="137"/>
      <c r="U1926" s="138"/>
      <c r="V1926" s="138"/>
      <c r="W1926" s="139"/>
      <c r="X1926" s="140"/>
      <c r="Y1926" s="140"/>
      <c r="Z1926" s="140"/>
      <c r="AA1926" s="141"/>
      <c r="AB1926" s="141"/>
      <c r="AC1926" s="141"/>
      <c r="AD1926" s="141"/>
      <c r="AE1926" s="101" t="str">
        <f t="shared" si="29"/>
        <v/>
      </c>
      <c r="AF1926" s="101"/>
      <c r="AG1926" s="101"/>
      <c r="AH1926" s="101"/>
      <c r="AI1926" s="101"/>
      <c r="AJ1926" s="101"/>
      <c r="AK1926" s="140"/>
      <c r="AL1926" s="140"/>
      <c r="AM1926" s="140"/>
      <c r="AN1926" s="140"/>
      <c r="AO1926" s="140"/>
    </row>
    <row r="1927" spans="1:41" ht="16" customHeight="1" x14ac:dyDescent="0.35">
      <c r="A1927" s="132"/>
      <c r="B1927" s="133"/>
      <c r="C1927" s="133"/>
      <c r="D1927" s="133"/>
      <c r="E1927" s="133"/>
      <c r="F1927" s="134"/>
      <c r="G1927" s="135"/>
      <c r="H1927" s="136"/>
      <c r="I1927" s="108"/>
      <c r="J1927" s="109"/>
      <c r="K1927" s="109"/>
      <c r="L1927" s="109"/>
      <c r="M1927" s="109"/>
      <c r="N1927" s="109"/>
      <c r="O1927" s="109"/>
      <c r="P1927" s="109"/>
      <c r="Q1927" s="109"/>
      <c r="R1927" s="109"/>
      <c r="S1927" s="109"/>
      <c r="T1927" s="137"/>
      <c r="U1927" s="138"/>
      <c r="V1927" s="138"/>
      <c r="W1927" s="139"/>
      <c r="X1927" s="140"/>
      <c r="Y1927" s="140"/>
      <c r="Z1927" s="140"/>
      <c r="AA1927" s="141"/>
      <c r="AB1927" s="141"/>
      <c r="AC1927" s="141"/>
      <c r="AD1927" s="141"/>
      <c r="AE1927" s="101" t="str">
        <f t="shared" si="29"/>
        <v/>
      </c>
      <c r="AF1927" s="101"/>
      <c r="AG1927" s="101"/>
      <c r="AH1927" s="101"/>
      <c r="AI1927" s="101"/>
      <c r="AJ1927" s="101"/>
      <c r="AK1927" s="140"/>
      <c r="AL1927" s="140"/>
      <c r="AM1927" s="140"/>
      <c r="AN1927" s="140"/>
      <c r="AO1927" s="140"/>
    </row>
    <row r="1928" spans="1:41" ht="16" customHeight="1" x14ac:dyDescent="0.35">
      <c r="A1928" s="132"/>
      <c r="B1928" s="133"/>
      <c r="C1928" s="133"/>
      <c r="D1928" s="133"/>
      <c r="E1928" s="133"/>
      <c r="F1928" s="134"/>
      <c r="G1928" s="135"/>
      <c r="H1928" s="136"/>
      <c r="I1928" s="108"/>
      <c r="J1928" s="109"/>
      <c r="K1928" s="109"/>
      <c r="L1928" s="109"/>
      <c r="M1928" s="109"/>
      <c r="N1928" s="109"/>
      <c r="O1928" s="109"/>
      <c r="P1928" s="109"/>
      <c r="Q1928" s="109"/>
      <c r="R1928" s="109"/>
      <c r="S1928" s="109"/>
      <c r="T1928" s="137"/>
      <c r="U1928" s="138"/>
      <c r="V1928" s="138"/>
      <c r="W1928" s="139"/>
      <c r="X1928" s="140"/>
      <c r="Y1928" s="140"/>
      <c r="Z1928" s="140"/>
      <c r="AA1928" s="141"/>
      <c r="AB1928" s="141"/>
      <c r="AC1928" s="141"/>
      <c r="AD1928" s="141"/>
      <c r="AE1928" s="101" t="str">
        <f t="shared" si="29"/>
        <v/>
      </c>
      <c r="AF1928" s="101"/>
      <c r="AG1928" s="101"/>
      <c r="AH1928" s="101"/>
      <c r="AI1928" s="101"/>
      <c r="AJ1928" s="101"/>
      <c r="AK1928" s="140"/>
      <c r="AL1928" s="140"/>
      <c r="AM1928" s="140"/>
      <c r="AN1928" s="140"/>
      <c r="AO1928" s="140"/>
    </row>
    <row r="1929" spans="1:41" ht="16" customHeight="1" x14ac:dyDescent="0.35">
      <c r="A1929" s="132"/>
      <c r="B1929" s="133"/>
      <c r="C1929" s="133"/>
      <c r="D1929" s="133"/>
      <c r="E1929" s="133"/>
      <c r="F1929" s="134"/>
      <c r="G1929" s="135"/>
      <c r="H1929" s="136"/>
      <c r="I1929" s="108"/>
      <c r="J1929" s="109"/>
      <c r="K1929" s="109"/>
      <c r="L1929" s="109"/>
      <c r="M1929" s="109"/>
      <c r="N1929" s="109"/>
      <c r="O1929" s="109"/>
      <c r="P1929" s="109"/>
      <c r="Q1929" s="109"/>
      <c r="R1929" s="109"/>
      <c r="S1929" s="109"/>
      <c r="T1929" s="137"/>
      <c r="U1929" s="138"/>
      <c r="V1929" s="138"/>
      <c r="W1929" s="139"/>
      <c r="X1929" s="140"/>
      <c r="Y1929" s="140"/>
      <c r="Z1929" s="140"/>
      <c r="AA1929" s="141"/>
      <c r="AB1929" s="141"/>
      <c r="AC1929" s="141"/>
      <c r="AD1929" s="141"/>
      <c r="AE1929" s="101" t="str">
        <f t="shared" si="29"/>
        <v/>
      </c>
      <c r="AF1929" s="101"/>
      <c r="AG1929" s="101"/>
      <c r="AH1929" s="101"/>
      <c r="AI1929" s="101"/>
      <c r="AJ1929" s="101"/>
      <c r="AK1929" s="140"/>
      <c r="AL1929" s="140"/>
      <c r="AM1929" s="140"/>
      <c r="AN1929" s="140"/>
      <c r="AO1929" s="140"/>
    </row>
    <row r="1930" spans="1:41" ht="16" customHeight="1" x14ac:dyDescent="0.35">
      <c r="A1930" s="132"/>
      <c r="B1930" s="133"/>
      <c r="C1930" s="133"/>
      <c r="D1930" s="133"/>
      <c r="E1930" s="133"/>
      <c r="F1930" s="134"/>
      <c r="G1930" s="135"/>
      <c r="H1930" s="136"/>
      <c r="I1930" s="108"/>
      <c r="J1930" s="109"/>
      <c r="K1930" s="109"/>
      <c r="L1930" s="109"/>
      <c r="M1930" s="109"/>
      <c r="N1930" s="109"/>
      <c r="O1930" s="109"/>
      <c r="P1930" s="109"/>
      <c r="Q1930" s="109"/>
      <c r="R1930" s="109"/>
      <c r="S1930" s="109"/>
      <c r="T1930" s="137"/>
      <c r="U1930" s="138"/>
      <c r="V1930" s="138"/>
      <c r="W1930" s="139"/>
      <c r="X1930" s="140"/>
      <c r="Y1930" s="140"/>
      <c r="Z1930" s="140"/>
      <c r="AA1930" s="141"/>
      <c r="AB1930" s="141"/>
      <c r="AC1930" s="141"/>
      <c r="AD1930" s="141"/>
      <c r="AE1930" s="101" t="str">
        <f t="shared" si="29"/>
        <v/>
      </c>
      <c r="AF1930" s="101"/>
      <c r="AG1930" s="101"/>
      <c r="AH1930" s="101"/>
      <c r="AI1930" s="101"/>
      <c r="AJ1930" s="101"/>
      <c r="AK1930" s="140"/>
      <c r="AL1930" s="140"/>
      <c r="AM1930" s="140"/>
      <c r="AN1930" s="140"/>
      <c r="AO1930" s="140"/>
    </row>
    <row r="1931" spans="1:41" ht="16" customHeight="1" x14ac:dyDescent="0.35">
      <c r="A1931" s="132"/>
      <c r="B1931" s="133"/>
      <c r="C1931" s="133"/>
      <c r="D1931" s="133"/>
      <c r="E1931" s="133"/>
      <c r="F1931" s="134"/>
      <c r="G1931" s="135"/>
      <c r="H1931" s="136"/>
      <c r="I1931" s="108"/>
      <c r="J1931" s="109"/>
      <c r="K1931" s="109"/>
      <c r="L1931" s="109"/>
      <c r="M1931" s="109"/>
      <c r="N1931" s="109"/>
      <c r="O1931" s="109"/>
      <c r="P1931" s="109"/>
      <c r="Q1931" s="109"/>
      <c r="R1931" s="109"/>
      <c r="S1931" s="109"/>
      <c r="T1931" s="137"/>
      <c r="U1931" s="138"/>
      <c r="V1931" s="138"/>
      <c r="W1931" s="139"/>
      <c r="X1931" s="140"/>
      <c r="Y1931" s="140"/>
      <c r="Z1931" s="140"/>
      <c r="AA1931" s="141"/>
      <c r="AB1931" s="141"/>
      <c r="AC1931" s="141"/>
      <c r="AD1931" s="141"/>
      <c r="AE1931" s="101" t="str">
        <f t="shared" si="29"/>
        <v/>
      </c>
      <c r="AF1931" s="101"/>
      <c r="AG1931" s="101"/>
      <c r="AH1931" s="101"/>
      <c r="AI1931" s="101"/>
      <c r="AJ1931" s="101"/>
      <c r="AK1931" s="140"/>
      <c r="AL1931" s="140"/>
      <c r="AM1931" s="140"/>
      <c r="AN1931" s="140"/>
      <c r="AO1931" s="140"/>
    </row>
    <row r="1932" spans="1:41" ht="16" customHeight="1" x14ac:dyDescent="0.35">
      <c r="A1932" s="132"/>
      <c r="B1932" s="133"/>
      <c r="C1932" s="133"/>
      <c r="D1932" s="133"/>
      <c r="E1932" s="133"/>
      <c r="F1932" s="134"/>
      <c r="G1932" s="135"/>
      <c r="H1932" s="136"/>
      <c r="I1932" s="108"/>
      <c r="J1932" s="109"/>
      <c r="K1932" s="109"/>
      <c r="L1932" s="109"/>
      <c r="M1932" s="109"/>
      <c r="N1932" s="109"/>
      <c r="O1932" s="109"/>
      <c r="P1932" s="109"/>
      <c r="Q1932" s="109"/>
      <c r="R1932" s="109"/>
      <c r="S1932" s="109"/>
      <c r="T1932" s="137"/>
      <c r="U1932" s="138"/>
      <c r="V1932" s="138"/>
      <c r="W1932" s="139"/>
      <c r="X1932" s="140"/>
      <c r="Y1932" s="140"/>
      <c r="Z1932" s="140"/>
      <c r="AA1932" s="141"/>
      <c r="AB1932" s="141"/>
      <c r="AC1932" s="141"/>
      <c r="AD1932" s="141"/>
      <c r="AE1932" s="101" t="str">
        <f t="shared" si="29"/>
        <v/>
      </c>
      <c r="AF1932" s="101"/>
      <c r="AG1932" s="101"/>
      <c r="AH1932" s="101"/>
      <c r="AI1932" s="101"/>
      <c r="AJ1932" s="101"/>
      <c r="AK1932" s="140"/>
      <c r="AL1932" s="140"/>
      <c r="AM1932" s="140"/>
      <c r="AN1932" s="140"/>
      <c r="AO1932" s="140"/>
    </row>
    <row r="1933" spans="1:41" ht="16" customHeight="1" x14ac:dyDescent="0.35">
      <c r="A1933" s="132"/>
      <c r="B1933" s="133"/>
      <c r="C1933" s="133"/>
      <c r="D1933" s="133"/>
      <c r="E1933" s="133"/>
      <c r="F1933" s="134"/>
      <c r="G1933" s="135"/>
      <c r="H1933" s="136"/>
      <c r="I1933" s="108"/>
      <c r="J1933" s="109"/>
      <c r="K1933" s="109"/>
      <c r="L1933" s="109"/>
      <c r="M1933" s="109"/>
      <c r="N1933" s="109"/>
      <c r="O1933" s="109"/>
      <c r="P1933" s="109"/>
      <c r="Q1933" s="109"/>
      <c r="R1933" s="109"/>
      <c r="S1933" s="109"/>
      <c r="T1933" s="137"/>
      <c r="U1933" s="138"/>
      <c r="V1933" s="138"/>
      <c r="W1933" s="139"/>
      <c r="X1933" s="140"/>
      <c r="Y1933" s="140"/>
      <c r="Z1933" s="140"/>
      <c r="AA1933" s="141"/>
      <c r="AB1933" s="141"/>
      <c r="AC1933" s="141"/>
      <c r="AD1933" s="141"/>
      <c r="AE1933" s="101" t="str">
        <f t="shared" si="29"/>
        <v/>
      </c>
      <c r="AF1933" s="101"/>
      <c r="AG1933" s="101"/>
      <c r="AH1933" s="101"/>
      <c r="AI1933" s="101"/>
      <c r="AJ1933" s="101"/>
      <c r="AK1933" s="140"/>
      <c r="AL1933" s="140"/>
      <c r="AM1933" s="140"/>
      <c r="AN1933" s="140"/>
      <c r="AO1933" s="140"/>
    </row>
    <row r="1934" spans="1:41" ht="16" customHeight="1" x14ac:dyDescent="0.35">
      <c r="A1934" s="132"/>
      <c r="B1934" s="133"/>
      <c r="C1934" s="133"/>
      <c r="D1934" s="133"/>
      <c r="E1934" s="133"/>
      <c r="F1934" s="134"/>
      <c r="G1934" s="135"/>
      <c r="H1934" s="136"/>
      <c r="I1934" s="108"/>
      <c r="J1934" s="109"/>
      <c r="K1934" s="109"/>
      <c r="L1934" s="109"/>
      <c r="M1934" s="109"/>
      <c r="N1934" s="109"/>
      <c r="O1934" s="109"/>
      <c r="P1934" s="109"/>
      <c r="Q1934" s="109"/>
      <c r="R1934" s="109"/>
      <c r="S1934" s="109"/>
      <c r="T1934" s="137"/>
      <c r="U1934" s="138"/>
      <c r="V1934" s="138"/>
      <c r="W1934" s="139"/>
      <c r="X1934" s="140"/>
      <c r="Y1934" s="140"/>
      <c r="Z1934" s="140"/>
      <c r="AA1934" s="141"/>
      <c r="AB1934" s="141"/>
      <c r="AC1934" s="141"/>
      <c r="AD1934" s="141"/>
      <c r="AE1934" s="101" t="str">
        <f t="shared" si="29"/>
        <v/>
      </c>
      <c r="AF1934" s="101"/>
      <c r="AG1934" s="101"/>
      <c r="AH1934" s="101"/>
      <c r="AI1934" s="101"/>
      <c r="AJ1934" s="101"/>
      <c r="AK1934" s="140"/>
      <c r="AL1934" s="140"/>
      <c r="AM1934" s="140"/>
      <c r="AN1934" s="140"/>
      <c r="AO1934" s="140"/>
    </row>
    <row r="1935" spans="1:41" ht="16" customHeight="1" x14ac:dyDescent="0.35">
      <c r="A1935" s="132"/>
      <c r="B1935" s="133"/>
      <c r="C1935" s="133"/>
      <c r="D1935" s="133"/>
      <c r="E1935" s="133"/>
      <c r="F1935" s="134"/>
      <c r="G1935" s="135"/>
      <c r="H1935" s="136"/>
      <c r="I1935" s="108"/>
      <c r="J1935" s="109"/>
      <c r="K1935" s="109"/>
      <c r="L1935" s="109"/>
      <c r="M1935" s="109"/>
      <c r="N1935" s="109"/>
      <c r="O1935" s="109"/>
      <c r="P1935" s="109"/>
      <c r="Q1935" s="109"/>
      <c r="R1935" s="109"/>
      <c r="S1935" s="109"/>
      <c r="T1935" s="137"/>
      <c r="U1935" s="138"/>
      <c r="V1935" s="138"/>
      <c r="W1935" s="139"/>
      <c r="X1935" s="140"/>
      <c r="Y1935" s="140"/>
      <c r="Z1935" s="140"/>
      <c r="AA1935" s="141"/>
      <c r="AB1935" s="141"/>
      <c r="AC1935" s="141"/>
      <c r="AD1935" s="141"/>
      <c r="AE1935" s="101" t="str">
        <f t="shared" si="29"/>
        <v/>
      </c>
      <c r="AF1935" s="101"/>
      <c r="AG1935" s="101"/>
      <c r="AH1935" s="101"/>
      <c r="AI1935" s="101"/>
      <c r="AJ1935" s="101"/>
      <c r="AK1935" s="140"/>
      <c r="AL1935" s="140"/>
      <c r="AM1935" s="140"/>
      <c r="AN1935" s="140"/>
      <c r="AO1935" s="140"/>
    </row>
    <row r="1936" spans="1:41" ht="16" customHeight="1" x14ac:dyDescent="0.35">
      <c r="A1936" s="132"/>
      <c r="B1936" s="133"/>
      <c r="C1936" s="133"/>
      <c r="D1936" s="133"/>
      <c r="E1936" s="133"/>
      <c r="F1936" s="134"/>
      <c r="G1936" s="135"/>
      <c r="H1936" s="136"/>
      <c r="I1936" s="108"/>
      <c r="J1936" s="109"/>
      <c r="K1936" s="109"/>
      <c r="L1936" s="109"/>
      <c r="M1936" s="109"/>
      <c r="N1936" s="109"/>
      <c r="O1936" s="109"/>
      <c r="P1936" s="109"/>
      <c r="Q1936" s="109"/>
      <c r="R1936" s="109"/>
      <c r="S1936" s="109"/>
      <c r="T1936" s="137"/>
      <c r="U1936" s="138"/>
      <c r="V1936" s="138"/>
      <c r="W1936" s="139"/>
      <c r="X1936" s="140"/>
      <c r="Y1936" s="140"/>
      <c r="Z1936" s="140"/>
      <c r="AA1936" s="141"/>
      <c r="AB1936" s="141"/>
      <c r="AC1936" s="141"/>
      <c r="AD1936" s="141"/>
      <c r="AE1936" s="101" t="str">
        <f t="shared" si="29"/>
        <v/>
      </c>
      <c r="AF1936" s="101"/>
      <c r="AG1936" s="101"/>
      <c r="AH1936" s="101"/>
      <c r="AI1936" s="101"/>
      <c r="AJ1936" s="101"/>
      <c r="AK1936" s="140"/>
      <c r="AL1936" s="140"/>
      <c r="AM1936" s="140"/>
      <c r="AN1936" s="140"/>
      <c r="AO1936" s="140"/>
    </row>
    <row r="1937" spans="1:41" ht="16" customHeight="1" x14ac:dyDescent="0.35">
      <c r="A1937" s="132"/>
      <c r="B1937" s="133"/>
      <c r="C1937" s="133"/>
      <c r="D1937" s="133"/>
      <c r="E1937" s="133"/>
      <c r="F1937" s="134"/>
      <c r="G1937" s="135"/>
      <c r="H1937" s="136"/>
      <c r="I1937" s="108"/>
      <c r="J1937" s="109"/>
      <c r="K1937" s="109"/>
      <c r="L1937" s="109"/>
      <c r="M1937" s="109"/>
      <c r="N1937" s="109"/>
      <c r="O1937" s="109"/>
      <c r="P1937" s="109"/>
      <c r="Q1937" s="109"/>
      <c r="R1937" s="109"/>
      <c r="S1937" s="109"/>
      <c r="T1937" s="137"/>
      <c r="U1937" s="138"/>
      <c r="V1937" s="138"/>
      <c r="W1937" s="139"/>
      <c r="X1937" s="140"/>
      <c r="Y1937" s="140"/>
      <c r="Z1937" s="140"/>
      <c r="AA1937" s="141"/>
      <c r="AB1937" s="141"/>
      <c r="AC1937" s="141"/>
      <c r="AD1937" s="141"/>
      <c r="AE1937" s="101" t="str">
        <f t="shared" si="29"/>
        <v/>
      </c>
      <c r="AF1937" s="101"/>
      <c r="AG1937" s="101"/>
      <c r="AH1937" s="101"/>
      <c r="AI1937" s="101"/>
      <c r="AJ1937" s="101"/>
      <c r="AK1937" s="140"/>
      <c r="AL1937" s="140"/>
      <c r="AM1937" s="140"/>
      <c r="AN1937" s="140"/>
      <c r="AO1937" s="140"/>
    </row>
    <row r="1938" spans="1:41" ht="16" customHeight="1" x14ac:dyDescent="0.35">
      <c r="A1938" s="132"/>
      <c r="B1938" s="133"/>
      <c r="C1938" s="133"/>
      <c r="D1938" s="133"/>
      <c r="E1938" s="133"/>
      <c r="F1938" s="134"/>
      <c r="G1938" s="135"/>
      <c r="H1938" s="136"/>
      <c r="I1938" s="108"/>
      <c r="J1938" s="109"/>
      <c r="K1938" s="109"/>
      <c r="L1938" s="109"/>
      <c r="M1938" s="109"/>
      <c r="N1938" s="109"/>
      <c r="O1938" s="109"/>
      <c r="P1938" s="109"/>
      <c r="Q1938" s="109"/>
      <c r="R1938" s="109"/>
      <c r="S1938" s="109"/>
      <c r="T1938" s="137"/>
      <c r="U1938" s="138"/>
      <c r="V1938" s="138"/>
      <c r="W1938" s="139"/>
      <c r="X1938" s="140"/>
      <c r="Y1938" s="140"/>
      <c r="Z1938" s="140"/>
      <c r="AA1938" s="141"/>
      <c r="AB1938" s="141"/>
      <c r="AC1938" s="141"/>
      <c r="AD1938" s="141"/>
      <c r="AE1938" s="101" t="str">
        <f t="shared" si="29"/>
        <v/>
      </c>
      <c r="AF1938" s="101"/>
      <c r="AG1938" s="101"/>
      <c r="AH1938" s="101"/>
      <c r="AI1938" s="101"/>
      <c r="AJ1938" s="101"/>
      <c r="AK1938" s="140"/>
      <c r="AL1938" s="140"/>
      <c r="AM1938" s="140"/>
      <c r="AN1938" s="140"/>
      <c r="AO1938" s="140"/>
    </row>
    <row r="1939" spans="1:41" ht="16" customHeight="1" x14ac:dyDescent="0.35">
      <c r="A1939" s="132"/>
      <c r="B1939" s="133"/>
      <c r="C1939" s="133"/>
      <c r="D1939" s="133"/>
      <c r="E1939" s="133"/>
      <c r="F1939" s="134"/>
      <c r="G1939" s="135"/>
      <c r="H1939" s="136"/>
      <c r="I1939" s="108"/>
      <c r="J1939" s="109"/>
      <c r="K1939" s="109"/>
      <c r="L1939" s="109"/>
      <c r="M1939" s="109"/>
      <c r="N1939" s="109"/>
      <c r="O1939" s="109"/>
      <c r="P1939" s="109"/>
      <c r="Q1939" s="109"/>
      <c r="R1939" s="109"/>
      <c r="S1939" s="109"/>
      <c r="T1939" s="137"/>
      <c r="U1939" s="138"/>
      <c r="V1939" s="138"/>
      <c r="W1939" s="139"/>
      <c r="X1939" s="140"/>
      <c r="Y1939" s="140"/>
      <c r="Z1939" s="140"/>
      <c r="AA1939" s="141"/>
      <c r="AB1939" s="141"/>
      <c r="AC1939" s="141"/>
      <c r="AD1939" s="141"/>
      <c r="AE1939" s="101" t="str">
        <f t="shared" si="29"/>
        <v/>
      </c>
      <c r="AF1939" s="101"/>
      <c r="AG1939" s="101"/>
      <c r="AH1939" s="101"/>
      <c r="AI1939" s="101"/>
      <c r="AJ1939" s="101"/>
      <c r="AK1939" s="140"/>
      <c r="AL1939" s="140"/>
      <c r="AM1939" s="140"/>
      <c r="AN1939" s="140"/>
      <c r="AO1939" s="140"/>
    </row>
    <row r="1940" spans="1:41" ht="16" customHeight="1" x14ac:dyDescent="0.35">
      <c r="A1940" s="132"/>
      <c r="B1940" s="133"/>
      <c r="C1940" s="133"/>
      <c r="D1940" s="133"/>
      <c r="E1940" s="133"/>
      <c r="F1940" s="134"/>
      <c r="G1940" s="135"/>
      <c r="H1940" s="136"/>
      <c r="I1940" s="108"/>
      <c r="J1940" s="109"/>
      <c r="K1940" s="109"/>
      <c r="L1940" s="109"/>
      <c r="M1940" s="109"/>
      <c r="N1940" s="109"/>
      <c r="O1940" s="109"/>
      <c r="P1940" s="109"/>
      <c r="Q1940" s="109"/>
      <c r="R1940" s="109"/>
      <c r="S1940" s="109"/>
      <c r="T1940" s="137"/>
      <c r="U1940" s="138"/>
      <c r="V1940" s="138"/>
      <c r="W1940" s="139"/>
      <c r="X1940" s="140"/>
      <c r="Y1940" s="140"/>
      <c r="Z1940" s="140"/>
      <c r="AA1940" s="141"/>
      <c r="AB1940" s="141"/>
      <c r="AC1940" s="141"/>
      <c r="AD1940" s="141"/>
      <c r="AE1940" s="101" t="str">
        <f t="shared" si="29"/>
        <v/>
      </c>
      <c r="AF1940" s="101"/>
      <c r="AG1940" s="101"/>
      <c r="AH1940" s="101"/>
      <c r="AI1940" s="101"/>
      <c r="AJ1940" s="101"/>
      <c r="AK1940" s="140"/>
      <c r="AL1940" s="140"/>
      <c r="AM1940" s="140"/>
      <c r="AN1940" s="140"/>
      <c r="AO1940" s="140"/>
    </row>
    <row r="1941" spans="1:41" ht="16" customHeight="1" x14ac:dyDescent="0.35">
      <c r="A1941" s="132"/>
      <c r="B1941" s="133"/>
      <c r="C1941" s="133"/>
      <c r="D1941" s="133"/>
      <c r="E1941" s="133"/>
      <c r="F1941" s="134"/>
      <c r="G1941" s="135"/>
      <c r="H1941" s="136"/>
      <c r="I1941" s="108"/>
      <c r="J1941" s="109"/>
      <c r="K1941" s="109"/>
      <c r="L1941" s="109"/>
      <c r="M1941" s="109"/>
      <c r="N1941" s="109"/>
      <c r="O1941" s="109"/>
      <c r="P1941" s="109"/>
      <c r="Q1941" s="109"/>
      <c r="R1941" s="109"/>
      <c r="S1941" s="109"/>
      <c r="T1941" s="137"/>
      <c r="U1941" s="138"/>
      <c r="V1941" s="138"/>
      <c r="W1941" s="139"/>
      <c r="X1941" s="140"/>
      <c r="Y1941" s="140"/>
      <c r="Z1941" s="140"/>
      <c r="AA1941" s="141"/>
      <c r="AB1941" s="141"/>
      <c r="AC1941" s="141"/>
      <c r="AD1941" s="141"/>
      <c r="AE1941" s="101" t="str">
        <f t="shared" si="29"/>
        <v/>
      </c>
      <c r="AF1941" s="101"/>
      <c r="AG1941" s="101"/>
      <c r="AH1941" s="101"/>
      <c r="AI1941" s="101"/>
      <c r="AJ1941" s="101"/>
      <c r="AK1941" s="140"/>
      <c r="AL1941" s="140"/>
      <c r="AM1941" s="140"/>
      <c r="AN1941" s="140"/>
      <c r="AO1941" s="140"/>
    </row>
    <row r="1942" spans="1:41" ht="16" customHeight="1" x14ac:dyDescent="0.35">
      <c r="A1942" s="132"/>
      <c r="B1942" s="133"/>
      <c r="C1942" s="133"/>
      <c r="D1942" s="133"/>
      <c r="E1942" s="133"/>
      <c r="F1942" s="134"/>
      <c r="G1942" s="135"/>
      <c r="H1942" s="136"/>
      <c r="I1942" s="108"/>
      <c r="J1942" s="109"/>
      <c r="K1942" s="109"/>
      <c r="L1942" s="109"/>
      <c r="M1942" s="109"/>
      <c r="N1942" s="109"/>
      <c r="O1942" s="109"/>
      <c r="P1942" s="109"/>
      <c r="Q1942" s="109"/>
      <c r="R1942" s="109"/>
      <c r="S1942" s="109"/>
      <c r="T1942" s="137"/>
      <c r="U1942" s="138"/>
      <c r="V1942" s="138"/>
      <c r="W1942" s="139"/>
      <c r="X1942" s="140"/>
      <c r="Y1942" s="140"/>
      <c r="Z1942" s="140"/>
      <c r="AA1942" s="141"/>
      <c r="AB1942" s="141"/>
      <c r="AC1942" s="141"/>
      <c r="AD1942" s="141"/>
      <c r="AE1942" s="101" t="str">
        <f t="shared" si="29"/>
        <v/>
      </c>
      <c r="AF1942" s="101"/>
      <c r="AG1942" s="101"/>
      <c r="AH1942" s="101"/>
      <c r="AI1942" s="101"/>
      <c r="AJ1942" s="101"/>
      <c r="AK1942" s="140"/>
      <c r="AL1942" s="140"/>
      <c r="AM1942" s="140"/>
      <c r="AN1942" s="140"/>
      <c r="AO1942" s="140"/>
    </row>
    <row r="1943" spans="1:41" ht="16" customHeight="1" x14ac:dyDescent="0.35">
      <c r="A1943" s="132"/>
      <c r="B1943" s="133"/>
      <c r="C1943" s="133"/>
      <c r="D1943" s="133"/>
      <c r="E1943" s="133"/>
      <c r="F1943" s="134"/>
      <c r="G1943" s="135"/>
      <c r="H1943" s="136"/>
      <c r="I1943" s="108"/>
      <c r="J1943" s="109"/>
      <c r="K1943" s="109"/>
      <c r="L1943" s="109"/>
      <c r="M1943" s="109"/>
      <c r="N1943" s="109"/>
      <c r="O1943" s="109"/>
      <c r="P1943" s="109"/>
      <c r="Q1943" s="109"/>
      <c r="R1943" s="109"/>
      <c r="S1943" s="109"/>
      <c r="T1943" s="137"/>
      <c r="U1943" s="138"/>
      <c r="V1943" s="138"/>
      <c r="W1943" s="139"/>
      <c r="X1943" s="140"/>
      <c r="Y1943" s="140"/>
      <c r="Z1943" s="140"/>
      <c r="AA1943" s="141"/>
      <c r="AB1943" s="141"/>
      <c r="AC1943" s="141"/>
      <c r="AD1943" s="141"/>
      <c r="AE1943" s="101" t="str">
        <f t="shared" si="29"/>
        <v/>
      </c>
      <c r="AF1943" s="101"/>
      <c r="AG1943" s="101"/>
      <c r="AH1943" s="101"/>
      <c r="AI1943" s="101"/>
      <c r="AJ1943" s="101"/>
      <c r="AK1943" s="140"/>
      <c r="AL1943" s="140"/>
      <c r="AM1943" s="140"/>
      <c r="AN1943" s="140"/>
      <c r="AO1943" s="140"/>
    </row>
    <row r="1944" spans="1:41" ht="16" customHeight="1" x14ac:dyDescent="0.35">
      <c r="A1944" s="132"/>
      <c r="B1944" s="133"/>
      <c r="C1944" s="133"/>
      <c r="D1944" s="133"/>
      <c r="E1944" s="133"/>
      <c r="F1944" s="134"/>
      <c r="G1944" s="135"/>
      <c r="H1944" s="136"/>
      <c r="I1944" s="108"/>
      <c r="J1944" s="109"/>
      <c r="K1944" s="109"/>
      <c r="L1944" s="109"/>
      <c r="M1944" s="109"/>
      <c r="N1944" s="109"/>
      <c r="O1944" s="109"/>
      <c r="P1944" s="109"/>
      <c r="Q1944" s="109"/>
      <c r="R1944" s="109"/>
      <c r="S1944" s="109"/>
      <c r="T1944" s="137"/>
      <c r="U1944" s="138"/>
      <c r="V1944" s="138"/>
      <c r="W1944" s="139"/>
      <c r="X1944" s="140"/>
      <c r="Y1944" s="140"/>
      <c r="Z1944" s="140"/>
      <c r="AA1944" s="141"/>
      <c r="AB1944" s="141"/>
      <c r="AC1944" s="141"/>
      <c r="AD1944" s="141"/>
      <c r="AE1944" s="101" t="str">
        <f t="shared" si="29"/>
        <v/>
      </c>
      <c r="AF1944" s="101"/>
      <c r="AG1944" s="101"/>
      <c r="AH1944" s="101"/>
      <c r="AI1944" s="101"/>
      <c r="AJ1944" s="101"/>
      <c r="AK1944" s="140"/>
      <c r="AL1944" s="140"/>
      <c r="AM1944" s="140"/>
      <c r="AN1944" s="140"/>
      <c r="AO1944" s="140"/>
    </row>
    <row r="1945" spans="1:41" ht="16" customHeight="1" x14ac:dyDescent="0.35">
      <c r="A1945" s="132"/>
      <c r="B1945" s="133"/>
      <c r="C1945" s="133"/>
      <c r="D1945" s="133"/>
      <c r="E1945" s="133"/>
      <c r="F1945" s="134"/>
      <c r="G1945" s="135"/>
      <c r="H1945" s="136"/>
      <c r="I1945" s="108"/>
      <c r="J1945" s="109"/>
      <c r="K1945" s="109"/>
      <c r="L1945" s="109"/>
      <c r="M1945" s="109"/>
      <c r="N1945" s="109"/>
      <c r="O1945" s="109"/>
      <c r="P1945" s="109"/>
      <c r="Q1945" s="109"/>
      <c r="R1945" s="109"/>
      <c r="S1945" s="109"/>
      <c r="T1945" s="137"/>
      <c r="U1945" s="138"/>
      <c r="V1945" s="138"/>
      <c r="W1945" s="139"/>
      <c r="X1945" s="140"/>
      <c r="Y1945" s="140"/>
      <c r="Z1945" s="140"/>
      <c r="AA1945" s="141"/>
      <c r="AB1945" s="141"/>
      <c r="AC1945" s="141"/>
      <c r="AD1945" s="141"/>
      <c r="AE1945" s="101" t="str">
        <f t="shared" si="29"/>
        <v/>
      </c>
      <c r="AF1945" s="101"/>
      <c r="AG1945" s="101"/>
      <c r="AH1945" s="101"/>
      <c r="AI1945" s="101"/>
      <c r="AJ1945" s="101"/>
      <c r="AK1945" s="140"/>
      <c r="AL1945" s="140"/>
      <c r="AM1945" s="140"/>
      <c r="AN1945" s="140"/>
      <c r="AO1945" s="140"/>
    </row>
    <row r="1946" spans="1:41" ht="16" customHeight="1" x14ac:dyDescent="0.35">
      <c r="A1946" s="132"/>
      <c r="B1946" s="133"/>
      <c r="C1946" s="133"/>
      <c r="D1946" s="133"/>
      <c r="E1946" s="133"/>
      <c r="F1946" s="134"/>
      <c r="G1946" s="135"/>
      <c r="H1946" s="136"/>
      <c r="I1946" s="108"/>
      <c r="J1946" s="109"/>
      <c r="K1946" s="109"/>
      <c r="L1946" s="109"/>
      <c r="M1946" s="109"/>
      <c r="N1946" s="109"/>
      <c r="O1946" s="109"/>
      <c r="P1946" s="109"/>
      <c r="Q1946" s="109"/>
      <c r="R1946" s="109"/>
      <c r="S1946" s="109"/>
      <c r="T1946" s="137"/>
      <c r="U1946" s="138"/>
      <c r="V1946" s="138"/>
      <c r="W1946" s="139"/>
      <c r="X1946" s="140"/>
      <c r="Y1946" s="140"/>
      <c r="Z1946" s="140"/>
      <c r="AA1946" s="141"/>
      <c r="AB1946" s="141"/>
      <c r="AC1946" s="141"/>
      <c r="AD1946" s="141"/>
      <c r="AE1946" s="101" t="str">
        <f t="shared" si="29"/>
        <v/>
      </c>
      <c r="AF1946" s="101"/>
      <c r="AG1946" s="101"/>
      <c r="AH1946" s="101"/>
      <c r="AI1946" s="101"/>
      <c r="AJ1946" s="101"/>
      <c r="AK1946" s="140"/>
      <c r="AL1946" s="140"/>
      <c r="AM1946" s="140"/>
      <c r="AN1946" s="140"/>
      <c r="AO1946" s="140"/>
    </row>
    <row r="1947" spans="1:41" ht="16" customHeight="1" x14ac:dyDescent="0.35">
      <c r="A1947" s="132"/>
      <c r="B1947" s="133"/>
      <c r="C1947" s="133"/>
      <c r="D1947" s="133"/>
      <c r="E1947" s="133"/>
      <c r="F1947" s="134"/>
      <c r="G1947" s="135"/>
      <c r="H1947" s="136"/>
      <c r="I1947" s="108"/>
      <c r="J1947" s="109"/>
      <c r="K1947" s="109"/>
      <c r="L1947" s="109"/>
      <c r="M1947" s="109"/>
      <c r="N1947" s="109"/>
      <c r="O1947" s="109"/>
      <c r="P1947" s="109"/>
      <c r="Q1947" s="109"/>
      <c r="R1947" s="109"/>
      <c r="S1947" s="109"/>
      <c r="T1947" s="137"/>
      <c r="U1947" s="138"/>
      <c r="V1947" s="138"/>
      <c r="W1947" s="139"/>
      <c r="X1947" s="140"/>
      <c r="Y1947" s="140"/>
      <c r="Z1947" s="140"/>
      <c r="AA1947" s="141"/>
      <c r="AB1947" s="141"/>
      <c r="AC1947" s="141"/>
      <c r="AD1947" s="141"/>
      <c r="AE1947" s="101" t="str">
        <f t="shared" ref="AE1947:AE2010" si="30">IF(AA1947="","",ROUND(T1947*AA1947,0))</f>
        <v/>
      </c>
      <c r="AF1947" s="101"/>
      <c r="AG1947" s="101"/>
      <c r="AH1947" s="101"/>
      <c r="AI1947" s="101"/>
      <c r="AJ1947" s="101"/>
      <c r="AK1947" s="140"/>
      <c r="AL1947" s="140"/>
      <c r="AM1947" s="140"/>
      <c r="AN1947" s="140"/>
      <c r="AO1947" s="140"/>
    </row>
    <row r="1948" spans="1:41" ht="16" customHeight="1" x14ac:dyDescent="0.35">
      <c r="A1948" s="132"/>
      <c r="B1948" s="133"/>
      <c r="C1948" s="133"/>
      <c r="D1948" s="133"/>
      <c r="E1948" s="133"/>
      <c r="F1948" s="134"/>
      <c r="G1948" s="135"/>
      <c r="H1948" s="136"/>
      <c r="I1948" s="108"/>
      <c r="J1948" s="109"/>
      <c r="K1948" s="109"/>
      <c r="L1948" s="109"/>
      <c r="M1948" s="109"/>
      <c r="N1948" s="109"/>
      <c r="O1948" s="109"/>
      <c r="P1948" s="109"/>
      <c r="Q1948" s="109"/>
      <c r="R1948" s="109"/>
      <c r="S1948" s="109"/>
      <c r="T1948" s="137"/>
      <c r="U1948" s="138"/>
      <c r="V1948" s="138"/>
      <c r="W1948" s="139"/>
      <c r="X1948" s="140"/>
      <c r="Y1948" s="140"/>
      <c r="Z1948" s="140"/>
      <c r="AA1948" s="141"/>
      <c r="AB1948" s="141"/>
      <c r="AC1948" s="141"/>
      <c r="AD1948" s="141"/>
      <c r="AE1948" s="101" t="str">
        <f t="shared" si="30"/>
        <v/>
      </c>
      <c r="AF1948" s="101"/>
      <c r="AG1948" s="101"/>
      <c r="AH1948" s="101"/>
      <c r="AI1948" s="101"/>
      <c r="AJ1948" s="101"/>
      <c r="AK1948" s="140"/>
      <c r="AL1948" s="140"/>
      <c r="AM1948" s="140"/>
      <c r="AN1948" s="140"/>
      <c r="AO1948" s="140"/>
    </row>
    <row r="1949" spans="1:41" ht="16" customHeight="1" x14ac:dyDescent="0.35">
      <c r="A1949" s="132"/>
      <c r="B1949" s="133"/>
      <c r="C1949" s="133"/>
      <c r="D1949" s="133"/>
      <c r="E1949" s="133"/>
      <c r="F1949" s="134"/>
      <c r="G1949" s="135"/>
      <c r="H1949" s="136"/>
      <c r="I1949" s="108"/>
      <c r="J1949" s="109"/>
      <c r="K1949" s="109"/>
      <c r="L1949" s="109"/>
      <c r="M1949" s="109"/>
      <c r="N1949" s="109"/>
      <c r="O1949" s="109"/>
      <c r="P1949" s="109"/>
      <c r="Q1949" s="109"/>
      <c r="R1949" s="109"/>
      <c r="S1949" s="109"/>
      <c r="T1949" s="137"/>
      <c r="U1949" s="138"/>
      <c r="V1949" s="138"/>
      <c r="W1949" s="139"/>
      <c r="X1949" s="140"/>
      <c r="Y1949" s="140"/>
      <c r="Z1949" s="140"/>
      <c r="AA1949" s="141"/>
      <c r="AB1949" s="141"/>
      <c r="AC1949" s="141"/>
      <c r="AD1949" s="141"/>
      <c r="AE1949" s="101" t="str">
        <f t="shared" si="30"/>
        <v/>
      </c>
      <c r="AF1949" s="101"/>
      <c r="AG1949" s="101"/>
      <c r="AH1949" s="101"/>
      <c r="AI1949" s="101"/>
      <c r="AJ1949" s="101"/>
      <c r="AK1949" s="140"/>
      <c r="AL1949" s="140"/>
      <c r="AM1949" s="140"/>
      <c r="AN1949" s="140"/>
      <c r="AO1949" s="140"/>
    </row>
    <row r="1950" spans="1:41" ht="16" customHeight="1" x14ac:dyDescent="0.35">
      <c r="A1950" s="132"/>
      <c r="B1950" s="133"/>
      <c r="C1950" s="133"/>
      <c r="D1950" s="133"/>
      <c r="E1950" s="133"/>
      <c r="F1950" s="134"/>
      <c r="G1950" s="135"/>
      <c r="H1950" s="136"/>
      <c r="I1950" s="108"/>
      <c r="J1950" s="109"/>
      <c r="K1950" s="109"/>
      <c r="L1950" s="109"/>
      <c r="M1950" s="109"/>
      <c r="N1950" s="109"/>
      <c r="O1950" s="109"/>
      <c r="P1950" s="109"/>
      <c r="Q1950" s="109"/>
      <c r="R1950" s="109"/>
      <c r="S1950" s="109"/>
      <c r="T1950" s="137"/>
      <c r="U1950" s="138"/>
      <c r="V1950" s="138"/>
      <c r="W1950" s="139"/>
      <c r="X1950" s="140"/>
      <c r="Y1950" s="140"/>
      <c r="Z1950" s="140"/>
      <c r="AA1950" s="141"/>
      <c r="AB1950" s="141"/>
      <c r="AC1950" s="141"/>
      <c r="AD1950" s="141"/>
      <c r="AE1950" s="101" t="str">
        <f t="shared" si="30"/>
        <v/>
      </c>
      <c r="AF1950" s="101"/>
      <c r="AG1950" s="101"/>
      <c r="AH1950" s="101"/>
      <c r="AI1950" s="101"/>
      <c r="AJ1950" s="101"/>
      <c r="AK1950" s="140"/>
      <c r="AL1950" s="140"/>
      <c r="AM1950" s="140"/>
      <c r="AN1950" s="140"/>
      <c r="AO1950" s="140"/>
    </row>
    <row r="1951" spans="1:41" ht="16" customHeight="1" x14ac:dyDescent="0.35">
      <c r="A1951" s="132"/>
      <c r="B1951" s="133"/>
      <c r="C1951" s="133"/>
      <c r="D1951" s="133"/>
      <c r="E1951" s="133"/>
      <c r="F1951" s="134"/>
      <c r="G1951" s="135"/>
      <c r="H1951" s="136"/>
      <c r="I1951" s="108"/>
      <c r="J1951" s="109"/>
      <c r="K1951" s="109"/>
      <c r="L1951" s="109"/>
      <c r="M1951" s="109"/>
      <c r="N1951" s="109"/>
      <c r="O1951" s="109"/>
      <c r="P1951" s="109"/>
      <c r="Q1951" s="109"/>
      <c r="R1951" s="109"/>
      <c r="S1951" s="109"/>
      <c r="T1951" s="137"/>
      <c r="U1951" s="138"/>
      <c r="V1951" s="138"/>
      <c r="W1951" s="139"/>
      <c r="X1951" s="140"/>
      <c r="Y1951" s="140"/>
      <c r="Z1951" s="140"/>
      <c r="AA1951" s="141"/>
      <c r="AB1951" s="141"/>
      <c r="AC1951" s="141"/>
      <c r="AD1951" s="141"/>
      <c r="AE1951" s="101" t="str">
        <f t="shared" si="30"/>
        <v/>
      </c>
      <c r="AF1951" s="101"/>
      <c r="AG1951" s="101"/>
      <c r="AH1951" s="101"/>
      <c r="AI1951" s="101"/>
      <c r="AJ1951" s="101"/>
      <c r="AK1951" s="140"/>
      <c r="AL1951" s="140"/>
      <c r="AM1951" s="140"/>
      <c r="AN1951" s="140"/>
      <c r="AO1951" s="140"/>
    </row>
    <row r="1952" spans="1:41" ht="16" customHeight="1" x14ac:dyDescent="0.35">
      <c r="A1952" s="132"/>
      <c r="B1952" s="133"/>
      <c r="C1952" s="133"/>
      <c r="D1952" s="133"/>
      <c r="E1952" s="133"/>
      <c r="F1952" s="134"/>
      <c r="G1952" s="135"/>
      <c r="H1952" s="136"/>
      <c r="I1952" s="108"/>
      <c r="J1952" s="109"/>
      <c r="K1952" s="109"/>
      <c r="L1952" s="109"/>
      <c r="M1952" s="109"/>
      <c r="N1952" s="109"/>
      <c r="O1952" s="109"/>
      <c r="P1952" s="109"/>
      <c r="Q1952" s="109"/>
      <c r="R1952" s="109"/>
      <c r="S1952" s="109"/>
      <c r="T1952" s="137"/>
      <c r="U1952" s="138"/>
      <c r="V1952" s="138"/>
      <c r="W1952" s="139"/>
      <c r="X1952" s="140"/>
      <c r="Y1952" s="140"/>
      <c r="Z1952" s="140"/>
      <c r="AA1952" s="141"/>
      <c r="AB1952" s="141"/>
      <c r="AC1952" s="141"/>
      <c r="AD1952" s="141"/>
      <c r="AE1952" s="101" t="str">
        <f t="shared" si="30"/>
        <v/>
      </c>
      <c r="AF1952" s="101"/>
      <c r="AG1952" s="101"/>
      <c r="AH1952" s="101"/>
      <c r="AI1952" s="101"/>
      <c r="AJ1952" s="101"/>
      <c r="AK1952" s="140"/>
      <c r="AL1952" s="140"/>
      <c r="AM1952" s="140"/>
      <c r="AN1952" s="140"/>
      <c r="AO1952" s="140"/>
    </row>
    <row r="1953" spans="1:41" ht="16" customHeight="1" x14ac:dyDescent="0.35">
      <c r="A1953" s="132"/>
      <c r="B1953" s="133"/>
      <c r="C1953" s="133"/>
      <c r="D1953" s="133"/>
      <c r="E1953" s="133"/>
      <c r="F1953" s="134"/>
      <c r="G1953" s="135"/>
      <c r="H1953" s="136"/>
      <c r="I1953" s="108"/>
      <c r="J1953" s="109"/>
      <c r="K1953" s="109"/>
      <c r="L1953" s="109"/>
      <c r="M1953" s="109"/>
      <c r="N1953" s="109"/>
      <c r="O1953" s="109"/>
      <c r="P1953" s="109"/>
      <c r="Q1953" s="109"/>
      <c r="R1953" s="109"/>
      <c r="S1953" s="109"/>
      <c r="T1953" s="137"/>
      <c r="U1953" s="138"/>
      <c r="V1953" s="138"/>
      <c r="W1953" s="139"/>
      <c r="X1953" s="140"/>
      <c r="Y1953" s="140"/>
      <c r="Z1953" s="140"/>
      <c r="AA1953" s="141"/>
      <c r="AB1953" s="141"/>
      <c r="AC1953" s="141"/>
      <c r="AD1953" s="141"/>
      <c r="AE1953" s="101" t="str">
        <f t="shared" si="30"/>
        <v/>
      </c>
      <c r="AF1953" s="101"/>
      <c r="AG1953" s="101"/>
      <c r="AH1953" s="101"/>
      <c r="AI1953" s="101"/>
      <c r="AJ1953" s="101"/>
      <c r="AK1953" s="140"/>
      <c r="AL1953" s="140"/>
      <c r="AM1953" s="140"/>
      <c r="AN1953" s="140"/>
      <c r="AO1953" s="140"/>
    </row>
    <row r="1954" spans="1:41" ht="16" customHeight="1" x14ac:dyDescent="0.35">
      <c r="A1954" s="132"/>
      <c r="B1954" s="133"/>
      <c r="C1954" s="133"/>
      <c r="D1954" s="133"/>
      <c r="E1954" s="133"/>
      <c r="F1954" s="134"/>
      <c r="G1954" s="135"/>
      <c r="H1954" s="136"/>
      <c r="I1954" s="108"/>
      <c r="J1954" s="109"/>
      <c r="K1954" s="109"/>
      <c r="L1954" s="109"/>
      <c r="M1954" s="109"/>
      <c r="N1954" s="109"/>
      <c r="O1954" s="109"/>
      <c r="P1954" s="109"/>
      <c r="Q1954" s="109"/>
      <c r="R1954" s="109"/>
      <c r="S1954" s="109"/>
      <c r="T1954" s="137"/>
      <c r="U1954" s="138"/>
      <c r="V1954" s="138"/>
      <c r="W1954" s="139"/>
      <c r="X1954" s="140"/>
      <c r="Y1954" s="140"/>
      <c r="Z1954" s="140"/>
      <c r="AA1954" s="141"/>
      <c r="AB1954" s="141"/>
      <c r="AC1954" s="141"/>
      <c r="AD1954" s="141"/>
      <c r="AE1954" s="101" t="str">
        <f t="shared" si="30"/>
        <v/>
      </c>
      <c r="AF1954" s="101"/>
      <c r="AG1954" s="101"/>
      <c r="AH1954" s="101"/>
      <c r="AI1954" s="101"/>
      <c r="AJ1954" s="101"/>
      <c r="AK1954" s="140"/>
      <c r="AL1954" s="140"/>
      <c r="AM1954" s="140"/>
      <c r="AN1954" s="140"/>
      <c r="AO1954" s="140"/>
    </row>
    <row r="1955" spans="1:41" ht="16" customHeight="1" x14ac:dyDescent="0.35">
      <c r="A1955" s="132"/>
      <c r="B1955" s="133"/>
      <c r="C1955" s="133"/>
      <c r="D1955" s="133"/>
      <c r="E1955" s="133"/>
      <c r="F1955" s="134"/>
      <c r="G1955" s="135"/>
      <c r="H1955" s="136"/>
      <c r="I1955" s="108"/>
      <c r="J1955" s="109"/>
      <c r="K1955" s="109"/>
      <c r="L1955" s="109"/>
      <c r="M1955" s="109"/>
      <c r="N1955" s="109"/>
      <c r="O1955" s="109"/>
      <c r="P1955" s="109"/>
      <c r="Q1955" s="109"/>
      <c r="R1955" s="109"/>
      <c r="S1955" s="109"/>
      <c r="T1955" s="137"/>
      <c r="U1955" s="138"/>
      <c r="V1955" s="138"/>
      <c r="W1955" s="139"/>
      <c r="X1955" s="140"/>
      <c r="Y1955" s="140"/>
      <c r="Z1955" s="140"/>
      <c r="AA1955" s="141"/>
      <c r="AB1955" s="141"/>
      <c r="AC1955" s="141"/>
      <c r="AD1955" s="141"/>
      <c r="AE1955" s="101" t="str">
        <f t="shared" si="30"/>
        <v/>
      </c>
      <c r="AF1955" s="101"/>
      <c r="AG1955" s="101"/>
      <c r="AH1955" s="101"/>
      <c r="AI1955" s="101"/>
      <c r="AJ1955" s="101"/>
      <c r="AK1955" s="140"/>
      <c r="AL1955" s="140"/>
      <c r="AM1955" s="140"/>
      <c r="AN1955" s="140"/>
      <c r="AO1955" s="140"/>
    </row>
    <row r="1956" spans="1:41" ht="16" customHeight="1" x14ac:dyDescent="0.35">
      <c r="A1956" s="132"/>
      <c r="B1956" s="133"/>
      <c r="C1956" s="133"/>
      <c r="D1956" s="133"/>
      <c r="E1956" s="133"/>
      <c r="F1956" s="134"/>
      <c r="G1956" s="135"/>
      <c r="H1956" s="136"/>
      <c r="I1956" s="108"/>
      <c r="J1956" s="109"/>
      <c r="K1956" s="109"/>
      <c r="L1956" s="109"/>
      <c r="M1956" s="109"/>
      <c r="N1956" s="109"/>
      <c r="O1956" s="109"/>
      <c r="P1956" s="109"/>
      <c r="Q1956" s="109"/>
      <c r="R1956" s="109"/>
      <c r="S1956" s="109"/>
      <c r="T1956" s="137"/>
      <c r="U1956" s="138"/>
      <c r="V1956" s="138"/>
      <c r="W1956" s="139"/>
      <c r="X1956" s="140"/>
      <c r="Y1956" s="140"/>
      <c r="Z1956" s="140"/>
      <c r="AA1956" s="141"/>
      <c r="AB1956" s="141"/>
      <c r="AC1956" s="141"/>
      <c r="AD1956" s="141"/>
      <c r="AE1956" s="101" t="str">
        <f t="shared" si="30"/>
        <v/>
      </c>
      <c r="AF1956" s="101"/>
      <c r="AG1956" s="101"/>
      <c r="AH1956" s="101"/>
      <c r="AI1956" s="101"/>
      <c r="AJ1956" s="101"/>
      <c r="AK1956" s="140"/>
      <c r="AL1956" s="140"/>
      <c r="AM1956" s="140"/>
      <c r="AN1956" s="140"/>
      <c r="AO1956" s="140"/>
    </row>
    <row r="1957" spans="1:41" ht="16" customHeight="1" x14ac:dyDescent="0.35">
      <c r="A1957" s="132"/>
      <c r="B1957" s="133"/>
      <c r="C1957" s="133"/>
      <c r="D1957" s="133"/>
      <c r="E1957" s="133"/>
      <c r="F1957" s="134"/>
      <c r="G1957" s="135"/>
      <c r="H1957" s="136"/>
      <c r="I1957" s="108"/>
      <c r="J1957" s="109"/>
      <c r="K1957" s="109"/>
      <c r="L1957" s="109"/>
      <c r="M1957" s="109"/>
      <c r="N1957" s="109"/>
      <c r="O1957" s="109"/>
      <c r="P1957" s="109"/>
      <c r="Q1957" s="109"/>
      <c r="R1957" s="109"/>
      <c r="S1957" s="109"/>
      <c r="T1957" s="137"/>
      <c r="U1957" s="138"/>
      <c r="V1957" s="138"/>
      <c r="W1957" s="139"/>
      <c r="X1957" s="140"/>
      <c r="Y1957" s="140"/>
      <c r="Z1957" s="140"/>
      <c r="AA1957" s="141"/>
      <c r="AB1957" s="141"/>
      <c r="AC1957" s="141"/>
      <c r="AD1957" s="141"/>
      <c r="AE1957" s="101" t="str">
        <f t="shared" si="30"/>
        <v/>
      </c>
      <c r="AF1957" s="101"/>
      <c r="AG1957" s="101"/>
      <c r="AH1957" s="101"/>
      <c r="AI1957" s="101"/>
      <c r="AJ1957" s="101"/>
      <c r="AK1957" s="140"/>
      <c r="AL1957" s="140"/>
      <c r="AM1957" s="140"/>
      <c r="AN1957" s="140"/>
      <c r="AO1957" s="140"/>
    </row>
    <row r="1958" spans="1:41" ht="16" customHeight="1" x14ac:dyDescent="0.35">
      <c r="A1958" s="132"/>
      <c r="B1958" s="133"/>
      <c r="C1958" s="133"/>
      <c r="D1958" s="133"/>
      <c r="E1958" s="133"/>
      <c r="F1958" s="134"/>
      <c r="G1958" s="135"/>
      <c r="H1958" s="136"/>
      <c r="I1958" s="108"/>
      <c r="J1958" s="109"/>
      <c r="K1958" s="109"/>
      <c r="L1958" s="109"/>
      <c r="M1958" s="109"/>
      <c r="N1958" s="109"/>
      <c r="O1958" s="109"/>
      <c r="P1958" s="109"/>
      <c r="Q1958" s="109"/>
      <c r="R1958" s="109"/>
      <c r="S1958" s="109"/>
      <c r="T1958" s="137"/>
      <c r="U1958" s="138"/>
      <c r="V1958" s="138"/>
      <c r="W1958" s="139"/>
      <c r="X1958" s="140"/>
      <c r="Y1958" s="140"/>
      <c r="Z1958" s="140"/>
      <c r="AA1958" s="141"/>
      <c r="AB1958" s="141"/>
      <c r="AC1958" s="141"/>
      <c r="AD1958" s="141"/>
      <c r="AE1958" s="101" t="str">
        <f t="shared" si="30"/>
        <v/>
      </c>
      <c r="AF1958" s="101"/>
      <c r="AG1958" s="101"/>
      <c r="AH1958" s="101"/>
      <c r="AI1958" s="101"/>
      <c r="AJ1958" s="101"/>
      <c r="AK1958" s="140"/>
      <c r="AL1958" s="140"/>
      <c r="AM1958" s="140"/>
      <c r="AN1958" s="140"/>
      <c r="AO1958" s="140"/>
    </row>
    <row r="1959" spans="1:41" ht="16" customHeight="1" x14ac:dyDescent="0.35">
      <c r="A1959" s="132"/>
      <c r="B1959" s="133"/>
      <c r="C1959" s="133"/>
      <c r="D1959" s="133"/>
      <c r="E1959" s="133"/>
      <c r="F1959" s="134"/>
      <c r="G1959" s="135"/>
      <c r="H1959" s="136"/>
      <c r="I1959" s="108"/>
      <c r="J1959" s="109"/>
      <c r="K1959" s="109"/>
      <c r="L1959" s="109"/>
      <c r="M1959" s="109"/>
      <c r="N1959" s="109"/>
      <c r="O1959" s="109"/>
      <c r="P1959" s="109"/>
      <c r="Q1959" s="109"/>
      <c r="R1959" s="109"/>
      <c r="S1959" s="109"/>
      <c r="T1959" s="137"/>
      <c r="U1959" s="138"/>
      <c r="V1959" s="138"/>
      <c r="W1959" s="139"/>
      <c r="X1959" s="140"/>
      <c r="Y1959" s="140"/>
      <c r="Z1959" s="140"/>
      <c r="AA1959" s="141"/>
      <c r="AB1959" s="141"/>
      <c r="AC1959" s="141"/>
      <c r="AD1959" s="141"/>
      <c r="AE1959" s="101" t="str">
        <f t="shared" si="30"/>
        <v/>
      </c>
      <c r="AF1959" s="101"/>
      <c r="AG1959" s="101"/>
      <c r="AH1959" s="101"/>
      <c r="AI1959" s="101"/>
      <c r="AJ1959" s="101"/>
      <c r="AK1959" s="140"/>
      <c r="AL1959" s="140"/>
      <c r="AM1959" s="140"/>
      <c r="AN1959" s="140"/>
      <c r="AO1959" s="140"/>
    </row>
    <row r="1960" spans="1:41" ht="16" customHeight="1" x14ac:dyDescent="0.35">
      <c r="A1960" s="132"/>
      <c r="B1960" s="133"/>
      <c r="C1960" s="133"/>
      <c r="D1960" s="133"/>
      <c r="E1960" s="133"/>
      <c r="F1960" s="134"/>
      <c r="G1960" s="135"/>
      <c r="H1960" s="136"/>
      <c r="I1960" s="108"/>
      <c r="J1960" s="109"/>
      <c r="K1960" s="109"/>
      <c r="L1960" s="109"/>
      <c r="M1960" s="109"/>
      <c r="N1960" s="109"/>
      <c r="O1960" s="109"/>
      <c r="P1960" s="109"/>
      <c r="Q1960" s="109"/>
      <c r="R1960" s="109"/>
      <c r="S1960" s="109"/>
      <c r="T1960" s="137"/>
      <c r="U1960" s="138"/>
      <c r="V1960" s="138"/>
      <c r="W1960" s="139"/>
      <c r="X1960" s="140"/>
      <c r="Y1960" s="140"/>
      <c r="Z1960" s="140"/>
      <c r="AA1960" s="141"/>
      <c r="AB1960" s="141"/>
      <c r="AC1960" s="141"/>
      <c r="AD1960" s="141"/>
      <c r="AE1960" s="101" t="str">
        <f t="shared" si="30"/>
        <v/>
      </c>
      <c r="AF1960" s="101"/>
      <c r="AG1960" s="101"/>
      <c r="AH1960" s="101"/>
      <c r="AI1960" s="101"/>
      <c r="AJ1960" s="101"/>
      <c r="AK1960" s="140"/>
      <c r="AL1960" s="140"/>
      <c r="AM1960" s="140"/>
      <c r="AN1960" s="140"/>
      <c r="AO1960" s="140"/>
    </row>
    <row r="1961" spans="1:41" ht="16" customHeight="1" x14ac:dyDescent="0.35">
      <c r="A1961" s="132"/>
      <c r="B1961" s="133"/>
      <c r="C1961" s="133"/>
      <c r="D1961" s="133"/>
      <c r="E1961" s="133"/>
      <c r="F1961" s="134"/>
      <c r="G1961" s="135"/>
      <c r="H1961" s="136"/>
      <c r="I1961" s="108"/>
      <c r="J1961" s="109"/>
      <c r="K1961" s="109"/>
      <c r="L1961" s="109"/>
      <c r="M1961" s="109"/>
      <c r="N1961" s="109"/>
      <c r="O1961" s="109"/>
      <c r="P1961" s="109"/>
      <c r="Q1961" s="109"/>
      <c r="R1961" s="109"/>
      <c r="S1961" s="109"/>
      <c r="T1961" s="137"/>
      <c r="U1961" s="138"/>
      <c r="V1961" s="138"/>
      <c r="W1961" s="139"/>
      <c r="X1961" s="140"/>
      <c r="Y1961" s="140"/>
      <c r="Z1961" s="140"/>
      <c r="AA1961" s="141"/>
      <c r="AB1961" s="141"/>
      <c r="AC1961" s="141"/>
      <c r="AD1961" s="141"/>
      <c r="AE1961" s="101" t="str">
        <f t="shared" si="30"/>
        <v/>
      </c>
      <c r="AF1961" s="101"/>
      <c r="AG1961" s="101"/>
      <c r="AH1961" s="101"/>
      <c r="AI1961" s="101"/>
      <c r="AJ1961" s="101"/>
      <c r="AK1961" s="140"/>
      <c r="AL1961" s="140"/>
      <c r="AM1961" s="140"/>
      <c r="AN1961" s="140"/>
      <c r="AO1961" s="140"/>
    </row>
    <row r="1962" spans="1:41" ht="16" customHeight="1" x14ac:dyDescent="0.35">
      <c r="A1962" s="132"/>
      <c r="B1962" s="133"/>
      <c r="C1962" s="133"/>
      <c r="D1962" s="133"/>
      <c r="E1962" s="133"/>
      <c r="F1962" s="134"/>
      <c r="G1962" s="135"/>
      <c r="H1962" s="136"/>
      <c r="I1962" s="108"/>
      <c r="J1962" s="109"/>
      <c r="K1962" s="109"/>
      <c r="L1962" s="109"/>
      <c r="M1962" s="109"/>
      <c r="N1962" s="109"/>
      <c r="O1962" s="109"/>
      <c r="P1962" s="109"/>
      <c r="Q1962" s="109"/>
      <c r="R1962" s="109"/>
      <c r="S1962" s="109"/>
      <c r="T1962" s="137"/>
      <c r="U1962" s="138"/>
      <c r="V1962" s="138"/>
      <c r="W1962" s="139"/>
      <c r="X1962" s="140"/>
      <c r="Y1962" s="140"/>
      <c r="Z1962" s="140"/>
      <c r="AA1962" s="141"/>
      <c r="AB1962" s="141"/>
      <c r="AC1962" s="141"/>
      <c r="AD1962" s="141"/>
      <c r="AE1962" s="101" t="str">
        <f t="shared" si="30"/>
        <v/>
      </c>
      <c r="AF1962" s="101"/>
      <c r="AG1962" s="101"/>
      <c r="AH1962" s="101"/>
      <c r="AI1962" s="101"/>
      <c r="AJ1962" s="101"/>
      <c r="AK1962" s="140"/>
      <c r="AL1962" s="140"/>
      <c r="AM1962" s="140"/>
      <c r="AN1962" s="140"/>
      <c r="AO1962" s="140"/>
    </row>
    <row r="1963" spans="1:41" ht="16" customHeight="1" x14ac:dyDescent="0.35">
      <c r="A1963" s="132"/>
      <c r="B1963" s="133"/>
      <c r="C1963" s="133"/>
      <c r="D1963" s="133"/>
      <c r="E1963" s="133"/>
      <c r="F1963" s="134"/>
      <c r="G1963" s="135"/>
      <c r="H1963" s="136"/>
      <c r="I1963" s="108"/>
      <c r="J1963" s="109"/>
      <c r="K1963" s="109"/>
      <c r="L1963" s="109"/>
      <c r="M1963" s="109"/>
      <c r="N1963" s="109"/>
      <c r="O1963" s="109"/>
      <c r="P1963" s="109"/>
      <c r="Q1963" s="109"/>
      <c r="R1963" s="109"/>
      <c r="S1963" s="109"/>
      <c r="T1963" s="137"/>
      <c r="U1963" s="138"/>
      <c r="V1963" s="138"/>
      <c r="W1963" s="139"/>
      <c r="X1963" s="140"/>
      <c r="Y1963" s="140"/>
      <c r="Z1963" s="140"/>
      <c r="AA1963" s="141"/>
      <c r="AB1963" s="141"/>
      <c r="AC1963" s="141"/>
      <c r="AD1963" s="141"/>
      <c r="AE1963" s="101" t="str">
        <f t="shared" si="30"/>
        <v/>
      </c>
      <c r="AF1963" s="101"/>
      <c r="AG1963" s="101"/>
      <c r="AH1963" s="101"/>
      <c r="AI1963" s="101"/>
      <c r="AJ1963" s="101"/>
      <c r="AK1963" s="140"/>
      <c r="AL1963" s="140"/>
      <c r="AM1963" s="140"/>
      <c r="AN1963" s="140"/>
      <c r="AO1963" s="140"/>
    </row>
    <row r="1964" spans="1:41" ht="16" customHeight="1" x14ac:dyDescent="0.35">
      <c r="A1964" s="132"/>
      <c r="B1964" s="133"/>
      <c r="C1964" s="133"/>
      <c r="D1964" s="133"/>
      <c r="E1964" s="133"/>
      <c r="F1964" s="134"/>
      <c r="G1964" s="135"/>
      <c r="H1964" s="136"/>
      <c r="I1964" s="108"/>
      <c r="J1964" s="109"/>
      <c r="K1964" s="109"/>
      <c r="L1964" s="109"/>
      <c r="M1964" s="109"/>
      <c r="N1964" s="109"/>
      <c r="O1964" s="109"/>
      <c r="P1964" s="109"/>
      <c r="Q1964" s="109"/>
      <c r="R1964" s="109"/>
      <c r="S1964" s="109"/>
      <c r="T1964" s="137"/>
      <c r="U1964" s="138"/>
      <c r="V1964" s="138"/>
      <c r="W1964" s="139"/>
      <c r="X1964" s="140"/>
      <c r="Y1964" s="140"/>
      <c r="Z1964" s="140"/>
      <c r="AA1964" s="141"/>
      <c r="AB1964" s="141"/>
      <c r="AC1964" s="141"/>
      <c r="AD1964" s="141"/>
      <c r="AE1964" s="101" t="str">
        <f t="shared" si="30"/>
        <v/>
      </c>
      <c r="AF1964" s="101"/>
      <c r="AG1964" s="101"/>
      <c r="AH1964" s="101"/>
      <c r="AI1964" s="101"/>
      <c r="AJ1964" s="101"/>
      <c r="AK1964" s="140"/>
      <c r="AL1964" s="140"/>
      <c r="AM1964" s="140"/>
      <c r="AN1964" s="140"/>
      <c r="AO1964" s="140"/>
    </row>
    <row r="1965" spans="1:41" ht="16" customHeight="1" x14ac:dyDescent="0.35">
      <c r="A1965" s="132"/>
      <c r="B1965" s="133"/>
      <c r="C1965" s="133"/>
      <c r="D1965" s="133"/>
      <c r="E1965" s="133"/>
      <c r="F1965" s="134"/>
      <c r="G1965" s="135"/>
      <c r="H1965" s="136"/>
      <c r="I1965" s="108"/>
      <c r="J1965" s="109"/>
      <c r="K1965" s="109"/>
      <c r="L1965" s="109"/>
      <c r="M1965" s="109"/>
      <c r="N1965" s="109"/>
      <c r="O1965" s="109"/>
      <c r="P1965" s="109"/>
      <c r="Q1965" s="109"/>
      <c r="R1965" s="109"/>
      <c r="S1965" s="109"/>
      <c r="T1965" s="137"/>
      <c r="U1965" s="138"/>
      <c r="V1965" s="138"/>
      <c r="W1965" s="139"/>
      <c r="X1965" s="140"/>
      <c r="Y1965" s="140"/>
      <c r="Z1965" s="140"/>
      <c r="AA1965" s="141"/>
      <c r="AB1965" s="141"/>
      <c r="AC1965" s="141"/>
      <c r="AD1965" s="141"/>
      <c r="AE1965" s="101" t="str">
        <f t="shared" si="30"/>
        <v/>
      </c>
      <c r="AF1965" s="101"/>
      <c r="AG1965" s="101"/>
      <c r="AH1965" s="101"/>
      <c r="AI1965" s="101"/>
      <c r="AJ1965" s="101"/>
      <c r="AK1965" s="140"/>
      <c r="AL1965" s="140"/>
      <c r="AM1965" s="140"/>
      <c r="AN1965" s="140"/>
      <c r="AO1965" s="140"/>
    </row>
    <row r="1966" spans="1:41" ht="16" customHeight="1" x14ac:dyDescent="0.35">
      <c r="A1966" s="132"/>
      <c r="B1966" s="133"/>
      <c r="C1966" s="133"/>
      <c r="D1966" s="133"/>
      <c r="E1966" s="133"/>
      <c r="F1966" s="134"/>
      <c r="G1966" s="135"/>
      <c r="H1966" s="136"/>
      <c r="I1966" s="108"/>
      <c r="J1966" s="109"/>
      <c r="K1966" s="109"/>
      <c r="L1966" s="109"/>
      <c r="M1966" s="109"/>
      <c r="N1966" s="109"/>
      <c r="O1966" s="109"/>
      <c r="P1966" s="109"/>
      <c r="Q1966" s="109"/>
      <c r="R1966" s="109"/>
      <c r="S1966" s="109"/>
      <c r="T1966" s="137"/>
      <c r="U1966" s="138"/>
      <c r="V1966" s="138"/>
      <c r="W1966" s="139"/>
      <c r="X1966" s="140"/>
      <c r="Y1966" s="140"/>
      <c r="Z1966" s="140"/>
      <c r="AA1966" s="141"/>
      <c r="AB1966" s="141"/>
      <c r="AC1966" s="141"/>
      <c r="AD1966" s="141"/>
      <c r="AE1966" s="101" t="str">
        <f t="shared" si="30"/>
        <v/>
      </c>
      <c r="AF1966" s="101"/>
      <c r="AG1966" s="101"/>
      <c r="AH1966" s="101"/>
      <c r="AI1966" s="101"/>
      <c r="AJ1966" s="101"/>
      <c r="AK1966" s="140"/>
      <c r="AL1966" s="140"/>
      <c r="AM1966" s="140"/>
      <c r="AN1966" s="140"/>
      <c r="AO1966" s="140"/>
    </row>
    <row r="1967" spans="1:41" ht="16" customHeight="1" x14ac:dyDescent="0.35">
      <c r="A1967" s="132"/>
      <c r="B1967" s="133"/>
      <c r="C1967" s="133"/>
      <c r="D1967" s="133"/>
      <c r="E1967" s="133"/>
      <c r="F1967" s="134"/>
      <c r="G1967" s="135"/>
      <c r="H1967" s="136"/>
      <c r="I1967" s="108"/>
      <c r="J1967" s="109"/>
      <c r="K1967" s="109"/>
      <c r="L1967" s="109"/>
      <c r="M1967" s="109"/>
      <c r="N1967" s="109"/>
      <c r="O1967" s="109"/>
      <c r="P1967" s="109"/>
      <c r="Q1967" s="109"/>
      <c r="R1967" s="109"/>
      <c r="S1967" s="109"/>
      <c r="T1967" s="137"/>
      <c r="U1967" s="138"/>
      <c r="V1967" s="138"/>
      <c r="W1967" s="139"/>
      <c r="X1967" s="140"/>
      <c r="Y1967" s="140"/>
      <c r="Z1967" s="140"/>
      <c r="AA1967" s="141"/>
      <c r="AB1967" s="141"/>
      <c r="AC1967" s="141"/>
      <c r="AD1967" s="141"/>
      <c r="AE1967" s="101" t="str">
        <f t="shared" si="30"/>
        <v/>
      </c>
      <c r="AF1967" s="101"/>
      <c r="AG1967" s="101"/>
      <c r="AH1967" s="101"/>
      <c r="AI1967" s="101"/>
      <c r="AJ1967" s="101"/>
      <c r="AK1967" s="140"/>
      <c r="AL1967" s="140"/>
      <c r="AM1967" s="140"/>
      <c r="AN1967" s="140"/>
      <c r="AO1967" s="140"/>
    </row>
    <row r="1968" spans="1:41" ht="16" customHeight="1" x14ac:dyDescent="0.35">
      <c r="A1968" s="132"/>
      <c r="B1968" s="133"/>
      <c r="C1968" s="133"/>
      <c r="D1968" s="133"/>
      <c r="E1968" s="133"/>
      <c r="F1968" s="134"/>
      <c r="G1968" s="135"/>
      <c r="H1968" s="136"/>
      <c r="I1968" s="108"/>
      <c r="J1968" s="109"/>
      <c r="K1968" s="109"/>
      <c r="L1968" s="109"/>
      <c r="M1968" s="109"/>
      <c r="N1968" s="109"/>
      <c r="O1968" s="109"/>
      <c r="P1968" s="109"/>
      <c r="Q1968" s="109"/>
      <c r="R1968" s="109"/>
      <c r="S1968" s="109"/>
      <c r="T1968" s="137"/>
      <c r="U1968" s="138"/>
      <c r="V1968" s="138"/>
      <c r="W1968" s="139"/>
      <c r="X1968" s="140"/>
      <c r="Y1968" s="140"/>
      <c r="Z1968" s="140"/>
      <c r="AA1968" s="141"/>
      <c r="AB1968" s="141"/>
      <c r="AC1968" s="141"/>
      <c r="AD1968" s="141"/>
      <c r="AE1968" s="101" t="str">
        <f t="shared" si="30"/>
        <v/>
      </c>
      <c r="AF1968" s="101"/>
      <c r="AG1968" s="101"/>
      <c r="AH1968" s="101"/>
      <c r="AI1968" s="101"/>
      <c r="AJ1968" s="101"/>
      <c r="AK1968" s="140"/>
      <c r="AL1968" s="140"/>
      <c r="AM1968" s="140"/>
      <c r="AN1968" s="140"/>
      <c r="AO1968" s="140"/>
    </row>
    <row r="1969" spans="1:41" ht="16" customHeight="1" x14ac:dyDescent="0.35">
      <c r="A1969" s="132"/>
      <c r="B1969" s="133"/>
      <c r="C1969" s="133"/>
      <c r="D1969" s="133"/>
      <c r="E1969" s="133"/>
      <c r="F1969" s="134"/>
      <c r="G1969" s="135"/>
      <c r="H1969" s="136"/>
      <c r="I1969" s="108"/>
      <c r="J1969" s="109"/>
      <c r="K1969" s="109"/>
      <c r="L1969" s="109"/>
      <c r="M1969" s="109"/>
      <c r="N1969" s="109"/>
      <c r="O1969" s="109"/>
      <c r="P1969" s="109"/>
      <c r="Q1969" s="109"/>
      <c r="R1969" s="109"/>
      <c r="S1969" s="109"/>
      <c r="T1969" s="137"/>
      <c r="U1969" s="138"/>
      <c r="V1969" s="138"/>
      <c r="W1969" s="139"/>
      <c r="X1969" s="140"/>
      <c r="Y1969" s="140"/>
      <c r="Z1969" s="140"/>
      <c r="AA1969" s="141"/>
      <c r="AB1969" s="141"/>
      <c r="AC1969" s="141"/>
      <c r="AD1969" s="141"/>
      <c r="AE1969" s="101" t="str">
        <f t="shared" si="30"/>
        <v/>
      </c>
      <c r="AF1969" s="101"/>
      <c r="AG1969" s="101"/>
      <c r="AH1969" s="101"/>
      <c r="AI1969" s="101"/>
      <c r="AJ1969" s="101"/>
      <c r="AK1969" s="140"/>
      <c r="AL1969" s="140"/>
      <c r="AM1969" s="140"/>
      <c r="AN1969" s="140"/>
      <c r="AO1969" s="140"/>
    </row>
    <row r="1970" spans="1:41" ht="16" customHeight="1" x14ac:dyDescent="0.35">
      <c r="A1970" s="132"/>
      <c r="B1970" s="133"/>
      <c r="C1970" s="133"/>
      <c r="D1970" s="133"/>
      <c r="E1970" s="133"/>
      <c r="F1970" s="134"/>
      <c r="G1970" s="135"/>
      <c r="H1970" s="136"/>
      <c r="I1970" s="108"/>
      <c r="J1970" s="109"/>
      <c r="K1970" s="109"/>
      <c r="L1970" s="109"/>
      <c r="M1970" s="109"/>
      <c r="N1970" s="109"/>
      <c r="O1970" s="109"/>
      <c r="P1970" s="109"/>
      <c r="Q1970" s="109"/>
      <c r="R1970" s="109"/>
      <c r="S1970" s="109"/>
      <c r="T1970" s="137"/>
      <c r="U1970" s="138"/>
      <c r="V1970" s="138"/>
      <c r="W1970" s="139"/>
      <c r="X1970" s="140"/>
      <c r="Y1970" s="140"/>
      <c r="Z1970" s="140"/>
      <c r="AA1970" s="141"/>
      <c r="AB1970" s="141"/>
      <c r="AC1970" s="141"/>
      <c r="AD1970" s="141"/>
      <c r="AE1970" s="101" t="str">
        <f t="shared" si="30"/>
        <v/>
      </c>
      <c r="AF1970" s="101"/>
      <c r="AG1970" s="101"/>
      <c r="AH1970" s="101"/>
      <c r="AI1970" s="101"/>
      <c r="AJ1970" s="101"/>
      <c r="AK1970" s="140"/>
      <c r="AL1970" s="140"/>
      <c r="AM1970" s="140"/>
      <c r="AN1970" s="140"/>
      <c r="AO1970" s="140"/>
    </row>
    <row r="1971" spans="1:41" ht="16" customHeight="1" x14ac:dyDescent="0.35">
      <c r="A1971" s="132"/>
      <c r="B1971" s="133"/>
      <c r="C1971" s="133"/>
      <c r="D1971" s="133"/>
      <c r="E1971" s="133"/>
      <c r="F1971" s="134"/>
      <c r="G1971" s="135"/>
      <c r="H1971" s="136"/>
      <c r="I1971" s="108"/>
      <c r="J1971" s="109"/>
      <c r="K1971" s="109"/>
      <c r="L1971" s="109"/>
      <c r="M1971" s="109"/>
      <c r="N1971" s="109"/>
      <c r="O1971" s="109"/>
      <c r="P1971" s="109"/>
      <c r="Q1971" s="109"/>
      <c r="R1971" s="109"/>
      <c r="S1971" s="109"/>
      <c r="T1971" s="137"/>
      <c r="U1971" s="138"/>
      <c r="V1971" s="138"/>
      <c r="W1971" s="139"/>
      <c r="X1971" s="140"/>
      <c r="Y1971" s="140"/>
      <c r="Z1971" s="140"/>
      <c r="AA1971" s="141"/>
      <c r="AB1971" s="141"/>
      <c r="AC1971" s="141"/>
      <c r="AD1971" s="141"/>
      <c r="AE1971" s="101" t="str">
        <f t="shared" si="30"/>
        <v/>
      </c>
      <c r="AF1971" s="101"/>
      <c r="AG1971" s="101"/>
      <c r="AH1971" s="101"/>
      <c r="AI1971" s="101"/>
      <c r="AJ1971" s="101"/>
      <c r="AK1971" s="140"/>
      <c r="AL1971" s="140"/>
      <c r="AM1971" s="140"/>
      <c r="AN1971" s="140"/>
      <c r="AO1971" s="140"/>
    </row>
    <row r="1972" spans="1:41" ht="16" customHeight="1" x14ac:dyDescent="0.35">
      <c r="A1972" s="132"/>
      <c r="B1972" s="133"/>
      <c r="C1972" s="133"/>
      <c r="D1972" s="133"/>
      <c r="E1972" s="133"/>
      <c r="F1972" s="134"/>
      <c r="G1972" s="135"/>
      <c r="H1972" s="136"/>
      <c r="I1972" s="108"/>
      <c r="J1972" s="109"/>
      <c r="K1972" s="109"/>
      <c r="L1972" s="109"/>
      <c r="M1972" s="109"/>
      <c r="N1972" s="109"/>
      <c r="O1972" s="109"/>
      <c r="P1972" s="109"/>
      <c r="Q1972" s="109"/>
      <c r="R1972" s="109"/>
      <c r="S1972" s="109"/>
      <c r="T1972" s="137"/>
      <c r="U1972" s="138"/>
      <c r="V1972" s="138"/>
      <c r="W1972" s="139"/>
      <c r="X1972" s="140"/>
      <c r="Y1972" s="140"/>
      <c r="Z1972" s="140"/>
      <c r="AA1972" s="141"/>
      <c r="AB1972" s="141"/>
      <c r="AC1972" s="141"/>
      <c r="AD1972" s="141"/>
      <c r="AE1972" s="101" t="str">
        <f t="shared" si="30"/>
        <v/>
      </c>
      <c r="AF1972" s="101"/>
      <c r="AG1972" s="101"/>
      <c r="AH1972" s="101"/>
      <c r="AI1972" s="101"/>
      <c r="AJ1972" s="101"/>
      <c r="AK1972" s="140"/>
      <c r="AL1972" s="140"/>
      <c r="AM1972" s="140"/>
      <c r="AN1972" s="140"/>
      <c r="AO1972" s="140"/>
    </row>
    <row r="1973" spans="1:41" ht="16" customHeight="1" x14ac:dyDescent="0.35">
      <c r="A1973" s="132"/>
      <c r="B1973" s="133"/>
      <c r="C1973" s="133"/>
      <c r="D1973" s="133"/>
      <c r="E1973" s="133"/>
      <c r="F1973" s="134"/>
      <c r="G1973" s="135"/>
      <c r="H1973" s="136"/>
      <c r="I1973" s="108"/>
      <c r="J1973" s="109"/>
      <c r="K1973" s="109"/>
      <c r="L1973" s="109"/>
      <c r="M1973" s="109"/>
      <c r="N1973" s="109"/>
      <c r="O1973" s="109"/>
      <c r="P1973" s="109"/>
      <c r="Q1973" s="109"/>
      <c r="R1973" s="109"/>
      <c r="S1973" s="109"/>
      <c r="T1973" s="137"/>
      <c r="U1973" s="138"/>
      <c r="V1973" s="138"/>
      <c r="W1973" s="139"/>
      <c r="X1973" s="140"/>
      <c r="Y1973" s="140"/>
      <c r="Z1973" s="140"/>
      <c r="AA1973" s="141"/>
      <c r="AB1973" s="141"/>
      <c r="AC1973" s="141"/>
      <c r="AD1973" s="141"/>
      <c r="AE1973" s="101" t="str">
        <f t="shared" si="30"/>
        <v/>
      </c>
      <c r="AF1973" s="101"/>
      <c r="AG1973" s="101"/>
      <c r="AH1973" s="101"/>
      <c r="AI1973" s="101"/>
      <c r="AJ1973" s="101"/>
      <c r="AK1973" s="140"/>
      <c r="AL1973" s="140"/>
      <c r="AM1973" s="140"/>
      <c r="AN1973" s="140"/>
      <c r="AO1973" s="140"/>
    </row>
    <row r="1974" spans="1:41" ht="16" customHeight="1" x14ac:dyDescent="0.35">
      <c r="A1974" s="132"/>
      <c r="B1974" s="133"/>
      <c r="C1974" s="133"/>
      <c r="D1974" s="133"/>
      <c r="E1974" s="133"/>
      <c r="F1974" s="134"/>
      <c r="G1974" s="135"/>
      <c r="H1974" s="136"/>
      <c r="I1974" s="108"/>
      <c r="J1974" s="109"/>
      <c r="K1974" s="109"/>
      <c r="L1974" s="109"/>
      <c r="M1974" s="109"/>
      <c r="N1974" s="109"/>
      <c r="O1974" s="109"/>
      <c r="P1974" s="109"/>
      <c r="Q1974" s="109"/>
      <c r="R1974" s="109"/>
      <c r="S1974" s="109"/>
      <c r="T1974" s="137"/>
      <c r="U1974" s="138"/>
      <c r="V1974" s="138"/>
      <c r="W1974" s="139"/>
      <c r="X1974" s="140"/>
      <c r="Y1974" s="140"/>
      <c r="Z1974" s="140"/>
      <c r="AA1974" s="141"/>
      <c r="AB1974" s="141"/>
      <c r="AC1974" s="141"/>
      <c r="AD1974" s="141"/>
      <c r="AE1974" s="101" t="str">
        <f t="shared" si="30"/>
        <v/>
      </c>
      <c r="AF1974" s="101"/>
      <c r="AG1974" s="101"/>
      <c r="AH1974" s="101"/>
      <c r="AI1974" s="101"/>
      <c r="AJ1974" s="101"/>
      <c r="AK1974" s="140"/>
      <c r="AL1974" s="140"/>
      <c r="AM1974" s="140"/>
      <c r="AN1974" s="140"/>
      <c r="AO1974" s="140"/>
    </row>
    <row r="1975" spans="1:41" ht="16" customHeight="1" x14ac:dyDescent="0.35">
      <c r="A1975" s="132"/>
      <c r="B1975" s="133"/>
      <c r="C1975" s="133"/>
      <c r="D1975" s="133"/>
      <c r="E1975" s="133"/>
      <c r="F1975" s="134"/>
      <c r="G1975" s="135"/>
      <c r="H1975" s="136"/>
      <c r="I1975" s="108"/>
      <c r="J1975" s="109"/>
      <c r="K1975" s="109"/>
      <c r="L1975" s="109"/>
      <c r="M1975" s="109"/>
      <c r="N1975" s="109"/>
      <c r="O1975" s="109"/>
      <c r="P1975" s="109"/>
      <c r="Q1975" s="109"/>
      <c r="R1975" s="109"/>
      <c r="S1975" s="109"/>
      <c r="T1975" s="137"/>
      <c r="U1975" s="138"/>
      <c r="V1975" s="138"/>
      <c r="W1975" s="139"/>
      <c r="X1975" s="140"/>
      <c r="Y1975" s="140"/>
      <c r="Z1975" s="140"/>
      <c r="AA1975" s="141"/>
      <c r="AB1975" s="141"/>
      <c r="AC1975" s="141"/>
      <c r="AD1975" s="141"/>
      <c r="AE1975" s="101" t="str">
        <f t="shared" si="30"/>
        <v/>
      </c>
      <c r="AF1975" s="101"/>
      <c r="AG1975" s="101"/>
      <c r="AH1975" s="101"/>
      <c r="AI1975" s="101"/>
      <c r="AJ1975" s="101"/>
      <c r="AK1975" s="140"/>
      <c r="AL1975" s="140"/>
      <c r="AM1975" s="140"/>
      <c r="AN1975" s="140"/>
      <c r="AO1975" s="140"/>
    </row>
    <row r="1976" spans="1:41" ht="16" customHeight="1" x14ac:dyDescent="0.35">
      <c r="A1976" s="132"/>
      <c r="B1976" s="133"/>
      <c r="C1976" s="133"/>
      <c r="D1976" s="133"/>
      <c r="E1976" s="133"/>
      <c r="F1976" s="134"/>
      <c r="G1976" s="135"/>
      <c r="H1976" s="136"/>
      <c r="I1976" s="108"/>
      <c r="J1976" s="109"/>
      <c r="K1976" s="109"/>
      <c r="L1976" s="109"/>
      <c r="M1976" s="109"/>
      <c r="N1976" s="109"/>
      <c r="O1976" s="109"/>
      <c r="P1976" s="109"/>
      <c r="Q1976" s="109"/>
      <c r="R1976" s="109"/>
      <c r="S1976" s="109"/>
      <c r="T1976" s="137"/>
      <c r="U1976" s="138"/>
      <c r="V1976" s="138"/>
      <c r="W1976" s="139"/>
      <c r="X1976" s="140"/>
      <c r="Y1976" s="140"/>
      <c r="Z1976" s="140"/>
      <c r="AA1976" s="141"/>
      <c r="AB1976" s="141"/>
      <c r="AC1976" s="141"/>
      <c r="AD1976" s="141"/>
      <c r="AE1976" s="101" t="str">
        <f t="shared" si="30"/>
        <v/>
      </c>
      <c r="AF1976" s="101"/>
      <c r="AG1976" s="101"/>
      <c r="AH1976" s="101"/>
      <c r="AI1976" s="101"/>
      <c r="AJ1976" s="101"/>
      <c r="AK1976" s="140"/>
      <c r="AL1976" s="140"/>
      <c r="AM1976" s="140"/>
      <c r="AN1976" s="140"/>
      <c r="AO1976" s="140"/>
    </row>
    <row r="1977" spans="1:41" ht="16" customHeight="1" x14ac:dyDescent="0.35">
      <c r="A1977" s="132"/>
      <c r="B1977" s="133"/>
      <c r="C1977" s="133"/>
      <c r="D1977" s="133"/>
      <c r="E1977" s="133"/>
      <c r="F1977" s="134"/>
      <c r="G1977" s="135"/>
      <c r="H1977" s="136"/>
      <c r="I1977" s="108"/>
      <c r="J1977" s="109"/>
      <c r="K1977" s="109"/>
      <c r="L1977" s="109"/>
      <c r="M1977" s="109"/>
      <c r="N1977" s="109"/>
      <c r="O1977" s="109"/>
      <c r="P1977" s="109"/>
      <c r="Q1977" s="109"/>
      <c r="R1977" s="109"/>
      <c r="S1977" s="109"/>
      <c r="T1977" s="137"/>
      <c r="U1977" s="138"/>
      <c r="V1977" s="138"/>
      <c r="W1977" s="139"/>
      <c r="X1977" s="140"/>
      <c r="Y1977" s="140"/>
      <c r="Z1977" s="140"/>
      <c r="AA1977" s="141"/>
      <c r="AB1977" s="141"/>
      <c r="AC1977" s="141"/>
      <c r="AD1977" s="141"/>
      <c r="AE1977" s="101" t="str">
        <f t="shared" si="30"/>
        <v/>
      </c>
      <c r="AF1977" s="101"/>
      <c r="AG1977" s="101"/>
      <c r="AH1977" s="101"/>
      <c r="AI1977" s="101"/>
      <c r="AJ1977" s="101"/>
      <c r="AK1977" s="140"/>
      <c r="AL1977" s="140"/>
      <c r="AM1977" s="140"/>
      <c r="AN1977" s="140"/>
      <c r="AO1977" s="140"/>
    </row>
    <row r="1978" spans="1:41" ht="16" customHeight="1" x14ac:dyDescent="0.35">
      <c r="A1978" s="132"/>
      <c r="B1978" s="133"/>
      <c r="C1978" s="133"/>
      <c r="D1978" s="133"/>
      <c r="E1978" s="133"/>
      <c r="F1978" s="134"/>
      <c r="G1978" s="135"/>
      <c r="H1978" s="136"/>
      <c r="I1978" s="108"/>
      <c r="J1978" s="109"/>
      <c r="K1978" s="109"/>
      <c r="L1978" s="109"/>
      <c r="M1978" s="109"/>
      <c r="N1978" s="109"/>
      <c r="O1978" s="109"/>
      <c r="P1978" s="109"/>
      <c r="Q1978" s="109"/>
      <c r="R1978" s="109"/>
      <c r="S1978" s="109"/>
      <c r="T1978" s="137"/>
      <c r="U1978" s="138"/>
      <c r="V1978" s="138"/>
      <c r="W1978" s="139"/>
      <c r="X1978" s="140"/>
      <c r="Y1978" s="140"/>
      <c r="Z1978" s="140"/>
      <c r="AA1978" s="141"/>
      <c r="AB1978" s="141"/>
      <c r="AC1978" s="141"/>
      <c r="AD1978" s="141"/>
      <c r="AE1978" s="101" t="str">
        <f t="shared" si="30"/>
        <v/>
      </c>
      <c r="AF1978" s="101"/>
      <c r="AG1978" s="101"/>
      <c r="AH1978" s="101"/>
      <c r="AI1978" s="101"/>
      <c r="AJ1978" s="101"/>
      <c r="AK1978" s="140"/>
      <c r="AL1978" s="140"/>
      <c r="AM1978" s="140"/>
      <c r="AN1978" s="140"/>
      <c r="AO1978" s="140"/>
    </row>
    <row r="1979" spans="1:41" ht="16" customHeight="1" x14ac:dyDescent="0.35">
      <c r="A1979" s="132"/>
      <c r="B1979" s="133"/>
      <c r="C1979" s="133"/>
      <c r="D1979" s="133"/>
      <c r="E1979" s="133"/>
      <c r="F1979" s="134"/>
      <c r="G1979" s="135"/>
      <c r="H1979" s="136"/>
      <c r="I1979" s="108"/>
      <c r="J1979" s="109"/>
      <c r="K1979" s="109"/>
      <c r="L1979" s="109"/>
      <c r="M1979" s="109"/>
      <c r="N1979" s="109"/>
      <c r="O1979" s="109"/>
      <c r="P1979" s="109"/>
      <c r="Q1979" s="109"/>
      <c r="R1979" s="109"/>
      <c r="S1979" s="109"/>
      <c r="T1979" s="137"/>
      <c r="U1979" s="138"/>
      <c r="V1979" s="138"/>
      <c r="W1979" s="139"/>
      <c r="X1979" s="140"/>
      <c r="Y1979" s="140"/>
      <c r="Z1979" s="140"/>
      <c r="AA1979" s="141"/>
      <c r="AB1979" s="141"/>
      <c r="AC1979" s="141"/>
      <c r="AD1979" s="141"/>
      <c r="AE1979" s="101" t="str">
        <f t="shared" si="30"/>
        <v/>
      </c>
      <c r="AF1979" s="101"/>
      <c r="AG1979" s="101"/>
      <c r="AH1979" s="101"/>
      <c r="AI1979" s="101"/>
      <c r="AJ1979" s="101"/>
      <c r="AK1979" s="140"/>
      <c r="AL1979" s="140"/>
      <c r="AM1979" s="140"/>
      <c r="AN1979" s="140"/>
      <c r="AO1979" s="140"/>
    </row>
    <row r="1980" spans="1:41" ht="16" customHeight="1" x14ac:dyDescent="0.35">
      <c r="A1980" s="132"/>
      <c r="B1980" s="133"/>
      <c r="C1980" s="133"/>
      <c r="D1980" s="133"/>
      <c r="E1980" s="133"/>
      <c r="F1980" s="134"/>
      <c r="G1980" s="135"/>
      <c r="H1980" s="136"/>
      <c r="I1980" s="108"/>
      <c r="J1980" s="109"/>
      <c r="K1980" s="109"/>
      <c r="L1980" s="109"/>
      <c r="M1980" s="109"/>
      <c r="N1980" s="109"/>
      <c r="O1980" s="109"/>
      <c r="P1980" s="109"/>
      <c r="Q1980" s="109"/>
      <c r="R1980" s="109"/>
      <c r="S1980" s="109"/>
      <c r="T1980" s="137"/>
      <c r="U1980" s="138"/>
      <c r="V1980" s="138"/>
      <c r="W1980" s="139"/>
      <c r="X1980" s="140"/>
      <c r="Y1980" s="140"/>
      <c r="Z1980" s="140"/>
      <c r="AA1980" s="141"/>
      <c r="AB1980" s="141"/>
      <c r="AC1980" s="141"/>
      <c r="AD1980" s="141"/>
      <c r="AE1980" s="101" t="str">
        <f t="shared" si="30"/>
        <v/>
      </c>
      <c r="AF1980" s="101"/>
      <c r="AG1980" s="101"/>
      <c r="AH1980" s="101"/>
      <c r="AI1980" s="101"/>
      <c r="AJ1980" s="101"/>
      <c r="AK1980" s="140"/>
      <c r="AL1980" s="140"/>
      <c r="AM1980" s="140"/>
      <c r="AN1980" s="140"/>
      <c r="AO1980" s="140"/>
    </row>
    <row r="1981" spans="1:41" ht="16" customHeight="1" x14ac:dyDescent="0.35">
      <c r="A1981" s="132"/>
      <c r="B1981" s="133"/>
      <c r="C1981" s="133"/>
      <c r="D1981" s="133"/>
      <c r="E1981" s="133"/>
      <c r="F1981" s="134"/>
      <c r="G1981" s="135"/>
      <c r="H1981" s="136"/>
      <c r="I1981" s="108"/>
      <c r="J1981" s="109"/>
      <c r="K1981" s="109"/>
      <c r="L1981" s="109"/>
      <c r="M1981" s="109"/>
      <c r="N1981" s="109"/>
      <c r="O1981" s="109"/>
      <c r="P1981" s="109"/>
      <c r="Q1981" s="109"/>
      <c r="R1981" s="109"/>
      <c r="S1981" s="109"/>
      <c r="T1981" s="137"/>
      <c r="U1981" s="138"/>
      <c r="V1981" s="138"/>
      <c r="W1981" s="139"/>
      <c r="X1981" s="140"/>
      <c r="Y1981" s="140"/>
      <c r="Z1981" s="140"/>
      <c r="AA1981" s="141"/>
      <c r="AB1981" s="141"/>
      <c r="AC1981" s="141"/>
      <c r="AD1981" s="141"/>
      <c r="AE1981" s="101" t="str">
        <f t="shared" si="30"/>
        <v/>
      </c>
      <c r="AF1981" s="101"/>
      <c r="AG1981" s="101"/>
      <c r="AH1981" s="101"/>
      <c r="AI1981" s="101"/>
      <c r="AJ1981" s="101"/>
      <c r="AK1981" s="140"/>
      <c r="AL1981" s="140"/>
      <c r="AM1981" s="140"/>
      <c r="AN1981" s="140"/>
      <c r="AO1981" s="140"/>
    </row>
    <row r="1982" spans="1:41" ht="16" customHeight="1" x14ac:dyDescent="0.35">
      <c r="A1982" s="132"/>
      <c r="B1982" s="133"/>
      <c r="C1982" s="133"/>
      <c r="D1982" s="133"/>
      <c r="E1982" s="133"/>
      <c r="F1982" s="134"/>
      <c r="G1982" s="135"/>
      <c r="H1982" s="136"/>
      <c r="I1982" s="108"/>
      <c r="J1982" s="109"/>
      <c r="K1982" s="109"/>
      <c r="L1982" s="109"/>
      <c r="M1982" s="109"/>
      <c r="N1982" s="109"/>
      <c r="O1982" s="109"/>
      <c r="P1982" s="109"/>
      <c r="Q1982" s="109"/>
      <c r="R1982" s="109"/>
      <c r="S1982" s="109"/>
      <c r="T1982" s="137"/>
      <c r="U1982" s="138"/>
      <c r="V1982" s="138"/>
      <c r="W1982" s="139"/>
      <c r="X1982" s="140"/>
      <c r="Y1982" s="140"/>
      <c r="Z1982" s="140"/>
      <c r="AA1982" s="141"/>
      <c r="AB1982" s="141"/>
      <c r="AC1982" s="141"/>
      <c r="AD1982" s="141"/>
      <c r="AE1982" s="101" t="str">
        <f t="shared" si="30"/>
        <v/>
      </c>
      <c r="AF1982" s="101"/>
      <c r="AG1982" s="101"/>
      <c r="AH1982" s="101"/>
      <c r="AI1982" s="101"/>
      <c r="AJ1982" s="101"/>
      <c r="AK1982" s="140"/>
      <c r="AL1982" s="140"/>
      <c r="AM1982" s="140"/>
      <c r="AN1982" s="140"/>
      <c r="AO1982" s="140"/>
    </row>
    <row r="1983" spans="1:41" ht="16" customHeight="1" x14ac:dyDescent="0.35">
      <c r="A1983" s="132"/>
      <c r="B1983" s="133"/>
      <c r="C1983" s="133"/>
      <c r="D1983" s="133"/>
      <c r="E1983" s="133"/>
      <c r="F1983" s="134"/>
      <c r="G1983" s="135"/>
      <c r="H1983" s="136"/>
      <c r="I1983" s="108"/>
      <c r="J1983" s="109"/>
      <c r="K1983" s="109"/>
      <c r="L1983" s="109"/>
      <c r="M1983" s="109"/>
      <c r="N1983" s="109"/>
      <c r="O1983" s="109"/>
      <c r="P1983" s="109"/>
      <c r="Q1983" s="109"/>
      <c r="R1983" s="109"/>
      <c r="S1983" s="109"/>
      <c r="T1983" s="137"/>
      <c r="U1983" s="138"/>
      <c r="V1983" s="138"/>
      <c r="W1983" s="139"/>
      <c r="X1983" s="140"/>
      <c r="Y1983" s="140"/>
      <c r="Z1983" s="140"/>
      <c r="AA1983" s="141"/>
      <c r="AB1983" s="141"/>
      <c r="AC1983" s="141"/>
      <c r="AD1983" s="141"/>
      <c r="AE1983" s="101" t="str">
        <f t="shared" si="30"/>
        <v/>
      </c>
      <c r="AF1983" s="101"/>
      <c r="AG1983" s="101"/>
      <c r="AH1983" s="101"/>
      <c r="AI1983" s="101"/>
      <c r="AJ1983" s="101"/>
      <c r="AK1983" s="140"/>
      <c r="AL1983" s="140"/>
      <c r="AM1983" s="140"/>
      <c r="AN1983" s="140"/>
      <c r="AO1983" s="140"/>
    </row>
    <row r="1984" spans="1:41" ht="16" customHeight="1" x14ac:dyDescent="0.35">
      <c r="A1984" s="132"/>
      <c r="B1984" s="133"/>
      <c r="C1984" s="133"/>
      <c r="D1984" s="133"/>
      <c r="E1984" s="133"/>
      <c r="F1984" s="134"/>
      <c r="G1984" s="135"/>
      <c r="H1984" s="136"/>
      <c r="I1984" s="108"/>
      <c r="J1984" s="109"/>
      <c r="K1984" s="109"/>
      <c r="L1984" s="109"/>
      <c r="M1984" s="109"/>
      <c r="N1984" s="109"/>
      <c r="O1984" s="109"/>
      <c r="P1984" s="109"/>
      <c r="Q1984" s="109"/>
      <c r="R1984" s="109"/>
      <c r="S1984" s="109"/>
      <c r="T1984" s="137"/>
      <c r="U1984" s="138"/>
      <c r="V1984" s="138"/>
      <c r="W1984" s="139"/>
      <c r="X1984" s="140"/>
      <c r="Y1984" s="140"/>
      <c r="Z1984" s="140"/>
      <c r="AA1984" s="141"/>
      <c r="AB1984" s="141"/>
      <c r="AC1984" s="141"/>
      <c r="AD1984" s="141"/>
      <c r="AE1984" s="101" t="str">
        <f t="shared" si="30"/>
        <v/>
      </c>
      <c r="AF1984" s="101"/>
      <c r="AG1984" s="101"/>
      <c r="AH1984" s="101"/>
      <c r="AI1984" s="101"/>
      <c r="AJ1984" s="101"/>
      <c r="AK1984" s="140"/>
      <c r="AL1984" s="140"/>
      <c r="AM1984" s="140"/>
      <c r="AN1984" s="140"/>
      <c r="AO1984" s="140"/>
    </row>
    <row r="1985" spans="1:41" ht="16" customHeight="1" x14ac:dyDescent="0.35">
      <c r="A1985" s="132"/>
      <c r="B1985" s="133"/>
      <c r="C1985" s="133"/>
      <c r="D1985" s="133"/>
      <c r="E1985" s="133"/>
      <c r="F1985" s="134"/>
      <c r="G1985" s="135"/>
      <c r="H1985" s="136"/>
      <c r="I1985" s="108"/>
      <c r="J1985" s="109"/>
      <c r="K1985" s="109"/>
      <c r="L1985" s="109"/>
      <c r="M1985" s="109"/>
      <c r="N1985" s="109"/>
      <c r="O1985" s="109"/>
      <c r="P1985" s="109"/>
      <c r="Q1985" s="109"/>
      <c r="R1985" s="109"/>
      <c r="S1985" s="109"/>
      <c r="T1985" s="137"/>
      <c r="U1985" s="138"/>
      <c r="V1985" s="138"/>
      <c r="W1985" s="139"/>
      <c r="X1985" s="140"/>
      <c r="Y1985" s="140"/>
      <c r="Z1985" s="140"/>
      <c r="AA1985" s="141"/>
      <c r="AB1985" s="141"/>
      <c r="AC1985" s="141"/>
      <c r="AD1985" s="141"/>
      <c r="AE1985" s="101" t="str">
        <f t="shared" si="30"/>
        <v/>
      </c>
      <c r="AF1985" s="101"/>
      <c r="AG1985" s="101"/>
      <c r="AH1985" s="101"/>
      <c r="AI1985" s="101"/>
      <c r="AJ1985" s="101"/>
      <c r="AK1985" s="140"/>
      <c r="AL1985" s="140"/>
      <c r="AM1985" s="140"/>
      <c r="AN1985" s="140"/>
      <c r="AO1985" s="140"/>
    </row>
    <row r="1986" spans="1:41" ht="16" customHeight="1" x14ac:dyDescent="0.35">
      <c r="A1986" s="132"/>
      <c r="B1986" s="133"/>
      <c r="C1986" s="133"/>
      <c r="D1986" s="133"/>
      <c r="E1986" s="133"/>
      <c r="F1986" s="134"/>
      <c r="G1986" s="135"/>
      <c r="H1986" s="136"/>
      <c r="I1986" s="108"/>
      <c r="J1986" s="109"/>
      <c r="K1986" s="109"/>
      <c r="L1986" s="109"/>
      <c r="M1986" s="109"/>
      <c r="N1986" s="109"/>
      <c r="O1986" s="109"/>
      <c r="P1986" s="109"/>
      <c r="Q1986" s="109"/>
      <c r="R1986" s="109"/>
      <c r="S1986" s="109"/>
      <c r="T1986" s="137"/>
      <c r="U1986" s="138"/>
      <c r="V1986" s="138"/>
      <c r="W1986" s="139"/>
      <c r="X1986" s="140"/>
      <c r="Y1986" s="140"/>
      <c r="Z1986" s="140"/>
      <c r="AA1986" s="141"/>
      <c r="AB1986" s="141"/>
      <c r="AC1986" s="141"/>
      <c r="AD1986" s="141"/>
      <c r="AE1986" s="101" t="str">
        <f t="shared" si="30"/>
        <v/>
      </c>
      <c r="AF1986" s="101"/>
      <c r="AG1986" s="101"/>
      <c r="AH1986" s="101"/>
      <c r="AI1986" s="101"/>
      <c r="AJ1986" s="101"/>
      <c r="AK1986" s="140"/>
      <c r="AL1986" s="140"/>
      <c r="AM1986" s="140"/>
      <c r="AN1986" s="140"/>
      <c r="AO1986" s="140"/>
    </row>
    <row r="1987" spans="1:41" ht="16" customHeight="1" x14ac:dyDescent="0.35">
      <c r="A1987" s="132"/>
      <c r="B1987" s="133"/>
      <c r="C1987" s="133"/>
      <c r="D1987" s="133"/>
      <c r="E1987" s="133"/>
      <c r="F1987" s="134"/>
      <c r="G1987" s="135"/>
      <c r="H1987" s="136"/>
      <c r="I1987" s="108"/>
      <c r="J1987" s="109"/>
      <c r="K1987" s="109"/>
      <c r="L1987" s="109"/>
      <c r="M1987" s="109"/>
      <c r="N1987" s="109"/>
      <c r="O1987" s="109"/>
      <c r="P1987" s="109"/>
      <c r="Q1987" s="109"/>
      <c r="R1987" s="109"/>
      <c r="S1987" s="109"/>
      <c r="T1987" s="137"/>
      <c r="U1987" s="138"/>
      <c r="V1987" s="138"/>
      <c r="W1987" s="139"/>
      <c r="X1987" s="140"/>
      <c r="Y1987" s="140"/>
      <c r="Z1987" s="140"/>
      <c r="AA1987" s="141"/>
      <c r="AB1987" s="141"/>
      <c r="AC1987" s="141"/>
      <c r="AD1987" s="141"/>
      <c r="AE1987" s="101" t="str">
        <f t="shared" si="30"/>
        <v/>
      </c>
      <c r="AF1987" s="101"/>
      <c r="AG1987" s="101"/>
      <c r="AH1987" s="101"/>
      <c r="AI1987" s="101"/>
      <c r="AJ1987" s="101"/>
      <c r="AK1987" s="140"/>
      <c r="AL1987" s="140"/>
      <c r="AM1987" s="140"/>
      <c r="AN1987" s="140"/>
      <c r="AO1987" s="140"/>
    </row>
    <row r="1988" spans="1:41" ht="16" customHeight="1" x14ac:dyDescent="0.35">
      <c r="A1988" s="132"/>
      <c r="B1988" s="133"/>
      <c r="C1988" s="133"/>
      <c r="D1988" s="133"/>
      <c r="E1988" s="133"/>
      <c r="F1988" s="134"/>
      <c r="G1988" s="135"/>
      <c r="H1988" s="136"/>
      <c r="I1988" s="108"/>
      <c r="J1988" s="109"/>
      <c r="K1988" s="109"/>
      <c r="L1988" s="109"/>
      <c r="M1988" s="109"/>
      <c r="N1988" s="109"/>
      <c r="O1988" s="109"/>
      <c r="P1988" s="109"/>
      <c r="Q1988" s="109"/>
      <c r="R1988" s="109"/>
      <c r="S1988" s="109"/>
      <c r="T1988" s="137"/>
      <c r="U1988" s="138"/>
      <c r="V1988" s="138"/>
      <c r="W1988" s="139"/>
      <c r="X1988" s="140"/>
      <c r="Y1988" s="140"/>
      <c r="Z1988" s="140"/>
      <c r="AA1988" s="141"/>
      <c r="AB1988" s="141"/>
      <c r="AC1988" s="141"/>
      <c r="AD1988" s="141"/>
      <c r="AE1988" s="101" t="str">
        <f t="shared" si="30"/>
        <v/>
      </c>
      <c r="AF1988" s="101"/>
      <c r="AG1988" s="101"/>
      <c r="AH1988" s="101"/>
      <c r="AI1988" s="101"/>
      <c r="AJ1988" s="101"/>
      <c r="AK1988" s="140"/>
      <c r="AL1988" s="140"/>
      <c r="AM1988" s="140"/>
      <c r="AN1988" s="140"/>
      <c r="AO1988" s="140"/>
    </row>
    <row r="1989" spans="1:41" ht="16" customHeight="1" x14ac:dyDescent="0.35">
      <c r="A1989" s="132"/>
      <c r="B1989" s="133"/>
      <c r="C1989" s="133"/>
      <c r="D1989" s="133"/>
      <c r="E1989" s="133"/>
      <c r="F1989" s="134"/>
      <c r="G1989" s="135"/>
      <c r="H1989" s="136"/>
      <c r="I1989" s="108"/>
      <c r="J1989" s="109"/>
      <c r="K1989" s="109"/>
      <c r="L1989" s="109"/>
      <c r="M1989" s="109"/>
      <c r="N1989" s="109"/>
      <c r="O1989" s="109"/>
      <c r="P1989" s="109"/>
      <c r="Q1989" s="109"/>
      <c r="R1989" s="109"/>
      <c r="S1989" s="109"/>
      <c r="T1989" s="137"/>
      <c r="U1989" s="138"/>
      <c r="V1989" s="138"/>
      <c r="W1989" s="139"/>
      <c r="X1989" s="140"/>
      <c r="Y1989" s="140"/>
      <c r="Z1989" s="140"/>
      <c r="AA1989" s="141"/>
      <c r="AB1989" s="141"/>
      <c r="AC1989" s="141"/>
      <c r="AD1989" s="141"/>
      <c r="AE1989" s="101" t="str">
        <f t="shared" si="30"/>
        <v/>
      </c>
      <c r="AF1989" s="101"/>
      <c r="AG1989" s="101"/>
      <c r="AH1989" s="101"/>
      <c r="AI1989" s="101"/>
      <c r="AJ1989" s="101"/>
      <c r="AK1989" s="140"/>
      <c r="AL1989" s="140"/>
      <c r="AM1989" s="140"/>
      <c r="AN1989" s="140"/>
      <c r="AO1989" s="140"/>
    </row>
    <row r="1990" spans="1:41" ht="16" customHeight="1" x14ac:dyDescent="0.35">
      <c r="A1990" s="132"/>
      <c r="B1990" s="133"/>
      <c r="C1990" s="133"/>
      <c r="D1990" s="133"/>
      <c r="E1990" s="133"/>
      <c r="F1990" s="134"/>
      <c r="G1990" s="135"/>
      <c r="H1990" s="136"/>
      <c r="I1990" s="108"/>
      <c r="J1990" s="109"/>
      <c r="K1990" s="109"/>
      <c r="L1990" s="109"/>
      <c r="M1990" s="109"/>
      <c r="N1990" s="109"/>
      <c r="O1990" s="109"/>
      <c r="P1990" s="109"/>
      <c r="Q1990" s="109"/>
      <c r="R1990" s="109"/>
      <c r="S1990" s="109"/>
      <c r="T1990" s="137"/>
      <c r="U1990" s="138"/>
      <c r="V1990" s="138"/>
      <c r="W1990" s="139"/>
      <c r="X1990" s="140"/>
      <c r="Y1990" s="140"/>
      <c r="Z1990" s="140"/>
      <c r="AA1990" s="141"/>
      <c r="AB1990" s="141"/>
      <c r="AC1990" s="141"/>
      <c r="AD1990" s="141"/>
      <c r="AE1990" s="101" t="str">
        <f t="shared" si="30"/>
        <v/>
      </c>
      <c r="AF1990" s="101"/>
      <c r="AG1990" s="101"/>
      <c r="AH1990" s="101"/>
      <c r="AI1990" s="101"/>
      <c r="AJ1990" s="101"/>
      <c r="AK1990" s="140"/>
      <c r="AL1990" s="140"/>
      <c r="AM1990" s="140"/>
      <c r="AN1990" s="140"/>
      <c r="AO1990" s="140"/>
    </row>
    <row r="1991" spans="1:41" ht="16" customHeight="1" x14ac:dyDescent="0.35">
      <c r="A1991" s="132"/>
      <c r="B1991" s="133"/>
      <c r="C1991" s="133"/>
      <c r="D1991" s="133"/>
      <c r="E1991" s="133"/>
      <c r="F1991" s="134"/>
      <c r="G1991" s="135"/>
      <c r="H1991" s="136"/>
      <c r="I1991" s="108"/>
      <c r="J1991" s="109"/>
      <c r="K1991" s="109"/>
      <c r="L1991" s="109"/>
      <c r="M1991" s="109"/>
      <c r="N1991" s="109"/>
      <c r="O1991" s="109"/>
      <c r="P1991" s="109"/>
      <c r="Q1991" s="109"/>
      <c r="R1991" s="109"/>
      <c r="S1991" s="109"/>
      <c r="T1991" s="137"/>
      <c r="U1991" s="138"/>
      <c r="V1991" s="138"/>
      <c r="W1991" s="139"/>
      <c r="X1991" s="140"/>
      <c r="Y1991" s="140"/>
      <c r="Z1991" s="140"/>
      <c r="AA1991" s="141"/>
      <c r="AB1991" s="141"/>
      <c r="AC1991" s="141"/>
      <c r="AD1991" s="141"/>
      <c r="AE1991" s="101" t="str">
        <f t="shared" si="30"/>
        <v/>
      </c>
      <c r="AF1991" s="101"/>
      <c r="AG1991" s="101"/>
      <c r="AH1991" s="101"/>
      <c r="AI1991" s="101"/>
      <c r="AJ1991" s="101"/>
      <c r="AK1991" s="140"/>
      <c r="AL1991" s="140"/>
      <c r="AM1991" s="140"/>
      <c r="AN1991" s="140"/>
      <c r="AO1991" s="140"/>
    </row>
    <row r="1992" spans="1:41" ht="16" customHeight="1" x14ac:dyDescent="0.35">
      <c r="A1992" s="132"/>
      <c r="B1992" s="133"/>
      <c r="C1992" s="133"/>
      <c r="D1992" s="133"/>
      <c r="E1992" s="133"/>
      <c r="F1992" s="134"/>
      <c r="G1992" s="135"/>
      <c r="H1992" s="136"/>
      <c r="I1992" s="108"/>
      <c r="J1992" s="109"/>
      <c r="K1992" s="109"/>
      <c r="L1992" s="109"/>
      <c r="M1992" s="109"/>
      <c r="N1992" s="109"/>
      <c r="O1992" s="109"/>
      <c r="P1992" s="109"/>
      <c r="Q1992" s="109"/>
      <c r="R1992" s="109"/>
      <c r="S1992" s="109"/>
      <c r="T1992" s="137"/>
      <c r="U1992" s="138"/>
      <c r="V1992" s="138"/>
      <c r="W1992" s="139"/>
      <c r="X1992" s="140"/>
      <c r="Y1992" s="140"/>
      <c r="Z1992" s="140"/>
      <c r="AA1992" s="141"/>
      <c r="AB1992" s="141"/>
      <c r="AC1992" s="141"/>
      <c r="AD1992" s="141"/>
      <c r="AE1992" s="101" t="str">
        <f t="shared" si="30"/>
        <v/>
      </c>
      <c r="AF1992" s="101"/>
      <c r="AG1992" s="101"/>
      <c r="AH1992" s="101"/>
      <c r="AI1992" s="101"/>
      <c r="AJ1992" s="101"/>
      <c r="AK1992" s="140"/>
      <c r="AL1992" s="140"/>
      <c r="AM1992" s="140"/>
      <c r="AN1992" s="140"/>
      <c r="AO1992" s="140"/>
    </row>
    <row r="1993" spans="1:41" ht="16" customHeight="1" x14ac:dyDescent="0.35">
      <c r="A1993" s="132"/>
      <c r="B1993" s="133"/>
      <c r="C1993" s="133"/>
      <c r="D1993" s="133"/>
      <c r="E1993" s="133"/>
      <c r="F1993" s="134"/>
      <c r="G1993" s="135"/>
      <c r="H1993" s="136"/>
      <c r="I1993" s="108"/>
      <c r="J1993" s="109"/>
      <c r="K1993" s="109"/>
      <c r="L1993" s="109"/>
      <c r="M1993" s="109"/>
      <c r="N1993" s="109"/>
      <c r="O1993" s="109"/>
      <c r="P1993" s="109"/>
      <c r="Q1993" s="109"/>
      <c r="R1993" s="109"/>
      <c r="S1993" s="109"/>
      <c r="T1993" s="137"/>
      <c r="U1993" s="138"/>
      <c r="V1993" s="138"/>
      <c r="W1993" s="139"/>
      <c r="X1993" s="140"/>
      <c r="Y1993" s="140"/>
      <c r="Z1993" s="140"/>
      <c r="AA1993" s="141"/>
      <c r="AB1993" s="141"/>
      <c r="AC1993" s="141"/>
      <c r="AD1993" s="141"/>
      <c r="AE1993" s="101" t="str">
        <f t="shared" si="30"/>
        <v/>
      </c>
      <c r="AF1993" s="101"/>
      <c r="AG1993" s="101"/>
      <c r="AH1993" s="101"/>
      <c r="AI1993" s="101"/>
      <c r="AJ1993" s="101"/>
      <c r="AK1993" s="140"/>
      <c r="AL1993" s="140"/>
      <c r="AM1993" s="140"/>
      <c r="AN1993" s="140"/>
      <c r="AO1993" s="140"/>
    </row>
    <row r="1994" spans="1:41" ht="16" customHeight="1" x14ac:dyDescent="0.35">
      <c r="A1994" s="132"/>
      <c r="B1994" s="133"/>
      <c r="C1994" s="133"/>
      <c r="D1994" s="133"/>
      <c r="E1994" s="133"/>
      <c r="F1994" s="134"/>
      <c r="G1994" s="135"/>
      <c r="H1994" s="136"/>
      <c r="I1994" s="108"/>
      <c r="J1994" s="109"/>
      <c r="K1994" s="109"/>
      <c r="L1994" s="109"/>
      <c r="M1994" s="109"/>
      <c r="N1994" s="109"/>
      <c r="O1994" s="109"/>
      <c r="P1994" s="109"/>
      <c r="Q1994" s="109"/>
      <c r="R1994" s="109"/>
      <c r="S1994" s="109"/>
      <c r="T1994" s="137"/>
      <c r="U1994" s="138"/>
      <c r="V1994" s="138"/>
      <c r="W1994" s="139"/>
      <c r="X1994" s="140"/>
      <c r="Y1994" s="140"/>
      <c r="Z1994" s="140"/>
      <c r="AA1994" s="141"/>
      <c r="AB1994" s="141"/>
      <c r="AC1994" s="141"/>
      <c r="AD1994" s="141"/>
      <c r="AE1994" s="101" t="str">
        <f t="shared" si="30"/>
        <v/>
      </c>
      <c r="AF1994" s="101"/>
      <c r="AG1994" s="101"/>
      <c r="AH1994" s="101"/>
      <c r="AI1994" s="101"/>
      <c r="AJ1994" s="101"/>
      <c r="AK1994" s="140"/>
      <c r="AL1994" s="140"/>
      <c r="AM1994" s="140"/>
      <c r="AN1994" s="140"/>
      <c r="AO1994" s="140"/>
    </row>
    <row r="1995" spans="1:41" ht="16" customHeight="1" x14ac:dyDescent="0.35">
      <c r="A1995" s="132"/>
      <c r="B1995" s="133"/>
      <c r="C1995" s="133"/>
      <c r="D1995" s="133"/>
      <c r="E1995" s="133"/>
      <c r="F1995" s="134"/>
      <c r="G1995" s="135"/>
      <c r="H1995" s="136"/>
      <c r="I1995" s="108"/>
      <c r="J1995" s="109"/>
      <c r="K1995" s="109"/>
      <c r="L1995" s="109"/>
      <c r="M1995" s="109"/>
      <c r="N1995" s="109"/>
      <c r="O1995" s="109"/>
      <c r="P1995" s="109"/>
      <c r="Q1995" s="109"/>
      <c r="R1995" s="109"/>
      <c r="S1995" s="109"/>
      <c r="T1995" s="137"/>
      <c r="U1995" s="138"/>
      <c r="V1995" s="138"/>
      <c r="W1995" s="139"/>
      <c r="X1995" s="140"/>
      <c r="Y1995" s="140"/>
      <c r="Z1995" s="140"/>
      <c r="AA1995" s="141"/>
      <c r="AB1995" s="141"/>
      <c r="AC1995" s="141"/>
      <c r="AD1995" s="141"/>
      <c r="AE1995" s="101" t="str">
        <f t="shared" si="30"/>
        <v/>
      </c>
      <c r="AF1995" s="101"/>
      <c r="AG1995" s="101"/>
      <c r="AH1995" s="101"/>
      <c r="AI1995" s="101"/>
      <c r="AJ1995" s="101"/>
      <c r="AK1995" s="140"/>
      <c r="AL1995" s="140"/>
      <c r="AM1995" s="140"/>
      <c r="AN1995" s="140"/>
      <c r="AO1995" s="140"/>
    </row>
    <row r="1996" spans="1:41" ht="16" customHeight="1" x14ac:dyDescent="0.35">
      <c r="A1996" s="132"/>
      <c r="B1996" s="133"/>
      <c r="C1996" s="133"/>
      <c r="D1996" s="133"/>
      <c r="E1996" s="133"/>
      <c r="F1996" s="134"/>
      <c r="G1996" s="135"/>
      <c r="H1996" s="136"/>
      <c r="I1996" s="108"/>
      <c r="J1996" s="109"/>
      <c r="K1996" s="109"/>
      <c r="L1996" s="109"/>
      <c r="M1996" s="109"/>
      <c r="N1996" s="109"/>
      <c r="O1996" s="109"/>
      <c r="P1996" s="109"/>
      <c r="Q1996" s="109"/>
      <c r="R1996" s="109"/>
      <c r="S1996" s="109"/>
      <c r="T1996" s="137"/>
      <c r="U1996" s="138"/>
      <c r="V1996" s="138"/>
      <c r="W1996" s="139"/>
      <c r="X1996" s="140"/>
      <c r="Y1996" s="140"/>
      <c r="Z1996" s="140"/>
      <c r="AA1996" s="141"/>
      <c r="AB1996" s="141"/>
      <c r="AC1996" s="141"/>
      <c r="AD1996" s="141"/>
      <c r="AE1996" s="101" t="str">
        <f t="shared" si="30"/>
        <v/>
      </c>
      <c r="AF1996" s="101"/>
      <c r="AG1996" s="101"/>
      <c r="AH1996" s="101"/>
      <c r="AI1996" s="101"/>
      <c r="AJ1996" s="101"/>
      <c r="AK1996" s="140"/>
      <c r="AL1996" s="140"/>
      <c r="AM1996" s="140"/>
      <c r="AN1996" s="140"/>
      <c r="AO1996" s="140"/>
    </row>
    <row r="1997" spans="1:41" ht="16" customHeight="1" x14ac:dyDescent="0.35">
      <c r="A1997" s="132"/>
      <c r="B1997" s="133"/>
      <c r="C1997" s="133"/>
      <c r="D1997" s="133"/>
      <c r="E1997" s="133"/>
      <c r="F1997" s="134"/>
      <c r="G1997" s="135"/>
      <c r="H1997" s="136"/>
      <c r="I1997" s="108"/>
      <c r="J1997" s="109"/>
      <c r="K1997" s="109"/>
      <c r="L1997" s="109"/>
      <c r="M1997" s="109"/>
      <c r="N1997" s="109"/>
      <c r="O1997" s="109"/>
      <c r="P1997" s="109"/>
      <c r="Q1997" s="109"/>
      <c r="R1997" s="109"/>
      <c r="S1997" s="109"/>
      <c r="T1997" s="137"/>
      <c r="U1997" s="138"/>
      <c r="V1997" s="138"/>
      <c r="W1997" s="139"/>
      <c r="X1997" s="140"/>
      <c r="Y1997" s="140"/>
      <c r="Z1997" s="140"/>
      <c r="AA1997" s="141"/>
      <c r="AB1997" s="141"/>
      <c r="AC1997" s="141"/>
      <c r="AD1997" s="141"/>
      <c r="AE1997" s="101" t="str">
        <f t="shared" si="30"/>
        <v/>
      </c>
      <c r="AF1997" s="101"/>
      <c r="AG1997" s="101"/>
      <c r="AH1997" s="101"/>
      <c r="AI1997" s="101"/>
      <c r="AJ1997" s="101"/>
      <c r="AK1997" s="140"/>
      <c r="AL1997" s="140"/>
      <c r="AM1997" s="140"/>
      <c r="AN1997" s="140"/>
      <c r="AO1997" s="140"/>
    </row>
    <row r="1998" spans="1:41" ht="16" customHeight="1" x14ac:dyDescent="0.35">
      <c r="A1998" s="132"/>
      <c r="B1998" s="133"/>
      <c r="C1998" s="133"/>
      <c r="D1998" s="133"/>
      <c r="E1998" s="133"/>
      <c r="F1998" s="134"/>
      <c r="G1998" s="135"/>
      <c r="H1998" s="136"/>
      <c r="I1998" s="108"/>
      <c r="J1998" s="109"/>
      <c r="K1998" s="109"/>
      <c r="L1998" s="109"/>
      <c r="M1998" s="109"/>
      <c r="N1998" s="109"/>
      <c r="O1998" s="109"/>
      <c r="P1998" s="109"/>
      <c r="Q1998" s="109"/>
      <c r="R1998" s="109"/>
      <c r="S1998" s="109"/>
      <c r="T1998" s="137"/>
      <c r="U1998" s="138"/>
      <c r="V1998" s="138"/>
      <c r="W1998" s="139"/>
      <c r="X1998" s="140"/>
      <c r="Y1998" s="140"/>
      <c r="Z1998" s="140"/>
      <c r="AA1998" s="141"/>
      <c r="AB1998" s="141"/>
      <c r="AC1998" s="141"/>
      <c r="AD1998" s="141"/>
      <c r="AE1998" s="101" t="str">
        <f t="shared" si="30"/>
        <v/>
      </c>
      <c r="AF1998" s="101"/>
      <c r="AG1998" s="101"/>
      <c r="AH1998" s="101"/>
      <c r="AI1998" s="101"/>
      <c r="AJ1998" s="101"/>
      <c r="AK1998" s="140"/>
      <c r="AL1998" s="140"/>
      <c r="AM1998" s="140"/>
      <c r="AN1998" s="140"/>
      <c r="AO1998" s="140"/>
    </row>
    <row r="1999" spans="1:41" ht="16" customHeight="1" x14ac:dyDescent="0.35">
      <c r="A1999" s="132"/>
      <c r="B1999" s="133"/>
      <c r="C1999" s="133"/>
      <c r="D1999" s="133"/>
      <c r="E1999" s="133"/>
      <c r="F1999" s="134"/>
      <c r="G1999" s="135"/>
      <c r="H1999" s="136"/>
      <c r="I1999" s="108"/>
      <c r="J1999" s="109"/>
      <c r="K1999" s="109"/>
      <c r="L1999" s="109"/>
      <c r="M1999" s="109"/>
      <c r="N1999" s="109"/>
      <c r="O1999" s="109"/>
      <c r="P1999" s="109"/>
      <c r="Q1999" s="109"/>
      <c r="R1999" s="109"/>
      <c r="S1999" s="109"/>
      <c r="T1999" s="137"/>
      <c r="U1999" s="138"/>
      <c r="V1999" s="138"/>
      <c r="W1999" s="139"/>
      <c r="X1999" s="140"/>
      <c r="Y1999" s="140"/>
      <c r="Z1999" s="140"/>
      <c r="AA1999" s="141"/>
      <c r="AB1999" s="141"/>
      <c r="AC1999" s="141"/>
      <c r="AD1999" s="141"/>
      <c r="AE1999" s="101" t="str">
        <f t="shared" si="30"/>
        <v/>
      </c>
      <c r="AF1999" s="101"/>
      <c r="AG1999" s="101"/>
      <c r="AH1999" s="101"/>
      <c r="AI1999" s="101"/>
      <c r="AJ1999" s="101"/>
      <c r="AK1999" s="140"/>
      <c r="AL1999" s="140"/>
      <c r="AM1999" s="140"/>
      <c r="AN1999" s="140"/>
      <c r="AO1999" s="140"/>
    </row>
    <row r="2000" spans="1:41" ht="16" customHeight="1" x14ac:dyDescent="0.35">
      <c r="A2000" s="132"/>
      <c r="B2000" s="133"/>
      <c r="C2000" s="133"/>
      <c r="D2000" s="133"/>
      <c r="E2000" s="133"/>
      <c r="F2000" s="134"/>
      <c r="G2000" s="135"/>
      <c r="H2000" s="136"/>
      <c r="I2000" s="108"/>
      <c r="J2000" s="109"/>
      <c r="K2000" s="109"/>
      <c r="L2000" s="109"/>
      <c r="M2000" s="109"/>
      <c r="N2000" s="109"/>
      <c r="O2000" s="109"/>
      <c r="P2000" s="109"/>
      <c r="Q2000" s="109"/>
      <c r="R2000" s="109"/>
      <c r="S2000" s="109"/>
      <c r="T2000" s="137"/>
      <c r="U2000" s="138"/>
      <c r="V2000" s="138"/>
      <c r="W2000" s="139"/>
      <c r="X2000" s="140"/>
      <c r="Y2000" s="140"/>
      <c r="Z2000" s="140"/>
      <c r="AA2000" s="141"/>
      <c r="AB2000" s="141"/>
      <c r="AC2000" s="141"/>
      <c r="AD2000" s="141"/>
      <c r="AE2000" s="101" t="str">
        <f t="shared" si="30"/>
        <v/>
      </c>
      <c r="AF2000" s="101"/>
      <c r="AG2000" s="101"/>
      <c r="AH2000" s="101"/>
      <c r="AI2000" s="101"/>
      <c r="AJ2000" s="101"/>
      <c r="AK2000" s="140"/>
      <c r="AL2000" s="140"/>
      <c r="AM2000" s="140"/>
      <c r="AN2000" s="140"/>
      <c r="AO2000" s="140"/>
    </row>
    <row r="2001" spans="1:41" ht="16" customHeight="1" x14ac:dyDescent="0.35">
      <c r="A2001" s="132"/>
      <c r="B2001" s="133"/>
      <c r="C2001" s="133"/>
      <c r="D2001" s="133"/>
      <c r="E2001" s="133"/>
      <c r="F2001" s="134"/>
      <c r="G2001" s="135"/>
      <c r="H2001" s="136"/>
      <c r="I2001" s="108"/>
      <c r="J2001" s="109"/>
      <c r="K2001" s="109"/>
      <c r="L2001" s="109"/>
      <c r="M2001" s="109"/>
      <c r="N2001" s="109"/>
      <c r="O2001" s="109"/>
      <c r="P2001" s="109"/>
      <c r="Q2001" s="109"/>
      <c r="R2001" s="109"/>
      <c r="S2001" s="109"/>
      <c r="T2001" s="137"/>
      <c r="U2001" s="138"/>
      <c r="V2001" s="138"/>
      <c r="W2001" s="139"/>
      <c r="X2001" s="140"/>
      <c r="Y2001" s="140"/>
      <c r="Z2001" s="140"/>
      <c r="AA2001" s="141"/>
      <c r="AB2001" s="141"/>
      <c r="AC2001" s="141"/>
      <c r="AD2001" s="141"/>
      <c r="AE2001" s="101" t="str">
        <f t="shared" si="30"/>
        <v/>
      </c>
      <c r="AF2001" s="101"/>
      <c r="AG2001" s="101"/>
      <c r="AH2001" s="101"/>
      <c r="AI2001" s="101"/>
      <c r="AJ2001" s="101"/>
      <c r="AK2001" s="140"/>
      <c r="AL2001" s="140"/>
      <c r="AM2001" s="140"/>
      <c r="AN2001" s="140"/>
      <c r="AO2001" s="140"/>
    </row>
    <row r="2002" spans="1:41" ht="16" customHeight="1" x14ac:dyDescent="0.35">
      <c r="A2002" s="132"/>
      <c r="B2002" s="133"/>
      <c r="C2002" s="133"/>
      <c r="D2002" s="133"/>
      <c r="E2002" s="133"/>
      <c r="F2002" s="134"/>
      <c r="G2002" s="135"/>
      <c r="H2002" s="136"/>
      <c r="I2002" s="108"/>
      <c r="J2002" s="109"/>
      <c r="K2002" s="109"/>
      <c r="L2002" s="109"/>
      <c r="M2002" s="109"/>
      <c r="N2002" s="109"/>
      <c r="O2002" s="109"/>
      <c r="P2002" s="109"/>
      <c r="Q2002" s="109"/>
      <c r="R2002" s="109"/>
      <c r="S2002" s="109"/>
      <c r="T2002" s="137"/>
      <c r="U2002" s="138"/>
      <c r="V2002" s="138"/>
      <c r="W2002" s="139"/>
      <c r="X2002" s="140"/>
      <c r="Y2002" s="140"/>
      <c r="Z2002" s="140"/>
      <c r="AA2002" s="141"/>
      <c r="AB2002" s="141"/>
      <c r="AC2002" s="141"/>
      <c r="AD2002" s="141"/>
      <c r="AE2002" s="101" t="str">
        <f t="shared" si="30"/>
        <v/>
      </c>
      <c r="AF2002" s="101"/>
      <c r="AG2002" s="101"/>
      <c r="AH2002" s="101"/>
      <c r="AI2002" s="101"/>
      <c r="AJ2002" s="101"/>
      <c r="AK2002" s="140"/>
      <c r="AL2002" s="140"/>
      <c r="AM2002" s="140"/>
      <c r="AN2002" s="140"/>
      <c r="AO2002" s="140"/>
    </row>
    <row r="2003" spans="1:41" ht="16" customHeight="1" x14ac:dyDescent="0.35">
      <c r="A2003" s="132"/>
      <c r="B2003" s="133"/>
      <c r="C2003" s="133"/>
      <c r="D2003" s="133"/>
      <c r="E2003" s="133"/>
      <c r="F2003" s="134"/>
      <c r="G2003" s="135"/>
      <c r="H2003" s="136"/>
      <c r="I2003" s="108"/>
      <c r="J2003" s="109"/>
      <c r="K2003" s="109"/>
      <c r="L2003" s="109"/>
      <c r="M2003" s="109"/>
      <c r="N2003" s="109"/>
      <c r="O2003" s="109"/>
      <c r="P2003" s="109"/>
      <c r="Q2003" s="109"/>
      <c r="R2003" s="109"/>
      <c r="S2003" s="109"/>
      <c r="T2003" s="137"/>
      <c r="U2003" s="138"/>
      <c r="V2003" s="138"/>
      <c r="W2003" s="139"/>
      <c r="X2003" s="140"/>
      <c r="Y2003" s="140"/>
      <c r="Z2003" s="140"/>
      <c r="AA2003" s="141"/>
      <c r="AB2003" s="141"/>
      <c r="AC2003" s="141"/>
      <c r="AD2003" s="141"/>
      <c r="AE2003" s="101" t="str">
        <f t="shared" si="30"/>
        <v/>
      </c>
      <c r="AF2003" s="101"/>
      <c r="AG2003" s="101"/>
      <c r="AH2003" s="101"/>
      <c r="AI2003" s="101"/>
      <c r="AJ2003" s="101"/>
      <c r="AK2003" s="140"/>
      <c r="AL2003" s="140"/>
      <c r="AM2003" s="140"/>
      <c r="AN2003" s="140"/>
      <c r="AO2003" s="140"/>
    </row>
    <row r="2004" spans="1:41" ht="16" customHeight="1" x14ac:dyDescent="0.35">
      <c r="A2004" s="132"/>
      <c r="B2004" s="133"/>
      <c r="C2004" s="133"/>
      <c r="D2004" s="133"/>
      <c r="E2004" s="133"/>
      <c r="F2004" s="134"/>
      <c r="G2004" s="135"/>
      <c r="H2004" s="136"/>
      <c r="I2004" s="108"/>
      <c r="J2004" s="109"/>
      <c r="K2004" s="109"/>
      <c r="L2004" s="109"/>
      <c r="M2004" s="109"/>
      <c r="N2004" s="109"/>
      <c r="O2004" s="109"/>
      <c r="P2004" s="109"/>
      <c r="Q2004" s="109"/>
      <c r="R2004" s="109"/>
      <c r="S2004" s="109"/>
      <c r="T2004" s="137"/>
      <c r="U2004" s="138"/>
      <c r="V2004" s="138"/>
      <c r="W2004" s="139"/>
      <c r="X2004" s="140"/>
      <c r="Y2004" s="140"/>
      <c r="Z2004" s="140"/>
      <c r="AA2004" s="141"/>
      <c r="AB2004" s="141"/>
      <c r="AC2004" s="141"/>
      <c r="AD2004" s="141"/>
      <c r="AE2004" s="101" t="str">
        <f t="shared" si="30"/>
        <v/>
      </c>
      <c r="AF2004" s="101"/>
      <c r="AG2004" s="101"/>
      <c r="AH2004" s="101"/>
      <c r="AI2004" s="101"/>
      <c r="AJ2004" s="101"/>
      <c r="AK2004" s="140"/>
      <c r="AL2004" s="140"/>
      <c r="AM2004" s="140"/>
      <c r="AN2004" s="140"/>
      <c r="AO2004" s="140"/>
    </row>
    <row r="2005" spans="1:41" ht="16" customHeight="1" x14ac:dyDescent="0.35">
      <c r="A2005" s="132"/>
      <c r="B2005" s="133"/>
      <c r="C2005" s="133"/>
      <c r="D2005" s="133"/>
      <c r="E2005" s="133"/>
      <c r="F2005" s="134"/>
      <c r="G2005" s="135"/>
      <c r="H2005" s="136"/>
      <c r="I2005" s="108"/>
      <c r="J2005" s="109"/>
      <c r="K2005" s="109"/>
      <c r="L2005" s="109"/>
      <c r="M2005" s="109"/>
      <c r="N2005" s="109"/>
      <c r="O2005" s="109"/>
      <c r="P2005" s="109"/>
      <c r="Q2005" s="109"/>
      <c r="R2005" s="109"/>
      <c r="S2005" s="109"/>
      <c r="T2005" s="137"/>
      <c r="U2005" s="138"/>
      <c r="V2005" s="138"/>
      <c r="W2005" s="139"/>
      <c r="X2005" s="140"/>
      <c r="Y2005" s="140"/>
      <c r="Z2005" s="140"/>
      <c r="AA2005" s="141"/>
      <c r="AB2005" s="141"/>
      <c r="AC2005" s="141"/>
      <c r="AD2005" s="141"/>
      <c r="AE2005" s="101" t="str">
        <f t="shared" si="30"/>
        <v/>
      </c>
      <c r="AF2005" s="101"/>
      <c r="AG2005" s="101"/>
      <c r="AH2005" s="101"/>
      <c r="AI2005" s="101"/>
      <c r="AJ2005" s="101"/>
      <c r="AK2005" s="140"/>
      <c r="AL2005" s="140"/>
      <c r="AM2005" s="140"/>
      <c r="AN2005" s="140"/>
      <c r="AO2005" s="140"/>
    </row>
    <row r="2006" spans="1:41" ht="16" customHeight="1" x14ac:dyDescent="0.35">
      <c r="A2006" s="132"/>
      <c r="B2006" s="133"/>
      <c r="C2006" s="133"/>
      <c r="D2006" s="133"/>
      <c r="E2006" s="133"/>
      <c r="F2006" s="134"/>
      <c r="G2006" s="135"/>
      <c r="H2006" s="136"/>
      <c r="I2006" s="108"/>
      <c r="J2006" s="109"/>
      <c r="K2006" s="109"/>
      <c r="L2006" s="109"/>
      <c r="M2006" s="109"/>
      <c r="N2006" s="109"/>
      <c r="O2006" s="109"/>
      <c r="P2006" s="109"/>
      <c r="Q2006" s="109"/>
      <c r="R2006" s="109"/>
      <c r="S2006" s="109"/>
      <c r="T2006" s="137"/>
      <c r="U2006" s="138"/>
      <c r="V2006" s="138"/>
      <c r="W2006" s="139"/>
      <c r="X2006" s="140"/>
      <c r="Y2006" s="140"/>
      <c r="Z2006" s="140"/>
      <c r="AA2006" s="141"/>
      <c r="AB2006" s="141"/>
      <c r="AC2006" s="141"/>
      <c r="AD2006" s="141"/>
      <c r="AE2006" s="101" t="str">
        <f t="shared" si="30"/>
        <v/>
      </c>
      <c r="AF2006" s="101"/>
      <c r="AG2006" s="101"/>
      <c r="AH2006" s="101"/>
      <c r="AI2006" s="101"/>
      <c r="AJ2006" s="101"/>
      <c r="AK2006" s="140"/>
      <c r="AL2006" s="140"/>
      <c r="AM2006" s="140"/>
      <c r="AN2006" s="140"/>
      <c r="AO2006" s="140"/>
    </row>
    <row r="2007" spans="1:41" ht="16" customHeight="1" x14ac:dyDescent="0.35">
      <c r="A2007" s="132"/>
      <c r="B2007" s="133"/>
      <c r="C2007" s="133"/>
      <c r="D2007" s="133"/>
      <c r="E2007" s="133"/>
      <c r="F2007" s="134"/>
      <c r="G2007" s="135"/>
      <c r="H2007" s="136"/>
      <c r="I2007" s="108"/>
      <c r="J2007" s="109"/>
      <c r="K2007" s="109"/>
      <c r="L2007" s="109"/>
      <c r="M2007" s="109"/>
      <c r="N2007" s="109"/>
      <c r="O2007" s="109"/>
      <c r="P2007" s="109"/>
      <c r="Q2007" s="109"/>
      <c r="R2007" s="109"/>
      <c r="S2007" s="109"/>
      <c r="T2007" s="137"/>
      <c r="U2007" s="138"/>
      <c r="V2007" s="138"/>
      <c r="W2007" s="139"/>
      <c r="X2007" s="140"/>
      <c r="Y2007" s="140"/>
      <c r="Z2007" s="140"/>
      <c r="AA2007" s="141"/>
      <c r="AB2007" s="141"/>
      <c r="AC2007" s="141"/>
      <c r="AD2007" s="141"/>
      <c r="AE2007" s="101" t="str">
        <f t="shared" si="30"/>
        <v/>
      </c>
      <c r="AF2007" s="101"/>
      <c r="AG2007" s="101"/>
      <c r="AH2007" s="101"/>
      <c r="AI2007" s="101"/>
      <c r="AJ2007" s="101"/>
      <c r="AK2007" s="140"/>
      <c r="AL2007" s="140"/>
      <c r="AM2007" s="140"/>
      <c r="AN2007" s="140"/>
      <c r="AO2007" s="140"/>
    </row>
    <row r="2008" spans="1:41" ht="16" customHeight="1" x14ac:dyDescent="0.35">
      <c r="A2008" s="132"/>
      <c r="B2008" s="133"/>
      <c r="C2008" s="133"/>
      <c r="D2008" s="133"/>
      <c r="E2008" s="133"/>
      <c r="F2008" s="134"/>
      <c r="G2008" s="135"/>
      <c r="H2008" s="136"/>
      <c r="I2008" s="108"/>
      <c r="J2008" s="109"/>
      <c r="K2008" s="109"/>
      <c r="L2008" s="109"/>
      <c r="M2008" s="109"/>
      <c r="N2008" s="109"/>
      <c r="O2008" s="109"/>
      <c r="P2008" s="109"/>
      <c r="Q2008" s="109"/>
      <c r="R2008" s="109"/>
      <c r="S2008" s="109"/>
      <c r="T2008" s="137"/>
      <c r="U2008" s="138"/>
      <c r="V2008" s="138"/>
      <c r="W2008" s="139"/>
      <c r="X2008" s="140"/>
      <c r="Y2008" s="140"/>
      <c r="Z2008" s="140"/>
      <c r="AA2008" s="141"/>
      <c r="AB2008" s="141"/>
      <c r="AC2008" s="141"/>
      <c r="AD2008" s="141"/>
      <c r="AE2008" s="101" t="str">
        <f t="shared" si="30"/>
        <v/>
      </c>
      <c r="AF2008" s="101"/>
      <c r="AG2008" s="101"/>
      <c r="AH2008" s="101"/>
      <c r="AI2008" s="101"/>
      <c r="AJ2008" s="101"/>
      <c r="AK2008" s="140"/>
      <c r="AL2008" s="140"/>
      <c r="AM2008" s="140"/>
      <c r="AN2008" s="140"/>
      <c r="AO2008" s="140"/>
    </row>
    <row r="2009" spans="1:41" ht="16" customHeight="1" x14ac:dyDescent="0.35">
      <c r="A2009" s="132"/>
      <c r="B2009" s="133"/>
      <c r="C2009" s="133"/>
      <c r="D2009" s="133"/>
      <c r="E2009" s="133"/>
      <c r="F2009" s="134"/>
      <c r="G2009" s="135"/>
      <c r="H2009" s="136"/>
      <c r="I2009" s="108"/>
      <c r="J2009" s="109"/>
      <c r="K2009" s="109"/>
      <c r="L2009" s="109"/>
      <c r="M2009" s="109"/>
      <c r="N2009" s="109"/>
      <c r="O2009" s="109"/>
      <c r="P2009" s="109"/>
      <c r="Q2009" s="109"/>
      <c r="R2009" s="109"/>
      <c r="S2009" s="109"/>
      <c r="T2009" s="137"/>
      <c r="U2009" s="138"/>
      <c r="V2009" s="138"/>
      <c r="W2009" s="139"/>
      <c r="X2009" s="140"/>
      <c r="Y2009" s="140"/>
      <c r="Z2009" s="140"/>
      <c r="AA2009" s="141"/>
      <c r="AB2009" s="141"/>
      <c r="AC2009" s="141"/>
      <c r="AD2009" s="141"/>
      <c r="AE2009" s="101" t="str">
        <f t="shared" si="30"/>
        <v/>
      </c>
      <c r="AF2009" s="101"/>
      <c r="AG2009" s="101"/>
      <c r="AH2009" s="101"/>
      <c r="AI2009" s="101"/>
      <c r="AJ2009" s="101"/>
      <c r="AK2009" s="140"/>
      <c r="AL2009" s="140"/>
      <c r="AM2009" s="140"/>
      <c r="AN2009" s="140"/>
      <c r="AO2009" s="140"/>
    </row>
    <row r="2010" spans="1:41" ht="16" customHeight="1" x14ac:dyDescent="0.35">
      <c r="A2010" s="132"/>
      <c r="B2010" s="133"/>
      <c r="C2010" s="133"/>
      <c r="D2010" s="133"/>
      <c r="E2010" s="133"/>
      <c r="F2010" s="134"/>
      <c r="G2010" s="135"/>
      <c r="H2010" s="136"/>
      <c r="I2010" s="108"/>
      <c r="J2010" s="109"/>
      <c r="K2010" s="109"/>
      <c r="L2010" s="109"/>
      <c r="M2010" s="109"/>
      <c r="N2010" s="109"/>
      <c r="O2010" s="109"/>
      <c r="P2010" s="109"/>
      <c r="Q2010" s="109"/>
      <c r="R2010" s="109"/>
      <c r="S2010" s="109"/>
      <c r="T2010" s="137"/>
      <c r="U2010" s="138"/>
      <c r="V2010" s="138"/>
      <c r="W2010" s="139"/>
      <c r="X2010" s="140"/>
      <c r="Y2010" s="140"/>
      <c r="Z2010" s="140"/>
      <c r="AA2010" s="141"/>
      <c r="AB2010" s="141"/>
      <c r="AC2010" s="141"/>
      <c r="AD2010" s="141"/>
      <c r="AE2010" s="101" t="str">
        <f t="shared" si="30"/>
        <v/>
      </c>
      <c r="AF2010" s="101"/>
      <c r="AG2010" s="101"/>
      <c r="AH2010" s="101"/>
      <c r="AI2010" s="101"/>
      <c r="AJ2010" s="101"/>
      <c r="AK2010" s="140"/>
      <c r="AL2010" s="140"/>
      <c r="AM2010" s="140"/>
      <c r="AN2010" s="140"/>
      <c r="AO2010" s="140"/>
    </row>
    <row r="2011" spans="1:41" ht="16" customHeight="1" x14ac:dyDescent="0.35">
      <c r="A2011" s="132"/>
      <c r="B2011" s="133"/>
      <c r="C2011" s="133"/>
      <c r="D2011" s="133"/>
      <c r="E2011" s="133"/>
      <c r="F2011" s="134"/>
      <c r="G2011" s="135"/>
      <c r="H2011" s="136"/>
      <c r="I2011" s="108"/>
      <c r="J2011" s="109"/>
      <c r="K2011" s="109"/>
      <c r="L2011" s="109"/>
      <c r="M2011" s="109"/>
      <c r="N2011" s="109"/>
      <c r="O2011" s="109"/>
      <c r="P2011" s="109"/>
      <c r="Q2011" s="109"/>
      <c r="R2011" s="109"/>
      <c r="S2011" s="109"/>
      <c r="T2011" s="137"/>
      <c r="U2011" s="138"/>
      <c r="V2011" s="138"/>
      <c r="W2011" s="139"/>
      <c r="X2011" s="140"/>
      <c r="Y2011" s="140"/>
      <c r="Z2011" s="140"/>
      <c r="AA2011" s="141"/>
      <c r="AB2011" s="141"/>
      <c r="AC2011" s="141"/>
      <c r="AD2011" s="141"/>
      <c r="AE2011" s="101" t="str">
        <f t="shared" ref="AE2011:AE2074" si="31">IF(AA2011="","",ROUND(T2011*AA2011,0))</f>
        <v/>
      </c>
      <c r="AF2011" s="101"/>
      <c r="AG2011" s="101"/>
      <c r="AH2011" s="101"/>
      <c r="AI2011" s="101"/>
      <c r="AJ2011" s="101"/>
      <c r="AK2011" s="140"/>
      <c r="AL2011" s="140"/>
      <c r="AM2011" s="140"/>
      <c r="AN2011" s="140"/>
      <c r="AO2011" s="140"/>
    </row>
    <row r="2012" spans="1:41" ht="16" customHeight="1" x14ac:dyDescent="0.35">
      <c r="A2012" s="132"/>
      <c r="B2012" s="133"/>
      <c r="C2012" s="133"/>
      <c r="D2012" s="133"/>
      <c r="E2012" s="133"/>
      <c r="F2012" s="134"/>
      <c r="G2012" s="135"/>
      <c r="H2012" s="136"/>
      <c r="I2012" s="108"/>
      <c r="J2012" s="109"/>
      <c r="K2012" s="109"/>
      <c r="L2012" s="109"/>
      <c r="M2012" s="109"/>
      <c r="N2012" s="109"/>
      <c r="O2012" s="109"/>
      <c r="P2012" s="109"/>
      <c r="Q2012" s="109"/>
      <c r="R2012" s="109"/>
      <c r="S2012" s="109"/>
      <c r="T2012" s="137"/>
      <c r="U2012" s="138"/>
      <c r="V2012" s="138"/>
      <c r="W2012" s="139"/>
      <c r="X2012" s="140"/>
      <c r="Y2012" s="140"/>
      <c r="Z2012" s="140"/>
      <c r="AA2012" s="141"/>
      <c r="AB2012" s="141"/>
      <c r="AC2012" s="141"/>
      <c r="AD2012" s="141"/>
      <c r="AE2012" s="101" t="str">
        <f t="shared" si="31"/>
        <v/>
      </c>
      <c r="AF2012" s="101"/>
      <c r="AG2012" s="101"/>
      <c r="AH2012" s="101"/>
      <c r="AI2012" s="101"/>
      <c r="AJ2012" s="101"/>
      <c r="AK2012" s="140"/>
      <c r="AL2012" s="140"/>
      <c r="AM2012" s="140"/>
      <c r="AN2012" s="140"/>
      <c r="AO2012" s="140"/>
    </row>
    <row r="2013" spans="1:41" ht="16" customHeight="1" x14ac:dyDescent="0.35">
      <c r="A2013" s="132"/>
      <c r="B2013" s="133"/>
      <c r="C2013" s="133"/>
      <c r="D2013" s="133"/>
      <c r="E2013" s="133"/>
      <c r="F2013" s="134"/>
      <c r="G2013" s="135"/>
      <c r="H2013" s="136"/>
      <c r="I2013" s="108"/>
      <c r="J2013" s="109"/>
      <c r="K2013" s="109"/>
      <c r="L2013" s="109"/>
      <c r="M2013" s="109"/>
      <c r="N2013" s="109"/>
      <c r="O2013" s="109"/>
      <c r="P2013" s="109"/>
      <c r="Q2013" s="109"/>
      <c r="R2013" s="109"/>
      <c r="S2013" s="109"/>
      <c r="T2013" s="137"/>
      <c r="U2013" s="138"/>
      <c r="V2013" s="138"/>
      <c r="W2013" s="139"/>
      <c r="X2013" s="140"/>
      <c r="Y2013" s="140"/>
      <c r="Z2013" s="140"/>
      <c r="AA2013" s="141"/>
      <c r="AB2013" s="141"/>
      <c r="AC2013" s="141"/>
      <c r="AD2013" s="141"/>
      <c r="AE2013" s="101" t="str">
        <f t="shared" si="31"/>
        <v/>
      </c>
      <c r="AF2013" s="101"/>
      <c r="AG2013" s="101"/>
      <c r="AH2013" s="101"/>
      <c r="AI2013" s="101"/>
      <c r="AJ2013" s="101"/>
      <c r="AK2013" s="140"/>
      <c r="AL2013" s="140"/>
      <c r="AM2013" s="140"/>
      <c r="AN2013" s="140"/>
      <c r="AO2013" s="140"/>
    </row>
    <row r="2014" spans="1:41" ht="16" customHeight="1" x14ac:dyDescent="0.35">
      <c r="A2014" s="132"/>
      <c r="B2014" s="133"/>
      <c r="C2014" s="133"/>
      <c r="D2014" s="133"/>
      <c r="E2014" s="133"/>
      <c r="F2014" s="134"/>
      <c r="G2014" s="135"/>
      <c r="H2014" s="136"/>
      <c r="I2014" s="108"/>
      <c r="J2014" s="109"/>
      <c r="K2014" s="109"/>
      <c r="L2014" s="109"/>
      <c r="M2014" s="109"/>
      <c r="N2014" s="109"/>
      <c r="O2014" s="109"/>
      <c r="P2014" s="109"/>
      <c r="Q2014" s="109"/>
      <c r="R2014" s="109"/>
      <c r="S2014" s="109"/>
      <c r="T2014" s="137"/>
      <c r="U2014" s="138"/>
      <c r="V2014" s="138"/>
      <c r="W2014" s="139"/>
      <c r="X2014" s="140"/>
      <c r="Y2014" s="140"/>
      <c r="Z2014" s="140"/>
      <c r="AA2014" s="141"/>
      <c r="AB2014" s="141"/>
      <c r="AC2014" s="141"/>
      <c r="AD2014" s="141"/>
      <c r="AE2014" s="101" t="str">
        <f t="shared" si="31"/>
        <v/>
      </c>
      <c r="AF2014" s="101"/>
      <c r="AG2014" s="101"/>
      <c r="AH2014" s="101"/>
      <c r="AI2014" s="101"/>
      <c r="AJ2014" s="101"/>
      <c r="AK2014" s="140"/>
      <c r="AL2014" s="140"/>
      <c r="AM2014" s="140"/>
      <c r="AN2014" s="140"/>
      <c r="AO2014" s="140"/>
    </row>
    <row r="2015" spans="1:41" ht="16" customHeight="1" x14ac:dyDescent="0.35">
      <c r="A2015" s="132"/>
      <c r="B2015" s="133"/>
      <c r="C2015" s="133"/>
      <c r="D2015" s="133"/>
      <c r="E2015" s="133"/>
      <c r="F2015" s="134"/>
      <c r="G2015" s="135"/>
      <c r="H2015" s="136"/>
      <c r="I2015" s="108"/>
      <c r="J2015" s="109"/>
      <c r="K2015" s="109"/>
      <c r="L2015" s="109"/>
      <c r="M2015" s="109"/>
      <c r="N2015" s="109"/>
      <c r="O2015" s="109"/>
      <c r="P2015" s="109"/>
      <c r="Q2015" s="109"/>
      <c r="R2015" s="109"/>
      <c r="S2015" s="109"/>
      <c r="T2015" s="137"/>
      <c r="U2015" s="138"/>
      <c r="V2015" s="138"/>
      <c r="W2015" s="139"/>
      <c r="X2015" s="140"/>
      <c r="Y2015" s="140"/>
      <c r="Z2015" s="140"/>
      <c r="AA2015" s="141"/>
      <c r="AB2015" s="141"/>
      <c r="AC2015" s="141"/>
      <c r="AD2015" s="141"/>
      <c r="AE2015" s="101" t="str">
        <f t="shared" si="31"/>
        <v/>
      </c>
      <c r="AF2015" s="101"/>
      <c r="AG2015" s="101"/>
      <c r="AH2015" s="101"/>
      <c r="AI2015" s="101"/>
      <c r="AJ2015" s="101"/>
      <c r="AK2015" s="140"/>
      <c r="AL2015" s="140"/>
      <c r="AM2015" s="140"/>
      <c r="AN2015" s="140"/>
      <c r="AO2015" s="140"/>
    </row>
    <row r="2016" spans="1:41" ht="16" customHeight="1" x14ac:dyDescent="0.35">
      <c r="A2016" s="132"/>
      <c r="B2016" s="133"/>
      <c r="C2016" s="133"/>
      <c r="D2016" s="133"/>
      <c r="E2016" s="133"/>
      <c r="F2016" s="134"/>
      <c r="G2016" s="135"/>
      <c r="H2016" s="136"/>
      <c r="I2016" s="108"/>
      <c r="J2016" s="109"/>
      <c r="K2016" s="109"/>
      <c r="L2016" s="109"/>
      <c r="M2016" s="109"/>
      <c r="N2016" s="109"/>
      <c r="O2016" s="109"/>
      <c r="P2016" s="109"/>
      <c r="Q2016" s="109"/>
      <c r="R2016" s="109"/>
      <c r="S2016" s="109"/>
      <c r="T2016" s="137"/>
      <c r="U2016" s="138"/>
      <c r="V2016" s="138"/>
      <c r="W2016" s="139"/>
      <c r="X2016" s="140"/>
      <c r="Y2016" s="140"/>
      <c r="Z2016" s="140"/>
      <c r="AA2016" s="141"/>
      <c r="AB2016" s="141"/>
      <c r="AC2016" s="141"/>
      <c r="AD2016" s="141"/>
      <c r="AE2016" s="101" t="str">
        <f t="shared" si="31"/>
        <v/>
      </c>
      <c r="AF2016" s="101"/>
      <c r="AG2016" s="101"/>
      <c r="AH2016" s="101"/>
      <c r="AI2016" s="101"/>
      <c r="AJ2016" s="101"/>
      <c r="AK2016" s="140"/>
      <c r="AL2016" s="140"/>
      <c r="AM2016" s="140"/>
      <c r="AN2016" s="140"/>
      <c r="AO2016" s="140"/>
    </row>
    <row r="2017" spans="1:41" ht="16" customHeight="1" x14ac:dyDescent="0.35">
      <c r="A2017" s="132"/>
      <c r="B2017" s="133"/>
      <c r="C2017" s="133"/>
      <c r="D2017" s="133"/>
      <c r="E2017" s="133"/>
      <c r="F2017" s="134"/>
      <c r="G2017" s="135"/>
      <c r="H2017" s="136"/>
      <c r="I2017" s="108"/>
      <c r="J2017" s="109"/>
      <c r="K2017" s="109"/>
      <c r="L2017" s="109"/>
      <c r="M2017" s="109"/>
      <c r="N2017" s="109"/>
      <c r="O2017" s="109"/>
      <c r="P2017" s="109"/>
      <c r="Q2017" s="109"/>
      <c r="R2017" s="109"/>
      <c r="S2017" s="109"/>
      <c r="T2017" s="137"/>
      <c r="U2017" s="138"/>
      <c r="V2017" s="138"/>
      <c r="W2017" s="139"/>
      <c r="X2017" s="140"/>
      <c r="Y2017" s="140"/>
      <c r="Z2017" s="140"/>
      <c r="AA2017" s="141"/>
      <c r="AB2017" s="141"/>
      <c r="AC2017" s="141"/>
      <c r="AD2017" s="141"/>
      <c r="AE2017" s="101" t="str">
        <f t="shared" si="31"/>
        <v/>
      </c>
      <c r="AF2017" s="101"/>
      <c r="AG2017" s="101"/>
      <c r="AH2017" s="101"/>
      <c r="AI2017" s="101"/>
      <c r="AJ2017" s="101"/>
      <c r="AK2017" s="140"/>
      <c r="AL2017" s="140"/>
      <c r="AM2017" s="140"/>
      <c r="AN2017" s="140"/>
      <c r="AO2017" s="140"/>
    </row>
    <row r="2018" spans="1:41" ht="16" customHeight="1" x14ac:dyDescent="0.35">
      <c r="A2018" s="132"/>
      <c r="B2018" s="133"/>
      <c r="C2018" s="133"/>
      <c r="D2018" s="133"/>
      <c r="E2018" s="133"/>
      <c r="F2018" s="134"/>
      <c r="G2018" s="135"/>
      <c r="H2018" s="136"/>
      <c r="I2018" s="108"/>
      <c r="J2018" s="109"/>
      <c r="K2018" s="109"/>
      <c r="L2018" s="109"/>
      <c r="M2018" s="109"/>
      <c r="N2018" s="109"/>
      <c r="O2018" s="109"/>
      <c r="P2018" s="109"/>
      <c r="Q2018" s="109"/>
      <c r="R2018" s="109"/>
      <c r="S2018" s="109"/>
      <c r="T2018" s="137"/>
      <c r="U2018" s="138"/>
      <c r="V2018" s="138"/>
      <c r="W2018" s="139"/>
      <c r="X2018" s="140"/>
      <c r="Y2018" s="140"/>
      <c r="Z2018" s="140"/>
      <c r="AA2018" s="141"/>
      <c r="AB2018" s="141"/>
      <c r="AC2018" s="141"/>
      <c r="AD2018" s="141"/>
      <c r="AE2018" s="101" t="str">
        <f t="shared" si="31"/>
        <v/>
      </c>
      <c r="AF2018" s="101"/>
      <c r="AG2018" s="101"/>
      <c r="AH2018" s="101"/>
      <c r="AI2018" s="101"/>
      <c r="AJ2018" s="101"/>
      <c r="AK2018" s="140"/>
      <c r="AL2018" s="140"/>
      <c r="AM2018" s="140"/>
      <c r="AN2018" s="140"/>
      <c r="AO2018" s="140"/>
    </row>
    <row r="2019" spans="1:41" ht="16" customHeight="1" x14ac:dyDescent="0.35">
      <c r="A2019" s="132"/>
      <c r="B2019" s="133"/>
      <c r="C2019" s="133"/>
      <c r="D2019" s="133"/>
      <c r="E2019" s="133"/>
      <c r="F2019" s="134"/>
      <c r="G2019" s="135"/>
      <c r="H2019" s="136"/>
      <c r="I2019" s="108"/>
      <c r="J2019" s="109"/>
      <c r="K2019" s="109"/>
      <c r="L2019" s="109"/>
      <c r="M2019" s="109"/>
      <c r="N2019" s="109"/>
      <c r="O2019" s="109"/>
      <c r="P2019" s="109"/>
      <c r="Q2019" s="109"/>
      <c r="R2019" s="109"/>
      <c r="S2019" s="109"/>
      <c r="T2019" s="137"/>
      <c r="U2019" s="138"/>
      <c r="V2019" s="138"/>
      <c r="W2019" s="139"/>
      <c r="X2019" s="140"/>
      <c r="Y2019" s="140"/>
      <c r="Z2019" s="140"/>
      <c r="AA2019" s="141"/>
      <c r="AB2019" s="141"/>
      <c r="AC2019" s="141"/>
      <c r="AD2019" s="141"/>
      <c r="AE2019" s="101" t="str">
        <f t="shared" si="31"/>
        <v/>
      </c>
      <c r="AF2019" s="101"/>
      <c r="AG2019" s="101"/>
      <c r="AH2019" s="101"/>
      <c r="AI2019" s="101"/>
      <c r="AJ2019" s="101"/>
      <c r="AK2019" s="140"/>
      <c r="AL2019" s="140"/>
      <c r="AM2019" s="140"/>
      <c r="AN2019" s="140"/>
      <c r="AO2019" s="140"/>
    </row>
    <row r="2020" spans="1:41" ht="16" customHeight="1" x14ac:dyDescent="0.35">
      <c r="A2020" s="132"/>
      <c r="B2020" s="133"/>
      <c r="C2020" s="133"/>
      <c r="D2020" s="133"/>
      <c r="E2020" s="133"/>
      <c r="F2020" s="134"/>
      <c r="G2020" s="135"/>
      <c r="H2020" s="136"/>
      <c r="I2020" s="108"/>
      <c r="J2020" s="109"/>
      <c r="K2020" s="109"/>
      <c r="L2020" s="109"/>
      <c r="M2020" s="109"/>
      <c r="N2020" s="109"/>
      <c r="O2020" s="109"/>
      <c r="P2020" s="109"/>
      <c r="Q2020" s="109"/>
      <c r="R2020" s="109"/>
      <c r="S2020" s="109"/>
      <c r="T2020" s="137"/>
      <c r="U2020" s="138"/>
      <c r="V2020" s="138"/>
      <c r="W2020" s="139"/>
      <c r="X2020" s="140"/>
      <c r="Y2020" s="140"/>
      <c r="Z2020" s="140"/>
      <c r="AA2020" s="141"/>
      <c r="AB2020" s="141"/>
      <c r="AC2020" s="141"/>
      <c r="AD2020" s="141"/>
      <c r="AE2020" s="101" t="str">
        <f t="shared" si="31"/>
        <v/>
      </c>
      <c r="AF2020" s="101"/>
      <c r="AG2020" s="101"/>
      <c r="AH2020" s="101"/>
      <c r="AI2020" s="101"/>
      <c r="AJ2020" s="101"/>
      <c r="AK2020" s="140"/>
      <c r="AL2020" s="140"/>
      <c r="AM2020" s="140"/>
      <c r="AN2020" s="140"/>
      <c r="AO2020" s="140"/>
    </row>
    <row r="2021" spans="1:41" ht="16" customHeight="1" x14ac:dyDescent="0.35">
      <c r="A2021" s="132"/>
      <c r="B2021" s="133"/>
      <c r="C2021" s="133"/>
      <c r="D2021" s="133"/>
      <c r="E2021" s="133"/>
      <c r="F2021" s="134"/>
      <c r="G2021" s="135"/>
      <c r="H2021" s="136"/>
      <c r="I2021" s="108"/>
      <c r="J2021" s="109"/>
      <c r="K2021" s="109"/>
      <c r="L2021" s="109"/>
      <c r="M2021" s="109"/>
      <c r="N2021" s="109"/>
      <c r="O2021" s="109"/>
      <c r="P2021" s="109"/>
      <c r="Q2021" s="109"/>
      <c r="R2021" s="109"/>
      <c r="S2021" s="109"/>
      <c r="T2021" s="137"/>
      <c r="U2021" s="138"/>
      <c r="V2021" s="138"/>
      <c r="W2021" s="139"/>
      <c r="X2021" s="140"/>
      <c r="Y2021" s="140"/>
      <c r="Z2021" s="140"/>
      <c r="AA2021" s="141"/>
      <c r="AB2021" s="141"/>
      <c r="AC2021" s="141"/>
      <c r="AD2021" s="141"/>
      <c r="AE2021" s="101" t="str">
        <f t="shared" si="31"/>
        <v/>
      </c>
      <c r="AF2021" s="101"/>
      <c r="AG2021" s="101"/>
      <c r="AH2021" s="101"/>
      <c r="AI2021" s="101"/>
      <c r="AJ2021" s="101"/>
      <c r="AK2021" s="140"/>
      <c r="AL2021" s="140"/>
      <c r="AM2021" s="140"/>
      <c r="AN2021" s="140"/>
      <c r="AO2021" s="140"/>
    </row>
    <row r="2022" spans="1:41" ht="16" customHeight="1" x14ac:dyDescent="0.35">
      <c r="A2022" s="132"/>
      <c r="B2022" s="133"/>
      <c r="C2022" s="133"/>
      <c r="D2022" s="133"/>
      <c r="E2022" s="133"/>
      <c r="F2022" s="134"/>
      <c r="G2022" s="135"/>
      <c r="H2022" s="136"/>
      <c r="I2022" s="108"/>
      <c r="J2022" s="109"/>
      <c r="K2022" s="109"/>
      <c r="L2022" s="109"/>
      <c r="M2022" s="109"/>
      <c r="N2022" s="109"/>
      <c r="O2022" s="109"/>
      <c r="P2022" s="109"/>
      <c r="Q2022" s="109"/>
      <c r="R2022" s="109"/>
      <c r="S2022" s="109"/>
      <c r="T2022" s="137"/>
      <c r="U2022" s="138"/>
      <c r="V2022" s="138"/>
      <c r="W2022" s="139"/>
      <c r="X2022" s="140"/>
      <c r="Y2022" s="140"/>
      <c r="Z2022" s="140"/>
      <c r="AA2022" s="141"/>
      <c r="AB2022" s="141"/>
      <c r="AC2022" s="141"/>
      <c r="AD2022" s="141"/>
      <c r="AE2022" s="101" t="str">
        <f t="shared" si="31"/>
        <v/>
      </c>
      <c r="AF2022" s="101"/>
      <c r="AG2022" s="101"/>
      <c r="AH2022" s="101"/>
      <c r="AI2022" s="101"/>
      <c r="AJ2022" s="101"/>
      <c r="AK2022" s="140"/>
      <c r="AL2022" s="140"/>
      <c r="AM2022" s="140"/>
      <c r="AN2022" s="140"/>
      <c r="AO2022" s="140"/>
    </row>
    <row r="2023" spans="1:41" ht="16" customHeight="1" x14ac:dyDescent="0.35">
      <c r="A2023" s="132"/>
      <c r="B2023" s="133"/>
      <c r="C2023" s="133"/>
      <c r="D2023" s="133"/>
      <c r="E2023" s="133"/>
      <c r="F2023" s="134"/>
      <c r="G2023" s="135"/>
      <c r="H2023" s="136"/>
      <c r="I2023" s="108"/>
      <c r="J2023" s="109"/>
      <c r="K2023" s="109"/>
      <c r="L2023" s="109"/>
      <c r="M2023" s="109"/>
      <c r="N2023" s="109"/>
      <c r="O2023" s="109"/>
      <c r="P2023" s="109"/>
      <c r="Q2023" s="109"/>
      <c r="R2023" s="109"/>
      <c r="S2023" s="109"/>
      <c r="T2023" s="137"/>
      <c r="U2023" s="138"/>
      <c r="V2023" s="138"/>
      <c r="W2023" s="139"/>
      <c r="X2023" s="140"/>
      <c r="Y2023" s="140"/>
      <c r="Z2023" s="140"/>
      <c r="AA2023" s="141"/>
      <c r="AB2023" s="141"/>
      <c r="AC2023" s="141"/>
      <c r="AD2023" s="141"/>
      <c r="AE2023" s="101" t="str">
        <f t="shared" si="31"/>
        <v/>
      </c>
      <c r="AF2023" s="101"/>
      <c r="AG2023" s="101"/>
      <c r="AH2023" s="101"/>
      <c r="AI2023" s="101"/>
      <c r="AJ2023" s="101"/>
      <c r="AK2023" s="140"/>
      <c r="AL2023" s="140"/>
      <c r="AM2023" s="140"/>
      <c r="AN2023" s="140"/>
      <c r="AO2023" s="140"/>
    </row>
    <row r="2024" spans="1:41" ht="16" customHeight="1" x14ac:dyDescent="0.35">
      <c r="A2024" s="132"/>
      <c r="B2024" s="133"/>
      <c r="C2024" s="133"/>
      <c r="D2024" s="133"/>
      <c r="E2024" s="133"/>
      <c r="F2024" s="134"/>
      <c r="G2024" s="135"/>
      <c r="H2024" s="136"/>
      <c r="I2024" s="108"/>
      <c r="J2024" s="109"/>
      <c r="K2024" s="109"/>
      <c r="L2024" s="109"/>
      <c r="M2024" s="109"/>
      <c r="N2024" s="109"/>
      <c r="O2024" s="109"/>
      <c r="P2024" s="109"/>
      <c r="Q2024" s="109"/>
      <c r="R2024" s="109"/>
      <c r="S2024" s="109"/>
      <c r="T2024" s="137"/>
      <c r="U2024" s="138"/>
      <c r="V2024" s="138"/>
      <c r="W2024" s="139"/>
      <c r="X2024" s="140"/>
      <c r="Y2024" s="140"/>
      <c r="Z2024" s="140"/>
      <c r="AA2024" s="141"/>
      <c r="AB2024" s="141"/>
      <c r="AC2024" s="141"/>
      <c r="AD2024" s="141"/>
      <c r="AE2024" s="101" t="str">
        <f t="shared" si="31"/>
        <v/>
      </c>
      <c r="AF2024" s="101"/>
      <c r="AG2024" s="101"/>
      <c r="AH2024" s="101"/>
      <c r="AI2024" s="101"/>
      <c r="AJ2024" s="101"/>
      <c r="AK2024" s="140"/>
      <c r="AL2024" s="140"/>
      <c r="AM2024" s="140"/>
      <c r="AN2024" s="140"/>
      <c r="AO2024" s="140"/>
    </row>
    <row r="2025" spans="1:41" ht="16" customHeight="1" x14ac:dyDescent="0.35">
      <c r="A2025" s="132"/>
      <c r="B2025" s="133"/>
      <c r="C2025" s="133"/>
      <c r="D2025" s="133"/>
      <c r="E2025" s="133"/>
      <c r="F2025" s="134"/>
      <c r="G2025" s="135"/>
      <c r="H2025" s="136"/>
      <c r="I2025" s="108"/>
      <c r="J2025" s="109"/>
      <c r="K2025" s="109"/>
      <c r="L2025" s="109"/>
      <c r="M2025" s="109"/>
      <c r="N2025" s="109"/>
      <c r="O2025" s="109"/>
      <c r="P2025" s="109"/>
      <c r="Q2025" s="109"/>
      <c r="R2025" s="109"/>
      <c r="S2025" s="109"/>
      <c r="T2025" s="137"/>
      <c r="U2025" s="138"/>
      <c r="V2025" s="138"/>
      <c r="W2025" s="139"/>
      <c r="X2025" s="140"/>
      <c r="Y2025" s="140"/>
      <c r="Z2025" s="140"/>
      <c r="AA2025" s="141"/>
      <c r="AB2025" s="141"/>
      <c r="AC2025" s="141"/>
      <c r="AD2025" s="141"/>
      <c r="AE2025" s="101" t="str">
        <f t="shared" si="31"/>
        <v/>
      </c>
      <c r="AF2025" s="101"/>
      <c r="AG2025" s="101"/>
      <c r="AH2025" s="101"/>
      <c r="AI2025" s="101"/>
      <c r="AJ2025" s="101"/>
      <c r="AK2025" s="140"/>
      <c r="AL2025" s="140"/>
      <c r="AM2025" s="140"/>
      <c r="AN2025" s="140"/>
      <c r="AO2025" s="140"/>
    </row>
    <row r="2026" spans="1:41" ht="16" customHeight="1" x14ac:dyDescent="0.35">
      <c r="A2026" s="132"/>
      <c r="B2026" s="133"/>
      <c r="C2026" s="133"/>
      <c r="D2026" s="133"/>
      <c r="E2026" s="133"/>
      <c r="F2026" s="134"/>
      <c r="G2026" s="135"/>
      <c r="H2026" s="136"/>
      <c r="I2026" s="108"/>
      <c r="J2026" s="109"/>
      <c r="K2026" s="109"/>
      <c r="L2026" s="109"/>
      <c r="M2026" s="109"/>
      <c r="N2026" s="109"/>
      <c r="O2026" s="109"/>
      <c r="P2026" s="109"/>
      <c r="Q2026" s="109"/>
      <c r="R2026" s="109"/>
      <c r="S2026" s="109"/>
      <c r="T2026" s="137"/>
      <c r="U2026" s="138"/>
      <c r="V2026" s="138"/>
      <c r="W2026" s="139"/>
      <c r="X2026" s="140"/>
      <c r="Y2026" s="140"/>
      <c r="Z2026" s="140"/>
      <c r="AA2026" s="141"/>
      <c r="AB2026" s="141"/>
      <c r="AC2026" s="141"/>
      <c r="AD2026" s="141"/>
      <c r="AE2026" s="101" t="str">
        <f t="shared" si="31"/>
        <v/>
      </c>
      <c r="AF2026" s="101"/>
      <c r="AG2026" s="101"/>
      <c r="AH2026" s="101"/>
      <c r="AI2026" s="101"/>
      <c r="AJ2026" s="101"/>
      <c r="AK2026" s="140"/>
      <c r="AL2026" s="140"/>
      <c r="AM2026" s="140"/>
      <c r="AN2026" s="140"/>
      <c r="AO2026" s="140"/>
    </row>
    <row r="2027" spans="1:41" ht="16" customHeight="1" x14ac:dyDescent="0.35">
      <c r="A2027" s="132"/>
      <c r="B2027" s="133"/>
      <c r="C2027" s="133"/>
      <c r="D2027" s="133"/>
      <c r="E2027" s="133"/>
      <c r="F2027" s="134"/>
      <c r="G2027" s="135"/>
      <c r="H2027" s="136"/>
      <c r="I2027" s="108"/>
      <c r="J2027" s="109"/>
      <c r="K2027" s="109"/>
      <c r="L2027" s="109"/>
      <c r="M2027" s="109"/>
      <c r="N2027" s="109"/>
      <c r="O2027" s="109"/>
      <c r="P2027" s="109"/>
      <c r="Q2027" s="109"/>
      <c r="R2027" s="109"/>
      <c r="S2027" s="109"/>
      <c r="T2027" s="137"/>
      <c r="U2027" s="138"/>
      <c r="V2027" s="138"/>
      <c r="W2027" s="139"/>
      <c r="X2027" s="140"/>
      <c r="Y2027" s="140"/>
      <c r="Z2027" s="140"/>
      <c r="AA2027" s="141"/>
      <c r="AB2027" s="141"/>
      <c r="AC2027" s="141"/>
      <c r="AD2027" s="141"/>
      <c r="AE2027" s="101" t="str">
        <f t="shared" si="31"/>
        <v/>
      </c>
      <c r="AF2027" s="101"/>
      <c r="AG2027" s="101"/>
      <c r="AH2027" s="101"/>
      <c r="AI2027" s="101"/>
      <c r="AJ2027" s="101"/>
      <c r="AK2027" s="140"/>
      <c r="AL2027" s="140"/>
      <c r="AM2027" s="140"/>
      <c r="AN2027" s="140"/>
      <c r="AO2027" s="140"/>
    </row>
    <row r="2028" spans="1:41" ht="16" customHeight="1" x14ac:dyDescent="0.35">
      <c r="A2028" s="132"/>
      <c r="B2028" s="133"/>
      <c r="C2028" s="133"/>
      <c r="D2028" s="133"/>
      <c r="E2028" s="133"/>
      <c r="F2028" s="134"/>
      <c r="G2028" s="135"/>
      <c r="H2028" s="136"/>
      <c r="I2028" s="108"/>
      <c r="J2028" s="109"/>
      <c r="K2028" s="109"/>
      <c r="L2028" s="109"/>
      <c r="M2028" s="109"/>
      <c r="N2028" s="109"/>
      <c r="O2028" s="109"/>
      <c r="P2028" s="109"/>
      <c r="Q2028" s="109"/>
      <c r="R2028" s="109"/>
      <c r="S2028" s="109"/>
      <c r="T2028" s="137"/>
      <c r="U2028" s="138"/>
      <c r="V2028" s="138"/>
      <c r="W2028" s="139"/>
      <c r="X2028" s="140"/>
      <c r="Y2028" s="140"/>
      <c r="Z2028" s="140"/>
      <c r="AA2028" s="141"/>
      <c r="AB2028" s="141"/>
      <c r="AC2028" s="141"/>
      <c r="AD2028" s="141"/>
      <c r="AE2028" s="101" t="str">
        <f t="shared" si="31"/>
        <v/>
      </c>
      <c r="AF2028" s="101"/>
      <c r="AG2028" s="101"/>
      <c r="AH2028" s="101"/>
      <c r="AI2028" s="101"/>
      <c r="AJ2028" s="101"/>
      <c r="AK2028" s="140"/>
      <c r="AL2028" s="140"/>
      <c r="AM2028" s="140"/>
      <c r="AN2028" s="140"/>
      <c r="AO2028" s="140"/>
    </row>
    <row r="2029" spans="1:41" ht="16" customHeight="1" x14ac:dyDescent="0.35">
      <c r="A2029" s="132"/>
      <c r="B2029" s="133"/>
      <c r="C2029" s="133"/>
      <c r="D2029" s="133"/>
      <c r="E2029" s="133"/>
      <c r="F2029" s="134"/>
      <c r="G2029" s="135"/>
      <c r="H2029" s="136"/>
      <c r="I2029" s="108"/>
      <c r="J2029" s="109"/>
      <c r="K2029" s="109"/>
      <c r="L2029" s="109"/>
      <c r="M2029" s="109"/>
      <c r="N2029" s="109"/>
      <c r="O2029" s="109"/>
      <c r="P2029" s="109"/>
      <c r="Q2029" s="109"/>
      <c r="R2029" s="109"/>
      <c r="S2029" s="109"/>
      <c r="T2029" s="137"/>
      <c r="U2029" s="138"/>
      <c r="V2029" s="138"/>
      <c r="W2029" s="139"/>
      <c r="X2029" s="140"/>
      <c r="Y2029" s="140"/>
      <c r="Z2029" s="140"/>
      <c r="AA2029" s="141"/>
      <c r="AB2029" s="141"/>
      <c r="AC2029" s="141"/>
      <c r="AD2029" s="141"/>
      <c r="AE2029" s="101" t="str">
        <f t="shared" si="31"/>
        <v/>
      </c>
      <c r="AF2029" s="101"/>
      <c r="AG2029" s="101"/>
      <c r="AH2029" s="101"/>
      <c r="AI2029" s="101"/>
      <c r="AJ2029" s="101"/>
      <c r="AK2029" s="140"/>
      <c r="AL2029" s="140"/>
      <c r="AM2029" s="140"/>
      <c r="AN2029" s="140"/>
      <c r="AO2029" s="140"/>
    </row>
    <row r="2030" spans="1:41" ht="16" customHeight="1" x14ac:dyDescent="0.35">
      <c r="A2030" s="132"/>
      <c r="B2030" s="133"/>
      <c r="C2030" s="133"/>
      <c r="D2030" s="133"/>
      <c r="E2030" s="133"/>
      <c r="F2030" s="134"/>
      <c r="G2030" s="135"/>
      <c r="H2030" s="136"/>
      <c r="I2030" s="108"/>
      <c r="J2030" s="109"/>
      <c r="K2030" s="109"/>
      <c r="L2030" s="109"/>
      <c r="M2030" s="109"/>
      <c r="N2030" s="109"/>
      <c r="O2030" s="109"/>
      <c r="P2030" s="109"/>
      <c r="Q2030" s="109"/>
      <c r="R2030" s="109"/>
      <c r="S2030" s="109"/>
      <c r="T2030" s="137"/>
      <c r="U2030" s="138"/>
      <c r="V2030" s="138"/>
      <c r="W2030" s="139"/>
      <c r="X2030" s="140"/>
      <c r="Y2030" s="140"/>
      <c r="Z2030" s="140"/>
      <c r="AA2030" s="141"/>
      <c r="AB2030" s="141"/>
      <c r="AC2030" s="141"/>
      <c r="AD2030" s="141"/>
      <c r="AE2030" s="101" t="str">
        <f t="shared" si="31"/>
        <v/>
      </c>
      <c r="AF2030" s="101"/>
      <c r="AG2030" s="101"/>
      <c r="AH2030" s="101"/>
      <c r="AI2030" s="101"/>
      <c r="AJ2030" s="101"/>
      <c r="AK2030" s="140"/>
      <c r="AL2030" s="140"/>
      <c r="AM2030" s="140"/>
      <c r="AN2030" s="140"/>
      <c r="AO2030" s="140"/>
    </row>
    <row r="2031" spans="1:41" ht="16" customHeight="1" x14ac:dyDescent="0.35">
      <c r="A2031" s="132"/>
      <c r="B2031" s="133"/>
      <c r="C2031" s="133"/>
      <c r="D2031" s="133"/>
      <c r="E2031" s="133"/>
      <c r="F2031" s="134"/>
      <c r="G2031" s="135"/>
      <c r="H2031" s="136"/>
      <c r="I2031" s="108"/>
      <c r="J2031" s="109"/>
      <c r="K2031" s="109"/>
      <c r="L2031" s="109"/>
      <c r="M2031" s="109"/>
      <c r="N2031" s="109"/>
      <c r="O2031" s="109"/>
      <c r="P2031" s="109"/>
      <c r="Q2031" s="109"/>
      <c r="R2031" s="109"/>
      <c r="S2031" s="109"/>
      <c r="T2031" s="137"/>
      <c r="U2031" s="138"/>
      <c r="V2031" s="138"/>
      <c r="W2031" s="139"/>
      <c r="X2031" s="140"/>
      <c r="Y2031" s="140"/>
      <c r="Z2031" s="140"/>
      <c r="AA2031" s="141"/>
      <c r="AB2031" s="141"/>
      <c r="AC2031" s="141"/>
      <c r="AD2031" s="141"/>
      <c r="AE2031" s="101" t="str">
        <f t="shared" si="31"/>
        <v/>
      </c>
      <c r="AF2031" s="101"/>
      <c r="AG2031" s="101"/>
      <c r="AH2031" s="101"/>
      <c r="AI2031" s="101"/>
      <c r="AJ2031" s="101"/>
      <c r="AK2031" s="140"/>
      <c r="AL2031" s="140"/>
      <c r="AM2031" s="140"/>
      <c r="AN2031" s="140"/>
      <c r="AO2031" s="140"/>
    </row>
    <row r="2032" spans="1:41" ht="16" customHeight="1" x14ac:dyDescent="0.35">
      <c r="A2032" s="132"/>
      <c r="B2032" s="133"/>
      <c r="C2032" s="133"/>
      <c r="D2032" s="133"/>
      <c r="E2032" s="133"/>
      <c r="F2032" s="134"/>
      <c r="G2032" s="135"/>
      <c r="H2032" s="136"/>
      <c r="I2032" s="108"/>
      <c r="J2032" s="109"/>
      <c r="K2032" s="109"/>
      <c r="L2032" s="109"/>
      <c r="M2032" s="109"/>
      <c r="N2032" s="109"/>
      <c r="O2032" s="109"/>
      <c r="P2032" s="109"/>
      <c r="Q2032" s="109"/>
      <c r="R2032" s="109"/>
      <c r="S2032" s="109"/>
      <c r="T2032" s="137"/>
      <c r="U2032" s="138"/>
      <c r="V2032" s="138"/>
      <c r="W2032" s="139"/>
      <c r="X2032" s="140"/>
      <c r="Y2032" s="140"/>
      <c r="Z2032" s="140"/>
      <c r="AA2032" s="141"/>
      <c r="AB2032" s="141"/>
      <c r="AC2032" s="141"/>
      <c r="AD2032" s="141"/>
      <c r="AE2032" s="101" t="str">
        <f t="shared" si="31"/>
        <v/>
      </c>
      <c r="AF2032" s="101"/>
      <c r="AG2032" s="101"/>
      <c r="AH2032" s="101"/>
      <c r="AI2032" s="101"/>
      <c r="AJ2032" s="101"/>
      <c r="AK2032" s="140"/>
      <c r="AL2032" s="140"/>
      <c r="AM2032" s="140"/>
      <c r="AN2032" s="140"/>
      <c r="AO2032" s="140"/>
    </row>
    <row r="2033" spans="1:41" ht="16" customHeight="1" x14ac:dyDescent="0.35">
      <c r="A2033" s="132"/>
      <c r="B2033" s="133"/>
      <c r="C2033" s="133"/>
      <c r="D2033" s="133"/>
      <c r="E2033" s="133"/>
      <c r="F2033" s="134"/>
      <c r="G2033" s="135"/>
      <c r="H2033" s="136"/>
      <c r="I2033" s="108"/>
      <c r="J2033" s="109"/>
      <c r="K2033" s="109"/>
      <c r="L2033" s="109"/>
      <c r="M2033" s="109"/>
      <c r="N2033" s="109"/>
      <c r="O2033" s="109"/>
      <c r="P2033" s="109"/>
      <c r="Q2033" s="109"/>
      <c r="R2033" s="109"/>
      <c r="S2033" s="109"/>
      <c r="T2033" s="137"/>
      <c r="U2033" s="138"/>
      <c r="V2033" s="138"/>
      <c r="W2033" s="139"/>
      <c r="X2033" s="140"/>
      <c r="Y2033" s="140"/>
      <c r="Z2033" s="140"/>
      <c r="AA2033" s="141"/>
      <c r="AB2033" s="141"/>
      <c r="AC2033" s="141"/>
      <c r="AD2033" s="141"/>
      <c r="AE2033" s="101" t="str">
        <f t="shared" si="31"/>
        <v/>
      </c>
      <c r="AF2033" s="101"/>
      <c r="AG2033" s="101"/>
      <c r="AH2033" s="101"/>
      <c r="AI2033" s="101"/>
      <c r="AJ2033" s="101"/>
      <c r="AK2033" s="140"/>
      <c r="AL2033" s="140"/>
      <c r="AM2033" s="140"/>
      <c r="AN2033" s="140"/>
      <c r="AO2033" s="140"/>
    </row>
    <row r="2034" spans="1:41" ht="16" customHeight="1" x14ac:dyDescent="0.35">
      <c r="A2034" s="132"/>
      <c r="B2034" s="133"/>
      <c r="C2034" s="133"/>
      <c r="D2034" s="133"/>
      <c r="E2034" s="133"/>
      <c r="F2034" s="134"/>
      <c r="G2034" s="135"/>
      <c r="H2034" s="136"/>
      <c r="I2034" s="108"/>
      <c r="J2034" s="109"/>
      <c r="K2034" s="109"/>
      <c r="L2034" s="109"/>
      <c r="M2034" s="109"/>
      <c r="N2034" s="109"/>
      <c r="O2034" s="109"/>
      <c r="P2034" s="109"/>
      <c r="Q2034" s="109"/>
      <c r="R2034" s="109"/>
      <c r="S2034" s="109"/>
      <c r="T2034" s="137"/>
      <c r="U2034" s="138"/>
      <c r="V2034" s="138"/>
      <c r="W2034" s="139"/>
      <c r="X2034" s="140"/>
      <c r="Y2034" s="140"/>
      <c r="Z2034" s="140"/>
      <c r="AA2034" s="141"/>
      <c r="AB2034" s="141"/>
      <c r="AC2034" s="141"/>
      <c r="AD2034" s="141"/>
      <c r="AE2034" s="101" t="str">
        <f t="shared" si="31"/>
        <v/>
      </c>
      <c r="AF2034" s="101"/>
      <c r="AG2034" s="101"/>
      <c r="AH2034" s="101"/>
      <c r="AI2034" s="101"/>
      <c r="AJ2034" s="101"/>
      <c r="AK2034" s="140"/>
      <c r="AL2034" s="140"/>
      <c r="AM2034" s="140"/>
      <c r="AN2034" s="140"/>
      <c r="AO2034" s="140"/>
    </row>
    <row r="2035" spans="1:41" ht="16" customHeight="1" x14ac:dyDescent="0.35">
      <c r="A2035" s="132"/>
      <c r="B2035" s="133"/>
      <c r="C2035" s="133"/>
      <c r="D2035" s="133"/>
      <c r="E2035" s="133"/>
      <c r="F2035" s="134"/>
      <c r="G2035" s="135"/>
      <c r="H2035" s="136"/>
      <c r="I2035" s="108"/>
      <c r="J2035" s="109"/>
      <c r="K2035" s="109"/>
      <c r="L2035" s="109"/>
      <c r="M2035" s="109"/>
      <c r="N2035" s="109"/>
      <c r="O2035" s="109"/>
      <c r="P2035" s="109"/>
      <c r="Q2035" s="109"/>
      <c r="R2035" s="109"/>
      <c r="S2035" s="109"/>
      <c r="T2035" s="137"/>
      <c r="U2035" s="138"/>
      <c r="V2035" s="138"/>
      <c r="W2035" s="139"/>
      <c r="X2035" s="140"/>
      <c r="Y2035" s="140"/>
      <c r="Z2035" s="140"/>
      <c r="AA2035" s="141"/>
      <c r="AB2035" s="141"/>
      <c r="AC2035" s="141"/>
      <c r="AD2035" s="141"/>
      <c r="AE2035" s="101" t="str">
        <f t="shared" si="31"/>
        <v/>
      </c>
      <c r="AF2035" s="101"/>
      <c r="AG2035" s="101"/>
      <c r="AH2035" s="101"/>
      <c r="AI2035" s="101"/>
      <c r="AJ2035" s="101"/>
      <c r="AK2035" s="140"/>
      <c r="AL2035" s="140"/>
      <c r="AM2035" s="140"/>
      <c r="AN2035" s="140"/>
      <c r="AO2035" s="140"/>
    </row>
    <row r="2036" spans="1:41" ht="16" customHeight="1" x14ac:dyDescent="0.35">
      <c r="A2036" s="132"/>
      <c r="B2036" s="133"/>
      <c r="C2036" s="133"/>
      <c r="D2036" s="133"/>
      <c r="E2036" s="133"/>
      <c r="F2036" s="134"/>
      <c r="G2036" s="135"/>
      <c r="H2036" s="136"/>
      <c r="I2036" s="108"/>
      <c r="J2036" s="109"/>
      <c r="K2036" s="109"/>
      <c r="L2036" s="109"/>
      <c r="M2036" s="109"/>
      <c r="N2036" s="109"/>
      <c r="O2036" s="109"/>
      <c r="P2036" s="109"/>
      <c r="Q2036" s="109"/>
      <c r="R2036" s="109"/>
      <c r="S2036" s="109"/>
      <c r="T2036" s="137"/>
      <c r="U2036" s="138"/>
      <c r="V2036" s="138"/>
      <c r="W2036" s="139"/>
      <c r="X2036" s="140"/>
      <c r="Y2036" s="140"/>
      <c r="Z2036" s="140"/>
      <c r="AA2036" s="141"/>
      <c r="AB2036" s="141"/>
      <c r="AC2036" s="141"/>
      <c r="AD2036" s="141"/>
      <c r="AE2036" s="101" t="str">
        <f t="shared" si="31"/>
        <v/>
      </c>
      <c r="AF2036" s="101"/>
      <c r="AG2036" s="101"/>
      <c r="AH2036" s="101"/>
      <c r="AI2036" s="101"/>
      <c r="AJ2036" s="101"/>
      <c r="AK2036" s="140"/>
      <c r="AL2036" s="140"/>
      <c r="AM2036" s="140"/>
      <c r="AN2036" s="140"/>
      <c r="AO2036" s="140"/>
    </row>
    <row r="2037" spans="1:41" ht="16" customHeight="1" x14ac:dyDescent="0.35">
      <c r="A2037" s="132"/>
      <c r="B2037" s="133"/>
      <c r="C2037" s="133"/>
      <c r="D2037" s="133"/>
      <c r="E2037" s="133"/>
      <c r="F2037" s="134"/>
      <c r="G2037" s="135"/>
      <c r="H2037" s="136"/>
      <c r="I2037" s="108"/>
      <c r="J2037" s="109"/>
      <c r="K2037" s="109"/>
      <c r="L2037" s="109"/>
      <c r="M2037" s="109"/>
      <c r="N2037" s="109"/>
      <c r="O2037" s="109"/>
      <c r="P2037" s="109"/>
      <c r="Q2037" s="109"/>
      <c r="R2037" s="109"/>
      <c r="S2037" s="109"/>
      <c r="T2037" s="137"/>
      <c r="U2037" s="138"/>
      <c r="V2037" s="138"/>
      <c r="W2037" s="139"/>
      <c r="X2037" s="140"/>
      <c r="Y2037" s="140"/>
      <c r="Z2037" s="140"/>
      <c r="AA2037" s="141"/>
      <c r="AB2037" s="141"/>
      <c r="AC2037" s="141"/>
      <c r="AD2037" s="141"/>
      <c r="AE2037" s="101" t="str">
        <f t="shared" si="31"/>
        <v/>
      </c>
      <c r="AF2037" s="101"/>
      <c r="AG2037" s="101"/>
      <c r="AH2037" s="101"/>
      <c r="AI2037" s="101"/>
      <c r="AJ2037" s="101"/>
      <c r="AK2037" s="140"/>
      <c r="AL2037" s="140"/>
      <c r="AM2037" s="140"/>
      <c r="AN2037" s="140"/>
      <c r="AO2037" s="140"/>
    </row>
    <row r="2038" spans="1:41" ht="16" customHeight="1" x14ac:dyDescent="0.35">
      <c r="A2038" s="132"/>
      <c r="B2038" s="133"/>
      <c r="C2038" s="133"/>
      <c r="D2038" s="133"/>
      <c r="E2038" s="133"/>
      <c r="F2038" s="134"/>
      <c r="G2038" s="135"/>
      <c r="H2038" s="136"/>
      <c r="I2038" s="108"/>
      <c r="J2038" s="109"/>
      <c r="K2038" s="109"/>
      <c r="L2038" s="109"/>
      <c r="M2038" s="109"/>
      <c r="N2038" s="109"/>
      <c r="O2038" s="109"/>
      <c r="P2038" s="109"/>
      <c r="Q2038" s="109"/>
      <c r="R2038" s="109"/>
      <c r="S2038" s="109"/>
      <c r="T2038" s="137"/>
      <c r="U2038" s="138"/>
      <c r="V2038" s="138"/>
      <c r="W2038" s="139"/>
      <c r="X2038" s="140"/>
      <c r="Y2038" s="140"/>
      <c r="Z2038" s="140"/>
      <c r="AA2038" s="141"/>
      <c r="AB2038" s="141"/>
      <c r="AC2038" s="141"/>
      <c r="AD2038" s="141"/>
      <c r="AE2038" s="101" t="str">
        <f t="shared" si="31"/>
        <v/>
      </c>
      <c r="AF2038" s="101"/>
      <c r="AG2038" s="101"/>
      <c r="AH2038" s="101"/>
      <c r="AI2038" s="101"/>
      <c r="AJ2038" s="101"/>
      <c r="AK2038" s="140"/>
      <c r="AL2038" s="140"/>
      <c r="AM2038" s="140"/>
      <c r="AN2038" s="140"/>
      <c r="AO2038" s="140"/>
    </row>
    <row r="2039" spans="1:41" ht="16" customHeight="1" x14ac:dyDescent="0.35">
      <c r="A2039" s="132"/>
      <c r="B2039" s="133"/>
      <c r="C2039" s="133"/>
      <c r="D2039" s="133"/>
      <c r="E2039" s="133"/>
      <c r="F2039" s="134"/>
      <c r="G2039" s="135"/>
      <c r="H2039" s="136"/>
      <c r="I2039" s="108"/>
      <c r="J2039" s="109"/>
      <c r="K2039" s="109"/>
      <c r="L2039" s="109"/>
      <c r="M2039" s="109"/>
      <c r="N2039" s="109"/>
      <c r="O2039" s="109"/>
      <c r="P2039" s="109"/>
      <c r="Q2039" s="109"/>
      <c r="R2039" s="109"/>
      <c r="S2039" s="109"/>
      <c r="T2039" s="137"/>
      <c r="U2039" s="138"/>
      <c r="V2039" s="138"/>
      <c r="W2039" s="139"/>
      <c r="X2039" s="140"/>
      <c r="Y2039" s="140"/>
      <c r="Z2039" s="140"/>
      <c r="AA2039" s="141"/>
      <c r="AB2039" s="141"/>
      <c r="AC2039" s="141"/>
      <c r="AD2039" s="141"/>
      <c r="AE2039" s="101" t="str">
        <f t="shared" si="31"/>
        <v/>
      </c>
      <c r="AF2039" s="101"/>
      <c r="AG2039" s="101"/>
      <c r="AH2039" s="101"/>
      <c r="AI2039" s="101"/>
      <c r="AJ2039" s="101"/>
      <c r="AK2039" s="140"/>
      <c r="AL2039" s="140"/>
      <c r="AM2039" s="140"/>
      <c r="AN2039" s="140"/>
      <c r="AO2039" s="140"/>
    </row>
    <row r="2040" spans="1:41" ht="16" customHeight="1" x14ac:dyDescent="0.35">
      <c r="A2040" s="132"/>
      <c r="B2040" s="133"/>
      <c r="C2040" s="133"/>
      <c r="D2040" s="133"/>
      <c r="E2040" s="133"/>
      <c r="F2040" s="134"/>
      <c r="G2040" s="135"/>
      <c r="H2040" s="136"/>
      <c r="I2040" s="108"/>
      <c r="J2040" s="109"/>
      <c r="K2040" s="109"/>
      <c r="L2040" s="109"/>
      <c r="M2040" s="109"/>
      <c r="N2040" s="109"/>
      <c r="O2040" s="109"/>
      <c r="P2040" s="109"/>
      <c r="Q2040" s="109"/>
      <c r="R2040" s="109"/>
      <c r="S2040" s="109"/>
      <c r="T2040" s="137"/>
      <c r="U2040" s="138"/>
      <c r="V2040" s="138"/>
      <c r="W2040" s="139"/>
      <c r="X2040" s="140"/>
      <c r="Y2040" s="140"/>
      <c r="Z2040" s="140"/>
      <c r="AA2040" s="141"/>
      <c r="AB2040" s="141"/>
      <c r="AC2040" s="141"/>
      <c r="AD2040" s="141"/>
      <c r="AE2040" s="101" t="str">
        <f t="shared" si="31"/>
        <v/>
      </c>
      <c r="AF2040" s="101"/>
      <c r="AG2040" s="101"/>
      <c r="AH2040" s="101"/>
      <c r="AI2040" s="101"/>
      <c r="AJ2040" s="101"/>
      <c r="AK2040" s="140"/>
      <c r="AL2040" s="140"/>
      <c r="AM2040" s="140"/>
      <c r="AN2040" s="140"/>
      <c r="AO2040" s="140"/>
    </row>
    <row r="2041" spans="1:41" ht="16" customHeight="1" x14ac:dyDescent="0.35">
      <c r="A2041" s="132"/>
      <c r="B2041" s="133"/>
      <c r="C2041" s="133"/>
      <c r="D2041" s="133"/>
      <c r="E2041" s="133"/>
      <c r="F2041" s="134"/>
      <c r="G2041" s="135"/>
      <c r="H2041" s="136"/>
      <c r="I2041" s="108"/>
      <c r="J2041" s="109"/>
      <c r="K2041" s="109"/>
      <c r="L2041" s="109"/>
      <c r="M2041" s="109"/>
      <c r="N2041" s="109"/>
      <c r="O2041" s="109"/>
      <c r="P2041" s="109"/>
      <c r="Q2041" s="109"/>
      <c r="R2041" s="109"/>
      <c r="S2041" s="109"/>
      <c r="T2041" s="137"/>
      <c r="U2041" s="138"/>
      <c r="V2041" s="138"/>
      <c r="W2041" s="139"/>
      <c r="X2041" s="140"/>
      <c r="Y2041" s="140"/>
      <c r="Z2041" s="140"/>
      <c r="AA2041" s="141"/>
      <c r="AB2041" s="141"/>
      <c r="AC2041" s="141"/>
      <c r="AD2041" s="141"/>
      <c r="AE2041" s="101" t="str">
        <f t="shared" si="31"/>
        <v/>
      </c>
      <c r="AF2041" s="101"/>
      <c r="AG2041" s="101"/>
      <c r="AH2041" s="101"/>
      <c r="AI2041" s="101"/>
      <c r="AJ2041" s="101"/>
      <c r="AK2041" s="140"/>
      <c r="AL2041" s="140"/>
      <c r="AM2041" s="140"/>
      <c r="AN2041" s="140"/>
      <c r="AO2041" s="140"/>
    </row>
    <row r="2042" spans="1:41" ht="16" customHeight="1" x14ac:dyDescent="0.35">
      <c r="A2042" s="132"/>
      <c r="B2042" s="133"/>
      <c r="C2042" s="133"/>
      <c r="D2042" s="133"/>
      <c r="E2042" s="133"/>
      <c r="F2042" s="134"/>
      <c r="G2042" s="135"/>
      <c r="H2042" s="136"/>
      <c r="I2042" s="108"/>
      <c r="J2042" s="109"/>
      <c r="K2042" s="109"/>
      <c r="L2042" s="109"/>
      <c r="M2042" s="109"/>
      <c r="N2042" s="109"/>
      <c r="O2042" s="109"/>
      <c r="P2042" s="109"/>
      <c r="Q2042" s="109"/>
      <c r="R2042" s="109"/>
      <c r="S2042" s="109"/>
      <c r="T2042" s="137"/>
      <c r="U2042" s="138"/>
      <c r="V2042" s="138"/>
      <c r="W2042" s="139"/>
      <c r="X2042" s="140"/>
      <c r="Y2042" s="140"/>
      <c r="Z2042" s="140"/>
      <c r="AA2042" s="141"/>
      <c r="AB2042" s="141"/>
      <c r="AC2042" s="141"/>
      <c r="AD2042" s="141"/>
      <c r="AE2042" s="101" t="str">
        <f t="shared" si="31"/>
        <v/>
      </c>
      <c r="AF2042" s="101"/>
      <c r="AG2042" s="101"/>
      <c r="AH2042" s="101"/>
      <c r="AI2042" s="101"/>
      <c r="AJ2042" s="101"/>
      <c r="AK2042" s="140"/>
      <c r="AL2042" s="140"/>
      <c r="AM2042" s="140"/>
      <c r="AN2042" s="140"/>
      <c r="AO2042" s="140"/>
    </row>
    <row r="2043" spans="1:41" ht="16" customHeight="1" x14ac:dyDescent="0.35">
      <c r="A2043" s="132"/>
      <c r="B2043" s="133"/>
      <c r="C2043" s="133"/>
      <c r="D2043" s="133"/>
      <c r="E2043" s="133"/>
      <c r="F2043" s="134"/>
      <c r="G2043" s="135"/>
      <c r="H2043" s="136"/>
      <c r="I2043" s="108"/>
      <c r="J2043" s="109"/>
      <c r="K2043" s="109"/>
      <c r="L2043" s="109"/>
      <c r="M2043" s="109"/>
      <c r="N2043" s="109"/>
      <c r="O2043" s="109"/>
      <c r="P2043" s="109"/>
      <c r="Q2043" s="109"/>
      <c r="R2043" s="109"/>
      <c r="S2043" s="109"/>
      <c r="T2043" s="137"/>
      <c r="U2043" s="138"/>
      <c r="V2043" s="138"/>
      <c r="W2043" s="139"/>
      <c r="X2043" s="140"/>
      <c r="Y2043" s="140"/>
      <c r="Z2043" s="140"/>
      <c r="AA2043" s="141"/>
      <c r="AB2043" s="141"/>
      <c r="AC2043" s="141"/>
      <c r="AD2043" s="141"/>
      <c r="AE2043" s="101" t="str">
        <f t="shared" si="31"/>
        <v/>
      </c>
      <c r="AF2043" s="101"/>
      <c r="AG2043" s="101"/>
      <c r="AH2043" s="101"/>
      <c r="AI2043" s="101"/>
      <c r="AJ2043" s="101"/>
      <c r="AK2043" s="140"/>
      <c r="AL2043" s="140"/>
      <c r="AM2043" s="140"/>
      <c r="AN2043" s="140"/>
      <c r="AO2043" s="140"/>
    </row>
    <row r="2044" spans="1:41" ht="16" customHeight="1" x14ac:dyDescent="0.35">
      <c r="A2044" s="132"/>
      <c r="B2044" s="133"/>
      <c r="C2044" s="133"/>
      <c r="D2044" s="133"/>
      <c r="E2044" s="133"/>
      <c r="F2044" s="134"/>
      <c r="G2044" s="135"/>
      <c r="H2044" s="136"/>
      <c r="I2044" s="108"/>
      <c r="J2044" s="109"/>
      <c r="K2044" s="109"/>
      <c r="L2044" s="109"/>
      <c r="M2044" s="109"/>
      <c r="N2044" s="109"/>
      <c r="O2044" s="109"/>
      <c r="P2044" s="109"/>
      <c r="Q2044" s="109"/>
      <c r="R2044" s="109"/>
      <c r="S2044" s="109"/>
      <c r="T2044" s="137"/>
      <c r="U2044" s="138"/>
      <c r="V2044" s="138"/>
      <c r="W2044" s="139"/>
      <c r="X2044" s="140"/>
      <c r="Y2044" s="140"/>
      <c r="Z2044" s="140"/>
      <c r="AA2044" s="141"/>
      <c r="AB2044" s="141"/>
      <c r="AC2044" s="141"/>
      <c r="AD2044" s="141"/>
      <c r="AE2044" s="101" t="str">
        <f t="shared" si="31"/>
        <v/>
      </c>
      <c r="AF2044" s="101"/>
      <c r="AG2044" s="101"/>
      <c r="AH2044" s="101"/>
      <c r="AI2044" s="101"/>
      <c r="AJ2044" s="101"/>
      <c r="AK2044" s="140"/>
      <c r="AL2044" s="140"/>
      <c r="AM2044" s="140"/>
      <c r="AN2044" s="140"/>
      <c r="AO2044" s="140"/>
    </row>
    <row r="2045" spans="1:41" ht="16" customHeight="1" x14ac:dyDescent="0.35">
      <c r="A2045" s="132"/>
      <c r="B2045" s="133"/>
      <c r="C2045" s="133"/>
      <c r="D2045" s="133"/>
      <c r="E2045" s="133"/>
      <c r="F2045" s="134"/>
      <c r="G2045" s="135"/>
      <c r="H2045" s="136"/>
      <c r="I2045" s="108"/>
      <c r="J2045" s="109"/>
      <c r="K2045" s="109"/>
      <c r="L2045" s="109"/>
      <c r="M2045" s="109"/>
      <c r="N2045" s="109"/>
      <c r="O2045" s="109"/>
      <c r="P2045" s="109"/>
      <c r="Q2045" s="109"/>
      <c r="R2045" s="109"/>
      <c r="S2045" s="109"/>
      <c r="T2045" s="137"/>
      <c r="U2045" s="138"/>
      <c r="V2045" s="138"/>
      <c r="W2045" s="139"/>
      <c r="X2045" s="140"/>
      <c r="Y2045" s="140"/>
      <c r="Z2045" s="140"/>
      <c r="AA2045" s="141"/>
      <c r="AB2045" s="141"/>
      <c r="AC2045" s="141"/>
      <c r="AD2045" s="141"/>
      <c r="AE2045" s="101" t="str">
        <f t="shared" si="31"/>
        <v/>
      </c>
      <c r="AF2045" s="101"/>
      <c r="AG2045" s="101"/>
      <c r="AH2045" s="101"/>
      <c r="AI2045" s="101"/>
      <c r="AJ2045" s="101"/>
      <c r="AK2045" s="140"/>
      <c r="AL2045" s="140"/>
      <c r="AM2045" s="140"/>
      <c r="AN2045" s="140"/>
      <c r="AO2045" s="140"/>
    </row>
    <row r="2046" spans="1:41" ht="16" customHeight="1" x14ac:dyDescent="0.35">
      <c r="A2046" s="132"/>
      <c r="B2046" s="133"/>
      <c r="C2046" s="133"/>
      <c r="D2046" s="133"/>
      <c r="E2046" s="133"/>
      <c r="F2046" s="134"/>
      <c r="G2046" s="135"/>
      <c r="H2046" s="136"/>
      <c r="I2046" s="108"/>
      <c r="J2046" s="109"/>
      <c r="K2046" s="109"/>
      <c r="L2046" s="109"/>
      <c r="M2046" s="109"/>
      <c r="N2046" s="109"/>
      <c r="O2046" s="109"/>
      <c r="P2046" s="109"/>
      <c r="Q2046" s="109"/>
      <c r="R2046" s="109"/>
      <c r="S2046" s="109"/>
      <c r="T2046" s="137"/>
      <c r="U2046" s="138"/>
      <c r="V2046" s="138"/>
      <c r="W2046" s="139"/>
      <c r="X2046" s="140"/>
      <c r="Y2046" s="140"/>
      <c r="Z2046" s="140"/>
      <c r="AA2046" s="141"/>
      <c r="AB2046" s="141"/>
      <c r="AC2046" s="141"/>
      <c r="AD2046" s="141"/>
      <c r="AE2046" s="101" t="str">
        <f t="shared" si="31"/>
        <v/>
      </c>
      <c r="AF2046" s="101"/>
      <c r="AG2046" s="101"/>
      <c r="AH2046" s="101"/>
      <c r="AI2046" s="101"/>
      <c r="AJ2046" s="101"/>
      <c r="AK2046" s="140"/>
      <c r="AL2046" s="140"/>
      <c r="AM2046" s="140"/>
      <c r="AN2046" s="140"/>
      <c r="AO2046" s="140"/>
    </row>
    <row r="2047" spans="1:41" ht="16" customHeight="1" x14ac:dyDescent="0.35">
      <c r="A2047" s="132"/>
      <c r="B2047" s="133"/>
      <c r="C2047" s="133"/>
      <c r="D2047" s="133"/>
      <c r="E2047" s="133"/>
      <c r="F2047" s="134"/>
      <c r="G2047" s="135"/>
      <c r="H2047" s="136"/>
      <c r="I2047" s="108"/>
      <c r="J2047" s="109"/>
      <c r="K2047" s="109"/>
      <c r="L2047" s="109"/>
      <c r="M2047" s="109"/>
      <c r="N2047" s="109"/>
      <c r="O2047" s="109"/>
      <c r="P2047" s="109"/>
      <c r="Q2047" s="109"/>
      <c r="R2047" s="109"/>
      <c r="S2047" s="109"/>
      <c r="T2047" s="137"/>
      <c r="U2047" s="138"/>
      <c r="V2047" s="138"/>
      <c r="W2047" s="139"/>
      <c r="X2047" s="140"/>
      <c r="Y2047" s="140"/>
      <c r="Z2047" s="140"/>
      <c r="AA2047" s="141"/>
      <c r="AB2047" s="141"/>
      <c r="AC2047" s="141"/>
      <c r="AD2047" s="141"/>
      <c r="AE2047" s="101" t="str">
        <f t="shared" si="31"/>
        <v/>
      </c>
      <c r="AF2047" s="101"/>
      <c r="AG2047" s="101"/>
      <c r="AH2047" s="101"/>
      <c r="AI2047" s="101"/>
      <c r="AJ2047" s="101"/>
      <c r="AK2047" s="140"/>
      <c r="AL2047" s="140"/>
      <c r="AM2047" s="140"/>
      <c r="AN2047" s="140"/>
      <c r="AO2047" s="140"/>
    </row>
    <row r="2048" spans="1:41" ht="16" customHeight="1" x14ac:dyDescent="0.35">
      <c r="A2048" s="132"/>
      <c r="B2048" s="133"/>
      <c r="C2048" s="133"/>
      <c r="D2048" s="133"/>
      <c r="E2048" s="133"/>
      <c r="F2048" s="134"/>
      <c r="G2048" s="135"/>
      <c r="H2048" s="136"/>
      <c r="I2048" s="108"/>
      <c r="J2048" s="109"/>
      <c r="K2048" s="109"/>
      <c r="L2048" s="109"/>
      <c r="M2048" s="109"/>
      <c r="N2048" s="109"/>
      <c r="O2048" s="109"/>
      <c r="P2048" s="109"/>
      <c r="Q2048" s="109"/>
      <c r="R2048" s="109"/>
      <c r="S2048" s="109"/>
      <c r="T2048" s="137"/>
      <c r="U2048" s="138"/>
      <c r="V2048" s="138"/>
      <c r="W2048" s="139"/>
      <c r="X2048" s="140"/>
      <c r="Y2048" s="140"/>
      <c r="Z2048" s="140"/>
      <c r="AA2048" s="141"/>
      <c r="AB2048" s="141"/>
      <c r="AC2048" s="141"/>
      <c r="AD2048" s="141"/>
      <c r="AE2048" s="101" t="str">
        <f t="shared" si="31"/>
        <v/>
      </c>
      <c r="AF2048" s="101"/>
      <c r="AG2048" s="101"/>
      <c r="AH2048" s="101"/>
      <c r="AI2048" s="101"/>
      <c r="AJ2048" s="101"/>
      <c r="AK2048" s="140"/>
      <c r="AL2048" s="140"/>
      <c r="AM2048" s="140"/>
      <c r="AN2048" s="140"/>
      <c r="AO2048" s="140"/>
    </row>
    <row r="2049" spans="1:41" ht="16" customHeight="1" x14ac:dyDescent="0.35">
      <c r="A2049" s="132"/>
      <c r="B2049" s="133"/>
      <c r="C2049" s="133"/>
      <c r="D2049" s="133"/>
      <c r="E2049" s="133"/>
      <c r="F2049" s="134"/>
      <c r="G2049" s="135"/>
      <c r="H2049" s="136"/>
      <c r="I2049" s="108"/>
      <c r="J2049" s="109"/>
      <c r="K2049" s="109"/>
      <c r="L2049" s="109"/>
      <c r="M2049" s="109"/>
      <c r="N2049" s="109"/>
      <c r="O2049" s="109"/>
      <c r="P2049" s="109"/>
      <c r="Q2049" s="109"/>
      <c r="R2049" s="109"/>
      <c r="S2049" s="109"/>
      <c r="T2049" s="137"/>
      <c r="U2049" s="138"/>
      <c r="V2049" s="138"/>
      <c r="W2049" s="139"/>
      <c r="X2049" s="140"/>
      <c r="Y2049" s="140"/>
      <c r="Z2049" s="140"/>
      <c r="AA2049" s="141"/>
      <c r="AB2049" s="141"/>
      <c r="AC2049" s="141"/>
      <c r="AD2049" s="141"/>
      <c r="AE2049" s="101" t="str">
        <f t="shared" si="31"/>
        <v/>
      </c>
      <c r="AF2049" s="101"/>
      <c r="AG2049" s="101"/>
      <c r="AH2049" s="101"/>
      <c r="AI2049" s="101"/>
      <c r="AJ2049" s="101"/>
      <c r="AK2049" s="140"/>
      <c r="AL2049" s="140"/>
      <c r="AM2049" s="140"/>
      <c r="AN2049" s="140"/>
      <c r="AO2049" s="140"/>
    </row>
    <row r="2050" spans="1:41" ht="16" customHeight="1" x14ac:dyDescent="0.35">
      <c r="A2050" s="132"/>
      <c r="B2050" s="133"/>
      <c r="C2050" s="133"/>
      <c r="D2050" s="133"/>
      <c r="E2050" s="133"/>
      <c r="F2050" s="134"/>
      <c r="G2050" s="135"/>
      <c r="H2050" s="136"/>
      <c r="I2050" s="108"/>
      <c r="J2050" s="109"/>
      <c r="K2050" s="109"/>
      <c r="L2050" s="109"/>
      <c r="M2050" s="109"/>
      <c r="N2050" s="109"/>
      <c r="O2050" s="109"/>
      <c r="P2050" s="109"/>
      <c r="Q2050" s="109"/>
      <c r="R2050" s="109"/>
      <c r="S2050" s="109"/>
      <c r="T2050" s="137"/>
      <c r="U2050" s="138"/>
      <c r="V2050" s="138"/>
      <c r="W2050" s="139"/>
      <c r="X2050" s="140"/>
      <c r="Y2050" s="140"/>
      <c r="Z2050" s="140"/>
      <c r="AA2050" s="141"/>
      <c r="AB2050" s="141"/>
      <c r="AC2050" s="141"/>
      <c r="AD2050" s="141"/>
      <c r="AE2050" s="101" t="str">
        <f t="shared" si="31"/>
        <v/>
      </c>
      <c r="AF2050" s="101"/>
      <c r="AG2050" s="101"/>
      <c r="AH2050" s="101"/>
      <c r="AI2050" s="101"/>
      <c r="AJ2050" s="101"/>
      <c r="AK2050" s="140"/>
      <c r="AL2050" s="140"/>
      <c r="AM2050" s="140"/>
      <c r="AN2050" s="140"/>
      <c r="AO2050" s="140"/>
    </row>
    <row r="2051" spans="1:41" ht="16" customHeight="1" x14ac:dyDescent="0.35">
      <c r="A2051" s="132"/>
      <c r="B2051" s="133"/>
      <c r="C2051" s="133"/>
      <c r="D2051" s="133"/>
      <c r="E2051" s="133"/>
      <c r="F2051" s="134"/>
      <c r="G2051" s="135"/>
      <c r="H2051" s="136"/>
      <c r="I2051" s="108"/>
      <c r="J2051" s="109"/>
      <c r="K2051" s="109"/>
      <c r="L2051" s="109"/>
      <c r="M2051" s="109"/>
      <c r="N2051" s="109"/>
      <c r="O2051" s="109"/>
      <c r="P2051" s="109"/>
      <c r="Q2051" s="109"/>
      <c r="R2051" s="109"/>
      <c r="S2051" s="109"/>
      <c r="T2051" s="137"/>
      <c r="U2051" s="138"/>
      <c r="V2051" s="138"/>
      <c r="W2051" s="139"/>
      <c r="X2051" s="140"/>
      <c r="Y2051" s="140"/>
      <c r="Z2051" s="140"/>
      <c r="AA2051" s="141"/>
      <c r="AB2051" s="141"/>
      <c r="AC2051" s="141"/>
      <c r="AD2051" s="141"/>
      <c r="AE2051" s="101" t="str">
        <f t="shared" si="31"/>
        <v/>
      </c>
      <c r="AF2051" s="101"/>
      <c r="AG2051" s="101"/>
      <c r="AH2051" s="101"/>
      <c r="AI2051" s="101"/>
      <c r="AJ2051" s="101"/>
      <c r="AK2051" s="140"/>
      <c r="AL2051" s="140"/>
      <c r="AM2051" s="140"/>
      <c r="AN2051" s="140"/>
      <c r="AO2051" s="140"/>
    </row>
    <row r="2052" spans="1:41" ht="16" customHeight="1" x14ac:dyDescent="0.35">
      <c r="A2052" s="132"/>
      <c r="B2052" s="133"/>
      <c r="C2052" s="133"/>
      <c r="D2052" s="133"/>
      <c r="E2052" s="133"/>
      <c r="F2052" s="134"/>
      <c r="G2052" s="135"/>
      <c r="H2052" s="136"/>
      <c r="I2052" s="108"/>
      <c r="J2052" s="109"/>
      <c r="K2052" s="109"/>
      <c r="L2052" s="109"/>
      <c r="M2052" s="109"/>
      <c r="N2052" s="109"/>
      <c r="O2052" s="109"/>
      <c r="P2052" s="109"/>
      <c r="Q2052" s="109"/>
      <c r="R2052" s="109"/>
      <c r="S2052" s="109"/>
      <c r="T2052" s="137"/>
      <c r="U2052" s="138"/>
      <c r="V2052" s="138"/>
      <c r="W2052" s="139"/>
      <c r="X2052" s="140"/>
      <c r="Y2052" s="140"/>
      <c r="Z2052" s="140"/>
      <c r="AA2052" s="141"/>
      <c r="AB2052" s="141"/>
      <c r="AC2052" s="141"/>
      <c r="AD2052" s="141"/>
      <c r="AE2052" s="101" t="str">
        <f t="shared" si="31"/>
        <v/>
      </c>
      <c r="AF2052" s="101"/>
      <c r="AG2052" s="101"/>
      <c r="AH2052" s="101"/>
      <c r="AI2052" s="101"/>
      <c r="AJ2052" s="101"/>
      <c r="AK2052" s="140"/>
      <c r="AL2052" s="140"/>
      <c r="AM2052" s="140"/>
      <c r="AN2052" s="140"/>
      <c r="AO2052" s="140"/>
    </row>
    <row r="2053" spans="1:41" ht="16" customHeight="1" x14ac:dyDescent="0.35">
      <c r="A2053" s="132"/>
      <c r="B2053" s="133"/>
      <c r="C2053" s="133"/>
      <c r="D2053" s="133"/>
      <c r="E2053" s="133"/>
      <c r="F2053" s="134"/>
      <c r="G2053" s="135"/>
      <c r="H2053" s="136"/>
      <c r="I2053" s="108"/>
      <c r="J2053" s="109"/>
      <c r="K2053" s="109"/>
      <c r="L2053" s="109"/>
      <c r="M2053" s="109"/>
      <c r="N2053" s="109"/>
      <c r="O2053" s="109"/>
      <c r="P2053" s="109"/>
      <c r="Q2053" s="109"/>
      <c r="R2053" s="109"/>
      <c r="S2053" s="109"/>
      <c r="T2053" s="137"/>
      <c r="U2053" s="138"/>
      <c r="V2053" s="138"/>
      <c r="W2053" s="139"/>
      <c r="X2053" s="140"/>
      <c r="Y2053" s="140"/>
      <c r="Z2053" s="140"/>
      <c r="AA2053" s="141"/>
      <c r="AB2053" s="141"/>
      <c r="AC2053" s="141"/>
      <c r="AD2053" s="141"/>
      <c r="AE2053" s="101" t="str">
        <f t="shared" si="31"/>
        <v/>
      </c>
      <c r="AF2053" s="101"/>
      <c r="AG2053" s="101"/>
      <c r="AH2053" s="101"/>
      <c r="AI2053" s="101"/>
      <c r="AJ2053" s="101"/>
      <c r="AK2053" s="140"/>
      <c r="AL2053" s="140"/>
      <c r="AM2053" s="140"/>
      <c r="AN2053" s="140"/>
      <c r="AO2053" s="140"/>
    </row>
    <row r="2054" spans="1:41" ht="16" customHeight="1" x14ac:dyDescent="0.35">
      <c r="A2054" s="132"/>
      <c r="B2054" s="133"/>
      <c r="C2054" s="133"/>
      <c r="D2054" s="133"/>
      <c r="E2054" s="133"/>
      <c r="F2054" s="134"/>
      <c r="G2054" s="135"/>
      <c r="H2054" s="136"/>
      <c r="I2054" s="108"/>
      <c r="J2054" s="109"/>
      <c r="K2054" s="109"/>
      <c r="L2054" s="109"/>
      <c r="M2054" s="109"/>
      <c r="N2054" s="109"/>
      <c r="O2054" s="109"/>
      <c r="P2054" s="109"/>
      <c r="Q2054" s="109"/>
      <c r="R2054" s="109"/>
      <c r="S2054" s="109"/>
      <c r="T2054" s="137"/>
      <c r="U2054" s="138"/>
      <c r="V2054" s="138"/>
      <c r="W2054" s="139"/>
      <c r="X2054" s="140"/>
      <c r="Y2054" s="140"/>
      <c r="Z2054" s="140"/>
      <c r="AA2054" s="141"/>
      <c r="AB2054" s="141"/>
      <c r="AC2054" s="141"/>
      <c r="AD2054" s="141"/>
      <c r="AE2054" s="101" t="str">
        <f t="shared" si="31"/>
        <v/>
      </c>
      <c r="AF2054" s="101"/>
      <c r="AG2054" s="101"/>
      <c r="AH2054" s="101"/>
      <c r="AI2054" s="101"/>
      <c r="AJ2054" s="101"/>
      <c r="AK2054" s="140"/>
      <c r="AL2054" s="140"/>
      <c r="AM2054" s="140"/>
      <c r="AN2054" s="140"/>
      <c r="AO2054" s="140"/>
    </row>
    <row r="2055" spans="1:41" ht="16" customHeight="1" x14ac:dyDescent="0.35">
      <c r="A2055" s="132"/>
      <c r="B2055" s="133"/>
      <c r="C2055" s="133"/>
      <c r="D2055" s="133"/>
      <c r="E2055" s="133"/>
      <c r="F2055" s="134"/>
      <c r="G2055" s="135"/>
      <c r="H2055" s="136"/>
      <c r="I2055" s="108"/>
      <c r="J2055" s="109"/>
      <c r="K2055" s="109"/>
      <c r="L2055" s="109"/>
      <c r="M2055" s="109"/>
      <c r="N2055" s="109"/>
      <c r="O2055" s="109"/>
      <c r="P2055" s="109"/>
      <c r="Q2055" s="109"/>
      <c r="R2055" s="109"/>
      <c r="S2055" s="109"/>
      <c r="T2055" s="137"/>
      <c r="U2055" s="138"/>
      <c r="V2055" s="138"/>
      <c r="W2055" s="139"/>
      <c r="X2055" s="140"/>
      <c r="Y2055" s="140"/>
      <c r="Z2055" s="140"/>
      <c r="AA2055" s="141"/>
      <c r="AB2055" s="141"/>
      <c r="AC2055" s="141"/>
      <c r="AD2055" s="141"/>
      <c r="AE2055" s="101" t="str">
        <f t="shared" si="31"/>
        <v/>
      </c>
      <c r="AF2055" s="101"/>
      <c r="AG2055" s="101"/>
      <c r="AH2055" s="101"/>
      <c r="AI2055" s="101"/>
      <c r="AJ2055" s="101"/>
      <c r="AK2055" s="140"/>
      <c r="AL2055" s="140"/>
      <c r="AM2055" s="140"/>
      <c r="AN2055" s="140"/>
      <c r="AO2055" s="140"/>
    </row>
    <row r="2056" spans="1:41" ht="16" customHeight="1" x14ac:dyDescent="0.35">
      <c r="A2056" s="132"/>
      <c r="B2056" s="133"/>
      <c r="C2056" s="133"/>
      <c r="D2056" s="133"/>
      <c r="E2056" s="133"/>
      <c r="F2056" s="134"/>
      <c r="G2056" s="135"/>
      <c r="H2056" s="136"/>
      <c r="I2056" s="108"/>
      <c r="J2056" s="109"/>
      <c r="K2056" s="109"/>
      <c r="L2056" s="109"/>
      <c r="M2056" s="109"/>
      <c r="N2056" s="109"/>
      <c r="O2056" s="109"/>
      <c r="P2056" s="109"/>
      <c r="Q2056" s="109"/>
      <c r="R2056" s="109"/>
      <c r="S2056" s="109"/>
      <c r="T2056" s="137"/>
      <c r="U2056" s="138"/>
      <c r="V2056" s="138"/>
      <c r="W2056" s="139"/>
      <c r="X2056" s="140"/>
      <c r="Y2056" s="140"/>
      <c r="Z2056" s="140"/>
      <c r="AA2056" s="141"/>
      <c r="AB2056" s="141"/>
      <c r="AC2056" s="141"/>
      <c r="AD2056" s="141"/>
      <c r="AE2056" s="101" t="str">
        <f t="shared" si="31"/>
        <v/>
      </c>
      <c r="AF2056" s="101"/>
      <c r="AG2056" s="101"/>
      <c r="AH2056" s="101"/>
      <c r="AI2056" s="101"/>
      <c r="AJ2056" s="101"/>
      <c r="AK2056" s="140"/>
      <c r="AL2056" s="140"/>
      <c r="AM2056" s="140"/>
      <c r="AN2056" s="140"/>
      <c r="AO2056" s="140"/>
    </row>
    <row r="2057" spans="1:41" ht="16" customHeight="1" x14ac:dyDescent="0.35">
      <c r="A2057" s="132"/>
      <c r="B2057" s="133"/>
      <c r="C2057" s="133"/>
      <c r="D2057" s="133"/>
      <c r="E2057" s="133"/>
      <c r="F2057" s="134"/>
      <c r="G2057" s="135"/>
      <c r="H2057" s="136"/>
      <c r="I2057" s="108"/>
      <c r="J2057" s="109"/>
      <c r="K2057" s="109"/>
      <c r="L2057" s="109"/>
      <c r="M2057" s="109"/>
      <c r="N2057" s="109"/>
      <c r="O2057" s="109"/>
      <c r="P2057" s="109"/>
      <c r="Q2057" s="109"/>
      <c r="R2057" s="109"/>
      <c r="S2057" s="109"/>
      <c r="T2057" s="137"/>
      <c r="U2057" s="138"/>
      <c r="V2057" s="138"/>
      <c r="W2057" s="139"/>
      <c r="X2057" s="140"/>
      <c r="Y2057" s="140"/>
      <c r="Z2057" s="140"/>
      <c r="AA2057" s="141"/>
      <c r="AB2057" s="141"/>
      <c r="AC2057" s="141"/>
      <c r="AD2057" s="141"/>
      <c r="AE2057" s="101" t="str">
        <f t="shared" si="31"/>
        <v/>
      </c>
      <c r="AF2057" s="101"/>
      <c r="AG2057" s="101"/>
      <c r="AH2057" s="101"/>
      <c r="AI2057" s="101"/>
      <c r="AJ2057" s="101"/>
      <c r="AK2057" s="140"/>
      <c r="AL2057" s="140"/>
      <c r="AM2057" s="140"/>
      <c r="AN2057" s="140"/>
      <c r="AO2057" s="140"/>
    </row>
    <row r="2058" spans="1:41" ht="16" customHeight="1" x14ac:dyDescent="0.35">
      <c r="A2058" s="132"/>
      <c r="B2058" s="133"/>
      <c r="C2058" s="133"/>
      <c r="D2058" s="133"/>
      <c r="E2058" s="133"/>
      <c r="F2058" s="134"/>
      <c r="G2058" s="135"/>
      <c r="H2058" s="136"/>
      <c r="I2058" s="108"/>
      <c r="J2058" s="109"/>
      <c r="K2058" s="109"/>
      <c r="L2058" s="109"/>
      <c r="M2058" s="109"/>
      <c r="N2058" s="109"/>
      <c r="O2058" s="109"/>
      <c r="P2058" s="109"/>
      <c r="Q2058" s="109"/>
      <c r="R2058" s="109"/>
      <c r="S2058" s="109"/>
      <c r="T2058" s="137"/>
      <c r="U2058" s="138"/>
      <c r="V2058" s="138"/>
      <c r="W2058" s="139"/>
      <c r="X2058" s="140"/>
      <c r="Y2058" s="140"/>
      <c r="Z2058" s="140"/>
      <c r="AA2058" s="141"/>
      <c r="AB2058" s="141"/>
      <c r="AC2058" s="141"/>
      <c r="AD2058" s="141"/>
      <c r="AE2058" s="101" t="str">
        <f t="shared" si="31"/>
        <v/>
      </c>
      <c r="AF2058" s="101"/>
      <c r="AG2058" s="101"/>
      <c r="AH2058" s="101"/>
      <c r="AI2058" s="101"/>
      <c r="AJ2058" s="101"/>
      <c r="AK2058" s="140"/>
      <c r="AL2058" s="140"/>
      <c r="AM2058" s="140"/>
      <c r="AN2058" s="140"/>
      <c r="AO2058" s="140"/>
    </row>
    <row r="2059" spans="1:41" ht="16" customHeight="1" x14ac:dyDescent="0.35">
      <c r="A2059" s="132"/>
      <c r="B2059" s="133"/>
      <c r="C2059" s="133"/>
      <c r="D2059" s="133"/>
      <c r="E2059" s="133"/>
      <c r="F2059" s="134"/>
      <c r="G2059" s="135"/>
      <c r="H2059" s="136"/>
      <c r="I2059" s="108"/>
      <c r="J2059" s="109"/>
      <c r="K2059" s="109"/>
      <c r="L2059" s="109"/>
      <c r="M2059" s="109"/>
      <c r="N2059" s="109"/>
      <c r="O2059" s="109"/>
      <c r="P2059" s="109"/>
      <c r="Q2059" s="109"/>
      <c r="R2059" s="109"/>
      <c r="S2059" s="109"/>
      <c r="T2059" s="137"/>
      <c r="U2059" s="138"/>
      <c r="V2059" s="138"/>
      <c r="W2059" s="139"/>
      <c r="X2059" s="140"/>
      <c r="Y2059" s="140"/>
      <c r="Z2059" s="140"/>
      <c r="AA2059" s="141"/>
      <c r="AB2059" s="141"/>
      <c r="AC2059" s="141"/>
      <c r="AD2059" s="141"/>
      <c r="AE2059" s="101" t="str">
        <f t="shared" si="31"/>
        <v/>
      </c>
      <c r="AF2059" s="101"/>
      <c r="AG2059" s="101"/>
      <c r="AH2059" s="101"/>
      <c r="AI2059" s="101"/>
      <c r="AJ2059" s="101"/>
      <c r="AK2059" s="140"/>
      <c r="AL2059" s="140"/>
      <c r="AM2059" s="140"/>
      <c r="AN2059" s="140"/>
      <c r="AO2059" s="140"/>
    </row>
    <row r="2060" spans="1:41" ht="16" customHeight="1" x14ac:dyDescent="0.35">
      <c r="A2060" s="132"/>
      <c r="B2060" s="133"/>
      <c r="C2060" s="133"/>
      <c r="D2060" s="133"/>
      <c r="E2060" s="133"/>
      <c r="F2060" s="134"/>
      <c r="G2060" s="135"/>
      <c r="H2060" s="136"/>
      <c r="I2060" s="108"/>
      <c r="J2060" s="109"/>
      <c r="K2060" s="109"/>
      <c r="L2060" s="109"/>
      <c r="M2060" s="109"/>
      <c r="N2060" s="109"/>
      <c r="O2060" s="109"/>
      <c r="P2060" s="109"/>
      <c r="Q2060" s="109"/>
      <c r="R2060" s="109"/>
      <c r="S2060" s="109"/>
      <c r="T2060" s="137"/>
      <c r="U2060" s="138"/>
      <c r="V2060" s="138"/>
      <c r="W2060" s="139"/>
      <c r="X2060" s="140"/>
      <c r="Y2060" s="140"/>
      <c r="Z2060" s="140"/>
      <c r="AA2060" s="141"/>
      <c r="AB2060" s="141"/>
      <c r="AC2060" s="141"/>
      <c r="AD2060" s="141"/>
      <c r="AE2060" s="101" t="str">
        <f t="shared" si="31"/>
        <v/>
      </c>
      <c r="AF2060" s="101"/>
      <c r="AG2060" s="101"/>
      <c r="AH2060" s="101"/>
      <c r="AI2060" s="101"/>
      <c r="AJ2060" s="101"/>
      <c r="AK2060" s="140"/>
      <c r="AL2060" s="140"/>
      <c r="AM2060" s="140"/>
      <c r="AN2060" s="140"/>
      <c r="AO2060" s="140"/>
    </row>
    <row r="2061" spans="1:41" ht="16" customHeight="1" x14ac:dyDescent="0.35">
      <c r="A2061" s="132"/>
      <c r="B2061" s="133"/>
      <c r="C2061" s="133"/>
      <c r="D2061" s="133"/>
      <c r="E2061" s="133"/>
      <c r="F2061" s="134"/>
      <c r="G2061" s="135"/>
      <c r="H2061" s="136"/>
      <c r="I2061" s="108"/>
      <c r="J2061" s="109"/>
      <c r="K2061" s="109"/>
      <c r="L2061" s="109"/>
      <c r="M2061" s="109"/>
      <c r="N2061" s="109"/>
      <c r="O2061" s="109"/>
      <c r="P2061" s="109"/>
      <c r="Q2061" s="109"/>
      <c r="R2061" s="109"/>
      <c r="S2061" s="109"/>
      <c r="T2061" s="137"/>
      <c r="U2061" s="138"/>
      <c r="V2061" s="138"/>
      <c r="W2061" s="139"/>
      <c r="X2061" s="140"/>
      <c r="Y2061" s="140"/>
      <c r="Z2061" s="140"/>
      <c r="AA2061" s="141"/>
      <c r="AB2061" s="141"/>
      <c r="AC2061" s="141"/>
      <c r="AD2061" s="141"/>
      <c r="AE2061" s="101" t="str">
        <f t="shared" si="31"/>
        <v/>
      </c>
      <c r="AF2061" s="101"/>
      <c r="AG2061" s="101"/>
      <c r="AH2061" s="101"/>
      <c r="AI2061" s="101"/>
      <c r="AJ2061" s="101"/>
      <c r="AK2061" s="140"/>
      <c r="AL2061" s="140"/>
      <c r="AM2061" s="140"/>
      <c r="AN2061" s="140"/>
      <c r="AO2061" s="140"/>
    </row>
    <row r="2062" spans="1:41" ht="16" customHeight="1" x14ac:dyDescent="0.35">
      <c r="A2062" s="132"/>
      <c r="B2062" s="133"/>
      <c r="C2062" s="133"/>
      <c r="D2062" s="133"/>
      <c r="E2062" s="133"/>
      <c r="F2062" s="134"/>
      <c r="G2062" s="135"/>
      <c r="H2062" s="136"/>
      <c r="I2062" s="108"/>
      <c r="J2062" s="109"/>
      <c r="K2062" s="109"/>
      <c r="L2062" s="109"/>
      <c r="M2062" s="109"/>
      <c r="N2062" s="109"/>
      <c r="O2062" s="109"/>
      <c r="P2062" s="109"/>
      <c r="Q2062" s="109"/>
      <c r="R2062" s="109"/>
      <c r="S2062" s="109"/>
      <c r="T2062" s="137"/>
      <c r="U2062" s="138"/>
      <c r="V2062" s="138"/>
      <c r="W2062" s="139"/>
      <c r="X2062" s="140"/>
      <c r="Y2062" s="140"/>
      <c r="Z2062" s="140"/>
      <c r="AA2062" s="141"/>
      <c r="AB2062" s="141"/>
      <c r="AC2062" s="141"/>
      <c r="AD2062" s="141"/>
      <c r="AE2062" s="101" t="str">
        <f t="shared" si="31"/>
        <v/>
      </c>
      <c r="AF2062" s="101"/>
      <c r="AG2062" s="101"/>
      <c r="AH2062" s="101"/>
      <c r="AI2062" s="101"/>
      <c r="AJ2062" s="101"/>
      <c r="AK2062" s="140"/>
      <c r="AL2062" s="140"/>
      <c r="AM2062" s="140"/>
      <c r="AN2062" s="140"/>
      <c r="AO2062" s="140"/>
    </row>
    <row r="2063" spans="1:41" ht="16" customHeight="1" x14ac:dyDescent="0.35">
      <c r="A2063" s="132"/>
      <c r="B2063" s="133"/>
      <c r="C2063" s="133"/>
      <c r="D2063" s="133"/>
      <c r="E2063" s="133"/>
      <c r="F2063" s="134"/>
      <c r="G2063" s="135"/>
      <c r="H2063" s="136"/>
      <c r="I2063" s="108"/>
      <c r="J2063" s="109"/>
      <c r="K2063" s="109"/>
      <c r="L2063" s="109"/>
      <c r="M2063" s="109"/>
      <c r="N2063" s="109"/>
      <c r="O2063" s="109"/>
      <c r="P2063" s="109"/>
      <c r="Q2063" s="109"/>
      <c r="R2063" s="109"/>
      <c r="S2063" s="109"/>
      <c r="T2063" s="137"/>
      <c r="U2063" s="138"/>
      <c r="V2063" s="138"/>
      <c r="W2063" s="139"/>
      <c r="X2063" s="140"/>
      <c r="Y2063" s="140"/>
      <c r="Z2063" s="140"/>
      <c r="AA2063" s="141"/>
      <c r="AB2063" s="141"/>
      <c r="AC2063" s="141"/>
      <c r="AD2063" s="141"/>
      <c r="AE2063" s="101" t="str">
        <f t="shared" si="31"/>
        <v/>
      </c>
      <c r="AF2063" s="101"/>
      <c r="AG2063" s="101"/>
      <c r="AH2063" s="101"/>
      <c r="AI2063" s="101"/>
      <c r="AJ2063" s="101"/>
      <c r="AK2063" s="140"/>
      <c r="AL2063" s="140"/>
      <c r="AM2063" s="140"/>
      <c r="AN2063" s="140"/>
      <c r="AO2063" s="140"/>
    </row>
    <row r="2064" spans="1:41" ht="16" customHeight="1" x14ac:dyDescent="0.35">
      <c r="A2064" s="132"/>
      <c r="B2064" s="133"/>
      <c r="C2064" s="133"/>
      <c r="D2064" s="133"/>
      <c r="E2064" s="133"/>
      <c r="F2064" s="134"/>
      <c r="G2064" s="135"/>
      <c r="H2064" s="136"/>
      <c r="I2064" s="108"/>
      <c r="J2064" s="109"/>
      <c r="K2064" s="109"/>
      <c r="L2064" s="109"/>
      <c r="M2064" s="109"/>
      <c r="N2064" s="109"/>
      <c r="O2064" s="109"/>
      <c r="P2064" s="109"/>
      <c r="Q2064" s="109"/>
      <c r="R2064" s="109"/>
      <c r="S2064" s="109"/>
      <c r="T2064" s="137"/>
      <c r="U2064" s="138"/>
      <c r="V2064" s="138"/>
      <c r="W2064" s="139"/>
      <c r="X2064" s="140"/>
      <c r="Y2064" s="140"/>
      <c r="Z2064" s="140"/>
      <c r="AA2064" s="141"/>
      <c r="AB2064" s="141"/>
      <c r="AC2064" s="141"/>
      <c r="AD2064" s="141"/>
      <c r="AE2064" s="101" t="str">
        <f t="shared" si="31"/>
        <v/>
      </c>
      <c r="AF2064" s="101"/>
      <c r="AG2064" s="101"/>
      <c r="AH2064" s="101"/>
      <c r="AI2064" s="101"/>
      <c r="AJ2064" s="101"/>
      <c r="AK2064" s="140"/>
      <c r="AL2064" s="140"/>
      <c r="AM2064" s="140"/>
      <c r="AN2064" s="140"/>
      <c r="AO2064" s="140"/>
    </row>
    <row r="2065" spans="1:41" ht="16" customHeight="1" x14ac:dyDescent="0.35">
      <c r="A2065" s="132"/>
      <c r="B2065" s="133"/>
      <c r="C2065" s="133"/>
      <c r="D2065" s="133"/>
      <c r="E2065" s="133"/>
      <c r="F2065" s="134"/>
      <c r="G2065" s="135"/>
      <c r="H2065" s="136"/>
      <c r="I2065" s="108"/>
      <c r="J2065" s="109"/>
      <c r="K2065" s="109"/>
      <c r="L2065" s="109"/>
      <c r="M2065" s="109"/>
      <c r="N2065" s="109"/>
      <c r="O2065" s="109"/>
      <c r="P2065" s="109"/>
      <c r="Q2065" s="109"/>
      <c r="R2065" s="109"/>
      <c r="S2065" s="109"/>
      <c r="T2065" s="137"/>
      <c r="U2065" s="138"/>
      <c r="V2065" s="138"/>
      <c r="W2065" s="139"/>
      <c r="X2065" s="140"/>
      <c r="Y2065" s="140"/>
      <c r="Z2065" s="140"/>
      <c r="AA2065" s="141"/>
      <c r="AB2065" s="141"/>
      <c r="AC2065" s="141"/>
      <c r="AD2065" s="141"/>
      <c r="AE2065" s="101" t="str">
        <f t="shared" si="31"/>
        <v/>
      </c>
      <c r="AF2065" s="101"/>
      <c r="AG2065" s="101"/>
      <c r="AH2065" s="101"/>
      <c r="AI2065" s="101"/>
      <c r="AJ2065" s="101"/>
      <c r="AK2065" s="140"/>
      <c r="AL2065" s="140"/>
      <c r="AM2065" s="140"/>
      <c r="AN2065" s="140"/>
      <c r="AO2065" s="140"/>
    </row>
    <row r="2066" spans="1:41" ht="16" customHeight="1" x14ac:dyDescent="0.35">
      <c r="A2066" s="132"/>
      <c r="B2066" s="133"/>
      <c r="C2066" s="133"/>
      <c r="D2066" s="133"/>
      <c r="E2066" s="133"/>
      <c r="F2066" s="134"/>
      <c r="G2066" s="135"/>
      <c r="H2066" s="136"/>
      <c r="I2066" s="108"/>
      <c r="J2066" s="109"/>
      <c r="K2066" s="109"/>
      <c r="L2066" s="109"/>
      <c r="M2066" s="109"/>
      <c r="N2066" s="109"/>
      <c r="O2066" s="109"/>
      <c r="P2066" s="109"/>
      <c r="Q2066" s="109"/>
      <c r="R2066" s="109"/>
      <c r="S2066" s="109"/>
      <c r="T2066" s="137"/>
      <c r="U2066" s="138"/>
      <c r="V2066" s="138"/>
      <c r="W2066" s="139"/>
      <c r="X2066" s="140"/>
      <c r="Y2066" s="140"/>
      <c r="Z2066" s="140"/>
      <c r="AA2066" s="141"/>
      <c r="AB2066" s="141"/>
      <c r="AC2066" s="141"/>
      <c r="AD2066" s="141"/>
      <c r="AE2066" s="101" t="str">
        <f t="shared" si="31"/>
        <v/>
      </c>
      <c r="AF2066" s="101"/>
      <c r="AG2066" s="101"/>
      <c r="AH2066" s="101"/>
      <c r="AI2066" s="101"/>
      <c r="AJ2066" s="101"/>
      <c r="AK2066" s="140"/>
      <c r="AL2066" s="140"/>
      <c r="AM2066" s="140"/>
      <c r="AN2066" s="140"/>
      <c r="AO2066" s="140"/>
    </row>
    <row r="2067" spans="1:41" ht="16" customHeight="1" x14ac:dyDescent="0.35">
      <c r="A2067" s="132"/>
      <c r="B2067" s="133"/>
      <c r="C2067" s="133"/>
      <c r="D2067" s="133"/>
      <c r="E2067" s="133"/>
      <c r="F2067" s="134"/>
      <c r="G2067" s="135"/>
      <c r="H2067" s="136"/>
      <c r="I2067" s="108"/>
      <c r="J2067" s="109"/>
      <c r="K2067" s="109"/>
      <c r="L2067" s="109"/>
      <c r="M2067" s="109"/>
      <c r="N2067" s="109"/>
      <c r="O2067" s="109"/>
      <c r="P2067" s="109"/>
      <c r="Q2067" s="109"/>
      <c r="R2067" s="109"/>
      <c r="S2067" s="109"/>
      <c r="T2067" s="137"/>
      <c r="U2067" s="138"/>
      <c r="V2067" s="138"/>
      <c r="W2067" s="139"/>
      <c r="X2067" s="140"/>
      <c r="Y2067" s="140"/>
      <c r="Z2067" s="140"/>
      <c r="AA2067" s="141"/>
      <c r="AB2067" s="141"/>
      <c r="AC2067" s="141"/>
      <c r="AD2067" s="141"/>
      <c r="AE2067" s="101" t="str">
        <f t="shared" si="31"/>
        <v/>
      </c>
      <c r="AF2067" s="101"/>
      <c r="AG2067" s="101"/>
      <c r="AH2067" s="101"/>
      <c r="AI2067" s="101"/>
      <c r="AJ2067" s="101"/>
      <c r="AK2067" s="140"/>
      <c r="AL2067" s="140"/>
      <c r="AM2067" s="140"/>
      <c r="AN2067" s="140"/>
      <c r="AO2067" s="140"/>
    </row>
    <row r="2068" spans="1:41" ht="16" customHeight="1" x14ac:dyDescent="0.35">
      <c r="A2068" s="132"/>
      <c r="B2068" s="133"/>
      <c r="C2068" s="133"/>
      <c r="D2068" s="133"/>
      <c r="E2068" s="133"/>
      <c r="F2068" s="134"/>
      <c r="G2068" s="135"/>
      <c r="H2068" s="136"/>
      <c r="I2068" s="108"/>
      <c r="J2068" s="109"/>
      <c r="K2068" s="109"/>
      <c r="L2068" s="109"/>
      <c r="M2068" s="109"/>
      <c r="N2068" s="109"/>
      <c r="O2068" s="109"/>
      <c r="P2068" s="109"/>
      <c r="Q2068" s="109"/>
      <c r="R2068" s="109"/>
      <c r="S2068" s="109"/>
      <c r="T2068" s="137"/>
      <c r="U2068" s="138"/>
      <c r="V2068" s="138"/>
      <c r="W2068" s="139"/>
      <c r="X2068" s="140"/>
      <c r="Y2068" s="140"/>
      <c r="Z2068" s="140"/>
      <c r="AA2068" s="141"/>
      <c r="AB2068" s="141"/>
      <c r="AC2068" s="141"/>
      <c r="AD2068" s="141"/>
      <c r="AE2068" s="101" t="str">
        <f t="shared" si="31"/>
        <v/>
      </c>
      <c r="AF2068" s="101"/>
      <c r="AG2068" s="101"/>
      <c r="AH2068" s="101"/>
      <c r="AI2068" s="101"/>
      <c r="AJ2068" s="101"/>
      <c r="AK2068" s="140"/>
      <c r="AL2068" s="140"/>
      <c r="AM2068" s="140"/>
      <c r="AN2068" s="140"/>
      <c r="AO2068" s="140"/>
    </row>
    <row r="2069" spans="1:41" ht="16" customHeight="1" x14ac:dyDescent="0.35">
      <c r="A2069" s="132"/>
      <c r="B2069" s="133"/>
      <c r="C2069" s="133"/>
      <c r="D2069" s="133"/>
      <c r="E2069" s="133"/>
      <c r="F2069" s="134"/>
      <c r="G2069" s="135"/>
      <c r="H2069" s="136"/>
      <c r="I2069" s="108"/>
      <c r="J2069" s="109"/>
      <c r="K2069" s="109"/>
      <c r="L2069" s="109"/>
      <c r="M2069" s="109"/>
      <c r="N2069" s="109"/>
      <c r="O2069" s="109"/>
      <c r="P2069" s="109"/>
      <c r="Q2069" s="109"/>
      <c r="R2069" s="109"/>
      <c r="S2069" s="109"/>
      <c r="T2069" s="137"/>
      <c r="U2069" s="138"/>
      <c r="V2069" s="138"/>
      <c r="W2069" s="139"/>
      <c r="X2069" s="140"/>
      <c r="Y2069" s="140"/>
      <c r="Z2069" s="140"/>
      <c r="AA2069" s="141"/>
      <c r="AB2069" s="141"/>
      <c r="AC2069" s="141"/>
      <c r="AD2069" s="141"/>
      <c r="AE2069" s="101" t="str">
        <f t="shared" si="31"/>
        <v/>
      </c>
      <c r="AF2069" s="101"/>
      <c r="AG2069" s="101"/>
      <c r="AH2069" s="101"/>
      <c r="AI2069" s="101"/>
      <c r="AJ2069" s="101"/>
      <c r="AK2069" s="140"/>
      <c r="AL2069" s="140"/>
      <c r="AM2069" s="140"/>
      <c r="AN2069" s="140"/>
      <c r="AO2069" s="140"/>
    </row>
    <row r="2070" spans="1:41" ht="16" customHeight="1" x14ac:dyDescent="0.35">
      <c r="A2070" s="132"/>
      <c r="B2070" s="133"/>
      <c r="C2070" s="133"/>
      <c r="D2070" s="133"/>
      <c r="E2070" s="133"/>
      <c r="F2070" s="134"/>
      <c r="G2070" s="135"/>
      <c r="H2070" s="136"/>
      <c r="I2070" s="108"/>
      <c r="J2070" s="109"/>
      <c r="K2070" s="109"/>
      <c r="L2070" s="109"/>
      <c r="M2070" s="109"/>
      <c r="N2070" s="109"/>
      <c r="O2070" s="109"/>
      <c r="P2070" s="109"/>
      <c r="Q2070" s="109"/>
      <c r="R2070" s="109"/>
      <c r="S2070" s="109"/>
      <c r="T2070" s="137"/>
      <c r="U2070" s="138"/>
      <c r="V2070" s="138"/>
      <c r="W2070" s="139"/>
      <c r="X2070" s="140"/>
      <c r="Y2070" s="140"/>
      <c r="Z2070" s="140"/>
      <c r="AA2070" s="141"/>
      <c r="AB2070" s="141"/>
      <c r="AC2070" s="141"/>
      <c r="AD2070" s="141"/>
      <c r="AE2070" s="101" t="str">
        <f t="shared" si="31"/>
        <v/>
      </c>
      <c r="AF2070" s="101"/>
      <c r="AG2070" s="101"/>
      <c r="AH2070" s="101"/>
      <c r="AI2070" s="101"/>
      <c r="AJ2070" s="101"/>
      <c r="AK2070" s="140"/>
      <c r="AL2070" s="140"/>
      <c r="AM2070" s="140"/>
      <c r="AN2070" s="140"/>
      <c r="AO2070" s="140"/>
    </row>
    <row r="2071" spans="1:41" ht="16" customHeight="1" x14ac:dyDescent="0.35">
      <c r="A2071" s="132"/>
      <c r="B2071" s="133"/>
      <c r="C2071" s="133"/>
      <c r="D2071" s="133"/>
      <c r="E2071" s="133"/>
      <c r="F2071" s="134"/>
      <c r="G2071" s="135"/>
      <c r="H2071" s="136"/>
      <c r="I2071" s="108"/>
      <c r="J2071" s="109"/>
      <c r="K2071" s="109"/>
      <c r="L2071" s="109"/>
      <c r="M2071" s="109"/>
      <c r="N2071" s="109"/>
      <c r="O2071" s="109"/>
      <c r="P2071" s="109"/>
      <c r="Q2071" s="109"/>
      <c r="R2071" s="109"/>
      <c r="S2071" s="109"/>
      <c r="T2071" s="137"/>
      <c r="U2071" s="138"/>
      <c r="V2071" s="138"/>
      <c r="W2071" s="139"/>
      <c r="X2071" s="140"/>
      <c r="Y2071" s="140"/>
      <c r="Z2071" s="140"/>
      <c r="AA2071" s="141"/>
      <c r="AB2071" s="141"/>
      <c r="AC2071" s="141"/>
      <c r="AD2071" s="141"/>
      <c r="AE2071" s="101" t="str">
        <f t="shared" si="31"/>
        <v/>
      </c>
      <c r="AF2071" s="101"/>
      <c r="AG2071" s="101"/>
      <c r="AH2071" s="101"/>
      <c r="AI2071" s="101"/>
      <c r="AJ2071" s="101"/>
      <c r="AK2071" s="140"/>
      <c r="AL2071" s="140"/>
      <c r="AM2071" s="140"/>
      <c r="AN2071" s="140"/>
      <c r="AO2071" s="140"/>
    </row>
    <row r="2072" spans="1:41" ht="16" customHeight="1" x14ac:dyDescent="0.35">
      <c r="A2072" s="132"/>
      <c r="B2072" s="133"/>
      <c r="C2072" s="133"/>
      <c r="D2072" s="133"/>
      <c r="E2072" s="133"/>
      <c r="F2072" s="134"/>
      <c r="G2072" s="135"/>
      <c r="H2072" s="136"/>
      <c r="I2072" s="108"/>
      <c r="J2072" s="109"/>
      <c r="K2072" s="109"/>
      <c r="L2072" s="109"/>
      <c r="M2072" s="109"/>
      <c r="N2072" s="109"/>
      <c r="O2072" s="109"/>
      <c r="P2072" s="109"/>
      <c r="Q2072" s="109"/>
      <c r="R2072" s="109"/>
      <c r="S2072" s="109"/>
      <c r="T2072" s="137"/>
      <c r="U2072" s="138"/>
      <c r="V2072" s="138"/>
      <c r="W2072" s="139"/>
      <c r="X2072" s="140"/>
      <c r="Y2072" s="140"/>
      <c r="Z2072" s="140"/>
      <c r="AA2072" s="141"/>
      <c r="AB2072" s="141"/>
      <c r="AC2072" s="141"/>
      <c r="AD2072" s="141"/>
      <c r="AE2072" s="101" t="str">
        <f t="shared" si="31"/>
        <v/>
      </c>
      <c r="AF2072" s="101"/>
      <c r="AG2072" s="101"/>
      <c r="AH2072" s="101"/>
      <c r="AI2072" s="101"/>
      <c r="AJ2072" s="101"/>
      <c r="AK2072" s="140"/>
      <c r="AL2072" s="140"/>
      <c r="AM2072" s="140"/>
      <c r="AN2072" s="140"/>
      <c r="AO2072" s="140"/>
    </row>
    <row r="2073" spans="1:41" ht="16" customHeight="1" x14ac:dyDescent="0.35">
      <c r="A2073" s="132"/>
      <c r="B2073" s="133"/>
      <c r="C2073" s="133"/>
      <c r="D2073" s="133"/>
      <c r="E2073" s="133"/>
      <c r="F2073" s="134"/>
      <c r="G2073" s="135"/>
      <c r="H2073" s="136"/>
      <c r="I2073" s="108"/>
      <c r="J2073" s="109"/>
      <c r="K2073" s="109"/>
      <c r="L2073" s="109"/>
      <c r="M2073" s="109"/>
      <c r="N2073" s="109"/>
      <c r="O2073" s="109"/>
      <c r="P2073" s="109"/>
      <c r="Q2073" s="109"/>
      <c r="R2073" s="109"/>
      <c r="S2073" s="109"/>
      <c r="T2073" s="137"/>
      <c r="U2073" s="138"/>
      <c r="V2073" s="138"/>
      <c r="W2073" s="139"/>
      <c r="X2073" s="140"/>
      <c r="Y2073" s="140"/>
      <c r="Z2073" s="140"/>
      <c r="AA2073" s="141"/>
      <c r="AB2073" s="141"/>
      <c r="AC2073" s="141"/>
      <c r="AD2073" s="141"/>
      <c r="AE2073" s="101" t="str">
        <f t="shared" si="31"/>
        <v/>
      </c>
      <c r="AF2073" s="101"/>
      <c r="AG2073" s="101"/>
      <c r="AH2073" s="101"/>
      <c r="AI2073" s="101"/>
      <c r="AJ2073" s="101"/>
      <c r="AK2073" s="140"/>
      <c r="AL2073" s="140"/>
      <c r="AM2073" s="140"/>
      <c r="AN2073" s="140"/>
      <c r="AO2073" s="140"/>
    </row>
    <row r="2074" spans="1:41" ht="16" customHeight="1" x14ac:dyDescent="0.35">
      <c r="A2074" s="132"/>
      <c r="B2074" s="133"/>
      <c r="C2074" s="133"/>
      <c r="D2074" s="133"/>
      <c r="E2074" s="133"/>
      <c r="F2074" s="134"/>
      <c r="G2074" s="135"/>
      <c r="H2074" s="136"/>
      <c r="I2074" s="108"/>
      <c r="J2074" s="109"/>
      <c r="K2074" s="109"/>
      <c r="L2074" s="109"/>
      <c r="M2074" s="109"/>
      <c r="N2074" s="109"/>
      <c r="O2074" s="109"/>
      <c r="P2074" s="109"/>
      <c r="Q2074" s="109"/>
      <c r="R2074" s="109"/>
      <c r="S2074" s="109"/>
      <c r="T2074" s="137"/>
      <c r="U2074" s="138"/>
      <c r="V2074" s="138"/>
      <c r="W2074" s="139"/>
      <c r="X2074" s="140"/>
      <c r="Y2074" s="140"/>
      <c r="Z2074" s="140"/>
      <c r="AA2074" s="141"/>
      <c r="AB2074" s="141"/>
      <c r="AC2074" s="141"/>
      <c r="AD2074" s="141"/>
      <c r="AE2074" s="101" t="str">
        <f t="shared" si="31"/>
        <v/>
      </c>
      <c r="AF2074" s="101"/>
      <c r="AG2074" s="101"/>
      <c r="AH2074" s="101"/>
      <c r="AI2074" s="101"/>
      <c r="AJ2074" s="101"/>
      <c r="AK2074" s="140"/>
      <c r="AL2074" s="140"/>
      <c r="AM2074" s="140"/>
      <c r="AN2074" s="140"/>
      <c r="AO2074" s="140"/>
    </row>
    <row r="2075" spans="1:41" ht="16" customHeight="1" x14ac:dyDescent="0.35">
      <c r="A2075" s="132"/>
      <c r="B2075" s="133"/>
      <c r="C2075" s="133"/>
      <c r="D2075" s="133"/>
      <c r="E2075" s="133"/>
      <c r="F2075" s="134"/>
      <c r="G2075" s="135"/>
      <c r="H2075" s="136"/>
      <c r="I2075" s="108"/>
      <c r="J2075" s="109"/>
      <c r="K2075" s="109"/>
      <c r="L2075" s="109"/>
      <c r="M2075" s="109"/>
      <c r="N2075" s="109"/>
      <c r="O2075" s="109"/>
      <c r="P2075" s="109"/>
      <c r="Q2075" s="109"/>
      <c r="R2075" s="109"/>
      <c r="S2075" s="109"/>
      <c r="T2075" s="137"/>
      <c r="U2075" s="138"/>
      <c r="V2075" s="138"/>
      <c r="W2075" s="139"/>
      <c r="X2075" s="140"/>
      <c r="Y2075" s="140"/>
      <c r="Z2075" s="140"/>
      <c r="AA2075" s="141"/>
      <c r="AB2075" s="141"/>
      <c r="AC2075" s="141"/>
      <c r="AD2075" s="141"/>
      <c r="AE2075" s="101" t="str">
        <f t="shared" ref="AE2075:AE2105" si="32">IF(AA2075="","",ROUND(T2075*AA2075,0))</f>
        <v/>
      </c>
      <c r="AF2075" s="101"/>
      <c r="AG2075" s="101"/>
      <c r="AH2075" s="101"/>
      <c r="AI2075" s="101"/>
      <c r="AJ2075" s="101"/>
      <c r="AK2075" s="140"/>
      <c r="AL2075" s="140"/>
      <c r="AM2075" s="140"/>
      <c r="AN2075" s="140"/>
      <c r="AO2075" s="140"/>
    </row>
    <row r="2076" spans="1:41" ht="16" customHeight="1" x14ac:dyDescent="0.35">
      <c r="A2076" s="132"/>
      <c r="B2076" s="133"/>
      <c r="C2076" s="133"/>
      <c r="D2076" s="133"/>
      <c r="E2076" s="133"/>
      <c r="F2076" s="134"/>
      <c r="G2076" s="135"/>
      <c r="H2076" s="136"/>
      <c r="I2076" s="108"/>
      <c r="J2076" s="109"/>
      <c r="K2076" s="109"/>
      <c r="L2076" s="109"/>
      <c r="M2076" s="109"/>
      <c r="N2076" s="109"/>
      <c r="O2076" s="109"/>
      <c r="P2076" s="109"/>
      <c r="Q2076" s="109"/>
      <c r="R2076" s="109"/>
      <c r="S2076" s="109"/>
      <c r="T2076" s="137"/>
      <c r="U2076" s="138"/>
      <c r="V2076" s="138"/>
      <c r="W2076" s="139"/>
      <c r="X2076" s="140"/>
      <c r="Y2076" s="140"/>
      <c r="Z2076" s="140"/>
      <c r="AA2076" s="141"/>
      <c r="AB2076" s="141"/>
      <c r="AC2076" s="141"/>
      <c r="AD2076" s="141"/>
      <c r="AE2076" s="101" t="str">
        <f t="shared" si="32"/>
        <v/>
      </c>
      <c r="AF2076" s="101"/>
      <c r="AG2076" s="101"/>
      <c r="AH2076" s="101"/>
      <c r="AI2076" s="101"/>
      <c r="AJ2076" s="101"/>
      <c r="AK2076" s="140"/>
      <c r="AL2076" s="140"/>
      <c r="AM2076" s="140"/>
      <c r="AN2076" s="140"/>
      <c r="AO2076" s="140"/>
    </row>
    <row r="2077" spans="1:41" ht="16" customHeight="1" x14ac:dyDescent="0.35">
      <c r="A2077" s="132"/>
      <c r="B2077" s="133"/>
      <c r="C2077" s="133"/>
      <c r="D2077" s="133"/>
      <c r="E2077" s="133"/>
      <c r="F2077" s="134"/>
      <c r="G2077" s="135"/>
      <c r="H2077" s="136"/>
      <c r="I2077" s="108"/>
      <c r="J2077" s="109"/>
      <c r="K2077" s="109"/>
      <c r="L2077" s="109"/>
      <c r="M2077" s="109"/>
      <c r="N2077" s="109"/>
      <c r="O2077" s="109"/>
      <c r="P2077" s="109"/>
      <c r="Q2077" s="109"/>
      <c r="R2077" s="109"/>
      <c r="S2077" s="109"/>
      <c r="T2077" s="137"/>
      <c r="U2077" s="138"/>
      <c r="V2077" s="138"/>
      <c r="W2077" s="139"/>
      <c r="X2077" s="140"/>
      <c r="Y2077" s="140"/>
      <c r="Z2077" s="140"/>
      <c r="AA2077" s="141"/>
      <c r="AB2077" s="141"/>
      <c r="AC2077" s="141"/>
      <c r="AD2077" s="141"/>
      <c r="AE2077" s="101" t="str">
        <f t="shared" si="32"/>
        <v/>
      </c>
      <c r="AF2077" s="101"/>
      <c r="AG2077" s="101"/>
      <c r="AH2077" s="101"/>
      <c r="AI2077" s="101"/>
      <c r="AJ2077" s="101"/>
      <c r="AK2077" s="140"/>
      <c r="AL2077" s="140"/>
      <c r="AM2077" s="140"/>
      <c r="AN2077" s="140"/>
      <c r="AO2077" s="140"/>
    </row>
    <row r="2078" spans="1:41" ht="16" customHeight="1" x14ac:dyDescent="0.35">
      <c r="A2078" s="132"/>
      <c r="B2078" s="133"/>
      <c r="C2078" s="133"/>
      <c r="D2078" s="133"/>
      <c r="E2078" s="133"/>
      <c r="F2078" s="134"/>
      <c r="G2078" s="135"/>
      <c r="H2078" s="136"/>
      <c r="I2078" s="108"/>
      <c r="J2078" s="109"/>
      <c r="K2078" s="109"/>
      <c r="L2078" s="109"/>
      <c r="M2078" s="109"/>
      <c r="N2078" s="109"/>
      <c r="O2078" s="109"/>
      <c r="P2078" s="109"/>
      <c r="Q2078" s="109"/>
      <c r="R2078" s="109"/>
      <c r="S2078" s="109"/>
      <c r="T2078" s="137"/>
      <c r="U2078" s="138"/>
      <c r="V2078" s="138"/>
      <c r="W2078" s="139"/>
      <c r="X2078" s="140"/>
      <c r="Y2078" s="140"/>
      <c r="Z2078" s="140"/>
      <c r="AA2078" s="141"/>
      <c r="AB2078" s="141"/>
      <c r="AC2078" s="141"/>
      <c r="AD2078" s="141"/>
      <c r="AE2078" s="101" t="str">
        <f t="shared" si="32"/>
        <v/>
      </c>
      <c r="AF2078" s="101"/>
      <c r="AG2078" s="101"/>
      <c r="AH2078" s="101"/>
      <c r="AI2078" s="101"/>
      <c r="AJ2078" s="101"/>
      <c r="AK2078" s="140"/>
      <c r="AL2078" s="140"/>
      <c r="AM2078" s="140"/>
      <c r="AN2078" s="140"/>
      <c r="AO2078" s="140"/>
    </row>
    <row r="2079" spans="1:41" ht="16" customHeight="1" x14ac:dyDescent="0.35">
      <c r="A2079" s="132"/>
      <c r="B2079" s="133"/>
      <c r="C2079" s="133"/>
      <c r="D2079" s="133"/>
      <c r="E2079" s="133"/>
      <c r="F2079" s="134"/>
      <c r="G2079" s="135"/>
      <c r="H2079" s="136"/>
      <c r="I2079" s="108"/>
      <c r="J2079" s="109"/>
      <c r="K2079" s="109"/>
      <c r="L2079" s="109"/>
      <c r="M2079" s="109"/>
      <c r="N2079" s="109"/>
      <c r="O2079" s="109"/>
      <c r="P2079" s="109"/>
      <c r="Q2079" s="109"/>
      <c r="R2079" s="109"/>
      <c r="S2079" s="109"/>
      <c r="T2079" s="137"/>
      <c r="U2079" s="138"/>
      <c r="V2079" s="138"/>
      <c r="W2079" s="139"/>
      <c r="X2079" s="140"/>
      <c r="Y2079" s="140"/>
      <c r="Z2079" s="140"/>
      <c r="AA2079" s="141"/>
      <c r="AB2079" s="141"/>
      <c r="AC2079" s="141"/>
      <c r="AD2079" s="141"/>
      <c r="AE2079" s="101" t="str">
        <f t="shared" si="32"/>
        <v/>
      </c>
      <c r="AF2079" s="101"/>
      <c r="AG2079" s="101"/>
      <c r="AH2079" s="101"/>
      <c r="AI2079" s="101"/>
      <c r="AJ2079" s="101"/>
      <c r="AK2079" s="140"/>
      <c r="AL2079" s="140"/>
      <c r="AM2079" s="140"/>
      <c r="AN2079" s="140"/>
      <c r="AO2079" s="140"/>
    </row>
    <row r="2080" spans="1:41" ht="16" customHeight="1" x14ac:dyDescent="0.35">
      <c r="A2080" s="132"/>
      <c r="B2080" s="133"/>
      <c r="C2080" s="133"/>
      <c r="D2080" s="133"/>
      <c r="E2080" s="133"/>
      <c r="F2080" s="134"/>
      <c r="G2080" s="135"/>
      <c r="H2080" s="136"/>
      <c r="I2080" s="108"/>
      <c r="J2080" s="109"/>
      <c r="K2080" s="109"/>
      <c r="L2080" s="109"/>
      <c r="M2080" s="109"/>
      <c r="N2080" s="109"/>
      <c r="O2080" s="109"/>
      <c r="P2080" s="109"/>
      <c r="Q2080" s="109"/>
      <c r="R2080" s="109"/>
      <c r="S2080" s="109"/>
      <c r="T2080" s="137"/>
      <c r="U2080" s="138"/>
      <c r="V2080" s="138"/>
      <c r="W2080" s="139"/>
      <c r="X2080" s="140"/>
      <c r="Y2080" s="140"/>
      <c r="Z2080" s="140"/>
      <c r="AA2080" s="141"/>
      <c r="AB2080" s="141"/>
      <c r="AC2080" s="141"/>
      <c r="AD2080" s="141"/>
      <c r="AE2080" s="101" t="str">
        <f t="shared" si="32"/>
        <v/>
      </c>
      <c r="AF2080" s="101"/>
      <c r="AG2080" s="101"/>
      <c r="AH2080" s="101"/>
      <c r="AI2080" s="101"/>
      <c r="AJ2080" s="101"/>
      <c r="AK2080" s="140"/>
      <c r="AL2080" s="140"/>
      <c r="AM2080" s="140"/>
      <c r="AN2080" s="140"/>
      <c r="AO2080" s="140"/>
    </row>
    <row r="2081" spans="1:41" ht="16" customHeight="1" x14ac:dyDescent="0.35">
      <c r="A2081" s="132"/>
      <c r="B2081" s="133"/>
      <c r="C2081" s="133"/>
      <c r="D2081" s="133"/>
      <c r="E2081" s="133"/>
      <c r="F2081" s="134"/>
      <c r="G2081" s="135"/>
      <c r="H2081" s="136"/>
      <c r="I2081" s="108"/>
      <c r="J2081" s="109"/>
      <c r="K2081" s="109"/>
      <c r="L2081" s="109"/>
      <c r="M2081" s="109"/>
      <c r="N2081" s="109"/>
      <c r="O2081" s="109"/>
      <c r="P2081" s="109"/>
      <c r="Q2081" s="109"/>
      <c r="R2081" s="109"/>
      <c r="S2081" s="109"/>
      <c r="T2081" s="137"/>
      <c r="U2081" s="138"/>
      <c r="V2081" s="138"/>
      <c r="W2081" s="139"/>
      <c r="X2081" s="140"/>
      <c r="Y2081" s="140"/>
      <c r="Z2081" s="140"/>
      <c r="AA2081" s="141"/>
      <c r="AB2081" s="141"/>
      <c r="AC2081" s="141"/>
      <c r="AD2081" s="141"/>
      <c r="AE2081" s="101" t="str">
        <f t="shared" si="32"/>
        <v/>
      </c>
      <c r="AF2081" s="101"/>
      <c r="AG2081" s="101"/>
      <c r="AH2081" s="101"/>
      <c r="AI2081" s="101"/>
      <c r="AJ2081" s="101"/>
      <c r="AK2081" s="140"/>
      <c r="AL2081" s="140"/>
      <c r="AM2081" s="140"/>
      <c r="AN2081" s="140"/>
      <c r="AO2081" s="140"/>
    </row>
    <row r="2082" spans="1:41" ht="16" customHeight="1" x14ac:dyDescent="0.35">
      <c r="A2082" s="132"/>
      <c r="B2082" s="133"/>
      <c r="C2082" s="133"/>
      <c r="D2082" s="133"/>
      <c r="E2082" s="133"/>
      <c r="F2082" s="134"/>
      <c r="G2082" s="135"/>
      <c r="H2082" s="136"/>
      <c r="I2082" s="108"/>
      <c r="J2082" s="109"/>
      <c r="K2082" s="109"/>
      <c r="L2082" s="109"/>
      <c r="M2082" s="109"/>
      <c r="N2082" s="109"/>
      <c r="O2082" s="109"/>
      <c r="P2082" s="109"/>
      <c r="Q2082" s="109"/>
      <c r="R2082" s="109"/>
      <c r="S2082" s="109"/>
      <c r="T2082" s="137"/>
      <c r="U2082" s="138"/>
      <c r="V2082" s="138"/>
      <c r="W2082" s="139"/>
      <c r="X2082" s="140"/>
      <c r="Y2082" s="140"/>
      <c r="Z2082" s="140"/>
      <c r="AA2082" s="141"/>
      <c r="AB2082" s="141"/>
      <c r="AC2082" s="141"/>
      <c r="AD2082" s="141"/>
      <c r="AE2082" s="101" t="str">
        <f t="shared" si="32"/>
        <v/>
      </c>
      <c r="AF2082" s="101"/>
      <c r="AG2082" s="101"/>
      <c r="AH2082" s="101"/>
      <c r="AI2082" s="101"/>
      <c r="AJ2082" s="101"/>
      <c r="AK2082" s="140"/>
      <c r="AL2082" s="140"/>
      <c r="AM2082" s="140"/>
      <c r="AN2082" s="140"/>
      <c r="AO2082" s="140"/>
    </row>
    <row r="2083" spans="1:41" ht="16" customHeight="1" x14ac:dyDescent="0.35">
      <c r="A2083" s="132"/>
      <c r="B2083" s="133"/>
      <c r="C2083" s="133"/>
      <c r="D2083" s="133"/>
      <c r="E2083" s="133"/>
      <c r="F2083" s="134"/>
      <c r="G2083" s="135"/>
      <c r="H2083" s="136"/>
      <c r="I2083" s="108"/>
      <c r="J2083" s="109"/>
      <c r="K2083" s="109"/>
      <c r="L2083" s="109"/>
      <c r="M2083" s="109"/>
      <c r="N2083" s="109"/>
      <c r="O2083" s="109"/>
      <c r="P2083" s="109"/>
      <c r="Q2083" s="109"/>
      <c r="R2083" s="109"/>
      <c r="S2083" s="109"/>
      <c r="T2083" s="137"/>
      <c r="U2083" s="138"/>
      <c r="V2083" s="138"/>
      <c r="W2083" s="139"/>
      <c r="X2083" s="140"/>
      <c r="Y2083" s="140"/>
      <c r="Z2083" s="140"/>
      <c r="AA2083" s="141"/>
      <c r="AB2083" s="141"/>
      <c r="AC2083" s="141"/>
      <c r="AD2083" s="141"/>
      <c r="AE2083" s="101" t="str">
        <f t="shared" si="32"/>
        <v/>
      </c>
      <c r="AF2083" s="101"/>
      <c r="AG2083" s="101"/>
      <c r="AH2083" s="101"/>
      <c r="AI2083" s="101"/>
      <c r="AJ2083" s="101"/>
      <c r="AK2083" s="140"/>
      <c r="AL2083" s="140"/>
      <c r="AM2083" s="140"/>
      <c r="AN2083" s="140"/>
      <c r="AO2083" s="140"/>
    </row>
    <row r="2084" spans="1:41" ht="16" customHeight="1" x14ac:dyDescent="0.35">
      <c r="A2084" s="132"/>
      <c r="B2084" s="133"/>
      <c r="C2084" s="133"/>
      <c r="D2084" s="133"/>
      <c r="E2084" s="133"/>
      <c r="F2084" s="134"/>
      <c r="G2084" s="135"/>
      <c r="H2084" s="136"/>
      <c r="I2084" s="108"/>
      <c r="J2084" s="109"/>
      <c r="K2084" s="109"/>
      <c r="L2084" s="109"/>
      <c r="M2084" s="109"/>
      <c r="N2084" s="109"/>
      <c r="O2084" s="109"/>
      <c r="P2084" s="109"/>
      <c r="Q2084" s="109"/>
      <c r="R2084" s="109"/>
      <c r="S2084" s="109"/>
      <c r="T2084" s="137"/>
      <c r="U2084" s="138"/>
      <c r="V2084" s="138"/>
      <c r="W2084" s="139"/>
      <c r="X2084" s="140"/>
      <c r="Y2084" s="140"/>
      <c r="Z2084" s="140"/>
      <c r="AA2084" s="141"/>
      <c r="AB2084" s="141"/>
      <c r="AC2084" s="141"/>
      <c r="AD2084" s="141"/>
      <c r="AE2084" s="101" t="str">
        <f t="shared" si="32"/>
        <v/>
      </c>
      <c r="AF2084" s="101"/>
      <c r="AG2084" s="101"/>
      <c r="AH2084" s="101"/>
      <c r="AI2084" s="101"/>
      <c r="AJ2084" s="101"/>
      <c r="AK2084" s="140"/>
      <c r="AL2084" s="140"/>
      <c r="AM2084" s="140"/>
      <c r="AN2084" s="140"/>
      <c r="AO2084" s="140"/>
    </row>
    <row r="2085" spans="1:41" ht="16" customHeight="1" x14ac:dyDescent="0.35">
      <c r="A2085" s="132"/>
      <c r="B2085" s="133"/>
      <c r="C2085" s="133"/>
      <c r="D2085" s="133"/>
      <c r="E2085" s="133"/>
      <c r="F2085" s="134"/>
      <c r="G2085" s="135"/>
      <c r="H2085" s="136"/>
      <c r="I2085" s="108"/>
      <c r="J2085" s="109"/>
      <c r="K2085" s="109"/>
      <c r="L2085" s="109"/>
      <c r="M2085" s="109"/>
      <c r="N2085" s="109"/>
      <c r="O2085" s="109"/>
      <c r="P2085" s="109"/>
      <c r="Q2085" s="109"/>
      <c r="R2085" s="109"/>
      <c r="S2085" s="109"/>
      <c r="T2085" s="137"/>
      <c r="U2085" s="138"/>
      <c r="V2085" s="138"/>
      <c r="W2085" s="139"/>
      <c r="X2085" s="140"/>
      <c r="Y2085" s="140"/>
      <c r="Z2085" s="140"/>
      <c r="AA2085" s="141"/>
      <c r="AB2085" s="141"/>
      <c r="AC2085" s="141"/>
      <c r="AD2085" s="141"/>
      <c r="AE2085" s="101" t="str">
        <f t="shared" si="32"/>
        <v/>
      </c>
      <c r="AF2085" s="101"/>
      <c r="AG2085" s="101"/>
      <c r="AH2085" s="101"/>
      <c r="AI2085" s="101"/>
      <c r="AJ2085" s="101"/>
      <c r="AK2085" s="140"/>
      <c r="AL2085" s="140"/>
      <c r="AM2085" s="140"/>
      <c r="AN2085" s="140"/>
      <c r="AO2085" s="140"/>
    </row>
    <row r="2086" spans="1:41" ht="16" customHeight="1" x14ac:dyDescent="0.35">
      <c r="A2086" s="132"/>
      <c r="B2086" s="133"/>
      <c r="C2086" s="133"/>
      <c r="D2086" s="133"/>
      <c r="E2086" s="133"/>
      <c r="F2086" s="134"/>
      <c r="G2086" s="135"/>
      <c r="H2086" s="136"/>
      <c r="I2086" s="108"/>
      <c r="J2086" s="109"/>
      <c r="K2086" s="109"/>
      <c r="L2086" s="109"/>
      <c r="M2086" s="109"/>
      <c r="N2086" s="109"/>
      <c r="O2086" s="109"/>
      <c r="P2086" s="109"/>
      <c r="Q2086" s="109"/>
      <c r="R2086" s="109"/>
      <c r="S2086" s="109"/>
      <c r="T2086" s="137"/>
      <c r="U2086" s="138"/>
      <c r="V2086" s="138"/>
      <c r="W2086" s="139"/>
      <c r="X2086" s="140"/>
      <c r="Y2086" s="140"/>
      <c r="Z2086" s="140"/>
      <c r="AA2086" s="141"/>
      <c r="AB2086" s="141"/>
      <c r="AC2086" s="141"/>
      <c r="AD2086" s="141"/>
      <c r="AE2086" s="101" t="str">
        <f t="shared" si="32"/>
        <v/>
      </c>
      <c r="AF2086" s="101"/>
      <c r="AG2086" s="101"/>
      <c r="AH2086" s="101"/>
      <c r="AI2086" s="101"/>
      <c r="AJ2086" s="101"/>
      <c r="AK2086" s="140"/>
      <c r="AL2086" s="140"/>
      <c r="AM2086" s="140"/>
      <c r="AN2086" s="140"/>
      <c r="AO2086" s="140"/>
    </row>
    <row r="2087" spans="1:41" ht="16" customHeight="1" x14ac:dyDescent="0.35">
      <c r="A2087" s="132"/>
      <c r="B2087" s="133"/>
      <c r="C2087" s="133"/>
      <c r="D2087" s="133"/>
      <c r="E2087" s="133"/>
      <c r="F2087" s="134"/>
      <c r="G2087" s="135"/>
      <c r="H2087" s="136"/>
      <c r="I2087" s="108"/>
      <c r="J2087" s="109"/>
      <c r="K2087" s="109"/>
      <c r="L2087" s="109"/>
      <c r="M2087" s="109"/>
      <c r="N2087" s="109"/>
      <c r="O2087" s="109"/>
      <c r="P2087" s="109"/>
      <c r="Q2087" s="109"/>
      <c r="R2087" s="109"/>
      <c r="S2087" s="109"/>
      <c r="T2087" s="137"/>
      <c r="U2087" s="138"/>
      <c r="V2087" s="138"/>
      <c r="W2087" s="139"/>
      <c r="X2087" s="140"/>
      <c r="Y2087" s="140"/>
      <c r="Z2087" s="140"/>
      <c r="AA2087" s="141"/>
      <c r="AB2087" s="141"/>
      <c r="AC2087" s="141"/>
      <c r="AD2087" s="141"/>
      <c r="AE2087" s="101" t="str">
        <f t="shared" si="32"/>
        <v/>
      </c>
      <c r="AF2087" s="101"/>
      <c r="AG2087" s="101"/>
      <c r="AH2087" s="101"/>
      <c r="AI2087" s="101"/>
      <c r="AJ2087" s="101"/>
      <c r="AK2087" s="140"/>
      <c r="AL2087" s="140"/>
      <c r="AM2087" s="140"/>
      <c r="AN2087" s="140"/>
      <c r="AO2087" s="140"/>
    </row>
    <row r="2088" spans="1:41" ht="16" customHeight="1" x14ac:dyDescent="0.35">
      <c r="A2088" s="132"/>
      <c r="B2088" s="133"/>
      <c r="C2088" s="133"/>
      <c r="D2088" s="133"/>
      <c r="E2088" s="133"/>
      <c r="F2088" s="134"/>
      <c r="G2088" s="135"/>
      <c r="H2088" s="136"/>
      <c r="I2088" s="108"/>
      <c r="J2088" s="109"/>
      <c r="K2088" s="109"/>
      <c r="L2088" s="109"/>
      <c r="M2088" s="109"/>
      <c r="N2088" s="109"/>
      <c r="O2088" s="109"/>
      <c r="P2088" s="109"/>
      <c r="Q2088" s="109"/>
      <c r="R2088" s="109"/>
      <c r="S2088" s="109"/>
      <c r="T2088" s="137"/>
      <c r="U2088" s="138"/>
      <c r="V2088" s="138"/>
      <c r="W2088" s="139"/>
      <c r="X2088" s="140"/>
      <c r="Y2088" s="140"/>
      <c r="Z2088" s="140"/>
      <c r="AA2088" s="141"/>
      <c r="AB2088" s="141"/>
      <c r="AC2088" s="141"/>
      <c r="AD2088" s="141"/>
      <c r="AE2088" s="101" t="str">
        <f t="shared" si="32"/>
        <v/>
      </c>
      <c r="AF2088" s="101"/>
      <c r="AG2088" s="101"/>
      <c r="AH2088" s="101"/>
      <c r="AI2088" s="101"/>
      <c r="AJ2088" s="101"/>
      <c r="AK2088" s="140"/>
      <c r="AL2088" s="140"/>
      <c r="AM2088" s="140"/>
      <c r="AN2088" s="140"/>
      <c r="AO2088" s="140"/>
    </row>
    <row r="2089" spans="1:41" ht="16" customHeight="1" x14ac:dyDescent="0.35">
      <c r="A2089" s="132"/>
      <c r="B2089" s="133"/>
      <c r="C2089" s="133"/>
      <c r="D2089" s="133"/>
      <c r="E2089" s="133"/>
      <c r="F2089" s="134"/>
      <c r="G2089" s="135"/>
      <c r="H2089" s="136"/>
      <c r="I2089" s="108"/>
      <c r="J2089" s="109"/>
      <c r="K2089" s="109"/>
      <c r="L2089" s="109"/>
      <c r="M2089" s="109"/>
      <c r="N2089" s="109"/>
      <c r="O2089" s="109"/>
      <c r="P2089" s="109"/>
      <c r="Q2089" s="109"/>
      <c r="R2089" s="109"/>
      <c r="S2089" s="109"/>
      <c r="T2089" s="137"/>
      <c r="U2089" s="138"/>
      <c r="V2089" s="138"/>
      <c r="W2089" s="139"/>
      <c r="X2089" s="140"/>
      <c r="Y2089" s="140"/>
      <c r="Z2089" s="140"/>
      <c r="AA2089" s="141"/>
      <c r="AB2089" s="141"/>
      <c r="AC2089" s="141"/>
      <c r="AD2089" s="141"/>
      <c r="AE2089" s="101" t="str">
        <f t="shared" si="32"/>
        <v/>
      </c>
      <c r="AF2089" s="101"/>
      <c r="AG2089" s="101"/>
      <c r="AH2089" s="101"/>
      <c r="AI2089" s="101"/>
      <c r="AJ2089" s="101"/>
      <c r="AK2089" s="140"/>
      <c r="AL2089" s="140"/>
      <c r="AM2089" s="140"/>
      <c r="AN2089" s="140"/>
      <c r="AO2089" s="140"/>
    </row>
    <row r="2090" spans="1:41" ht="16" customHeight="1" x14ac:dyDescent="0.35">
      <c r="A2090" s="132"/>
      <c r="B2090" s="133"/>
      <c r="C2090" s="133"/>
      <c r="D2090" s="133"/>
      <c r="E2090" s="133"/>
      <c r="F2090" s="134"/>
      <c r="G2090" s="135"/>
      <c r="H2090" s="136"/>
      <c r="I2090" s="108"/>
      <c r="J2090" s="109"/>
      <c r="K2090" s="109"/>
      <c r="L2090" s="109"/>
      <c r="M2090" s="109"/>
      <c r="N2090" s="109"/>
      <c r="O2090" s="109"/>
      <c r="P2090" s="109"/>
      <c r="Q2090" s="109"/>
      <c r="R2090" s="109"/>
      <c r="S2090" s="109"/>
      <c r="T2090" s="137"/>
      <c r="U2090" s="138"/>
      <c r="V2090" s="138"/>
      <c r="W2090" s="139"/>
      <c r="X2090" s="140"/>
      <c r="Y2090" s="140"/>
      <c r="Z2090" s="140"/>
      <c r="AA2090" s="141"/>
      <c r="AB2090" s="141"/>
      <c r="AC2090" s="141"/>
      <c r="AD2090" s="141"/>
      <c r="AE2090" s="101" t="str">
        <f t="shared" si="32"/>
        <v/>
      </c>
      <c r="AF2090" s="101"/>
      <c r="AG2090" s="101"/>
      <c r="AH2090" s="101"/>
      <c r="AI2090" s="101"/>
      <c r="AJ2090" s="101"/>
      <c r="AK2090" s="140"/>
      <c r="AL2090" s="140"/>
      <c r="AM2090" s="140"/>
      <c r="AN2090" s="140"/>
      <c r="AO2090" s="140"/>
    </row>
    <row r="2091" spans="1:41" ht="16" customHeight="1" x14ac:dyDescent="0.35">
      <c r="A2091" s="132"/>
      <c r="B2091" s="133"/>
      <c r="C2091" s="133"/>
      <c r="D2091" s="133"/>
      <c r="E2091" s="133"/>
      <c r="F2091" s="134"/>
      <c r="G2091" s="135"/>
      <c r="H2091" s="136"/>
      <c r="I2091" s="108"/>
      <c r="J2091" s="109"/>
      <c r="K2091" s="109"/>
      <c r="L2091" s="109"/>
      <c r="M2091" s="109"/>
      <c r="N2091" s="109"/>
      <c r="O2091" s="109"/>
      <c r="P2091" s="109"/>
      <c r="Q2091" s="109"/>
      <c r="R2091" s="109"/>
      <c r="S2091" s="109"/>
      <c r="T2091" s="137"/>
      <c r="U2091" s="138"/>
      <c r="V2091" s="138"/>
      <c r="W2091" s="139"/>
      <c r="X2091" s="140"/>
      <c r="Y2091" s="140"/>
      <c r="Z2091" s="140"/>
      <c r="AA2091" s="141"/>
      <c r="AB2091" s="141"/>
      <c r="AC2091" s="141"/>
      <c r="AD2091" s="141"/>
      <c r="AE2091" s="101" t="str">
        <f t="shared" si="32"/>
        <v/>
      </c>
      <c r="AF2091" s="101"/>
      <c r="AG2091" s="101"/>
      <c r="AH2091" s="101"/>
      <c r="AI2091" s="101"/>
      <c r="AJ2091" s="101"/>
      <c r="AK2091" s="140"/>
      <c r="AL2091" s="140"/>
      <c r="AM2091" s="140"/>
      <c r="AN2091" s="140"/>
      <c r="AO2091" s="140"/>
    </row>
    <row r="2092" spans="1:41" ht="16" customHeight="1" x14ac:dyDescent="0.35">
      <c r="A2092" s="132"/>
      <c r="B2092" s="133"/>
      <c r="C2092" s="133"/>
      <c r="D2092" s="133"/>
      <c r="E2092" s="133"/>
      <c r="F2092" s="134"/>
      <c r="G2092" s="135"/>
      <c r="H2092" s="136"/>
      <c r="I2092" s="108"/>
      <c r="J2092" s="109"/>
      <c r="K2092" s="109"/>
      <c r="L2092" s="109"/>
      <c r="M2092" s="109"/>
      <c r="N2092" s="109"/>
      <c r="O2092" s="109"/>
      <c r="P2092" s="109"/>
      <c r="Q2092" s="109"/>
      <c r="R2092" s="109"/>
      <c r="S2092" s="109"/>
      <c r="T2092" s="137"/>
      <c r="U2092" s="138"/>
      <c r="V2092" s="138"/>
      <c r="W2092" s="139"/>
      <c r="X2092" s="140"/>
      <c r="Y2092" s="140"/>
      <c r="Z2092" s="140"/>
      <c r="AA2092" s="141"/>
      <c r="AB2092" s="141"/>
      <c r="AC2092" s="141"/>
      <c r="AD2092" s="141"/>
      <c r="AE2092" s="101" t="str">
        <f t="shared" si="32"/>
        <v/>
      </c>
      <c r="AF2092" s="101"/>
      <c r="AG2092" s="101"/>
      <c r="AH2092" s="101"/>
      <c r="AI2092" s="101"/>
      <c r="AJ2092" s="101"/>
      <c r="AK2092" s="140"/>
      <c r="AL2092" s="140"/>
      <c r="AM2092" s="140"/>
      <c r="AN2092" s="140"/>
      <c r="AO2092" s="140"/>
    </row>
    <row r="2093" spans="1:41" ht="16" customHeight="1" x14ac:dyDescent="0.35">
      <c r="A2093" s="132"/>
      <c r="B2093" s="133"/>
      <c r="C2093" s="133"/>
      <c r="D2093" s="133"/>
      <c r="E2093" s="133"/>
      <c r="F2093" s="134"/>
      <c r="G2093" s="135"/>
      <c r="H2093" s="136"/>
      <c r="I2093" s="108"/>
      <c r="J2093" s="109"/>
      <c r="K2093" s="109"/>
      <c r="L2093" s="109"/>
      <c r="M2093" s="109"/>
      <c r="N2093" s="109"/>
      <c r="O2093" s="109"/>
      <c r="P2093" s="109"/>
      <c r="Q2093" s="109"/>
      <c r="R2093" s="109"/>
      <c r="S2093" s="109"/>
      <c r="T2093" s="137"/>
      <c r="U2093" s="138"/>
      <c r="V2093" s="138"/>
      <c r="W2093" s="139"/>
      <c r="X2093" s="140"/>
      <c r="Y2093" s="140"/>
      <c r="Z2093" s="140"/>
      <c r="AA2093" s="141"/>
      <c r="AB2093" s="141"/>
      <c r="AC2093" s="141"/>
      <c r="AD2093" s="141"/>
      <c r="AE2093" s="101" t="str">
        <f t="shared" si="32"/>
        <v/>
      </c>
      <c r="AF2093" s="101"/>
      <c r="AG2093" s="101"/>
      <c r="AH2093" s="101"/>
      <c r="AI2093" s="101"/>
      <c r="AJ2093" s="101"/>
      <c r="AK2093" s="140"/>
      <c r="AL2093" s="140"/>
      <c r="AM2093" s="140"/>
      <c r="AN2093" s="140"/>
      <c r="AO2093" s="140"/>
    </row>
    <row r="2094" spans="1:41" ht="16" customHeight="1" x14ac:dyDescent="0.35">
      <c r="A2094" s="132"/>
      <c r="B2094" s="133"/>
      <c r="C2094" s="133"/>
      <c r="D2094" s="133"/>
      <c r="E2094" s="133"/>
      <c r="F2094" s="134"/>
      <c r="G2094" s="135"/>
      <c r="H2094" s="136"/>
      <c r="I2094" s="108"/>
      <c r="J2094" s="109"/>
      <c r="K2094" s="109"/>
      <c r="L2094" s="109"/>
      <c r="M2094" s="109"/>
      <c r="N2094" s="109"/>
      <c r="O2094" s="109"/>
      <c r="P2094" s="109"/>
      <c r="Q2094" s="109"/>
      <c r="R2094" s="109"/>
      <c r="S2094" s="109"/>
      <c r="T2094" s="137"/>
      <c r="U2094" s="138"/>
      <c r="V2094" s="138"/>
      <c r="W2094" s="139"/>
      <c r="X2094" s="140"/>
      <c r="Y2094" s="140"/>
      <c r="Z2094" s="140"/>
      <c r="AA2094" s="141"/>
      <c r="AB2094" s="141"/>
      <c r="AC2094" s="141"/>
      <c r="AD2094" s="141"/>
      <c r="AE2094" s="101" t="str">
        <f t="shared" si="32"/>
        <v/>
      </c>
      <c r="AF2094" s="101"/>
      <c r="AG2094" s="101"/>
      <c r="AH2094" s="101"/>
      <c r="AI2094" s="101"/>
      <c r="AJ2094" s="101"/>
      <c r="AK2094" s="140"/>
      <c r="AL2094" s="140"/>
      <c r="AM2094" s="140"/>
      <c r="AN2094" s="140"/>
      <c r="AO2094" s="140"/>
    </row>
    <row r="2095" spans="1:41" ht="16" customHeight="1" x14ac:dyDescent="0.35">
      <c r="A2095" s="132"/>
      <c r="B2095" s="133"/>
      <c r="C2095" s="133"/>
      <c r="D2095" s="133"/>
      <c r="E2095" s="133"/>
      <c r="F2095" s="134"/>
      <c r="G2095" s="135"/>
      <c r="H2095" s="136"/>
      <c r="I2095" s="108"/>
      <c r="J2095" s="109"/>
      <c r="K2095" s="109"/>
      <c r="L2095" s="109"/>
      <c r="M2095" s="109"/>
      <c r="N2095" s="109"/>
      <c r="O2095" s="109"/>
      <c r="P2095" s="109"/>
      <c r="Q2095" s="109"/>
      <c r="R2095" s="109"/>
      <c r="S2095" s="109"/>
      <c r="T2095" s="137"/>
      <c r="U2095" s="138"/>
      <c r="V2095" s="138"/>
      <c r="W2095" s="139"/>
      <c r="X2095" s="140"/>
      <c r="Y2095" s="140"/>
      <c r="Z2095" s="140"/>
      <c r="AA2095" s="141"/>
      <c r="AB2095" s="141"/>
      <c r="AC2095" s="141"/>
      <c r="AD2095" s="141"/>
      <c r="AE2095" s="101" t="str">
        <f t="shared" si="32"/>
        <v/>
      </c>
      <c r="AF2095" s="101"/>
      <c r="AG2095" s="101"/>
      <c r="AH2095" s="101"/>
      <c r="AI2095" s="101"/>
      <c r="AJ2095" s="101"/>
      <c r="AK2095" s="140"/>
      <c r="AL2095" s="140"/>
      <c r="AM2095" s="140"/>
      <c r="AN2095" s="140"/>
      <c r="AO2095" s="140"/>
    </row>
    <row r="2096" spans="1:41" ht="16" customHeight="1" x14ac:dyDescent="0.35">
      <c r="A2096" s="132"/>
      <c r="B2096" s="133"/>
      <c r="C2096" s="133"/>
      <c r="D2096" s="133"/>
      <c r="E2096" s="133"/>
      <c r="F2096" s="134"/>
      <c r="G2096" s="135"/>
      <c r="H2096" s="136"/>
      <c r="I2096" s="108"/>
      <c r="J2096" s="109"/>
      <c r="K2096" s="109"/>
      <c r="L2096" s="109"/>
      <c r="M2096" s="109"/>
      <c r="N2096" s="109"/>
      <c r="O2096" s="109"/>
      <c r="P2096" s="109"/>
      <c r="Q2096" s="109"/>
      <c r="R2096" s="109"/>
      <c r="S2096" s="109"/>
      <c r="T2096" s="137"/>
      <c r="U2096" s="138"/>
      <c r="V2096" s="138"/>
      <c r="W2096" s="139"/>
      <c r="X2096" s="140"/>
      <c r="Y2096" s="140"/>
      <c r="Z2096" s="140"/>
      <c r="AA2096" s="141"/>
      <c r="AB2096" s="141"/>
      <c r="AC2096" s="141"/>
      <c r="AD2096" s="141"/>
      <c r="AE2096" s="101" t="str">
        <f t="shared" si="32"/>
        <v/>
      </c>
      <c r="AF2096" s="101"/>
      <c r="AG2096" s="101"/>
      <c r="AH2096" s="101"/>
      <c r="AI2096" s="101"/>
      <c r="AJ2096" s="101"/>
      <c r="AK2096" s="140"/>
      <c r="AL2096" s="140"/>
      <c r="AM2096" s="140"/>
      <c r="AN2096" s="140"/>
      <c r="AO2096" s="140"/>
    </row>
    <row r="2097" spans="1:41" ht="16" customHeight="1" x14ac:dyDescent="0.35">
      <c r="A2097" s="132"/>
      <c r="B2097" s="133"/>
      <c r="C2097" s="133"/>
      <c r="D2097" s="133"/>
      <c r="E2097" s="133"/>
      <c r="F2097" s="134"/>
      <c r="G2097" s="135"/>
      <c r="H2097" s="136"/>
      <c r="I2097" s="108"/>
      <c r="J2097" s="109"/>
      <c r="K2097" s="109"/>
      <c r="L2097" s="109"/>
      <c r="M2097" s="109"/>
      <c r="N2097" s="109"/>
      <c r="O2097" s="109"/>
      <c r="P2097" s="109"/>
      <c r="Q2097" s="109"/>
      <c r="R2097" s="109"/>
      <c r="S2097" s="109"/>
      <c r="T2097" s="137"/>
      <c r="U2097" s="138"/>
      <c r="V2097" s="138"/>
      <c r="W2097" s="139"/>
      <c r="X2097" s="140"/>
      <c r="Y2097" s="140"/>
      <c r="Z2097" s="140"/>
      <c r="AA2097" s="141"/>
      <c r="AB2097" s="141"/>
      <c r="AC2097" s="141"/>
      <c r="AD2097" s="141"/>
      <c r="AE2097" s="101" t="str">
        <f t="shared" si="32"/>
        <v/>
      </c>
      <c r="AF2097" s="101"/>
      <c r="AG2097" s="101"/>
      <c r="AH2097" s="101"/>
      <c r="AI2097" s="101"/>
      <c r="AJ2097" s="101"/>
      <c r="AK2097" s="140"/>
      <c r="AL2097" s="140"/>
      <c r="AM2097" s="140"/>
      <c r="AN2097" s="140"/>
      <c r="AO2097" s="140"/>
    </row>
    <row r="2098" spans="1:41" ht="16" customHeight="1" x14ac:dyDescent="0.35">
      <c r="A2098" s="132"/>
      <c r="B2098" s="133"/>
      <c r="C2098" s="133"/>
      <c r="D2098" s="133"/>
      <c r="E2098" s="133"/>
      <c r="F2098" s="134"/>
      <c r="G2098" s="135"/>
      <c r="H2098" s="136"/>
      <c r="I2098" s="108"/>
      <c r="J2098" s="109"/>
      <c r="K2098" s="109"/>
      <c r="L2098" s="109"/>
      <c r="M2098" s="109"/>
      <c r="N2098" s="109"/>
      <c r="O2098" s="109"/>
      <c r="P2098" s="109"/>
      <c r="Q2098" s="109"/>
      <c r="R2098" s="109"/>
      <c r="S2098" s="109"/>
      <c r="T2098" s="137"/>
      <c r="U2098" s="138"/>
      <c r="V2098" s="138"/>
      <c r="W2098" s="139"/>
      <c r="X2098" s="140"/>
      <c r="Y2098" s="140"/>
      <c r="Z2098" s="140"/>
      <c r="AA2098" s="141"/>
      <c r="AB2098" s="141"/>
      <c r="AC2098" s="141"/>
      <c r="AD2098" s="141"/>
      <c r="AE2098" s="101" t="str">
        <f t="shared" si="32"/>
        <v/>
      </c>
      <c r="AF2098" s="101"/>
      <c r="AG2098" s="101"/>
      <c r="AH2098" s="101"/>
      <c r="AI2098" s="101"/>
      <c r="AJ2098" s="101"/>
      <c r="AK2098" s="140"/>
      <c r="AL2098" s="140"/>
      <c r="AM2098" s="140"/>
      <c r="AN2098" s="140"/>
      <c r="AO2098" s="140"/>
    </row>
    <row r="2099" spans="1:41" ht="16" customHeight="1" x14ac:dyDescent="0.35">
      <c r="A2099" s="132"/>
      <c r="B2099" s="133"/>
      <c r="C2099" s="133"/>
      <c r="D2099" s="133"/>
      <c r="E2099" s="133"/>
      <c r="F2099" s="134"/>
      <c r="G2099" s="135"/>
      <c r="H2099" s="136"/>
      <c r="I2099" s="108"/>
      <c r="J2099" s="109"/>
      <c r="K2099" s="109"/>
      <c r="L2099" s="109"/>
      <c r="M2099" s="109"/>
      <c r="N2099" s="109"/>
      <c r="O2099" s="109"/>
      <c r="P2099" s="109"/>
      <c r="Q2099" s="109"/>
      <c r="R2099" s="109"/>
      <c r="S2099" s="109"/>
      <c r="T2099" s="137"/>
      <c r="U2099" s="138"/>
      <c r="V2099" s="138"/>
      <c r="W2099" s="139"/>
      <c r="X2099" s="140"/>
      <c r="Y2099" s="140"/>
      <c r="Z2099" s="140"/>
      <c r="AA2099" s="141"/>
      <c r="AB2099" s="141"/>
      <c r="AC2099" s="141"/>
      <c r="AD2099" s="141"/>
      <c r="AE2099" s="101" t="str">
        <f t="shared" si="32"/>
        <v/>
      </c>
      <c r="AF2099" s="101"/>
      <c r="AG2099" s="101"/>
      <c r="AH2099" s="101"/>
      <c r="AI2099" s="101"/>
      <c r="AJ2099" s="101"/>
      <c r="AK2099" s="140"/>
      <c r="AL2099" s="140"/>
      <c r="AM2099" s="140"/>
      <c r="AN2099" s="140"/>
      <c r="AO2099" s="140"/>
    </row>
    <row r="2100" spans="1:41" ht="16" customHeight="1" x14ac:dyDescent="0.35">
      <c r="A2100" s="132"/>
      <c r="B2100" s="133"/>
      <c r="C2100" s="133"/>
      <c r="D2100" s="133"/>
      <c r="E2100" s="133"/>
      <c r="F2100" s="134"/>
      <c r="G2100" s="135"/>
      <c r="H2100" s="136"/>
      <c r="I2100" s="108"/>
      <c r="J2100" s="109"/>
      <c r="K2100" s="109"/>
      <c r="L2100" s="109"/>
      <c r="M2100" s="109"/>
      <c r="N2100" s="109"/>
      <c r="O2100" s="109"/>
      <c r="P2100" s="109"/>
      <c r="Q2100" s="109"/>
      <c r="R2100" s="109"/>
      <c r="S2100" s="109"/>
      <c r="T2100" s="137"/>
      <c r="U2100" s="138"/>
      <c r="V2100" s="138"/>
      <c r="W2100" s="139"/>
      <c r="X2100" s="140"/>
      <c r="Y2100" s="140"/>
      <c r="Z2100" s="140"/>
      <c r="AA2100" s="141"/>
      <c r="AB2100" s="141"/>
      <c r="AC2100" s="141"/>
      <c r="AD2100" s="141"/>
      <c r="AE2100" s="101" t="str">
        <f t="shared" si="32"/>
        <v/>
      </c>
      <c r="AF2100" s="101"/>
      <c r="AG2100" s="101"/>
      <c r="AH2100" s="101"/>
      <c r="AI2100" s="101"/>
      <c r="AJ2100" s="101"/>
      <c r="AK2100" s="140"/>
      <c r="AL2100" s="140"/>
      <c r="AM2100" s="140"/>
      <c r="AN2100" s="140"/>
      <c r="AO2100" s="140"/>
    </row>
    <row r="2101" spans="1:41" ht="16" customHeight="1" x14ac:dyDescent="0.35">
      <c r="A2101" s="132"/>
      <c r="B2101" s="133"/>
      <c r="C2101" s="133"/>
      <c r="D2101" s="133"/>
      <c r="E2101" s="133"/>
      <c r="F2101" s="134"/>
      <c r="G2101" s="135"/>
      <c r="H2101" s="136"/>
      <c r="I2101" s="108"/>
      <c r="J2101" s="109"/>
      <c r="K2101" s="109"/>
      <c r="L2101" s="109"/>
      <c r="M2101" s="109"/>
      <c r="N2101" s="109"/>
      <c r="O2101" s="109"/>
      <c r="P2101" s="109"/>
      <c r="Q2101" s="109"/>
      <c r="R2101" s="109"/>
      <c r="S2101" s="109"/>
      <c r="T2101" s="137"/>
      <c r="U2101" s="138"/>
      <c r="V2101" s="138"/>
      <c r="W2101" s="139"/>
      <c r="X2101" s="140"/>
      <c r="Y2101" s="140"/>
      <c r="Z2101" s="140"/>
      <c r="AA2101" s="141"/>
      <c r="AB2101" s="141"/>
      <c r="AC2101" s="141"/>
      <c r="AD2101" s="141"/>
      <c r="AE2101" s="101" t="str">
        <f t="shared" si="32"/>
        <v/>
      </c>
      <c r="AF2101" s="101"/>
      <c r="AG2101" s="101"/>
      <c r="AH2101" s="101"/>
      <c r="AI2101" s="101"/>
      <c r="AJ2101" s="101"/>
      <c r="AK2101" s="140"/>
      <c r="AL2101" s="140"/>
      <c r="AM2101" s="140"/>
      <c r="AN2101" s="140"/>
      <c r="AO2101" s="140"/>
    </row>
    <row r="2102" spans="1:41" ht="16" customHeight="1" x14ac:dyDescent="0.35">
      <c r="A2102" s="132"/>
      <c r="B2102" s="133"/>
      <c r="C2102" s="133"/>
      <c r="D2102" s="133"/>
      <c r="E2102" s="133"/>
      <c r="F2102" s="134"/>
      <c r="G2102" s="135"/>
      <c r="H2102" s="136"/>
      <c r="I2102" s="108"/>
      <c r="J2102" s="109"/>
      <c r="K2102" s="109"/>
      <c r="L2102" s="109"/>
      <c r="M2102" s="109"/>
      <c r="N2102" s="109"/>
      <c r="O2102" s="109"/>
      <c r="P2102" s="109"/>
      <c r="Q2102" s="109"/>
      <c r="R2102" s="109"/>
      <c r="S2102" s="109"/>
      <c r="T2102" s="137"/>
      <c r="U2102" s="138"/>
      <c r="V2102" s="138"/>
      <c r="W2102" s="139"/>
      <c r="X2102" s="140"/>
      <c r="Y2102" s="140"/>
      <c r="Z2102" s="140"/>
      <c r="AA2102" s="141"/>
      <c r="AB2102" s="141"/>
      <c r="AC2102" s="141"/>
      <c r="AD2102" s="141"/>
      <c r="AE2102" s="101" t="str">
        <f t="shared" si="32"/>
        <v/>
      </c>
      <c r="AF2102" s="101"/>
      <c r="AG2102" s="101"/>
      <c r="AH2102" s="101"/>
      <c r="AI2102" s="101"/>
      <c r="AJ2102" s="101"/>
      <c r="AK2102" s="140"/>
      <c r="AL2102" s="140"/>
      <c r="AM2102" s="140"/>
      <c r="AN2102" s="140"/>
      <c r="AO2102" s="140"/>
    </row>
    <row r="2103" spans="1:41" ht="16" customHeight="1" x14ac:dyDescent="0.35">
      <c r="A2103" s="132"/>
      <c r="B2103" s="133"/>
      <c r="C2103" s="133"/>
      <c r="D2103" s="133"/>
      <c r="E2103" s="133"/>
      <c r="F2103" s="134"/>
      <c r="G2103" s="135"/>
      <c r="H2103" s="136"/>
      <c r="I2103" s="108"/>
      <c r="J2103" s="109"/>
      <c r="K2103" s="109"/>
      <c r="L2103" s="109"/>
      <c r="M2103" s="109"/>
      <c r="N2103" s="109"/>
      <c r="O2103" s="109"/>
      <c r="P2103" s="109"/>
      <c r="Q2103" s="109"/>
      <c r="R2103" s="109"/>
      <c r="S2103" s="109"/>
      <c r="T2103" s="137"/>
      <c r="U2103" s="138"/>
      <c r="V2103" s="138"/>
      <c r="W2103" s="139"/>
      <c r="X2103" s="140"/>
      <c r="Y2103" s="140"/>
      <c r="Z2103" s="140"/>
      <c r="AA2103" s="141"/>
      <c r="AB2103" s="141"/>
      <c r="AC2103" s="141"/>
      <c r="AD2103" s="141"/>
      <c r="AE2103" s="101" t="str">
        <f t="shared" si="32"/>
        <v/>
      </c>
      <c r="AF2103" s="101"/>
      <c r="AG2103" s="101"/>
      <c r="AH2103" s="101"/>
      <c r="AI2103" s="101"/>
      <c r="AJ2103" s="101"/>
      <c r="AK2103" s="140"/>
      <c r="AL2103" s="140"/>
      <c r="AM2103" s="140"/>
      <c r="AN2103" s="140"/>
      <c r="AO2103" s="140"/>
    </row>
    <row r="2104" spans="1:41" ht="16" customHeight="1" x14ac:dyDescent="0.35">
      <c r="A2104" s="132"/>
      <c r="B2104" s="133"/>
      <c r="C2104" s="133"/>
      <c r="D2104" s="133"/>
      <c r="E2104" s="133"/>
      <c r="F2104" s="134"/>
      <c r="G2104" s="135"/>
      <c r="H2104" s="136"/>
      <c r="I2104" s="108"/>
      <c r="J2104" s="109"/>
      <c r="K2104" s="109"/>
      <c r="L2104" s="109"/>
      <c r="M2104" s="109"/>
      <c r="N2104" s="109"/>
      <c r="O2104" s="109"/>
      <c r="P2104" s="109"/>
      <c r="Q2104" s="109"/>
      <c r="R2104" s="109"/>
      <c r="S2104" s="109"/>
      <c r="T2104" s="137"/>
      <c r="U2104" s="138"/>
      <c r="V2104" s="138"/>
      <c r="W2104" s="139"/>
      <c r="X2104" s="140"/>
      <c r="Y2104" s="140"/>
      <c r="Z2104" s="140"/>
      <c r="AA2104" s="141"/>
      <c r="AB2104" s="141"/>
      <c r="AC2104" s="141"/>
      <c r="AD2104" s="141"/>
      <c r="AE2104" s="101" t="str">
        <f t="shared" si="32"/>
        <v/>
      </c>
      <c r="AF2104" s="101"/>
      <c r="AG2104" s="101"/>
      <c r="AH2104" s="101"/>
      <c r="AI2104" s="101"/>
      <c r="AJ2104" s="101"/>
      <c r="AK2104" s="140"/>
      <c r="AL2104" s="140"/>
      <c r="AM2104" s="140"/>
      <c r="AN2104" s="140"/>
      <c r="AO2104" s="140"/>
    </row>
    <row r="2105" spans="1:41" ht="16" customHeight="1" x14ac:dyDescent="0.35">
      <c r="A2105" s="132"/>
      <c r="B2105" s="133"/>
      <c r="C2105" s="133"/>
      <c r="D2105" s="133"/>
      <c r="E2105" s="133"/>
      <c r="F2105" s="134"/>
      <c r="G2105" s="135"/>
      <c r="H2105" s="136"/>
      <c r="I2105" s="108"/>
      <c r="J2105" s="109"/>
      <c r="K2105" s="109"/>
      <c r="L2105" s="109"/>
      <c r="M2105" s="109"/>
      <c r="N2105" s="109"/>
      <c r="O2105" s="109"/>
      <c r="P2105" s="109"/>
      <c r="Q2105" s="109"/>
      <c r="R2105" s="109"/>
      <c r="S2105" s="109"/>
      <c r="T2105" s="137"/>
      <c r="U2105" s="138"/>
      <c r="V2105" s="138"/>
      <c r="W2105" s="139"/>
      <c r="X2105" s="140"/>
      <c r="Y2105" s="140"/>
      <c r="Z2105" s="140"/>
      <c r="AA2105" s="141"/>
      <c r="AB2105" s="141"/>
      <c r="AC2105" s="141"/>
      <c r="AD2105" s="141"/>
      <c r="AE2105" s="159" t="str">
        <f t="shared" si="32"/>
        <v/>
      </c>
      <c r="AF2105" s="159"/>
      <c r="AG2105" s="159"/>
      <c r="AH2105" s="159"/>
      <c r="AI2105" s="159"/>
      <c r="AJ2105" s="159"/>
      <c r="AK2105" s="140"/>
      <c r="AL2105" s="140"/>
      <c r="AM2105" s="140"/>
      <c r="AN2105" s="140"/>
      <c r="AO2105" s="140"/>
    </row>
  </sheetData>
  <sheetProtection algorithmName="SHA-512" hashValue="X5DEPSI0r+C63jvnI1BCPRvnfSpV2eQqA2YyIhPNP2WHnwbVfL/xJMPywAvcYiTGAQmwMjRfRgKkwhxt2TY8XA==" saltValue="CCJbjUMW4VIiTHIHdsG5JA==" spinCount="100000" sheet="1" selectLockedCells="1"/>
  <mergeCells count="16705">
    <mergeCell ref="AE2105:AJ2105"/>
    <mergeCell ref="AK2105:AO2105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Z17:AF17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26:F26"/>
    <mergeCell ref="G26:H26"/>
    <mergeCell ref="I26:S26"/>
    <mergeCell ref="T26:W26"/>
    <mergeCell ref="X26:Z26"/>
    <mergeCell ref="S6:V6"/>
    <mergeCell ref="W6:AN6"/>
    <mergeCell ref="S8:V8"/>
    <mergeCell ref="S11:V11"/>
    <mergeCell ref="W11:AB11"/>
    <mergeCell ref="AE11:AH11"/>
    <mergeCell ref="AI11:AN11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B24:H24"/>
    <mergeCell ref="J24:N24"/>
    <mergeCell ref="Y24:AB24"/>
    <mergeCell ref="AE24:AJ24"/>
    <mergeCell ref="AK24:AO24"/>
    <mergeCell ref="W8:AN8"/>
    <mergeCell ref="AK22:AO22"/>
    <mergeCell ref="G23:H23"/>
    <mergeCell ref="I23:T23"/>
    <mergeCell ref="Y23:AB23"/>
    <mergeCell ref="AC23:AD23"/>
    <mergeCell ref="AE23:AJ23"/>
    <mergeCell ref="AK23:AO23"/>
    <mergeCell ref="G22:H22"/>
    <mergeCell ref="I22:S22"/>
    <mergeCell ref="W22:Y22"/>
    <mergeCell ref="Z22:AB22"/>
    <mergeCell ref="AC22:AD22"/>
    <mergeCell ref="AE22:AJ22"/>
    <mergeCell ref="AK20:AO20"/>
    <mergeCell ref="G21:H21"/>
    <mergeCell ref="I21:S21"/>
    <mergeCell ref="W21:Y21"/>
    <mergeCell ref="Z21:AB21"/>
    <mergeCell ref="AC21:AD21"/>
    <mergeCell ref="AE21:AJ21"/>
    <mergeCell ref="AK21:AO21"/>
    <mergeCell ref="A19:G19"/>
    <mergeCell ref="H19:M19"/>
    <mergeCell ref="AE19:AJ19"/>
    <mergeCell ref="AK19:AO19"/>
    <mergeCell ref="B20:F20"/>
    <mergeCell ref="G20:H20"/>
    <mergeCell ref="I20:S20"/>
    <mergeCell ref="W20:Y20"/>
    <mergeCell ref="Z20:AB20"/>
    <mergeCell ref="AE20:AJ20"/>
    <mergeCell ref="A12:H12"/>
    <mergeCell ref="A14:H14"/>
    <mergeCell ref="I14:AO14"/>
    <mergeCell ref="A16:H17"/>
    <mergeCell ref="I16:R17"/>
    <mergeCell ref="S17:Y17"/>
  </mergeCells>
  <phoneticPr fontId="2"/>
  <dataValidations count="14">
    <dataValidation type="whole" imeMode="halfAlpha" allowBlank="1" showInputMessage="1" showErrorMessage="1" errorTitle="取引先コードの確認" error="取引先コードの１桁目を入力して下さい" sqref="I12" xr:uid="{EB210C0F-3559-4ED1-A573-24B4DEC1779D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F1DEBB68-A0BC-44DF-AD6A-247978CD69D1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70D9D9A1-1CCA-4E6E-B8BC-10C44091682E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A2933F8B-0D58-4076-861D-A46D6CD5B7A0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79D20113-A115-4DDE-973B-E67238ABBFE7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DEB3EE1E-E760-424C-890B-66FA90A83882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7A5BFFC4-EDCE-4DA8-A1EF-5AF4EB2D63B7}">
      <formula1>0</formula1>
      <formula2>9</formula2>
    </dataValidation>
    <dataValidation type="whole" imeMode="halfAlpha" allowBlank="1" showInputMessage="1" showErrorMessage="1" errorTitle="取引先コードの確認" error="取引先コードの８桁目を入力して下さい" sqref="P12" xr:uid="{F96436DD-155D-4C3E-ACAC-410E0D94E6F6}">
      <formula1>0</formula1>
      <formula2>9</formula2>
    </dataValidation>
    <dataValidation type="list" allowBlank="1" showInputMessage="1" sqref="X27:Z2105" xr:uid="{AE345371-7CA0-4E7F-B6CA-48A807E7F7CA}">
      <formula1>"式,個,台,ｔ,m,m2,m3,kg,人,月,日,回,本,組,袋,枚,巻,箇所"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105" xr:uid="{88C03260-DD64-4852-9F7A-61C03E8533B5}">
      <formula1>"※,◎,◇"</formula1>
    </dataValidation>
    <dataValidation type="list" allowBlank="1" showInputMessage="1" showErrorMessage="1" sqref="J24:N25 J18:N18 J15:N15" xr:uid="{E6B1C4F6-DBAA-41D7-85B4-D2C7C4E6C791}">
      <formula1>"切り捨て,切り上げ,四捨五入"</formula1>
    </dataValidation>
    <dataValidation type="whole" imeMode="halfAlpha" allowBlank="1" showInputMessage="1" showErrorMessage="1" sqref="G25:N25 G7:N7 G13" xr:uid="{B0048BA5-3EE0-4BBE-B647-8A9AC2D72E12}">
      <formula1>0</formula1>
      <formula2>9</formula2>
    </dataValidation>
    <dataValidation type="custom" allowBlank="1" showInputMessage="1" showErrorMessage="1" errorTitle="数量　入力値　確認" error="小数点以下２桁までの入力可能です" sqref="T27:W2105" xr:uid="{237EE81B-D013-4799-AF63-C639AD2C5794}">
      <formula1>T27*100=INT(T27*100)</formula1>
    </dataValidation>
    <dataValidation type="custom" allowBlank="1" showInputMessage="1" showErrorMessage="1" errorTitle="単価　入力値　確認" error="小数点以下１桁まで入力可能です" sqref="AA27:AD2105" xr:uid="{93245ABC-3B75-4410-8CA7-8883B0DB4287}">
      <formula1>AA27*10=INT(AA27*10)</formula1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48" max="16383" man="1"/>
    <brk id="90" max="16383" man="1"/>
    <brk id="132" max="16383" man="1"/>
    <brk id="174" max="16383" man="1"/>
    <brk id="216" max="16383" man="1"/>
    <brk id="258" max="16383" man="1"/>
    <brk id="300" max="16383" man="1"/>
    <brk id="342" max="16383" man="1"/>
    <brk id="384" max="16383" man="1"/>
    <brk id="426" max="16383" man="1"/>
    <brk id="468" max="16383" man="1"/>
    <brk id="509" max="16383" man="1"/>
    <brk id="551" max="16383" man="1"/>
    <brk id="593" max="16383" man="1"/>
    <brk id="635" max="16383" man="1"/>
    <brk id="677" max="16383" man="1"/>
    <brk id="719" max="16383" man="1"/>
    <brk id="761" max="16383" man="1"/>
    <brk id="803" max="16383" man="1"/>
    <brk id="845" max="16383" man="1"/>
    <brk id="887" max="16383" man="1"/>
    <brk id="929" max="16383" man="1"/>
    <brk id="971" max="16383" man="1"/>
    <brk id="1013" max="16383" man="1"/>
    <brk id="1055" max="16383" man="1"/>
    <brk id="1097" max="16383" man="1"/>
    <brk id="1139" max="16383" man="1"/>
    <brk id="1181" max="16383" man="1"/>
    <brk id="1223" max="16383" man="1"/>
    <brk id="1265" max="16383" man="1"/>
    <brk id="1307" max="16383" man="1"/>
    <brk id="1349" max="16383" man="1"/>
    <brk id="1391" max="16383" man="1"/>
    <brk id="1433" max="16383" man="1"/>
    <brk id="1475" max="16383" man="1"/>
    <brk id="1517" max="16383" man="1"/>
    <brk id="1559" max="16383" man="1"/>
    <brk id="1601" max="16383" man="1"/>
    <brk id="1643" max="16383" man="1"/>
    <brk id="1685" max="16383" man="1"/>
    <brk id="1727" max="16383" man="1"/>
    <brk id="1769" max="16383" man="1"/>
    <brk id="1811" max="16383" man="1"/>
    <brk id="1853" max="16383" man="1"/>
    <brk id="1895" max="16383" man="1"/>
    <brk id="1937" max="16383" man="1"/>
    <brk id="1979" max="16383" man="1"/>
    <brk id="2021" max="16383" man="1"/>
    <brk id="20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0C9CB-02CB-4AFE-AA61-945753B9B2EE}">
  <sheetPr>
    <tabColor theme="4"/>
  </sheetPr>
  <dimension ref="A1:BB2256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8" width="1.78515625" style="3" customWidth="1"/>
    <col min="9" max="19" width="1.7109375" style="3" customWidth="1"/>
    <col min="20" max="36" width="1.78515625" style="3" customWidth="1"/>
    <col min="37" max="41" width="1.85546875" style="3" customWidth="1"/>
    <col min="42" max="16384" width="1.78515625" style="3"/>
  </cols>
  <sheetData>
    <row r="1" spans="1:41" ht="16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"/>
      <c r="P1" s="62"/>
      <c r="Q1" s="62"/>
      <c r="R1" s="62"/>
      <c r="S1" s="63"/>
      <c r="T1" s="63"/>
      <c r="U1" s="2"/>
      <c r="V1" s="63"/>
      <c r="W1" s="63"/>
      <c r="Y1" s="64" t="s">
        <v>1</v>
      </c>
      <c r="Z1" s="64"/>
      <c r="AA1" s="64"/>
      <c r="AB1" s="64"/>
      <c r="AC1" s="64"/>
      <c r="AD1" s="64"/>
      <c r="AE1" s="65">
        <v>20</v>
      </c>
      <c r="AF1" s="65"/>
      <c r="AG1" s="168">
        <v>23</v>
      </c>
      <c r="AH1" s="168"/>
      <c r="AI1" s="4" t="s">
        <v>2</v>
      </c>
      <c r="AJ1" s="169">
        <v>10</v>
      </c>
      <c r="AK1" s="169"/>
      <c r="AL1" s="4" t="s">
        <v>3</v>
      </c>
      <c r="AM1" s="169">
        <v>15</v>
      </c>
      <c r="AN1" s="169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58"/>
      <c r="B3" s="58"/>
      <c r="C3" s="58"/>
      <c r="D3" s="58"/>
      <c r="E3" s="58"/>
      <c r="F3" s="58"/>
      <c r="G3" s="58"/>
      <c r="H3" s="59"/>
      <c r="I3" s="59"/>
      <c r="J3" s="59"/>
      <c r="K3" s="59"/>
      <c r="L3" s="59"/>
      <c r="M3" s="59"/>
    </row>
    <row r="4" spans="1:41" ht="12" customHeight="1" x14ac:dyDescent="0.35">
      <c r="S4" s="53" t="s">
        <v>5</v>
      </c>
      <c r="T4" s="53"/>
      <c r="U4" s="53"/>
      <c r="V4" s="53"/>
      <c r="W4" s="170" t="s">
        <v>40</v>
      </c>
      <c r="X4" s="170"/>
      <c r="Y4" s="6" t="s">
        <v>6</v>
      </c>
      <c r="Z4" s="163" t="s">
        <v>41</v>
      </c>
      <c r="AA4" s="163"/>
      <c r="AB4" s="163"/>
    </row>
    <row r="5" spans="1:41" ht="6" customHeight="1" x14ac:dyDescent="0.35"/>
    <row r="6" spans="1:41" ht="24" customHeight="1" x14ac:dyDescent="0.35">
      <c r="B6" s="52"/>
      <c r="C6" s="166" t="s">
        <v>42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S6" s="53" t="s">
        <v>7</v>
      </c>
      <c r="T6" s="53"/>
      <c r="U6" s="53"/>
      <c r="V6" s="53"/>
      <c r="W6" s="167" t="s">
        <v>43</v>
      </c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</row>
    <row r="8" spans="1:41" ht="24" customHeight="1" x14ac:dyDescent="0.35">
      <c r="B8" s="47"/>
      <c r="C8" s="166" t="s">
        <v>44</v>
      </c>
      <c r="D8" s="166"/>
      <c r="E8" s="166"/>
      <c r="F8" s="166"/>
      <c r="G8" s="166"/>
      <c r="H8" s="166"/>
      <c r="I8" s="166"/>
      <c r="J8" s="166"/>
      <c r="K8" s="166"/>
      <c r="L8" s="166"/>
      <c r="M8" s="166"/>
      <c r="S8" s="53" t="s">
        <v>8</v>
      </c>
      <c r="T8" s="53"/>
      <c r="U8" s="53"/>
      <c r="V8" s="53"/>
      <c r="W8" s="167" t="s">
        <v>45</v>
      </c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</row>
    <row r="9" spans="1:41" ht="4" customHeight="1" x14ac:dyDescent="0.35">
      <c r="L9" s="10"/>
      <c r="R9" s="7"/>
      <c r="S9" s="7"/>
      <c r="T9" s="7"/>
      <c r="U9" s="7"/>
      <c r="V9" s="7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53" t="s">
        <v>9</v>
      </c>
      <c r="T11" s="53"/>
      <c r="U11" s="53"/>
      <c r="V11" s="53"/>
      <c r="W11" s="163" t="s">
        <v>46</v>
      </c>
      <c r="X11" s="163"/>
      <c r="Y11" s="163"/>
      <c r="Z11" s="163"/>
      <c r="AA11" s="163"/>
      <c r="AB11" s="163"/>
      <c r="AE11" s="53" t="s">
        <v>10</v>
      </c>
      <c r="AF11" s="53"/>
      <c r="AG11" s="53"/>
      <c r="AH11" s="53"/>
      <c r="AI11" s="163" t="s">
        <v>47</v>
      </c>
      <c r="AJ11" s="163"/>
      <c r="AK11" s="163"/>
      <c r="AL11" s="163"/>
      <c r="AM11" s="163"/>
      <c r="AN11" s="163"/>
    </row>
    <row r="12" spans="1:41" ht="24" customHeight="1" x14ac:dyDescent="0.35">
      <c r="A12" s="91" t="s">
        <v>48</v>
      </c>
      <c r="B12" s="92"/>
      <c r="C12" s="92"/>
      <c r="D12" s="92"/>
      <c r="E12" s="92"/>
      <c r="F12" s="92"/>
      <c r="G12" s="92"/>
      <c r="H12" s="93"/>
      <c r="I12" s="48">
        <v>1</v>
      </c>
      <c r="J12" s="49">
        <v>6</v>
      </c>
      <c r="K12" s="49">
        <v>0</v>
      </c>
      <c r="L12" s="49">
        <v>0</v>
      </c>
      <c r="M12" s="49">
        <v>3</v>
      </c>
      <c r="N12" s="49">
        <v>4</v>
      </c>
      <c r="O12" s="49">
        <v>0</v>
      </c>
      <c r="P12" s="50">
        <v>2</v>
      </c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164" t="s">
        <v>12</v>
      </c>
      <c r="B14" s="164"/>
      <c r="C14" s="164"/>
      <c r="D14" s="164"/>
      <c r="E14" s="164"/>
      <c r="F14" s="164"/>
      <c r="G14" s="164"/>
      <c r="H14" s="164"/>
      <c r="I14" s="165" t="s">
        <v>49</v>
      </c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96" t="s">
        <v>13</v>
      </c>
      <c r="B16" s="96"/>
      <c r="C16" s="96"/>
      <c r="D16" s="96"/>
      <c r="E16" s="96"/>
      <c r="F16" s="96"/>
      <c r="G16" s="96"/>
      <c r="H16" s="96"/>
      <c r="I16" s="160">
        <f>SUM(内訳合計_明細書)</f>
        <v>77662</v>
      </c>
      <c r="J16" s="160"/>
      <c r="K16" s="160"/>
      <c r="L16" s="160"/>
      <c r="M16" s="160"/>
      <c r="N16" s="160"/>
      <c r="O16" s="160"/>
      <c r="P16" s="160"/>
      <c r="Q16" s="160"/>
      <c r="R16" s="160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64"/>
      <c r="B17" s="64"/>
      <c r="C17" s="64"/>
      <c r="D17" s="64"/>
      <c r="E17" s="64"/>
      <c r="F17" s="64"/>
      <c r="G17" s="64"/>
      <c r="H17" s="64"/>
      <c r="I17" s="161">
        <f>SUM(内訳合計_明細書)</f>
        <v>77662</v>
      </c>
      <c r="J17" s="161"/>
      <c r="K17" s="161"/>
      <c r="L17" s="161"/>
      <c r="M17" s="161"/>
      <c r="N17" s="161"/>
      <c r="O17" s="161"/>
      <c r="P17" s="161"/>
      <c r="Q17" s="161"/>
      <c r="R17" s="161"/>
      <c r="S17" s="99" t="s">
        <v>14</v>
      </c>
      <c r="T17" s="99"/>
      <c r="U17" s="99"/>
      <c r="V17" s="99"/>
      <c r="W17" s="99"/>
      <c r="X17" s="99"/>
      <c r="Y17" s="99"/>
      <c r="Z17" s="162">
        <f>AK24</f>
        <v>5962</v>
      </c>
      <c r="AA17" s="162"/>
      <c r="AB17" s="162"/>
      <c r="AC17" s="162"/>
      <c r="AD17" s="162"/>
      <c r="AE17" s="162"/>
      <c r="AF17" s="162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58"/>
      <c r="B19" s="58"/>
      <c r="C19" s="58"/>
      <c r="D19" s="58"/>
      <c r="E19" s="58"/>
      <c r="F19" s="58"/>
      <c r="G19" s="58"/>
      <c r="H19" s="59"/>
      <c r="I19" s="59"/>
      <c r="J19" s="59"/>
      <c r="K19" s="59"/>
      <c r="L19" s="59"/>
      <c r="M19" s="59"/>
      <c r="P19" s="19"/>
      <c r="Q19" s="19"/>
      <c r="R19" s="19"/>
      <c r="S19" s="19"/>
      <c r="T19" s="19"/>
      <c r="U19" s="19"/>
      <c r="V19" s="19"/>
      <c r="W19" s="19"/>
      <c r="AE19" s="81" t="s">
        <v>16</v>
      </c>
      <c r="AF19" s="82"/>
      <c r="AG19" s="82"/>
      <c r="AH19" s="82"/>
      <c r="AI19" s="82"/>
      <c r="AJ19" s="82"/>
      <c r="AK19" s="83" t="s">
        <v>17</v>
      </c>
      <c r="AL19" s="83"/>
      <c r="AM19" s="83"/>
      <c r="AN19" s="83"/>
      <c r="AO19" s="8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85" t="s">
        <v>19</v>
      </c>
      <c r="C20" s="85"/>
      <c r="D20" s="85"/>
      <c r="E20" s="85"/>
      <c r="F20" s="85"/>
      <c r="G20" s="86" t="s">
        <v>20</v>
      </c>
      <c r="H20" s="86"/>
      <c r="I20" s="87" t="str">
        <f>"…　税率"&amp; 明_税率１&amp;"％対象"</f>
        <v>…　税率10％対象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22">
        <f>ROUNDDOWN(明_税抜き金額１*(明_税率１/100),0)</f>
        <v>1290</v>
      </c>
      <c r="U20" s="22">
        <f>ROUNDUP(明_税抜き金額１*(明_税率１/100),0)</f>
        <v>1290</v>
      </c>
      <c r="V20" s="23">
        <f>ROUND(明_税抜き金額１*(明_税率１/100),0)</f>
        <v>1290</v>
      </c>
      <c r="W20" s="88">
        <v>10</v>
      </c>
      <c r="X20" s="89"/>
      <c r="Y20" s="89"/>
      <c r="Z20" s="90" t="s">
        <v>21</v>
      </c>
      <c r="AA20" s="90"/>
      <c r="AB20" s="90"/>
      <c r="AC20" s="24"/>
      <c r="AD20" s="25"/>
      <c r="AE20" s="180">
        <f>SUMIF(税率_明細書,"",税抜き金額_明細書)</f>
        <v>12900</v>
      </c>
      <c r="AF20" s="180"/>
      <c r="AG20" s="180"/>
      <c r="AH20" s="180"/>
      <c r="AI20" s="180"/>
      <c r="AJ20" s="181"/>
      <c r="AK20" s="182">
        <f>IF(明_端数処理="切り捨て",明_税率１切り捨て,IF(明_端数処理="切り上げ",明_税率１切り上げ,IF(明_端数処理="四捨五入",明_税率１四捨五入)))</f>
        <v>1290</v>
      </c>
      <c r="AL20" s="183"/>
      <c r="AM20" s="183"/>
      <c r="AN20" s="183"/>
      <c r="AO20" s="184"/>
    </row>
    <row r="21" spans="1:54" ht="16" customHeight="1" x14ac:dyDescent="0.35">
      <c r="A21" s="26"/>
      <c r="B21" s="27"/>
      <c r="C21" s="28"/>
      <c r="D21" s="28"/>
      <c r="E21" s="28"/>
      <c r="F21" s="28"/>
      <c r="G21" s="73" t="s">
        <v>22</v>
      </c>
      <c r="H21" s="73"/>
      <c r="I21" s="77" t="str">
        <f>"…　軽減税率"</f>
        <v>…　軽減税率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29">
        <f>ROUNDDOWN(明_税抜き金額２*(明_税率２/100),0)</f>
        <v>4064</v>
      </c>
      <c r="U21" s="29">
        <f>ROUNDUP(明_税抜き金額２*(明_税率２/100),0)</f>
        <v>4064</v>
      </c>
      <c r="V21" s="30">
        <f>ROUND(明_税抜き金額２*(明_税率２/100),0)</f>
        <v>4064</v>
      </c>
      <c r="W21" s="78">
        <v>8</v>
      </c>
      <c r="X21" s="79"/>
      <c r="Y21" s="79"/>
      <c r="Z21" s="80" t="s">
        <v>72</v>
      </c>
      <c r="AA21" s="80"/>
      <c r="AB21" s="80"/>
      <c r="AC21" s="75" t="s">
        <v>22</v>
      </c>
      <c r="AD21" s="76"/>
      <c r="AE21" s="177">
        <f>SUMIF(税率_明細書,"※",税抜き金額_明細書)</f>
        <v>50800</v>
      </c>
      <c r="AF21" s="177"/>
      <c r="AG21" s="177"/>
      <c r="AH21" s="177"/>
      <c r="AI21" s="177"/>
      <c r="AJ21" s="178"/>
      <c r="AK21" s="174">
        <f>IF(明_端数処理="切り捨て",明_税率２切り捨て,IF(明_端数処理="切り上げ",明_税率２切り上げ,IF(明_端数処理="四捨五入",明_税率２四捨五入)))</f>
        <v>4064</v>
      </c>
      <c r="AL21" s="175"/>
      <c r="AM21" s="175"/>
      <c r="AN21" s="175"/>
      <c r="AO21" s="176"/>
    </row>
    <row r="22" spans="1:54" ht="16" customHeight="1" x14ac:dyDescent="0.35">
      <c r="A22" s="26"/>
      <c r="B22" s="27"/>
      <c r="C22" s="28"/>
      <c r="D22" s="28"/>
      <c r="E22" s="28"/>
      <c r="F22" s="28"/>
      <c r="G22" s="73" t="s">
        <v>23</v>
      </c>
      <c r="H22" s="73"/>
      <c r="I22" s="77" t="str">
        <f>"…　経過措置の適用"</f>
        <v>…　経過措置の適用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29">
        <f>ROUNDDOWN(明_税抜き金額３*(明_税率３/100),0)</f>
        <v>608</v>
      </c>
      <c r="U22" s="29">
        <f>ROUNDUP(明_税抜き金額３*(明_税率３/100),0)</f>
        <v>608</v>
      </c>
      <c r="V22" s="30">
        <f>ROUND(明_税抜き金額３*(明_税率３/100),0)</f>
        <v>608</v>
      </c>
      <c r="W22" s="78">
        <v>8</v>
      </c>
      <c r="X22" s="79"/>
      <c r="Y22" s="79"/>
      <c r="Z22" s="80" t="s">
        <v>72</v>
      </c>
      <c r="AA22" s="80"/>
      <c r="AB22" s="80"/>
      <c r="AC22" s="75" t="s">
        <v>23</v>
      </c>
      <c r="AD22" s="76"/>
      <c r="AE22" s="179">
        <f>SUMIF(税率_明細書,"◎",税抜き金額_明細書)</f>
        <v>7600</v>
      </c>
      <c r="AF22" s="177"/>
      <c r="AG22" s="177"/>
      <c r="AH22" s="177"/>
      <c r="AI22" s="177"/>
      <c r="AJ22" s="178"/>
      <c r="AK22" s="174">
        <f>IF(明_端数処理="切り捨て",明_税率３切り捨て,IF(明_端数処理="切り上げ",明_税率３切り上げ,IF(明_端数処理="四捨五入",明_税率３四捨五入)))</f>
        <v>608</v>
      </c>
      <c r="AL22" s="175"/>
      <c r="AM22" s="175"/>
      <c r="AN22" s="175"/>
      <c r="AO22" s="176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73" t="s">
        <v>24</v>
      </c>
      <c r="H23" s="73"/>
      <c r="I23" s="74" t="s">
        <v>25</v>
      </c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19"/>
      <c r="V23" s="19"/>
      <c r="W23" s="34"/>
      <c r="X23" s="35"/>
      <c r="Y23" s="75" t="s">
        <v>26</v>
      </c>
      <c r="Z23" s="75"/>
      <c r="AA23" s="75"/>
      <c r="AB23" s="75"/>
      <c r="AC23" s="75" t="s">
        <v>27</v>
      </c>
      <c r="AD23" s="76"/>
      <c r="AE23" s="177">
        <f>SUMIF(税率_明細書,"◇",税抜き金額_明細書)</f>
        <v>400</v>
      </c>
      <c r="AF23" s="177"/>
      <c r="AG23" s="177"/>
      <c r="AH23" s="177"/>
      <c r="AI23" s="177"/>
      <c r="AJ23" s="178"/>
      <c r="AK23" s="174"/>
      <c r="AL23" s="175"/>
      <c r="AM23" s="175"/>
      <c r="AN23" s="175"/>
      <c r="AO23" s="176"/>
    </row>
    <row r="24" spans="1:54" ht="16" customHeight="1" x14ac:dyDescent="0.35">
      <c r="A24" s="36" t="s">
        <v>18</v>
      </c>
      <c r="B24" s="66" t="s">
        <v>28</v>
      </c>
      <c r="C24" s="66"/>
      <c r="D24" s="66"/>
      <c r="E24" s="66"/>
      <c r="F24" s="66"/>
      <c r="G24" s="66"/>
      <c r="H24" s="66"/>
      <c r="I24" s="37" t="s">
        <v>29</v>
      </c>
      <c r="J24" s="171" t="s">
        <v>30</v>
      </c>
      <c r="K24" s="171"/>
      <c r="L24" s="171"/>
      <c r="M24" s="171"/>
      <c r="N24" s="171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68" t="s">
        <v>31</v>
      </c>
      <c r="Z24" s="68"/>
      <c r="AA24" s="68"/>
      <c r="AB24" s="68"/>
      <c r="AC24" s="42"/>
      <c r="AD24" s="43"/>
      <c r="AE24" s="172">
        <f>SUM(税抜き金額_明細書)</f>
        <v>71700</v>
      </c>
      <c r="AF24" s="172"/>
      <c r="AG24" s="172"/>
      <c r="AH24" s="172"/>
      <c r="AI24" s="172"/>
      <c r="AJ24" s="173"/>
      <c r="AK24" s="174">
        <f>SUM(消費税_明細書)</f>
        <v>5962</v>
      </c>
      <c r="AL24" s="175"/>
      <c r="AM24" s="175"/>
      <c r="AN24" s="175"/>
      <c r="AO24" s="176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23" t="s">
        <v>32</v>
      </c>
      <c r="B26" s="124"/>
      <c r="C26" s="124"/>
      <c r="D26" s="124"/>
      <c r="E26" s="124"/>
      <c r="F26" s="125"/>
      <c r="G26" s="115" t="s">
        <v>33</v>
      </c>
      <c r="H26" s="115"/>
      <c r="I26" s="126" t="s">
        <v>34</v>
      </c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8" t="s">
        <v>35</v>
      </c>
      <c r="U26" s="129"/>
      <c r="V26" s="129"/>
      <c r="W26" s="130"/>
      <c r="X26" s="115" t="s">
        <v>36</v>
      </c>
      <c r="Y26" s="115"/>
      <c r="Z26" s="115"/>
      <c r="AA26" s="115" t="s">
        <v>37</v>
      </c>
      <c r="AB26" s="115"/>
      <c r="AC26" s="115"/>
      <c r="AD26" s="115"/>
      <c r="AE26" s="115" t="s">
        <v>38</v>
      </c>
      <c r="AF26" s="115"/>
      <c r="AG26" s="115"/>
      <c r="AH26" s="115"/>
      <c r="AI26" s="115"/>
      <c r="AJ26" s="115"/>
      <c r="AK26" s="115" t="s">
        <v>39</v>
      </c>
      <c r="AL26" s="115"/>
      <c r="AM26" s="115"/>
      <c r="AN26" s="115"/>
      <c r="AO26" s="116"/>
    </row>
    <row r="27" spans="1:54" ht="16" customHeight="1" x14ac:dyDescent="0.35">
      <c r="A27" s="199" t="s">
        <v>73</v>
      </c>
      <c r="B27" s="200"/>
      <c r="C27" s="200"/>
      <c r="D27" s="200"/>
      <c r="E27" s="200"/>
      <c r="F27" s="201"/>
      <c r="G27" s="202"/>
      <c r="H27" s="203"/>
      <c r="I27" s="192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4"/>
      <c r="U27" s="195"/>
      <c r="V27" s="195"/>
      <c r="W27" s="196"/>
      <c r="X27" s="197"/>
      <c r="Y27" s="197"/>
      <c r="Z27" s="197"/>
      <c r="AA27" s="204"/>
      <c r="AB27" s="204"/>
      <c r="AC27" s="204"/>
      <c r="AD27" s="204"/>
      <c r="AE27" s="185" t="str">
        <f t="shared" ref="AE27:AE90" si="0">IF(AA27="","",ROUND(T27*AA27,0))</f>
        <v/>
      </c>
      <c r="AF27" s="185"/>
      <c r="AG27" s="185"/>
      <c r="AH27" s="185"/>
      <c r="AI27" s="185"/>
      <c r="AJ27" s="185"/>
      <c r="AK27" s="197"/>
      <c r="AL27" s="197"/>
      <c r="AM27" s="197"/>
      <c r="AN27" s="197"/>
      <c r="AO27" s="197"/>
    </row>
    <row r="28" spans="1:54" ht="16" customHeight="1" x14ac:dyDescent="0.35">
      <c r="A28" s="187">
        <v>45185</v>
      </c>
      <c r="B28" s="188"/>
      <c r="C28" s="188"/>
      <c r="D28" s="188"/>
      <c r="E28" s="188"/>
      <c r="F28" s="189"/>
      <c r="G28" s="190" t="s">
        <v>50</v>
      </c>
      <c r="H28" s="191" t="s">
        <v>50</v>
      </c>
      <c r="I28" s="192" t="s">
        <v>51</v>
      </c>
      <c r="J28" s="193" t="s">
        <v>51</v>
      </c>
      <c r="K28" s="193" t="s">
        <v>51</v>
      </c>
      <c r="L28" s="193" t="s">
        <v>51</v>
      </c>
      <c r="M28" s="193" t="s">
        <v>51</v>
      </c>
      <c r="N28" s="193" t="s">
        <v>51</v>
      </c>
      <c r="O28" s="193" t="s">
        <v>51</v>
      </c>
      <c r="P28" s="193" t="s">
        <v>51</v>
      </c>
      <c r="Q28" s="193" t="s">
        <v>51</v>
      </c>
      <c r="R28" s="193" t="s">
        <v>51</v>
      </c>
      <c r="S28" s="193" t="s">
        <v>51</v>
      </c>
      <c r="T28" s="194">
        <v>100</v>
      </c>
      <c r="U28" s="195">
        <v>100</v>
      </c>
      <c r="V28" s="195">
        <v>100</v>
      </c>
      <c r="W28" s="196">
        <v>100</v>
      </c>
      <c r="X28" s="197" t="s">
        <v>52</v>
      </c>
      <c r="Y28" s="197" t="s">
        <v>52</v>
      </c>
      <c r="Z28" s="197" t="s">
        <v>52</v>
      </c>
      <c r="AA28" s="198">
        <v>483</v>
      </c>
      <c r="AB28" s="198">
        <v>483</v>
      </c>
      <c r="AC28" s="198">
        <v>483</v>
      </c>
      <c r="AD28" s="198">
        <v>483</v>
      </c>
      <c r="AE28" s="185">
        <f t="shared" si="0"/>
        <v>48300</v>
      </c>
      <c r="AF28" s="185"/>
      <c r="AG28" s="185"/>
      <c r="AH28" s="185"/>
      <c r="AI28" s="185"/>
      <c r="AJ28" s="185"/>
      <c r="AK28" s="186" t="s">
        <v>53</v>
      </c>
      <c r="AL28" s="186" t="s">
        <v>53</v>
      </c>
      <c r="AM28" s="186" t="s">
        <v>53</v>
      </c>
      <c r="AN28" s="186" t="s">
        <v>53</v>
      </c>
      <c r="AO28" s="186" t="s">
        <v>53</v>
      </c>
    </row>
    <row r="29" spans="1:54" ht="16" customHeight="1" x14ac:dyDescent="0.35">
      <c r="A29" s="187">
        <v>45187</v>
      </c>
      <c r="B29" s="188"/>
      <c r="C29" s="188"/>
      <c r="D29" s="188"/>
      <c r="E29" s="188"/>
      <c r="F29" s="189"/>
      <c r="G29" s="190"/>
      <c r="H29" s="191"/>
      <c r="I29" s="192" t="s">
        <v>54</v>
      </c>
      <c r="J29" s="193" t="s">
        <v>54</v>
      </c>
      <c r="K29" s="193" t="s">
        <v>54</v>
      </c>
      <c r="L29" s="193" t="s">
        <v>54</v>
      </c>
      <c r="M29" s="193" t="s">
        <v>54</v>
      </c>
      <c r="N29" s="193" t="s">
        <v>54</v>
      </c>
      <c r="O29" s="193" t="s">
        <v>54</v>
      </c>
      <c r="P29" s="193" t="s">
        <v>54</v>
      </c>
      <c r="Q29" s="193" t="s">
        <v>54</v>
      </c>
      <c r="R29" s="193" t="s">
        <v>54</v>
      </c>
      <c r="S29" s="193" t="s">
        <v>54</v>
      </c>
      <c r="T29" s="194">
        <v>3</v>
      </c>
      <c r="U29" s="195">
        <v>3</v>
      </c>
      <c r="V29" s="195">
        <v>3</v>
      </c>
      <c r="W29" s="196">
        <v>3</v>
      </c>
      <c r="X29" s="197" t="s">
        <v>52</v>
      </c>
      <c r="Y29" s="197" t="s">
        <v>52</v>
      </c>
      <c r="Z29" s="197" t="s">
        <v>52</v>
      </c>
      <c r="AA29" s="198">
        <v>200</v>
      </c>
      <c r="AB29" s="198">
        <v>200</v>
      </c>
      <c r="AC29" s="198">
        <v>200</v>
      </c>
      <c r="AD29" s="198">
        <v>200</v>
      </c>
      <c r="AE29" s="185">
        <f t="shared" si="0"/>
        <v>600</v>
      </c>
      <c r="AF29" s="185"/>
      <c r="AG29" s="185"/>
      <c r="AH29" s="185"/>
      <c r="AI29" s="185"/>
      <c r="AJ29" s="185"/>
      <c r="AK29" s="186"/>
      <c r="AL29" s="186"/>
      <c r="AM29" s="186"/>
      <c r="AN29" s="186"/>
      <c r="AO29" s="186"/>
    </row>
    <row r="30" spans="1:54" ht="16" customHeight="1" x14ac:dyDescent="0.35">
      <c r="A30" s="187">
        <v>45189</v>
      </c>
      <c r="B30" s="188"/>
      <c r="C30" s="188"/>
      <c r="D30" s="188"/>
      <c r="E30" s="188"/>
      <c r="F30" s="189"/>
      <c r="G30" s="190"/>
      <c r="H30" s="191"/>
      <c r="I30" s="192" t="s">
        <v>55</v>
      </c>
      <c r="J30" s="193" t="s">
        <v>55</v>
      </c>
      <c r="K30" s="193" t="s">
        <v>55</v>
      </c>
      <c r="L30" s="193" t="s">
        <v>55</v>
      </c>
      <c r="M30" s="193" t="s">
        <v>55</v>
      </c>
      <c r="N30" s="193" t="s">
        <v>55</v>
      </c>
      <c r="O30" s="193" t="s">
        <v>55</v>
      </c>
      <c r="P30" s="193" t="s">
        <v>55</v>
      </c>
      <c r="Q30" s="193" t="s">
        <v>55</v>
      </c>
      <c r="R30" s="193" t="s">
        <v>55</v>
      </c>
      <c r="S30" s="193" t="s">
        <v>55</v>
      </c>
      <c r="T30" s="194">
        <v>1</v>
      </c>
      <c r="U30" s="195">
        <v>1</v>
      </c>
      <c r="V30" s="195">
        <v>1</v>
      </c>
      <c r="W30" s="196">
        <v>1</v>
      </c>
      <c r="X30" s="197" t="s">
        <v>56</v>
      </c>
      <c r="Y30" s="197" t="s">
        <v>56</v>
      </c>
      <c r="Z30" s="197" t="s">
        <v>56</v>
      </c>
      <c r="AA30" s="198">
        <v>600</v>
      </c>
      <c r="AB30" s="198">
        <v>600</v>
      </c>
      <c r="AC30" s="198">
        <v>600</v>
      </c>
      <c r="AD30" s="198">
        <v>600</v>
      </c>
      <c r="AE30" s="185">
        <f t="shared" si="0"/>
        <v>600</v>
      </c>
      <c r="AF30" s="185"/>
      <c r="AG30" s="185"/>
      <c r="AH30" s="185"/>
      <c r="AI30" s="185"/>
      <c r="AJ30" s="185"/>
      <c r="AK30" s="186"/>
      <c r="AL30" s="186"/>
      <c r="AM30" s="186"/>
      <c r="AN30" s="186"/>
      <c r="AO30" s="186"/>
    </row>
    <row r="31" spans="1:54" ht="16" customHeight="1" x14ac:dyDescent="0.35">
      <c r="A31" s="187">
        <v>45189</v>
      </c>
      <c r="B31" s="188"/>
      <c r="C31" s="188"/>
      <c r="D31" s="188"/>
      <c r="E31" s="188"/>
      <c r="F31" s="189"/>
      <c r="G31" s="190" t="s">
        <v>24</v>
      </c>
      <c r="H31" s="191" t="s">
        <v>24</v>
      </c>
      <c r="I31" s="192" t="s">
        <v>57</v>
      </c>
      <c r="J31" s="193" t="s">
        <v>57</v>
      </c>
      <c r="K31" s="193" t="s">
        <v>57</v>
      </c>
      <c r="L31" s="193" t="s">
        <v>57</v>
      </c>
      <c r="M31" s="193" t="s">
        <v>57</v>
      </c>
      <c r="N31" s="193" t="s">
        <v>57</v>
      </c>
      <c r="O31" s="193" t="s">
        <v>57</v>
      </c>
      <c r="P31" s="193" t="s">
        <v>57</v>
      </c>
      <c r="Q31" s="193" t="s">
        <v>57</v>
      </c>
      <c r="R31" s="193" t="s">
        <v>57</v>
      </c>
      <c r="S31" s="193" t="s">
        <v>57</v>
      </c>
      <c r="T31" s="194">
        <v>2</v>
      </c>
      <c r="U31" s="195">
        <v>2</v>
      </c>
      <c r="V31" s="195">
        <v>2</v>
      </c>
      <c r="W31" s="196">
        <v>2</v>
      </c>
      <c r="X31" s="197" t="s">
        <v>58</v>
      </c>
      <c r="Y31" s="197" t="s">
        <v>58</v>
      </c>
      <c r="Z31" s="197" t="s">
        <v>58</v>
      </c>
      <c r="AA31" s="198">
        <v>200</v>
      </c>
      <c r="AB31" s="198">
        <v>200</v>
      </c>
      <c r="AC31" s="198">
        <v>200</v>
      </c>
      <c r="AD31" s="198">
        <v>200</v>
      </c>
      <c r="AE31" s="185">
        <f t="shared" si="0"/>
        <v>400</v>
      </c>
      <c r="AF31" s="185"/>
      <c r="AG31" s="185"/>
      <c r="AH31" s="185"/>
      <c r="AI31" s="185"/>
      <c r="AJ31" s="185"/>
      <c r="AK31" s="186"/>
      <c r="AL31" s="186"/>
      <c r="AM31" s="186"/>
      <c r="AN31" s="186"/>
      <c r="AO31" s="186"/>
    </row>
    <row r="32" spans="1:54" ht="16" customHeight="1" x14ac:dyDescent="0.35">
      <c r="A32" s="187">
        <v>45194</v>
      </c>
      <c r="B32" s="188"/>
      <c r="C32" s="188"/>
      <c r="D32" s="188"/>
      <c r="E32" s="188"/>
      <c r="F32" s="189"/>
      <c r="G32" s="190" t="s">
        <v>50</v>
      </c>
      <c r="H32" s="191" t="s">
        <v>50</v>
      </c>
      <c r="I32" s="192" t="s">
        <v>51</v>
      </c>
      <c r="J32" s="193" t="s">
        <v>51</v>
      </c>
      <c r="K32" s="193" t="s">
        <v>51</v>
      </c>
      <c r="L32" s="193" t="s">
        <v>51</v>
      </c>
      <c r="M32" s="193" t="s">
        <v>51</v>
      </c>
      <c r="N32" s="193" t="s">
        <v>51</v>
      </c>
      <c r="O32" s="193" t="s">
        <v>51</v>
      </c>
      <c r="P32" s="193" t="s">
        <v>51</v>
      </c>
      <c r="Q32" s="193" t="s">
        <v>51</v>
      </c>
      <c r="R32" s="193" t="s">
        <v>51</v>
      </c>
      <c r="S32" s="193" t="s">
        <v>51</v>
      </c>
      <c r="T32" s="194">
        <v>2</v>
      </c>
      <c r="U32" s="195">
        <v>2</v>
      </c>
      <c r="V32" s="195">
        <v>2</v>
      </c>
      <c r="W32" s="196">
        <v>2</v>
      </c>
      <c r="X32" s="197" t="s">
        <v>52</v>
      </c>
      <c r="Y32" s="197" t="s">
        <v>52</v>
      </c>
      <c r="Z32" s="197" t="s">
        <v>52</v>
      </c>
      <c r="AA32" s="198">
        <v>500</v>
      </c>
      <c r="AB32" s="198">
        <v>500</v>
      </c>
      <c r="AC32" s="198">
        <v>500</v>
      </c>
      <c r="AD32" s="198">
        <v>500</v>
      </c>
      <c r="AE32" s="185">
        <f t="shared" si="0"/>
        <v>1000</v>
      </c>
      <c r="AF32" s="185"/>
      <c r="AG32" s="185"/>
      <c r="AH32" s="185"/>
      <c r="AI32" s="185"/>
      <c r="AJ32" s="185"/>
      <c r="AK32" s="186" t="s">
        <v>59</v>
      </c>
      <c r="AL32" s="186" t="s">
        <v>59</v>
      </c>
      <c r="AM32" s="186" t="s">
        <v>59</v>
      </c>
      <c r="AN32" s="186" t="s">
        <v>59</v>
      </c>
      <c r="AO32" s="186" t="s">
        <v>59</v>
      </c>
    </row>
    <row r="33" spans="1:41" ht="16" customHeight="1" x14ac:dyDescent="0.35">
      <c r="A33" s="187">
        <v>45194</v>
      </c>
      <c r="B33" s="188"/>
      <c r="C33" s="188"/>
      <c r="D33" s="188"/>
      <c r="E33" s="188"/>
      <c r="F33" s="189"/>
      <c r="G33" s="190"/>
      <c r="H33" s="191"/>
      <c r="I33" s="192" t="s">
        <v>60</v>
      </c>
      <c r="J33" s="193" t="s">
        <v>60</v>
      </c>
      <c r="K33" s="193" t="s">
        <v>60</v>
      </c>
      <c r="L33" s="193" t="s">
        <v>60</v>
      </c>
      <c r="M33" s="193" t="s">
        <v>60</v>
      </c>
      <c r="N33" s="193" t="s">
        <v>60</v>
      </c>
      <c r="O33" s="193" t="s">
        <v>60</v>
      </c>
      <c r="P33" s="193" t="s">
        <v>60</v>
      </c>
      <c r="Q33" s="193" t="s">
        <v>60</v>
      </c>
      <c r="R33" s="193" t="s">
        <v>60</v>
      </c>
      <c r="S33" s="193" t="s">
        <v>60</v>
      </c>
      <c r="T33" s="194">
        <v>5</v>
      </c>
      <c r="U33" s="195">
        <v>5</v>
      </c>
      <c r="V33" s="195">
        <v>5</v>
      </c>
      <c r="W33" s="196">
        <v>5</v>
      </c>
      <c r="X33" s="197" t="s">
        <v>52</v>
      </c>
      <c r="Y33" s="197" t="s">
        <v>52</v>
      </c>
      <c r="Z33" s="197" t="s">
        <v>52</v>
      </c>
      <c r="AA33" s="198">
        <v>250</v>
      </c>
      <c r="AB33" s="198">
        <v>250</v>
      </c>
      <c r="AC33" s="198">
        <v>250</v>
      </c>
      <c r="AD33" s="198">
        <v>250</v>
      </c>
      <c r="AE33" s="185">
        <f t="shared" si="0"/>
        <v>1250</v>
      </c>
      <c r="AF33" s="185"/>
      <c r="AG33" s="185"/>
      <c r="AH33" s="185"/>
      <c r="AI33" s="185"/>
      <c r="AJ33" s="185"/>
      <c r="AK33" s="186"/>
      <c r="AL33" s="186"/>
      <c r="AM33" s="186"/>
      <c r="AN33" s="186"/>
      <c r="AO33" s="186"/>
    </row>
    <row r="34" spans="1:41" ht="16" customHeight="1" x14ac:dyDescent="0.35">
      <c r="A34" s="187">
        <v>45194</v>
      </c>
      <c r="B34" s="188"/>
      <c r="C34" s="188"/>
      <c r="D34" s="188"/>
      <c r="E34" s="188"/>
      <c r="F34" s="189"/>
      <c r="G34" s="190"/>
      <c r="H34" s="191"/>
      <c r="I34" s="192" t="s">
        <v>61</v>
      </c>
      <c r="J34" s="193" t="s">
        <v>61</v>
      </c>
      <c r="K34" s="193" t="s">
        <v>61</v>
      </c>
      <c r="L34" s="193" t="s">
        <v>61</v>
      </c>
      <c r="M34" s="193" t="s">
        <v>61</v>
      </c>
      <c r="N34" s="193" t="s">
        <v>61</v>
      </c>
      <c r="O34" s="193" t="s">
        <v>61</v>
      </c>
      <c r="P34" s="193" t="s">
        <v>61</v>
      </c>
      <c r="Q34" s="193" t="s">
        <v>61</v>
      </c>
      <c r="R34" s="193" t="s">
        <v>61</v>
      </c>
      <c r="S34" s="193" t="s">
        <v>61</v>
      </c>
      <c r="T34" s="194">
        <v>10</v>
      </c>
      <c r="U34" s="195">
        <v>10</v>
      </c>
      <c r="V34" s="195">
        <v>10</v>
      </c>
      <c r="W34" s="196">
        <v>10</v>
      </c>
      <c r="X34" s="197" t="s">
        <v>62</v>
      </c>
      <c r="Y34" s="197" t="s">
        <v>62</v>
      </c>
      <c r="Z34" s="197" t="s">
        <v>62</v>
      </c>
      <c r="AA34" s="198">
        <v>135</v>
      </c>
      <c r="AB34" s="198">
        <v>135</v>
      </c>
      <c r="AC34" s="198">
        <v>135</v>
      </c>
      <c r="AD34" s="198">
        <v>135</v>
      </c>
      <c r="AE34" s="185">
        <f t="shared" si="0"/>
        <v>1350</v>
      </c>
      <c r="AF34" s="185"/>
      <c r="AG34" s="185"/>
      <c r="AH34" s="185"/>
      <c r="AI34" s="185"/>
      <c r="AJ34" s="185"/>
      <c r="AK34" s="186" t="s">
        <v>63</v>
      </c>
      <c r="AL34" s="186" t="s">
        <v>63</v>
      </c>
      <c r="AM34" s="186" t="s">
        <v>63</v>
      </c>
      <c r="AN34" s="186" t="s">
        <v>63</v>
      </c>
      <c r="AO34" s="186" t="s">
        <v>63</v>
      </c>
    </row>
    <row r="35" spans="1:41" ht="16" customHeight="1" x14ac:dyDescent="0.35">
      <c r="A35" s="218">
        <v>45198</v>
      </c>
      <c r="B35" s="219"/>
      <c r="C35" s="219"/>
      <c r="D35" s="219"/>
      <c r="E35" s="219"/>
      <c r="F35" s="220"/>
      <c r="G35" s="221" t="s">
        <v>50</v>
      </c>
      <c r="H35" s="222" t="s">
        <v>50</v>
      </c>
      <c r="I35" s="223" t="s">
        <v>64</v>
      </c>
      <c r="J35" s="224" t="s">
        <v>64</v>
      </c>
      <c r="K35" s="224" t="s">
        <v>64</v>
      </c>
      <c r="L35" s="224" t="s">
        <v>64</v>
      </c>
      <c r="M35" s="224" t="s">
        <v>64</v>
      </c>
      <c r="N35" s="224" t="s">
        <v>64</v>
      </c>
      <c r="O35" s="224" t="s">
        <v>64</v>
      </c>
      <c r="P35" s="224" t="s">
        <v>64</v>
      </c>
      <c r="Q35" s="224" t="s">
        <v>64</v>
      </c>
      <c r="R35" s="224" t="s">
        <v>64</v>
      </c>
      <c r="S35" s="224" t="s">
        <v>64</v>
      </c>
      <c r="T35" s="225">
        <v>15</v>
      </c>
      <c r="U35" s="226">
        <v>15</v>
      </c>
      <c r="V35" s="226">
        <v>15</v>
      </c>
      <c r="W35" s="227">
        <v>15</v>
      </c>
      <c r="X35" s="228" t="s">
        <v>65</v>
      </c>
      <c r="Y35" s="228" t="s">
        <v>65</v>
      </c>
      <c r="Z35" s="228" t="s">
        <v>65</v>
      </c>
      <c r="AA35" s="229">
        <v>100</v>
      </c>
      <c r="AB35" s="229">
        <v>100</v>
      </c>
      <c r="AC35" s="229">
        <v>100</v>
      </c>
      <c r="AD35" s="229">
        <v>100</v>
      </c>
      <c r="AE35" s="205">
        <f t="shared" si="0"/>
        <v>1500</v>
      </c>
      <c r="AF35" s="205"/>
      <c r="AG35" s="205"/>
      <c r="AH35" s="205"/>
      <c r="AI35" s="205"/>
      <c r="AJ35" s="205"/>
      <c r="AK35" s="206"/>
      <c r="AL35" s="206"/>
      <c r="AM35" s="206"/>
      <c r="AN35" s="206"/>
      <c r="AO35" s="206"/>
    </row>
    <row r="36" spans="1:41" ht="16" customHeight="1" x14ac:dyDescent="0.35">
      <c r="A36" s="207"/>
      <c r="B36" s="208"/>
      <c r="C36" s="208"/>
      <c r="D36" s="208"/>
      <c r="E36" s="208"/>
      <c r="F36" s="209"/>
      <c r="G36" s="210"/>
      <c r="H36" s="211"/>
      <c r="I36" s="192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212"/>
      <c r="U36" s="213"/>
      <c r="V36" s="213"/>
      <c r="W36" s="214"/>
      <c r="X36" s="215"/>
      <c r="Y36" s="215"/>
      <c r="Z36" s="215"/>
      <c r="AA36" s="216"/>
      <c r="AB36" s="216"/>
      <c r="AC36" s="216"/>
      <c r="AD36" s="216"/>
      <c r="AE36" s="217" t="str">
        <f t="shared" si="0"/>
        <v/>
      </c>
      <c r="AF36" s="217"/>
      <c r="AG36" s="217"/>
      <c r="AH36" s="217"/>
      <c r="AI36" s="217"/>
      <c r="AJ36" s="217"/>
      <c r="AK36" s="215"/>
      <c r="AL36" s="215"/>
      <c r="AM36" s="215"/>
      <c r="AN36" s="215"/>
      <c r="AO36" s="215"/>
    </row>
    <row r="37" spans="1:41" ht="16" customHeight="1" x14ac:dyDescent="0.35">
      <c r="A37" s="207"/>
      <c r="B37" s="208"/>
      <c r="C37" s="208"/>
      <c r="D37" s="208"/>
      <c r="E37" s="208"/>
      <c r="F37" s="209"/>
      <c r="G37" s="210"/>
      <c r="H37" s="211"/>
      <c r="I37" s="192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212"/>
      <c r="U37" s="213"/>
      <c r="V37" s="213"/>
      <c r="W37" s="214"/>
      <c r="X37" s="215"/>
      <c r="Y37" s="215"/>
      <c r="Z37" s="215"/>
      <c r="AA37" s="216"/>
      <c r="AB37" s="216"/>
      <c r="AC37" s="216"/>
      <c r="AD37" s="216"/>
      <c r="AE37" s="217" t="str">
        <f t="shared" si="0"/>
        <v/>
      </c>
      <c r="AF37" s="217"/>
      <c r="AG37" s="217"/>
      <c r="AH37" s="217"/>
      <c r="AI37" s="217"/>
      <c r="AJ37" s="217"/>
      <c r="AK37" s="215"/>
      <c r="AL37" s="215"/>
      <c r="AM37" s="215"/>
      <c r="AN37" s="215"/>
      <c r="AO37" s="215"/>
    </row>
    <row r="38" spans="1:41" ht="16" customHeight="1" x14ac:dyDescent="0.35">
      <c r="A38" s="207" t="s">
        <v>74</v>
      </c>
      <c r="B38" s="208"/>
      <c r="C38" s="208"/>
      <c r="D38" s="208"/>
      <c r="E38" s="208"/>
      <c r="F38" s="209"/>
      <c r="G38" s="210"/>
      <c r="H38" s="211"/>
      <c r="I38" s="192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212"/>
      <c r="U38" s="213"/>
      <c r="V38" s="213"/>
      <c r="W38" s="214"/>
      <c r="X38" s="215"/>
      <c r="Y38" s="215"/>
      <c r="Z38" s="215"/>
      <c r="AA38" s="216"/>
      <c r="AB38" s="216"/>
      <c r="AC38" s="216"/>
      <c r="AD38" s="216"/>
      <c r="AE38" s="217" t="str">
        <f t="shared" si="0"/>
        <v/>
      </c>
      <c r="AF38" s="217"/>
      <c r="AG38" s="217"/>
      <c r="AH38" s="217"/>
      <c r="AI38" s="217"/>
      <c r="AJ38" s="217"/>
      <c r="AK38" s="215"/>
      <c r="AL38" s="215"/>
      <c r="AM38" s="215"/>
      <c r="AN38" s="215"/>
      <c r="AO38" s="215"/>
    </row>
    <row r="39" spans="1:41" ht="16" customHeight="1" x14ac:dyDescent="0.35">
      <c r="A39" s="207">
        <v>45214</v>
      </c>
      <c r="B39" s="208"/>
      <c r="C39" s="208"/>
      <c r="D39" s="208"/>
      <c r="E39" s="208"/>
      <c r="F39" s="209"/>
      <c r="G39" s="210"/>
      <c r="H39" s="211"/>
      <c r="I39" s="192" t="s">
        <v>66</v>
      </c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212"/>
      <c r="U39" s="213"/>
      <c r="V39" s="213"/>
      <c r="W39" s="214"/>
      <c r="X39" s="215"/>
      <c r="Y39" s="215"/>
      <c r="Z39" s="215"/>
      <c r="AA39" s="216"/>
      <c r="AB39" s="216"/>
      <c r="AC39" s="216"/>
      <c r="AD39" s="216"/>
      <c r="AE39" s="217" t="str">
        <f t="shared" si="0"/>
        <v/>
      </c>
      <c r="AF39" s="217"/>
      <c r="AG39" s="217"/>
      <c r="AH39" s="217"/>
      <c r="AI39" s="217"/>
      <c r="AJ39" s="217"/>
      <c r="AK39" s="215"/>
      <c r="AL39" s="215"/>
      <c r="AM39" s="215"/>
      <c r="AN39" s="215"/>
      <c r="AO39" s="215"/>
    </row>
    <row r="40" spans="1:41" ht="16" customHeight="1" x14ac:dyDescent="0.35">
      <c r="A40" s="207"/>
      <c r="B40" s="208"/>
      <c r="C40" s="208"/>
      <c r="D40" s="208"/>
      <c r="E40" s="208"/>
      <c r="F40" s="209"/>
      <c r="G40" s="210" t="s">
        <v>67</v>
      </c>
      <c r="H40" s="211"/>
      <c r="I40" s="192" t="s">
        <v>68</v>
      </c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212">
        <v>1</v>
      </c>
      <c r="U40" s="213"/>
      <c r="V40" s="213"/>
      <c r="W40" s="214"/>
      <c r="X40" s="215" t="s">
        <v>69</v>
      </c>
      <c r="Y40" s="215"/>
      <c r="Z40" s="215"/>
      <c r="AA40" s="216">
        <v>7600</v>
      </c>
      <c r="AB40" s="216"/>
      <c r="AC40" s="216"/>
      <c r="AD40" s="216"/>
      <c r="AE40" s="217">
        <f t="shared" si="0"/>
        <v>7600</v>
      </c>
      <c r="AF40" s="217"/>
      <c r="AG40" s="217"/>
      <c r="AH40" s="217"/>
      <c r="AI40" s="217"/>
      <c r="AJ40" s="217"/>
      <c r="AK40" s="215" t="s">
        <v>75</v>
      </c>
      <c r="AL40" s="215"/>
      <c r="AM40" s="215"/>
      <c r="AN40" s="215"/>
      <c r="AO40" s="215"/>
    </row>
    <row r="41" spans="1:41" ht="16" customHeight="1" x14ac:dyDescent="0.35">
      <c r="A41" s="207"/>
      <c r="B41" s="208"/>
      <c r="C41" s="208"/>
      <c r="D41" s="208"/>
      <c r="E41" s="208"/>
      <c r="F41" s="209"/>
      <c r="G41" s="210"/>
      <c r="H41" s="211"/>
      <c r="I41" s="192" t="s">
        <v>70</v>
      </c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212">
        <v>1</v>
      </c>
      <c r="U41" s="213"/>
      <c r="V41" s="213"/>
      <c r="W41" s="214"/>
      <c r="X41" s="215" t="s">
        <v>69</v>
      </c>
      <c r="Y41" s="215"/>
      <c r="Z41" s="215"/>
      <c r="AA41" s="216">
        <v>9100</v>
      </c>
      <c r="AB41" s="216"/>
      <c r="AC41" s="216"/>
      <c r="AD41" s="216"/>
      <c r="AE41" s="217">
        <f t="shared" si="0"/>
        <v>9100</v>
      </c>
      <c r="AF41" s="217"/>
      <c r="AG41" s="217"/>
      <c r="AH41" s="217"/>
      <c r="AI41" s="217"/>
      <c r="AJ41" s="217"/>
      <c r="AK41" s="215" t="s">
        <v>71</v>
      </c>
      <c r="AL41" s="215"/>
      <c r="AM41" s="215"/>
      <c r="AN41" s="215"/>
      <c r="AO41" s="215"/>
    </row>
    <row r="42" spans="1:41" ht="16" customHeight="1" x14ac:dyDescent="0.35">
      <c r="A42" s="207"/>
      <c r="B42" s="208"/>
      <c r="C42" s="208"/>
      <c r="D42" s="208"/>
      <c r="E42" s="208"/>
      <c r="F42" s="209"/>
      <c r="G42" s="210"/>
      <c r="H42" s="211"/>
      <c r="I42" s="192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212"/>
      <c r="U42" s="213"/>
      <c r="V42" s="213"/>
      <c r="W42" s="214"/>
      <c r="X42" s="215"/>
      <c r="Y42" s="215"/>
      <c r="Z42" s="215"/>
      <c r="AA42" s="216"/>
      <c r="AB42" s="216"/>
      <c r="AC42" s="216"/>
      <c r="AD42" s="216"/>
      <c r="AE42" s="217" t="str">
        <f t="shared" si="0"/>
        <v/>
      </c>
      <c r="AF42" s="217"/>
      <c r="AG42" s="217"/>
      <c r="AH42" s="217"/>
      <c r="AI42" s="217"/>
      <c r="AJ42" s="217"/>
      <c r="AK42" s="215"/>
      <c r="AL42" s="215"/>
      <c r="AM42" s="215"/>
      <c r="AN42" s="215"/>
      <c r="AO42" s="215"/>
    </row>
    <row r="43" spans="1:41" ht="16" customHeight="1" x14ac:dyDescent="0.35">
      <c r="A43" s="207"/>
      <c r="B43" s="208"/>
      <c r="C43" s="208"/>
      <c r="D43" s="208"/>
      <c r="E43" s="208"/>
      <c r="F43" s="209"/>
      <c r="G43" s="210"/>
      <c r="H43" s="211"/>
      <c r="I43" s="192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212"/>
      <c r="U43" s="213"/>
      <c r="V43" s="213"/>
      <c r="W43" s="214"/>
      <c r="X43" s="215"/>
      <c r="Y43" s="215"/>
      <c r="Z43" s="215"/>
      <c r="AA43" s="216"/>
      <c r="AB43" s="216"/>
      <c r="AC43" s="216"/>
      <c r="AD43" s="216"/>
      <c r="AE43" s="217" t="str">
        <f t="shared" si="0"/>
        <v/>
      </c>
      <c r="AF43" s="217"/>
      <c r="AG43" s="217"/>
      <c r="AH43" s="217"/>
      <c r="AI43" s="217"/>
      <c r="AJ43" s="217"/>
      <c r="AK43" s="215"/>
      <c r="AL43" s="215"/>
      <c r="AM43" s="215"/>
      <c r="AN43" s="215"/>
      <c r="AO43" s="215"/>
    </row>
    <row r="44" spans="1:41" ht="16" customHeight="1" x14ac:dyDescent="0.35">
      <c r="A44" s="207"/>
      <c r="B44" s="208"/>
      <c r="C44" s="208"/>
      <c r="D44" s="208"/>
      <c r="E44" s="208"/>
      <c r="F44" s="209"/>
      <c r="G44" s="210"/>
      <c r="H44" s="211"/>
      <c r="I44" s="192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212"/>
      <c r="U44" s="213"/>
      <c r="V44" s="213"/>
      <c r="W44" s="214"/>
      <c r="X44" s="215"/>
      <c r="Y44" s="215"/>
      <c r="Z44" s="215"/>
      <c r="AA44" s="216"/>
      <c r="AB44" s="216"/>
      <c r="AC44" s="216"/>
      <c r="AD44" s="216"/>
      <c r="AE44" s="217" t="str">
        <f t="shared" si="0"/>
        <v/>
      </c>
      <c r="AF44" s="217"/>
      <c r="AG44" s="217"/>
      <c r="AH44" s="217"/>
      <c r="AI44" s="217"/>
      <c r="AJ44" s="217"/>
      <c r="AK44" s="215"/>
      <c r="AL44" s="215"/>
      <c r="AM44" s="215"/>
      <c r="AN44" s="215"/>
      <c r="AO44" s="215"/>
    </row>
    <row r="45" spans="1:41" ht="16" customHeight="1" x14ac:dyDescent="0.35">
      <c r="A45" s="207"/>
      <c r="B45" s="208"/>
      <c r="C45" s="208"/>
      <c r="D45" s="208"/>
      <c r="E45" s="208"/>
      <c r="F45" s="209"/>
      <c r="G45" s="210"/>
      <c r="H45" s="211"/>
      <c r="I45" s="192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212"/>
      <c r="U45" s="213"/>
      <c r="V45" s="213"/>
      <c r="W45" s="214"/>
      <c r="X45" s="215"/>
      <c r="Y45" s="215"/>
      <c r="Z45" s="215"/>
      <c r="AA45" s="216"/>
      <c r="AB45" s="216"/>
      <c r="AC45" s="216"/>
      <c r="AD45" s="216"/>
      <c r="AE45" s="217" t="str">
        <f t="shared" si="0"/>
        <v/>
      </c>
      <c r="AF45" s="217"/>
      <c r="AG45" s="217"/>
      <c r="AH45" s="217"/>
      <c r="AI45" s="217"/>
      <c r="AJ45" s="217"/>
      <c r="AK45" s="215"/>
      <c r="AL45" s="215"/>
      <c r="AM45" s="215"/>
      <c r="AN45" s="215"/>
      <c r="AO45" s="215"/>
    </row>
    <row r="46" spans="1:41" ht="16" customHeight="1" x14ac:dyDescent="0.35">
      <c r="A46" s="207"/>
      <c r="B46" s="208"/>
      <c r="C46" s="208"/>
      <c r="D46" s="208"/>
      <c r="E46" s="208"/>
      <c r="F46" s="209"/>
      <c r="G46" s="210"/>
      <c r="H46" s="211"/>
      <c r="I46" s="192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212"/>
      <c r="U46" s="213"/>
      <c r="V46" s="213"/>
      <c r="W46" s="214"/>
      <c r="X46" s="215"/>
      <c r="Y46" s="215"/>
      <c r="Z46" s="215"/>
      <c r="AA46" s="216"/>
      <c r="AB46" s="216"/>
      <c r="AC46" s="216"/>
      <c r="AD46" s="216"/>
      <c r="AE46" s="217" t="str">
        <f t="shared" si="0"/>
        <v/>
      </c>
      <c r="AF46" s="217"/>
      <c r="AG46" s="217"/>
      <c r="AH46" s="217"/>
      <c r="AI46" s="217"/>
      <c r="AJ46" s="217"/>
      <c r="AK46" s="215"/>
      <c r="AL46" s="215"/>
      <c r="AM46" s="215"/>
      <c r="AN46" s="215"/>
      <c r="AO46" s="215"/>
    </row>
    <row r="47" spans="1:41" ht="16" customHeight="1" x14ac:dyDescent="0.35">
      <c r="A47" s="207"/>
      <c r="B47" s="208"/>
      <c r="C47" s="208"/>
      <c r="D47" s="208"/>
      <c r="E47" s="208"/>
      <c r="F47" s="209"/>
      <c r="G47" s="210"/>
      <c r="H47" s="211"/>
      <c r="I47" s="192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212"/>
      <c r="U47" s="213"/>
      <c r="V47" s="213"/>
      <c r="W47" s="214"/>
      <c r="X47" s="215"/>
      <c r="Y47" s="215"/>
      <c r="Z47" s="215"/>
      <c r="AA47" s="216"/>
      <c r="AB47" s="216"/>
      <c r="AC47" s="216"/>
      <c r="AD47" s="216"/>
      <c r="AE47" s="217" t="str">
        <f t="shared" si="0"/>
        <v/>
      </c>
      <c r="AF47" s="217"/>
      <c r="AG47" s="217"/>
      <c r="AH47" s="217"/>
      <c r="AI47" s="217"/>
      <c r="AJ47" s="217"/>
      <c r="AK47" s="215"/>
      <c r="AL47" s="215"/>
      <c r="AM47" s="215"/>
      <c r="AN47" s="215"/>
      <c r="AO47" s="215"/>
    </row>
    <row r="48" spans="1:41" ht="16" customHeight="1" x14ac:dyDescent="0.35">
      <c r="A48" s="207"/>
      <c r="B48" s="208"/>
      <c r="C48" s="208"/>
      <c r="D48" s="208"/>
      <c r="E48" s="208"/>
      <c r="F48" s="209"/>
      <c r="G48" s="210"/>
      <c r="H48" s="211"/>
      <c r="I48" s="192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212"/>
      <c r="U48" s="213"/>
      <c r="V48" s="213"/>
      <c r="W48" s="214"/>
      <c r="X48" s="215"/>
      <c r="Y48" s="215"/>
      <c r="Z48" s="215"/>
      <c r="AA48" s="216"/>
      <c r="AB48" s="216"/>
      <c r="AC48" s="216"/>
      <c r="AD48" s="216"/>
      <c r="AE48" s="217" t="str">
        <f t="shared" si="0"/>
        <v/>
      </c>
      <c r="AF48" s="217"/>
      <c r="AG48" s="217"/>
      <c r="AH48" s="217"/>
      <c r="AI48" s="217"/>
      <c r="AJ48" s="217"/>
      <c r="AK48" s="215"/>
      <c r="AL48" s="215"/>
      <c r="AM48" s="215"/>
      <c r="AN48" s="215"/>
      <c r="AO48" s="215"/>
    </row>
    <row r="49" spans="1:41" ht="16" customHeight="1" x14ac:dyDescent="0.35">
      <c r="A49" s="207"/>
      <c r="B49" s="208"/>
      <c r="C49" s="208"/>
      <c r="D49" s="208"/>
      <c r="E49" s="208"/>
      <c r="F49" s="209"/>
      <c r="G49" s="210"/>
      <c r="H49" s="211"/>
      <c r="I49" s="192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212"/>
      <c r="U49" s="213"/>
      <c r="V49" s="213"/>
      <c r="W49" s="214"/>
      <c r="X49" s="215"/>
      <c r="Y49" s="215"/>
      <c r="Z49" s="215"/>
      <c r="AA49" s="216"/>
      <c r="AB49" s="216"/>
      <c r="AC49" s="216"/>
      <c r="AD49" s="216"/>
      <c r="AE49" s="217" t="str">
        <f t="shared" si="0"/>
        <v/>
      </c>
      <c r="AF49" s="217"/>
      <c r="AG49" s="217"/>
      <c r="AH49" s="217"/>
      <c r="AI49" s="217"/>
      <c r="AJ49" s="217"/>
      <c r="AK49" s="215"/>
      <c r="AL49" s="215"/>
      <c r="AM49" s="215"/>
      <c r="AN49" s="215"/>
      <c r="AO49" s="215"/>
    </row>
    <row r="50" spans="1:41" ht="16" customHeight="1" x14ac:dyDescent="0.35">
      <c r="A50" s="207"/>
      <c r="B50" s="208"/>
      <c r="C50" s="208"/>
      <c r="D50" s="208"/>
      <c r="E50" s="208"/>
      <c r="F50" s="209"/>
      <c r="G50" s="210"/>
      <c r="H50" s="211"/>
      <c r="I50" s="192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212"/>
      <c r="U50" s="213"/>
      <c r="V50" s="213"/>
      <c r="W50" s="214"/>
      <c r="X50" s="215"/>
      <c r="Y50" s="215"/>
      <c r="Z50" s="215"/>
      <c r="AA50" s="216"/>
      <c r="AB50" s="216"/>
      <c r="AC50" s="216"/>
      <c r="AD50" s="216"/>
      <c r="AE50" s="217" t="str">
        <f t="shared" si="0"/>
        <v/>
      </c>
      <c r="AF50" s="217"/>
      <c r="AG50" s="217"/>
      <c r="AH50" s="217"/>
      <c r="AI50" s="217"/>
      <c r="AJ50" s="217"/>
      <c r="AK50" s="215"/>
      <c r="AL50" s="215"/>
      <c r="AM50" s="215"/>
      <c r="AN50" s="215"/>
      <c r="AO50" s="215"/>
    </row>
    <row r="51" spans="1:41" ht="16" customHeight="1" x14ac:dyDescent="0.35">
      <c r="A51" s="207"/>
      <c r="B51" s="208"/>
      <c r="C51" s="208"/>
      <c r="D51" s="208"/>
      <c r="E51" s="208"/>
      <c r="F51" s="209"/>
      <c r="G51" s="210"/>
      <c r="H51" s="211"/>
      <c r="I51" s="192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212"/>
      <c r="U51" s="213"/>
      <c r="V51" s="213"/>
      <c r="W51" s="214"/>
      <c r="X51" s="215"/>
      <c r="Y51" s="215"/>
      <c r="Z51" s="215"/>
      <c r="AA51" s="216"/>
      <c r="AB51" s="216"/>
      <c r="AC51" s="216"/>
      <c r="AD51" s="216"/>
      <c r="AE51" s="217" t="str">
        <f t="shared" si="0"/>
        <v/>
      </c>
      <c r="AF51" s="217"/>
      <c r="AG51" s="217"/>
      <c r="AH51" s="217"/>
      <c r="AI51" s="217"/>
      <c r="AJ51" s="217"/>
      <c r="AK51" s="215"/>
      <c r="AL51" s="215"/>
      <c r="AM51" s="215"/>
      <c r="AN51" s="215"/>
      <c r="AO51" s="215"/>
    </row>
    <row r="52" spans="1:41" ht="16" customHeight="1" x14ac:dyDescent="0.35">
      <c r="A52" s="207"/>
      <c r="B52" s="208"/>
      <c r="C52" s="208"/>
      <c r="D52" s="208"/>
      <c r="E52" s="208"/>
      <c r="F52" s="209"/>
      <c r="G52" s="210"/>
      <c r="H52" s="211"/>
      <c r="I52" s="192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212"/>
      <c r="U52" s="213"/>
      <c r="V52" s="213"/>
      <c r="W52" s="214"/>
      <c r="X52" s="215"/>
      <c r="Y52" s="215"/>
      <c r="Z52" s="215"/>
      <c r="AA52" s="216"/>
      <c r="AB52" s="216"/>
      <c r="AC52" s="216"/>
      <c r="AD52" s="216"/>
      <c r="AE52" s="217" t="str">
        <f t="shared" si="0"/>
        <v/>
      </c>
      <c r="AF52" s="217"/>
      <c r="AG52" s="217"/>
      <c r="AH52" s="217"/>
      <c r="AI52" s="217"/>
      <c r="AJ52" s="217"/>
      <c r="AK52" s="215"/>
      <c r="AL52" s="215"/>
      <c r="AM52" s="215"/>
      <c r="AN52" s="215"/>
      <c r="AO52" s="215"/>
    </row>
    <row r="53" spans="1:41" ht="16" customHeight="1" x14ac:dyDescent="0.35">
      <c r="A53" s="207"/>
      <c r="B53" s="208"/>
      <c r="C53" s="208"/>
      <c r="D53" s="208"/>
      <c r="E53" s="208"/>
      <c r="F53" s="209"/>
      <c r="G53" s="210"/>
      <c r="H53" s="211"/>
      <c r="I53" s="192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212"/>
      <c r="U53" s="213"/>
      <c r="V53" s="213"/>
      <c r="W53" s="214"/>
      <c r="X53" s="215"/>
      <c r="Y53" s="215"/>
      <c r="Z53" s="215"/>
      <c r="AA53" s="216"/>
      <c r="AB53" s="216"/>
      <c r="AC53" s="216"/>
      <c r="AD53" s="216"/>
      <c r="AE53" s="217" t="str">
        <f t="shared" si="0"/>
        <v/>
      </c>
      <c r="AF53" s="217"/>
      <c r="AG53" s="217"/>
      <c r="AH53" s="217"/>
      <c r="AI53" s="217"/>
      <c r="AJ53" s="217"/>
      <c r="AK53" s="215"/>
      <c r="AL53" s="215"/>
      <c r="AM53" s="215"/>
      <c r="AN53" s="215"/>
      <c r="AO53" s="215"/>
    </row>
    <row r="54" spans="1:41" ht="16" customHeight="1" x14ac:dyDescent="0.35">
      <c r="A54" s="207"/>
      <c r="B54" s="208"/>
      <c r="C54" s="208"/>
      <c r="D54" s="208"/>
      <c r="E54" s="208"/>
      <c r="F54" s="209"/>
      <c r="G54" s="210"/>
      <c r="H54" s="211"/>
      <c r="I54" s="192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212"/>
      <c r="U54" s="213"/>
      <c r="V54" s="213"/>
      <c r="W54" s="214"/>
      <c r="X54" s="215"/>
      <c r="Y54" s="215"/>
      <c r="Z54" s="215"/>
      <c r="AA54" s="216"/>
      <c r="AB54" s="216"/>
      <c r="AC54" s="216"/>
      <c r="AD54" s="216"/>
      <c r="AE54" s="217" t="str">
        <f t="shared" si="0"/>
        <v/>
      </c>
      <c r="AF54" s="217"/>
      <c r="AG54" s="217"/>
      <c r="AH54" s="217"/>
      <c r="AI54" s="217"/>
      <c r="AJ54" s="217"/>
      <c r="AK54" s="215"/>
      <c r="AL54" s="215"/>
      <c r="AM54" s="215"/>
      <c r="AN54" s="215"/>
      <c r="AO54" s="215"/>
    </row>
    <row r="55" spans="1:41" ht="16" customHeight="1" x14ac:dyDescent="0.35">
      <c r="A55" s="207"/>
      <c r="B55" s="208"/>
      <c r="C55" s="208"/>
      <c r="D55" s="208"/>
      <c r="E55" s="208"/>
      <c r="F55" s="209"/>
      <c r="G55" s="210"/>
      <c r="H55" s="211"/>
      <c r="I55" s="192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212"/>
      <c r="U55" s="213"/>
      <c r="V55" s="213"/>
      <c r="W55" s="214"/>
      <c r="X55" s="215"/>
      <c r="Y55" s="215"/>
      <c r="Z55" s="215"/>
      <c r="AA55" s="216"/>
      <c r="AB55" s="216"/>
      <c r="AC55" s="216"/>
      <c r="AD55" s="216"/>
      <c r="AE55" s="217" t="str">
        <f t="shared" si="0"/>
        <v/>
      </c>
      <c r="AF55" s="217"/>
      <c r="AG55" s="217"/>
      <c r="AH55" s="217"/>
      <c r="AI55" s="217"/>
      <c r="AJ55" s="217"/>
      <c r="AK55" s="215"/>
      <c r="AL55" s="215"/>
      <c r="AM55" s="215"/>
      <c r="AN55" s="215"/>
      <c r="AO55" s="215"/>
    </row>
    <row r="56" spans="1:41" ht="16" customHeight="1" x14ac:dyDescent="0.35">
      <c r="A56" s="207"/>
      <c r="B56" s="208"/>
      <c r="C56" s="208"/>
      <c r="D56" s="208"/>
      <c r="E56" s="208"/>
      <c r="F56" s="209"/>
      <c r="G56" s="210"/>
      <c r="H56" s="211"/>
      <c r="I56" s="192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212"/>
      <c r="U56" s="213"/>
      <c r="V56" s="213"/>
      <c r="W56" s="214"/>
      <c r="X56" s="215"/>
      <c r="Y56" s="215"/>
      <c r="Z56" s="215"/>
      <c r="AA56" s="216"/>
      <c r="AB56" s="216"/>
      <c r="AC56" s="216"/>
      <c r="AD56" s="216"/>
      <c r="AE56" s="217" t="str">
        <f t="shared" si="0"/>
        <v/>
      </c>
      <c r="AF56" s="217"/>
      <c r="AG56" s="217"/>
      <c r="AH56" s="217"/>
      <c r="AI56" s="217"/>
      <c r="AJ56" s="217"/>
      <c r="AK56" s="215"/>
      <c r="AL56" s="215"/>
      <c r="AM56" s="215"/>
      <c r="AN56" s="215"/>
      <c r="AO56" s="215"/>
    </row>
    <row r="57" spans="1:41" ht="16" customHeight="1" x14ac:dyDescent="0.35">
      <c r="A57" s="207"/>
      <c r="B57" s="208"/>
      <c r="C57" s="208"/>
      <c r="D57" s="208"/>
      <c r="E57" s="208"/>
      <c r="F57" s="209"/>
      <c r="G57" s="210"/>
      <c r="H57" s="211"/>
      <c r="I57" s="192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212"/>
      <c r="U57" s="213"/>
      <c r="V57" s="213"/>
      <c r="W57" s="214"/>
      <c r="X57" s="215"/>
      <c r="Y57" s="215"/>
      <c r="Z57" s="215"/>
      <c r="AA57" s="216"/>
      <c r="AB57" s="216"/>
      <c r="AC57" s="216"/>
      <c r="AD57" s="216"/>
      <c r="AE57" s="217" t="str">
        <f t="shared" si="0"/>
        <v/>
      </c>
      <c r="AF57" s="217"/>
      <c r="AG57" s="217"/>
      <c r="AH57" s="217"/>
      <c r="AI57" s="217"/>
      <c r="AJ57" s="217"/>
      <c r="AK57" s="215"/>
      <c r="AL57" s="215"/>
      <c r="AM57" s="215"/>
      <c r="AN57" s="215"/>
      <c r="AO57" s="215"/>
    </row>
    <row r="58" spans="1:41" ht="16" customHeight="1" x14ac:dyDescent="0.35">
      <c r="A58" s="207"/>
      <c r="B58" s="208"/>
      <c r="C58" s="208"/>
      <c r="D58" s="208"/>
      <c r="E58" s="208"/>
      <c r="F58" s="209"/>
      <c r="G58" s="210"/>
      <c r="H58" s="211"/>
      <c r="I58" s="192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212"/>
      <c r="U58" s="213"/>
      <c r="V58" s="213"/>
      <c r="W58" s="214"/>
      <c r="X58" s="215"/>
      <c r="Y58" s="215"/>
      <c r="Z58" s="215"/>
      <c r="AA58" s="216"/>
      <c r="AB58" s="216"/>
      <c r="AC58" s="216"/>
      <c r="AD58" s="216"/>
      <c r="AE58" s="217" t="str">
        <f t="shared" si="0"/>
        <v/>
      </c>
      <c r="AF58" s="217"/>
      <c r="AG58" s="217"/>
      <c r="AH58" s="217"/>
      <c r="AI58" s="217"/>
      <c r="AJ58" s="217"/>
      <c r="AK58" s="215"/>
      <c r="AL58" s="215"/>
      <c r="AM58" s="215"/>
      <c r="AN58" s="215"/>
      <c r="AO58" s="215"/>
    </row>
    <row r="59" spans="1:41" ht="16" customHeight="1" x14ac:dyDescent="0.35">
      <c r="A59" s="207"/>
      <c r="B59" s="208"/>
      <c r="C59" s="208"/>
      <c r="D59" s="208"/>
      <c r="E59" s="208"/>
      <c r="F59" s="209"/>
      <c r="G59" s="210"/>
      <c r="H59" s="211"/>
      <c r="I59" s="192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212"/>
      <c r="U59" s="213"/>
      <c r="V59" s="213"/>
      <c r="W59" s="214"/>
      <c r="X59" s="215"/>
      <c r="Y59" s="215"/>
      <c r="Z59" s="215"/>
      <c r="AA59" s="216"/>
      <c r="AB59" s="216"/>
      <c r="AC59" s="216"/>
      <c r="AD59" s="216"/>
      <c r="AE59" s="217" t="str">
        <f t="shared" si="0"/>
        <v/>
      </c>
      <c r="AF59" s="217"/>
      <c r="AG59" s="217"/>
      <c r="AH59" s="217"/>
      <c r="AI59" s="217"/>
      <c r="AJ59" s="217"/>
      <c r="AK59" s="215"/>
      <c r="AL59" s="215"/>
      <c r="AM59" s="215"/>
      <c r="AN59" s="215"/>
      <c r="AO59" s="215"/>
    </row>
    <row r="60" spans="1:41" ht="16" customHeight="1" x14ac:dyDescent="0.35">
      <c r="A60" s="207"/>
      <c r="B60" s="208"/>
      <c r="C60" s="208"/>
      <c r="D60" s="208"/>
      <c r="E60" s="208"/>
      <c r="F60" s="209"/>
      <c r="G60" s="210"/>
      <c r="H60" s="211"/>
      <c r="I60" s="192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212"/>
      <c r="U60" s="213"/>
      <c r="V60" s="213"/>
      <c r="W60" s="214"/>
      <c r="X60" s="215"/>
      <c r="Y60" s="215"/>
      <c r="Z60" s="215"/>
      <c r="AA60" s="216"/>
      <c r="AB60" s="216"/>
      <c r="AC60" s="216"/>
      <c r="AD60" s="216"/>
      <c r="AE60" s="217" t="str">
        <f t="shared" si="0"/>
        <v/>
      </c>
      <c r="AF60" s="217"/>
      <c r="AG60" s="217"/>
      <c r="AH60" s="217"/>
      <c r="AI60" s="217"/>
      <c r="AJ60" s="217"/>
      <c r="AK60" s="215"/>
      <c r="AL60" s="215"/>
      <c r="AM60" s="215"/>
      <c r="AN60" s="215"/>
      <c r="AO60" s="215"/>
    </row>
    <row r="61" spans="1:41" ht="16" customHeight="1" x14ac:dyDescent="0.35">
      <c r="A61" s="207"/>
      <c r="B61" s="208"/>
      <c r="C61" s="208"/>
      <c r="D61" s="208"/>
      <c r="E61" s="208"/>
      <c r="F61" s="209"/>
      <c r="G61" s="210"/>
      <c r="H61" s="211"/>
      <c r="I61" s="192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212"/>
      <c r="U61" s="213"/>
      <c r="V61" s="213"/>
      <c r="W61" s="214"/>
      <c r="X61" s="215"/>
      <c r="Y61" s="215"/>
      <c r="Z61" s="215"/>
      <c r="AA61" s="216"/>
      <c r="AB61" s="216"/>
      <c r="AC61" s="216"/>
      <c r="AD61" s="216"/>
      <c r="AE61" s="217" t="str">
        <f t="shared" si="0"/>
        <v/>
      </c>
      <c r="AF61" s="217"/>
      <c r="AG61" s="217"/>
      <c r="AH61" s="217"/>
      <c r="AI61" s="217"/>
      <c r="AJ61" s="217"/>
      <c r="AK61" s="215"/>
      <c r="AL61" s="215"/>
      <c r="AM61" s="215"/>
      <c r="AN61" s="215"/>
      <c r="AO61" s="215"/>
    </row>
    <row r="62" spans="1:41" ht="16" customHeight="1" x14ac:dyDescent="0.35">
      <c r="A62" s="207"/>
      <c r="B62" s="208"/>
      <c r="C62" s="208"/>
      <c r="D62" s="208"/>
      <c r="E62" s="208"/>
      <c r="F62" s="209"/>
      <c r="G62" s="210"/>
      <c r="H62" s="211"/>
      <c r="I62" s="192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212"/>
      <c r="U62" s="213"/>
      <c r="V62" s="213"/>
      <c r="W62" s="214"/>
      <c r="X62" s="215"/>
      <c r="Y62" s="215"/>
      <c r="Z62" s="215"/>
      <c r="AA62" s="216"/>
      <c r="AB62" s="216"/>
      <c r="AC62" s="216"/>
      <c r="AD62" s="216"/>
      <c r="AE62" s="217" t="str">
        <f t="shared" si="0"/>
        <v/>
      </c>
      <c r="AF62" s="217"/>
      <c r="AG62" s="217"/>
      <c r="AH62" s="217"/>
      <c r="AI62" s="217"/>
      <c r="AJ62" s="217"/>
      <c r="AK62" s="215"/>
      <c r="AL62" s="215"/>
      <c r="AM62" s="215"/>
      <c r="AN62" s="215"/>
      <c r="AO62" s="215"/>
    </row>
    <row r="63" spans="1:41" ht="16" customHeight="1" x14ac:dyDescent="0.35">
      <c r="A63" s="207"/>
      <c r="B63" s="208"/>
      <c r="C63" s="208"/>
      <c r="D63" s="208"/>
      <c r="E63" s="208"/>
      <c r="F63" s="209"/>
      <c r="G63" s="210"/>
      <c r="H63" s="211"/>
      <c r="I63" s="192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212"/>
      <c r="U63" s="213"/>
      <c r="V63" s="213"/>
      <c r="W63" s="214"/>
      <c r="X63" s="215"/>
      <c r="Y63" s="215"/>
      <c r="Z63" s="215"/>
      <c r="AA63" s="216"/>
      <c r="AB63" s="216"/>
      <c r="AC63" s="216"/>
      <c r="AD63" s="216"/>
      <c r="AE63" s="217" t="str">
        <f t="shared" si="0"/>
        <v/>
      </c>
      <c r="AF63" s="217"/>
      <c r="AG63" s="217"/>
      <c r="AH63" s="217"/>
      <c r="AI63" s="217"/>
      <c r="AJ63" s="217"/>
      <c r="AK63" s="215"/>
      <c r="AL63" s="215"/>
      <c r="AM63" s="215"/>
      <c r="AN63" s="215"/>
      <c r="AO63" s="215"/>
    </row>
    <row r="64" spans="1:41" ht="16" customHeight="1" x14ac:dyDescent="0.35">
      <c r="A64" s="207"/>
      <c r="B64" s="208"/>
      <c r="C64" s="208"/>
      <c r="D64" s="208"/>
      <c r="E64" s="208"/>
      <c r="F64" s="209"/>
      <c r="G64" s="210"/>
      <c r="H64" s="211"/>
      <c r="I64" s="192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212"/>
      <c r="U64" s="213"/>
      <c r="V64" s="213"/>
      <c r="W64" s="214"/>
      <c r="X64" s="215"/>
      <c r="Y64" s="215"/>
      <c r="Z64" s="215"/>
      <c r="AA64" s="216"/>
      <c r="AB64" s="216"/>
      <c r="AC64" s="216"/>
      <c r="AD64" s="216"/>
      <c r="AE64" s="217" t="str">
        <f t="shared" si="0"/>
        <v/>
      </c>
      <c r="AF64" s="217"/>
      <c r="AG64" s="217"/>
      <c r="AH64" s="217"/>
      <c r="AI64" s="217"/>
      <c r="AJ64" s="217"/>
      <c r="AK64" s="215"/>
      <c r="AL64" s="215"/>
      <c r="AM64" s="215"/>
      <c r="AN64" s="215"/>
      <c r="AO64" s="215"/>
    </row>
    <row r="65" spans="1:41" ht="16" customHeight="1" x14ac:dyDescent="0.35">
      <c r="A65" s="207"/>
      <c r="B65" s="208"/>
      <c r="C65" s="208"/>
      <c r="D65" s="208"/>
      <c r="E65" s="208"/>
      <c r="F65" s="209"/>
      <c r="G65" s="210"/>
      <c r="H65" s="211"/>
      <c r="I65" s="192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212"/>
      <c r="U65" s="213"/>
      <c r="V65" s="213"/>
      <c r="W65" s="214"/>
      <c r="X65" s="215"/>
      <c r="Y65" s="215"/>
      <c r="Z65" s="215"/>
      <c r="AA65" s="216"/>
      <c r="AB65" s="216"/>
      <c r="AC65" s="216"/>
      <c r="AD65" s="216"/>
      <c r="AE65" s="217" t="str">
        <f t="shared" si="0"/>
        <v/>
      </c>
      <c r="AF65" s="217"/>
      <c r="AG65" s="217"/>
      <c r="AH65" s="217"/>
      <c r="AI65" s="217"/>
      <c r="AJ65" s="217"/>
      <c r="AK65" s="215"/>
      <c r="AL65" s="215"/>
      <c r="AM65" s="215"/>
      <c r="AN65" s="215"/>
      <c r="AO65" s="215"/>
    </row>
    <row r="66" spans="1:41" ht="16" customHeight="1" x14ac:dyDescent="0.35">
      <c r="A66" s="207"/>
      <c r="B66" s="208"/>
      <c r="C66" s="208"/>
      <c r="D66" s="208"/>
      <c r="E66" s="208"/>
      <c r="F66" s="209"/>
      <c r="G66" s="210"/>
      <c r="H66" s="211"/>
      <c r="I66" s="192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212"/>
      <c r="U66" s="213"/>
      <c r="V66" s="213"/>
      <c r="W66" s="214"/>
      <c r="X66" s="215"/>
      <c r="Y66" s="215"/>
      <c r="Z66" s="215"/>
      <c r="AA66" s="216"/>
      <c r="AB66" s="216"/>
      <c r="AC66" s="216"/>
      <c r="AD66" s="216"/>
      <c r="AE66" s="217" t="str">
        <f t="shared" si="0"/>
        <v/>
      </c>
      <c r="AF66" s="217"/>
      <c r="AG66" s="217"/>
      <c r="AH66" s="217"/>
      <c r="AI66" s="217"/>
      <c r="AJ66" s="217"/>
      <c r="AK66" s="215"/>
      <c r="AL66" s="215"/>
      <c r="AM66" s="215"/>
      <c r="AN66" s="215"/>
      <c r="AO66" s="215"/>
    </row>
    <row r="67" spans="1:41" ht="16" customHeight="1" x14ac:dyDescent="0.35">
      <c r="A67" s="207"/>
      <c r="B67" s="208"/>
      <c r="C67" s="208"/>
      <c r="D67" s="208"/>
      <c r="E67" s="208"/>
      <c r="F67" s="209"/>
      <c r="G67" s="210"/>
      <c r="H67" s="211"/>
      <c r="I67" s="192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212"/>
      <c r="U67" s="213"/>
      <c r="V67" s="213"/>
      <c r="W67" s="214"/>
      <c r="X67" s="215"/>
      <c r="Y67" s="215"/>
      <c r="Z67" s="215"/>
      <c r="AA67" s="216"/>
      <c r="AB67" s="216"/>
      <c r="AC67" s="216"/>
      <c r="AD67" s="216"/>
      <c r="AE67" s="217" t="str">
        <f t="shared" si="0"/>
        <v/>
      </c>
      <c r="AF67" s="217"/>
      <c r="AG67" s="217"/>
      <c r="AH67" s="217"/>
      <c r="AI67" s="217"/>
      <c r="AJ67" s="217"/>
      <c r="AK67" s="215"/>
      <c r="AL67" s="215"/>
      <c r="AM67" s="215"/>
      <c r="AN67" s="215"/>
      <c r="AO67" s="215"/>
    </row>
    <row r="68" spans="1:41" ht="16" customHeight="1" x14ac:dyDescent="0.35">
      <c r="A68" s="207"/>
      <c r="B68" s="208"/>
      <c r="C68" s="208"/>
      <c r="D68" s="208"/>
      <c r="E68" s="208"/>
      <c r="F68" s="209"/>
      <c r="G68" s="210"/>
      <c r="H68" s="211"/>
      <c r="I68" s="192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212"/>
      <c r="U68" s="213"/>
      <c r="V68" s="213"/>
      <c r="W68" s="214"/>
      <c r="X68" s="215"/>
      <c r="Y68" s="215"/>
      <c r="Z68" s="215"/>
      <c r="AA68" s="216"/>
      <c r="AB68" s="216"/>
      <c r="AC68" s="216"/>
      <c r="AD68" s="216"/>
      <c r="AE68" s="217" t="str">
        <f t="shared" si="0"/>
        <v/>
      </c>
      <c r="AF68" s="217"/>
      <c r="AG68" s="217"/>
      <c r="AH68" s="217"/>
      <c r="AI68" s="217"/>
      <c r="AJ68" s="217"/>
      <c r="AK68" s="215"/>
      <c r="AL68" s="215"/>
      <c r="AM68" s="215"/>
      <c r="AN68" s="215"/>
      <c r="AO68" s="215"/>
    </row>
    <row r="69" spans="1:41" ht="16" customHeight="1" x14ac:dyDescent="0.35">
      <c r="A69" s="207"/>
      <c r="B69" s="208"/>
      <c r="C69" s="208"/>
      <c r="D69" s="208"/>
      <c r="E69" s="208"/>
      <c r="F69" s="209"/>
      <c r="G69" s="210"/>
      <c r="H69" s="211"/>
      <c r="I69" s="192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212"/>
      <c r="U69" s="213"/>
      <c r="V69" s="213"/>
      <c r="W69" s="214"/>
      <c r="X69" s="215"/>
      <c r="Y69" s="215"/>
      <c r="Z69" s="215"/>
      <c r="AA69" s="216"/>
      <c r="AB69" s="216"/>
      <c r="AC69" s="216"/>
      <c r="AD69" s="216"/>
      <c r="AE69" s="217" t="str">
        <f t="shared" si="0"/>
        <v/>
      </c>
      <c r="AF69" s="217"/>
      <c r="AG69" s="217"/>
      <c r="AH69" s="217"/>
      <c r="AI69" s="217"/>
      <c r="AJ69" s="217"/>
      <c r="AK69" s="215"/>
      <c r="AL69" s="215"/>
      <c r="AM69" s="215"/>
      <c r="AN69" s="215"/>
      <c r="AO69" s="215"/>
    </row>
    <row r="70" spans="1:41" ht="16" customHeight="1" x14ac:dyDescent="0.35">
      <c r="A70" s="207"/>
      <c r="B70" s="208"/>
      <c r="C70" s="208"/>
      <c r="D70" s="208"/>
      <c r="E70" s="208"/>
      <c r="F70" s="209"/>
      <c r="G70" s="210"/>
      <c r="H70" s="211"/>
      <c r="I70" s="192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212"/>
      <c r="U70" s="213"/>
      <c r="V70" s="213"/>
      <c r="W70" s="214"/>
      <c r="X70" s="215"/>
      <c r="Y70" s="215"/>
      <c r="Z70" s="215"/>
      <c r="AA70" s="216"/>
      <c r="AB70" s="216"/>
      <c r="AC70" s="216"/>
      <c r="AD70" s="216"/>
      <c r="AE70" s="217" t="str">
        <f t="shared" si="0"/>
        <v/>
      </c>
      <c r="AF70" s="217"/>
      <c r="AG70" s="217"/>
      <c r="AH70" s="217"/>
      <c r="AI70" s="217"/>
      <c r="AJ70" s="217"/>
      <c r="AK70" s="215"/>
      <c r="AL70" s="215"/>
      <c r="AM70" s="215"/>
      <c r="AN70" s="215"/>
      <c r="AO70" s="215"/>
    </row>
    <row r="71" spans="1:41" ht="16" customHeight="1" x14ac:dyDescent="0.35">
      <c r="A71" s="207"/>
      <c r="B71" s="208"/>
      <c r="C71" s="208"/>
      <c r="D71" s="208"/>
      <c r="E71" s="208"/>
      <c r="F71" s="209"/>
      <c r="G71" s="210"/>
      <c r="H71" s="211"/>
      <c r="I71" s="192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212"/>
      <c r="U71" s="213"/>
      <c r="V71" s="213"/>
      <c r="W71" s="214"/>
      <c r="X71" s="215"/>
      <c r="Y71" s="215"/>
      <c r="Z71" s="215"/>
      <c r="AA71" s="216"/>
      <c r="AB71" s="216"/>
      <c r="AC71" s="216"/>
      <c r="AD71" s="216"/>
      <c r="AE71" s="217" t="str">
        <f t="shared" si="0"/>
        <v/>
      </c>
      <c r="AF71" s="217"/>
      <c r="AG71" s="217"/>
      <c r="AH71" s="217"/>
      <c r="AI71" s="217"/>
      <c r="AJ71" s="217"/>
      <c r="AK71" s="215"/>
      <c r="AL71" s="215"/>
      <c r="AM71" s="215"/>
      <c r="AN71" s="215"/>
      <c r="AO71" s="215"/>
    </row>
    <row r="72" spans="1:41" ht="16" customHeight="1" x14ac:dyDescent="0.35">
      <c r="A72" s="207"/>
      <c r="B72" s="208"/>
      <c r="C72" s="208"/>
      <c r="D72" s="208"/>
      <c r="E72" s="208"/>
      <c r="F72" s="209"/>
      <c r="G72" s="210"/>
      <c r="H72" s="211"/>
      <c r="I72" s="192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212"/>
      <c r="U72" s="213"/>
      <c r="V72" s="213"/>
      <c r="W72" s="214"/>
      <c r="X72" s="215"/>
      <c r="Y72" s="215"/>
      <c r="Z72" s="215"/>
      <c r="AA72" s="216"/>
      <c r="AB72" s="216"/>
      <c r="AC72" s="216"/>
      <c r="AD72" s="216"/>
      <c r="AE72" s="217" t="str">
        <f t="shared" si="0"/>
        <v/>
      </c>
      <c r="AF72" s="217"/>
      <c r="AG72" s="217"/>
      <c r="AH72" s="217"/>
      <c r="AI72" s="217"/>
      <c r="AJ72" s="217"/>
      <c r="AK72" s="215"/>
      <c r="AL72" s="215"/>
      <c r="AM72" s="215"/>
      <c r="AN72" s="215"/>
      <c r="AO72" s="215"/>
    </row>
    <row r="73" spans="1:41" ht="16" customHeight="1" x14ac:dyDescent="0.35">
      <c r="A73" s="207"/>
      <c r="B73" s="208"/>
      <c r="C73" s="208"/>
      <c r="D73" s="208"/>
      <c r="E73" s="208"/>
      <c r="F73" s="209"/>
      <c r="G73" s="210"/>
      <c r="H73" s="211"/>
      <c r="I73" s="192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212"/>
      <c r="U73" s="213"/>
      <c r="V73" s="213"/>
      <c r="W73" s="214"/>
      <c r="X73" s="215"/>
      <c r="Y73" s="215"/>
      <c r="Z73" s="215"/>
      <c r="AA73" s="216"/>
      <c r="AB73" s="216"/>
      <c r="AC73" s="216"/>
      <c r="AD73" s="216"/>
      <c r="AE73" s="217" t="str">
        <f t="shared" si="0"/>
        <v/>
      </c>
      <c r="AF73" s="217"/>
      <c r="AG73" s="217"/>
      <c r="AH73" s="217"/>
      <c r="AI73" s="217"/>
      <c r="AJ73" s="217"/>
      <c r="AK73" s="215"/>
      <c r="AL73" s="215"/>
      <c r="AM73" s="215"/>
      <c r="AN73" s="215"/>
      <c r="AO73" s="215"/>
    </row>
    <row r="74" spans="1:41" ht="16" customHeight="1" x14ac:dyDescent="0.35">
      <c r="A74" s="207"/>
      <c r="B74" s="208"/>
      <c r="C74" s="208"/>
      <c r="D74" s="208"/>
      <c r="E74" s="208"/>
      <c r="F74" s="209"/>
      <c r="G74" s="210"/>
      <c r="H74" s="211"/>
      <c r="I74" s="192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212"/>
      <c r="U74" s="213"/>
      <c r="V74" s="213"/>
      <c r="W74" s="214"/>
      <c r="X74" s="215"/>
      <c r="Y74" s="215"/>
      <c r="Z74" s="215"/>
      <c r="AA74" s="216"/>
      <c r="AB74" s="216"/>
      <c r="AC74" s="216"/>
      <c r="AD74" s="216"/>
      <c r="AE74" s="217" t="str">
        <f t="shared" si="0"/>
        <v/>
      </c>
      <c r="AF74" s="217"/>
      <c r="AG74" s="217"/>
      <c r="AH74" s="217"/>
      <c r="AI74" s="217"/>
      <c r="AJ74" s="217"/>
      <c r="AK74" s="215"/>
      <c r="AL74" s="215"/>
      <c r="AM74" s="215"/>
      <c r="AN74" s="215"/>
      <c r="AO74" s="215"/>
    </row>
    <row r="75" spans="1:41" ht="16" customHeight="1" x14ac:dyDescent="0.35">
      <c r="A75" s="207"/>
      <c r="B75" s="208"/>
      <c r="C75" s="208"/>
      <c r="D75" s="208"/>
      <c r="E75" s="208"/>
      <c r="F75" s="209"/>
      <c r="G75" s="210"/>
      <c r="H75" s="211"/>
      <c r="I75" s="192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212"/>
      <c r="U75" s="213"/>
      <c r="V75" s="213"/>
      <c r="W75" s="214"/>
      <c r="X75" s="215"/>
      <c r="Y75" s="215"/>
      <c r="Z75" s="215"/>
      <c r="AA75" s="216"/>
      <c r="AB75" s="216"/>
      <c r="AC75" s="216"/>
      <c r="AD75" s="216"/>
      <c r="AE75" s="217" t="str">
        <f t="shared" si="0"/>
        <v/>
      </c>
      <c r="AF75" s="217"/>
      <c r="AG75" s="217"/>
      <c r="AH75" s="217"/>
      <c r="AI75" s="217"/>
      <c r="AJ75" s="217"/>
      <c r="AK75" s="215"/>
      <c r="AL75" s="215"/>
      <c r="AM75" s="215"/>
      <c r="AN75" s="215"/>
      <c r="AO75" s="215"/>
    </row>
    <row r="76" spans="1:41" ht="16" customHeight="1" x14ac:dyDescent="0.35">
      <c r="A76" s="207"/>
      <c r="B76" s="208"/>
      <c r="C76" s="208"/>
      <c r="D76" s="208"/>
      <c r="E76" s="208"/>
      <c r="F76" s="209"/>
      <c r="G76" s="210"/>
      <c r="H76" s="211"/>
      <c r="I76" s="192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212"/>
      <c r="U76" s="213"/>
      <c r="V76" s="213"/>
      <c r="W76" s="214"/>
      <c r="X76" s="215"/>
      <c r="Y76" s="215"/>
      <c r="Z76" s="215"/>
      <c r="AA76" s="216"/>
      <c r="AB76" s="216"/>
      <c r="AC76" s="216"/>
      <c r="AD76" s="216"/>
      <c r="AE76" s="217" t="str">
        <f t="shared" si="0"/>
        <v/>
      </c>
      <c r="AF76" s="217"/>
      <c r="AG76" s="217"/>
      <c r="AH76" s="217"/>
      <c r="AI76" s="217"/>
      <c r="AJ76" s="217"/>
      <c r="AK76" s="215"/>
      <c r="AL76" s="215"/>
      <c r="AM76" s="215"/>
      <c r="AN76" s="215"/>
      <c r="AO76" s="215"/>
    </row>
    <row r="77" spans="1:41" ht="16" customHeight="1" x14ac:dyDescent="0.35">
      <c r="A77" s="207"/>
      <c r="B77" s="208"/>
      <c r="C77" s="208"/>
      <c r="D77" s="208"/>
      <c r="E77" s="208"/>
      <c r="F77" s="209"/>
      <c r="G77" s="210"/>
      <c r="H77" s="211"/>
      <c r="I77" s="192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212"/>
      <c r="U77" s="213"/>
      <c r="V77" s="213"/>
      <c r="W77" s="214"/>
      <c r="X77" s="215"/>
      <c r="Y77" s="215"/>
      <c r="Z77" s="215"/>
      <c r="AA77" s="216"/>
      <c r="AB77" s="216"/>
      <c r="AC77" s="216"/>
      <c r="AD77" s="216"/>
      <c r="AE77" s="217" t="str">
        <f t="shared" si="0"/>
        <v/>
      </c>
      <c r="AF77" s="217"/>
      <c r="AG77" s="217"/>
      <c r="AH77" s="217"/>
      <c r="AI77" s="217"/>
      <c r="AJ77" s="217"/>
      <c r="AK77" s="215"/>
      <c r="AL77" s="215"/>
      <c r="AM77" s="215"/>
      <c r="AN77" s="215"/>
      <c r="AO77" s="215"/>
    </row>
    <row r="78" spans="1:41" ht="16" customHeight="1" x14ac:dyDescent="0.35">
      <c r="A78" s="207"/>
      <c r="B78" s="208"/>
      <c r="C78" s="208"/>
      <c r="D78" s="208"/>
      <c r="E78" s="208"/>
      <c r="F78" s="209"/>
      <c r="G78" s="210"/>
      <c r="H78" s="211"/>
      <c r="I78" s="192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212"/>
      <c r="U78" s="213"/>
      <c r="V78" s="213"/>
      <c r="W78" s="214"/>
      <c r="X78" s="215"/>
      <c r="Y78" s="215"/>
      <c r="Z78" s="215"/>
      <c r="AA78" s="216"/>
      <c r="AB78" s="216"/>
      <c r="AC78" s="216"/>
      <c r="AD78" s="216"/>
      <c r="AE78" s="217" t="str">
        <f t="shared" si="0"/>
        <v/>
      </c>
      <c r="AF78" s="217"/>
      <c r="AG78" s="217"/>
      <c r="AH78" s="217"/>
      <c r="AI78" s="217"/>
      <c r="AJ78" s="217"/>
      <c r="AK78" s="215"/>
      <c r="AL78" s="215"/>
      <c r="AM78" s="215"/>
      <c r="AN78" s="215"/>
      <c r="AO78" s="215"/>
    </row>
    <row r="79" spans="1:41" ht="16" customHeight="1" x14ac:dyDescent="0.35">
      <c r="A79" s="207"/>
      <c r="B79" s="208"/>
      <c r="C79" s="208"/>
      <c r="D79" s="208"/>
      <c r="E79" s="208"/>
      <c r="F79" s="209"/>
      <c r="G79" s="210"/>
      <c r="H79" s="211"/>
      <c r="I79" s="192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212"/>
      <c r="U79" s="213"/>
      <c r="V79" s="213"/>
      <c r="W79" s="214"/>
      <c r="X79" s="215"/>
      <c r="Y79" s="215"/>
      <c r="Z79" s="215"/>
      <c r="AA79" s="216"/>
      <c r="AB79" s="216"/>
      <c r="AC79" s="216"/>
      <c r="AD79" s="216"/>
      <c r="AE79" s="217" t="str">
        <f t="shared" si="0"/>
        <v/>
      </c>
      <c r="AF79" s="217"/>
      <c r="AG79" s="217"/>
      <c r="AH79" s="217"/>
      <c r="AI79" s="217"/>
      <c r="AJ79" s="217"/>
      <c r="AK79" s="215"/>
      <c r="AL79" s="215"/>
      <c r="AM79" s="215"/>
      <c r="AN79" s="215"/>
      <c r="AO79" s="215"/>
    </row>
    <row r="80" spans="1:41" ht="16" customHeight="1" x14ac:dyDescent="0.35">
      <c r="A80" s="207"/>
      <c r="B80" s="208"/>
      <c r="C80" s="208"/>
      <c r="D80" s="208"/>
      <c r="E80" s="208"/>
      <c r="F80" s="209"/>
      <c r="G80" s="210"/>
      <c r="H80" s="211"/>
      <c r="I80" s="192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212"/>
      <c r="U80" s="213"/>
      <c r="V80" s="213"/>
      <c r="W80" s="214"/>
      <c r="X80" s="215"/>
      <c r="Y80" s="215"/>
      <c r="Z80" s="215"/>
      <c r="AA80" s="216"/>
      <c r="AB80" s="216"/>
      <c r="AC80" s="216"/>
      <c r="AD80" s="216"/>
      <c r="AE80" s="217" t="str">
        <f t="shared" si="0"/>
        <v/>
      </c>
      <c r="AF80" s="217"/>
      <c r="AG80" s="217"/>
      <c r="AH80" s="217"/>
      <c r="AI80" s="217"/>
      <c r="AJ80" s="217"/>
      <c r="AK80" s="215"/>
      <c r="AL80" s="215"/>
      <c r="AM80" s="215"/>
      <c r="AN80" s="215"/>
      <c r="AO80" s="215"/>
    </row>
    <row r="81" spans="1:41" ht="16" customHeight="1" x14ac:dyDescent="0.35">
      <c r="A81" s="207"/>
      <c r="B81" s="208"/>
      <c r="C81" s="208"/>
      <c r="D81" s="208"/>
      <c r="E81" s="208"/>
      <c r="F81" s="209"/>
      <c r="G81" s="210"/>
      <c r="H81" s="211"/>
      <c r="I81" s="192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212"/>
      <c r="U81" s="213"/>
      <c r="V81" s="213"/>
      <c r="W81" s="214"/>
      <c r="X81" s="215"/>
      <c r="Y81" s="215"/>
      <c r="Z81" s="215"/>
      <c r="AA81" s="216"/>
      <c r="AB81" s="216"/>
      <c r="AC81" s="216"/>
      <c r="AD81" s="216"/>
      <c r="AE81" s="217" t="str">
        <f t="shared" si="0"/>
        <v/>
      </c>
      <c r="AF81" s="217"/>
      <c r="AG81" s="217"/>
      <c r="AH81" s="217"/>
      <c r="AI81" s="217"/>
      <c r="AJ81" s="217"/>
      <c r="AK81" s="215"/>
      <c r="AL81" s="215"/>
      <c r="AM81" s="215"/>
      <c r="AN81" s="215"/>
      <c r="AO81" s="215"/>
    </row>
    <row r="82" spans="1:41" ht="16" customHeight="1" x14ac:dyDescent="0.35">
      <c r="A82" s="207"/>
      <c r="B82" s="208"/>
      <c r="C82" s="208"/>
      <c r="D82" s="208"/>
      <c r="E82" s="208"/>
      <c r="F82" s="209"/>
      <c r="G82" s="210"/>
      <c r="H82" s="211"/>
      <c r="I82" s="192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212"/>
      <c r="U82" s="213"/>
      <c r="V82" s="213"/>
      <c r="W82" s="214"/>
      <c r="X82" s="215"/>
      <c r="Y82" s="215"/>
      <c r="Z82" s="215"/>
      <c r="AA82" s="216"/>
      <c r="AB82" s="216"/>
      <c r="AC82" s="216"/>
      <c r="AD82" s="216"/>
      <c r="AE82" s="217" t="str">
        <f t="shared" si="0"/>
        <v/>
      </c>
      <c r="AF82" s="217"/>
      <c r="AG82" s="217"/>
      <c r="AH82" s="217"/>
      <c r="AI82" s="217"/>
      <c r="AJ82" s="217"/>
      <c r="AK82" s="215"/>
      <c r="AL82" s="215"/>
      <c r="AM82" s="215"/>
      <c r="AN82" s="215"/>
      <c r="AO82" s="215"/>
    </row>
    <row r="83" spans="1:41" ht="16" customHeight="1" x14ac:dyDescent="0.35">
      <c r="A83" s="207"/>
      <c r="B83" s="208"/>
      <c r="C83" s="208"/>
      <c r="D83" s="208"/>
      <c r="E83" s="208"/>
      <c r="F83" s="209"/>
      <c r="G83" s="210"/>
      <c r="H83" s="211"/>
      <c r="I83" s="192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212"/>
      <c r="U83" s="213"/>
      <c r="V83" s="213"/>
      <c r="W83" s="214"/>
      <c r="X83" s="215"/>
      <c r="Y83" s="215"/>
      <c r="Z83" s="215"/>
      <c r="AA83" s="216"/>
      <c r="AB83" s="216"/>
      <c r="AC83" s="216"/>
      <c r="AD83" s="216"/>
      <c r="AE83" s="217" t="str">
        <f t="shared" si="0"/>
        <v/>
      </c>
      <c r="AF83" s="217"/>
      <c r="AG83" s="217"/>
      <c r="AH83" s="217"/>
      <c r="AI83" s="217"/>
      <c r="AJ83" s="217"/>
      <c r="AK83" s="215"/>
      <c r="AL83" s="215"/>
      <c r="AM83" s="215"/>
      <c r="AN83" s="215"/>
      <c r="AO83" s="215"/>
    </row>
    <row r="84" spans="1:41" ht="16" customHeight="1" x14ac:dyDescent="0.35">
      <c r="A84" s="207"/>
      <c r="B84" s="208"/>
      <c r="C84" s="208"/>
      <c r="D84" s="208"/>
      <c r="E84" s="208"/>
      <c r="F84" s="209"/>
      <c r="G84" s="210"/>
      <c r="H84" s="211"/>
      <c r="I84" s="192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212"/>
      <c r="U84" s="213"/>
      <c r="V84" s="213"/>
      <c r="W84" s="214"/>
      <c r="X84" s="215"/>
      <c r="Y84" s="215"/>
      <c r="Z84" s="215"/>
      <c r="AA84" s="216"/>
      <c r="AB84" s="216"/>
      <c r="AC84" s="216"/>
      <c r="AD84" s="216"/>
      <c r="AE84" s="217" t="str">
        <f t="shared" si="0"/>
        <v/>
      </c>
      <c r="AF84" s="217"/>
      <c r="AG84" s="217"/>
      <c r="AH84" s="217"/>
      <c r="AI84" s="217"/>
      <c r="AJ84" s="217"/>
      <c r="AK84" s="215"/>
      <c r="AL84" s="215"/>
      <c r="AM84" s="215"/>
      <c r="AN84" s="215"/>
      <c r="AO84" s="215"/>
    </row>
    <row r="85" spans="1:41" ht="16" customHeight="1" x14ac:dyDescent="0.35">
      <c r="A85" s="207"/>
      <c r="B85" s="208"/>
      <c r="C85" s="208"/>
      <c r="D85" s="208"/>
      <c r="E85" s="208"/>
      <c r="F85" s="209"/>
      <c r="G85" s="210"/>
      <c r="H85" s="211"/>
      <c r="I85" s="192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212"/>
      <c r="U85" s="213"/>
      <c r="V85" s="213"/>
      <c r="W85" s="214"/>
      <c r="X85" s="215"/>
      <c r="Y85" s="215"/>
      <c r="Z85" s="215"/>
      <c r="AA85" s="216"/>
      <c r="AB85" s="216"/>
      <c r="AC85" s="216"/>
      <c r="AD85" s="216"/>
      <c r="AE85" s="217" t="str">
        <f t="shared" si="0"/>
        <v/>
      </c>
      <c r="AF85" s="217"/>
      <c r="AG85" s="217"/>
      <c r="AH85" s="217"/>
      <c r="AI85" s="217"/>
      <c r="AJ85" s="217"/>
      <c r="AK85" s="215"/>
      <c r="AL85" s="215"/>
      <c r="AM85" s="215"/>
      <c r="AN85" s="215"/>
      <c r="AO85" s="215"/>
    </row>
    <row r="86" spans="1:41" ht="16" customHeight="1" x14ac:dyDescent="0.35">
      <c r="A86" s="207"/>
      <c r="B86" s="208"/>
      <c r="C86" s="208"/>
      <c r="D86" s="208"/>
      <c r="E86" s="208"/>
      <c r="F86" s="209"/>
      <c r="G86" s="210"/>
      <c r="H86" s="211"/>
      <c r="I86" s="192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212"/>
      <c r="U86" s="213"/>
      <c r="V86" s="213"/>
      <c r="W86" s="214"/>
      <c r="X86" s="215"/>
      <c r="Y86" s="215"/>
      <c r="Z86" s="215"/>
      <c r="AA86" s="216"/>
      <c r="AB86" s="216"/>
      <c r="AC86" s="216"/>
      <c r="AD86" s="216"/>
      <c r="AE86" s="217" t="str">
        <f t="shared" si="0"/>
        <v/>
      </c>
      <c r="AF86" s="217"/>
      <c r="AG86" s="217"/>
      <c r="AH86" s="217"/>
      <c r="AI86" s="217"/>
      <c r="AJ86" s="217"/>
      <c r="AK86" s="215"/>
      <c r="AL86" s="215"/>
      <c r="AM86" s="215"/>
      <c r="AN86" s="215"/>
      <c r="AO86" s="215"/>
    </row>
    <row r="87" spans="1:41" ht="16" customHeight="1" x14ac:dyDescent="0.35">
      <c r="A87" s="207"/>
      <c r="B87" s="208"/>
      <c r="C87" s="208"/>
      <c r="D87" s="208"/>
      <c r="E87" s="208"/>
      <c r="F87" s="209"/>
      <c r="G87" s="210"/>
      <c r="H87" s="211"/>
      <c r="I87" s="192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212"/>
      <c r="U87" s="213"/>
      <c r="V87" s="213"/>
      <c r="W87" s="214"/>
      <c r="X87" s="215"/>
      <c r="Y87" s="215"/>
      <c r="Z87" s="215"/>
      <c r="AA87" s="216"/>
      <c r="AB87" s="216"/>
      <c r="AC87" s="216"/>
      <c r="AD87" s="216"/>
      <c r="AE87" s="217" t="str">
        <f t="shared" si="0"/>
        <v/>
      </c>
      <c r="AF87" s="217"/>
      <c r="AG87" s="217"/>
      <c r="AH87" s="217"/>
      <c r="AI87" s="217"/>
      <c r="AJ87" s="217"/>
      <c r="AK87" s="215"/>
      <c r="AL87" s="215"/>
      <c r="AM87" s="215"/>
      <c r="AN87" s="215"/>
      <c r="AO87" s="215"/>
    </row>
    <row r="88" spans="1:41" ht="16" customHeight="1" x14ac:dyDescent="0.35">
      <c r="A88" s="207"/>
      <c r="B88" s="208"/>
      <c r="C88" s="208"/>
      <c r="D88" s="208"/>
      <c r="E88" s="208"/>
      <c r="F88" s="209"/>
      <c r="G88" s="210"/>
      <c r="H88" s="211"/>
      <c r="I88" s="192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212"/>
      <c r="U88" s="213"/>
      <c r="V88" s="213"/>
      <c r="W88" s="214"/>
      <c r="X88" s="215"/>
      <c r="Y88" s="215"/>
      <c r="Z88" s="215"/>
      <c r="AA88" s="216"/>
      <c r="AB88" s="216"/>
      <c r="AC88" s="216"/>
      <c r="AD88" s="216"/>
      <c r="AE88" s="217" t="str">
        <f t="shared" si="0"/>
        <v/>
      </c>
      <c r="AF88" s="217"/>
      <c r="AG88" s="217"/>
      <c r="AH88" s="217"/>
      <c r="AI88" s="217"/>
      <c r="AJ88" s="217"/>
      <c r="AK88" s="215"/>
      <c r="AL88" s="215"/>
      <c r="AM88" s="215"/>
      <c r="AN88" s="215"/>
      <c r="AO88" s="215"/>
    </row>
    <row r="89" spans="1:41" ht="16" customHeight="1" x14ac:dyDescent="0.35">
      <c r="A89" s="207"/>
      <c r="B89" s="208"/>
      <c r="C89" s="208"/>
      <c r="D89" s="208"/>
      <c r="E89" s="208"/>
      <c r="F89" s="209"/>
      <c r="G89" s="210"/>
      <c r="H89" s="211"/>
      <c r="I89" s="192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212"/>
      <c r="U89" s="213"/>
      <c r="V89" s="213"/>
      <c r="W89" s="214"/>
      <c r="X89" s="215"/>
      <c r="Y89" s="215"/>
      <c r="Z89" s="215"/>
      <c r="AA89" s="216"/>
      <c r="AB89" s="216"/>
      <c r="AC89" s="216"/>
      <c r="AD89" s="216"/>
      <c r="AE89" s="217" t="str">
        <f t="shared" si="0"/>
        <v/>
      </c>
      <c r="AF89" s="217"/>
      <c r="AG89" s="217"/>
      <c r="AH89" s="217"/>
      <c r="AI89" s="217"/>
      <c r="AJ89" s="217"/>
      <c r="AK89" s="215"/>
      <c r="AL89" s="215"/>
      <c r="AM89" s="215"/>
      <c r="AN89" s="215"/>
      <c r="AO89" s="215"/>
    </row>
    <row r="90" spans="1:41" ht="16" customHeight="1" x14ac:dyDescent="0.35">
      <c r="A90" s="207"/>
      <c r="B90" s="208"/>
      <c r="C90" s="208"/>
      <c r="D90" s="208"/>
      <c r="E90" s="208"/>
      <c r="F90" s="209"/>
      <c r="G90" s="210"/>
      <c r="H90" s="211"/>
      <c r="I90" s="192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212"/>
      <c r="U90" s="213"/>
      <c r="V90" s="213"/>
      <c r="W90" s="214"/>
      <c r="X90" s="215"/>
      <c r="Y90" s="215"/>
      <c r="Z90" s="215"/>
      <c r="AA90" s="216"/>
      <c r="AB90" s="216"/>
      <c r="AC90" s="216"/>
      <c r="AD90" s="216"/>
      <c r="AE90" s="217" t="str">
        <f t="shared" si="0"/>
        <v/>
      </c>
      <c r="AF90" s="217"/>
      <c r="AG90" s="217"/>
      <c r="AH90" s="217"/>
      <c r="AI90" s="217"/>
      <c r="AJ90" s="217"/>
      <c r="AK90" s="215"/>
      <c r="AL90" s="215"/>
      <c r="AM90" s="215"/>
      <c r="AN90" s="215"/>
      <c r="AO90" s="215"/>
    </row>
    <row r="91" spans="1:41" ht="16" customHeight="1" x14ac:dyDescent="0.35">
      <c r="A91" s="207"/>
      <c r="B91" s="208"/>
      <c r="C91" s="208"/>
      <c r="D91" s="208"/>
      <c r="E91" s="208"/>
      <c r="F91" s="209"/>
      <c r="G91" s="210"/>
      <c r="H91" s="211"/>
      <c r="I91" s="192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212"/>
      <c r="U91" s="213"/>
      <c r="V91" s="213"/>
      <c r="W91" s="214"/>
      <c r="X91" s="215"/>
      <c r="Y91" s="215"/>
      <c r="Z91" s="215"/>
      <c r="AA91" s="216"/>
      <c r="AB91" s="216"/>
      <c r="AC91" s="216"/>
      <c r="AD91" s="216"/>
      <c r="AE91" s="217" t="str">
        <f t="shared" ref="AE91:AE154" si="1">IF(AA91="","",ROUND(T91*AA91,0))</f>
        <v/>
      </c>
      <c r="AF91" s="217"/>
      <c r="AG91" s="217"/>
      <c r="AH91" s="217"/>
      <c r="AI91" s="217"/>
      <c r="AJ91" s="217"/>
      <c r="AK91" s="215"/>
      <c r="AL91" s="215"/>
      <c r="AM91" s="215"/>
      <c r="AN91" s="215"/>
      <c r="AO91" s="215"/>
    </row>
    <row r="92" spans="1:41" ht="16" customHeight="1" x14ac:dyDescent="0.35">
      <c r="A92" s="207"/>
      <c r="B92" s="208"/>
      <c r="C92" s="208"/>
      <c r="D92" s="208"/>
      <c r="E92" s="208"/>
      <c r="F92" s="209"/>
      <c r="G92" s="210"/>
      <c r="H92" s="211"/>
      <c r="I92" s="192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212"/>
      <c r="U92" s="213"/>
      <c r="V92" s="213"/>
      <c r="W92" s="214"/>
      <c r="X92" s="215"/>
      <c r="Y92" s="215"/>
      <c r="Z92" s="215"/>
      <c r="AA92" s="216"/>
      <c r="AB92" s="216"/>
      <c r="AC92" s="216"/>
      <c r="AD92" s="216"/>
      <c r="AE92" s="217" t="str">
        <f t="shared" si="1"/>
        <v/>
      </c>
      <c r="AF92" s="217"/>
      <c r="AG92" s="217"/>
      <c r="AH92" s="217"/>
      <c r="AI92" s="217"/>
      <c r="AJ92" s="217"/>
      <c r="AK92" s="215"/>
      <c r="AL92" s="215"/>
      <c r="AM92" s="215"/>
      <c r="AN92" s="215"/>
      <c r="AO92" s="215"/>
    </row>
    <row r="93" spans="1:41" ht="16" customHeight="1" x14ac:dyDescent="0.35">
      <c r="A93" s="207"/>
      <c r="B93" s="208"/>
      <c r="C93" s="208"/>
      <c r="D93" s="208"/>
      <c r="E93" s="208"/>
      <c r="F93" s="209"/>
      <c r="G93" s="210"/>
      <c r="H93" s="211"/>
      <c r="I93" s="192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212"/>
      <c r="U93" s="213"/>
      <c r="V93" s="213"/>
      <c r="W93" s="214"/>
      <c r="X93" s="215"/>
      <c r="Y93" s="215"/>
      <c r="Z93" s="215"/>
      <c r="AA93" s="216"/>
      <c r="AB93" s="216"/>
      <c r="AC93" s="216"/>
      <c r="AD93" s="216"/>
      <c r="AE93" s="217" t="str">
        <f t="shared" si="1"/>
        <v/>
      </c>
      <c r="AF93" s="217"/>
      <c r="AG93" s="217"/>
      <c r="AH93" s="217"/>
      <c r="AI93" s="217"/>
      <c r="AJ93" s="217"/>
      <c r="AK93" s="215"/>
      <c r="AL93" s="215"/>
      <c r="AM93" s="215"/>
      <c r="AN93" s="215"/>
      <c r="AO93" s="215"/>
    </row>
    <row r="94" spans="1:41" ht="16" customHeight="1" x14ac:dyDescent="0.35">
      <c r="A94" s="207"/>
      <c r="B94" s="208"/>
      <c r="C94" s="208"/>
      <c r="D94" s="208"/>
      <c r="E94" s="208"/>
      <c r="F94" s="209"/>
      <c r="G94" s="210"/>
      <c r="H94" s="211"/>
      <c r="I94" s="192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212"/>
      <c r="U94" s="213"/>
      <c r="V94" s="213"/>
      <c r="W94" s="214"/>
      <c r="X94" s="215"/>
      <c r="Y94" s="215"/>
      <c r="Z94" s="215"/>
      <c r="AA94" s="216"/>
      <c r="AB94" s="216"/>
      <c r="AC94" s="216"/>
      <c r="AD94" s="216"/>
      <c r="AE94" s="217" t="str">
        <f t="shared" si="1"/>
        <v/>
      </c>
      <c r="AF94" s="217"/>
      <c r="AG94" s="217"/>
      <c r="AH94" s="217"/>
      <c r="AI94" s="217"/>
      <c r="AJ94" s="217"/>
      <c r="AK94" s="215"/>
      <c r="AL94" s="215"/>
      <c r="AM94" s="215"/>
      <c r="AN94" s="215"/>
      <c r="AO94" s="215"/>
    </row>
    <row r="95" spans="1:41" ht="16" customHeight="1" x14ac:dyDescent="0.35">
      <c r="A95" s="207"/>
      <c r="B95" s="208"/>
      <c r="C95" s="208"/>
      <c r="D95" s="208"/>
      <c r="E95" s="208"/>
      <c r="F95" s="209"/>
      <c r="G95" s="210"/>
      <c r="H95" s="211"/>
      <c r="I95" s="192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212"/>
      <c r="U95" s="213"/>
      <c r="V95" s="213"/>
      <c r="W95" s="214"/>
      <c r="X95" s="215"/>
      <c r="Y95" s="215"/>
      <c r="Z95" s="215"/>
      <c r="AA95" s="216"/>
      <c r="AB95" s="216"/>
      <c r="AC95" s="216"/>
      <c r="AD95" s="216"/>
      <c r="AE95" s="217" t="str">
        <f t="shared" si="1"/>
        <v/>
      </c>
      <c r="AF95" s="217"/>
      <c r="AG95" s="217"/>
      <c r="AH95" s="217"/>
      <c r="AI95" s="217"/>
      <c r="AJ95" s="217"/>
      <c r="AK95" s="215"/>
      <c r="AL95" s="215"/>
      <c r="AM95" s="215"/>
      <c r="AN95" s="215"/>
      <c r="AO95" s="215"/>
    </row>
    <row r="96" spans="1:41" ht="16" customHeight="1" x14ac:dyDescent="0.35">
      <c r="A96" s="207"/>
      <c r="B96" s="208"/>
      <c r="C96" s="208"/>
      <c r="D96" s="208"/>
      <c r="E96" s="208"/>
      <c r="F96" s="209"/>
      <c r="G96" s="210"/>
      <c r="H96" s="211"/>
      <c r="I96" s="192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212"/>
      <c r="U96" s="213"/>
      <c r="V96" s="213"/>
      <c r="W96" s="214"/>
      <c r="X96" s="215"/>
      <c r="Y96" s="215"/>
      <c r="Z96" s="215"/>
      <c r="AA96" s="216"/>
      <c r="AB96" s="216"/>
      <c r="AC96" s="216"/>
      <c r="AD96" s="216"/>
      <c r="AE96" s="217" t="str">
        <f t="shared" si="1"/>
        <v/>
      </c>
      <c r="AF96" s="217"/>
      <c r="AG96" s="217"/>
      <c r="AH96" s="217"/>
      <c r="AI96" s="217"/>
      <c r="AJ96" s="217"/>
      <c r="AK96" s="215"/>
      <c r="AL96" s="215"/>
      <c r="AM96" s="215"/>
      <c r="AN96" s="215"/>
      <c r="AO96" s="215"/>
    </row>
    <row r="97" spans="1:41" ht="16" customHeight="1" x14ac:dyDescent="0.35">
      <c r="A97" s="207"/>
      <c r="B97" s="208"/>
      <c r="C97" s="208"/>
      <c r="D97" s="208"/>
      <c r="E97" s="208"/>
      <c r="F97" s="209"/>
      <c r="G97" s="210"/>
      <c r="H97" s="211"/>
      <c r="I97" s="192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212"/>
      <c r="U97" s="213"/>
      <c r="V97" s="213"/>
      <c r="W97" s="214"/>
      <c r="X97" s="215"/>
      <c r="Y97" s="215"/>
      <c r="Z97" s="215"/>
      <c r="AA97" s="216"/>
      <c r="AB97" s="216"/>
      <c r="AC97" s="216"/>
      <c r="AD97" s="216"/>
      <c r="AE97" s="217" t="str">
        <f t="shared" si="1"/>
        <v/>
      </c>
      <c r="AF97" s="217"/>
      <c r="AG97" s="217"/>
      <c r="AH97" s="217"/>
      <c r="AI97" s="217"/>
      <c r="AJ97" s="217"/>
      <c r="AK97" s="215"/>
      <c r="AL97" s="215"/>
      <c r="AM97" s="215"/>
      <c r="AN97" s="215"/>
      <c r="AO97" s="215"/>
    </row>
    <row r="98" spans="1:41" ht="16" customHeight="1" x14ac:dyDescent="0.35">
      <c r="A98" s="207"/>
      <c r="B98" s="208"/>
      <c r="C98" s="208"/>
      <c r="D98" s="208"/>
      <c r="E98" s="208"/>
      <c r="F98" s="209"/>
      <c r="G98" s="210"/>
      <c r="H98" s="211"/>
      <c r="I98" s="192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212"/>
      <c r="U98" s="213"/>
      <c r="V98" s="213"/>
      <c r="W98" s="214"/>
      <c r="X98" s="215"/>
      <c r="Y98" s="215"/>
      <c r="Z98" s="215"/>
      <c r="AA98" s="216"/>
      <c r="AB98" s="216"/>
      <c r="AC98" s="216"/>
      <c r="AD98" s="216"/>
      <c r="AE98" s="217" t="str">
        <f t="shared" si="1"/>
        <v/>
      </c>
      <c r="AF98" s="217"/>
      <c r="AG98" s="217"/>
      <c r="AH98" s="217"/>
      <c r="AI98" s="217"/>
      <c r="AJ98" s="217"/>
      <c r="AK98" s="215"/>
      <c r="AL98" s="215"/>
      <c r="AM98" s="215"/>
      <c r="AN98" s="215"/>
      <c r="AO98" s="215"/>
    </row>
    <row r="99" spans="1:41" ht="16" customHeight="1" x14ac:dyDescent="0.35">
      <c r="A99" s="207"/>
      <c r="B99" s="208"/>
      <c r="C99" s="208"/>
      <c r="D99" s="208"/>
      <c r="E99" s="208"/>
      <c r="F99" s="209"/>
      <c r="G99" s="210"/>
      <c r="H99" s="211"/>
      <c r="I99" s="192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212"/>
      <c r="U99" s="213"/>
      <c r="V99" s="213"/>
      <c r="W99" s="214"/>
      <c r="X99" s="215"/>
      <c r="Y99" s="215"/>
      <c r="Z99" s="215"/>
      <c r="AA99" s="216"/>
      <c r="AB99" s="216"/>
      <c r="AC99" s="216"/>
      <c r="AD99" s="216"/>
      <c r="AE99" s="217" t="str">
        <f t="shared" si="1"/>
        <v/>
      </c>
      <c r="AF99" s="217"/>
      <c r="AG99" s="217"/>
      <c r="AH99" s="217"/>
      <c r="AI99" s="217"/>
      <c r="AJ99" s="217"/>
      <c r="AK99" s="215"/>
      <c r="AL99" s="215"/>
      <c r="AM99" s="215"/>
      <c r="AN99" s="215"/>
      <c r="AO99" s="215"/>
    </row>
    <row r="100" spans="1:41" ht="16" customHeight="1" x14ac:dyDescent="0.35">
      <c r="A100" s="207"/>
      <c r="B100" s="208"/>
      <c r="C100" s="208"/>
      <c r="D100" s="208"/>
      <c r="E100" s="208"/>
      <c r="F100" s="209"/>
      <c r="G100" s="210"/>
      <c r="H100" s="211"/>
      <c r="I100" s="192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212"/>
      <c r="U100" s="213"/>
      <c r="V100" s="213"/>
      <c r="W100" s="214"/>
      <c r="X100" s="215"/>
      <c r="Y100" s="215"/>
      <c r="Z100" s="215"/>
      <c r="AA100" s="216"/>
      <c r="AB100" s="216"/>
      <c r="AC100" s="216"/>
      <c r="AD100" s="216"/>
      <c r="AE100" s="217" t="str">
        <f t="shared" si="1"/>
        <v/>
      </c>
      <c r="AF100" s="217"/>
      <c r="AG100" s="217"/>
      <c r="AH100" s="217"/>
      <c r="AI100" s="217"/>
      <c r="AJ100" s="217"/>
      <c r="AK100" s="215"/>
      <c r="AL100" s="215"/>
      <c r="AM100" s="215"/>
      <c r="AN100" s="215"/>
      <c r="AO100" s="215"/>
    </row>
    <row r="101" spans="1:41" ht="16" customHeight="1" x14ac:dyDescent="0.35">
      <c r="A101" s="207"/>
      <c r="B101" s="208"/>
      <c r="C101" s="208"/>
      <c r="D101" s="208"/>
      <c r="E101" s="208"/>
      <c r="F101" s="209"/>
      <c r="G101" s="210"/>
      <c r="H101" s="211"/>
      <c r="I101" s="192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212"/>
      <c r="U101" s="213"/>
      <c r="V101" s="213"/>
      <c r="W101" s="214"/>
      <c r="X101" s="215"/>
      <c r="Y101" s="215"/>
      <c r="Z101" s="215"/>
      <c r="AA101" s="216"/>
      <c r="AB101" s="216"/>
      <c r="AC101" s="216"/>
      <c r="AD101" s="216"/>
      <c r="AE101" s="217" t="str">
        <f t="shared" si="1"/>
        <v/>
      </c>
      <c r="AF101" s="217"/>
      <c r="AG101" s="217"/>
      <c r="AH101" s="217"/>
      <c r="AI101" s="217"/>
      <c r="AJ101" s="217"/>
      <c r="AK101" s="215"/>
      <c r="AL101" s="215"/>
      <c r="AM101" s="215"/>
      <c r="AN101" s="215"/>
      <c r="AO101" s="215"/>
    </row>
    <row r="102" spans="1:41" ht="16" customHeight="1" x14ac:dyDescent="0.35">
      <c r="A102" s="207"/>
      <c r="B102" s="208"/>
      <c r="C102" s="208"/>
      <c r="D102" s="208"/>
      <c r="E102" s="208"/>
      <c r="F102" s="209"/>
      <c r="G102" s="210"/>
      <c r="H102" s="211"/>
      <c r="I102" s="192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212"/>
      <c r="U102" s="213"/>
      <c r="V102" s="213"/>
      <c r="W102" s="214"/>
      <c r="X102" s="215"/>
      <c r="Y102" s="215"/>
      <c r="Z102" s="215"/>
      <c r="AA102" s="216"/>
      <c r="AB102" s="216"/>
      <c r="AC102" s="216"/>
      <c r="AD102" s="216"/>
      <c r="AE102" s="217" t="str">
        <f t="shared" si="1"/>
        <v/>
      </c>
      <c r="AF102" s="217"/>
      <c r="AG102" s="217"/>
      <c r="AH102" s="217"/>
      <c r="AI102" s="217"/>
      <c r="AJ102" s="217"/>
      <c r="AK102" s="215"/>
      <c r="AL102" s="215"/>
      <c r="AM102" s="215"/>
      <c r="AN102" s="215"/>
      <c r="AO102" s="215"/>
    </row>
    <row r="103" spans="1:41" ht="16" customHeight="1" x14ac:dyDescent="0.35">
      <c r="A103" s="207"/>
      <c r="B103" s="208"/>
      <c r="C103" s="208"/>
      <c r="D103" s="208"/>
      <c r="E103" s="208"/>
      <c r="F103" s="209"/>
      <c r="G103" s="210"/>
      <c r="H103" s="211"/>
      <c r="I103" s="192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212"/>
      <c r="U103" s="213"/>
      <c r="V103" s="213"/>
      <c r="W103" s="214"/>
      <c r="X103" s="215"/>
      <c r="Y103" s="215"/>
      <c r="Z103" s="215"/>
      <c r="AA103" s="216"/>
      <c r="AB103" s="216"/>
      <c r="AC103" s="216"/>
      <c r="AD103" s="216"/>
      <c r="AE103" s="217" t="str">
        <f t="shared" si="1"/>
        <v/>
      </c>
      <c r="AF103" s="217"/>
      <c r="AG103" s="217"/>
      <c r="AH103" s="217"/>
      <c r="AI103" s="217"/>
      <c r="AJ103" s="217"/>
      <c r="AK103" s="215"/>
      <c r="AL103" s="215"/>
      <c r="AM103" s="215"/>
      <c r="AN103" s="215"/>
      <c r="AO103" s="215"/>
    </row>
    <row r="104" spans="1:41" ht="16" customHeight="1" x14ac:dyDescent="0.35">
      <c r="A104" s="207"/>
      <c r="B104" s="208"/>
      <c r="C104" s="208"/>
      <c r="D104" s="208"/>
      <c r="E104" s="208"/>
      <c r="F104" s="209"/>
      <c r="G104" s="210"/>
      <c r="H104" s="211"/>
      <c r="I104" s="192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212"/>
      <c r="U104" s="213"/>
      <c r="V104" s="213"/>
      <c r="W104" s="214"/>
      <c r="X104" s="215"/>
      <c r="Y104" s="215"/>
      <c r="Z104" s="215"/>
      <c r="AA104" s="216"/>
      <c r="AB104" s="216"/>
      <c r="AC104" s="216"/>
      <c r="AD104" s="216"/>
      <c r="AE104" s="217" t="str">
        <f t="shared" si="1"/>
        <v/>
      </c>
      <c r="AF104" s="217"/>
      <c r="AG104" s="217"/>
      <c r="AH104" s="217"/>
      <c r="AI104" s="217"/>
      <c r="AJ104" s="217"/>
      <c r="AK104" s="215"/>
      <c r="AL104" s="215"/>
      <c r="AM104" s="215"/>
      <c r="AN104" s="215"/>
      <c r="AO104" s="215"/>
    </row>
    <row r="105" spans="1:41" ht="16" customHeight="1" x14ac:dyDescent="0.35">
      <c r="A105" s="207"/>
      <c r="B105" s="208"/>
      <c r="C105" s="208"/>
      <c r="D105" s="208"/>
      <c r="E105" s="208"/>
      <c r="F105" s="209"/>
      <c r="G105" s="210"/>
      <c r="H105" s="211"/>
      <c r="I105" s="192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212"/>
      <c r="U105" s="213"/>
      <c r="V105" s="213"/>
      <c r="W105" s="214"/>
      <c r="X105" s="215"/>
      <c r="Y105" s="215"/>
      <c r="Z105" s="215"/>
      <c r="AA105" s="216"/>
      <c r="AB105" s="216"/>
      <c r="AC105" s="216"/>
      <c r="AD105" s="216"/>
      <c r="AE105" s="217" t="str">
        <f t="shared" si="1"/>
        <v/>
      </c>
      <c r="AF105" s="217"/>
      <c r="AG105" s="217"/>
      <c r="AH105" s="217"/>
      <c r="AI105" s="217"/>
      <c r="AJ105" s="217"/>
      <c r="AK105" s="215"/>
      <c r="AL105" s="215"/>
      <c r="AM105" s="215"/>
      <c r="AN105" s="215"/>
      <c r="AO105" s="215"/>
    </row>
    <row r="106" spans="1:41" ht="16" customHeight="1" x14ac:dyDescent="0.35">
      <c r="A106" s="207"/>
      <c r="B106" s="208"/>
      <c r="C106" s="208"/>
      <c r="D106" s="208"/>
      <c r="E106" s="208"/>
      <c r="F106" s="209"/>
      <c r="G106" s="210"/>
      <c r="H106" s="211"/>
      <c r="I106" s="192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212"/>
      <c r="U106" s="213"/>
      <c r="V106" s="213"/>
      <c r="W106" s="214"/>
      <c r="X106" s="215"/>
      <c r="Y106" s="215"/>
      <c r="Z106" s="215"/>
      <c r="AA106" s="216"/>
      <c r="AB106" s="216"/>
      <c r="AC106" s="216"/>
      <c r="AD106" s="216"/>
      <c r="AE106" s="217" t="str">
        <f t="shared" si="1"/>
        <v/>
      </c>
      <c r="AF106" s="217"/>
      <c r="AG106" s="217"/>
      <c r="AH106" s="217"/>
      <c r="AI106" s="217"/>
      <c r="AJ106" s="217"/>
      <c r="AK106" s="215"/>
      <c r="AL106" s="215"/>
      <c r="AM106" s="215"/>
      <c r="AN106" s="215"/>
      <c r="AO106" s="215"/>
    </row>
    <row r="107" spans="1:41" ht="16" customHeight="1" x14ac:dyDescent="0.35">
      <c r="A107" s="207"/>
      <c r="B107" s="208"/>
      <c r="C107" s="208"/>
      <c r="D107" s="208"/>
      <c r="E107" s="208"/>
      <c r="F107" s="209"/>
      <c r="G107" s="210"/>
      <c r="H107" s="211"/>
      <c r="I107" s="192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212"/>
      <c r="U107" s="213"/>
      <c r="V107" s="213"/>
      <c r="W107" s="214"/>
      <c r="X107" s="215"/>
      <c r="Y107" s="215"/>
      <c r="Z107" s="215"/>
      <c r="AA107" s="216"/>
      <c r="AB107" s="216"/>
      <c r="AC107" s="216"/>
      <c r="AD107" s="216"/>
      <c r="AE107" s="217" t="str">
        <f t="shared" si="1"/>
        <v/>
      </c>
      <c r="AF107" s="217"/>
      <c r="AG107" s="217"/>
      <c r="AH107" s="217"/>
      <c r="AI107" s="217"/>
      <c r="AJ107" s="217"/>
      <c r="AK107" s="215"/>
      <c r="AL107" s="215"/>
      <c r="AM107" s="215"/>
      <c r="AN107" s="215"/>
      <c r="AO107" s="215"/>
    </row>
    <row r="108" spans="1:41" ht="16" customHeight="1" x14ac:dyDescent="0.35">
      <c r="A108" s="207"/>
      <c r="B108" s="208"/>
      <c r="C108" s="208"/>
      <c r="D108" s="208"/>
      <c r="E108" s="208"/>
      <c r="F108" s="209"/>
      <c r="G108" s="210"/>
      <c r="H108" s="211"/>
      <c r="I108" s="192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212"/>
      <c r="U108" s="213"/>
      <c r="V108" s="213"/>
      <c r="W108" s="214"/>
      <c r="X108" s="215"/>
      <c r="Y108" s="215"/>
      <c r="Z108" s="215"/>
      <c r="AA108" s="216"/>
      <c r="AB108" s="216"/>
      <c r="AC108" s="216"/>
      <c r="AD108" s="216"/>
      <c r="AE108" s="217" t="str">
        <f t="shared" si="1"/>
        <v/>
      </c>
      <c r="AF108" s="217"/>
      <c r="AG108" s="217"/>
      <c r="AH108" s="217"/>
      <c r="AI108" s="217"/>
      <c r="AJ108" s="217"/>
      <c r="AK108" s="215"/>
      <c r="AL108" s="215"/>
      <c r="AM108" s="215"/>
      <c r="AN108" s="215"/>
      <c r="AO108" s="215"/>
    </row>
    <row r="109" spans="1:41" ht="16" customHeight="1" x14ac:dyDescent="0.35">
      <c r="A109" s="207"/>
      <c r="B109" s="208"/>
      <c r="C109" s="208"/>
      <c r="D109" s="208"/>
      <c r="E109" s="208"/>
      <c r="F109" s="209"/>
      <c r="G109" s="210"/>
      <c r="H109" s="211"/>
      <c r="I109" s="192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212"/>
      <c r="U109" s="213"/>
      <c r="V109" s="213"/>
      <c r="W109" s="214"/>
      <c r="X109" s="215"/>
      <c r="Y109" s="215"/>
      <c r="Z109" s="215"/>
      <c r="AA109" s="216"/>
      <c r="AB109" s="216"/>
      <c r="AC109" s="216"/>
      <c r="AD109" s="216"/>
      <c r="AE109" s="217" t="str">
        <f t="shared" si="1"/>
        <v/>
      </c>
      <c r="AF109" s="217"/>
      <c r="AG109" s="217"/>
      <c r="AH109" s="217"/>
      <c r="AI109" s="217"/>
      <c r="AJ109" s="217"/>
      <c r="AK109" s="215"/>
      <c r="AL109" s="215"/>
      <c r="AM109" s="215"/>
      <c r="AN109" s="215"/>
      <c r="AO109" s="215"/>
    </row>
    <row r="110" spans="1:41" ht="16" customHeight="1" x14ac:dyDescent="0.35">
      <c r="A110" s="207"/>
      <c r="B110" s="208"/>
      <c r="C110" s="208"/>
      <c r="D110" s="208"/>
      <c r="E110" s="208"/>
      <c r="F110" s="209"/>
      <c r="G110" s="210"/>
      <c r="H110" s="211"/>
      <c r="I110" s="192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212"/>
      <c r="U110" s="213"/>
      <c r="V110" s="213"/>
      <c r="W110" s="214"/>
      <c r="X110" s="215"/>
      <c r="Y110" s="215"/>
      <c r="Z110" s="215"/>
      <c r="AA110" s="216"/>
      <c r="AB110" s="216"/>
      <c r="AC110" s="216"/>
      <c r="AD110" s="216"/>
      <c r="AE110" s="217" t="str">
        <f t="shared" si="1"/>
        <v/>
      </c>
      <c r="AF110" s="217"/>
      <c r="AG110" s="217"/>
      <c r="AH110" s="217"/>
      <c r="AI110" s="217"/>
      <c r="AJ110" s="217"/>
      <c r="AK110" s="215"/>
      <c r="AL110" s="215"/>
      <c r="AM110" s="215"/>
      <c r="AN110" s="215"/>
      <c r="AO110" s="215"/>
    </row>
    <row r="111" spans="1:41" ht="16" customHeight="1" x14ac:dyDescent="0.35">
      <c r="A111" s="207"/>
      <c r="B111" s="208"/>
      <c r="C111" s="208"/>
      <c r="D111" s="208"/>
      <c r="E111" s="208"/>
      <c r="F111" s="209"/>
      <c r="G111" s="210"/>
      <c r="H111" s="211"/>
      <c r="I111" s="192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212"/>
      <c r="U111" s="213"/>
      <c r="V111" s="213"/>
      <c r="W111" s="214"/>
      <c r="X111" s="215"/>
      <c r="Y111" s="215"/>
      <c r="Z111" s="215"/>
      <c r="AA111" s="216"/>
      <c r="AB111" s="216"/>
      <c r="AC111" s="216"/>
      <c r="AD111" s="216"/>
      <c r="AE111" s="217" t="str">
        <f t="shared" si="1"/>
        <v/>
      </c>
      <c r="AF111" s="217"/>
      <c r="AG111" s="217"/>
      <c r="AH111" s="217"/>
      <c r="AI111" s="217"/>
      <c r="AJ111" s="217"/>
      <c r="AK111" s="215"/>
      <c r="AL111" s="215"/>
      <c r="AM111" s="215"/>
      <c r="AN111" s="215"/>
      <c r="AO111" s="215"/>
    </row>
    <row r="112" spans="1:41" ht="16" customHeight="1" x14ac:dyDescent="0.35">
      <c r="A112" s="207"/>
      <c r="B112" s="208"/>
      <c r="C112" s="208"/>
      <c r="D112" s="208"/>
      <c r="E112" s="208"/>
      <c r="F112" s="209"/>
      <c r="G112" s="210"/>
      <c r="H112" s="211"/>
      <c r="I112" s="192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212"/>
      <c r="U112" s="213"/>
      <c r="V112" s="213"/>
      <c r="W112" s="214"/>
      <c r="X112" s="215"/>
      <c r="Y112" s="215"/>
      <c r="Z112" s="215"/>
      <c r="AA112" s="216"/>
      <c r="AB112" s="216"/>
      <c r="AC112" s="216"/>
      <c r="AD112" s="216"/>
      <c r="AE112" s="217" t="str">
        <f t="shared" si="1"/>
        <v/>
      </c>
      <c r="AF112" s="217"/>
      <c r="AG112" s="217"/>
      <c r="AH112" s="217"/>
      <c r="AI112" s="217"/>
      <c r="AJ112" s="217"/>
      <c r="AK112" s="215"/>
      <c r="AL112" s="215"/>
      <c r="AM112" s="215"/>
      <c r="AN112" s="215"/>
      <c r="AO112" s="215"/>
    </row>
    <row r="113" spans="1:41" ht="16" customHeight="1" x14ac:dyDescent="0.35">
      <c r="A113" s="207"/>
      <c r="B113" s="208"/>
      <c r="C113" s="208"/>
      <c r="D113" s="208"/>
      <c r="E113" s="208"/>
      <c r="F113" s="209"/>
      <c r="G113" s="210"/>
      <c r="H113" s="211"/>
      <c r="I113" s="192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212"/>
      <c r="U113" s="213"/>
      <c r="V113" s="213"/>
      <c r="W113" s="214"/>
      <c r="X113" s="215"/>
      <c r="Y113" s="215"/>
      <c r="Z113" s="215"/>
      <c r="AA113" s="216"/>
      <c r="AB113" s="216"/>
      <c r="AC113" s="216"/>
      <c r="AD113" s="216"/>
      <c r="AE113" s="217" t="str">
        <f t="shared" si="1"/>
        <v/>
      </c>
      <c r="AF113" s="217"/>
      <c r="AG113" s="217"/>
      <c r="AH113" s="217"/>
      <c r="AI113" s="217"/>
      <c r="AJ113" s="217"/>
      <c r="AK113" s="215"/>
      <c r="AL113" s="215"/>
      <c r="AM113" s="215"/>
      <c r="AN113" s="215"/>
      <c r="AO113" s="215"/>
    </row>
    <row r="114" spans="1:41" ht="16" customHeight="1" x14ac:dyDescent="0.35">
      <c r="A114" s="207"/>
      <c r="B114" s="208"/>
      <c r="C114" s="208"/>
      <c r="D114" s="208"/>
      <c r="E114" s="208"/>
      <c r="F114" s="209"/>
      <c r="G114" s="210"/>
      <c r="H114" s="211"/>
      <c r="I114" s="192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212"/>
      <c r="U114" s="213"/>
      <c r="V114" s="213"/>
      <c r="W114" s="214"/>
      <c r="X114" s="215"/>
      <c r="Y114" s="215"/>
      <c r="Z114" s="215"/>
      <c r="AA114" s="216"/>
      <c r="AB114" s="216"/>
      <c r="AC114" s="216"/>
      <c r="AD114" s="216"/>
      <c r="AE114" s="217" t="str">
        <f t="shared" si="1"/>
        <v/>
      </c>
      <c r="AF114" s="217"/>
      <c r="AG114" s="217"/>
      <c r="AH114" s="217"/>
      <c r="AI114" s="217"/>
      <c r="AJ114" s="217"/>
      <c r="AK114" s="215"/>
      <c r="AL114" s="215"/>
      <c r="AM114" s="215"/>
      <c r="AN114" s="215"/>
      <c r="AO114" s="215"/>
    </row>
    <row r="115" spans="1:41" ht="16" customHeight="1" x14ac:dyDescent="0.35">
      <c r="A115" s="207"/>
      <c r="B115" s="208"/>
      <c r="C115" s="208"/>
      <c r="D115" s="208"/>
      <c r="E115" s="208"/>
      <c r="F115" s="209"/>
      <c r="G115" s="210"/>
      <c r="H115" s="211"/>
      <c r="I115" s="192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212"/>
      <c r="U115" s="213"/>
      <c r="V115" s="213"/>
      <c r="W115" s="214"/>
      <c r="X115" s="215"/>
      <c r="Y115" s="215"/>
      <c r="Z115" s="215"/>
      <c r="AA115" s="216"/>
      <c r="AB115" s="216"/>
      <c r="AC115" s="216"/>
      <c r="AD115" s="216"/>
      <c r="AE115" s="217" t="str">
        <f t="shared" si="1"/>
        <v/>
      </c>
      <c r="AF115" s="217"/>
      <c r="AG115" s="217"/>
      <c r="AH115" s="217"/>
      <c r="AI115" s="217"/>
      <c r="AJ115" s="217"/>
      <c r="AK115" s="215"/>
      <c r="AL115" s="215"/>
      <c r="AM115" s="215"/>
      <c r="AN115" s="215"/>
      <c r="AO115" s="215"/>
    </row>
    <row r="116" spans="1:41" ht="16" customHeight="1" x14ac:dyDescent="0.35">
      <c r="A116" s="207"/>
      <c r="B116" s="208"/>
      <c r="C116" s="208"/>
      <c r="D116" s="208"/>
      <c r="E116" s="208"/>
      <c r="F116" s="209"/>
      <c r="G116" s="210"/>
      <c r="H116" s="211"/>
      <c r="I116" s="192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212"/>
      <c r="U116" s="213"/>
      <c r="V116" s="213"/>
      <c r="W116" s="214"/>
      <c r="X116" s="215"/>
      <c r="Y116" s="215"/>
      <c r="Z116" s="215"/>
      <c r="AA116" s="216"/>
      <c r="AB116" s="216"/>
      <c r="AC116" s="216"/>
      <c r="AD116" s="216"/>
      <c r="AE116" s="217" t="str">
        <f t="shared" si="1"/>
        <v/>
      </c>
      <c r="AF116" s="217"/>
      <c r="AG116" s="217"/>
      <c r="AH116" s="217"/>
      <c r="AI116" s="217"/>
      <c r="AJ116" s="217"/>
      <c r="AK116" s="215"/>
      <c r="AL116" s="215"/>
      <c r="AM116" s="215"/>
      <c r="AN116" s="215"/>
      <c r="AO116" s="215"/>
    </row>
    <row r="117" spans="1:41" ht="16" customHeight="1" x14ac:dyDescent="0.35">
      <c r="A117" s="207"/>
      <c r="B117" s="208"/>
      <c r="C117" s="208"/>
      <c r="D117" s="208"/>
      <c r="E117" s="208"/>
      <c r="F117" s="209"/>
      <c r="G117" s="210"/>
      <c r="H117" s="211"/>
      <c r="I117" s="192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212"/>
      <c r="U117" s="213"/>
      <c r="V117" s="213"/>
      <c r="W117" s="214"/>
      <c r="X117" s="215"/>
      <c r="Y117" s="215"/>
      <c r="Z117" s="215"/>
      <c r="AA117" s="216"/>
      <c r="AB117" s="216"/>
      <c r="AC117" s="216"/>
      <c r="AD117" s="216"/>
      <c r="AE117" s="217" t="str">
        <f t="shared" si="1"/>
        <v/>
      </c>
      <c r="AF117" s="217"/>
      <c r="AG117" s="217"/>
      <c r="AH117" s="217"/>
      <c r="AI117" s="217"/>
      <c r="AJ117" s="217"/>
      <c r="AK117" s="215"/>
      <c r="AL117" s="215"/>
      <c r="AM117" s="215"/>
      <c r="AN117" s="215"/>
      <c r="AO117" s="215"/>
    </row>
    <row r="118" spans="1:41" ht="16" customHeight="1" x14ac:dyDescent="0.35">
      <c r="A118" s="207"/>
      <c r="B118" s="208"/>
      <c r="C118" s="208"/>
      <c r="D118" s="208"/>
      <c r="E118" s="208"/>
      <c r="F118" s="209"/>
      <c r="G118" s="210"/>
      <c r="H118" s="211"/>
      <c r="I118" s="192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212"/>
      <c r="U118" s="213"/>
      <c r="V118" s="213"/>
      <c r="W118" s="214"/>
      <c r="X118" s="215"/>
      <c r="Y118" s="215"/>
      <c r="Z118" s="215"/>
      <c r="AA118" s="216"/>
      <c r="AB118" s="216"/>
      <c r="AC118" s="216"/>
      <c r="AD118" s="216"/>
      <c r="AE118" s="217" t="str">
        <f t="shared" si="1"/>
        <v/>
      </c>
      <c r="AF118" s="217"/>
      <c r="AG118" s="217"/>
      <c r="AH118" s="217"/>
      <c r="AI118" s="217"/>
      <c r="AJ118" s="217"/>
      <c r="AK118" s="215"/>
      <c r="AL118" s="215"/>
      <c r="AM118" s="215"/>
      <c r="AN118" s="215"/>
      <c r="AO118" s="215"/>
    </row>
    <row r="119" spans="1:41" ht="16" customHeight="1" x14ac:dyDescent="0.35">
      <c r="A119" s="207"/>
      <c r="B119" s="208"/>
      <c r="C119" s="208"/>
      <c r="D119" s="208"/>
      <c r="E119" s="208"/>
      <c r="F119" s="209"/>
      <c r="G119" s="210"/>
      <c r="H119" s="211"/>
      <c r="I119" s="192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212"/>
      <c r="U119" s="213"/>
      <c r="V119" s="213"/>
      <c r="W119" s="214"/>
      <c r="X119" s="215"/>
      <c r="Y119" s="215"/>
      <c r="Z119" s="215"/>
      <c r="AA119" s="216"/>
      <c r="AB119" s="216"/>
      <c r="AC119" s="216"/>
      <c r="AD119" s="216"/>
      <c r="AE119" s="217" t="str">
        <f t="shared" si="1"/>
        <v/>
      </c>
      <c r="AF119" s="217"/>
      <c r="AG119" s="217"/>
      <c r="AH119" s="217"/>
      <c r="AI119" s="217"/>
      <c r="AJ119" s="217"/>
      <c r="AK119" s="215"/>
      <c r="AL119" s="215"/>
      <c r="AM119" s="215"/>
      <c r="AN119" s="215"/>
      <c r="AO119" s="215"/>
    </row>
    <row r="120" spans="1:41" ht="16" customHeight="1" x14ac:dyDescent="0.35">
      <c r="A120" s="207"/>
      <c r="B120" s="208"/>
      <c r="C120" s="208"/>
      <c r="D120" s="208"/>
      <c r="E120" s="208"/>
      <c r="F120" s="209"/>
      <c r="G120" s="210"/>
      <c r="H120" s="211"/>
      <c r="I120" s="192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212"/>
      <c r="U120" s="213"/>
      <c r="V120" s="213"/>
      <c r="W120" s="214"/>
      <c r="X120" s="215"/>
      <c r="Y120" s="215"/>
      <c r="Z120" s="215"/>
      <c r="AA120" s="216"/>
      <c r="AB120" s="216"/>
      <c r="AC120" s="216"/>
      <c r="AD120" s="216"/>
      <c r="AE120" s="217" t="str">
        <f t="shared" si="1"/>
        <v/>
      </c>
      <c r="AF120" s="217"/>
      <c r="AG120" s="217"/>
      <c r="AH120" s="217"/>
      <c r="AI120" s="217"/>
      <c r="AJ120" s="217"/>
      <c r="AK120" s="215"/>
      <c r="AL120" s="215"/>
      <c r="AM120" s="215"/>
      <c r="AN120" s="215"/>
      <c r="AO120" s="215"/>
    </row>
    <row r="121" spans="1:41" ht="16" customHeight="1" x14ac:dyDescent="0.35">
      <c r="A121" s="207"/>
      <c r="B121" s="208"/>
      <c r="C121" s="208"/>
      <c r="D121" s="208"/>
      <c r="E121" s="208"/>
      <c r="F121" s="209"/>
      <c r="G121" s="210"/>
      <c r="H121" s="211"/>
      <c r="I121" s="192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212"/>
      <c r="U121" s="213"/>
      <c r="V121" s="213"/>
      <c r="W121" s="214"/>
      <c r="X121" s="215"/>
      <c r="Y121" s="215"/>
      <c r="Z121" s="215"/>
      <c r="AA121" s="216"/>
      <c r="AB121" s="216"/>
      <c r="AC121" s="216"/>
      <c r="AD121" s="216"/>
      <c r="AE121" s="217" t="str">
        <f t="shared" si="1"/>
        <v/>
      </c>
      <c r="AF121" s="217"/>
      <c r="AG121" s="217"/>
      <c r="AH121" s="217"/>
      <c r="AI121" s="217"/>
      <c r="AJ121" s="217"/>
      <c r="AK121" s="215"/>
      <c r="AL121" s="215"/>
      <c r="AM121" s="215"/>
      <c r="AN121" s="215"/>
      <c r="AO121" s="215"/>
    </row>
    <row r="122" spans="1:41" ht="16" customHeight="1" x14ac:dyDescent="0.35">
      <c r="A122" s="207"/>
      <c r="B122" s="208"/>
      <c r="C122" s="208"/>
      <c r="D122" s="208"/>
      <c r="E122" s="208"/>
      <c r="F122" s="209"/>
      <c r="G122" s="210"/>
      <c r="H122" s="211"/>
      <c r="I122" s="192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212"/>
      <c r="U122" s="213"/>
      <c r="V122" s="213"/>
      <c r="W122" s="214"/>
      <c r="X122" s="215"/>
      <c r="Y122" s="215"/>
      <c r="Z122" s="215"/>
      <c r="AA122" s="216"/>
      <c r="AB122" s="216"/>
      <c r="AC122" s="216"/>
      <c r="AD122" s="216"/>
      <c r="AE122" s="217" t="str">
        <f t="shared" si="1"/>
        <v/>
      </c>
      <c r="AF122" s="217"/>
      <c r="AG122" s="217"/>
      <c r="AH122" s="217"/>
      <c r="AI122" s="217"/>
      <c r="AJ122" s="217"/>
      <c r="AK122" s="215"/>
      <c r="AL122" s="215"/>
      <c r="AM122" s="215"/>
      <c r="AN122" s="215"/>
      <c r="AO122" s="215"/>
    </row>
    <row r="123" spans="1:41" ht="16" customHeight="1" x14ac:dyDescent="0.35">
      <c r="A123" s="207"/>
      <c r="B123" s="208"/>
      <c r="C123" s="208"/>
      <c r="D123" s="208"/>
      <c r="E123" s="208"/>
      <c r="F123" s="209"/>
      <c r="G123" s="210"/>
      <c r="H123" s="211"/>
      <c r="I123" s="192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212"/>
      <c r="U123" s="213"/>
      <c r="V123" s="213"/>
      <c r="W123" s="214"/>
      <c r="X123" s="215"/>
      <c r="Y123" s="215"/>
      <c r="Z123" s="215"/>
      <c r="AA123" s="216"/>
      <c r="AB123" s="216"/>
      <c r="AC123" s="216"/>
      <c r="AD123" s="216"/>
      <c r="AE123" s="217" t="str">
        <f t="shared" si="1"/>
        <v/>
      </c>
      <c r="AF123" s="217"/>
      <c r="AG123" s="217"/>
      <c r="AH123" s="217"/>
      <c r="AI123" s="217"/>
      <c r="AJ123" s="217"/>
      <c r="AK123" s="215"/>
      <c r="AL123" s="215"/>
      <c r="AM123" s="215"/>
      <c r="AN123" s="215"/>
      <c r="AO123" s="215"/>
    </row>
    <row r="124" spans="1:41" ht="16" customHeight="1" x14ac:dyDescent="0.35">
      <c r="A124" s="207"/>
      <c r="B124" s="208"/>
      <c r="C124" s="208"/>
      <c r="D124" s="208"/>
      <c r="E124" s="208"/>
      <c r="F124" s="209"/>
      <c r="G124" s="210"/>
      <c r="H124" s="211"/>
      <c r="I124" s="192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212"/>
      <c r="U124" s="213"/>
      <c r="V124" s="213"/>
      <c r="W124" s="214"/>
      <c r="X124" s="215"/>
      <c r="Y124" s="215"/>
      <c r="Z124" s="215"/>
      <c r="AA124" s="216"/>
      <c r="AB124" s="216"/>
      <c r="AC124" s="216"/>
      <c r="AD124" s="216"/>
      <c r="AE124" s="217" t="str">
        <f t="shared" si="1"/>
        <v/>
      </c>
      <c r="AF124" s="217"/>
      <c r="AG124" s="217"/>
      <c r="AH124" s="217"/>
      <c r="AI124" s="217"/>
      <c r="AJ124" s="217"/>
      <c r="AK124" s="215"/>
      <c r="AL124" s="215"/>
      <c r="AM124" s="215"/>
      <c r="AN124" s="215"/>
      <c r="AO124" s="215"/>
    </row>
    <row r="125" spans="1:41" ht="16" customHeight="1" x14ac:dyDescent="0.35">
      <c r="A125" s="207"/>
      <c r="B125" s="208"/>
      <c r="C125" s="208"/>
      <c r="D125" s="208"/>
      <c r="E125" s="208"/>
      <c r="F125" s="209"/>
      <c r="G125" s="210"/>
      <c r="H125" s="211"/>
      <c r="I125" s="192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212"/>
      <c r="U125" s="213"/>
      <c r="V125" s="213"/>
      <c r="W125" s="214"/>
      <c r="X125" s="215"/>
      <c r="Y125" s="215"/>
      <c r="Z125" s="215"/>
      <c r="AA125" s="216"/>
      <c r="AB125" s="216"/>
      <c r="AC125" s="216"/>
      <c r="AD125" s="216"/>
      <c r="AE125" s="217" t="str">
        <f t="shared" si="1"/>
        <v/>
      </c>
      <c r="AF125" s="217"/>
      <c r="AG125" s="217"/>
      <c r="AH125" s="217"/>
      <c r="AI125" s="217"/>
      <c r="AJ125" s="217"/>
      <c r="AK125" s="215"/>
      <c r="AL125" s="215"/>
      <c r="AM125" s="215"/>
      <c r="AN125" s="215"/>
      <c r="AO125" s="215"/>
    </row>
    <row r="126" spans="1:41" ht="16" customHeight="1" x14ac:dyDescent="0.35">
      <c r="A126" s="207"/>
      <c r="B126" s="208"/>
      <c r="C126" s="208"/>
      <c r="D126" s="208"/>
      <c r="E126" s="208"/>
      <c r="F126" s="209"/>
      <c r="G126" s="210"/>
      <c r="H126" s="211"/>
      <c r="I126" s="192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212"/>
      <c r="U126" s="213"/>
      <c r="V126" s="213"/>
      <c r="W126" s="214"/>
      <c r="X126" s="215"/>
      <c r="Y126" s="215"/>
      <c r="Z126" s="215"/>
      <c r="AA126" s="216"/>
      <c r="AB126" s="216"/>
      <c r="AC126" s="216"/>
      <c r="AD126" s="216"/>
      <c r="AE126" s="217" t="str">
        <f t="shared" si="1"/>
        <v/>
      </c>
      <c r="AF126" s="217"/>
      <c r="AG126" s="217"/>
      <c r="AH126" s="217"/>
      <c r="AI126" s="217"/>
      <c r="AJ126" s="217"/>
      <c r="AK126" s="215"/>
      <c r="AL126" s="215"/>
      <c r="AM126" s="215"/>
      <c r="AN126" s="215"/>
      <c r="AO126" s="215"/>
    </row>
    <row r="127" spans="1:41" ht="16" customHeight="1" x14ac:dyDescent="0.35">
      <c r="A127" s="207"/>
      <c r="B127" s="208"/>
      <c r="C127" s="208"/>
      <c r="D127" s="208"/>
      <c r="E127" s="208"/>
      <c r="F127" s="209"/>
      <c r="G127" s="210"/>
      <c r="H127" s="211"/>
      <c r="I127" s="192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212"/>
      <c r="U127" s="213"/>
      <c r="V127" s="213"/>
      <c r="W127" s="214"/>
      <c r="X127" s="215"/>
      <c r="Y127" s="215"/>
      <c r="Z127" s="215"/>
      <c r="AA127" s="216"/>
      <c r="AB127" s="216"/>
      <c r="AC127" s="216"/>
      <c r="AD127" s="216"/>
      <c r="AE127" s="217" t="str">
        <f t="shared" si="1"/>
        <v/>
      </c>
      <c r="AF127" s="217"/>
      <c r="AG127" s="217"/>
      <c r="AH127" s="217"/>
      <c r="AI127" s="217"/>
      <c r="AJ127" s="217"/>
      <c r="AK127" s="215"/>
      <c r="AL127" s="215"/>
      <c r="AM127" s="215"/>
      <c r="AN127" s="215"/>
      <c r="AO127" s="215"/>
    </row>
    <row r="128" spans="1:41" ht="16" customHeight="1" x14ac:dyDescent="0.35">
      <c r="A128" s="207"/>
      <c r="B128" s="208"/>
      <c r="C128" s="208"/>
      <c r="D128" s="208"/>
      <c r="E128" s="208"/>
      <c r="F128" s="209"/>
      <c r="G128" s="210"/>
      <c r="H128" s="211"/>
      <c r="I128" s="192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212"/>
      <c r="U128" s="213"/>
      <c r="V128" s="213"/>
      <c r="W128" s="214"/>
      <c r="X128" s="215"/>
      <c r="Y128" s="215"/>
      <c r="Z128" s="215"/>
      <c r="AA128" s="216"/>
      <c r="AB128" s="216"/>
      <c r="AC128" s="216"/>
      <c r="AD128" s="216"/>
      <c r="AE128" s="217" t="str">
        <f t="shared" si="1"/>
        <v/>
      </c>
      <c r="AF128" s="217"/>
      <c r="AG128" s="217"/>
      <c r="AH128" s="217"/>
      <c r="AI128" s="217"/>
      <c r="AJ128" s="217"/>
      <c r="AK128" s="215"/>
      <c r="AL128" s="215"/>
      <c r="AM128" s="215"/>
      <c r="AN128" s="215"/>
      <c r="AO128" s="215"/>
    </row>
    <row r="129" spans="1:41" ht="16" customHeight="1" x14ac:dyDescent="0.35">
      <c r="A129" s="207"/>
      <c r="B129" s="208"/>
      <c r="C129" s="208"/>
      <c r="D129" s="208"/>
      <c r="E129" s="208"/>
      <c r="F129" s="209"/>
      <c r="G129" s="210"/>
      <c r="H129" s="211"/>
      <c r="I129" s="192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212"/>
      <c r="U129" s="213"/>
      <c r="V129" s="213"/>
      <c r="W129" s="214"/>
      <c r="X129" s="215"/>
      <c r="Y129" s="215"/>
      <c r="Z129" s="215"/>
      <c r="AA129" s="216"/>
      <c r="AB129" s="216"/>
      <c r="AC129" s="216"/>
      <c r="AD129" s="216"/>
      <c r="AE129" s="217" t="str">
        <f t="shared" si="1"/>
        <v/>
      </c>
      <c r="AF129" s="217"/>
      <c r="AG129" s="217"/>
      <c r="AH129" s="217"/>
      <c r="AI129" s="217"/>
      <c r="AJ129" s="217"/>
      <c r="AK129" s="215"/>
      <c r="AL129" s="215"/>
      <c r="AM129" s="215"/>
      <c r="AN129" s="215"/>
      <c r="AO129" s="215"/>
    </row>
    <row r="130" spans="1:41" ht="16" customHeight="1" x14ac:dyDescent="0.35">
      <c r="A130" s="207"/>
      <c r="B130" s="208"/>
      <c r="C130" s="208"/>
      <c r="D130" s="208"/>
      <c r="E130" s="208"/>
      <c r="F130" s="209"/>
      <c r="G130" s="210"/>
      <c r="H130" s="211"/>
      <c r="I130" s="192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212"/>
      <c r="U130" s="213"/>
      <c r="V130" s="213"/>
      <c r="W130" s="214"/>
      <c r="X130" s="215"/>
      <c r="Y130" s="215"/>
      <c r="Z130" s="215"/>
      <c r="AA130" s="216"/>
      <c r="AB130" s="216"/>
      <c r="AC130" s="216"/>
      <c r="AD130" s="216"/>
      <c r="AE130" s="217" t="str">
        <f t="shared" si="1"/>
        <v/>
      </c>
      <c r="AF130" s="217"/>
      <c r="AG130" s="217"/>
      <c r="AH130" s="217"/>
      <c r="AI130" s="217"/>
      <c r="AJ130" s="217"/>
      <c r="AK130" s="215"/>
      <c r="AL130" s="215"/>
      <c r="AM130" s="215"/>
      <c r="AN130" s="215"/>
      <c r="AO130" s="215"/>
    </row>
    <row r="131" spans="1:41" ht="16" customHeight="1" x14ac:dyDescent="0.35">
      <c r="A131" s="207"/>
      <c r="B131" s="208"/>
      <c r="C131" s="208"/>
      <c r="D131" s="208"/>
      <c r="E131" s="208"/>
      <c r="F131" s="209"/>
      <c r="G131" s="210"/>
      <c r="H131" s="211"/>
      <c r="I131" s="192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212"/>
      <c r="U131" s="213"/>
      <c r="V131" s="213"/>
      <c r="W131" s="214"/>
      <c r="X131" s="215"/>
      <c r="Y131" s="215"/>
      <c r="Z131" s="215"/>
      <c r="AA131" s="216"/>
      <c r="AB131" s="216"/>
      <c r="AC131" s="216"/>
      <c r="AD131" s="216"/>
      <c r="AE131" s="217" t="str">
        <f t="shared" si="1"/>
        <v/>
      </c>
      <c r="AF131" s="217"/>
      <c r="AG131" s="217"/>
      <c r="AH131" s="217"/>
      <c r="AI131" s="217"/>
      <c r="AJ131" s="217"/>
      <c r="AK131" s="215"/>
      <c r="AL131" s="215"/>
      <c r="AM131" s="215"/>
      <c r="AN131" s="215"/>
      <c r="AO131" s="215"/>
    </row>
    <row r="132" spans="1:41" ht="16" customHeight="1" x14ac:dyDescent="0.35">
      <c r="A132" s="207"/>
      <c r="B132" s="208"/>
      <c r="C132" s="208"/>
      <c r="D132" s="208"/>
      <c r="E132" s="208"/>
      <c r="F132" s="209"/>
      <c r="G132" s="210"/>
      <c r="H132" s="211"/>
      <c r="I132" s="192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212"/>
      <c r="U132" s="213"/>
      <c r="V132" s="213"/>
      <c r="W132" s="214"/>
      <c r="X132" s="215"/>
      <c r="Y132" s="215"/>
      <c r="Z132" s="215"/>
      <c r="AA132" s="216"/>
      <c r="AB132" s="216"/>
      <c r="AC132" s="216"/>
      <c r="AD132" s="216"/>
      <c r="AE132" s="217" t="str">
        <f t="shared" si="1"/>
        <v/>
      </c>
      <c r="AF132" s="217"/>
      <c r="AG132" s="217"/>
      <c r="AH132" s="217"/>
      <c r="AI132" s="217"/>
      <c r="AJ132" s="217"/>
      <c r="AK132" s="215"/>
      <c r="AL132" s="215"/>
      <c r="AM132" s="215"/>
      <c r="AN132" s="215"/>
      <c r="AO132" s="215"/>
    </row>
    <row r="133" spans="1:41" ht="16" customHeight="1" x14ac:dyDescent="0.35">
      <c r="A133" s="207"/>
      <c r="B133" s="208"/>
      <c r="C133" s="208"/>
      <c r="D133" s="208"/>
      <c r="E133" s="208"/>
      <c r="F133" s="209"/>
      <c r="G133" s="210"/>
      <c r="H133" s="211"/>
      <c r="I133" s="192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212"/>
      <c r="U133" s="213"/>
      <c r="V133" s="213"/>
      <c r="W133" s="214"/>
      <c r="X133" s="215"/>
      <c r="Y133" s="215"/>
      <c r="Z133" s="215"/>
      <c r="AA133" s="216"/>
      <c r="AB133" s="216"/>
      <c r="AC133" s="216"/>
      <c r="AD133" s="216"/>
      <c r="AE133" s="217" t="str">
        <f t="shared" si="1"/>
        <v/>
      </c>
      <c r="AF133" s="217"/>
      <c r="AG133" s="217"/>
      <c r="AH133" s="217"/>
      <c r="AI133" s="217"/>
      <c r="AJ133" s="217"/>
      <c r="AK133" s="215"/>
      <c r="AL133" s="215"/>
      <c r="AM133" s="215"/>
      <c r="AN133" s="215"/>
      <c r="AO133" s="215"/>
    </row>
    <row r="134" spans="1:41" ht="16" customHeight="1" x14ac:dyDescent="0.35">
      <c r="A134" s="207"/>
      <c r="B134" s="208"/>
      <c r="C134" s="208"/>
      <c r="D134" s="208"/>
      <c r="E134" s="208"/>
      <c r="F134" s="209"/>
      <c r="G134" s="210"/>
      <c r="H134" s="211"/>
      <c r="I134" s="192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212"/>
      <c r="U134" s="213"/>
      <c r="V134" s="213"/>
      <c r="W134" s="214"/>
      <c r="X134" s="215"/>
      <c r="Y134" s="215"/>
      <c r="Z134" s="215"/>
      <c r="AA134" s="216"/>
      <c r="AB134" s="216"/>
      <c r="AC134" s="216"/>
      <c r="AD134" s="216"/>
      <c r="AE134" s="217" t="str">
        <f t="shared" si="1"/>
        <v/>
      </c>
      <c r="AF134" s="217"/>
      <c r="AG134" s="217"/>
      <c r="AH134" s="217"/>
      <c r="AI134" s="217"/>
      <c r="AJ134" s="217"/>
      <c r="AK134" s="215"/>
      <c r="AL134" s="215"/>
      <c r="AM134" s="215"/>
      <c r="AN134" s="215"/>
      <c r="AO134" s="215"/>
    </row>
    <row r="135" spans="1:41" ht="16" customHeight="1" x14ac:dyDescent="0.35">
      <c r="A135" s="207"/>
      <c r="B135" s="208"/>
      <c r="C135" s="208"/>
      <c r="D135" s="208"/>
      <c r="E135" s="208"/>
      <c r="F135" s="209"/>
      <c r="G135" s="210"/>
      <c r="H135" s="211"/>
      <c r="I135" s="192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212"/>
      <c r="U135" s="213"/>
      <c r="V135" s="213"/>
      <c r="W135" s="214"/>
      <c r="X135" s="215"/>
      <c r="Y135" s="215"/>
      <c r="Z135" s="215"/>
      <c r="AA135" s="216"/>
      <c r="AB135" s="216"/>
      <c r="AC135" s="216"/>
      <c r="AD135" s="216"/>
      <c r="AE135" s="217" t="str">
        <f t="shared" si="1"/>
        <v/>
      </c>
      <c r="AF135" s="217"/>
      <c r="AG135" s="217"/>
      <c r="AH135" s="217"/>
      <c r="AI135" s="217"/>
      <c r="AJ135" s="217"/>
      <c r="AK135" s="215"/>
      <c r="AL135" s="215"/>
      <c r="AM135" s="215"/>
      <c r="AN135" s="215"/>
      <c r="AO135" s="215"/>
    </row>
    <row r="136" spans="1:41" ht="16" customHeight="1" x14ac:dyDescent="0.35">
      <c r="A136" s="207"/>
      <c r="B136" s="208"/>
      <c r="C136" s="208"/>
      <c r="D136" s="208"/>
      <c r="E136" s="208"/>
      <c r="F136" s="209"/>
      <c r="G136" s="210"/>
      <c r="H136" s="211"/>
      <c r="I136" s="192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212"/>
      <c r="U136" s="213"/>
      <c r="V136" s="213"/>
      <c r="W136" s="214"/>
      <c r="X136" s="215"/>
      <c r="Y136" s="215"/>
      <c r="Z136" s="215"/>
      <c r="AA136" s="216"/>
      <c r="AB136" s="216"/>
      <c r="AC136" s="216"/>
      <c r="AD136" s="216"/>
      <c r="AE136" s="217" t="str">
        <f t="shared" si="1"/>
        <v/>
      </c>
      <c r="AF136" s="217"/>
      <c r="AG136" s="217"/>
      <c r="AH136" s="217"/>
      <c r="AI136" s="217"/>
      <c r="AJ136" s="217"/>
      <c r="AK136" s="215"/>
      <c r="AL136" s="215"/>
      <c r="AM136" s="215"/>
      <c r="AN136" s="215"/>
      <c r="AO136" s="215"/>
    </row>
    <row r="137" spans="1:41" ht="16" customHeight="1" x14ac:dyDescent="0.35">
      <c r="A137" s="207"/>
      <c r="B137" s="208"/>
      <c r="C137" s="208"/>
      <c r="D137" s="208"/>
      <c r="E137" s="208"/>
      <c r="F137" s="209"/>
      <c r="G137" s="210"/>
      <c r="H137" s="211"/>
      <c r="I137" s="192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212"/>
      <c r="U137" s="213"/>
      <c r="V137" s="213"/>
      <c r="W137" s="214"/>
      <c r="X137" s="215"/>
      <c r="Y137" s="215"/>
      <c r="Z137" s="215"/>
      <c r="AA137" s="216"/>
      <c r="AB137" s="216"/>
      <c r="AC137" s="216"/>
      <c r="AD137" s="216"/>
      <c r="AE137" s="217" t="str">
        <f t="shared" si="1"/>
        <v/>
      </c>
      <c r="AF137" s="217"/>
      <c r="AG137" s="217"/>
      <c r="AH137" s="217"/>
      <c r="AI137" s="217"/>
      <c r="AJ137" s="217"/>
      <c r="AK137" s="215"/>
      <c r="AL137" s="215"/>
      <c r="AM137" s="215"/>
      <c r="AN137" s="215"/>
      <c r="AO137" s="215"/>
    </row>
    <row r="138" spans="1:41" ht="16" customHeight="1" x14ac:dyDescent="0.35">
      <c r="A138" s="207"/>
      <c r="B138" s="208"/>
      <c r="C138" s="208"/>
      <c r="D138" s="208"/>
      <c r="E138" s="208"/>
      <c r="F138" s="209"/>
      <c r="G138" s="210"/>
      <c r="H138" s="211"/>
      <c r="I138" s="192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212"/>
      <c r="U138" s="213"/>
      <c r="V138" s="213"/>
      <c r="W138" s="214"/>
      <c r="X138" s="215"/>
      <c r="Y138" s="215"/>
      <c r="Z138" s="215"/>
      <c r="AA138" s="216"/>
      <c r="AB138" s="216"/>
      <c r="AC138" s="216"/>
      <c r="AD138" s="216"/>
      <c r="AE138" s="217" t="str">
        <f t="shared" si="1"/>
        <v/>
      </c>
      <c r="AF138" s="217"/>
      <c r="AG138" s="217"/>
      <c r="AH138" s="217"/>
      <c r="AI138" s="217"/>
      <c r="AJ138" s="217"/>
      <c r="AK138" s="215"/>
      <c r="AL138" s="215"/>
      <c r="AM138" s="215"/>
      <c r="AN138" s="215"/>
      <c r="AO138" s="215"/>
    </row>
    <row r="139" spans="1:41" ht="16" customHeight="1" x14ac:dyDescent="0.35">
      <c r="A139" s="207"/>
      <c r="B139" s="208"/>
      <c r="C139" s="208"/>
      <c r="D139" s="208"/>
      <c r="E139" s="208"/>
      <c r="F139" s="209"/>
      <c r="G139" s="210"/>
      <c r="H139" s="211"/>
      <c r="I139" s="192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212"/>
      <c r="U139" s="213"/>
      <c r="V139" s="213"/>
      <c r="W139" s="214"/>
      <c r="X139" s="215"/>
      <c r="Y139" s="215"/>
      <c r="Z139" s="215"/>
      <c r="AA139" s="216"/>
      <c r="AB139" s="216"/>
      <c r="AC139" s="216"/>
      <c r="AD139" s="216"/>
      <c r="AE139" s="217" t="str">
        <f t="shared" si="1"/>
        <v/>
      </c>
      <c r="AF139" s="217"/>
      <c r="AG139" s="217"/>
      <c r="AH139" s="217"/>
      <c r="AI139" s="217"/>
      <c r="AJ139" s="217"/>
      <c r="AK139" s="215"/>
      <c r="AL139" s="215"/>
      <c r="AM139" s="215"/>
      <c r="AN139" s="215"/>
      <c r="AO139" s="215"/>
    </row>
    <row r="140" spans="1:41" ht="16" customHeight="1" x14ac:dyDescent="0.35">
      <c r="A140" s="207"/>
      <c r="B140" s="208"/>
      <c r="C140" s="208"/>
      <c r="D140" s="208"/>
      <c r="E140" s="208"/>
      <c r="F140" s="209"/>
      <c r="G140" s="210"/>
      <c r="H140" s="211"/>
      <c r="I140" s="192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212"/>
      <c r="U140" s="213"/>
      <c r="V140" s="213"/>
      <c r="W140" s="214"/>
      <c r="X140" s="215"/>
      <c r="Y140" s="215"/>
      <c r="Z140" s="215"/>
      <c r="AA140" s="216"/>
      <c r="AB140" s="216"/>
      <c r="AC140" s="216"/>
      <c r="AD140" s="216"/>
      <c r="AE140" s="217" t="str">
        <f t="shared" si="1"/>
        <v/>
      </c>
      <c r="AF140" s="217"/>
      <c r="AG140" s="217"/>
      <c r="AH140" s="217"/>
      <c r="AI140" s="217"/>
      <c r="AJ140" s="217"/>
      <c r="AK140" s="215"/>
      <c r="AL140" s="215"/>
      <c r="AM140" s="215"/>
      <c r="AN140" s="215"/>
      <c r="AO140" s="215"/>
    </row>
    <row r="141" spans="1:41" ht="16" customHeight="1" x14ac:dyDescent="0.35">
      <c r="A141" s="207"/>
      <c r="B141" s="208"/>
      <c r="C141" s="208"/>
      <c r="D141" s="208"/>
      <c r="E141" s="208"/>
      <c r="F141" s="209"/>
      <c r="G141" s="210"/>
      <c r="H141" s="211"/>
      <c r="I141" s="192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212"/>
      <c r="U141" s="213"/>
      <c r="V141" s="213"/>
      <c r="W141" s="214"/>
      <c r="X141" s="215"/>
      <c r="Y141" s="215"/>
      <c r="Z141" s="215"/>
      <c r="AA141" s="216"/>
      <c r="AB141" s="216"/>
      <c r="AC141" s="216"/>
      <c r="AD141" s="216"/>
      <c r="AE141" s="217" t="str">
        <f t="shared" si="1"/>
        <v/>
      </c>
      <c r="AF141" s="217"/>
      <c r="AG141" s="217"/>
      <c r="AH141" s="217"/>
      <c r="AI141" s="217"/>
      <c r="AJ141" s="217"/>
      <c r="AK141" s="215"/>
      <c r="AL141" s="215"/>
      <c r="AM141" s="215"/>
      <c r="AN141" s="215"/>
      <c r="AO141" s="215"/>
    </row>
    <row r="142" spans="1:41" ht="16" customHeight="1" x14ac:dyDescent="0.35">
      <c r="A142" s="207"/>
      <c r="B142" s="208"/>
      <c r="C142" s="208"/>
      <c r="D142" s="208"/>
      <c r="E142" s="208"/>
      <c r="F142" s="209"/>
      <c r="G142" s="210"/>
      <c r="H142" s="211"/>
      <c r="I142" s="192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212"/>
      <c r="U142" s="213"/>
      <c r="V142" s="213"/>
      <c r="W142" s="214"/>
      <c r="X142" s="215"/>
      <c r="Y142" s="215"/>
      <c r="Z142" s="215"/>
      <c r="AA142" s="216"/>
      <c r="AB142" s="216"/>
      <c r="AC142" s="216"/>
      <c r="AD142" s="216"/>
      <c r="AE142" s="217" t="str">
        <f t="shared" si="1"/>
        <v/>
      </c>
      <c r="AF142" s="217"/>
      <c r="AG142" s="217"/>
      <c r="AH142" s="217"/>
      <c r="AI142" s="217"/>
      <c r="AJ142" s="217"/>
      <c r="AK142" s="215"/>
      <c r="AL142" s="215"/>
      <c r="AM142" s="215"/>
      <c r="AN142" s="215"/>
      <c r="AO142" s="215"/>
    </row>
    <row r="143" spans="1:41" ht="16" customHeight="1" x14ac:dyDescent="0.35">
      <c r="A143" s="207"/>
      <c r="B143" s="208"/>
      <c r="C143" s="208"/>
      <c r="D143" s="208"/>
      <c r="E143" s="208"/>
      <c r="F143" s="209"/>
      <c r="G143" s="210"/>
      <c r="H143" s="211"/>
      <c r="I143" s="192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212"/>
      <c r="U143" s="213"/>
      <c r="V143" s="213"/>
      <c r="W143" s="214"/>
      <c r="X143" s="215"/>
      <c r="Y143" s="215"/>
      <c r="Z143" s="215"/>
      <c r="AA143" s="216"/>
      <c r="AB143" s="216"/>
      <c r="AC143" s="216"/>
      <c r="AD143" s="216"/>
      <c r="AE143" s="217" t="str">
        <f t="shared" si="1"/>
        <v/>
      </c>
      <c r="AF143" s="217"/>
      <c r="AG143" s="217"/>
      <c r="AH143" s="217"/>
      <c r="AI143" s="217"/>
      <c r="AJ143" s="217"/>
      <c r="AK143" s="215"/>
      <c r="AL143" s="215"/>
      <c r="AM143" s="215"/>
      <c r="AN143" s="215"/>
      <c r="AO143" s="215"/>
    </row>
    <row r="144" spans="1:41" ht="16" customHeight="1" x14ac:dyDescent="0.35">
      <c r="A144" s="207"/>
      <c r="B144" s="208"/>
      <c r="C144" s="208"/>
      <c r="D144" s="208"/>
      <c r="E144" s="208"/>
      <c r="F144" s="209"/>
      <c r="G144" s="210"/>
      <c r="H144" s="211"/>
      <c r="I144" s="192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212"/>
      <c r="U144" s="213"/>
      <c r="V144" s="213"/>
      <c r="W144" s="214"/>
      <c r="X144" s="215"/>
      <c r="Y144" s="215"/>
      <c r="Z144" s="215"/>
      <c r="AA144" s="216"/>
      <c r="AB144" s="216"/>
      <c r="AC144" s="216"/>
      <c r="AD144" s="216"/>
      <c r="AE144" s="217" t="str">
        <f t="shared" si="1"/>
        <v/>
      </c>
      <c r="AF144" s="217"/>
      <c r="AG144" s="217"/>
      <c r="AH144" s="217"/>
      <c r="AI144" s="217"/>
      <c r="AJ144" s="217"/>
      <c r="AK144" s="215"/>
      <c r="AL144" s="215"/>
      <c r="AM144" s="215"/>
      <c r="AN144" s="215"/>
      <c r="AO144" s="215"/>
    </row>
    <row r="145" spans="1:41" ht="16" customHeight="1" x14ac:dyDescent="0.35">
      <c r="A145" s="207"/>
      <c r="B145" s="208"/>
      <c r="C145" s="208"/>
      <c r="D145" s="208"/>
      <c r="E145" s="208"/>
      <c r="F145" s="209"/>
      <c r="G145" s="210"/>
      <c r="H145" s="211"/>
      <c r="I145" s="192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212"/>
      <c r="U145" s="213"/>
      <c r="V145" s="213"/>
      <c r="W145" s="214"/>
      <c r="X145" s="215"/>
      <c r="Y145" s="215"/>
      <c r="Z145" s="215"/>
      <c r="AA145" s="216"/>
      <c r="AB145" s="216"/>
      <c r="AC145" s="216"/>
      <c r="AD145" s="216"/>
      <c r="AE145" s="217" t="str">
        <f t="shared" si="1"/>
        <v/>
      </c>
      <c r="AF145" s="217"/>
      <c r="AG145" s="217"/>
      <c r="AH145" s="217"/>
      <c r="AI145" s="217"/>
      <c r="AJ145" s="217"/>
      <c r="AK145" s="215"/>
      <c r="AL145" s="215"/>
      <c r="AM145" s="215"/>
      <c r="AN145" s="215"/>
      <c r="AO145" s="215"/>
    </row>
    <row r="146" spans="1:41" ht="16" customHeight="1" x14ac:dyDescent="0.35">
      <c r="A146" s="207"/>
      <c r="B146" s="208"/>
      <c r="C146" s="208"/>
      <c r="D146" s="208"/>
      <c r="E146" s="208"/>
      <c r="F146" s="209"/>
      <c r="G146" s="210"/>
      <c r="H146" s="211"/>
      <c r="I146" s="192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212"/>
      <c r="U146" s="213"/>
      <c r="V146" s="213"/>
      <c r="W146" s="214"/>
      <c r="X146" s="215"/>
      <c r="Y146" s="215"/>
      <c r="Z146" s="215"/>
      <c r="AA146" s="216"/>
      <c r="AB146" s="216"/>
      <c r="AC146" s="216"/>
      <c r="AD146" s="216"/>
      <c r="AE146" s="217" t="str">
        <f t="shared" si="1"/>
        <v/>
      </c>
      <c r="AF146" s="217"/>
      <c r="AG146" s="217"/>
      <c r="AH146" s="217"/>
      <c r="AI146" s="217"/>
      <c r="AJ146" s="217"/>
      <c r="AK146" s="215"/>
      <c r="AL146" s="215"/>
      <c r="AM146" s="215"/>
      <c r="AN146" s="215"/>
      <c r="AO146" s="215"/>
    </row>
    <row r="147" spans="1:41" ht="16" customHeight="1" x14ac:dyDescent="0.35">
      <c r="A147" s="207"/>
      <c r="B147" s="208"/>
      <c r="C147" s="208"/>
      <c r="D147" s="208"/>
      <c r="E147" s="208"/>
      <c r="F147" s="209"/>
      <c r="G147" s="210"/>
      <c r="H147" s="211"/>
      <c r="I147" s="192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212"/>
      <c r="U147" s="213"/>
      <c r="V147" s="213"/>
      <c r="W147" s="214"/>
      <c r="X147" s="215"/>
      <c r="Y147" s="215"/>
      <c r="Z147" s="215"/>
      <c r="AA147" s="216"/>
      <c r="AB147" s="216"/>
      <c r="AC147" s="216"/>
      <c r="AD147" s="216"/>
      <c r="AE147" s="217" t="str">
        <f t="shared" si="1"/>
        <v/>
      </c>
      <c r="AF147" s="217"/>
      <c r="AG147" s="217"/>
      <c r="AH147" s="217"/>
      <c r="AI147" s="217"/>
      <c r="AJ147" s="217"/>
      <c r="AK147" s="215"/>
      <c r="AL147" s="215"/>
      <c r="AM147" s="215"/>
      <c r="AN147" s="215"/>
      <c r="AO147" s="215"/>
    </row>
    <row r="148" spans="1:41" ht="16" customHeight="1" x14ac:dyDescent="0.35">
      <c r="A148" s="207"/>
      <c r="B148" s="208"/>
      <c r="C148" s="208"/>
      <c r="D148" s="208"/>
      <c r="E148" s="208"/>
      <c r="F148" s="209"/>
      <c r="G148" s="210"/>
      <c r="H148" s="211"/>
      <c r="I148" s="192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212"/>
      <c r="U148" s="213"/>
      <c r="V148" s="213"/>
      <c r="W148" s="214"/>
      <c r="X148" s="215"/>
      <c r="Y148" s="215"/>
      <c r="Z148" s="215"/>
      <c r="AA148" s="216"/>
      <c r="AB148" s="216"/>
      <c r="AC148" s="216"/>
      <c r="AD148" s="216"/>
      <c r="AE148" s="217" t="str">
        <f t="shared" si="1"/>
        <v/>
      </c>
      <c r="AF148" s="217"/>
      <c r="AG148" s="217"/>
      <c r="AH148" s="217"/>
      <c r="AI148" s="217"/>
      <c r="AJ148" s="217"/>
      <c r="AK148" s="215"/>
      <c r="AL148" s="215"/>
      <c r="AM148" s="215"/>
      <c r="AN148" s="215"/>
      <c r="AO148" s="215"/>
    </row>
    <row r="149" spans="1:41" ht="16" customHeight="1" x14ac:dyDescent="0.35">
      <c r="A149" s="207"/>
      <c r="B149" s="208"/>
      <c r="C149" s="208"/>
      <c r="D149" s="208"/>
      <c r="E149" s="208"/>
      <c r="F149" s="209"/>
      <c r="G149" s="210"/>
      <c r="H149" s="211"/>
      <c r="I149" s="192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212"/>
      <c r="U149" s="213"/>
      <c r="V149" s="213"/>
      <c r="W149" s="214"/>
      <c r="X149" s="215"/>
      <c r="Y149" s="215"/>
      <c r="Z149" s="215"/>
      <c r="AA149" s="216"/>
      <c r="AB149" s="216"/>
      <c r="AC149" s="216"/>
      <c r="AD149" s="216"/>
      <c r="AE149" s="217" t="str">
        <f t="shared" si="1"/>
        <v/>
      </c>
      <c r="AF149" s="217"/>
      <c r="AG149" s="217"/>
      <c r="AH149" s="217"/>
      <c r="AI149" s="217"/>
      <c r="AJ149" s="217"/>
      <c r="AK149" s="215"/>
      <c r="AL149" s="215"/>
      <c r="AM149" s="215"/>
      <c r="AN149" s="215"/>
      <c r="AO149" s="215"/>
    </row>
    <row r="150" spans="1:41" ht="16" customHeight="1" x14ac:dyDescent="0.35">
      <c r="A150" s="207"/>
      <c r="B150" s="208"/>
      <c r="C150" s="208"/>
      <c r="D150" s="208"/>
      <c r="E150" s="208"/>
      <c r="F150" s="209"/>
      <c r="G150" s="210"/>
      <c r="H150" s="211"/>
      <c r="I150" s="192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212"/>
      <c r="U150" s="213"/>
      <c r="V150" s="213"/>
      <c r="W150" s="214"/>
      <c r="X150" s="215"/>
      <c r="Y150" s="215"/>
      <c r="Z150" s="215"/>
      <c r="AA150" s="216"/>
      <c r="AB150" s="216"/>
      <c r="AC150" s="216"/>
      <c r="AD150" s="216"/>
      <c r="AE150" s="217" t="str">
        <f t="shared" si="1"/>
        <v/>
      </c>
      <c r="AF150" s="217"/>
      <c r="AG150" s="217"/>
      <c r="AH150" s="217"/>
      <c r="AI150" s="217"/>
      <c r="AJ150" s="217"/>
      <c r="AK150" s="215"/>
      <c r="AL150" s="215"/>
      <c r="AM150" s="215"/>
      <c r="AN150" s="215"/>
      <c r="AO150" s="215"/>
    </row>
    <row r="151" spans="1:41" ht="16" customHeight="1" x14ac:dyDescent="0.35">
      <c r="A151" s="207"/>
      <c r="B151" s="208"/>
      <c r="C151" s="208"/>
      <c r="D151" s="208"/>
      <c r="E151" s="208"/>
      <c r="F151" s="209"/>
      <c r="G151" s="210"/>
      <c r="H151" s="211"/>
      <c r="I151" s="192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212"/>
      <c r="U151" s="213"/>
      <c r="V151" s="213"/>
      <c r="W151" s="214"/>
      <c r="X151" s="215"/>
      <c r="Y151" s="215"/>
      <c r="Z151" s="215"/>
      <c r="AA151" s="216"/>
      <c r="AB151" s="216"/>
      <c r="AC151" s="216"/>
      <c r="AD151" s="216"/>
      <c r="AE151" s="217" t="str">
        <f t="shared" si="1"/>
        <v/>
      </c>
      <c r="AF151" s="217"/>
      <c r="AG151" s="217"/>
      <c r="AH151" s="217"/>
      <c r="AI151" s="217"/>
      <c r="AJ151" s="217"/>
      <c r="AK151" s="215"/>
      <c r="AL151" s="215"/>
      <c r="AM151" s="215"/>
      <c r="AN151" s="215"/>
      <c r="AO151" s="215"/>
    </row>
    <row r="152" spans="1:41" ht="16" customHeight="1" x14ac:dyDescent="0.35">
      <c r="A152" s="207"/>
      <c r="B152" s="208"/>
      <c r="C152" s="208"/>
      <c r="D152" s="208"/>
      <c r="E152" s="208"/>
      <c r="F152" s="209"/>
      <c r="G152" s="210"/>
      <c r="H152" s="211"/>
      <c r="I152" s="192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212"/>
      <c r="U152" s="213"/>
      <c r="V152" s="213"/>
      <c r="W152" s="214"/>
      <c r="X152" s="215"/>
      <c r="Y152" s="215"/>
      <c r="Z152" s="215"/>
      <c r="AA152" s="216"/>
      <c r="AB152" s="216"/>
      <c r="AC152" s="216"/>
      <c r="AD152" s="216"/>
      <c r="AE152" s="217" t="str">
        <f t="shared" si="1"/>
        <v/>
      </c>
      <c r="AF152" s="217"/>
      <c r="AG152" s="217"/>
      <c r="AH152" s="217"/>
      <c r="AI152" s="217"/>
      <c r="AJ152" s="217"/>
      <c r="AK152" s="215"/>
      <c r="AL152" s="215"/>
      <c r="AM152" s="215"/>
      <c r="AN152" s="215"/>
      <c r="AO152" s="215"/>
    </row>
    <row r="153" spans="1:41" ht="16" customHeight="1" x14ac:dyDescent="0.35">
      <c r="A153" s="207"/>
      <c r="B153" s="208"/>
      <c r="C153" s="208"/>
      <c r="D153" s="208"/>
      <c r="E153" s="208"/>
      <c r="F153" s="209"/>
      <c r="G153" s="210"/>
      <c r="H153" s="211"/>
      <c r="I153" s="192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212"/>
      <c r="U153" s="213"/>
      <c r="V153" s="213"/>
      <c r="W153" s="214"/>
      <c r="X153" s="215"/>
      <c r="Y153" s="215"/>
      <c r="Z153" s="215"/>
      <c r="AA153" s="216"/>
      <c r="AB153" s="216"/>
      <c r="AC153" s="216"/>
      <c r="AD153" s="216"/>
      <c r="AE153" s="217" t="str">
        <f t="shared" si="1"/>
        <v/>
      </c>
      <c r="AF153" s="217"/>
      <c r="AG153" s="217"/>
      <c r="AH153" s="217"/>
      <c r="AI153" s="217"/>
      <c r="AJ153" s="217"/>
      <c r="AK153" s="215"/>
      <c r="AL153" s="215"/>
      <c r="AM153" s="215"/>
      <c r="AN153" s="215"/>
      <c r="AO153" s="215"/>
    </row>
    <row r="154" spans="1:41" ht="16" customHeight="1" x14ac:dyDescent="0.35">
      <c r="A154" s="207"/>
      <c r="B154" s="208"/>
      <c r="C154" s="208"/>
      <c r="D154" s="208"/>
      <c r="E154" s="208"/>
      <c r="F154" s="209"/>
      <c r="G154" s="210"/>
      <c r="H154" s="211"/>
      <c r="I154" s="192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212"/>
      <c r="U154" s="213"/>
      <c r="V154" s="213"/>
      <c r="W154" s="214"/>
      <c r="X154" s="215"/>
      <c r="Y154" s="215"/>
      <c r="Z154" s="215"/>
      <c r="AA154" s="216"/>
      <c r="AB154" s="216"/>
      <c r="AC154" s="216"/>
      <c r="AD154" s="216"/>
      <c r="AE154" s="217" t="str">
        <f t="shared" si="1"/>
        <v/>
      </c>
      <c r="AF154" s="217"/>
      <c r="AG154" s="217"/>
      <c r="AH154" s="217"/>
      <c r="AI154" s="217"/>
      <c r="AJ154" s="217"/>
      <c r="AK154" s="215"/>
      <c r="AL154" s="215"/>
      <c r="AM154" s="215"/>
      <c r="AN154" s="215"/>
      <c r="AO154" s="215"/>
    </row>
    <row r="155" spans="1:41" ht="16" customHeight="1" x14ac:dyDescent="0.35">
      <c r="A155" s="207"/>
      <c r="B155" s="208"/>
      <c r="C155" s="208"/>
      <c r="D155" s="208"/>
      <c r="E155" s="208"/>
      <c r="F155" s="209"/>
      <c r="G155" s="210"/>
      <c r="H155" s="211"/>
      <c r="I155" s="192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212"/>
      <c r="U155" s="213"/>
      <c r="V155" s="213"/>
      <c r="W155" s="214"/>
      <c r="X155" s="215"/>
      <c r="Y155" s="215"/>
      <c r="Z155" s="215"/>
      <c r="AA155" s="216"/>
      <c r="AB155" s="216"/>
      <c r="AC155" s="216"/>
      <c r="AD155" s="216"/>
      <c r="AE155" s="217" t="str">
        <f t="shared" ref="AE155:AE218" si="2">IF(AA155="","",ROUND(T155*AA155,0))</f>
        <v/>
      </c>
      <c r="AF155" s="217"/>
      <c r="AG155" s="217"/>
      <c r="AH155" s="217"/>
      <c r="AI155" s="217"/>
      <c r="AJ155" s="217"/>
      <c r="AK155" s="215"/>
      <c r="AL155" s="215"/>
      <c r="AM155" s="215"/>
      <c r="AN155" s="215"/>
      <c r="AO155" s="215"/>
    </row>
    <row r="156" spans="1:41" ht="16" customHeight="1" x14ac:dyDescent="0.35">
      <c r="A156" s="207"/>
      <c r="B156" s="208"/>
      <c r="C156" s="208"/>
      <c r="D156" s="208"/>
      <c r="E156" s="208"/>
      <c r="F156" s="209"/>
      <c r="G156" s="210"/>
      <c r="H156" s="211"/>
      <c r="I156" s="192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212"/>
      <c r="U156" s="213"/>
      <c r="V156" s="213"/>
      <c r="W156" s="214"/>
      <c r="X156" s="215"/>
      <c r="Y156" s="215"/>
      <c r="Z156" s="215"/>
      <c r="AA156" s="216"/>
      <c r="AB156" s="216"/>
      <c r="AC156" s="216"/>
      <c r="AD156" s="216"/>
      <c r="AE156" s="217" t="str">
        <f t="shared" si="2"/>
        <v/>
      </c>
      <c r="AF156" s="217"/>
      <c r="AG156" s="217"/>
      <c r="AH156" s="217"/>
      <c r="AI156" s="217"/>
      <c r="AJ156" s="217"/>
      <c r="AK156" s="215"/>
      <c r="AL156" s="215"/>
      <c r="AM156" s="215"/>
      <c r="AN156" s="215"/>
      <c r="AO156" s="215"/>
    </row>
    <row r="157" spans="1:41" ht="16" customHeight="1" x14ac:dyDescent="0.35">
      <c r="A157" s="207"/>
      <c r="B157" s="208"/>
      <c r="C157" s="208"/>
      <c r="D157" s="208"/>
      <c r="E157" s="208"/>
      <c r="F157" s="209"/>
      <c r="G157" s="210"/>
      <c r="H157" s="211"/>
      <c r="I157" s="192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212"/>
      <c r="U157" s="213"/>
      <c r="V157" s="213"/>
      <c r="W157" s="214"/>
      <c r="X157" s="215"/>
      <c r="Y157" s="215"/>
      <c r="Z157" s="215"/>
      <c r="AA157" s="216"/>
      <c r="AB157" s="216"/>
      <c r="AC157" s="216"/>
      <c r="AD157" s="216"/>
      <c r="AE157" s="217" t="str">
        <f t="shared" si="2"/>
        <v/>
      </c>
      <c r="AF157" s="217"/>
      <c r="AG157" s="217"/>
      <c r="AH157" s="217"/>
      <c r="AI157" s="217"/>
      <c r="AJ157" s="217"/>
      <c r="AK157" s="215"/>
      <c r="AL157" s="215"/>
      <c r="AM157" s="215"/>
      <c r="AN157" s="215"/>
      <c r="AO157" s="215"/>
    </row>
    <row r="158" spans="1:41" ht="16" customHeight="1" x14ac:dyDescent="0.35">
      <c r="A158" s="207"/>
      <c r="B158" s="208"/>
      <c r="C158" s="208"/>
      <c r="D158" s="208"/>
      <c r="E158" s="208"/>
      <c r="F158" s="209"/>
      <c r="G158" s="210"/>
      <c r="H158" s="211"/>
      <c r="I158" s="192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212"/>
      <c r="U158" s="213"/>
      <c r="V158" s="213"/>
      <c r="W158" s="214"/>
      <c r="X158" s="215"/>
      <c r="Y158" s="215"/>
      <c r="Z158" s="215"/>
      <c r="AA158" s="216"/>
      <c r="AB158" s="216"/>
      <c r="AC158" s="216"/>
      <c r="AD158" s="216"/>
      <c r="AE158" s="217" t="str">
        <f t="shared" si="2"/>
        <v/>
      </c>
      <c r="AF158" s="217"/>
      <c r="AG158" s="217"/>
      <c r="AH158" s="217"/>
      <c r="AI158" s="217"/>
      <c r="AJ158" s="217"/>
      <c r="AK158" s="215"/>
      <c r="AL158" s="215"/>
      <c r="AM158" s="215"/>
      <c r="AN158" s="215"/>
      <c r="AO158" s="215"/>
    </row>
    <row r="159" spans="1:41" ht="16" customHeight="1" x14ac:dyDescent="0.35">
      <c r="A159" s="207"/>
      <c r="B159" s="208"/>
      <c r="C159" s="208"/>
      <c r="D159" s="208"/>
      <c r="E159" s="208"/>
      <c r="F159" s="209"/>
      <c r="G159" s="210"/>
      <c r="H159" s="211"/>
      <c r="I159" s="192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212"/>
      <c r="U159" s="213"/>
      <c r="V159" s="213"/>
      <c r="W159" s="214"/>
      <c r="X159" s="215"/>
      <c r="Y159" s="215"/>
      <c r="Z159" s="215"/>
      <c r="AA159" s="216"/>
      <c r="AB159" s="216"/>
      <c r="AC159" s="216"/>
      <c r="AD159" s="216"/>
      <c r="AE159" s="217" t="str">
        <f t="shared" si="2"/>
        <v/>
      </c>
      <c r="AF159" s="217"/>
      <c r="AG159" s="217"/>
      <c r="AH159" s="217"/>
      <c r="AI159" s="217"/>
      <c r="AJ159" s="217"/>
      <c r="AK159" s="215"/>
      <c r="AL159" s="215"/>
      <c r="AM159" s="215"/>
      <c r="AN159" s="215"/>
      <c r="AO159" s="215"/>
    </row>
    <row r="160" spans="1:41" ht="16" customHeight="1" x14ac:dyDescent="0.35">
      <c r="A160" s="207"/>
      <c r="B160" s="208"/>
      <c r="C160" s="208"/>
      <c r="D160" s="208"/>
      <c r="E160" s="208"/>
      <c r="F160" s="209"/>
      <c r="G160" s="210"/>
      <c r="H160" s="211"/>
      <c r="I160" s="192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212"/>
      <c r="U160" s="213"/>
      <c r="V160" s="213"/>
      <c r="W160" s="214"/>
      <c r="X160" s="215"/>
      <c r="Y160" s="215"/>
      <c r="Z160" s="215"/>
      <c r="AA160" s="216"/>
      <c r="AB160" s="216"/>
      <c r="AC160" s="216"/>
      <c r="AD160" s="216"/>
      <c r="AE160" s="217" t="str">
        <f t="shared" si="2"/>
        <v/>
      </c>
      <c r="AF160" s="217"/>
      <c r="AG160" s="217"/>
      <c r="AH160" s="217"/>
      <c r="AI160" s="217"/>
      <c r="AJ160" s="217"/>
      <c r="AK160" s="215"/>
      <c r="AL160" s="215"/>
      <c r="AM160" s="215"/>
      <c r="AN160" s="215"/>
      <c r="AO160" s="215"/>
    </row>
    <row r="161" spans="1:41" ht="16" customHeight="1" x14ac:dyDescent="0.35">
      <c r="A161" s="207"/>
      <c r="B161" s="208"/>
      <c r="C161" s="208"/>
      <c r="D161" s="208"/>
      <c r="E161" s="208"/>
      <c r="F161" s="209"/>
      <c r="G161" s="210"/>
      <c r="H161" s="211"/>
      <c r="I161" s="192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212"/>
      <c r="U161" s="213"/>
      <c r="V161" s="213"/>
      <c r="W161" s="214"/>
      <c r="X161" s="215"/>
      <c r="Y161" s="215"/>
      <c r="Z161" s="215"/>
      <c r="AA161" s="216"/>
      <c r="AB161" s="216"/>
      <c r="AC161" s="216"/>
      <c r="AD161" s="216"/>
      <c r="AE161" s="217" t="str">
        <f t="shared" si="2"/>
        <v/>
      </c>
      <c r="AF161" s="217"/>
      <c r="AG161" s="217"/>
      <c r="AH161" s="217"/>
      <c r="AI161" s="217"/>
      <c r="AJ161" s="217"/>
      <c r="AK161" s="215"/>
      <c r="AL161" s="215"/>
      <c r="AM161" s="215"/>
      <c r="AN161" s="215"/>
      <c r="AO161" s="215"/>
    </row>
    <row r="162" spans="1:41" ht="16" customHeight="1" x14ac:dyDescent="0.35">
      <c r="A162" s="207"/>
      <c r="B162" s="208"/>
      <c r="C162" s="208"/>
      <c r="D162" s="208"/>
      <c r="E162" s="208"/>
      <c r="F162" s="209"/>
      <c r="G162" s="210"/>
      <c r="H162" s="211"/>
      <c r="I162" s="192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212"/>
      <c r="U162" s="213"/>
      <c r="V162" s="213"/>
      <c r="W162" s="214"/>
      <c r="X162" s="215"/>
      <c r="Y162" s="215"/>
      <c r="Z162" s="215"/>
      <c r="AA162" s="216"/>
      <c r="AB162" s="216"/>
      <c r="AC162" s="216"/>
      <c r="AD162" s="216"/>
      <c r="AE162" s="217" t="str">
        <f t="shared" si="2"/>
        <v/>
      </c>
      <c r="AF162" s="217"/>
      <c r="AG162" s="217"/>
      <c r="AH162" s="217"/>
      <c r="AI162" s="217"/>
      <c r="AJ162" s="217"/>
      <c r="AK162" s="215"/>
      <c r="AL162" s="215"/>
      <c r="AM162" s="215"/>
      <c r="AN162" s="215"/>
      <c r="AO162" s="215"/>
    </row>
    <row r="163" spans="1:41" ht="16" customHeight="1" x14ac:dyDescent="0.35">
      <c r="A163" s="207"/>
      <c r="B163" s="208"/>
      <c r="C163" s="208"/>
      <c r="D163" s="208"/>
      <c r="E163" s="208"/>
      <c r="F163" s="209"/>
      <c r="G163" s="210"/>
      <c r="H163" s="211"/>
      <c r="I163" s="192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212"/>
      <c r="U163" s="213"/>
      <c r="V163" s="213"/>
      <c r="W163" s="214"/>
      <c r="X163" s="215"/>
      <c r="Y163" s="215"/>
      <c r="Z163" s="215"/>
      <c r="AA163" s="216"/>
      <c r="AB163" s="216"/>
      <c r="AC163" s="216"/>
      <c r="AD163" s="216"/>
      <c r="AE163" s="217" t="str">
        <f t="shared" si="2"/>
        <v/>
      </c>
      <c r="AF163" s="217"/>
      <c r="AG163" s="217"/>
      <c r="AH163" s="217"/>
      <c r="AI163" s="217"/>
      <c r="AJ163" s="217"/>
      <c r="AK163" s="215"/>
      <c r="AL163" s="215"/>
      <c r="AM163" s="215"/>
      <c r="AN163" s="215"/>
      <c r="AO163" s="215"/>
    </row>
    <row r="164" spans="1:41" ht="16" customHeight="1" x14ac:dyDescent="0.35">
      <c r="A164" s="207"/>
      <c r="B164" s="208"/>
      <c r="C164" s="208"/>
      <c r="D164" s="208"/>
      <c r="E164" s="208"/>
      <c r="F164" s="209"/>
      <c r="G164" s="210"/>
      <c r="H164" s="211"/>
      <c r="I164" s="192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212"/>
      <c r="U164" s="213"/>
      <c r="V164" s="213"/>
      <c r="W164" s="214"/>
      <c r="X164" s="215"/>
      <c r="Y164" s="215"/>
      <c r="Z164" s="215"/>
      <c r="AA164" s="216"/>
      <c r="AB164" s="216"/>
      <c r="AC164" s="216"/>
      <c r="AD164" s="216"/>
      <c r="AE164" s="217" t="str">
        <f t="shared" si="2"/>
        <v/>
      </c>
      <c r="AF164" s="217"/>
      <c r="AG164" s="217"/>
      <c r="AH164" s="217"/>
      <c r="AI164" s="217"/>
      <c r="AJ164" s="217"/>
      <c r="AK164" s="215"/>
      <c r="AL164" s="215"/>
      <c r="AM164" s="215"/>
      <c r="AN164" s="215"/>
      <c r="AO164" s="215"/>
    </row>
    <row r="165" spans="1:41" ht="16" customHeight="1" x14ac:dyDescent="0.35">
      <c r="A165" s="207"/>
      <c r="B165" s="208"/>
      <c r="C165" s="208"/>
      <c r="D165" s="208"/>
      <c r="E165" s="208"/>
      <c r="F165" s="209"/>
      <c r="G165" s="210"/>
      <c r="H165" s="211"/>
      <c r="I165" s="192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212"/>
      <c r="U165" s="213"/>
      <c r="V165" s="213"/>
      <c r="W165" s="214"/>
      <c r="X165" s="215"/>
      <c r="Y165" s="215"/>
      <c r="Z165" s="215"/>
      <c r="AA165" s="216"/>
      <c r="AB165" s="216"/>
      <c r="AC165" s="216"/>
      <c r="AD165" s="216"/>
      <c r="AE165" s="217" t="str">
        <f t="shared" si="2"/>
        <v/>
      </c>
      <c r="AF165" s="217"/>
      <c r="AG165" s="217"/>
      <c r="AH165" s="217"/>
      <c r="AI165" s="217"/>
      <c r="AJ165" s="217"/>
      <c r="AK165" s="215"/>
      <c r="AL165" s="215"/>
      <c r="AM165" s="215"/>
      <c r="AN165" s="215"/>
      <c r="AO165" s="215"/>
    </row>
    <row r="166" spans="1:41" ht="16" customHeight="1" x14ac:dyDescent="0.35">
      <c r="A166" s="207"/>
      <c r="B166" s="208"/>
      <c r="C166" s="208"/>
      <c r="D166" s="208"/>
      <c r="E166" s="208"/>
      <c r="F166" s="209"/>
      <c r="G166" s="210"/>
      <c r="H166" s="211"/>
      <c r="I166" s="192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212"/>
      <c r="U166" s="213"/>
      <c r="V166" s="213"/>
      <c r="W166" s="214"/>
      <c r="X166" s="215"/>
      <c r="Y166" s="215"/>
      <c r="Z166" s="215"/>
      <c r="AA166" s="216"/>
      <c r="AB166" s="216"/>
      <c r="AC166" s="216"/>
      <c r="AD166" s="216"/>
      <c r="AE166" s="217" t="str">
        <f t="shared" si="2"/>
        <v/>
      </c>
      <c r="AF166" s="217"/>
      <c r="AG166" s="217"/>
      <c r="AH166" s="217"/>
      <c r="AI166" s="217"/>
      <c r="AJ166" s="217"/>
      <c r="AK166" s="215"/>
      <c r="AL166" s="215"/>
      <c r="AM166" s="215"/>
      <c r="AN166" s="215"/>
      <c r="AO166" s="215"/>
    </row>
    <row r="167" spans="1:41" ht="16" customHeight="1" x14ac:dyDescent="0.35">
      <c r="A167" s="207"/>
      <c r="B167" s="208"/>
      <c r="C167" s="208"/>
      <c r="D167" s="208"/>
      <c r="E167" s="208"/>
      <c r="F167" s="209"/>
      <c r="G167" s="210"/>
      <c r="H167" s="211"/>
      <c r="I167" s="192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212"/>
      <c r="U167" s="213"/>
      <c r="V167" s="213"/>
      <c r="W167" s="214"/>
      <c r="X167" s="215"/>
      <c r="Y167" s="215"/>
      <c r="Z167" s="215"/>
      <c r="AA167" s="216"/>
      <c r="AB167" s="216"/>
      <c r="AC167" s="216"/>
      <c r="AD167" s="216"/>
      <c r="AE167" s="217" t="str">
        <f t="shared" si="2"/>
        <v/>
      </c>
      <c r="AF167" s="217"/>
      <c r="AG167" s="217"/>
      <c r="AH167" s="217"/>
      <c r="AI167" s="217"/>
      <c r="AJ167" s="217"/>
      <c r="AK167" s="215"/>
      <c r="AL167" s="215"/>
      <c r="AM167" s="215"/>
      <c r="AN167" s="215"/>
      <c r="AO167" s="215"/>
    </row>
    <row r="168" spans="1:41" ht="16" customHeight="1" x14ac:dyDescent="0.35">
      <c r="A168" s="207"/>
      <c r="B168" s="208"/>
      <c r="C168" s="208"/>
      <c r="D168" s="208"/>
      <c r="E168" s="208"/>
      <c r="F168" s="209"/>
      <c r="G168" s="210"/>
      <c r="H168" s="211"/>
      <c r="I168" s="192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212"/>
      <c r="U168" s="213"/>
      <c r="V168" s="213"/>
      <c r="W168" s="214"/>
      <c r="X168" s="215"/>
      <c r="Y168" s="215"/>
      <c r="Z168" s="215"/>
      <c r="AA168" s="216"/>
      <c r="AB168" s="216"/>
      <c r="AC168" s="216"/>
      <c r="AD168" s="216"/>
      <c r="AE168" s="217" t="str">
        <f t="shared" si="2"/>
        <v/>
      </c>
      <c r="AF168" s="217"/>
      <c r="AG168" s="217"/>
      <c r="AH168" s="217"/>
      <c r="AI168" s="217"/>
      <c r="AJ168" s="217"/>
      <c r="AK168" s="215"/>
      <c r="AL168" s="215"/>
      <c r="AM168" s="215"/>
      <c r="AN168" s="215"/>
      <c r="AO168" s="215"/>
    </row>
    <row r="169" spans="1:41" ht="16" customHeight="1" x14ac:dyDescent="0.35">
      <c r="A169" s="207"/>
      <c r="B169" s="208"/>
      <c r="C169" s="208"/>
      <c r="D169" s="208"/>
      <c r="E169" s="208"/>
      <c r="F169" s="209"/>
      <c r="G169" s="210"/>
      <c r="H169" s="211"/>
      <c r="I169" s="192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212"/>
      <c r="U169" s="213"/>
      <c r="V169" s="213"/>
      <c r="W169" s="214"/>
      <c r="X169" s="215"/>
      <c r="Y169" s="215"/>
      <c r="Z169" s="215"/>
      <c r="AA169" s="216"/>
      <c r="AB169" s="216"/>
      <c r="AC169" s="216"/>
      <c r="AD169" s="216"/>
      <c r="AE169" s="217" t="str">
        <f t="shared" si="2"/>
        <v/>
      </c>
      <c r="AF169" s="217"/>
      <c r="AG169" s="217"/>
      <c r="AH169" s="217"/>
      <c r="AI169" s="217"/>
      <c r="AJ169" s="217"/>
      <c r="AK169" s="215"/>
      <c r="AL169" s="215"/>
      <c r="AM169" s="215"/>
      <c r="AN169" s="215"/>
      <c r="AO169" s="215"/>
    </row>
    <row r="170" spans="1:41" ht="16" customHeight="1" x14ac:dyDescent="0.35">
      <c r="A170" s="207"/>
      <c r="B170" s="208"/>
      <c r="C170" s="208"/>
      <c r="D170" s="208"/>
      <c r="E170" s="208"/>
      <c r="F170" s="209"/>
      <c r="G170" s="210"/>
      <c r="H170" s="211"/>
      <c r="I170" s="192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212"/>
      <c r="U170" s="213"/>
      <c r="V170" s="213"/>
      <c r="W170" s="214"/>
      <c r="X170" s="215"/>
      <c r="Y170" s="215"/>
      <c r="Z170" s="215"/>
      <c r="AA170" s="216"/>
      <c r="AB170" s="216"/>
      <c r="AC170" s="216"/>
      <c r="AD170" s="216"/>
      <c r="AE170" s="217" t="str">
        <f t="shared" si="2"/>
        <v/>
      </c>
      <c r="AF170" s="217"/>
      <c r="AG170" s="217"/>
      <c r="AH170" s="217"/>
      <c r="AI170" s="217"/>
      <c r="AJ170" s="217"/>
      <c r="AK170" s="215"/>
      <c r="AL170" s="215"/>
      <c r="AM170" s="215"/>
      <c r="AN170" s="215"/>
      <c r="AO170" s="215"/>
    </row>
    <row r="171" spans="1:41" ht="16" customHeight="1" x14ac:dyDescent="0.35">
      <c r="A171" s="207"/>
      <c r="B171" s="208"/>
      <c r="C171" s="208"/>
      <c r="D171" s="208"/>
      <c r="E171" s="208"/>
      <c r="F171" s="209"/>
      <c r="G171" s="210"/>
      <c r="H171" s="211"/>
      <c r="I171" s="192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212"/>
      <c r="U171" s="213"/>
      <c r="V171" s="213"/>
      <c r="W171" s="214"/>
      <c r="X171" s="215"/>
      <c r="Y171" s="215"/>
      <c r="Z171" s="215"/>
      <c r="AA171" s="216"/>
      <c r="AB171" s="216"/>
      <c r="AC171" s="216"/>
      <c r="AD171" s="216"/>
      <c r="AE171" s="217" t="str">
        <f t="shared" si="2"/>
        <v/>
      </c>
      <c r="AF171" s="217"/>
      <c r="AG171" s="217"/>
      <c r="AH171" s="217"/>
      <c r="AI171" s="217"/>
      <c r="AJ171" s="217"/>
      <c r="AK171" s="215"/>
      <c r="AL171" s="215"/>
      <c r="AM171" s="215"/>
      <c r="AN171" s="215"/>
      <c r="AO171" s="215"/>
    </row>
    <row r="172" spans="1:41" ht="16" customHeight="1" x14ac:dyDescent="0.35">
      <c r="A172" s="207"/>
      <c r="B172" s="208"/>
      <c r="C172" s="208"/>
      <c r="D172" s="208"/>
      <c r="E172" s="208"/>
      <c r="F172" s="209"/>
      <c r="G172" s="210"/>
      <c r="H172" s="211"/>
      <c r="I172" s="192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212"/>
      <c r="U172" s="213"/>
      <c r="V172" s="213"/>
      <c r="W172" s="214"/>
      <c r="X172" s="215"/>
      <c r="Y172" s="215"/>
      <c r="Z172" s="215"/>
      <c r="AA172" s="216"/>
      <c r="AB172" s="216"/>
      <c r="AC172" s="216"/>
      <c r="AD172" s="216"/>
      <c r="AE172" s="217" t="str">
        <f t="shared" si="2"/>
        <v/>
      </c>
      <c r="AF172" s="217"/>
      <c r="AG172" s="217"/>
      <c r="AH172" s="217"/>
      <c r="AI172" s="217"/>
      <c r="AJ172" s="217"/>
      <c r="AK172" s="215"/>
      <c r="AL172" s="215"/>
      <c r="AM172" s="215"/>
      <c r="AN172" s="215"/>
      <c r="AO172" s="215"/>
    </row>
    <row r="173" spans="1:41" ht="16" customHeight="1" x14ac:dyDescent="0.35">
      <c r="A173" s="207"/>
      <c r="B173" s="208"/>
      <c r="C173" s="208"/>
      <c r="D173" s="208"/>
      <c r="E173" s="208"/>
      <c r="F173" s="209"/>
      <c r="G173" s="210"/>
      <c r="H173" s="211"/>
      <c r="I173" s="192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212"/>
      <c r="U173" s="213"/>
      <c r="V173" s="213"/>
      <c r="W173" s="214"/>
      <c r="X173" s="215"/>
      <c r="Y173" s="215"/>
      <c r="Z173" s="215"/>
      <c r="AA173" s="216"/>
      <c r="AB173" s="216"/>
      <c r="AC173" s="216"/>
      <c r="AD173" s="216"/>
      <c r="AE173" s="217" t="str">
        <f t="shared" si="2"/>
        <v/>
      </c>
      <c r="AF173" s="217"/>
      <c r="AG173" s="217"/>
      <c r="AH173" s="217"/>
      <c r="AI173" s="217"/>
      <c r="AJ173" s="217"/>
      <c r="AK173" s="215"/>
      <c r="AL173" s="215"/>
      <c r="AM173" s="215"/>
      <c r="AN173" s="215"/>
      <c r="AO173" s="215"/>
    </row>
    <row r="174" spans="1:41" ht="16" customHeight="1" x14ac:dyDescent="0.35">
      <c r="A174" s="207"/>
      <c r="B174" s="208"/>
      <c r="C174" s="208"/>
      <c r="D174" s="208"/>
      <c r="E174" s="208"/>
      <c r="F174" s="209"/>
      <c r="G174" s="210"/>
      <c r="H174" s="211"/>
      <c r="I174" s="192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212"/>
      <c r="U174" s="213"/>
      <c r="V174" s="213"/>
      <c r="W174" s="214"/>
      <c r="X174" s="215"/>
      <c r="Y174" s="215"/>
      <c r="Z174" s="215"/>
      <c r="AA174" s="216"/>
      <c r="AB174" s="216"/>
      <c r="AC174" s="216"/>
      <c r="AD174" s="216"/>
      <c r="AE174" s="217" t="str">
        <f t="shared" si="2"/>
        <v/>
      </c>
      <c r="AF174" s="217"/>
      <c r="AG174" s="217"/>
      <c r="AH174" s="217"/>
      <c r="AI174" s="217"/>
      <c r="AJ174" s="217"/>
      <c r="AK174" s="215"/>
      <c r="AL174" s="215"/>
      <c r="AM174" s="215"/>
      <c r="AN174" s="215"/>
      <c r="AO174" s="215"/>
    </row>
    <row r="175" spans="1:41" ht="16" customHeight="1" x14ac:dyDescent="0.35">
      <c r="A175" s="207"/>
      <c r="B175" s="208"/>
      <c r="C175" s="208"/>
      <c r="D175" s="208"/>
      <c r="E175" s="208"/>
      <c r="F175" s="209"/>
      <c r="G175" s="210"/>
      <c r="H175" s="211"/>
      <c r="I175" s="192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212"/>
      <c r="U175" s="213"/>
      <c r="V175" s="213"/>
      <c r="W175" s="214"/>
      <c r="X175" s="215"/>
      <c r="Y175" s="215"/>
      <c r="Z175" s="215"/>
      <c r="AA175" s="216"/>
      <c r="AB175" s="216"/>
      <c r="AC175" s="216"/>
      <c r="AD175" s="216"/>
      <c r="AE175" s="217" t="str">
        <f t="shared" si="2"/>
        <v/>
      </c>
      <c r="AF175" s="217"/>
      <c r="AG175" s="217"/>
      <c r="AH175" s="217"/>
      <c r="AI175" s="217"/>
      <c r="AJ175" s="217"/>
      <c r="AK175" s="215"/>
      <c r="AL175" s="215"/>
      <c r="AM175" s="215"/>
      <c r="AN175" s="215"/>
      <c r="AO175" s="215"/>
    </row>
    <row r="176" spans="1:41" ht="16" customHeight="1" x14ac:dyDescent="0.35">
      <c r="A176" s="207"/>
      <c r="B176" s="208"/>
      <c r="C176" s="208"/>
      <c r="D176" s="208"/>
      <c r="E176" s="208"/>
      <c r="F176" s="209"/>
      <c r="G176" s="210"/>
      <c r="H176" s="211"/>
      <c r="I176" s="192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212"/>
      <c r="U176" s="213"/>
      <c r="V176" s="213"/>
      <c r="W176" s="214"/>
      <c r="X176" s="215"/>
      <c r="Y176" s="215"/>
      <c r="Z176" s="215"/>
      <c r="AA176" s="216"/>
      <c r="AB176" s="216"/>
      <c r="AC176" s="216"/>
      <c r="AD176" s="216"/>
      <c r="AE176" s="217" t="str">
        <f t="shared" si="2"/>
        <v/>
      </c>
      <c r="AF176" s="217"/>
      <c r="AG176" s="217"/>
      <c r="AH176" s="217"/>
      <c r="AI176" s="217"/>
      <c r="AJ176" s="217"/>
      <c r="AK176" s="215"/>
      <c r="AL176" s="215"/>
      <c r="AM176" s="215"/>
      <c r="AN176" s="215"/>
      <c r="AO176" s="215"/>
    </row>
    <row r="177" spans="1:41" ht="16" customHeight="1" x14ac:dyDescent="0.35">
      <c r="A177" s="207"/>
      <c r="B177" s="208"/>
      <c r="C177" s="208"/>
      <c r="D177" s="208"/>
      <c r="E177" s="208"/>
      <c r="F177" s="209"/>
      <c r="G177" s="210"/>
      <c r="H177" s="211"/>
      <c r="I177" s="192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212"/>
      <c r="U177" s="213"/>
      <c r="V177" s="213"/>
      <c r="W177" s="214"/>
      <c r="X177" s="215"/>
      <c r="Y177" s="215"/>
      <c r="Z177" s="215"/>
      <c r="AA177" s="216"/>
      <c r="AB177" s="216"/>
      <c r="AC177" s="216"/>
      <c r="AD177" s="216"/>
      <c r="AE177" s="217" t="str">
        <f t="shared" si="2"/>
        <v/>
      </c>
      <c r="AF177" s="217"/>
      <c r="AG177" s="217"/>
      <c r="AH177" s="217"/>
      <c r="AI177" s="217"/>
      <c r="AJ177" s="217"/>
      <c r="AK177" s="215"/>
      <c r="AL177" s="215"/>
      <c r="AM177" s="215"/>
      <c r="AN177" s="215"/>
      <c r="AO177" s="215"/>
    </row>
    <row r="178" spans="1:41" ht="16" customHeight="1" x14ac:dyDescent="0.35">
      <c r="A178" s="207"/>
      <c r="B178" s="208"/>
      <c r="C178" s="208"/>
      <c r="D178" s="208"/>
      <c r="E178" s="208"/>
      <c r="F178" s="209"/>
      <c r="G178" s="210"/>
      <c r="H178" s="211"/>
      <c r="I178" s="192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212"/>
      <c r="U178" s="213"/>
      <c r="V178" s="213"/>
      <c r="W178" s="214"/>
      <c r="X178" s="215"/>
      <c r="Y178" s="215"/>
      <c r="Z178" s="215"/>
      <c r="AA178" s="216"/>
      <c r="AB178" s="216"/>
      <c r="AC178" s="216"/>
      <c r="AD178" s="216"/>
      <c r="AE178" s="217" t="str">
        <f t="shared" si="2"/>
        <v/>
      </c>
      <c r="AF178" s="217"/>
      <c r="AG178" s="217"/>
      <c r="AH178" s="217"/>
      <c r="AI178" s="217"/>
      <c r="AJ178" s="217"/>
      <c r="AK178" s="215"/>
      <c r="AL178" s="215"/>
      <c r="AM178" s="215"/>
      <c r="AN178" s="215"/>
      <c r="AO178" s="215"/>
    </row>
    <row r="179" spans="1:41" ht="16" customHeight="1" x14ac:dyDescent="0.35">
      <c r="A179" s="207"/>
      <c r="B179" s="208"/>
      <c r="C179" s="208"/>
      <c r="D179" s="208"/>
      <c r="E179" s="208"/>
      <c r="F179" s="209"/>
      <c r="G179" s="210"/>
      <c r="H179" s="211"/>
      <c r="I179" s="192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212"/>
      <c r="U179" s="213"/>
      <c r="V179" s="213"/>
      <c r="W179" s="214"/>
      <c r="X179" s="215"/>
      <c r="Y179" s="215"/>
      <c r="Z179" s="215"/>
      <c r="AA179" s="216"/>
      <c r="AB179" s="216"/>
      <c r="AC179" s="216"/>
      <c r="AD179" s="216"/>
      <c r="AE179" s="217" t="str">
        <f t="shared" si="2"/>
        <v/>
      </c>
      <c r="AF179" s="217"/>
      <c r="AG179" s="217"/>
      <c r="AH179" s="217"/>
      <c r="AI179" s="217"/>
      <c r="AJ179" s="217"/>
      <c r="AK179" s="215"/>
      <c r="AL179" s="215"/>
      <c r="AM179" s="215"/>
      <c r="AN179" s="215"/>
      <c r="AO179" s="215"/>
    </row>
    <row r="180" spans="1:41" ht="16" customHeight="1" x14ac:dyDescent="0.35">
      <c r="A180" s="207"/>
      <c r="B180" s="208"/>
      <c r="C180" s="208"/>
      <c r="D180" s="208"/>
      <c r="E180" s="208"/>
      <c r="F180" s="209"/>
      <c r="G180" s="210"/>
      <c r="H180" s="211"/>
      <c r="I180" s="192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212"/>
      <c r="U180" s="213"/>
      <c r="V180" s="213"/>
      <c r="W180" s="214"/>
      <c r="X180" s="215"/>
      <c r="Y180" s="215"/>
      <c r="Z180" s="215"/>
      <c r="AA180" s="216"/>
      <c r="AB180" s="216"/>
      <c r="AC180" s="216"/>
      <c r="AD180" s="216"/>
      <c r="AE180" s="217" t="str">
        <f t="shared" si="2"/>
        <v/>
      </c>
      <c r="AF180" s="217"/>
      <c r="AG180" s="217"/>
      <c r="AH180" s="217"/>
      <c r="AI180" s="217"/>
      <c r="AJ180" s="217"/>
      <c r="AK180" s="215"/>
      <c r="AL180" s="215"/>
      <c r="AM180" s="215"/>
      <c r="AN180" s="215"/>
      <c r="AO180" s="215"/>
    </row>
    <row r="181" spans="1:41" ht="16" customHeight="1" x14ac:dyDescent="0.35">
      <c r="A181" s="207"/>
      <c r="B181" s="208"/>
      <c r="C181" s="208"/>
      <c r="D181" s="208"/>
      <c r="E181" s="208"/>
      <c r="F181" s="209"/>
      <c r="G181" s="210"/>
      <c r="H181" s="211"/>
      <c r="I181" s="192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212"/>
      <c r="U181" s="213"/>
      <c r="V181" s="213"/>
      <c r="W181" s="214"/>
      <c r="X181" s="215"/>
      <c r="Y181" s="215"/>
      <c r="Z181" s="215"/>
      <c r="AA181" s="216"/>
      <c r="AB181" s="216"/>
      <c r="AC181" s="216"/>
      <c r="AD181" s="216"/>
      <c r="AE181" s="217" t="str">
        <f t="shared" si="2"/>
        <v/>
      </c>
      <c r="AF181" s="217"/>
      <c r="AG181" s="217"/>
      <c r="AH181" s="217"/>
      <c r="AI181" s="217"/>
      <c r="AJ181" s="217"/>
      <c r="AK181" s="215"/>
      <c r="AL181" s="215"/>
      <c r="AM181" s="215"/>
      <c r="AN181" s="215"/>
      <c r="AO181" s="215"/>
    </row>
    <row r="182" spans="1:41" ht="16" customHeight="1" x14ac:dyDescent="0.35">
      <c r="A182" s="207"/>
      <c r="B182" s="208"/>
      <c r="C182" s="208"/>
      <c r="D182" s="208"/>
      <c r="E182" s="208"/>
      <c r="F182" s="209"/>
      <c r="G182" s="210"/>
      <c r="H182" s="211"/>
      <c r="I182" s="192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212"/>
      <c r="U182" s="213"/>
      <c r="V182" s="213"/>
      <c r="W182" s="214"/>
      <c r="X182" s="215"/>
      <c r="Y182" s="215"/>
      <c r="Z182" s="215"/>
      <c r="AA182" s="216"/>
      <c r="AB182" s="216"/>
      <c r="AC182" s="216"/>
      <c r="AD182" s="216"/>
      <c r="AE182" s="217" t="str">
        <f t="shared" si="2"/>
        <v/>
      </c>
      <c r="AF182" s="217"/>
      <c r="AG182" s="217"/>
      <c r="AH182" s="217"/>
      <c r="AI182" s="217"/>
      <c r="AJ182" s="217"/>
      <c r="AK182" s="215"/>
      <c r="AL182" s="215"/>
      <c r="AM182" s="215"/>
      <c r="AN182" s="215"/>
      <c r="AO182" s="215"/>
    </row>
    <row r="183" spans="1:41" ht="16" customHeight="1" x14ac:dyDescent="0.35">
      <c r="A183" s="207"/>
      <c r="B183" s="208"/>
      <c r="C183" s="208"/>
      <c r="D183" s="208"/>
      <c r="E183" s="208"/>
      <c r="F183" s="209"/>
      <c r="G183" s="210"/>
      <c r="H183" s="211"/>
      <c r="I183" s="192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212"/>
      <c r="U183" s="213"/>
      <c r="V183" s="213"/>
      <c r="W183" s="214"/>
      <c r="X183" s="215"/>
      <c r="Y183" s="215"/>
      <c r="Z183" s="215"/>
      <c r="AA183" s="216"/>
      <c r="AB183" s="216"/>
      <c r="AC183" s="216"/>
      <c r="AD183" s="216"/>
      <c r="AE183" s="217" t="str">
        <f t="shared" si="2"/>
        <v/>
      </c>
      <c r="AF183" s="217"/>
      <c r="AG183" s="217"/>
      <c r="AH183" s="217"/>
      <c r="AI183" s="217"/>
      <c r="AJ183" s="217"/>
      <c r="AK183" s="215"/>
      <c r="AL183" s="215"/>
      <c r="AM183" s="215"/>
      <c r="AN183" s="215"/>
      <c r="AO183" s="215"/>
    </row>
    <row r="184" spans="1:41" ht="16" customHeight="1" x14ac:dyDescent="0.35">
      <c r="A184" s="207"/>
      <c r="B184" s="208"/>
      <c r="C184" s="208"/>
      <c r="D184" s="208"/>
      <c r="E184" s="208"/>
      <c r="F184" s="209"/>
      <c r="G184" s="210"/>
      <c r="H184" s="211"/>
      <c r="I184" s="192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212"/>
      <c r="U184" s="213"/>
      <c r="V184" s="213"/>
      <c r="W184" s="214"/>
      <c r="X184" s="215"/>
      <c r="Y184" s="215"/>
      <c r="Z184" s="215"/>
      <c r="AA184" s="216"/>
      <c r="AB184" s="216"/>
      <c r="AC184" s="216"/>
      <c r="AD184" s="216"/>
      <c r="AE184" s="217" t="str">
        <f t="shared" si="2"/>
        <v/>
      </c>
      <c r="AF184" s="217"/>
      <c r="AG184" s="217"/>
      <c r="AH184" s="217"/>
      <c r="AI184" s="217"/>
      <c r="AJ184" s="217"/>
      <c r="AK184" s="215"/>
      <c r="AL184" s="215"/>
      <c r="AM184" s="215"/>
      <c r="AN184" s="215"/>
      <c r="AO184" s="215"/>
    </row>
    <row r="185" spans="1:41" ht="16" customHeight="1" x14ac:dyDescent="0.35">
      <c r="A185" s="207"/>
      <c r="B185" s="208"/>
      <c r="C185" s="208"/>
      <c r="D185" s="208"/>
      <c r="E185" s="208"/>
      <c r="F185" s="209"/>
      <c r="G185" s="210"/>
      <c r="H185" s="211"/>
      <c r="I185" s="192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212"/>
      <c r="U185" s="213"/>
      <c r="V185" s="213"/>
      <c r="W185" s="214"/>
      <c r="X185" s="215"/>
      <c r="Y185" s="215"/>
      <c r="Z185" s="215"/>
      <c r="AA185" s="216"/>
      <c r="AB185" s="216"/>
      <c r="AC185" s="216"/>
      <c r="AD185" s="216"/>
      <c r="AE185" s="217" t="str">
        <f t="shared" si="2"/>
        <v/>
      </c>
      <c r="AF185" s="217"/>
      <c r="AG185" s="217"/>
      <c r="AH185" s="217"/>
      <c r="AI185" s="217"/>
      <c r="AJ185" s="217"/>
      <c r="AK185" s="215"/>
      <c r="AL185" s="215"/>
      <c r="AM185" s="215"/>
      <c r="AN185" s="215"/>
      <c r="AO185" s="215"/>
    </row>
    <row r="186" spans="1:41" ht="16" customHeight="1" x14ac:dyDescent="0.35">
      <c r="A186" s="207"/>
      <c r="B186" s="208"/>
      <c r="C186" s="208"/>
      <c r="D186" s="208"/>
      <c r="E186" s="208"/>
      <c r="F186" s="209"/>
      <c r="G186" s="210"/>
      <c r="H186" s="211"/>
      <c r="I186" s="192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212"/>
      <c r="U186" s="213"/>
      <c r="V186" s="213"/>
      <c r="W186" s="214"/>
      <c r="X186" s="215"/>
      <c r="Y186" s="215"/>
      <c r="Z186" s="215"/>
      <c r="AA186" s="216"/>
      <c r="AB186" s="216"/>
      <c r="AC186" s="216"/>
      <c r="AD186" s="216"/>
      <c r="AE186" s="217" t="str">
        <f t="shared" si="2"/>
        <v/>
      </c>
      <c r="AF186" s="217"/>
      <c r="AG186" s="217"/>
      <c r="AH186" s="217"/>
      <c r="AI186" s="217"/>
      <c r="AJ186" s="217"/>
      <c r="AK186" s="215"/>
      <c r="AL186" s="215"/>
      <c r="AM186" s="215"/>
      <c r="AN186" s="215"/>
      <c r="AO186" s="215"/>
    </row>
    <row r="187" spans="1:41" ht="16" customHeight="1" x14ac:dyDescent="0.35">
      <c r="A187" s="207"/>
      <c r="B187" s="208"/>
      <c r="C187" s="208"/>
      <c r="D187" s="208"/>
      <c r="E187" s="208"/>
      <c r="F187" s="209"/>
      <c r="G187" s="210"/>
      <c r="H187" s="211"/>
      <c r="I187" s="192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212"/>
      <c r="U187" s="213"/>
      <c r="V187" s="213"/>
      <c r="W187" s="214"/>
      <c r="X187" s="215"/>
      <c r="Y187" s="215"/>
      <c r="Z187" s="215"/>
      <c r="AA187" s="216"/>
      <c r="AB187" s="216"/>
      <c r="AC187" s="216"/>
      <c r="AD187" s="216"/>
      <c r="AE187" s="217" t="str">
        <f t="shared" si="2"/>
        <v/>
      </c>
      <c r="AF187" s="217"/>
      <c r="AG187" s="217"/>
      <c r="AH187" s="217"/>
      <c r="AI187" s="217"/>
      <c r="AJ187" s="217"/>
      <c r="AK187" s="215"/>
      <c r="AL187" s="215"/>
      <c r="AM187" s="215"/>
      <c r="AN187" s="215"/>
      <c r="AO187" s="215"/>
    </row>
    <row r="188" spans="1:41" ht="16" customHeight="1" x14ac:dyDescent="0.35">
      <c r="A188" s="207"/>
      <c r="B188" s="208"/>
      <c r="C188" s="208"/>
      <c r="D188" s="208"/>
      <c r="E188" s="208"/>
      <c r="F188" s="209"/>
      <c r="G188" s="210"/>
      <c r="H188" s="211"/>
      <c r="I188" s="192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212"/>
      <c r="U188" s="213"/>
      <c r="V188" s="213"/>
      <c r="W188" s="214"/>
      <c r="X188" s="215"/>
      <c r="Y188" s="215"/>
      <c r="Z188" s="215"/>
      <c r="AA188" s="216"/>
      <c r="AB188" s="216"/>
      <c r="AC188" s="216"/>
      <c r="AD188" s="216"/>
      <c r="AE188" s="217" t="str">
        <f t="shared" si="2"/>
        <v/>
      </c>
      <c r="AF188" s="217"/>
      <c r="AG188" s="217"/>
      <c r="AH188" s="217"/>
      <c r="AI188" s="217"/>
      <c r="AJ188" s="217"/>
      <c r="AK188" s="215"/>
      <c r="AL188" s="215"/>
      <c r="AM188" s="215"/>
      <c r="AN188" s="215"/>
      <c r="AO188" s="215"/>
    </row>
    <row r="189" spans="1:41" ht="16" customHeight="1" x14ac:dyDescent="0.35">
      <c r="A189" s="207"/>
      <c r="B189" s="208"/>
      <c r="C189" s="208"/>
      <c r="D189" s="208"/>
      <c r="E189" s="208"/>
      <c r="F189" s="209"/>
      <c r="G189" s="210"/>
      <c r="H189" s="211"/>
      <c r="I189" s="192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212"/>
      <c r="U189" s="213"/>
      <c r="V189" s="213"/>
      <c r="W189" s="214"/>
      <c r="X189" s="215"/>
      <c r="Y189" s="215"/>
      <c r="Z189" s="215"/>
      <c r="AA189" s="216"/>
      <c r="AB189" s="216"/>
      <c r="AC189" s="216"/>
      <c r="AD189" s="216"/>
      <c r="AE189" s="217" t="str">
        <f t="shared" si="2"/>
        <v/>
      </c>
      <c r="AF189" s="217"/>
      <c r="AG189" s="217"/>
      <c r="AH189" s="217"/>
      <c r="AI189" s="217"/>
      <c r="AJ189" s="217"/>
      <c r="AK189" s="215"/>
      <c r="AL189" s="215"/>
      <c r="AM189" s="215"/>
      <c r="AN189" s="215"/>
      <c r="AO189" s="215"/>
    </row>
    <row r="190" spans="1:41" ht="16" customHeight="1" x14ac:dyDescent="0.35">
      <c r="A190" s="207"/>
      <c r="B190" s="208"/>
      <c r="C190" s="208"/>
      <c r="D190" s="208"/>
      <c r="E190" s="208"/>
      <c r="F190" s="209"/>
      <c r="G190" s="210"/>
      <c r="H190" s="211"/>
      <c r="I190" s="192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212"/>
      <c r="U190" s="213"/>
      <c r="V190" s="213"/>
      <c r="W190" s="214"/>
      <c r="X190" s="215"/>
      <c r="Y190" s="215"/>
      <c r="Z190" s="215"/>
      <c r="AA190" s="216"/>
      <c r="AB190" s="216"/>
      <c r="AC190" s="216"/>
      <c r="AD190" s="216"/>
      <c r="AE190" s="217" t="str">
        <f t="shared" si="2"/>
        <v/>
      </c>
      <c r="AF190" s="217"/>
      <c r="AG190" s="217"/>
      <c r="AH190" s="217"/>
      <c r="AI190" s="217"/>
      <c r="AJ190" s="217"/>
      <c r="AK190" s="215"/>
      <c r="AL190" s="215"/>
      <c r="AM190" s="215"/>
      <c r="AN190" s="215"/>
      <c r="AO190" s="215"/>
    </row>
    <row r="191" spans="1:41" ht="16" customHeight="1" x14ac:dyDescent="0.35">
      <c r="A191" s="207"/>
      <c r="B191" s="208"/>
      <c r="C191" s="208"/>
      <c r="D191" s="208"/>
      <c r="E191" s="208"/>
      <c r="F191" s="209"/>
      <c r="G191" s="210"/>
      <c r="H191" s="211"/>
      <c r="I191" s="192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212"/>
      <c r="U191" s="213"/>
      <c r="V191" s="213"/>
      <c r="W191" s="214"/>
      <c r="X191" s="215"/>
      <c r="Y191" s="215"/>
      <c r="Z191" s="215"/>
      <c r="AA191" s="216"/>
      <c r="AB191" s="216"/>
      <c r="AC191" s="216"/>
      <c r="AD191" s="216"/>
      <c r="AE191" s="217" t="str">
        <f t="shared" si="2"/>
        <v/>
      </c>
      <c r="AF191" s="217"/>
      <c r="AG191" s="217"/>
      <c r="AH191" s="217"/>
      <c r="AI191" s="217"/>
      <c r="AJ191" s="217"/>
      <c r="AK191" s="215"/>
      <c r="AL191" s="215"/>
      <c r="AM191" s="215"/>
      <c r="AN191" s="215"/>
      <c r="AO191" s="215"/>
    </row>
    <row r="192" spans="1:41" ht="16" customHeight="1" x14ac:dyDescent="0.35">
      <c r="A192" s="207"/>
      <c r="B192" s="208"/>
      <c r="C192" s="208"/>
      <c r="D192" s="208"/>
      <c r="E192" s="208"/>
      <c r="F192" s="209"/>
      <c r="G192" s="210"/>
      <c r="H192" s="211"/>
      <c r="I192" s="192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212"/>
      <c r="U192" s="213"/>
      <c r="V192" s="213"/>
      <c r="W192" s="214"/>
      <c r="X192" s="215"/>
      <c r="Y192" s="215"/>
      <c r="Z192" s="215"/>
      <c r="AA192" s="216"/>
      <c r="AB192" s="216"/>
      <c r="AC192" s="216"/>
      <c r="AD192" s="216"/>
      <c r="AE192" s="217" t="str">
        <f t="shared" si="2"/>
        <v/>
      </c>
      <c r="AF192" s="217"/>
      <c r="AG192" s="217"/>
      <c r="AH192" s="217"/>
      <c r="AI192" s="217"/>
      <c r="AJ192" s="217"/>
      <c r="AK192" s="215"/>
      <c r="AL192" s="215"/>
      <c r="AM192" s="215"/>
      <c r="AN192" s="215"/>
      <c r="AO192" s="215"/>
    </row>
    <row r="193" spans="1:41" ht="16" customHeight="1" x14ac:dyDescent="0.35">
      <c r="A193" s="207"/>
      <c r="B193" s="208"/>
      <c r="C193" s="208"/>
      <c r="D193" s="208"/>
      <c r="E193" s="208"/>
      <c r="F193" s="209"/>
      <c r="G193" s="210"/>
      <c r="H193" s="211"/>
      <c r="I193" s="192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212"/>
      <c r="U193" s="213"/>
      <c r="V193" s="213"/>
      <c r="W193" s="214"/>
      <c r="X193" s="215"/>
      <c r="Y193" s="215"/>
      <c r="Z193" s="215"/>
      <c r="AA193" s="216"/>
      <c r="AB193" s="216"/>
      <c r="AC193" s="216"/>
      <c r="AD193" s="216"/>
      <c r="AE193" s="217" t="str">
        <f t="shared" si="2"/>
        <v/>
      </c>
      <c r="AF193" s="217"/>
      <c r="AG193" s="217"/>
      <c r="AH193" s="217"/>
      <c r="AI193" s="217"/>
      <c r="AJ193" s="217"/>
      <c r="AK193" s="215"/>
      <c r="AL193" s="215"/>
      <c r="AM193" s="215"/>
      <c r="AN193" s="215"/>
      <c r="AO193" s="215"/>
    </row>
    <row r="194" spans="1:41" ht="16" customHeight="1" x14ac:dyDescent="0.35">
      <c r="A194" s="207"/>
      <c r="B194" s="208"/>
      <c r="C194" s="208"/>
      <c r="D194" s="208"/>
      <c r="E194" s="208"/>
      <c r="F194" s="209"/>
      <c r="G194" s="210"/>
      <c r="H194" s="211"/>
      <c r="I194" s="192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212"/>
      <c r="U194" s="213"/>
      <c r="V194" s="213"/>
      <c r="W194" s="214"/>
      <c r="X194" s="215"/>
      <c r="Y194" s="215"/>
      <c r="Z194" s="215"/>
      <c r="AA194" s="216"/>
      <c r="AB194" s="216"/>
      <c r="AC194" s="216"/>
      <c r="AD194" s="216"/>
      <c r="AE194" s="217" t="str">
        <f t="shared" si="2"/>
        <v/>
      </c>
      <c r="AF194" s="217"/>
      <c r="AG194" s="217"/>
      <c r="AH194" s="217"/>
      <c r="AI194" s="217"/>
      <c r="AJ194" s="217"/>
      <c r="AK194" s="215"/>
      <c r="AL194" s="215"/>
      <c r="AM194" s="215"/>
      <c r="AN194" s="215"/>
      <c r="AO194" s="215"/>
    </row>
    <row r="195" spans="1:41" ht="16" customHeight="1" x14ac:dyDescent="0.35">
      <c r="A195" s="207"/>
      <c r="B195" s="208"/>
      <c r="C195" s="208"/>
      <c r="D195" s="208"/>
      <c r="E195" s="208"/>
      <c r="F195" s="209"/>
      <c r="G195" s="210"/>
      <c r="H195" s="211"/>
      <c r="I195" s="192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212"/>
      <c r="U195" s="213"/>
      <c r="V195" s="213"/>
      <c r="W195" s="214"/>
      <c r="X195" s="215"/>
      <c r="Y195" s="215"/>
      <c r="Z195" s="215"/>
      <c r="AA195" s="216"/>
      <c r="AB195" s="216"/>
      <c r="AC195" s="216"/>
      <c r="AD195" s="216"/>
      <c r="AE195" s="217" t="str">
        <f t="shared" si="2"/>
        <v/>
      </c>
      <c r="AF195" s="217"/>
      <c r="AG195" s="217"/>
      <c r="AH195" s="217"/>
      <c r="AI195" s="217"/>
      <c r="AJ195" s="217"/>
      <c r="AK195" s="215"/>
      <c r="AL195" s="215"/>
      <c r="AM195" s="215"/>
      <c r="AN195" s="215"/>
      <c r="AO195" s="215"/>
    </row>
    <row r="196" spans="1:41" ht="16" customHeight="1" x14ac:dyDescent="0.35">
      <c r="A196" s="207"/>
      <c r="B196" s="208"/>
      <c r="C196" s="208"/>
      <c r="D196" s="208"/>
      <c r="E196" s="208"/>
      <c r="F196" s="209"/>
      <c r="G196" s="210"/>
      <c r="H196" s="211"/>
      <c r="I196" s="192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212"/>
      <c r="U196" s="213"/>
      <c r="V196" s="213"/>
      <c r="W196" s="214"/>
      <c r="X196" s="215"/>
      <c r="Y196" s="215"/>
      <c r="Z196" s="215"/>
      <c r="AA196" s="216"/>
      <c r="AB196" s="216"/>
      <c r="AC196" s="216"/>
      <c r="AD196" s="216"/>
      <c r="AE196" s="217" t="str">
        <f t="shared" si="2"/>
        <v/>
      </c>
      <c r="AF196" s="217"/>
      <c r="AG196" s="217"/>
      <c r="AH196" s="217"/>
      <c r="AI196" s="217"/>
      <c r="AJ196" s="217"/>
      <c r="AK196" s="215"/>
      <c r="AL196" s="215"/>
      <c r="AM196" s="215"/>
      <c r="AN196" s="215"/>
      <c r="AO196" s="215"/>
    </row>
    <row r="197" spans="1:41" ht="16" customHeight="1" x14ac:dyDescent="0.35">
      <c r="A197" s="207"/>
      <c r="B197" s="208"/>
      <c r="C197" s="208"/>
      <c r="D197" s="208"/>
      <c r="E197" s="208"/>
      <c r="F197" s="209"/>
      <c r="G197" s="210"/>
      <c r="H197" s="211"/>
      <c r="I197" s="192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212"/>
      <c r="U197" s="213"/>
      <c r="V197" s="213"/>
      <c r="W197" s="214"/>
      <c r="X197" s="215"/>
      <c r="Y197" s="215"/>
      <c r="Z197" s="215"/>
      <c r="AA197" s="216"/>
      <c r="AB197" s="216"/>
      <c r="AC197" s="216"/>
      <c r="AD197" s="216"/>
      <c r="AE197" s="217" t="str">
        <f t="shared" si="2"/>
        <v/>
      </c>
      <c r="AF197" s="217"/>
      <c r="AG197" s="217"/>
      <c r="AH197" s="217"/>
      <c r="AI197" s="217"/>
      <c r="AJ197" s="217"/>
      <c r="AK197" s="215"/>
      <c r="AL197" s="215"/>
      <c r="AM197" s="215"/>
      <c r="AN197" s="215"/>
      <c r="AO197" s="215"/>
    </row>
    <row r="198" spans="1:41" ht="16" customHeight="1" x14ac:dyDescent="0.35">
      <c r="A198" s="207"/>
      <c r="B198" s="208"/>
      <c r="C198" s="208"/>
      <c r="D198" s="208"/>
      <c r="E198" s="208"/>
      <c r="F198" s="209"/>
      <c r="G198" s="210"/>
      <c r="H198" s="211"/>
      <c r="I198" s="192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212"/>
      <c r="U198" s="213"/>
      <c r="V198" s="213"/>
      <c r="W198" s="214"/>
      <c r="X198" s="215"/>
      <c r="Y198" s="215"/>
      <c r="Z198" s="215"/>
      <c r="AA198" s="216"/>
      <c r="AB198" s="216"/>
      <c r="AC198" s="216"/>
      <c r="AD198" s="216"/>
      <c r="AE198" s="217" t="str">
        <f t="shared" si="2"/>
        <v/>
      </c>
      <c r="AF198" s="217"/>
      <c r="AG198" s="217"/>
      <c r="AH198" s="217"/>
      <c r="AI198" s="217"/>
      <c r="AJ198" s="217"/>
      <c r="AK198" s="215"/>
      <c r="AL198" s="215"/>
      <c r="AM198" s="215"/>
      <c r="AN198" s="215"/>
      <c r="AO198" s="215"/>
    </row>
    <row r="199" spans="1:41" ht="16" customHeight="1" x14ac:dyDescent="0.35">
      <c r="A199" s="207"/>
      <c r="B199" s="208"/>
      <c r="C199" s="208"/>
      <c r="D199" s="208"/>
      <c r="E199" s="208"/>
      <c r="F199" s="209"/>
      <c r="G199" s="210"/>
      <c r="H199" s="211"/>
      <c r="I199" s="192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212"/>
      <c r="U199" s="213"/>
      <c r="V199" s="213"/>
      <c r="W199" s="214"/>
      <c r="X199" s="215"/>
      <c r="Y199" s="215"/>
      <c r="Z199" s="215"/>
      <c r="AA199" s="216"/>
      <c r="AB199" s="216"/>
      <c r="AC199" s="216"/>
      <c r="AD199" s="216"/>
      <c r="AE199" s="217" t="str">
        <f t="shared" si="2"/>
        <v/>
      </c>
      <c r="AF199" s="217"/>
      <c r="AG199" s="217"/>
      <c r="AH199" s="217"/>
      <c r="AI199" s="217"/>
      <c r="AJ199" s="217"/>
      <c r="AK199" s="215"/>
      <c r="AL199" s="215"/>
      <c r="AM199" s="215"/>
      <c r="AN199" s="215"/>
      <c r="AO199" s="215"/>
    </row>
    <row r="200" spans="1:41" ht="16" customHeight="1" x14ac:dyDescent="0.35">
      <c r="A200" s="207"/>
      <c r="B200" s="208"/>
      <c r="C200" s="208"/>
      <c r="D200" s="208"/>
      <c r="E200" s="208"/>
      <c r="F200" s="209"/>
      <c r="G200" s="210"/>
      <c r="H200" s="211"/>
      <c r="I200" s="192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212"/>
      <c r="U200" s="213"/>
      <c r="V200" s="213"/>
      <c r="W200" s="214"/>
      <c r="X200" s="215"/>
      <c r="Y200" s="215"/>
      <c r="Z200" s="215"/>
      <c r="AA200" s="216"/>
      <c r="AB200" s="216"/>
      <c r="AC200" s="216"/>
      <c r="AD200" s="216"/>
      <c r="AE200" s="217" t="str">
        <f t="shared" si="2"/>
        <v/>
      </c>
      <c r="AF200" s="217"/>
      <c r="AG200" s="217"/>
      <c r="AH200" s="217"/>
      <c r="AI200" s="217"/>
      <c r="AJ200" s="217"/>
      <c r="AK200" s="215"/>
      <c r="AL200" s="215"/>
      <c r="AM200" s="215"/>
      <c r="AN200" s="215"/>
      <c r="AO200" s="215"/>
    </row>
    <row r="201" spans="1:41" ht="16" customHeight="1" x14ac:dyDescent="0.35">
      <c r="A201" s="207"/>
      <c r="B201" s="208"/>
      <c r="C201" s="208"/>
      <c r="D201" s="208"/>
      <c r="E201" s="208"/>
      <c r="F201" s="209"/>
      <c r="G201" s="210"/>
      <c r="H201" s="211"/>
      <c r="I201" s="192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212"/>
      <c r="U201" s="213"/>
      <c r="V201" s="213"/>
      <c r="W201" s="214"/>
      <c r="X201" s="215"/>
      <c r="Y201" s="215"/>
      <c r="Z201" s="215"/>
      <c r="AA201" s="216"/>
      <c r="AB201" s="216"/>
      <c r="AC201" s="216"/>
      <c r="AD201" s="216"/>
      <c r="AE201" s="217" t="str">
        <f t="shared" si="2"/>
        <v/>
      </c>
      <c r="AF201" s="217"/>
      <c r="AG201" s="217"/>
      <c r="AH201" s="217"/>
      <c r="AI201" s="217"/>
      <c r="AJ201" s="217"/>
      <c r="AK201" s="215"/>
      <c r="AL201" s="215"/>
      <c r="AM201" s="215"/>
      <c r="AN201" s="215"/>
      <c r="AO201" s="215"/>
    </row>
    <row r="202" spans="1:41" ht="16" customHeight="1" x14ac:dyDescent="0.35">
      <c r="A202" s="207"/>
      <c r="B202" s="208"/>
      <c r="C202" s="208"/>
      <c r="D202" s="208"/>
      <c r="E202" s="208"/>
      <c r="F202" s="209"/>
      <c r="G202" s="210"/>
      <c r="H202" s="211"/>
      <c r="I202" s="192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212"/>
      <c r="U202" s="213"/>
      <c r="V202" s="213"/>
      <c r="W202" s="214"/>
      <c r="X202" s="215"/>
      <c r="Y202" s="215"/>
      <c r="Z202" s="215"/>
      <c r="AA202" s="216"/>
      <c r="AB202" s="216"/>
      <c r="AC202" s="216"/>
      <c r="AD202" s="216"/>
      <c r="AE202" s="217" t="str">
        <f t="shared" si="2"/>
        <v/>
      </c>
      <c r="AF202" s="217"/>
      <c r="AG202" s="217"/>
      <c r="AH202" s="217"/>
      <c r="AI202" s="217"/>
      <c r="AJ202" s="217"/>
      <c r="AK202" s="215"/>
      <c r="AL202" s="215"/>
      <c r="AM202" s="215"/>
      <c r="AN202" s="215"/>
      <c r="AO202" s="215"/>
    </row>
    <row r="203" spans="1:41" ht="16" customHeight="1" x14ac:dyDescent="0.35">
      <c r="A203" s="207"/>
      <c r="B203" s="208"/>
      <c r="C203" s="208"/>
      <c r="D203" s="208"/>
      <c r="E203" s="208"/>
      <c r="F203" s="209"/>
      <c r="G203" s="210"/>
      <c r="H203" s="211"/>
      <c r="I203" s="192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212"/>
      <c r="U203" s="213"/>
      <c r="V203" s="213"/>
      <c r="W203" s="214"/>
      <c r="X203" s="215"/>
      <c r="Y203" s="215"/>
      <c r="Z203" s="215"/>
      <c r="AA203" s="216"/>
      <c r="AB203" s="216"/>
      <c r="AC203" s="216"/>
      <c r="AD203" s="216"/>
      <c r="AE203" s="217" t="str">
        <f t="shared" si="2"/>
        <v/>
      </c>
      <c r="AF203" s="217"/>
      <c r="AG203" s="217"/>
      <c r="AH203" s="217"/>
      <c r="AI203" s="217"/>
      <c r="AJ203" s="217"/>
      <c r="AK203" s="215"/>
      <c r="AL203" s="215"/>
      <c r="AM203" s="215"/>
      <c r="AN203" s="215"/>
      <c r="AO203" s="215"/>
    </row>
    <row r="204" spans="1:41" ht="16" customHeight="1" x14ac:dyDescent="0.35">
      <c r="A204" s="207"/>
      <c r="B204" s="208"/>
      <c r="C204" s="208"/>
      <c r="D204" s="208"/>
      <c r="E204" s="208"/>
      <c r="F204" s="209"/>
      <c r="G204" s="210"/>
      <c r="H204" s="211"/>
      <c r="I204" s="192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212"/>
      <c r="U204" s="213"/>
      <c r="V204" s="213"/>
      <c r="W204" s="214"/>
      <c r="X204" s="215"/>
      <c r="Y204" s="215"/>
      <c r="Z204" s="215"/>
      <c r="AA204" s="216"/>
      <c r="AB204" s="216"/>
      <c r="AC204" s="216"/>
      <c r="AD204" s="216"/>
      <c r="AE204" s="217" t="str">
        <f t="shared" si="2"/>
        <v/>
      </c>
      <c r="AF204" s="217"/>
      <c r="AG204" s="217"/>
      <c r="AH204" s="217"/>
      <c r="AI204" s="217"/>
      <c r="AJ204" s="217"/>
      <c r="AK204" s="215"/>
      <c r="AL204" s="215"/>
      <c r="AM204" s="215"/>
      <c r="AN204" s="215"/>
      <c r="AO204" s="215"/>
    </row>
    <row r="205" spans="1:41" ht="16" customHeight="1" x14ac:dyDescent="0.35">
      <c r="A205" s="207"/>
      <c r="B205" s="208"/>
      <c r="C205" s="208"/>
      <c r="D205" s="208"/>
      <c r="E205" s="208"/>
      <c r="F205" s="209"/>
      <c r="G205" s="210"/>
      <c r="H205" s="211"/>
      <c r="I205" s="192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212"/>
      <c r="U205" s="213"/>
      <c r="V205" s="213"/>
      <c r="W205" s="214"/>
      <c r="X205" s="215"/>
      <c r="Y205" s="215"/>
      <c r="Z205" s="215"/>
      <c r="AA205" s="216"/>
      <c r="AB205" s="216"/>
      <c r="AC205" s="216"/>
      <c r="AD205" s="216"/>
      <c r="AE205" s="217" t="str">
        <f t="shared" si="2"/>
        <v/>
      </c>
      <c r="AF205" s="217"/>
      <c r="AG205" s="217"/>
      <c r="AH205" s="217"/>
      <c r="AI205" s="217"/>
      <c r="AJ205" s="217"/>
      <c r="AK205" s="215"/>
      <c r="AL205" s="215"/>
      <c r="AM205" s="215"/>
      <c r="AN205" s="215"/>
      <c r="AO205" s="215"/>
    </row>
    <row r="206" spans="1:41" ht="16" customHeight="1" x14ac:dyDescent="0.35">
      <c r="A206" s="207"/>
      <c r="B206" s="208"/>
      <c r="C206" s="208"/>
      <c r="D206" s="208"/>
      <c r="E206" s="208"/>
      <c r="F206" s="209"/>
      <c r="G206" s="210"/>
      <c r="H206" s="211"/>
      <c r="I206" s="192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212"/>
      <c r="U206" s="213"/>
      <c r="V206" s="213"/>
      <c r="W206" s="214"/>
      <c r="X206" s="215"/>
      <c r="Y206" s="215"/>
      <c r="Z206" s="215"/>
      <c r="AA206" s="216"/>
      <c r="AB206" s="216"/>
      <c r="AC206" s="216"/>
      <c r="AD206" s="216"/>
      <c r="AE206" s="217" t="str">
        <f t="shared" si="2"/>
        <v/>
      </c>
      <c r="AF206" s="217"/>
      <c r="AG206" s="217"/>
      <c r="AH206" s="217"/>
      <c r="AI206" s="217"/>
      <c r="AJ206" s="217"/>
      <c r="AK206" s="215"/>
      <c r="AL206" s="215"/>
      <c r="AM206" s="215"/>
      <c r="AN206" s="215"/>
      <c r="AO206" s="215"/>
    </row>
    <row r="207" spans="1:41" ht="16" customHeight="1" x14ac:dyDescent="0.35">
      <c r="A207" s="207"/>
      <c r="B207" s="208"/>
      <c r="C207" s="208"/>
      <c r="D207" s="208"/>
      <c r="E207" s="208"/>
      <c r="F207" s="209"/>
      <c r="G207" s="210"/>
      <c r="H207" s="211"/>
      <c r="I207" s="192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212"/>
      <c r="U207" s="213"/>
      <c r="V207" s="213"/>
      <c r="W207" s="214"/>
      <c r="X207" s="215"/>
      <c r="Y207" s="215"/>
      <c r="Z207" s="215"/>
      <c r="AA207" s="216"/>
      <c r="AB207" s="216"/>
      <c r="AC207" s="216"/>
      <c r="AD207" s="216"/>
      <c r="AE207" s="217" t="str">
        <f t="shared" si="2"/>
        <v/>
      </c>
      <c r="AF207" s="217"/>
      <c r="AG207" s="217"/>
      <c r="AH207" s="217"/>
      <c r="AI207" s="217"/>
      <c r="AJ207" s="217"/>
      <c r="AK207" s="215"/>
      <c r="AL207" s="215"/>
      <c r="AM207" s="215"/>
      <c r="AN207" s="215"/>
      <c r="AO207" s="215"/>
    </row>
    <row r="208" spans="1:41" ht="16" customHeight="1" x14ac:dyDescent="0.35">
      <c r="A208" s="207"/>
      <c r="B208" s="208"/>
      <c r="C208" s="208"/>
      <c r="D208" s="208"/>
      <c r="E208" s="208"/>
      <c r="F208" s="209"/>
      <c r="G208" s="210"/>
      <c r="H208" s="211"/>
      <c r="I208" s="192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212"/>
      <c r="U208" s="213"/>
      <c r="V208" s="213"/>
      <c r="W208" s="214"/>
      <c r="X208" s="215"/>
      <c r="Y208" s="215"/>
      <c r="Z208" s="215"/>
      <c r="AA208" s="216"/>
      <c r="AB208" s="216"/>
      <c r="AC208" s="216"/>
      <c r="AD208" s="216"/>
      <c r="AE208" s="217" t="str">
        <f t="shared" si="2"/>
        <v/>
      </c>
      <c r="AF208" s="217"/>
      <c r="AG208" s="217"/>
      <c r="AH208" s="217"/>
      <c r="AI208" s="217"/>
      <c r="AJ208" s="217"/>
      <c r="AK208" s="215"/>
      <c r="AL208" s="215"/>
      <c r="AM208" s="215"/>
      <c r="AN208" s="215"/>
      <c r="AO208" s="215"/>
    </row>
    <row r="209" spans="1:41" ht="16" customHeight="1" x14ac:dyDescent="0.35">
      <c r="A209" s="207"/>
      <c r="B209" s="208"/>
      <c r="C209" s="208"/>
      <c r="D209" s="208"/>
      <c r="E209" s="208"/>
      <c r="F209" s="209"/>
      <c r="G209" s="210"/>
      <c r="H209" s="211"/>
      <c r="I209" s="192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212"/>
      <c r="U209" s="213"/>
      <c r="V209" s="213"/>
      <c r="W209" s="214"/>
      <c r="X209" s="215"/>
      <c r="Y209" s="215"/>
      <c r="Z209" s="215"/>
      <c r="AA209" s="216"/>
      <c r="AB209" s="216"/>
      <c r="AC209" s="216"/>
      <c r="AD209" s="216"/>
      <c r="AE209" s="217" t="str">
        <f t="shared" si="2"/>
        <v/>
      </c>
      <c r="AF209" s="217"/>
      <c r="AG209" s="217"/>
      <c r="AH209" s="217"/>
      <c r="AI209" s="217"/>
      <c r="AJ209" s="217"/>
      <c r="AK209" s="215"/>
      <c r="AL209" s="215"/>
      <c r="AM209" s="215"/>
      <c r="AN209" s="215"/>
      <c r="AO209" s="215"/>
    </row>
    <row r="210" spans="1:41" ht="16" customHeight="1" x14ac:dyDescent="0.35">
      <c r="A210" s="207"/>
      <c r="B210" s="208"/>
      <c r="C210" s="208"/>
      <c r="D210" s="208"/>
      <c r="E210" s="208"/>
      <c r="F210" s="209"/>
      <c r="G210" s="210"/>
      <c r="H210" s="211"/>
      <c r="I210" s="192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212"/>
      <c r="U210" s="213"/>
      <c r="V210" s="213"/>
      <c r="W210" s="214"/>
      <c r="X210" s="215"/>
      <c r="Y210" s="215"/>
      <c r="Z210" s="215"/>
      <c r="AA210" s="216"/>
      <c r="AB210" s="216"/>
      <c r="AC210" s="216"/>
      <c r="AD210" s="216"/>
      <c r="AE210" s="217" t="str">
        <f t="shared" si="2"/>
        <v/>
      </c>
      <c r="AF210" s="217"/>
      <c r="AG210" s="217"/>
      <c r="AH210" s="217"/>
      <c r="AI210" s="217"/>
      <c r="AJ210" s="217"/>
      <c r="AK210" s="215"/>
      <c r="AL210" s="215"/>
      <c r="AM210" s="215"/>
      <c r="AN210" s="215"/>
      <c r="AO210" s="215"/>
    </row>
    <row r="211" spans="1:41" ht="16" customHeight="1" x14ac:dyDescent="0.35">
      <c r="A211" s="207"/>
      <c r="B211" s="208"/>
      <c r="C211" s="208"/>
      <c r="D211" s="208"/>
      <c r="E211" s="208"/>
      <c r="F211" s="209"/>
      <c r="G211" s="210"/>
      <c r="H211" s="211"/>
      <c r="I211" s="192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212"/>
      <c r="U211" s="213"/>
      <c r="V211" s="213"/>
      <c r="W211" s="214"/>
      <c r="X211" s="215"/>
      <c r="Y211" s="215"/>
      <c r="Z211" s="215"/>
      <c r="AA211" s="216"/>
      <c r="AB211" s="216"/>
      <c r="AC211" s="216"/>
      <c r="AD211" s="216"/>
      <c r="AE211" s="217" t="str">
        <f t="shared" si="2"/>
        <v/>
      </c>
      <c r="AF211" s="217"/>
      <c r="AG211" s="217"/>
      <c r="AH211" s="217"/>
      <c r="AI211" s="217"/>
      <c r="AJ211" s="217"/>
      <c r="AK211" s="215"/>
      <c r="AL211" s="215"/>
      <c r="AM211" s="215"/>
      <c r="AN211" s="215"/>
      <c r="AO211" s="215"/>
    </row>
    <row r="212" spans="1:41" ht="16" customHeight="1" x14ac:dyDescent="0.35">
      <c r="A212" s="207"/>
      <c r="B212" s="208"/>
      <c r="C212" s="208"/>
      <c r="D212" s="208"/>
      <c r="E212" s="208"/>
      <c r="F212" s="209"/>
      <c r="G212" s="210"/>
      <c r="H212" s="211"/>
      <c r="I212" s="192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212"/>
      <c r="U212" s="213"/>
      <c r="V212" s="213"/>
      <c r="W212" s="214"/>
      <c r="X212" s="215"/>
      <c r="Y212" s="215"/>
      <c r="Z212" s="215"/>
      <c r="AA212" s="216"/>
      <c r="AB212" s="216"/>
      <c r="AC212" s="216"/>
      <c r="AD212" s="216"/>
      <c r="AE212" s="217" t="str">
        <f t="shared" si="2"/>
        <v/>
      </c>
      <c r="AF212" s="217"/>
      <c r="AG212" s="217"/>
      <c r="AH212" s="217"/>
      <c r="AI212" s="217"/>
      <c r="AJ212" s="217"/>
      <c r="AK212" s="215"/>
      <c r="AL212" s="215"/>
      <c r="AM212" s="215"/>
      <c r="AN212" s="215"/>
      <c r="AO212" s="215"/>
    </row>
    <row r="213" spans="1:41" ht="16" customHeight="1" x14ac:dyDescent="0.35">
      <c r="A213" s="207"/>
      <c r="B213" s="208"/>
      <c r="C213" s="208"/>
      <c r="D213" s="208"/>
      <c r="E213" s="208"/>
      <c r="F213" s="209"/>
      <c r="G213" s="210"/>
      <c r="H213" s="211"/>
      <c r="I213" s="192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212"/>
      <c r="U213" s="213"/>
      <c r="V213" s="213"/>
      <c r="W213" s="214"/>
      <c r="X213" s="215"/>
      <c r="Y213" s="215"/>
      <c r="Z213" s="215"/>
      <c r="AA213" s="216"/>
      <c r="AB213" s="216"/>
      <c r="AC213" s="216"/>
      <c r="AD213" s="216"/>
      <c r="AE213" s="217" t="str">
        <f t="shared" si="2"/>
        <v/>
      </c>
      <c r="AF213" s="217"/>
      <c r="AG213" s="217"/>
      <c r="AH213" s="217"/>
      <c r="AI213" s="217"/>
      <c r="AJ213" s="217"/>
      <c r="AK213" s="215"/>
      <c r="AL213" s="215"/>
      <c r="AM213" s="215"/>
      <c r="AN213" s="215"/>
      <c r="AO213" s="215"/>
    </row>
    <row r="214" spans="1:41" ht="16" customHeight="1" x14ac:dyDescent="0.35">
      <c r="A214" s="207"/>
      <c r="B214" s="208"/>
      <c r="C214" s="208"/>
      <c r="D214" s="208"/>
      <c r="E214" s="208"/>
      <c r="F214" s="209"/>
      <c r="G214" s="210"/>
      <c r="H214" s="211"/>
      <c r="I214" s="192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212"/>
      <c r="U214" s="213"/>
      <c r="V214" s="213"/>
      <c r="W214" s="214"/>
      <c r="X214" s="215"/>
      <c r="Y214" s="215"/>
      <c r="Z214" s="215"/>
      <c r="AA214" s="216"/>
      <c r="AB214" s="216"/>
      <c r="AC214" s="216"/>
      <c r="AD214" s="216"/>
      <c r="AE214" s="217" t="str">
        <f t="shared" si="2"/>
        <v/>
      </c>
      <c r="AF214" s="217"/>
      <c r="AG214" s="217"/>
      <c r="AH214" s="217"/>
      <c r="AI214" s="217"/>
      <c r="AJ214" s="217"/>
      <c r="AK214" s="215"/>
      <c r="AL214" s="215"/>
      <c r="AM214" s="215"/>
      <c r="AN214" s="215"/>
      <c r="AO214" s="215"/>
    </row>
    <row r="215" spans="1:41" ht="16" customHeight="1" x14ac:dyDescent="0.35">
      <c r="A215" s="207"/>
      <c r="B215" s="208"/>
      <c r="C215" s="208"/>
      <c r="D215" s="208"/>
      <c r="E215" s="208"/>
      <c r="F215" s="209"/>
      <c r="G215" s="210"/>
      <c r="H215" s="211"/>
      <c r="I215" s="192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212"/>
      <c r="U215" s="213"/>
      <c r="V215" s="213"/>
      <c r="W215" s="214"/>
      <c r="X215" s="215"/>
      <c r="Y215" s="215"/>
      <c r="Z215" s="215"/>
      <c r="AA215" s="216"/>
      <c r="AB215" s="216"/>
      <c r="AC215" s="216"/>
      <c r="AD215" s="216"/>
      <c r="AE215" s="217" t="str">
        <f t="shared" si="2"/>
        <v/>
      </c>
      <c r="AF215" s="217"/>
      <c r="AG215" s="217"/>
      <c r="AH215" s="217"/>
      <c r="AI215" s="217"/>
      <c r="AJ215" s="217"/>
      <c r="AK215" s="215"/>
      <c r="AL215" s="215"/>
      <c r="AM215" s="215"/>
      <c r="AN215" s="215"/>
      <c r="AO215" s="215"/>
    </row>
    <row r="216" spans="1:41" ht="16" customHeight="1" x14ac:dyDescent="0.35">
      <c r="A216" s="207"/>
      <c r="B216" s="208"/>
      <c r="C216" s="208"/>
      <c r="D216" s="208"/>
      <c r="E216" s="208"/>
      <c r="F216" s="209"/>
      <c r="G216" s="210"/>
      <c r="H216" s="211"/>
      <c r="I216" s="192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212"/>
      <c r="U216" s="213"/>
      <c r="V216" s="213"/>
      <c r="W216" s="214"/>
      <c r="X216" s="215"/>
      <c r="Y216" s="215"/>
      <c r="Z216" s="215"/>
      <c r="AA216" s="216"/>
      <c r="AB216" s="216"/>
      <c r="AC216" s="216"/>
      <c r="AD216" s="216"/>
      <c r="AE216" s="217" t="str">
        <f t="shared" si="2"/>
        <v/>
      </c>
      <c r="AF216" s="217"/>
      <c r="AG216" s="217"/>
      <c r="AH216" s="217"/>
      <c r="AI216" s="217"/>
      <c r="AJ216" s="217"/>
      <c r="AK216" s="215"/>
      <c r="AL216" s="215"/>
      <c r="AM216" s="215"/>
      <c r="AN216" s="215"/>
      <c r="AO216" s="215"/>
    </row>
    <row r="217" spans="1:41" ht="16" customHeight="1" x14ac:dyDescent="0.35">
      <c r="A217" s="207"/>
      <c r="B217" s="208"/>
      <c r="C217" s="208"/>
      <c r="D217" s="208"/>
      <c r="E217" s="208"/>
      <c r="F217" s="209"/>
      <c r="G217" s="210"/>
      <c r="H217" s="211"/>
      <c r="I217" s="192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212"/>
      <c r="U217" s="213"/>
      <c r="V217" s="213"/>
      <c r="W217" s="214"/>
      <c r="X217" s="215"/>
      <c r="Y217" s="215"/>
      <c r="Z217" s="215"/>
      <c r="AA217" s="216"/>
      <c r="AB217" s="216"/>
      <c r="AC217" s="216"/>
      <c r="AD217" s="216"/>
      <c r="AE217" s="217" t="str">
        <f t="shared" si="2"/>
        <v/>
      </c>
      <c r="AF217" s="217"/>
      <c r="AG217" s="217"/>
      <c r="AH217" s="217"/>
      <c r="AI217" s="217"/>
      <c r="AJ217" s="217"/>
      <c r="AK217" s="215"/>
      <c r="AL217" s="215"/>
      <c r="AM217" s="215"/>
      <c r="AN217" s="215"/>
      <c r="AO217" s="215"/>
    </row>
    <row r="218" spans="1:41" ht="16" customHeight="1" x14ac:dyDescent="0.35">
      <c r="A218" s="207"/>
      <c r="B218" s="208"/>
      <c r="C218" s="208"/>
      <c r="D218" s="208"/>
      <c r="E218" s="208"/>
      <c r="F218" s="209"/>
      <c r="G218" s="210"/>
      <c r="H218" s="211"/>
      <c r="I218" s="192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212"/>
      <c r="U218" s="213"/>
      <c r="V218" s="213"/>
      <c r="W218" s="214"/>
      <c r="X218" s="215"/>
      <c r="Y218" s="215"/>
      <c r="Z218" s="215"/>
      <c r="AA218" s="216"/>
      <c r="AB218" s="216"/>
      <c r="AC218" s="216"/>
      <c r="AD218" s="216"/>
      <c r="AE218" s="217" t="str">
        <f t="shared" si="2"/>
        <v/>
      </c>
      <c r="AF218" s="217"/>
      <c r="AG218" s="217"/>
      <c r="AH218" s="217"/>
      <c r="AI218" s="217"/>
      <c r="AJ218" s="217"/>
      <c r="AK218" s="215"/>
      <c r="AL218" s="215"/>
      <c r="AM218" s="215"/>
      <c r="AN218" s="215"/>
      <c r="AO218" s="215"/>
    </row>
    <row r="219" spans="1:41" ht="16" customHeight="1" x14ac:dyDescent="0.35">
      <c r="A219" s="207"/>
      <c r="B219" s="208"/>
      <c r="C219" s="208"/>
      <c r="D219" s="208"/>
      <c r="E219" s="208"/>
      <c r="F219" s="209"/>
      <c r="G219" s="210"/>
      <c r="H219" s="211"/>
      <c r="I219" s="192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212"/>
      <c r="U219" s="213"/>
      <c r="V219" s="213"/>
      <c r="W219" s="214"/>
      <c r="X219" s="215"/>
      <c r="Y219" s="215"/>
      <c r="Z219" s="215"/>
      <c r="AA219" s="216"/>
      <c r="AB219" s="216"/>
      <c r="AC219" s="216"/>
      <c r="AD219" s="216"/>
      <c r="AE219" s="217" t="str">
        <f t="shared" ref="AE219:AE282" si="3">IF(AA219="","",ROUND(T219*AA219,0))</f>
        <v/>
      </c>
      <c r="AF219" s="217"/>
      <c r="AG219" s="217"/>
      <c r="AH219" s="217"/>
      <c r="AI219" s="217"/>
      <c r="AJ219" s="217"/>
      <c r="AK219" s="215"/>
      <c r="AL219" s="215"/>
      <c r="AM219" s="215"/>
      <c r="AN219" s="215"/>
      <c r="AO219" s="215"/>
    </row>
    <row r="220" spans="1:41" ht="16" customHeight="1" x14ac:dyDescent="0.35">
      <c r="A220" s="207"/>
      <c r="B220" s="208"/>
      <c r="C220" s="208"/>
      <c r="D220" s="208"/>
      <c r="E220" s="208"/>
      <c r="F220" s="209"/>
      <c r="G220" s="210"/>
      <c r="H220" s="211"/>
      <c r="I220" s="192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212"/>
      <c r="U220" s="213"/>
      <c r="V220" s="213"/>
      <c r="W220" s="214"/>
      <c r="X220" s="215"/>
      <c r="Y220" s="215"/>
      <c r="Z220" s="215"/>
      <c r="AA220" s="216"/>
      <c r="AB220" s="216"/>
      <c r="AC220" s="216"/>
      <c r="AD220" s="216"/>
      <c r="AE220" s="217" t="str">
        <f t="shared" si="3"/>
        <v/>
      </c>
      <c r="AF220" s="217"/>
      <c r="AG220" s="217"/>
      <c r="AH220" s="217"/>
      <c r="AI220" s="217"/>
      <c r="AJ220" s="217"/>
      <c r="AK220" s="215"/>
      <c r="AL220" s="215"/>
      <c r="AM220" s="215"/>
      <c r="AN220" s="215"/>
      <c r="AO220" s="215"/>
    </row>
    <row r="221" spans="1:41" ht="16" customHeight="1" x14ac:dyDescent="0.35">
      <c r="A221" s="207"/>
      <c r="B221" s="208"/>
      <c r="C221" s="208"/>
      <c r="D221" s="208"/>
      <c r="E221" s="208"/>
      <c r="F221" s="209"/>
      <c r="G221" s="210"/>
      <c r="H221" s="211"/>
      <c r="I221" s="192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212"/>
      <c r="U221" s="213"/>
      <c r="V221" s="213"/>
      <c r="W221" s="214"/>
      <c r="X221" s="215"/>
      <c r="Y221" s="215"/>
      <c r="Z221" s="215"/>
      <c r="AA221" s="216"/>
      <c r="AB221" s="216"/>
      <c r="AC221" s="216"/>
      <c r="AD221" s="216"/>
      <c r="AE221" s="217" t="str">
        <f t="shared" si="3"/>
        <v/>
      </c>
      <c r="AF221" s="217"/>
      <c r="AG221" s="217"/>
      <c r="AH221" s="217"/>
      <c r="AI221" s="217"/>
      <c r="AJ221" s="217"/>
      <c r="AK221" s="215"/>
      <c r="AL221" s="215"/>
      <c r="AM221" s="215"/>
      <c r="AN221" s="215"/>
      <c r="AO221" s="215"/>
    </row>
    <row r="222" spans="1:41" ht="16" customHeight="1" x14ac:dyDescent="0.35">
      <c r="A222" s="207"/>
      <c r="B222" s="208"/>
      <c r="C222" s="208"/>
      <c r="D222" s="208"/>
      <c r="E222" s="208"/>
      <c r="F222" s="209"/>
      <c r="G222" s="210"/>
      <c r="H222" s="211"/>
      <c r="I222" s="192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212"/>
      <c r="U222" s="213"/>
      <c r="V222" s="213"/>
      <c r="W222" s="214"/>
      <c r="X222" s="215"/>
      <c r="Y222" s="215"/>
      <c r="Z222" s="215"/>
      <c r="AA222" s="216"/>
      <c r="AB222" s="216"/>
      <c r="AC222" s="216"/>
      <c r="AD222" s="216"/>
      <c r="AE222" s="217" t="str">
        <f t="shared" si="3"/>
        <v/>
      </c>
      <c r="AF222" s="217"/>
      <c r="AG222" s="217"/>
      <c r="AH222" s="217"/>
      <c r="AI222" s="217"/>
      <c r="AJ222" s="217"/>
      <c r="AK222" s="215"/>
      <c r="AL222" s="215"/>
      <c r="AM222" s="215"/>
      <c r="AN222" s="215"/>
      <c r="AO222" s="215"/>
    </row>
    <row r="223" spans="1:41" ht="16" customHeight="1" x14ac:dyDescent="0.35">
      <c r="A223" s="207"/>
      <c r="B223" s="208"/>
      <c r="C223" s="208"/>
      <c r="D223" s="208"/>
      <c r="E223" s="208"/>
      <c r="F223" s="209"/>
      <c r="G223" s="210"/>
      <c r="H223" s="211"/>
      <c r="I223" s="192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212"/>
      <c r="U223" s="213"/>
      <c r="V223" s="213"/>
      <c r="W223" s="214"/>
      <c r="X223" s="215"/>
      <c r="Y223" s="215"/>
      <c r="Z223" s="215"/>
      <c r="AA223" s="216"/>
      <c r="AB223" s="216"/>
      <c r="AC223" s="216"/>
      <c r="AD223" s="216"/>
      <c r="AE223" s="217" t="str">
        <f t="shared" si="3"/>
        <v/>
      </c>
      <c r="AF223" s="217"/>
      <c r="AG223" s="217"/>
      <c r="AH223" s="217"/>
      <c r="AI223" s="217"/>
      <c r="AJ223" s="217"/>
      <c r="AK223" s="215"/>
      <c r="AL223" s="215"/>
      <c r="AM223" s="215"/>
      <c r="AN223" s="215"/>
      <c r="AO223" s="215"/>
    </row>
    <row r="224" spans="1:41" ht="16" customHeight="1" x14ac:dyDescent="0.35">
      <c r="A224" s="207"/>
      <c r="B224" s="208"/>
      <c r="C224" s="208"/>
      <c r="D224" s="208"/>
      <c r="E224" s="208"/>
      <c r="F224" s="209"/>
      <c r="G224" s="210"/>
      <c r="H224" s="211"/>
      <c r="I224" s="192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212"/>
      <c r="U224" s="213"/>
      <c r="V224" s="213"/>
      <c r="W224" s="214"/>
      <c r="X224" s="215"/>
      <c r="Y224" s="215"/>
      <c r="Z224" s="215"/>
      <c r="AA224" s="216"/>
      <c r="AB224" s="216"/>
      <c r="AC224" s="216"/>
      <c r="AD224" s="216"/>
      <c r="AE224" s="217" t="str">
        <f t="shared" si="3"/>
        <v/>
      </c>
      <c r="AF224" s="217"/>
      <c r="AG224" s="217"/>
      <c r="AH224" s="217"/>
      <c r="AI224" s="217"/>
      <c r="AJ224" s="217"/>
      <c r="AK224" s="215"/>
      <c r="AL224" s="215"/>
      <c r="AM224" s="215"/>
      <c r="AN224" s="215"/>
      <c r="AO224" s="215"/>
    </row>
    <row r="225" spans="1:41" ht="16" customHeight="1" x14ac:dyDescent="0.35">
      <c r="A225" s="207"/>
      <c r="B225" s="208"/>
      <c r="C225" s="208"/>
      <c r="D225" s="208"/>
      <c r="E225" s="208"/>
      <c r="F225" s="209"/>
      <c r="G225" s="210"/>
      <c r="H225" s="211"/>
      <c r="I225" s="192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212"/>
      <c r="U225" s="213"/>
      <c r="V225" s="213"/>
      <c r="W225" s="214"/>
      <c r="X225" s="215"/>
      <c r="Y225" s="215"/>
      <c r="Z225" s="215"/>
      <c r="AA225" s="216"/>
      <c r="AB225" s="216"/>
      <c r="AC225" s="216"/>
      <c r="AD225" s="216"/>
      <c r="AE225" s="217" t="str">
        <f t="shared" si="3"/>
        <v/>
      </c>
      <c r="AF225" s="217"/>
      <c r="AG225" s="217"/>
      <c r="AH225" s="217"/>
      <c r="AI225" s="217"/>
      <c r="AJ225" s="217"/>
      <c r="AK225" s="215"/>
      <c r="AL225" s="215"/>
      <c r="AM225" s="215"/>
      <c r="AN225" s="215"/>
      <c r="AO225" s="215"/>
    </row>
    <row r="226" spans="1:41" ht="16" customHeight="1" x14ac:dyDescent="0.35">
      <c r="A226" s="207"/>
      <c r="B226" s="208"/>
      <c r="C226" s="208"/>
      <c r="D226" s="208"/>
      <c r="E226" s="208"/>
      <c r="F226" s="209"/>
      <c r="G226" s="210"/>
      <c r="H226" s="211"/>
      <c r="I226" s="192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212"/>
      <c r="U226" s="213"/>
      <c r="V226" s="213"/>
      <c r="W226" s="214"/>
      <c r="X226" s="215"/>
      <c r="Y226" s="215"/>
      <c r="Z226" s="215"/>
      <c r="AA226" s="216"/>
      <c r="AB226" s="216"/>
      <c r="AC226" s="216"/>
      <c r="AD226" s="216"/>
      <c r="AE226" s="217" t="str">
        <f t="shared" si="3"/>
        <v/>
      </c>
      <c r="AF226" s="217"/>
      <c r="AG226" s="217"/>
      <c r="AH226" s="217"/>
      <c r="AI226" s="217"/>
      <c r="AJ226" s="217"/>
      <c r="AK226" s="215"/>
      <c r="AL226" s="215"/>
      <c r="AM226" s="215"/>
      <c r="AN226" s="215"/>
      <c r="AO226" s="215"/>
    </row>
    <row r="227" spans="1:41" ht="16" customHeight="1" x14ac:dyDescent="0.35">
      <c r="A227" s="207"/>
      <c r="B227" s="208"/>
      <c r="C227" s="208"/>
      <c r="D227" s="208"/>
      <c r="E227" s="208"/>
      <c r="F227" s="209"/>
      <c r="G227" s="210"/>
      <c r="H227" s="211"/>
      <c r="I227" s="192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212"/>
      <c r="U227" s="213"/>
      <c r="V227" s="213"/>
      <c r="W227" s="214"/>
      <c r="X227" s="215"/>
      <c r="Y227" s="215"/>
      <c r="Z227" s="215"/>
      <c r="AA227" s="216"/>
      <c r="AB227" s="216"/>
      <c r="AC227" s="216"/>
      <c r="AD227" s="216"/>
      <c r="AE227" s="217" t="str">
        <f t="shared" si="3"/>
        <v/>
      </c>
      <c r="AF227" s="217"/>
      <c r="AG227" s="217"/>
      <c r="AH227" s="217"/>
      <c r="AI227" s="217"/>
      <c r="AJ227" s="217"/>
      <c r="AK227" s="215"/>
      <c r="AL227" s="215"/>
      <c r="AM227" s="215"/>
      <c r="AN227" s="215"/>
      <c r="AO227" s="215"/>
    </row>
    <row r="228" spans="1:41" ht="16" customHeight="1" x14ac:dyDescent="0.35">
      <c r="A228" s="207"/>
      <c r="B228" s="208"/>
      <c r="C228" s="208"/>
      <c r="D228" s="208"/>
      <c r="E228" s="208"/>
      <c r="F228" s="209"/>
      <c r="G228" s="210"/>
      <c r="H228" s="211"/>
      <c r="I228" s="192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212"/>
      <c r="U228" s="213"/>
      <c r="V228" s="213"/>
      <c r="W228" s="214"/>
      <c r="X228" s="215"/>
      <c r="Y228" s="215"/>
      <c r="Z228" s="215"/>
      <c r="AA228" s="216"/>
      <c r="AB228" s="216"/>
      <c r="AC228" s="216"/>
      <c r="AD228" s="216"/>
      <c r="AE228" s="217" t="str">
        <f t="shared" si="3"/>
        <v/>
      </c>
      <c r="AF228" s="217"/>
      <c r="AG228" s="217"/>
      <c r="AH228" s="217"/>
      <c r="AI228" s="217"/>
      <c r="AJ228" s="217"/>
      <c r="AK228" s="215"/>
      <c r="AL228" s="215"/>
      <c r="AM228" s="215"/>
      <c r="AN228" s="215"/>
      <c r="AO228" s="215"/>
    </row>
    <row r="229" spans="1:41" ht="16" customHeight="1" x14ac:dyDescent="0.35">
      <c r="A229" s="207"/>
      <c r="B229" s="208"/>
      <c r="C229" s="208"/>
      <c r="D229" s="208"/>
      <c r="E229" s="208"/>
      <c r="F229" s="209"/>
      <c r="G229" s="210"/>
      <c r="H229" s="211"/>
      <c r="I229" s="192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212"/>
      <c r="U229" s="213"/>
      <c r="V229" s="213"/>
      <c r="W229" s="214"/>
      <c r="X229" s="215"/>
      <c r="Y229" s="215"/>
      <c r="Z229" s="215"/>
      <c r="AA229" s="216"/>
      <c r="AB229" s="216"/>
      <c r="AC229" s="216"/>
      <c r="AD229" s="216"/>
      <c r="AE229" s="217" t="str">
        <f t="shared" si="3"/>
        <v/>
      </c>
      <c r="AF229" s="217"/>
      <c r="AG229" s="217"/>
      <c r="AH229" s="217"/>
      <c r="AI229" s="217"/>
      <c r="AJ229" s="217"/>
      <c r="AK229" s="215"/>
      <c r="AL229" s="215"/>
      <c r="AM229" s="215"/>
      <c r="AN229" s="215"/>
      <c r="AO229" s="215"/>
    </row>
    <row r="230" spans="1:41" ht="16" customHeight="1" x14ac:dyDescent="0.35">
      <c r="A230" s="207"/>
      <c r="B230" s="208"/>
      <c r="C230" s="208"/>
      <c r="D230" s="208"/>
      <c r="E230" s="208"/>
      <c r="F230" s="209"/>
      <c r="G230" s="210"/>
      <c r="H230" s="211"/>
      <c r="I230" s="192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212"/>
      <c r="U230" s="213"/>
      <c r="V230" s="213"/>
      <c r="W230" s="214"/>
      <c r="X230" s="215"/>
      <c r="Y230" s="215"/>
      <c r="Z230" s="215"/>
      <c r="AA230" s="216"/>
      <c r="AB230" s="216"/>
      <c r="AC230" s="216"/>
      <c r="AD230" s="216"/>
      <c r="AE230" s="217" t="str">
        <f t="shared" si="3"/>
        <v/>
      </c>
      <c r="AF230" s="217"/>
      <c r="AG230" s="217"/>
      <c r="AH230" s="217"/>
      <c r="AI230" s="217"/>
      <c r="AJ230" s="217"/>
      <c r="AK230" s="215"/>
      <c r="AL230" s="215"/>
      <c r="AM230" s="215"/>
      <c r="AN230" s="215"/>
      <c r="AO230" s="215"/>
    </row>
    <row r="231" spans="1:41" ht="16" customHeight="1" x14ac:dyDescent="0.35">
      <c r="A231" s="207"/>
      <c r="B231" s="208"/>
      <c r="C231" s="208"/>
      <c r="D231" s="208"/>
      <c r="E231" s="208"/>
      <c r="F231" s="209"/>
      <c r="G231" s="210"/>
      <c r="H231" s="211"/>
      <c r="I231" s="192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212"/>
      <c r="U231" s="213"/>
      <c r="V231" s="213"/>
      <c r="W231" s="214"/>
      <c r="X231" s="215"/>
      <c r="Y231" s="215"/>
      <c r="Z231" s="215"/>
      <c r="AA231" s="216"/>
      <c r="AB231" s="216"/>
      <c r="AC231" s="216"/>
      <c r="AD231" s="216"/>
      <c r="AE231" s="217" t="str">
        <f t="shared" si="3"/>
        <v/>
      </c>
      <c r="AF231" s="217"/>
      <c r="AG231" s="217"/>
      <c r="AH231" s="217"/>
      <c r="AI231" s="217"/>
      <c r="AJ231" s="217"/>
      <c r="AK231" s="215"/>
      <c r="AL231" s="215"/>
      <c r="AM231" s="215"/>
      <c r="AN231" s="215"/>
      <c r="AO231" s="215"/>
    </row>
    <row r="232" spans="1:41" ht="16" customHeight="1" x14ac:dyDescent="0.35">
      <c r="A232" s="207"/>
      <c r="B232" s="208"/>
      <c r="C232" s="208"/>
      <c r="D232" s="208"/>
      <c r="E232" s="208"/>
      <c r="F232" s="209"/>
      <c r="G232" s="210"/>
      <c r="H232" s="211"/>
      <c r="I232" s="192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212"/>
      <c r="U232" s="213"/>
      <c r="V232" s="213"/>
      <c r="W232" s="214"/>
      <c r="X232" s="215"/>
      <c r="Y232" s="215"/>
      <c r="Z232" s="215"/>
      <c r="AA232" s="216"/>
      <c r="AB232" s="216"/>
      <c r="AC232" s="216"/>
      <c r="AD232" s="216"/>
      <c r="AE232" s="217" t="str">
        <f t="shared" si="3"/>
        <v/>
      </c>
      <c r="AF232" s="217"/>
      <c r="AG232" s="217"/>
      <c r="AH232" s="217"/>
      <c r="AI232" s="217"/>
      <c r="AJ232" s="217"/>
      <c r="AK232" s="215"/>
      <c r="AL232" s="215"/>
      <c r="AM232" s="215"/>
      <c r="AN232" s="215"/>
      <c r="AO232" s="215"/>
    </row>
    <row r="233" spans="1:41" ht="16" customHeight="1" x14ac:dyDescent="0.35">
      <c r="A233" s="207"/>
      <c r="B233" s="208"/>
      <c r="C233" s="208"/>
      <c r="D233" s="208"/>
      <c r="E233" s="208"/>
      <c r="F233" s="209"/>
      <c r="G233" s="210"/>
      <c r="H233" s="211"/>
      <c r="I233" s="192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212"/>
      <c r="U233" s="213"/>
      <c r="V233" s="213"/>
      <c r="W233" s="214"/>
      <c r="X233" s="215"/>
      <c r="Y233" s="215"/>
      <c r="Z233" s="215"/>
      <c r="AA233" s="216"/>
      <c r="AB233" s="216"/>
      <c r="AC233" s="216"/>
      <c r="AD233" s="216"/>
      <c r="AE233" s="217" t="str">
        <f t="shared" si="3"/>
        <v/>
      </c>
      <c r="AF233" s="217"/>
      <c r="AG233" s="217"/>
      <c r="AH233" s="217"/>
      <c r="AI233" s="217"/>
      <c r="AJ233" s="217"/>
      <c r="AK233" s="215"/>
      <c r="AL233" s="215"/>
      <c r="AM233" s="215"/>
      <c r="AN233" s="215"/>
      <c r="AO233" s="215"/>
    </row>
    <row r="234" spans="1:41" ht="16" customHeight="1" x14ac:dyDescent="0.35">
      <c r="A234" s="207"/>
      <c r="B234" s="208"/>
      <c r="C234" s="208"/>
      <c r="D234" s="208"/>
      <c r="E234" s="208"/>
      <c r="F234" s="209"/>
      <c r="G234" s="210"/>
      <c r="H234" s="211"/>
      <c r="I234" s="192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212"/>
      <c r="U234" s="213"/>
      <c r="V234" s="213"/>
      <c r="W234" s="214"/>
      <c r="X234" s="215"/>
      <c r="Y234" s="215"/>
      <c r="Z234" s="215"/>
      <c r="AA234" s="216"/>
      <c r="AB234" s="216"/>
      <c r="AC234" s="216"/>
      <c r="AD234" s="216"/>
      <c r="AE234" s="217" t="str">
        <f t="shared" si="3"/>
        <v/>
      </c>
      <c r="AF234" s="217"/>
      <c r="AG234" s="217"/>
      <c r="AH234" s="217"/>
      <c r="AI234" s="217"/>
      <c r="AJ234" s="217"/>
      <c r="AK234" s="215"/>
      <c r="AL234" s="215"/>
      <c r="AM234" s="215"/>
      <c r="AN234" s="215"/>
      <c r="AO234" s="215"/>
    </row>
    <row r="235" spans="1:41" ht="16" customHeight="1" x14ac:dyDescent="0.35">
      <c r="A235" s="207"/>
      <c r="B235" s="208"/>
      <c r="C235" s="208"/>
      <c r="D235" s="208"/>
      <c r="E235" s="208"/>
      <c r="F235" s="209"/>
      <c r="G235" s="210"/>
      <c r="H235" s="211"/>
      <c r="I235" s="192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212"/>
      <c r="U235" s="213"/>
      <c r="V235" s="213"/>
      <c r="W235" s="214"/>
      <c r="X235" s="215"/>
      <c r="Y235" s="215"/>
      <c r="Z235" s="215"/>
      <c r="AA235" s="216"/>
      <c r="AB235" s="216"/>
      <c r="AC235" s="216"/>
      <c r="AD235" s="216"/>
      <c r="AE235" s="217" t="str">
        <f t="shared" si="3"/>
        <v/>
      </c>
      <c r="AF235" s="217"/>
      <c r="AG235" s="217"/>
      <c r="AH235" s="217"/>
      <c r="AI235" s="217"/>
      <c r="AJ235" s="217"/>
      <c r="AK235" s="215"/>
      <c r="AL235" s="215"/>
      <c r="AM235" s="215"/>
      <c r="AN235" s="215"/>
      <c r="AO235" s="215"/>
    </row>
    <row r="236" spans="1:41" ht="16" customHeight="1" x14ac:dyDescent="0.35">
      <c r="A236" s="207"/>
      <c r="B236" s="208"/>
      <c r="C236" s="208"/>
      <c r="D236" s="208"/>
      <c r="E236" s="208"/>
      <c r="F236" s="209"/>
      <c r="G236" s="210"/>
      <c r="H236" s="211"/>
      <c r="I236" s="192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212"/>
      <c r="U236" s="213"/>
      <c r="V236" s="213"/>
      <c r="W236" s="214"/>
      <c r="X236" s="215"/>
      <c r="Y236" s="215"/>
      <c r="Z236" s="215"/>
      <c r="AA236" s="216"/>
      <c r="AB236" s="216"/>
      <c r="AC236" s="216"/>
      <c r="AD236" s="216"/>
      <c r="AE236" s="217" t="str">
        <f t="shared" si="3"/>
        <v/>
      </c>
      <c r="AF236" s="217"/>
      <c r="AG236" s="217"/>
      <c r="AH236" s="217"/>
      <c r="AI236" s="217"/>
      <c r="AJ236" s="217"/>
      <c r="AK236" s="215"/>
      <c r="AL236" s="215"/>
      <c r="AM236" s="215"/>
      <c r="AN236" s="215"/>
      <c r="AO236" s="215"/>
    </row>
    <row r="237" spans="1:41" ht="16" customHeight="1" x14ac:dyDescent="0.35">
      <c r="A237" s="207"/>
      <c r="B237" s="208"/>
      <c r="C237" s="208"/>
      <c r="D237" s="208"/>
      <c r="E237" s="208"/>
      <c r="F237" s="209"/>
      <c r="G237" s="210"/>
      <c r="H237" s="211"/>
      <c r="I237" s="192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212"/>
      <c r="U237" s="213"/>
      <c r="V237" s="213"/>
      <c r="W237" s="214"/>
      <c r="X237" s="215"/>
      <c r="Y237" s="215"/>
      <c r="Z237" s="215"/>
      <c r="AA237" s="216"/>
      <c r="AB237" s="216"/>
      <c r="AC237" s="216"/>
      <c r="AD237" s="216"/>
      <c r="AE237" s="217" t="str">
        <f t="shared" si="3"/>
        <v/>
      </c>
      <c r="AF237" s="217"/>
      <c r="AG237" s="217"/>
      <c r="AH237" s="217"/>
      <c r="AI237" s="217"/>
      <c r="AJ237" s="217"/>
      <c r="AK237" s="215"/>
      <c r="AL237" s="215"/>
      <c r="AM237" s="215"/>
      <c r="AN237" s="215"/>
      <c r="AO237" s="215"/>
    </row>
    <row r="238" spans="1:41" ht="16" customHeight="1" x14ac:dyDescent="0.35">
      <c r="A238" s="207"/>
      <c r="B238" s="208"/>
      <c r="C238" s="208"/>
      <c r="D238" s="208"/>
      <c r="E238" s="208"/>
      <c r="F238" s="209"/>
      <c r="G238" s="210"/>
      <c r="H238" s="211"/>
      <c r="I238" s="192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212"/>
      <c r="U238" s="213"/>
      <c r="V238" s="213"/>
      <c r="W238" s="214"/>
      <c r="X238" s="215"/>
      <c r="Y238" s="215"/>
      <c r="Z238" s="215"/>
      <c r="AA238" s="216"/>
      <c r="AB238" s="216"/>
      <c r="AC238" s="216"/>
      <c r="AD238" s="216"/>
      <c r="AE238" s="217" t="str">
        <f t="shared" si="3"/>
        <v/>
      </c>
      <c r="AF238" s="217"/>
      <c r="AG238" s="217"/>
      <c r="AH238" s="217"/>
      <c r="AI238" s="217"/>
      <c r="AJ238" s="217"/>
      <c r="AK238" s="215"/>
      <c r="AL238" s="215"/>
      <c r="AM238" s="215"/>
      <c r="AN238" s="215"/>
      <c r="AO238" s="215"/>
    </row>
    <row r="239" spans="1:41" ht="16" customHeight="1" x14ac:dyDescent="0.35">
      <c r="A239" s="207"/>
      <c r="B239" s="208"/>
      <c r="C239" s="208"/>
      <c r="D239" s="208"/>
      <c r="E239" s="208"/>
      <c r="F239" s="209"/>
      <c r="G239" s="210"/>
      <c r="H239" s="211"/>
      <c r="I239" s="192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212"/>
      <c r="U239" s="213"/>
      <c r="V239" s="213"/>
      <c r="W239" s="214"/>
      <c r="X239" s="215"/>
      <c r="Y239" s="215"/>
      <c r="Z239" s="215"/>
      <c r="AA239" s="216"/>
      <c r="AB239" s="216"/>
      <c r="AC239" s="216"/>
      <c r="AD239" s="216"/>
      <c r="AE239" s="217" t="str">
        <f t="shared" si="3"/>
        <v/>
      </c>
      <c r="AF239" s="217"/>
      <c r="AG239" s="217"/>
      <c r="AH239" s="217"/>
      <c r="AI239" s="217"/>
      <c r="AJ239" s="217"/>
      <c r="AK239" s="215"/>
      <c r="AL239" s="215"/>
      <c r="AM239" s="215"/>
      <c r="AN239" s="215"/>
      <c r="AO239" s="215"/>
    </row>
    <row r="240" spans="1:41" ht="16" customHeight="1" x14ac:dyDescent="0.35">
      <c r="A240" s="207"/>
      <c r="B240" s="208"/>
      <c r="C240" s="208"/>
      <c r="D240" s="208"/>
      <c r="E240" s="208"/>
      <c r="F240" s="209"/>
      <c r="G240" s="210"/>
      <c r="H240" s="211"/>
      <c r="I240" s="192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212"/>
      <c r="U240" s="213"/>
      <c r="V240" s="213"/>
      <c r="W240" s="214"/>
      <c r="X240" s="215"/>
      <c r="Y240" s="215"/>
      <c r="Z240" s="215"/>
      <c r="AA240" s="216"/>
      <c r="AB240" s="216"/>
      <c r="AC240" s="216"/>
      <c r="AD240" s="216"/>
      <c r="AE240" s="217" t="str">
        <f t="shared" si="3"/>
        <v/>
      </c>
      <c r="AF240" s="217"/>
      <c r="AG240" s="217"/>
      <c r="AH240" s="217"/>
      <c r="AI240" s="217"/>
      <c r="AJ240" s="217"/>
      <c r="AK240" s="215"/>
      <c r="AL240" s="215"/>
      <c r="AM240" s="215"/>
      <c r="AN240" s="215"/>
      <c r="AO240" s="215"/>
    </row>
    <row r="241" spans="1:41" ht="16" customHeight="1" x14ac:dyDescent="0.35">
      <c r="A241" s="207"/>
      <c r="B241" s="208"/>
      <c r="C241" s="208"/>
      <c r="D241" s="208"/>
      <c r="E241" s="208"/>
      <c r="F241" s="209"/>
      <c r="G241" s="210"/>
      <c r="H241" s="211"/>
      <c r="I241" s="192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212"/>
      <c r="U241" s="213"/>
      <c r="V241" s="213"/>
      <c r="W241" s="214"/>
      <c r="X241" s="215"/>
      <c r="Y241" s="215"/>
      <c r="Z241" s="215"/>
      <c r="AA241" s="216"/>
      <c r="AB241" s="216"/>
      <c r="AC241" s="216"/>
      <c r="AD241" s="216"/>
      <c r="AE241" s="217" t="str">
        <f t="shared" si="3"/>
        <v/>
      </c>
      <c r="AF241" s="217"/>
      <c r="AG241" s="217"/>
      <c r="AH241" s="217"/>
      <c r="AI241" s="217"/>
      <c r="AJ241" s="217"/>
      <c r="AK241" s="215"/>
      <c r="AL241" s="215"/>
      <c r="AM241" s="215"/>
      <c r="AN241" s="215"/>
      <c r="AO241" s="215"/>
    </row>
    <row r="242" spans="1:41" ht="16" customHeight="1" x14ac:dyDescent="0.35">
      <c r="A242" s="207"/>
      <c r="B242" s="208"/>
      <c r="C242" s="208"/>
      <c r="D242" s="208"/>
      <c r="E242" s="208"/>
      <c r="F242" s="209"/>
      <c r="G242" s="210"/>
      <c r="H242" s="211"/>
      <c r="I242" s="192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212"/>
      <c r="U242" s="213"/>
      <c r="V242" s="213"/>
      <c r="W242" s="214"/>
      <c r="X242" s="215"/>
      <c r="Y242" s="215"/>
      <c r="Z242" s="215"/>
      <c r="AA242" s="216"/>
      <c r="AB242" s="216"/>
      <c r="AC242" s="216"/>
      <c r="AD242" s="216"/>
      <c r="AE242" s="217" t="str">
        <f t="shared" si="3"/>
        <v/>
      </c>
      <c r="AF242" s="217"/>
      <c r="AG242" s="217"/>
      <c r="AH242" s="217"/>
      <c r="AI242" s="217"/>
      <c r="AJ242" s="217"/>
      <c r="AK242" s="215"/>
      <c r="AL242" s="215"/>
      <c r="AM242" s="215"/>
      <c r="AN242" s="215"/>
      <c r="AO242" s="215"/>
    </row>
    <row r="243" spans="1:41" ht="16" customHeight="1" x14ac:dyDescent="0.35">
      <c r="A243" s="207"/>
      <c r="B243" s="208"/>
      <c r="C243" s="208"/>
      <c r="D243" s="208"/>
      <c r="E243" s="208"/>
      <c r="F243" s="209"/>
      <c r="G243" s="210"/>
      <c r="H243" s="211"/>
      <c r="I243" s="192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212"/>
      <c r="U243" s="213"/>
      <c r="V243" s="213"/>
      <c r="W243" s="214"/>
      <c r="X243" s="215"/>
      <c r="Y243" s="215"/>
      <c r="Z243" s="215"/>
      <c r="AA243" s="216"/>
      <c r="AB243" s="216"/>
      <c r="AC243" s="216"/>
      <c r="AD243" s="216"/>
      <c r="AE243" s="217" t="str">
        <f t="shared" si="3"/>
        <v/>
      </c>
      <c r="AF243" s="217"/>
      <c r="AG243" s="217"/>
      <c r="AH243" s="217"/>
      <c r="AI243" s="217"/>
      <c r="AJ243" s="217"/>
      <c r="AK243" s="215"/>
      <c r="AL243" s="215"/>
      <c r="AM243" s="215"/>
      <c r="AN243" s="215"/>
      <c r="AO243" s="215"/>
    </row>
    <row r="244" spans="1:41" ht="16" customHeight="1" x14ac:dyDescent="0.35">
      <c r="A244" s="207"/>
      <c r="B244" s="208"/>
      <c r="C244" s="208"/>
      <c r="D244" s="208"/>
      <c r="E244" s="208"/>
      <c r="F244" s="209"/>
      <c r="G244" s="210"/>
      <c r="H244" s="211"/>
      <c r="I244" s="192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212"/>
      <c r="U244" s="213"/>
      <c r="V244" s="213"/>
      <c r="W244" s="214"/>
      <c r="X244" s="215"/>
      <c r="Y244" s="215"/>
      <c r="Z244" s="215"/>
      <c r="AA244" s="216"/>
      <c r="AB244" s="216"/>
      <c r="AC244" s="216"/>
      <c r="AD244" s="216"/>
      <c r="AE244" s="217" t="str">
        <f t="shared" si="3"/>
        <v/>
      </c>
      <c r="AF244" s="217"/>
      <c r="AG244" s="217"/>
      <c r="AH244" s="217"/>
      <c r="AI244" s="217"/>
      <c r="AJ244" s="217"/>
      <c r="AK244" s="215"/>
      <c r="AL244" s="215"/>
      <c r="AM244" s="215"/>
      <c r="AN244" s="215"/>
      <c r="AO244" s="215"/>
    </row>
    <row r="245" spans="1:41" ht="16" customHeight="1" x14ac:dyDescent="0.35">
      <c r="A245" s="207"/>
      <c r="B245" s="208"/>
      <c r="C245" s="208"/>
      <c r="D245" s="208"/>
      <c r="E245" s="208"/>
      <c r="F245" s="209"/>
      <c r="G245" s="210"/>
      <c r="H245" s="211"/>
      <c r="I245" s="192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212"/>
      <c r="U245" s="213"/>
      <c r="V245" s="213"/>
      <c r="W245" s="214"/>
      <c r="X245" s="215"/>
      <c r="Y245" s="215"/>
      <c r="Z245" s="215"/>
      <c r="AA245" s="216"/>
      <c r="AB245" s="216"/>
      <c r="AC245" s="216"/>
      <c r="AD245" s="216"/>
      <c r="AE245" s="217" t="str">
        <f t="shared" si="3"/>
        <v/>
      </c>
      <c r="AF245" s="217"/>
      <c r="AG245" s="217"/>
      <c r="AH245" s="217"/>
      <c r="AI245" s="217"/>
      <c r="AJ245" s="217"/>
      <c r="AK245" s="215"/>
      <c r="AL245" s="215"/>
      <c r="AM245" s="215"/>
      <c r="AN245" s="215"/>
      <c r="AO245" s="215"/>
    </row>
    <row r="246" spans="1:41" ht="16" customHeight="1" x14ac:dyDescent="0.35">
      <c r="A246" s="207"/>
      <c r="B246" s="208"/>
      <c r="C246" s="208"/>
      <c r="D246" s="208"/>
      <c r="E246" s="208"/>
      <c r="F246" s="209"/>
      <c r="G246" s="210"/>
      <c r="H246" s="211"/>
      <c r="I246" s="192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212"/>
      <c r="U246" s="213"/>
      <c r="V246" s="213"/>
      <c r="W246" s="214"/>
      <c r="X246" s="215"/>
      <c r="Y246" s="215"/>
      <c r="Z246" s="215"/>
      <c r="AA246" s="216"/>
      <c r="AB246" s="216"/>
      <c r="AC246" s="216"/>
      <c r="AD246" s="216"/>
      <c r="AE246" s="217" t="str">
        <f t="shared" si="3"/>
        <v/>
      </c>
      <c r="AF246" s="217"/>
      <c r="AG246" s="217"/>
      <c r="AH246" s="217"/>
      <c r="AI246" s="217"/>
      <c r="AJ246" s="217"/>
      <c r="AK246" s="215"/>
      <c r="AL246" s="215"/>
      <c r="AM246" s="215"/>
      <c r="AN246" s="215"/>
      <c r="AO246" s="215"/>
    </row>
    <row r="247" spans="1:41" ht="16" customHeight="1" x14ac:dyDescent="0.35">
      <c r="A247" s="207"/>
      <c r="B247" s="208"/>
      <c r="C247" s="208"/>
      <c r="D247" s="208"/>
      <c r="E247" s="208"/>
      <c r="F247" s="209"/>
      <c r="G247" s="210"/>
      <c r="H247" s="211"/>
      <c r="I247" s="192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212"/>
      <c r="U247" s="213"/>
      <c r="V247" s="213"/>
      <c r="W247" s="214"/>
      <c r="X247" s="215"/>
      <c r="Y247" s="215"/>
      <c r="Z247" s="215"/>
      <c r="AA247" s="216"/>
      <c r="AB247" s="216"/>
      <c r="AC247" s="216"/>
      <c r="AD247" s="216"/>
      <c r="AE247" s="217" t="str">
        <f t="shared" si="3"/>
        <v/>
      </c>
      <c r="AF247" s="217"/>
      <c r="AG247" s="217"/>
      <c r="AH247" s="217"/>
      <c r="AI247" s="217"/>
      <c r="AJ247" s="217"/>
      <c r="AK247" s="215"/>
      <c r="AL247" s="215"/>
      <c r="AM247" s="215"/>
      <c r="AN247" s="215"/>
      <c r="AO247" s="215"/>
    </row>
    <row r="248" spans="1:41" ht="16" customHeight="1" x14ac:dyDescent="0.35">
      <c r="A248" s="207"/>
      <c r="B248" s="208"/>
      <c r="C248" s="208"/>
      <c r="D248" s="208"/>
      <c r="E248" s="208"/>
      <c r="F248" s="209"/>
      <c r="G248" s="210"/>
      <c r="H248" s="211"/>
      <c r="I248" s="192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212"/>
      <c r="U248" s="213"/>
      <c r="V248" s="213"/>
      <c r="W248" s="214"/>
      <c r="X248" s="215"/>
      <c r="Y248" s="215"/>
      <c r="Z248" s="215"/>
      <c r="AA248" s="216"/>
      <c r="AB248" s="216"/>
      <c r="AC248" s="216"/>
      <c r="AD248" s="216"/>
      <c r="AE248" s="217" t="str">
        <f t="shared" si="3"/>
        <v/>
      </c>
      <c r="AF248" s="217"/>
      <c r="AG248" s="217"/>
      <c r="AH248" s="217"/>
      <c r="AI248" s="217"/>
      <c r="AJ248" s="217"/>
      <c r="AK248" s="215"/>
      <c r="AL248" s="215"/>
      <c r="AM248" s="215"/>
      <c r="AN248" s="215"/>
      <c r="AO248" s="215"/>
    </row>
    <row r="249" spans="1:41" ht="16" customHeight="1" x14ac:dyDescent="0.35">
      <c r="A249" s="207"/>
      <c r="B249" s="208"/>
      <c r="C249" s="208"/>
      <c r="D249" s="208"/>
      <c r="E249" s="208"/>
      <c r="F249" s="209"/>
      <c r="G249" s="210"/>
      <c r="H249" s="211"/>
      <c r="I249" s="192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212"/>
      <c r="U249" s="213"/>
      <c r="V249" s="213"/>
      <c r="W249" s="214"/>
      <c r="X249" s="215"/>
      <c r="Y249" s="215"/>
      <c r="Z249" s="215"/>
      <c r="AA249" s="216"/>
      <c r="AB249" s="216"/>
      <c r="AC249" s="216"/>
      <c r="AD249" s="216"/>
      <c r="AE249" s="217" t="str">
        <f t="shared" si="3"/>
        <v/>
      </c>
      <c r="AF249" s="217"/>
      <c r="AG249" s="217"/>
      <c r="AH249" s="217"/>
      <c r="AI249" s="217"/>
      <c r="AJ249" s="217"/>
      <c r="AK249" s="215"/>
      <c r="AL249" s="215"/>
      <c r="AM249" s="215"/>
      <c r="AN249" s="215"/>
      <c r="AO249" s="215"/>
    </row>
    <row r="250" spans="1:41" ht="16" customHeight="1" x14ac:dyDescent="0.35">
      <c r="A250" s="207"/>
      <c r="B250" s="208"/>
      <c r="C250" s="208"/>
      <c r="D250" s="208"/>
      <c r="E250" s="208"/>
      <c r="F250" s="209"/>
      <c r="G250" s="210"/>
      <c r="H250" s="211"/>
      <c r="I250" s="192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212"/>
      <c r="U250" s="213"/>
      <c r="V250" s="213"/>
      <c r="W250" s="214"/>
      <c r="X250" s="215"/>
      <c r="Y250" s="215"/>
      <c r="Z250" s="215"/>
      <c r="AA250" s="216"/>
      <c r="AB250" s="216"/>
      <c r="AC250" s="216"/>
      <c r="AD250" s="216"/>
      <c r="AE250" s="217" t="str">
        <f t="shared" si="3"/>
        <v/>
      </c>
      <c r="AF250" s="217"/>
      <c r="AG250" s="217"/>
      <c r="AH250" s="217"/>
      <c r="AI250" s="217"/>
      <c r="AJ250" s="217"/>
      <c r="AK250" s="215"/>
      <c r="AL250" s="215"/>
      <c r="AM250" s="215"/>
      <c r="AN250" s="215"/>
      <c r="AO250" s="215"/>
    </row>
    <row r="251" spans="1:41" ht="16" customHeight="1" x14ac:dyDescent="0.35">
      <c r="A251" s="207"/>
      <c r="B251" s="208"/>
      <c r="C251" s="208"/>
      <c r="D251" s="208"/>
      <c r="E251" s="208"/>
      <c r="F251" s="209"/>
      <c r="G251" s="210"/>
      <c r="H251" s="211"/>
      <c r="I251" s="192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212"/>
      <c r="U251" s="213"/>
      <c r="V251" s="213"/>
      <c r="W251" s="214"/>
      <c r="X251" s="215"/>
      <c r="Y251" s="215"/>
      <c r="Z251" s="215"/>
      <c r="AA251" s="216"/>
      <c r="AB251" s="216"/>
      <c r="AC251" s="216"/>
      <c r="AD251" s="216"/>
      <c r="AE251" s="217" t="str">
        <f t="shared" si="3"/>
        <v/>
      </c>
      <c r="AF251" s="217"/>
      <c r="AG251" s="217"/>
      <c r="AH251" s="217"/>
      <c r="AI251" s="217"/>
      <c r="AJ251" s="217"/>
      <c r="AK251" s="215"/>
      <c r="AL251" s="215"/>
      <c r="AM251" s="215"/>
      <c r="AN251" s="215"/>
      <c r="AO251" s="215"/>
    </row>
    <row r="252" spans="1:41" ht="16" customHeight="1" x14ac:dyDescent="0.35">
      <c r="A252" s="207"/>
      <c r="B252" s="208"/>
      <c r="C252" s="208"/>
      <c r="D252" s="208"/>
      <c r="E252" s="208"/>
      <c r="F252" s="209"/>
      <c r="G252" s="210"/>
      <c r="H252" s="211"/>
      <c r="I252" s="192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212"/>
      <c r="U252" s="213"/>
      <c r="V252" s="213"/>
      <c r="W252" s="214"/>
      <c r="X252" s="215"/>
      <c r="Y252" s="215"/>
      <c r="Z252" s="215"/>
      <c r="AA252" s="216"/>
      <c r="AB252" s="216"/>
      <c r="AC252" s="216"/>
      <c r="AD252" s="216"/>
      <c r="AE252" s="217" t="str">
        <f t="shared" si="3"/>
        <v/>
      </c>
      <c r="AF252" s="217"/>
      <c r="AG252" s="217"/>
      <c r="AH252" s="217"/>
      <c r="AI252" s="217"/>
      <c r="AJ252" s="217"/>
      <c r="AK252" s="215"/>
      <c r="AL252" s="215"/>
      <c r="AM252" s="215"/>
      <c r="AN252" s="215"/>
      <c r="AO252" s="215"/>
    </row>
    <row r="253" spans="1:41" ht="16" customHeight="1" x14ac:dyDescent="0.35">
      <c r="A253" s="207"/>
      <c r="B253" s="208"/>
      <c r="C253" s="208"/>
      <c r="D253" s="208"/>
      <c r="E253" s="208"/>
      <c r="F253" s="209"/>
      <c r="G253" s="210"/>
      <c r="H253" s="211"/>
      <c r="I253" s="192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212"/>
      <c r="U253" s="213"/>
      <c r="V253" s="213"/>
      <c r="W253" s="214"/>
      <c r="X253" s="215"/>
      <c r="Y253" s="215"/>
      <c r="Z253" s="215"/>
      <c r="AA253" s="216"/>
      <c r="AB253" s="216"/>
      <c r="AC253" s="216"/>
      <c r="AD253" s="216"/>
      <c r="AE253" s="217" t="str">
        <f t="shared" si="3"/>
        <v/>
      </c>
      <c r="AF253" s="217"/>
      <c r="AG253" s="217"/>
      <c r="AH253" s="217"/>
      <c r="AI253" s="217"/>
      <c r="AJ253" s="217"/>
      <c r="AK253" s="215"/>
      <c r="AL253" s="215"/>
      <c r="AM253" s="215"/>
      <c r="AN253" s="215"/>
      <c r="AO253" s="215"/>
    </row>
    <row r="254" spans="1:41" ht="16" customHeight="1" x14ac:dyDescent="0.35">
      <c r="A254" s="207"/>
      <c r="B254" s="208"/>
      <c r="C254" s="208"/>
      <c r="D254" s="208"/>
      <c r="E254" s="208"/>
      <c r="F254" s="209"/>
      <c r="G254" s="210"/>
      <c r="H254" s="211"/>
      <c r="I254" s="192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212"/>
      <c r="U254" s="213"/>
      <c r="V254" s="213"/>
      <c r="W254" s="214"/>
      <c r="X254" s="215"/>
      <c r="Y254" s="215"/>
      <c r="Z254" s="215"/>
      <c r="AA254" s="216"/>
      <c r="AB254" s="216"/>
      <c r="AC254" s="216"/>
      <c r="AD254" s="216"/>
      <c r="AE254" s="217" t="str">
        <f t="shared" si="3"/>
        <v/>
      </c>
      <c r="AF254" s="217"/>
      <c r="AG254" s="217"/>
      <c r="AH254" s="217"/>
      <c r="AI254" s="217"/>
      <c r="AJ254" s="217"/>
      <c r="AK254" s="215"/>
      <c r="AL254" s="215"/>
      <c r="AM254" s="215"/>
      <c r="AN254" s="215"/>
      <c r="AO254" s="215"/>
    </row>
    <row r="255" spans="1:41" ht="16" customHeight="1" x14ac:dyDescent="0.35">
      <c r="A255" s="207"/>
      <c r="B255" s="208"/>
      <c r="C255" s="208"/>
      <c r="D255" s="208"/>
      <c r="E255" s="208"/>
      <c r="F255" s="209"/>
      <c r="G255" s="210"/>
      <c r="H255" s="211"/>
      <c r="I255" s="192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212"/>
      <c r="U255" s="213"/>
      <c r="V255" s="213"/>
      <c r="W255" s="214"/>
      <c r="X255" s="215"/>
      <c r="Y255" s="215"/>
      <c r="Z255" s="215"/>
      <c r="AA255" s="216"/>
      <c r="AB255" s="216"/>
      <c r="AC255" s="216"/>
      <c r="AD255" s="216"/>
      <c r="AE255" s="217" t="str">
        <f t="shared" si="3"/>
        <v/>
      </c>
      <c r="AF255" s="217"/>
      <c r="AG255" s="217"/>
      <c r="AH255" s="217"/>
      <c r="AI255" s="217"/>
      <c r="AJ255" s="217"/>
      <c r="AK255" s="215"/>
      <c r="AL255" s="215"/>
      <c r="AM255" s="215"/>
      <c r="AN255" s="215"/>
      <c r="AO255" s="215"/>
    </row>
    <row r="256" spans="1:41" ht="16" customHeight="1" x14ac:dyDescent="0.35">
      <c r="A256" s="207"/>
      <c r="B256" s="208"/>
      <c r="C256" s="208"/>
      <c r="D256" s="208"/>
      <c r="E256" s="208"/>
      <c r="F256" s="209"/>
      <c r="G256" s="210"/>
      <c r="H256" s="211"/>
      <c r="I256" s="192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212"/>
      <c r="U256" s="213"/>
      <c r="V256" s="213"/>
      <c r="W256" s="214"/>
      <c r="X256" s="215"/>
      <c r="Y256" s="215"/>
      <c r="Z256" s="215"/>
      <c r="AA256" s="216"/>
      <c r="AB256" s="216"/>
      <c r="AC256" s="216"/>
      <c r="AD256" s="216"/>
      <c r="AE256" s="217" t="str">
        <f t="shared" si="3"/>
        <v/>
      </c>
      <c r="AF256" s="217"/>
      <c r="AG256" s="217"/>
      <c r="AH256" s="217"/>
      <c r="AI256" s="217"/>
      <c r="AJ256" s="217"/>
      <c r="AK256" s="215"/>
      <c r="AL256" s="215"/>
      <c r="AM256" s="215"/>
      <c r="AN256" s="215"/>
      <c r="AO256" s="215"/>
    </row>
    <row r="257" spans="1:41" ht="16" customHeight="1" x14ac:dyDescent="0.35">
      <c r="A257" s="207"/>
      <c r="B257" s="208"/>
      <c r="C257" s="208"/>
      <c r="D257" s="208"/>
      <c r="E257" s="208"/>
      <c r="F257" s="209"/>
      <c r="G257" s="210"/>
      <c r="H257" s="211"/>
      <c r="I257" s="192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212"/>
      <c r="U257" s="213"/>
      <c r="V257" s="213"/>
      <c r="W257" s="214"/>
      <c r="X257" s="215"/>
      <c r="Y257" s="215"/>
      <c r="Z257" s="215"/>
      <c r="AA257" s="216"/>
      <c r="AB257" s="216"/>
      <c r="AC257" s="216"/>
      <c r="AD257" s="216"/>
      <c r="AE257" s="217" t="str">
        <f t="shared" si="3"/>
        <v/>
      </c>
      <c r="AF257" s="217"/>
      <c r="AG257" s="217"/>
      <c r="AH257" s="217"/>
      <c r="AI257" s="217"/>
      <c r="AJ257" s="217"/>
      <c r="AK257" s="215"/>
      <c r="AL257" s="215"/>
      <c r="AM257" s="215"/>
      <c r="AN257" s="215"/>
      <c r="AO257" s="215"/>
    </row>
    <row r="258" spans="1:41" ht="16" customHeight="1" x14ac:dyDescent="0.35">
      <c r="A258" s="207"/>
      <c r="B258" s="208"/>
      <c r="C258" s="208"/>
      <c r="D258" s="208"/>
      <c r="E258" s="208"/>
      <c r="F258" s="209"/>
      <c r="G258" s="210"/>
      <c r="H258" s="211"/>
      <c r="I258" s="192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212"/>
      <c r="U258" s="213"/>
      <c r="V258" s="213"/>
      <c r="W258" s="214"/>
      <c r="X258" s="215"/>
      <c r="Y258" s="215"/>
      <c r="Z258" s="215"/>
      <c r="AA258" s="216"/>
      <c r="AB258" s="216"/>
      <c r="AC258" s="216"/>
      <c r="AD258" s="216"/>
      <c r="AE258" s="217" t="str">
        <f t="shared" si="3"/>
        <v/>
      </c>
      <c r="AF258" s="217"/>
      <c r="AG258" s="217"/>
      <c r="AH258" s="217"/>
      <c r="AI258" s="217"/>
      <c r="AJ258" s="217"/>
      <c r="AK258" s="215"/>
      <c r="AL258" s="215"/>
      <c r="AM258" s="215"/>
      <c r="AN258" s="215"/>
      <c r="AO258" s="215"/>
    </row>
    <row r="259" spans="1:41" ht="16" customHeight="1" x14ac:dyDescent="0.35">
      <c r="A259" s="207"/>
      <c r="B259" s="208"/>
      <c r="C259" s="208"/>
      <c r="D259" s="208"/>
      <c r="E259" s="208"/>
      <c r="F259" s="209"/>
      <c r="G259" s="210"/>
      <c r="H259" s="211"/>
      <c r="I259" s="192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212"/>
      <c r="U259" s="213"/>
      <c r="V259" s="213"/>
      <c r="W259" s="214"/>
      <c r="X259" s="215"/>
      <c r="Y259" s="215"/>
      <c r="Z259" s="215"/>
      <c r="AA259" s="216"/>
      <c r="AB259" s="216"/>
      <c r="AC259" s="216"/>
      <c r="AD259" s="216"/>
      <c r="AE259" s="217" t="str">
        <f t="shared" si="3"/>
        <v/>
      </c>
      <c r="AF259" s="217"/>
      <c r="AG259" s="217"/>
      <c r="AH259" s="217"/>
      <c r="AI259" s="217"/>
      <c r="AJ259" s="217"/>
      <c r="AK259" s="215"/>
      <c r="AL259" s="215"/>
      <c r="AM259" s="215"/>
      <c r="AN259" s="215"/>
      <c r="AO259" s="215"/>
    </row>
    <row r="260" spans="1:41" ht="16" customHeight="1" x14ac:dyDescent="0.35">
      <c r="A260" s="207"/>
      <c r="B260" s="208"/>
      <c r="C260" s="208"/>
      <c r="D260" s="208"/>
      <c r="E260" s="208"/>
      <c r="F260" s="209"/>
      <c r="G260" s="210"/>
      <c r="H260" s="211"/>
      <c r="I260" s="192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212"/>
      <c r="U260" s="213"/>
      <c r="V260" s="213"/>
      <c r="W260" s="214"/>
      <c r="X260" s="215"/>
      <c r="Y260" s="215"/>
      <c r="Z260" s="215"/>
      <c r="AA260" s="216"/>
      <c r="AB260" s="216"/>
      <c r="AC260" s="216"/>
      <c r="AD260" s="216"/>
      <c r="AE260" s="217" t="str">
        <f t="shared" si="3"/>
        <v/>
      </c>
      <c r="AF260" s="217"/>
      <c r="AG260" s="217"/>
      <c r="AH260" s="217"/>
      <c r="AI260" s="217"/>
      <c r="AJ260" s="217"/>
      <c r="AK260" s="215"/>
      <c r="AL260" s="215"/>
      <c r="AM260" s="215"/>
      <c r="AN260" s="215"/>
      <c r="AO260" s="215"/>
    </row>
    <row r="261" spans="1:41" ht="16" customHeight="1" x14ac:dyDescent="0.35">
      <c r="A261" s="207"/>
      <c r="B261" s="208"/>
      <c r="C261" s="208"/>
      <c r="D261" s="208"/>
      <c r="E261" s="208"/>
      <c r="F261" s="209"/>
      <c r="G261" s="210"/>
      <c r="H261" s="211"/>
      <c r="I261" s="192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212"/>
      <c r="U261" s="213"/>
      <c r="V261" s="213"/>
      <c r="W261" s="214"/>
      <c r="X261" s="215"/>
      <c r="Y261" s="215"/>
      <c r="Z261" s="215"/>
      <c r="AA261" s="216"/>
      <c r="AB261" s="216"/>
      <c r="AC261" s="216"/>
      <c r="AD261" s="216"/>
      <c r="AE261" s="217" t="str">
        <f t="shared" si="3"/>
        <v/>
      </c>
      <c r="AF261" s="217"/>
      <c r="AG261" s="217"/>
      <c r="AH261" s="217"/>
      <c r="AI261" s="217"/>
      <c r="AJ261" s="217"/>
      <c r="AK261" s="215"/>
      <c r="AL261" s="215"/>
      <c r="AM261" s="215"/>
      <c r="AN261" s="215"/>
      <c r="AO261" s="215"/>
    </row>
    <row r="262" spans="1:41" ht="16" customHeight="1" x14ac:dyDescent="0.35">
      <c r="A262" s="207"/>
      <c r="B262" s="208"/>
      <c r="C262" s="208"/>
      <c r="D262" s="208"/>
      <c r="E262" s="208"/>
      <c r="F262" s="209"/>
      <c r="G262" s="210"/>
      <c r="H262" s="211"/>
      <c r="I262" s="192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212"/>
      <c r="U262" s="213"/>
      <c r="V262" s="213"/>
      <c r="W262" s="214"/>
      <c r="X262" s="215"/>
      <c r="Y262" s="215"/>
      <c r="Z262" s="215"/>
      <c r="AA262" s="216"/>
      <c r="AB262" s="216"/>
      <c r="AC262" s="216"/>
      <c r="AD262" s="216"/>
      <c r="AE262" s="217" t="str">
        <f t="shared" si="3"/>
        <v/>
      </c>
      <c r="AF262" s="217"/>
      <c r="AG262" s="217"/>
      <c r="AH262" s="217"/>
      <c r="AI262" s="217"/>
      <c r="AJ262" s="217"/>
      <c r="AK262" s="215"/>
      <c r="AL262" s="215"/>
      <c r="AM262" s="215"/>
      <c r="AN262" s="215"/>
      <c r="AO262" s="215"/>
    </row>
    <row r="263" spans="1:41" ht="16" customHeight="1" x14ac:dyDescent="0.35">
      <c r="A263" s="207"/>
      <c r="B263" s="208"/>
      <c r="C263" s="208"/>
      <c r="D263" s="208"/>
      <c r="E263" s="208"/>
      <c r="F263" s="209"/>
      <c r="G263" s="210"/>
      <c r="H263" s="211"/>
      <c r="I263" s="192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212"/>
      <c r="U263" s="213"/>
      <c r="V263" s="213"/>
      <c r="W263" s="214"/>
      <c r="X263" s="215"/>
      <c r="Y263" s="215"/>
      <c r="Z263" s="215"/>
      <c r="AA263" s="216"/>
      <c r="AB263" s="216"/>
      <c r="AC263" s="216"/>
      <c r="AD263" s="216"/>
      <c r="AE263" s="217" t="str">
        <f t="shared" si="3"/>
        <v/>
      </c>
      <c r="AF263" s="217"/>
      <c r="AG263" s="217"/>
      <c r="AH263" s="217"/>
      <c r="AI263" s="217"/>
      <c r="AJ263" s="217"/>
      <c r="AK263" s="215"/>
      <c r="AL263" s="215"/>
      <c r="AM263" s="215"/>
      <c r="AN263" s="215"/>
      <c r="AO263" s="215"/>
    </row>
    <row r="264" spans="1:41" ht="16" customHeight="1" x14ac:dyDescent="0.35">
      <c r="A264" s="207"/>
      <c r="B264" s="208"/>
      <c r="C264" s="208"/>
      <c r="D264" s="208"/>
      <c r="E264" s="208"/>
      <c r="F264" s="209"/>
      <c r="G264" s="210"/>
      <c r="H264" s="211"/>
      <c r="I264" s="192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212"/>
      <c r="U264" s="213"/>
      <c r="V264" s="213"/>
      <c r="W264" s="214"/>
      <c r="X264" s="215"/>
      <c r="Y264" s="215"/>
      <c r="Z264" s="215"/>
      <c r="AA264" s="216"/>
      <c r="AB264" s="216"/>
      <c r="AC264" s="216"/>
      <c r="AD264" s="216"/>
      <c r="AE264" s="217" t="str">
        <f t="shared" si="3"/>
        <v/>
      </c>
      <c r="AF264" s="217"/>
      <c r="AG264" s="217"/>
      <c r="AH264" s="217"/>
      <c r="AI264" s="217"/>
      <c r="AJ264" s="217"/>
      <c r="AK264" s="215"/>
      <c r="AL264" s="215"/>
      <c r="AM264" s="215"/>
      <c r="AN264" s="215"/>
      <c r="AO264" s="215"/>
    </row>
    <row r="265" spans="1:41" ht="16" customHeight="1" x14ac:dyDescent="0.35">
      <c r="A265" s="207"/>
      <c r="B265" s="208"/>
      <c r="C265" s="208"/>
      <c r="D265" s="208"/>
      <c r="E265" s="208"/>
      <c r="F265" s="209"/>
      <c r="G265" s="210"/>
      <c r="H265" s="211"/>
      <c r="I265" s="192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212"/>
      <c r="U265" s="213"/>
      <c r="V265" s="213"/>
      <c r="W265" s="214"/>
      <c r="X265" s="215"/>
      <c r="Y265" s="215"/>
      <c r="Z265" s="215"/>
      <c r="AA265" s="216"/>
      <c r="AB265" s="216"/>
      <c r="AC265" s="216"/>
      <c r="AD265" s="216"/>
      <c r="AE265" s="217" t="str">
        <f t="shared" si="3"/>
        <v/>
      </c>
      <c r="AF265" s="217"/>
      <c r="AG265" s="217"/>
      <c r="AH265" s="217"/>
      <c r="AI265" s="217"/>
      <c r="AJ265" s="217"/>
      <c r="AK265" s="215"/>
      <c r="AL265" s="215"/>
      <c r="AM265" s="215"/>
      <c r="AN265" s="215"/>
      <c r="AO265" s="215"/>
    </row>
    <row r="266" spans="1:41" ht="16" customHeight="1" x14ac:dyDescent="0.35">
      <c r="A266" s="207"/>
      <c r="B266" s="208"/>
      <c r="C266" s="208"/>
      <c r="D266" s="208"/>
      <c r="E266" s="208"/>
      <c r="F266" s="209"/>
      <c r="G266" s="210"/>
      <c r="H266" s="211"/>
      <c r="I266" s="192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212"/>
      <c r="U266" s="213"/>
      <c r="V266" s="213"/>
      <c r="W266" s="214"/>
      <c r="X266" s="215"/>
      <c r="Y266" s="215"/>
      <c r="Z266" s="215"/>
      <c r="AA266" s="216"/>
      <c r="AB266" s="216"/>
      <c r="AC266" s="216"/>
      <c r="AD266" s="216"/>
      <c r="AE266" s="217" t="str">
        <f t="shared" si="3"/>
        <v/>
      </c>
      <c r="AF266" s="217"/>
      <c r="AG266" s="217"/>
      <c r="AH266" s="217"/>
      <c r="AI266" s="217"/>
      <c r="AJ266" s="217"/>
      <c r="AK266" s="215"/>
      <c r="AL266" s="215"/>
      <c r="AM266" s="215"/>
      <c r="AN266" s="215"/>
      <c r="AO266" s="215"/>
    </row>
    <row r="267" spans="1:41" ht="16" customHeight="1" x14ac:dyDescent="0.35">
      <c r="A267" s="207"/>
      <c r="B267" s="208"/>
      <c r="C267" s="208"/>
      <c r="D267" s="208"/>
      <c r="E267" s="208"/>
      <c r="F267" s="209"/>
      <c r="G267" s="210"/>
      <c r="H267" s="211"/>
      <c r="I267" s="192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212"/>
      <c r="U267" s="213"/>
      <c r="V267" s="213"/>
      <c r="W267" s="214"/>
      <c r="X267" s="215"/>
      <c r="Y267" s="215"/>
      <c r="Z267" s="215"/>
      <c r="AA267" s="216"/>
      <c r="AB267" s="216"/>
      <c r="AC267" s="216"/>
      <c r="AD267" s="216"/>
      <c r="AE267" s="217" t="str">
        <f t="shared" si="3"/>
        <v/>
      </c>
      <c r="AF267" s="217"/>
      <c r="AG267" s="217"/>
      <c r="AH267" s="217"/>
      <c r="AI267" s="217"/>
      <c r="AJ267" s="217"/>
      <c r="AK267" s="215"/>
      <c r="AL267" s="215"/>
      <c r="AM267" s="215"/>
      <c r="AN267" s="215"/>
      <c r="AO267" s="215"/>
    </row>
    <row r="268" spans="1:41" ht="16" customHeight="1" x14ac:dyDescent="0.35">
      <c r="A268" s="207"/>
      <c r="B268" s="208"/>
      <c r="C268" s="208"/>
      <c r="D268" s="208"/>
      <c r="E268" s="208"/>
      <c r="F268" s="209"/>
      <c r="G268" s="210"/>
      <c r="H268" s="211"/>
      <c r="I268" s="192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212"/>
      <c r="U268" s="213"/>
      <c r="V268" s="213"/>
      <c r="W268" s="214"/>
      <c r="X268" s="215"/>
      <c r="Y268" s="215"/>
      <c r="Z268" s="215"/>
      <c r="AA268" s="216"/>
      <c r="AB268" s="216"/>
      <c r="AC268" s="216"/>
      <c r="AD268" s="216"/>
      <c r="AE268" s="217" t="str">
        <f t="shared" si="3"/>
        <v/>
      </c>
      <c r="AF268" s="217"/>
      <c r="AG268" s="217"/>
      <c r="AH268" s="217"/>
      <c r="AI268" s="217"/>
      <c r="AJ268" s="217"/>
      <c r="AK268" s="215"/>
      <c r="AL268" s="215"/>
      <c r="AM268" s="215"/>
      <c r="AN268" s="215"/>
      <c r="AO268" s="215"/>
    </row>
    <row r="269" spans="1:41" ht="16" customHeight="1" x14ac:dyDescent="0.35">
      <c r="A269" s="207"/>
      <c r="B269" s="208"/>
      <c r="C269" s="208"/>
      <c r="D269" s="208"/>
      <c r="E269" s="208"/>
      <c r="F269" s="209"/>
      <c r="G269" s="210"/>
      <c r="H269" s="211"/>
      <c r="I269" s="192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212"/>
      <c r="U269" s="213"/>
      <c r="V269" s="213"/>
      <c r="W269" s="214"/>
      <c r="X269" s="215"/>
      <c r="Y269" s="215"/>
      <c r="Z269" s="215"/>
      <c r="AA269" s="216"/>
      <c r="AB269" s="216"/>
      <c r="AC269" s="216"/>
      <c r="AD269" s="216"/>
      <c r="AE269" s="217" t="str">
        <f t="shared" si="3"/>
        <v/>
      </c>
      <c r="AF269" s="217"/>
      <c r="AG269" s="217"/>
      <c r="AH269" s="217"/>
      <c r="AI269" s="217"/>
      <c r="AJ269" s="217"/>
      <c r="AK269" s="215"/>
      <c r="AL269" s="215"/>
      <c r="AM269" s="215"/>
      <c r="AN269" s="215"/>
      <c r="AO269" s="215"/>
    </row>
    <row r="270" spans="1:41" ht="16" customHeight="1" x14ac:dyDescent="0.35">
      <c r="A270" s="207"/>
      <c r="B270" s="208"/>
      <c r="C270" s="208"/>
      <c r="D270" s="208"/>
      <c r="E270" s="208"/>
      <c r="F270" s="209"/>
      <c r="G270" s="210"/>
      <c r="H270" s="211"/>
      <c r="I270" s="192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212"/>
      <c r="U270" s="213"/>
      <c r="V270" s="213"/>
      <c r="W270" s="214"/>
      <c r="X270" s="215"/>
      <c r="Y270" s="215"/>
      <c r="Z270" s="215"/>
      <c r="AA270" s="216"/>
      <c r="AB270" s="216"/>
      <c r="AC270" s="216"/>
      <c r="AD270" s="216"/>
      <c r="AE270" s="217" t="str">
        <f t="shared" si="3"/>
        <v/>
      </c>
      <c r="AF270" s="217"/>
      <c r="AG270" s="217"/>
      <c r="AH270" s="217"/>
      <c r="AI270" s="217"/>
      <c r="AJ270" s="217"/>
      <c r="AK270" s="215"/>
      <c r="AL270" s="215"/>
      <c r="AM270" s="215"/>
      <c r="AN270" s="215"/>
      <c r="AO270" s="215"/>
    </row>
    <row r="271" spans="1:41" ht="16" customHeight="1" x14ac:dyDescent="0.35">
      <c r="A271" s="207"/>
      <c r="B271" s="208"/>
      <c r="C271" s="208"/>
      <c r="D271" s="208"/>
      <c r="E271" s="208"/>
      <c r="F271" s="209"/>
      <c r="G271" s="210"/>
      <c r="H271" s="211"/>
      <c r="I271" s="192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212"/>
      <c r="U271" s="213"/>
      <c r="V271" s="213"/>
      <c r="W271" s="214"/>
      <c r="X271" s="215"/>
      <c r="Y271" s="215"/>
      <c r="Z271" s="215"/>
      <c r="AA271" s="216"/>
      <c r="AB271" s="216"/>
      <c r="AC271" s="216"/>
      <c r="AD271" s="216"/>
      <c r="AE271" s="217" t="str">
        <f t="shared" si="3"/>
        <v/>
      </c>
      <c r="AF271" s="217"/>
      <c r="AG271" s="217"/>
      <c r="AH271" s="217"/>
      <c r="AI271" s="217"/>
      <c r="AJ271" s="217"/>
      <c r="AK271" s="215"/>
      <c r="AL271" s="215"/>
      <c r="AM271" s="215"/>
      <c r="AN271" s="215"/>
      <c r="AO271" s="215"/>
    </row>
    <row r="272" spans="1:41" ht="16" customHeight="1" x14ac:dyDescent="0.35">
      <c r="A272" s="207"/>
      <c r="B272" s="208"/>
      <c r="C272" s="208"/>
      <c r="D272" s="208"/>
      <c r="E272" s="208"/>
      <c r="F272" s="209"/>
      <c r="G272" s="210"/>
      <c r="H272" s="211"/>
      <c r="I272" s="192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212"/>
      <c r="U272" s="213"/>
      <c r="V272" s="213"/>
      <c r="W272" s="214"/>
      <c r="X272" s="215"/>
      <c r="Y272" s="215"/>
      <c r="Z272" s="215"/>
      <c r="AA272" s="216"/>
      <c r="AB272" s="216"/>
      <c r="AC272" s="216"/>
      <c r="AD272" s="216"/>
      <c r="AE272" s="217" t="str">
        <f t="shared" si="3"/>
        <v/>
      </c>
      <c r="AF272" s="217"/>
      <c r="AG272" s="217"/>
      <c r="AH272" s="217"/>
      <c r="AI272" s="217"/>
      <c r="AJ272" s="217"/>
      <c r="AK272" s="215"/>
      <c r="AL272" s="215"/>
      <c r="AM272" s="215"/>
      <c r="AN272" s="215"/>
      <c r="AO272" s="215"/>
    </row>
    <row r="273" spans="1:41" ht="16" customHeight="1" x14ac:dyDescent="0.35">
      <c r="A273" s="207"/>
      <c r="B273" s="208"/>
      <c r="C273" s="208"/>
      <c r="D273" s="208"/>
      <c r="E273" s="208"/>
      <c r="F273" s="209"/>
      <c r="G273" s="210"/>
      <c r="H273" s="211"/>
      <c r="I273" s="192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212"/>
      <c r="U273" s="213"/>
      <c r="V273" s="213"/>
      <c r="W273" s="214"/>
      <c r="X273" s="215"/>
      <c r="Y273" s="215"/>
      <c r="Z273" s="215"/>
      <c r="AA273" s="216"/>
      <c r="AB273" s="216"/>
      <c r="AC273" s="216"/>
      <c r="AD273" s="216"/>
      <c r="AE273" s="217" t="str">
        <f t="shared" si="3"/>
        <v/>
      </c>
      <c r="AF273" s="217"/>
      <c r="AG273" s="217"/>
      <c r="AH273" s="217"/>
      <c r="AI273" s="217"/>
      <c r="AJ273" s="217"/>
      <c r="AK273" s="215"/>
      <c r="AL273" s="215"/>
      <c r="AM273" s="215"/>
      <c r="AN273" s="215"/>
      <c r="AO273" s="215"/>
    </row>
    <row r="274" spans="1:41" ht="16" customHeight="1" x14ac:dyDescent="0.35">
      <c r="A274" s="207"/>
      <c r="B274" s="208"/>
      <c r="C274" s="208"/>
      <c r="D274" s="208"/>
      <c r="E274" s="208"/>
      <c r="F274" s="209"/>
      <c r="G274" s="210"/>
      <c r="H274" s="211"/>
      <c r="I274" s="192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212"/>
      <c r="U274" s="213"/>
      <c r="V274" s="213"/>
      <c r="W274" s="214"/>
      <c r="X274" s="215"/>
      <c r="Y274" s="215"/>
      <c r="Z274" s="215"/>
      <c r="AA274" s="216"/>
      <c r="AB274" s="216"/>
      <c r="AC274" s="216"/>
      <c r="AD274" s="216"/>
      <c r="AE274" s="217" t="str">
        <f t="shared" si="3"/>
        <v/>
      </c>
      <c r="AF274" s="217"/>
      <c r="AG274" s="217"/>
      <c r="AH274" s="217"/>
      <c r="AI274" s="217"/>
      <c r="AJ274" s="217"/>
      <c r="AK274" s="215"/>
      <c r="AL274" s="215"/>
      <c r="AM274" s="215"/>
      <c r="AN274" s="215"/>
      <c r="AO274" s="215"/>
    </row>
    <row r="275" spans="1:41" ht="16" customHeight="1" x14ac:dyDescent="0.35">
      <c r="A275" s="207"/>
      <c r="B275" s="208"/>
      <c r="C275" s="208"/>
      <c r="D275" s="208"/>
      <c r="E275" s="208"/>
      <c r="F275" s="209"/>
      <c r="G275" s="210"/>
      <c r="H275" s="211"/>
      <c r="I275" s="192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212"/>
      <c r="U275" s="213"/>
      <c r="V275" s="213"/>
      <c r="W275" s="214"/>
      <c r="X275" s="215"/>
      <c r="Y275" s="215"/>
      <c r="Z275" s="215"/>
      <c r="AA275" s="216"/>
      <c r="AB275" s="216"/>
      <c r="AC275" s="216"/>
      <c r="AD275" s="216"/>
      <c r="AE275" s="217" t="str">
        <f t="shared" si="3"/>
        <v/>
      </c>
      <c r="AF275" s="217"/>
      <c r="AG275" s="217"/>
      <c r="AH275" s="217"/>
      <c r="AI275" s="217"/>
      <c r="AJ275" s="217"/>
      <c r="AK275" s="215"/>
      <c r="AL275" s="215"/>
      <c r="AM275" s="215"/>
      <c r="AN275" s="215"/>
      <c r="AO275" s="215"/>
    </row>
    <row r="276" spans="1:41" ht="16" customHeight="1" x14ac:dyDescent="0.35">
      <c r="A276" s="207"/>
      <c r="B276" s="208"/>
      <c r="C276" s="208"/>
      <c r="D276" s="208"/>
      <c r="E276" s="208"/>
      <c r="F276" s="209"/>
      <c r="G276" s="210"/>
      <c r="H276" s="211"/>
      <c r="I276" s="192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212"/>
      <c r="U276" s="213"/>
      <c r="V276" s="213"/>
      <c r="W276" s="214"/>
      <c r="X276" s="215"/>
      <c r="Y276" s="215"/>
      <c r="Z276" s="215"/>
      <c r="AA276" s="216"/>
      <c r="AB276" s="216"/>
      <c r="AC276" s="216"/>
      <c r="AD276" s="216"/>
      <c r="AE276" s="217" t="str">
        <f t="shared" si="3"/>
        <v/>
      </c>
      <c r="AF276" s="217"/>
      <c r="AG276" s="217"/>
      <c r="AH276" s="217"/>
      <c r="AI276" s="217"/>
      <c r="AJ276" s="217"/>
      <c r="AK276" s="215"/>
      <c r="AL276" s="215"/>
      <c r="AM276" s="215"/>
      <c r="AN276" s="215"/>
      <c r="AO276" s="215"/>
    </row>
    <row r="277" spans="1:41" ht="16" customHeight="1" x14ac:dyDescent="0.35">
      <c r="A277" s="207"/>
      <c r="B277" s="208"/>
      <c r="C277" s="208"/>
      <c r="D277" s="208"/>
      <c r="E277" s="208"/>
      <c r="F277" s="209"/>
      <c r="G277" s="210"/>
      <c r="H277" s="211"/>
      <c r="I277" s="192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212"/>
      <c r="U277" s="213"/>
      <c r="V277" s="213"/>
      <c r="W277" s="214"/>
      <c r="X277" s="215"/>
      <c r="Y277" s="215"/>
      <c r="Z277" s="215"/>
      <c r="AA277" s="216"/>
      <c r="AB277" s="216"/>
      <c r="AC277" s="216"/>
      <c r="AD277" s="216"/>
      <c r="AE277" s="217" t="str">
        <f t="shared" si="3"/>
        <v/>
      </c>
      <c r="AF277" s="217"/>
      <c r="AG277" s="217"/>
      <c r="AH277" s="217"/>
      <c r="AI277" s="217"/>
      <c r="AJ277" s="217"/>
      <c r="AK277" s="215"/>
      <c r="AL277" s="215"/>
      <c r="AM277" s="215"/>
      <c r="AN277" s="215"/>
      <c r="AO277" s="215"/>
    </row>
    <row r="278" spans="1:41" ht="16" customHeight="1" x14ac:dyDescent="0.35">
      <c r="A278" s="207"/>
      <c r="B278" s="208"/>
      <c r="C278" s="208"/>
      <c r="D278" s="208"/>
      <c r="E278" s="208"/>
      <c r="F278" s="209"/>
      <c r="G278" s="210"/>
      <c r="H278" s="211"/>
      <c r="I278" s="192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212"/>
      <c r="U278" s="213"/>
      <c r="V278" s="213"/>
      <c r="W278" s="214"/>
      <c r="X278" s="215"/>
      <c r="Y278" s="215"/>
      <c r="Z278" s="215"/>
      <c r="AA278" s="216"/>
      <c r="AB278" s="216"/>
      <c r="AC278" s="216"/>
      <c r="AD278" s="216"/>
      <c r="AE278" s="217" t="str">
        <f t="shared" si="3"/>
        <v/>
      </c>
      <c r="AF278" s="217"/>
      <c r="AG278" s="217"/>
      <c r="AH278" s="217"/>
      <c r="AI278" s="217"/>
      <c r="AJ278" s="217"/>
      <c r="AK278" s="215"/>
      <c r="AL278" s="215"/>
      <c r="AM278" s="215"/>
      <c r="AN278" s="215"/>
      <c r="AO278" s="215"/>
    </row>
    <row r="279" spans="1:41" ht="16" customHeight="1" x14ac:dyDescent="0.35">
      <c r="A279" s="207"/>
      <c r="B279" s="208"/>
      <c r="C279" s="208"/>
      <c r="D279" s="208"/>
      <c r="E279" s="208"/>
      <c r="F279" s="209"/>
      <c r="G279" s="210"/>
      <c r="H279" s="211"/>
      <c r="I279" s="192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212"/>
      <c r="U279" s="213"/>
      <c r="V279" s="213"/>
      <c r="W279" s="214"/>
      <c r="X279" s="215"/>
      <c r="Y279" s="215"/>
      <c r="Z279" s="215"/>
      <c r="AA279" s="216"/>
      <c r="AB279" s="216"/>
      <c r="AC279" s="216"/>
      <c r="AD279" s="216"/>
      <c r="AE279" s="217" t="str">
        <f t="shared" si="3"/>
        <v/>
      </c>
      <c r="AF279" s="217"/>
      <c r="AG279" s="217"/>
      <c r="AH279" s="217"/>
      <c r="AI279" s="217"/>
      <c r="AJ279" s="217"/>
      <c r="AK279" s="215"/>
      <c r="AL279" s="215"/>
      <c r="AM279" s="215"/>
      <c r="AN279" s="215"/>
      <c r="AO279" s="215"/>
    </row>
    <row r="280" spans="1:41" ht="16" customHeight="1" x14ac:dyDescent="0.35">
      <c r="A280" s="207"/>
      <c r="B280" s="208"/>
      <c r="C280" s="208"/>
      <c r="D280" s="208"/>
      <c r="E280" s="208"/>
      <c r="F280" s="209"/>
      <c r="G280" s="210"/>
      <c r="H280" s="211"/>
      <c r="I280" s="192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212"/>
      <c r="U280" s="213"/>
      <c r="V280" s="213"/>
      <c r="W280" s="214"/>
      <c r="X280" s="215"/>
      <c r="Y280" s="215"/>
      <c r="Z280" s="215"/>
      <c r="AA280" s="216"/>
      <c r="AB280" s="216"/>
      <c r="AC280" s="216"/>
      <c r="AD280" s="216"/>
      <c r="AE280" s="217" t="str">
        <f t="shared" si="3"/>
        <v/>
      </c>
      <c r="AF280" s="217"/>
      <c r="AG280" s="217"/>
      <c r="AH280" s="217"/>
      <c r="AI280" s="217"/>
      <c r="AJ280" s="217"/>
      <c r="AK280" s="215"/>
      <c r="AL280" s="215"/>
      <c r="AM280" s="215"/>
      <c r="AN280" s="215"/>
      <c r="AO280" s="215"/>
    </row>
    <row r="281" spans="1:41" ht="16" customHeight="1" x14ac:dyDescent="0.35">
      <c r="A281" s="207"/>
      <c r="B281" s="208"/>
      <c r="C281" s="208"/>
      <c r="D281" s="208"/>
      <c r="E281" s="208"/>
      <c r="F281" s="209"/>
      <c r="G281" s="210"/>
      <c r="H281" s="211"/>
      <c r="I281" s="192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212"/>
      <c r="U281" s="213"/>
      <c r="V281" s="213"/>
      <c r="W281" s="214"/>
      <c r="X281" s="215"/>
      <c r="Y281" s="215"/>
      <c r="Z281" s="215"/>
      <c r="AA281" s="216"/>
      <c r="AB281" s="216"/>
      <c r="AC281" s="216"/>
      <c r="AD281" s="216"/>
      <c r="AE281" s="217" t="str">
        <f t="shared" si="3"/>
        <v/>
      </c>
      <c r="AF281" s="217"/>
      <c r="AG281" s="217"/>
      <c r="AH281" s="217"/>
      <c r="AI281" s="217"/>
      <c r="AJ281" s="217"/>
      <c r="AK281" s="215"/>
      <c r="AL281" s="215"/>
      <c r="AM281" s="215"/>
      <c r="AN281" s="215"/>
      <c r="AO281" s="215"/>
    </row>
    <row r="282" spans="1:41" ht="16" customHeight="1" x14ac:dyDescent="0.35">
      <c r="A282" s="207"/>
      <c r="B282" s="208"/>
      <c r="C282" s="208"/>
      <c r="D282" s="208"/>
      <c r="E282" s="208"/>
      <c r="F282" s="209"/>
      <c r="G282" s="210"/>
      <c r="H282" s="211"/>
      <c r="I282" s="192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212"/>
      <c r="U282" s="213"/>
      <c r="V282" s="213"/>
      <c r="W282" s="214"/>
      <c r="X282" s="215"/>
      <c r="Y282" s="215"/>
      <c r="Z282" s="215"/>
      <c r="AA282" s="216"/>
      <c r="AB282" s="216"/>
      <c r="AC282" s="216"/>
      <c r="AD282" s="216"/>
      <c r="AE282" s="217" t="str">
        <f t="shared" si="3"/>
        <v/>
      </c>
      <c r="AF282" s="217"/>
      <c r="AG282" s="217"/>
      <c r="AH282" s="217"/>
      <c r="AI282" s="217"/>
      <c r="AJ282" s="217"/>
      <c r="AK282" s="215"/>
      <c r="AL282" s="215"/>
      <c r="AM282" s="215"/>
      <c r="AN282" s="215"/>
      <c r="AO282" s="215"/>
    </row>
    <row r="283" spans="1:41" ht="16" customHeight="1" x14ac:dyDescent="0.35">
      <c r="A283" s="207"/>
      <c r="B283" s="208"/>
      <c r="C283" s="208"/>
      <c r="D283" s="208"/>
      <c r="E283" s="208"/>
      <c r="F283" s="209"/>
      <c r="G283" s="210"/>
      <c r="H283" s="211"/>
      <c r="I283" s="192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212"/>
      <c r="U283" s="213"/>
      <c r="V283" s="213"/>
      <c r="W283" s="214"/>
      <c r="X283" s="215"/>
      <c r="Y283" s="215"/>
      <c r="Z283" s="215"/>
      <c r="AA283" s="216"/>
      <c r="AB283" s="216"/>
      <c r="AC283" s="216"/>
      <c r="AD283" s="216"/>
      <c r="AE283" s="217" t="str">
        <f t="shared" ref="AE283:AE346" si="4">IF(AA283="","",ROUND(T283*AA283,0))</f>
        <v/>
      </c>
      <c r="AF283" s="217"/>
      <c r="AG283" s="217"/>
      <c r="AH283" s="217"/>
      <c r="AI283" s="217"/>
      <c r="AJ283" s="217"/>
      <c r="AK283" s="215"/>
      <c r="AL283" s="215"/>
      <c r="AM283" s="215"/>
      <c r="AN283" s="215"/>
      <c r="AO283" s="215"/>
    </row>
    <row r="284" spans="1:41" ht="16" customHeight="1" x14ac:dyDescent="0.35">
      <c r="A284" s="207"/>
      <c r="B284" s="208"/>
      <c r="C284" s="208"/>
      <c r="D284" s="208"/>
      <c r="E284" s="208"/>
      <c r="F284" s="209"/>
      <c r="G284" s="210"/>
      <c r="H284" s="211"/>
      <c r="I284" s="192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212"/>
      <c r="U284" s="213"/>
      <c r="V284" s="213"/>
      <c r="W284" s="214"/>
      <c r="X284" s="215"/>
      <c r="Y284" s="215"/>
      <c r="Z284" s="215"/>
      <c r="AA284" s="216"/>
      <c r="AB284" s="216"/>
      <c r="AC284" s="216"/>
      <c r="AD284" s="216"/>
      <c r="AE284" s="217" t="str">
        <f t="shared" si="4"/>
        <v/>
      </c>
      <c r="AF284" s="217"/>
      <c r="AG284" s="217"/>
      <c r="AH284" s="217"/>
      <c r="AI284" s="217"/>
      <c r="AJ284" s="217"/>
      <c r="AK284" s="215"/>
      <c r="AL284" s="215"/>
      <c r="AM284" s="215"/>
      <c r="AN284" s="215"/>
      <c r="AO284" s="215"/>
    </row>
    <row r="285" spans="1:41" ht="16" customHeight="1" x14ac:dyDescent="0.35">
      <c r="A285" s="207"/>
      <c r="B285" s="208"/>
      <c r="C285" s="208"/>
      <c r="D285" s="208"/>
      <c r="E285" s="208"/>
      <c r="F285" s="209"/>
      <c r="G285" s="210"/>
      <c r="H285" s="211"/>
      <c r="I285" s="192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212"/>
      <c r="U285" s="213"/>
      <c r="V285" s="213"/>
      <c r="W285" s="214"/>
      <c r="X285" s="215"/>
      <c r="Y285" s="215"/>
      <c r="Z285" s="215"/>
      <c r="AA285" s="216"/>
      <c r="AB285" s="216"/>
      <c r="AC285" s="216"/>
      <c r="AD285" s="216"/>
      <c r="AE285" s="217" t="str">
        <f t="shared" si="4"/>
        <v/>
      </c>
      <c r="AF285" s="217"/>
      <c r="AG285" s="217"/>
      <c r="AH285" s="217"/>
      <c r="AI285" s="217"/>
      <c r="AJ285" s="217"/>
      <c r="AK285" s="215"/>
      <c r="AL285" s="215"/>
      <c r="AM285" s="215"/>
      <c r="AN285" s="215"/>
      <c r="AO285" s="215"/>
    </row>
    <row r="286" spans="1:41" ht="16" customHeight="1" x14ac:dyDescent="0.35">
      <c r="A286" s="207"/>
      <c r="B286" s="208"/>
      <c r="C286" s="208"/>
      <c r="D286" s="208"/>
      <c r="E286" s="208"/>
      <c r="F286" s="209"/>
      <c r="G286" s="210"/>
      <c r="H286" s="211"/>
      <c r="I286" s="192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212"/>
      <c r="U286" s="213"/>
      <c r="V286" s="213"/>
      <c r="W286" s="214"/>
      <c r="X286" s="215"/>
      <c r="Y286" s="215"/>
      <c r="Z286" s="215"/>
      <c r="AA286" s="216"/>
      <c r="AB286" s="216"/>
      <c r="AC286" s="216"/>
      <c r="AD286" s="216"/>
      <c r="AE286" s="217" t="str">
        <f t="shared" si="4"/>
        <v/>
      </c>
      <c r="AF286" s="217"/>
      <c r="AG286" s="217"/>
      <c r="AH286" s="217"/>
      <c r="AI286" s="217"/>
      <c r="AJ286" s="217"/>
      <c r="AK286" s="215"/>
      <c r="AL286" s="215"/>
      <c r="AM286" s="215"/>
      <c r="AN286" s="215"/>
      <c r="AO286" s="215"/>
    </row>
    <row r="287" spans="1:41" ht="16" customHeight="1" x14ac:dyDescent="0.35">
      <c r="A287" s="207"/>
      <c r="B287" s="208"/>
      <c r="C287" s="208"/>
      <c r="D287" s="208"/>
      <c r="E287" s="208"/>
      <c r="F287" s="209"/>
      <c r="G287" s="210"/>
      <c r="H287" s="211"/>
      <c r="I287" s="192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212"/>
      <c r="U287" s="213"/>
      <c r="V287" s="213"/>
      <c r="W287" s="214"/>
      <c r="X287" s="215"/>
      <c r="Y287" s="215"/>
      <c r="Z287" s="215"/>
      <c r="AA287" s="216"/>
      <c r="AB287" s="216"/>
      <c r="AC287" s="216"/>
      <c r="AD287" s="216"/>
      <c r="AE287" s="217" t="str">
        <f t="shared" si="4"/>
        <v/>
      </c>
      <c r="AF287" s="217"/>
      <c r="AG287" s="217"/>
      <c r="AH287" s="217"/>
      <c r="AI287" s="217"/>
      <c r="AJ287" s="217"/>
      <c r="AK287" s="215"/>
      <c r="AL287" s="215"/>
      <c r="AM287" s="215"/>
      <c r="AN287" s="215"/>
      <c r="AO287" s="215"/>
    </row>
    <row r="288" spans="1:41" ht="16" customHeight="1" x14ac:dyDescent="0.35">
      <c r="A288" s="207"/>
      <c r="B288" s="208"/>
      <c r="C288" s="208"/>
      <c r="D288" s="208"/>
      <c r="E288" s="208"/>
      <c r="F288" s="209"/>
      <c r="G288" s="210"/>
      <c r="H288" s="211"/>
      <c r="I288" s="192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212"/>
      <c r="U288" s="213"/>
      <c r="V288" s="213"/>
      <c r="W288" s="214"/>
      <c r="X288" s="215"/>
      <c r="Y288" s="215"/>
      <c r="Z288" s="215"/>
      <c r="AA288" s="216"/>
      <c r="AB288" s="216"/>
      <c r="AC288" s="216"/>
      <c r="AD288" s="216"/>
      <c r="AE288" s="217" t="str">
        <f t="shared" si="4"/>
        <v/>
      </c>
      <c r="AF288" s="217"/>
      <c r="AG288" s="217"/>
      <c r="AH288" s="217"/>
      <c r="AI288" s="217"/>
      <c r="AJ288" s="217"/>
      <c r="AK288" s="215"/>
      <c r="AL288" s="215"/>
      <c r="AM288" s="215"/>
      <c r="AN288" s="215"/>
      <c r="AO288" s="215"/>
    </row>
    <row r="289" spans="1:41" ht="16" customHeight="1" x14ac:dyDescent="0.35">
      <c r="A289" s="207"/>
      <c r="B289" s="208"/>
      <c r="C289" s="208"/>
      <c r="D289" s="208"/>
      <c r="E289" s="208"/>
      <c r="F289" s="209"/>
      <c r="G289" s="210"/>
      <c r="H289" s="211"/>
      <c r="I289" s="192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212"/>
      <c r="U289" s="213"/>
      <c r="V289" s="213"/>
      <c r="W289" s="214"/>
      <c r="X289" s="215"/>
      <c r="Y289" s="215"/>
      <c r="Z289" s="215"/>
      <c r="AA289" s="216"/>
      <c r="AB289" s="216"/>
      <c r="AC289" s="216"/>
      <c r="AD289" s="216"/>
      <c r="AE289" s="217" t="str">
        <f t="shared" si="4"/>
        <v/>
      </c>
      <c r="AF289" s="217"/>
      <c r="AG289" s="217"/>
      <c r="AH289" s="217"/>
      <c r="AI289" s="217"/>
      <c r="AJ289" s="217"/>
      <c r="AK289" s="215"/>
      <c r="AL289" s="215"/>
      <c r="AM289" s="215"/>
      <c r="AN289" s="215"/>
      <c r="AO289" s="215"/>
    </row>
    <row r="290" spans="1:41" ht="16" customHeight="1" x14ac:dyDescent="0.35">
      <c r="A290" s="207"/>
      <c r="B290" s="208"/>
      <c r="C290" s="208"/>
      <c r="D290" s="208"/>
      <c r="E290" s="208"/>
      <c r="F290" s="209"/>
      <c r="G290" s="210"/>
      <c r="H290" s="211"/>
      <c r="I290" s="192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212"/>
      <c r="U290" s="213"/>
      <c r="V290" s="213"/>
      <c r="W290" s="214"/>
      <c r="X290" s="215"/>
      <c r="Y290" s="215"/>
      <c r="Z290" s="215"/>
      <c r="AA290" s="216"/>
      <c r="AB290" s="216"/>
      <c r="AC290" s="216"/>
      <c r="AD290" s="216"/>
      <c r="AE290" s="217" t="str">
        <f t="shared" si="4"/>
        <v/>
      </c>
      <c r="AF290" s="217"/>
      <c r="AG290" s="217"/>
      <c r="AH290" s="217"/>
      <c r="AI290" s="217"/>
      <c r="AJ290" s="217"/>
      <c r="AK290" s="215"/>
      <c r="AL290" s="215"/>
      <c r="AM290" s="215"/>
      <c r="AN290" s="215"/>
      <c r="AO290" s="215"/>
    </row>
    <row r="291" spans="1:41" ht="16" customHeight="1" x14ac:dyDescent="0.35">
      <c r="A291" s="207"/>
      <c r="B291" s="208"/>
      <c r="C291" s="208"/>
      <c r="D291" s="208"/>
      <c r="E291" s="208"/>
      <c r="F291" s="209"/>
      <c r="G291" s="210"/>
      <c r="H291" s="211"/>
      <c r="I291" s="192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212"/>
      <c r="U291" s="213"/>
      <c r="V291" s="213"/>
      <c r="W291" s="214"/>
      <c r="X291" s="215"/>
      <c r="Y291" s="215"/>
      <c r="Z291" s="215"/>
      <c r="AA291" s="216"/>
      <c r="AB291" s="216"/>
      <c r="AC291" s="216"/>
      <c r="AD291" s="216"/>
      <c r="AE291" s="217" t="str">
        <f t="shared" si="4"/>
        <v/>
      </c>
      <c r="AF291" s="217"/>
      <c r="AG291" s="217"/>
      <c r="AH291" s="217"/>
      <c r="AI291" s="217"/>
      <c r="AJ291" s="217"/>
      <c r="AK291" s="215"/>
      <c r="AL291" s="215"/>
      <c r="AM291" s="215"/>
      <c r="AN291" s="215"/>
      <c r="AO291" s="215"/>
    </row>
    <row r="292" spans="1:41" ht="16" customHeight="1" x14ac:dyDescent="0.35">
      <c r="A292" s="207"/>
      <c r="B292" s="208"/>
      <c r="C292" s="208"/>
      <c r="D292" s="208"/>
      <c r="E292" s="208"/>
      <c r="F292" s="209"/>
      <c r="G292" s="210"/>
      <c r="H292" s="211"/>
      <c r="I292" s="192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212"/>
      <c r="U292" s="213"/>
      <c r="V292" s="213"/>
      <c r="W292" s="214"/>
      <c r="X292" s="215"/>
      <c r="Y292" s="215"/>
      <c r="Z292" s="215"/>
      <c r="AA292" s="216"/>
      <c r="AB292" s="216"/>
      <c r="AC292" s="216"/>
      <c r="AD292" s="216"/>
      <c r="AE292" s="217" t="str">
        <f t="shared" si="4"/>
        <v/>
      </c>
      <c r="AF292" s="217"/>
      <c r="AG292" s="217"/>
      <c r="AH292" s="217"/>
      <c r="AI292" s="217"/>
      <c r="AJ292" s="217"/>
      <c r="AK292" s="215"/>
      <c r="AL292" s="215"/>
      <c r="AM292" s="215"/>
      <c r="AN292" s="215"/>
      <c r="AO292" s="215"/>
    </row>
    <row r="293" spans="1:41" ht="16" customHeight="1" x14ac:dyDescent="0.35">
      <c r="A293" s="207"/>
      <c r="B293" s="208"/>
      <c r="C293" s="208"/>
      <c r="D293" s="208"/>
      <c r="E293" s="208"/>
      <c r="F293" s="209"/>
      <c r="G293" s="210"/>
      <c r="H293" s="211"/>
      <c r="I293" s="192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212"/>
      <c r="U293" s="213"/>
      <c r="V293" s="213"/>
      <c r="W293" s="214"/>
      <c r="X293" s="215"/>
      <c r="Y293" s="215"/>
      <c r="Z293" s="215"/>
      <c r="AA293" s="216"/>
      <c r="AB293" s="216"/>
      <c r="AC293" s="216"/>
      <c r="AD293" s="216"/>
      <c r="AE293" s="217" t="str">
        <f t="shared" si="4"/>
        <v/>
      </c>
      <c r="AF293" s="217"/>
      <c r="AG293" s="217"/>
      <c r="AH293" s="217"/>
      <c r="AI293" s="217"/>
      <c r="AJ293" s="217"/>
      <c r="AK293" s="215"/>
      <c r="AL293" s="215"/>
      <c r="AM293" s="215"/>
      <c r="AN293" s="215"/>
      <c r="AO293" s="215"/>
    </row>
    <row r="294" spans="1:41" ht="16" customHeight="1" x14ac:dyDescent="0.35">
      <c r="A294" s="207"/>
      <c r="B294" s="208"/>
      <c r="C294" s="208"/>
      <c r="D294" s="208"/>
      <c r="E294" s="208"/>
      <c r="F294" s="209"/>
      <c r="G294" s="210"/>
      <c r="H294" s="211"/>
      <c r="I294" s="192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212"/>
      <c r="U294" s="213"/>
      <c r="V294" s="213"/>
      <c r="W294" s="214"/>
      <c r="X294" s="215"/>
      <c r="Y294" s="215"/>
      <c r="Z294" s="215"/>
      <c r="AA294" s="216"/>
      <c r="AB294" s="216"/>
      <c r="AC294" s="216"/>
      <c r="AD294" s="216"/>
      <c r="AE294" s="217" t="str">
        <f t="shared" si="4"/>
        <v/>
      </c>
      <c r="AF294" s="217"/>
      <c r="AG294" s="217"/>
      <c r="AH294" s="217"/>
      <c r="AI294" s="217"/>
      <c r="AJ294" s="217"/>
      <c r="AK294" s="215"/>
      <c r="AL294" s="215"/>
      <c r="AM294" s="215"/>
      <c r="AN294" s="215"/>
      <c r="AO294" s="215"/>
    </row>
    <row r="295" spans="1:41" ht="16" customHeight="1" x14ac:dyDescent="0.35">
      <c r="A295" s="207"/>
      <c r="B295" s="208"/>
      <c r="C295" s="208"/>
      <c r="D295" s="208"/>
      <c r="E295" s="208"/>
      <c r="F295" s="209"/>
      <c r="G295" s="210"/>
      <c r="H295" s="211"/>
      <c r="I295" s="192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212"/>
      <c r="U295" s="213"/>
      <c r="V295" s="213"/>
      <c r="W295" s="214"/>
      <c r="X295" s="215"/>
      <c r="Y295" s="215"/>
      <c r="Z295" s="215"/>
      <c r="AA295" s="216"/>
      <c r="AB295" s="216"/>
      <c r="AC295" s="216"/>
      <c r="AD295" s="216"/>
      <c r="AE295" s="217" t="str">
        <f t="shared" si="4"/>
        <v/>
      </c>
      <c r="AF295" s="217"/>
      <c r="AG295" s="217"/>
      <c r="AH295" s="217"/>
      <c r="AI295" s="217"/>
      <c r="AJ295" s="217"/>
      <c r="AK295" s="215"/>
      <c r="AL295" s="215"/>
      <c r="AM295" s="215"/>
      <c r="AN295" s="215"/>
      <c r="AO295" s="215"/>
    </row>
    <row r="296" spans="1:41" ht="16" customHeight="1" x14ac:dyDescent="0.35">
      <c r="A296" s="207"/>
      <c r="B296" s="208"/>
      <c r="C296" s="208"/>
      <c r="D296" s="208"/>
      <c r="E296" s="208"/>
      <c r="F296" s="209"/>
      <c r="G296" s="210"/>
      <c r="H296" s="211"/>
      <c r="I296" s="192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212"/>
      <c r="U296" s="213"/>
      <c r="V296" s="213"/>
      <c r="W296" s="214"/>
      <c r="X296" s="215"/>
      <c r="Y296" s="215"/>
      <c r="Z296" s="215"/>
      <c r="AA296" s="216"/>
      <c r="AB296" s="216"/>
      <c r="AC296" s="216"/>
      <c r="AD296" s="216"/>
      <c r="AE296" s="217" t="str">
        <f t="shared" si="4"/>
        <v/>
      </c>
      <c r="AF296" s="217"/>
      <c r="AG296" s="217"/>
      <c r="AH296" s="217"/>
      <c r="AI296" s="217"/>
      <c r="AJ296" s="217"/>
      <c r="AK296" s="215"/>
      <c r="AL296" s="215"/>
      <c r="AM296" s="215"/>
      <c r="AN296" s="215"/>
      <c r="AO296" s="215"/>
    </row>
    <row r="297" spans="1:41" ht="16" customHeight="1" x14ac:dyDescent="0.35">
      <c r="A297" s="207"/>
      <c r="B297" s="208"/>
      <c r="C297" s="208"/>
      <c r="D297" s="208"/>
      <c r="E297" s="208"/>
      <c r="F297" s="209"/>
      <c r="G297" s="210"/>
      <c r="H297" s="211"/>
      <c r="I297" s="192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212"/>
      <c r="U297" s="213"/>
      <c r="V297" s="213"/>
      <c r="W297" s="214"/>
      <c r="X297" s="215"/>
      <c r="Y297" s="215"/>
      <c r="Z297" s="215"/>
      <c r="AA297" s="216"/>
      <c r="AB297" s="216"/>
      <c r="AC297" s="216"/>
      <c r="AD297" s="216"/>
      <c r="AE297" s="217" t="str">
        <f t="shared" si="4"/>
        <v/>
      </c>
      <c r="AF297" s="217"/>
      <c r="AG297" s="217"/>
      <c r="AH297" s="217"/>
      <c r="AI297" s="217"/>
      <c r="AJ297" s="217"/>
      <c r="AK297" s="215"/>
      <c r="AL297" s="215"/>
      <c r="AM297" s="215"/>
      <c r="AN297" s="215"/>
      <c r="AO297" s="215"/>
    </row>
    <row r="298" spans="1:41" ht="16" customHeight="1" x14ac:dyDescent="0.35">
      <c r="A298" s="207"/>
      <c r="B298" s="208"/>
      <c r="C298" s="208"/>
      <c r="D298" s="208"/>
      <c r="E298" s="208"/>
      <c r="F298" s="209"/>
      <c r="G298" s="210"/>
      <c r="H298" s="211"/>
      <c r="I298" s="192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212"/>
      <c r="U298" s="213"/>
      <c r="V298" s="213"/>
      <c r="W298" s="214"/>
      <c r="X298" s="215"/>
      <c r="Y298" s="215"/>
      <c r="Z298" s="215"/>
      <c r="AA298" s="216"/>
      <c r="AB298" s="216"/>
      <c r="AC298" s="216"/>
      <c r="AD298" s="216"/>
      <c r="AE298" s="217" t="str">
        <f t="shared" si="4"/>
        <v/>
      </c>
      <c r="AF298" s="217"/>
      <c r="AG298" s="217"/>
      <c r="AH298" s="217"/>
      <c r="AI298" s="217"/>
      <c r="AJ298" s="217"/>
      <c r="AK298" s="215"/>
      <c r="AL298" s="215"/>
      <c r="AM298" s="215"/>
      <c r="AN298" s="215"/>
      <c r="AO298" s="215"/>
    </row>
    <row r="299" spans="1:41" ht="16" customHeight="1" x14ac:dyDescent="0.35">
      <c r="A299" s="207"/>
      <c r="B299" s="208"/>
      <c r="C299" s="208"/>
      <c r="D299" s="208"/>
      <c r="E299" s="208"/>
      <c r="F299" s="209"/>
      <c r="G299" s="210"/>
      <c r="H299" s="211"/>
      <c r="I299" s="192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212"/>
      <c r="U299" s="213"/>
      <c r="V299" s="213"/>
      <c r="W299" s="214"/>
      <c r="X299" s="215"/>
      <c r="Y299" s="215"/>
      <c r="Z299" s="215"/>
      <c r="AA299" s="216"/>
      <c r="AB299" s="216"/>
      <c r="AC299" s="216"/>
      <c r="AD299" s="216"/>
      <c r="AE299" s="217" t="str">
        <f t="shared" si="4"/>
        <v/>
      </c>
      <c r="AF299" s="217"/>
      <c r="AG299" s="217"/>
      <c r="AH299" s="217"/>
      <c r="AI299" s="217"/>
      <c r="AJ299" s="217"/>
      <c r="AK299" s="215"/>
      <c r="AL299" s="215"/>
      <c r="AM299" s="215"/>
      <c r="AN299" s="215"/>
      <c r="AO299" s="215"/>
    </row>
    <row r="300" spans="1:41" ht="16" customHeight="1" x14ac:dyDescent="0.35">
      <c r="A300" s="207"/>
      <c r="B300" s="208"/>
      <c r="C300" s="208"/>
      <c r="D300" s="208"/>
      <c r="E300" s="208"/>
      <c r="F300" s="209"/>
      <c r="G300" s="210"/>
      <c r="H300" s="211"/>
      <c r="I300" s="192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212"/>
      <c r="U300" s="213"/>
      <c r="V300" s="213"/>
      <c r="W300" s="214"/>
      <c r="X300" s="215"/>
      <c r="Y300" s="215"/>
      <c r="Z300" s="215"/>
      <c r="AA300" s="216"/>
      <c r="AB300" s="216"/>
      <c r="AC300" s="216"/>
      <c r="AD300" s="216"/>
      <c r="AE300" s="217" t="str">
        <f t="shared" si="4"/>
        <v/>
      </c>
      <c r="AF300" s="217"/>
      <c r="AG300" s="217"/>
      <c r="AH300" s="217"/>
      <c r="AI300" s="217"/>
      <c r="AJ300" s="217"/>
      <c r="AK300" s="215"/>
      <c r="AL300" s="215"/>
      <c r="AM300" s="215"/>
      <c r="AN300" s="215"/>
      <c r="AO300" s="215"/>
    </row>
    <row r="301" spans="1:41" ht="16" customHeight="1" x14ac:dyDescent="0.35">
      <c r="A301" s="207"/>
      <c r="B301" s="208"/>
      <c r="C301" s="208"/>
      <c r="D301" s="208"/>
      <c r="E301" s="208"/>
      <c r="F301" s="209"/>
      <c r="G301" s="210"/>
      <c r="H301" s="211"/>
      <c r="I301" s="192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212"/>
      <c r="U301" s="213"/>
      <c r="V301" s="213"/>
      <c r="W301" s="214"/>
      <c r="X301" s="215"/>
      <c r="Y301" s="215"/>
      <c r="Z301" s="215"/>
      <c r="AA301" s="216"/>
      <c r="AB301" s="216"/>
      <c r="AC301" s="216"/>
      <c r="AD301" s="216"/>
      <c r="AE301" s="217" t="str">
        <f t="shared" si="4"/>
        <v/>
      </c>
      <c r="AF301" s="217"/>
      <c r="AG301" s="217"/>
      <c r="AH301" s="217"/>
      <c r="AI301" s="217"/>
      <c r="AJ301" s="217"/>
      <c r="AK301" s="215"/>
      <c r="AL301" s="215"/>
      <c r="AM301" s="215"/>
      <c r="AN301" s="215"/>
      <c r="AO301" s="215"/>
    </row>
    <row r="302" spans="1:41" ht="16" customHeight="1" x14ac:dyDescent="0.35">
      <c r="A302" s="207"/>
      <c r="B302" s="208"/>
      <c r="C302" s="208"/>
      <c r="D302" s="208"/>
      <c r="E302" s="208"/>
      <c r="F302" s="209"/>
      <c r="G302" s="210"/>
      <c r="H302" s="211"/>
      <c r="I302" s="192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212"/>
      <c r="U302" s="213"/>
      <c r="V302" s="213"/>
      <c r="W302" s="214"/>
      <c r="X302" s="215"/>
      <c r="Y302" s="215"/>
      <c r="Z302" s="215"/>
      <c r="AA302" s="216"/>
      <c r="AB302" s="216"/>
      <c r="AC302" s="216"/>
      <c r="AD302" s="216"/>
      <c r="AE302" s="217" t="str">
        <f t="shared" si="4"/>
        <v/>
      </c>
      <c r="AF302" s="217"/>
      <c r="AG302" s="217"/>
      <c r="AH302" s="217"/>
      <c r="AI302" s="217"/>
      <c r="AJ302" s="217"/>
      <c r="AK302" s="215"/>
      <c r="AL302" s="215"/>
      <c r="AM302" s="215"/>
      <c r="AN302" s="215"/>
      <c r="AO302" s="215"/>
    </row>
    <row r="303" spans="1:41" ht="16" customHeight="1" x14ac:dyDescent="0.35">
      <c r="A303" s="207"/>
      <c r="B303" s="208"/>
      <c r="C303" s="208"/>
      <c r="D303" s="208"/>
      <c r="E303" s="208"/>
      <c r="F303" s="209"/>
      <c r="G303" s="210"/>
      <c r="H303" s="211"/>
      <c r="I303" s="192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212"/>
      <c r="U303" s="213"/>
      <c r="V303" s="213"/>
      <c r="W303" s="214"/>
      <c r="X303" s="215"/>
      <c r="Y303" s="215"/>
      <c r="Z303" s="215"/>
      <c r="AA303" s="216"/>
      <c r="AB303" s="216"/>
      <c r="AC303" s="216"/>
      <c r="AD303" s="216"/>
      <c r="AE303" s="217" t="str">
        <f t="shared" si="4"/>
        <v/>
      </c>
      <c r="AF303" s="217"/>
      <c r="AG303" s="217"/>
      <c r="AH303" s="217"/>
      <c r="AI303" s="217"/>
      <c r="AJ303" s="217"/>
      <c r="AK303" s="215"/>
      <c r="AL303" s="215"/>
      <c r="AM303" s="215"/>
      <c r="AN303" s="215"/>
      <c r="AO303" s="215"/>
    </row>
    <row r="304" spans="1:41" ht="16" customHeight="1" x14ac:dyDescent="0.35">
      <c r="A304" s="207"/>
      <c r="B304" s="208"/>
      <c r="C304" s="208"/>
      <c r="D304" s="208"/>
      <c r="E304" s="208"/>
      <c r="F304" s="209"/>
      <c r="G304" s="210"/>
      <c r="H304" s="211"/>
      <c r="I304" s="192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212"/>
      <c r="U304" s="213"/>
      <c r="V304" s="213"/>
      <c r="W304" s="214"/>
      <c r="X304" s="215"/>
      <c r="Y304" s="215"/>
      <c r="Z304" s="215"/>
      <c r="AA304" s="216"/>
      <c r="AB304" s="216"/>
      <c r="AC304" s="216"/>
      <c r="AD304" s="216"/>
      <c r="AE304" s="217" t="str">
        <f t="shared" si="4"/>
        <v/>
      </c>
      <c r="AF304" s="217"/>
      <c r="AG304" s="217"/>
      <c r="AH304" s="217"/>
      <c r="AI304" s="217"/>
      <c r="AJ304" s="217"/>
      <c r="AK304" s="215"/>
      <c r="AL304" s="215"/>
      <c r="AM304" s="215"/>
      <c r="AN304" s="215"/>
      <c r="AO304" s="215"/>
    </row>
    <row r="305" spans="1:41" ht="16" customHeight="1" x14ac:dyDescent="0.35">
      <c r="A305" s="207"/>
      <c r="B305" s="208"/>
      <c r="C305" s="208"/>
      <c r="D305" s="208"/>
      <c r="E305" s="208"/>
      <c r="F305" s="209"/>
      <c r="G305" s="210"/>
      <c r="H305" s="211"/>
      <c r="I305" s="192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212"/>
      <c r="U305" s="213"/>
      <c r="V305" s="213"/>
      <c r="W305" s="214"/>
      <c r="X305" s="215"/>
      <c r="Y305" s="215"/>
      <c r="Z305" s="215"/>
      <c r="AA305" s="216"/>
      <c r="AB305" s="216"/>
      <c r="AC305" s="216"/>
      <c r="AD305" s="216"/>
      <c r="AE305" s="217" t="str">
        <f t="shared" si="4"/>
        <v/>
      </c>
      <c r="AF305" s="217"/>
      <c r="AG305" s="217"/>
      <c r="AH305" s="217"/>
      <c r="AI305" s="217"/>
      <c r="AJ305" s="217"/>
      <c r="AK305" s="215"/>
      <c r="AL305" s="215"/>
      <c r="AM305" s="215"/>
      <c r="AN305" s="215"/>
      <c r="AO305" s="215"/>
    </row>
    <row r="306" spans="1:41" ht="16" customHeight="1" x14ac:dyDescent="0.35">
      <c r="A306" s="207"/>
      <c r="B306" s="208"/>
      <c r="C306" s="208"/>
      <c r="D306" s="208"/>
      <c r="E306" s="208"/>
      <c r="F306" s="209"/>
      <c r="G306" s="210"/>
      <c r="H306" s="211"/>
      <c r="I306" s="192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212"/>
      <c r="U306" s="213"/>
      <c r="V306" s="213"/>
      <c r="W306" s="214"/>
      <c r="X306" s="215"/>
      <c r="Y306" s="215"/>
      <c r="Z306" s="215"/>
      <c r="AA306" s="216"/>
      <c r="AB306" s="216"/>
      <c r="AC306" s="216"/>
      <c r="AD306" s="216"/>
      <c r="AE306" s="217" t="str">
        <f t="shared" si="4"/>
        <v/>
      </c>
      <c r="AF306" s="217"/>
      <c r="AG306" s="217"/>
      <c r="AH306" s="217"/>
      <c r="AI306" s="217"/>
      <c r="AJ306" s="217"/>
      <c r="AK306" s="215"/>
      <c r="AL306" s="215"/>
      <c r="AM306" s="215"/>
      <c r="AN306" s="215"/>
      <c r="AO306" s="215"/>
    </row>
    <row r="307" spans="1:41" ht="16" customHeight="1" x14ac:dyDescent="0.35">
      <c r="A307" s="207"/>
      <c r="B307" s="208"/>
      <c r="C307" s="208"/>
      <c r="D307" s="208"/>
      <c r="E307" s="208"/>
      <c r="F307" s="209"/>
      <c r="G307" s="210"/>
      <c r="H307" s="211"/>
      <c r="I307" s="192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212"/>
      <c r="U307" s="213"/>
      <c r="V307" s="213"/>
      <c r="W307" s="214"/>
      <c r="X307" s="215"/>
      <c r="Y307" s="215"/>
      <c r="Z307" s="215"/>
      <c r="AA307" s="216"/>
      <c r="AB307" s="216"/>
      <c r="AC307" s="216"/>
      <c r="AD307" s="216"/>
      <c r="AE307" s="217" t="str">
        <f t="shared" si="4"/>
        <v/>
      </c>
      <c r="AF307" s="217"/>
      <c r="AG307" s="217"/>
      <c r="AH307" s="217"/>
      <c r="AI307" s="217"/>
      <c r="AJ307" s="217"/>
      <c r="AK307" s="215"/>
      <c r="AL307" s="215"/>
      <c r="AM307" s="215"/>
      <c r="AN307" s="215"/>
      <c r="AO307" s="215"/>
    </row>
    <row r="308" spans="1:41" ht="16" customHeight="1" x14ac:dyDescent="0.35">
      <c r="A308" s="207"/>
      <c r="B308" s="208"/>
      <c r="C308" s="208"/>
      <c r="D308" s="208"/>
      <c r="E308" s="208"/>
      <c r="F308" s="209"/>
      <c r="G308" s="210"/>
      <c r="H308" s="211"/>
      <c r="I308" s="192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212"/>
      <c r="U308" s="213"/>
      <c r="V308" s="213"/>
      <c r="W308" s="214"/>
      <c r="X308" s="215"/>
      <c r="Y308" s="215"/>
      <c r="Z308" s="215"/>
      <c r="AA308" s="216"/>
      <c r="AB308" s="216"/>
      <c r="AC308" s="216"/>
      <c r="AD308" s="216"/>
      <c r="AE308" s="217" t="str">
        <f t="shared" si="4"/>
        <v/>
      </c>
      <c r="AF308" s="217"/>
      <c r="AG308" s="217"/>
      <c r="AH308" s="217"/>
      <c r="AI308" s="217"/>
      <c r="AJ308" s="217"/>
      <c r="AK308" s="215"/>
      <c r="AL308" s="215"/>
      <c r="AM308" s="215"/>
      <c r="AN308" s="215"/>
      <c r="AO308" s="215"/>
    </row>
    <row r="309" spans="1:41" ht="16" customHeight="1" x14ac:dyDescent="0.35">
      <c r="A309" s="207"/>
      <c r="B309" s="208"/>
      <c r="C309" s="208"/>
      <c r="D309" s="208"/>
      <c r="E309" s="208"/>
      <c r="F309" s="209"/>
      <c r="G309" s="210"/>
      <c r="H309" s="211"/>
      <c r="I309" s="192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212"/>
      <c r="U309" s="213"/>
      <c r="V309" s="213"/>
      <c r="W309" s="214"/>
      <c r="X309" s="215"/>
      <c r="Y309" s="215"/>
      <c r="Z309" s="215"/>
      <c r="AA309" s="216"/>
      <c r="AB309" s="216"/>
      <c r="AC309" s="216"/>
      <c r="AD309" s="216"/>
      <c r="AE309" s="217" t="str">
        <f t="shared" si="4"/>
        <v/>
      </c>
      <c r="AF309" s="217"/>
      <c r="AG309" s="217"/>
      <c r="AH309" s="217"/>
      <c r="AI309" s="217"/>
      <c r="AJ309" s="217"/>
      <c r="AK309" s="215"/>
      <c r="AL309" s="215"/>
      <c r="AM309" s="215"/>
      <c r="AN309" s="215"/>
      <c r="AO309" s="215"/>
    </row>
    <row r="310" spans="1:41" ht="16" customHeight="1" x14ac:dyDescent="0.35">
      <c r="A310" s="207"/>
      <c r="B310" s="208"/>
      <c r="C310" s="208"/>
      <c r="D310" s="208"/>
      <c r="E310" s="208"/>
      <c r="F310" s="209"/>
      <c r="G310" s="210"/>
      <c r="H310" s="211"/>
      <c r="I310" s="192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212"/>
      <c r="U310" s="213"/>
      <c r="V310" s="213"/>
      <c r="W310" s="214"/>
      <c r="X310" s="215"/>
      <c r="Y310" s="215"/>
      <c r="Z310" s="215"/>
      <c r="AA310" s="216"/>
      <c r="AB310" s="216"/>
      <c r="AC310" s="216"/>
      <c r="AD310" s="216"/>
      <c r="AE310" s="217" t="str">
        <f t="shared" si="4"/>
        <v/>
      </c>
      <c r="AF310" s="217"/>
      <c r="AG310" s="217"/>
      <c r="AH310" s="217"/>
      <c r="AI310" s="217"/>
      <c r="AJ310" s="217"/>
      <c r="AK310" s="215"/>
      <c r="AL310" s="215"/>
      <c r="AM310" s="215"/>
      <c r="AN310" s="215"/>
      <c r="AO310" s="215"/>
    </row>
    <row r="311" spans="1:41" ht="16" customHeight="1" x14ac:dyDescent="0.35">
      <c r="A311" s="207"/>
      <c r="B311" s="208"/>
      <c r="C311" s="208"/>
      <c r="D311" s="208"/>
      <c r="E311" s="208"/>
      <c r="F311" s="209"/>
      <c r="G311" s="210"/>
      <c r="H311" s="211"/>
      <c r="I311" s="192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212"/>
      <c r="U311" s="213"/>
      <c r="V311" s="213"/>
      <c r="W311" s="214"/>
      <c r="X311" s="215"/>
      <c r="Y311" s="215"/>
      <c r="Z311" s="215"/>
      <c r="AA311" s="216"/>
      <c r="AB311" s="216"/>
      <c r="AC311" s="216"/>
      <c r="AD311" s="216"/>
      <c r="AE311" s="217" t="str">
        <f t="shared" si="4"/>
        <v/>
      </c>
      <c r="AF311" s="217"/>
      <c r="AG311" s="217"/>
      <c r="AH311" s="217"/>
      <c r="AI311" s="217"/>
      <c r="AJ311" s="217"/>
      <c r="AK311" s="215"/>
      <c r="AL311" s="215"/>
      <c r="AM311" s="215"/>
      <c r="AN311" s="215"/>
      <c r="AO311" s="215"/>
    </row>
    <row r="312" spans="1:41" ht="16" customHeight="1" x14ac:dyDescent="0.35">
      <c r="A312" s="207"/>
      <c r="B312" s="208"/>
      <c r="C312" s="208"/>
      <c r="D312" s="208"/>
      <c r="E312" s="208"/>
      <c r="F312" s="209"/>
      <c r="G312" s="210"/>
      <c r="H312" s="211"/>
      <c r="I312" s="192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212"/>
      <c r="U312" s="213"/>
      <c r="V312" s="213"/>
      <c r="W312" s="214"/>
      <c r="X312" s="215"/>
      <c r="Y312" s="215"/>
      <c r="Z312" s="215"/>
      <c r="AA312" s="216"/>
      <c r="AB312" s="216"/>
      <c r="AC312" s="216"/>
      <c r="AD312" s="216"/>
      <c r="AE312" s="217" t="str">
        <f t="shared" si="4"/>
        <v/>
      </c>
      <c r="AF312" s="217"/>
      <c r="AG312" s="217"/>
      <c r="AH312" s="217"/>
      <c r="AI312" s="217"/>
      <c r="AJ312" s="217"/>
      <c r="AK312" s="215"/>
      <c r="AL312" s="215"/>
      <c r="AM312" s="215"/>
      <c r="AN312" s="215"/>
      <c r="AO312" s="215"/>
    </row>
    <row r="313" spans="1:41" ht="16" customHeight="1" x14ac:dyDescent="0.35">
      <c r="A313" s="207"/>
      <c r="B313" s="208"/>
      <c r="C313" s="208"/>
      <c r="D313" s="208"/>
      <c r="E313" s="208"/>
      <c r="F313" s="209"/>
      <c r="G313" s="210"/>
      <c r="H313" s="211"/>
      <c r="I313" s="192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212"/>
      <c r="U313" s="213"/>
      <c r="V313" s="213"/>
      <c r="W313" s="214"/>
      <c r="X313" s="215"/>
      <c r="Y313" s="215"/>
      <c r="Z313" s="215"/>
      <c r="AA313" s="216"/>
      <c r="AB313" s="216"/>
      <c r="AC313" s="216"/>
      <c r="AD313" s="216"/>
      <c r="AE313" s="217" t="str">
        <f t="shared" si="4"/>
        <v/>
      </c>
      <c r="AF313" s="217"/>
      <c r="AG313" s="217"/>
      <c r="AH313" s="217"/>
      <c r="AI313" s="217"/>
      <c r="AJ313" s="217"/>
      <c r="AK313" s="215"/>
      <c r="AL313" s="215"/>
      <c r="AM313" s="215"/>
      <c r="AN313" s="215"/>
      <c r="AO313" s="215"/>
    </row>
    <row r="314" spans="1:41" ht="16" customHeight="1" x14ac:dyDescent="0.35">
      <c r="A314" s="207"/>
      <c r="B314" s="208"/>
      <c r="C314" s="208"/>
      <c r="D314" s="208"/>
      <c r="E314" s="208"/>
      <c r="F314" s="209"/>
      <c r="G314" s="210"/>
      <c r="H314" s="211"/>
      <c r="I314" s="192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212"/>
      <c r="U314" s="213"/>
      <c r="V314" s="213"/>
      <c r="W314" s="214"/>
      <c r="X314" s="215"/>
      <c r="Y314" s="215"/>
      <c r="Z314" s="215"/>
      <c r="AA314" s="216"/>
      <c r="AB314" s="216"/>
      <c r="AC314" s="216"/>
      <c r="AD314" s="216"/>
      <c r="AE314" s="217" t="str">
        <f t="shared" si="4"/>
        <v/>
      </c>
      <c r="AF314" s="217"/>
      <c r="AG314" s="217"/>
      <c r="AH314" s="217"/>
      <c r="AI314" s="217"/>
      <c r="AJ314" s="217"/>
      <c r="AK314" s="215"/>
      <c r="AL314" s="215"/>
      <c r="AM314" s="215"/>
      <c r="AN314" s="215"/>
      <c r="AO314" s="215"/>
    </row>
    <row r="315" spans="1:41" ht="16" customHeight="1" x14ac:dyDescent="0.35">
      <c r="A315" s="207"/>
      <c r="B315" s="208"/>
      <c r="C315" s="208"/>
      <c r="D315" s="208"/>
      <c r="E315" s="208"/>
      <c r="F315" s="209"/>
      <c r="G315" s="210"/>
      <c r="H315" s="211"/>
      <c r="I315" s="192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212"/>
      <c r="U315" s="213"/>
      <c r="V315" s="213"/>
      <c r="W315" s="214"/>
      <c r="X315" s="215"/>
      <c r="Y315" s="215"/>
      <c r="Z315" s="215"/>
      <c r="AA315" s="216"/>
      <c r="AB315" s="216"/>
      <c r="AC315" s="216"/>
      <c r="AD315" s="216"/>
      <c r="AE315" s="217" t="str">
        <f t="shared" si="4"/>
        <v/>
      </c>
      <c r="AF315" s="217"/>
      <c r="AG315" s="217"/>
      <c r="AH315" s="217"/>
      <c r="AI315" s="217"/>
      <c r="AJ315" s="217"/>
      <c r="AK315" s="215"/>
      <c r="AL315" s="215"/>
      <c r="AM315" s="215"/>
      <c r="AN315" s="215"/>
      <c r="AO315" s="215"/>
    </row>
    <row r="316" spans="1:41" ht="16" customHeight="1" x14ac:dyDescent="0.35">
      <c r="A316" s="207"/>
      <c r="B316" s="208"/>
      <c r="C316" s="208"/>
      <c r="D316" s="208"/>
      <c r="E316" s="208"/>
      <c r="F316" s="209"/>
      <c r="G316" s="210"/>
      <c r="H316" s="211"/>
      <c r="I316" s="192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212"/>
      <c r="U316" s="213"/>
      <c r="V316" s="213"/>
      <c r="W316" s="214"/>
      <c r="X316" s="215"/>
      <c r="Y316" s="215"/>
      <c r="Z316" s="215"/>
      <c r="AA316" s="216"/>
      <c r="AB316" s="216"/>
      <c r="AC316" s="216"/>
      <c r="AD316" s="216"/>
      <c r="AE316" s="217" t="str">
        <f t="shared" si="4"/>
        <v/>
      </c>
      <c r="AF316" s="217"/>
      <c r="AG316" s="217"/>
      <c r="AH316" s="217"/>
      <c r="AI316" s="217"/>
      <c r="AJ316" s="217"/>
      <c r="AK316" s="215"/>
      <c r="AL316" s="215"/>
      <c r="AM316" s="215"/>
      <c r="AN316" s="215"/>
      <c r="AO316" s="215"/>
    </row>
    <row r="317" spans="1:41" ht="16" customHeight="1" x14ac:dyDescent="0.35">
      <c r="A317" s="207"/>
      <c r="B317" s="208"/>
      <c r="C317" s="208"/>
      <c r="D317" s="208"/>
      <c r="E317" s="208"/>
      <c r="F317" s="209"/>
      <c r="G317" s="210"/>
      <c r="H317" s="211"/>
      <c r="I317" s="192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212"/>
      <c r="U317" s="213"/>
      <c r="V317" s="213"/>
      <c r="W317" s="214"/>
      <c r="X317" s="215"/>
      <c r="Y317" s="215"/>
      <c r="Z317" s="215"/>
      <c r="AA317" s="216"/>
      <c r="AB317" s="216"/>
      <c r="AC317" s="216"/>
      <c r="AD317" s="216"/>
      <c r="AE317" s="217" t="str">
        <f t="shared" si="4"/>
        <v/>
      </c>
      <c r="AF317" s="217"/>
      <c r="AG317" s="217"/>
      <c r="AH317" s="217"/>
      <c r="AI317" s="217"/>
      <c r="AJ317" s="217"/>
      <c r="AK317" s="215"/>
      <c r="AL317" s="215"/>
      <c r="AM317" s="215"/>
      <c r="AN317" s="215"/>
      <c r="AO317" s="215"/>
    </row>
    <row r="318" spans="1:41" ht="16" customHeight="1" x14ac:dyDescent="0.35">
      <c r="A318" s="207"/>
      <c r="B318" s="208"/>
      <c r="C318" s="208"/>
      <c r="D318" s="208"/>
      <c r="E318" s="208"/>
      <c r="F318" s="209"/>
      <c r="G318" s="210"/>
      <c r="H318" s="211"/>
      <c r="I318" s="192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212"/>
      <c r="U318" s="213"/>
      <c r="V318" s="213"/>
      <c r="W318" s="214"/>
      <c r="X318" s="215"/>
      <c r="Y318" s="215"/>
      <c r="Z318" s="215"/>
      <c r="AA318" s="216"/>
      <c r="AB318" s="216"/>
      <c r="AC318" s="216"/>
      <c r="AD318" s="216"/>
      <c r="AE318" s="217" t="str">
        <f t="shared" si="4"/>
        <v/>
      </c>
      <c r="AF318" s="217"/>
      <c r="AG318" s="217"/>
      <c r="AH318" s="217"/>
      <c r="AI318" s="217"/>
      <c r="AJ318" s="217"/>
      <c r="AK318" s="215"/>
      <c r="AL318" s="215"/>
      <c r="AM318" s="215"/>
      <c r="AN318" s="215"/>
      <c r="AO318" s="215"/>
    </row>
    <row r="319" spans="1:41" ht="16" customHeight="1" x14ac:dyDescent="0.35">
      <c r="A319" s="207"/>
      <c r="B319" s="208"/>
      <c r="C319" s="208"/>
      <c r="D319" s="208"/>
      <c r="E319" s="208"/>
      <c r="F319" s="209"/>
      <c r="G319" s="210"/>
      <c r="H319" s="211"/>
      <c r="I319" s="192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212"/>
      <c r="U319" s="213"/>
      <c r="V319" s="213"/>
      <c r="W319" s="214"/>
      <c r="X319" s="215"/>
      <c r="Y319" s="215"/>
      <c r="Z319" s="215"/>
      <c r="AA319" s="216"/>
      <c r="AB319" s="216"/>
      <c r="AC319" s="216"/>
      <c r="AD319" s="216"/>
      <c r="AE319" s="217" t="str">
        <f t="shared" si="4"/>
        <v/>
      </c>
      <c r="AF319" s="217"/>
      <c r="AG319" s="217"/>
      <c r="AH319" s="217"/>
      <c r="AI319" s="217"/>
      <c r="AJ319" s="217"/>
      <c r="AK319" s="215"/>
      <c r="AL319" s="215"/>
      <c r="AM319" s="215"/>
      <c r="AN319" s="215"/>
      <c r="AO319" s="215"/>
    </row>
    <row r="320" spans="1:41" ht="16" customHeight="1" x14ac:dyDescent="0.35">
      <c r="A320" s="207"/>
      <c r="B320" s="208"/>
      <c r="C320" s="208"/>
      <c r="D320" s="208"/>
      <c r="E320" s="208"/>
      <c r="F320" s="209"/>
      <c r="G320" s="210"/>
      <c r="H320" s="211"/>
      <c r="I320" s="192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212"/>
      <c r="U320" s="213"/>
      <c r="V320" s="213"/>
      <c r="W320" s="214"/>
      <c r="X320" s="215"/>
      <c r="Y320" s="215"/>
      <c r="Z320" s="215"/>
      <c r="AA320" s="216"/>
      <c r="AB320" s="216"/>
      <c r="AC320" s="216"/>
      <c r="AD320" s="216"/>
      <c r="AE320" s="217" t="str">
        <f t="shared" si="4"/>
        <v/>
      </c>
      <c r="AF320" s="217"/>
      <c r="AG320" s="217"/>
      <c r="AH320" s="217"/>
      <c r="AI320" s="217"/>
      <c r="AJ320" s="217"/>
      <c r="AK320" s="215"/>
      <c r="AL320" s="215"/>
      <c r="AM320" s="215"/>
      <c r="AN320" s="215"/>
      <c r="AO320" s="215"/>
    </row>
    <row r="321" spans="1:41" ht="16" customHeight="1" x14ac:dyDescent="0.35">
      <c r="A321" s="207"/>
      <c r="B321" s="208"/>
      <c r="C321" s="208"/>
      <c r="D321" s="208"/>
      <c r="E321" s="208"/>
      <c r="F321" s="209"/>
      <c r="G321" s="210"/>
      <c r="H321" s="211"/>
      <c r="I321" s="192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212"/>
      <c r="U321" s="213"/>
      <c r="V321" s="213"/>
      <c r="W321" s="214"/>
      <c r="X321" s="215"/>
      <c r="Y321" s="215"/>
      <c r="Z321" s="215"/>
      <c r="AA321" s="216"/>
      <c r="AB321" s="216"/>
      <c r="AC321" s="216"/>
      <c r="AD321" s="216"/>
      <c r="AE321" s="217" t="str">
        <f t="shared" si="4"/>
        <v/>
      </c>
      <c r="AF321" s="217"/>
      <c r="AG321" s="217"/>
      <c r="AH321" s="217"/>
      <c r="AI321" s="217"/>
      <c r="AJ321" s="217"/>
      <c r="AK321" s="215"/>
      <c r="AL321" s="215"/>
      <c r="AM321" s="215"/>
      <c r="AN321" s="215"/>
      <c r="AO321" s="215"/>
    </row>
    <row r="322" spans="1:41" ht="16" customHeight="1" x14ac:dyDescent="0.35">
      <c r="A322" s="207"/>
      <c r="B322" s="208"/>
      <c r="C322" s="208"/>
      <c r="D322" s="208"/>
      <c r="E322" s="208"/>
      <c r="F322" s="209"/>
      <c r="G322" s="210"/>
      <c r="H322" s="211"/>
      <c r="I322" s="192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212"/>
      <c r="U322" s="213"/>
      <c r="V322" s="213"/>
      <c r="W322" s="214"/>
      <c r="X322" s="215"/>
      <c r="Y322" s="215"/>
      <c r="Z322" s="215"/>
      <c r="AA322" s="216"/>
      <c r="AB322" s="216"/>
      <c r="AC322" s="216"/>
      <c r="AD322" s="216"/>
      <c r="AE322" s="217" t="str">
        <f t="shared" si="4"/>
        <v/>
      </c>
      <c r="AF322" s="217"/>
      <c r="AG322" s="217"/>
      <c r="AH322" s="217"/>
      <c r="AI322" s="217"/>
      <c r="AJ322" s="217"/>
      <c r="AK322" s="215"/>
      <c r="AL322" s="215"/>
      <c r="AM322" s="215"/>
      <c r="AN322" s="215"/>
      <c r="AO322" s="215"/>
    </row>
    <row r="323" spans="1:41" ht="16" customHeight="1" x14ac:dyDescent="0.35">
      <c r="A323" s="207"/>
      <c r="B323" s="208"/>
      <c r="C323" s="208"/>
      <c r="D323" s="208"/>
      <c r="E323" s="208"/>
      <c r="F323" s="209"/>
      <c r="G323" s="210"/>
      <c r="H323" s="211"/>
      <c r="I323" s="192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212"/>
      <c r="U323" s="213"/>
      <c r="V323" s="213"/>
      <c r="W323" s="214"/>
      <c r="X323" s="215"/>
      <c r="Y323" s="215"/>
      <c r="Z323" s="215"/>
      <c r="AA323" s="216"/>
      <c r="AB323" s="216"/>
      <c r="AC323" s="216"/>
      <c r="AD323" s="216"/>
      <c r="AE323" s="217" t="str">
        <f t="shared" si="4"/>
        <v/>
      </c>
      <c r="AF323" s="217"/>
      <c r="AG323" s="217"/>
      <c r="AH323" s="217"/>
      <c r="AI323" s="217"/>
      <c r="AJ323" s="217"/>
      <c r="AK323" s="215"/>
      <c r="AL323" s="215"/>
      <c r="AM323" s="215"/>
      <c r="AN323" s="215"/>
      <c r="AO323" s="215"/>
    </row>
    <row r="324" spans="1:41" ht="16" customHeight="1" x14ac:dyDescent="0.35">
      <c r="A324" s="207"/>
      <c r="B324" s="208"/>
      <c r="C324" s="208"/>
      <c r="D324" s="208"/>
      <c r="E324" s="208"/>
      <c r="F324" s="209"/>
      <c r="G324" s="210"/>
      <c r="H324" s="211"/>
      <c r="I324" s="192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212"/>
      <c r="U324" s="213"/>
      <c r="V324" s="213"/>
      <c r="W324" s="214"/>
      <c r="X324" s="215"/>
      <c r="Y324" s="215"/>
      <c r="Z324" s="215"/>
      <c r="AA324" s="216"/>
      <c r="AB324" s="216"/>
      <c r="AC324" s="216"/>
      <c r="AD324" s="216"/>
      <c r="AE324" s="217" t="str">
        <f t="shared" si="4"/>
        <v/>
      </c>
      <c r="AF324" s="217"/>
      <c r="AG324" s="217"/>
      <c r="AH324" s="217"/>
      <c r="AI324" s="217"/>
      <c r="AJ324" s="217"/>
      <c r="AK324" s="215"/>
      <c r="AL324" s="215"/>
      <c r="AM324" s="215"/>
      <c r="AN324" s="215"/>
      <c r="AO324" s="215"/>
    </row>
    <row r="325" spans="1:41" ht="16" customHeight="1" x14ac:dyDescent="0.35">
      <c r="A325" s="207"/>
      <c r="B325" s="208"/>
      <c r="C325" s="208"/>
      <c r="D325" s="208"/>
      <c r="E325" s="208"/>
      <c r="F325" s="209"/>
      <c r="G325" s="210"/>
      <c r="H325" s="211"/>
      <c r="I325" s="192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212"/>
      <c r="U325" s="213"/>
      <c r="V325" s="213"/>
      <c r="W325" s="214"/>
      <c r="X325" s="215"/>
      <c r="Y325" s="215"/>
      <c r="Z325" s="215"/>
      <c r="AA325" s="216"/>
      <c r="AB325" s="216"/>
      <c r="AC325" s="216"/>
      <c r="AD325" s="216"/>
      <c r="AE325" s="217" t="str">
        <f t="shared" si="4"/>
        <v/>
      </c>
      <c r="AF325" s="217"/>
      <c r="AG325" s="217"/>
      <c r="AH325" s="217"/>
      <c r="AI325" s="217"/>
      <c r="AJ325" s="217"/>
      <c r="AK325" s="215"/>
      <c r="AL325" s="215"/>
      <c r="AM325" s="215"/>
      <c r="AN325" s="215"/>
      <c r="AO325" s="215"/>
    </row>
    <row r="326" spans="1:41" ht="16" customHeight="1" x14ac:dyDescent="0.35">
      <c r="A326" s="207"/>
      <c r="B326" s="208"/>
      <c r="C326" s="208"/>
      <c r="D326" s="208"/>
      <c r="E326" s="208"/>
      <c r="F326" s="209"/>
      <c r="G326" s="210"/>
      <c r="H326" s="211"/>
      <c r="I326" s="192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212"/>
      <c r="U326" s="213"/>
      <c r="V326" s="213"/>
      <c r="W326" s="214"/>
      <c r="X326" s="215"/>
      <c r="Y326" s="215"/>
      <c r="Z326" s="215"/>
      <c r="AA326" s="216"/>
      <c r="AB326" s="216"/>
      <c r="AC326" s="216"/>
      <c r="AD326" s="216"/>
      <c r="AE326" s="217" t="str">
        <f t="shared" si="4"/>
        <v/>
      </c>
      <c r="AF326" s="217"/>
      <c r="AG326" s="217"/>
      <c r="AH326" s="217"/>
      <c r="AI326" s="217"/>
      <c r="AJ326" s="217"/>
      <c r="AK326" s="215"/>
      <c r="AL326" s="215"/>
      <c r="AM326" s="215"/>
      <c r="AN326" s="215"/>
      <c r="AO326" s="215"/>
    </row>
    <row r="327" spans="1:41" ht="16" customHeight="1" x14ac:dyDescent="0.35">
      <c r="A327" s="207"/>
      <c r="B327" s="208"/>
      <c r="C327" s="208"/>
      <c r="D327" s="208"/>
      <c r="E327" s="208"/>
      <c r="F327" s="209"/>
      <c r="G327" s="210"/>
      <c r="H327" s="211"/>
      <c r="I327" s="192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212"/>
      <c r="U327" s="213"/>
      <c r="V327" s="213"/>
      <c r="W327" s="214"/>
      <c r="X327" s="215"/>
      <c r="Y327" s="215"/>
      <c r="Z327" s="215"/>
      <c r="AA327" s="216"/>
      <c r="AB327" s="216"/>
      <c r="AC327" s="216"/>
      <c r="AD327" s="216"/>
      <c r="AE327" s="217" t="str">
        <f t="shared" si="4"/>
        <v/>
      </c>
      <c r="AF327" s="217"/>
      <c r="AG327" s="217"/>
      <c r="AH327" s="217"/>
      <c r="AI327" s="217"/>
      <c r="AJ327" s="217"/>
      <c r="AK327" s="215"/>
      <c r="AL327" s="215"/>
      <c r="AM327" s="215"/>
      <c r="AN327" s="215"/>
      <c r="AO327" s="215"/>
    </row>
    <row r="328" spans="1:41" ht="16" customHeight="1" x14ac:dyDescent="0.35">
      <c r="A328" s="207"/>
      <c r="B328" s="208"/>
      <c r="C328" s="208"/>
      <c r="D328" s="208"/>
      <c r="E328" s="208"/>
      <c r="F328" s="209"/>
      <c r="G328" s="210"/>
      <c r="H328" s="211"/>
      <c r="I328" s="192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212"/>
      <c r="U328" s="213"/>
      <c r="V328" s="213"/>
      <c r="W328" s="214"/>
      <c r="X328" s="215"/>
      <c r="Y328" s="215"/>
      <c r="Z328" s="215"/>
      <c r="AA328" s="216"/>
      <c r="AB328" s="216"/>
      <c r="AC328" s="216"/>
      <c r="AD328" s="216"/>
      <c r="AE328" s="217" t="str">
        <f t="shared" si="4"/>
        <v/>
      </c>
      <c r="AF328" s="217"/>
      <c r="AG328" s="217"/>
      <c r="AH328" s="217"/>
      <c r="AI328" s="217"/>
      <c r="AJ328" s="217"/>
      <c r="AK328" s="215"/>
      <c r="AL328" s="215"/>
      <c r="AM328" s="215"/>
      <c r="AN328" s="215"/>
      <c r="AO328" s="215"/>
    </row>
    <row r="329" spans="1:41" ht="16" customHeight="1" x14ac:dyDescent="0.35">
      <c r="A329" s="207"/>
      <c r="B329" s="208"/>
      <c r="C329" s="208"/>
      <c r="D329" s="208"/>
      <c r="E329" s="208"/>
      <c r="F329" s="209"/>
      <c r="G329" s="210"/>
      <c r="H329" s="211"/>
      <c r="I329" s="192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212"/>
      <c r="U329" s="213"/>
      <c r="V329" s="213"/>
      <c r="W329" s="214"/>
      <c r="X329" s="215"/>
      <c r="Y329" s="215"/>
      <c r="Z329" s="215"/>
      <c r="AA329" s="216"/>
      <c r="AB329" s="216"/>
      <c r="AC329" s="216"/>
      <c r="AD329" s="216"/>
      <c r="AE329" s="217" t="str">
        <f t="shared" si="4"/>
        <v/>
      </c>
      <c r="AF329" s="217"/>
      <c r="AG329" s="217"/>
      <c r="AH329" s="217"/>
      <c r="AI329" s="217"/>
      <c r="AJ329" s="217"/>
      <c r="AK329" s="215"/>
      <c r="AL329" s="215"/>
      <c r="AM329" s="215"/>
      <c r="AN329" s="215"/>
      <c r="AO329" s="215"/>
    </row>
    <row r="330" spans="1:41" ht="16" customHeight="1" x14ac:dyDescent="0.35">
      <c r="A330" s="207"/>
      <c r="B330" s="208"/>
      <c r="C330" s="208"/>
      <c r="D330" s="208"/>
      <c r="E330" s="208"/>
      <c r="F330" s="209"/>
      <c r="G330" s="210"/>
      <c r="H330" s="211"/>
      <c r="I330" s="192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212"/>
      <c r="U330" s="213"/>
      <c r="V330" s="213"/>
      <c r="W330" s="214"/>
      <c r="X330" s="215"/>
      <c r="Y330" s="215"/>
      <c r="Z330" s="215"/>
      <c r="AA330" s="216"/>
      <c r="AB330" s="216"/>
      <c r="AC330" s="216"/>
      <c r="AD330" s="216"/>
      <c r="AE330" s="217" t="str">
        <f t="shared" si="4"/>
        <v/>
      </c>
      <c r="AF330" s="217"/>
      <c r="AG330" s="217"/>
      <c r="AH330" s="217"/>
      <c r="AI330" s="217"/>
      <c r="AJ330" s="217"/>
      <c r="AK330" s="215"/>
      <c r="AL330" s="215"/>
      <c r="AM330" s="215"/>
      <c r="AN330" s="215"/>
      <c r="AO330" s="215"/>
    </row>
    <row r="331" spans="1:41" ht="16" customHeight="1" x14ac:dyDescent="0.35">
      <c r="A331" s="207"/>
      <c r="B331" s="208"/>
      <c r="C331" s="208"/>
      <c r="D331" s="208"/>
      <c r="E331" s="208"/>
      <c r="F331" s="209"/>
      <c r="G331" s="210"/>
      <c r="H331" s="211"/>
      <c r="I331" s="192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212"/>
      <c r="U331" s="213"/>
      <c r="V331" s="213"/>
      <c r="W331" s="214"/>
      <c r="X331" s="215"/>
      <c r="Y331" s="215"/>
      <c r="Z331" s="215"/>
      <c r="AA331" s="216"/>
      <c r="AB331" s="216"/>
      <c r="AC331" s="216"/>
      <c r="AD331" s="216"/>
      <c r="AE331" s="217" t="str">
        <f t="shared" si="4"/>
        <v/>
      </c>
      <c r="AF331" s="217"/>
      <c r="AG331" s="217"/>
      <c r="AH331" s="217"/>
      <c r="AI331" s="217"/>
      <c r="AJ331" s="217"/>
      <c r="AK331" s="215"/>
      <c r="AL331" s="215"/>
      <c r="AM331" s="215"/>
      <c r="AN331" s="215"/>
      <c r="AO331" s="215"/>
    </row>
    <row r="332" spans="1:41" ht="16" customHeight="1" x14ac:dyDescent="0.35">
      <c r="A332" s="207"/>
      <c r="B332" s="208"/>
      <c r="C332" s="208"/>
      <c r="D332" s="208"/>
      <c r="E332" s="208"/>
      <c r="F332" s="209"/>
      <c r="G332" s="210"/>
      <c r="H332" s="211"/>
      <c r="I332" s="192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212"/>
      <c r="U332" s="213"/>
      <c r="V332" s="213"/>
      <c r="W332" s="214"/>
      <c r="X332" s="215"/>
      <c r="Y332" s="215"/>
      <c r="Z332" s="215"/>
      <c r="AA332" s="216"/>
      <c r="AB332" s="216"/>
      <c r="AC332" s="216"/>
      <c r="AD332" s="216"/>
      <c r="AE332" s="217" t="str">
        <f t="shared" si="4"/>
        <v/>
      </c>
      <c r="AF332" s="217"/>
      <c r="AG332" s="217"/>
      <c r="AH332" s="217"/>
      <c r="AI332" s="217"/>
      <c r="AJ332" s="217"/>
      <c r="AK332" s="215"/>
      <c r="AL332" s="215"/>
      <c r="AM332" s="215"/>
      <c r="AN332" s="215"/>
      <c r="AO332" s="215"/>
    </row>
    <row r="333" spans="1:41" ht="16" customHeight="1" x14ac:dyDescent="0.35">
      <c r="A333" s="207"/>
      <c r="B333" s="208"/>
      <c r="C333" s="208"/>
      <c r="D333" s="208"/>
      <c r="E333" s="208"/>
      <c r="F333" s="209"/>
      <c r="G333" s="210"/>
      <c r="H333" s="211"/>
      <c r="I333" s="192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212"/>
      <c r="U333" s="213"/>
      <c r="V333" s="213"/>
      <c r="W333" s="214"/>
      <c r="X333" s="215"/>
      <c r="Y333" s="215"/>
      <c r="Z333" s="215"/>
      <c r="AA333" s="216"/>
      <c r="AB333" s="216"/>
      <c r="AC333" s="216"/>
      <c r="AD333" s="216"/>
      <c r="AE333" s="217" t="str">
        <f t="shared" si="4"/>
        <v/>
      </c>
      <c r="AF333" s="217"/>
      <c r="AG333" s="217"/>
      <c r="AH333" s="217"/>
      <c r="AI333" s="217"/>
      <c r="AJ333" s="217"/>
      <c r="AK333" s="215"/>
      <c r="AL333" s="215"/>
      <c r="AM333" s="215"/>
      <c r="AN333" s="215"/>
      <c r="AO333" s="215"/>
    </row>
    <row r="334" spans="1:41" ht="16" customHeight="1" x14ac:dyDescent="0.35">
      <c r="A334" s="207"/>
      <c r="B334" s="208"/>
      <c r="C334" s="208"/>
      <c r="D334" s="208"/>
      <c r="E334" s="208"/>
      <c r="F334" s="209"/>
      <c r="G334" s="210"/>
      <c r="H334" s="211"/>
      <c r="I334" s="192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212"/>
      <c r="U334" s="213"/>
      <c r="V334" s="213"/>
      <c r="W334" s="214"/>
      <c r="X334" s="215"/>
      <c r="Y334" s="215"/>
      <c r="Z334" s="215"/>
      <c r="AA334" s="216"/>
      <c r="AB334" s="216"/>
      <c r="AC334" s="216"/>
      <c r="AD334" s="216"/>
      <c r="AE334" s="217" t="str">
        <f t="shared" si="4"/>
        <v/>
      </c>
      <c r="AF334" s="217"/>
      <c r="AG334" s="217"/>
      <c r="AH334" s="217"/>
      <c r="AI334" s="217"/>
      <c r="AJ334" s="217"/>
      <c r="AK334" s="215"/>
      <c r="AL334" s="215"/>
      <c r="AM334" s="215"/>
      <c r="AN334" s="215"/>
      <c r="AO334" s="215"/>
    </row>
    <row r="335" spans="1:41" ht="16" customHeight="1" x14ac:dyDescent="0.35">
      <c r="A335" s="207"/>
      <c r="B335" s="208"/>
      <c r="C335" s="208"/>
      <c r="D335" s="208"/>
      <c r="E335" s="208"/>
      <c r="F335" s="209"/>
      <c r="G335" s="210"/>
      <c r="H335" s="211"/>
      <c r="I335" s="192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212"/>
      <c r="U335" s="213"/>
      <c r="V335" s="213"/>
      <c r="W335" s="214"/>
      <c r="X335" s="215"/>
      <c r="Y335" s="215"/>
      <c r="Z335" s="215"/>
      <c r="AA335" s="216"/>
      <c r="AB335" s="216"/>
      <c r="AC335" s="216"/>
      <c r="AD335" s="216"/>
      <c r="AE335" s="217" t="str">
        <f t="shared" si="4"/>
        <v/>
      </c>
      <c r="AF335" s="217"/>
      <c r="AG335" s="217"/>
      <c r="AH335" s="217"/>
      <c r="AI335" s="217"/>
      <c r="AJ335" s="217"/>
      <c r="AK335" s="215"/>
      <c r="AL335" s="215"/>
      <c r="AM335" s="215"/>
      <c r="AN335" s="215"/>
      <c r="AO335" s="215"/>
    </row>
    <row r="336" spans="1:41" ht="16" customHeight="1" x14ac:dyDescent="0.35">
      <c r="A336" s="207"/>
      <c r="B336" s="208"/>
      <c r="C336" s="208"/>
      <c r="D336" s="208"/>
      <c r="E336" s="208"/>
      <c r="F336" s="209"/>
      <c r="G336" s="210"/>
      <c r="H336" s="211"/>
      <c r="I336" s="192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212"/>
      <c r="U336" s="213"/>
      <c r="V336" s="213"/>
      <c r="W336" s="214"/>
      <c r="X336" s="215"/>
      <c r="Y336" s="215"/>
      <c r="Z336" s="215"/>
      <c r="AA336" s="216"/>
      <c r="AB336" s="216"/>
      <c r="AC336" s="216"/>
      <c r="AD336" s="216"/>
      <c r="AE336" s="217" t="str">
        <f t="shared" si="4"/>
        <v/>
      </c>
      <c r="AF336" s="217"/>
      <c r="AG336" s="217"/>
      <c r="AH336" s="217"/>
      <c r="AI336" s="217"/>
      <c r="AJ336" s="217"/>
      <c r="AK336" s="215"/>
      <c r="AL336" s="215"/>
      <c r="AM336" s="215"/>
      <c r="AN336" s="215"/>
      <c r="AO336" s="215"/>
    </row>
    <row r="337" spans="1:41" ht="16" customHeight="1" x14ac:dyDescent="0.35">
      <c r="A337" s="207"/>
      <c r="B337" s="208"/>
      <c r="C337" s="208"/>
      <c r="D337" s="208"/>
      <c r="E337" s="208"/>
      <c r="F337" s="209"/>
      <c r="G337" s="210"/>
      <c r="H337" s="211"/>
      <c r="I337" s="192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212"/>
      <c r="U337" s="213"/>
      <c r="V337" s="213"/>
      <c r="W337" s="214"/>
      <c r="X337" s="215"/>
      <c r="Y337" s="215"/>
      <c r="Z337" s="215"/>
      <c r="AA337" s="216"/>
      <c r="AB337" s="216"/>
      <c r="AC337" s="216"/>
      <c r="AD337" s="216"/>
      <c r="AE337" s="217" t="str">
        <f t="shared" si="4"/>
        <v/>
      </c>
      <c r="AF337" s="217"/>
      <c r="AG337" s="217"/>
      <c r="AH337" s="217"/>
      <c r="AI337" s="217"/>
      <c r="AJ337" s="217"/>
      <c r="AK337" s="215"/>
      <c r="AL337" s="215"/>
      <c r="AM337" s="215"/>
      <c r="AN337" s="215"/>
      <c r="AO337" s="215"/>
    </row>
    <row r="338" spans="1:41" ht="16" customHeight="1" x14ac:dyDescent="0.35">
      <c r="A338" s="207"/>
      <c r="B338" s="208"/>
      <c r="C338" s="208"/>
      <c r="D338" s="208"/>
      <c r="E338" s="208"/>
      <c r="F338" s="209"/>
      <c r="G338" s="210"/>
      <c r="H338" s="211"/>
      <c r="I338" s="192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212"/>
      <c r="U338" s="213"/>
      <c r="V338" s="213"/>
      <c r="W338" s="214"/>
      <c r="X338" s="215"/>
      <c r="Y338" s="215"/>
      <c r="Z338" s="215"/>
      <c r="AA338" s="216"/>
      <c r="AB338" s="216"/>
      <c r="AC338" s="216"/>
      <c r="AD338" s="216"/>
      <c r="AE338" s="217" t="str">
        <f t="shared" si="4"/>
        <v/>
      </c>
      <c r="AF338" s="217"/>
      <c r="AG338" s="217"/>
      <c r="AH338" s="217"/>
      <c r="AI338" s="217"/>
      <c r="AJ338" s="217"/>
      <c r="AK338" s="215"/>
      <c r="AL338" s="215"/>
      <c r="AM338" s="215"/>
      <c r="AN338" s="215"/>
      <c r="AO338" s="215"/>
    </row>
    <row r="339" spans="1:41" ht="16" customHeight="1" x14ac:dyDescent="0.35">
      <c r="A339" s="207"/>
      <c r="B339" s="208"/>
      <c r="C339" s="208"/>
      <c r="D339" s="208"/>
      <c r="E339" s="208"/>
      <c r="F339" s="209"/>
      <c r="G339" s="210"/>
      <c r="H339" s="211"/>
      <c r="I339" s="192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212"/>
      <c r="U339" s="213"/>
      <c r="V339" s="213"/>
      <c r="W339" s="214"/>
      <c r="X339" s="215"/>
      <c r="Y339" s="215"/>
      <c r="Z339" s="215"/>
      <c r="AA339" s="216"/>
      <c r="AB339" s="216"/>
      <c r="AC339" s="216"/>
      <c r="AD339" s="216"/>
      <c r="AE339" s="217" t="str">
        <f t="shared" si="4"/>
        <v/>
      </c>
      <c r="AF339" s="217"/>
      <c r="AG339" s="217"/>
      <c r="AH339" s="217"/>
      <c r="AI339" s="217"/>
      <c r="AJ339" s="217"/>
      <c r="AK339" s="215"/>
      <c r="AL339" s="215"/>
      <c r="AM339" s="215"/>
      <c r="AN339" s="215"/>
      <c r="AO339" s="215"/>
    </row>
    <row r="340" spans="1:41" ht="16" customHeight="1" x14ac:dyDescent="0.35">
      <c r="A340" s="207"/>
      <c r="B340" s="208"/>
      <c r="C340" s="208"/>
      <c r="D340" s="208"/>
      <c r="E340" s="208"/>
      <c r="F340" s="209"/>
      <c r="G340" s="210"/>
      <c r="H340" s="211"/>
      <c r="I340" s="192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212"/>
      <c r="U340" s="213"/>
      <c r="V340" s="213"/>
      <c r="W340" s="214"/>
      <c r="X340" s="215"/>
      <c r="Y340" s="215"/>
      <c r="Z340" s="215"/>
      <c r="AA340" s="216"/>
      <c r="AB340" s="216"/>
      <c r="AC340" s="216"/>
      <c r="AD340" s="216"/>
      <c r="AE340" s="217" t="str">
        <f t="shared" si="4"/>
        <v/>
      </c>
      <c r="AF340" s="217"/>
      <c r="AG340" s="217"/>
      <c r="AH340" s="217"/>
      <c r="AI340" s="217"/>
      <c r="AJ340" s="217"/>
      <c r="AK340" s="215"/>
      <c r="AL340" s="215"/>
      <c r="AM340" s="215"/>
      <c r="AN340" s="215"/>
      <c r="AO340" s="215"/>
    </row>
    <row r="341" spans="1:41" ht="16" customHeight="1" x14ac:dyDescent="0.35">
      <c r="A341" s="207"/>
      <c r="B341" s="208"/>
      <c r="C341" s="208"/>
      <c r="D341" s="208"/>
      <c r="E341" s="208"/>
      <c r="F341" s="209"/>
      <c r="G341" s="210"/>
      <c r="H341" s="211"/>
      <c r="I341" s="192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212"/>
      <c r="U341" s="213"/>
      <c r="V341" s="213"/>
      <c r="W341" s="214"/>
      <c r="X341" s="215"/>
      <c r="Y341" s="215"/>
      <c r="Z341" s="215"/>
      <c r="AA341" s="216"/>
      <c r="AB341" s="216"/>
      <c r="AC341" s="216"/>
      <c r="AD341" s="216"/>
      <c r="AE341" s="217" t="str">
        <f t="shared" si="4"/>
        <v/>
      </c>
      <c r="AF341" s="217"/>
      <c r="AG341" s="217"/>
      <c r="AH341" s="217"/>
      <c r="AI341" s="217"/>
      <c r="AJ341" s="217"/>
      <c r="AK341" s="215"/>
      <c r="AL341" s="215"/>
      <c r="AM341" s="215"/>
      <c r="AN341" s="215"/>
      <c r="AO341" s="215"/>
    </row>
    <row r="342" spans="1:41" ht="16" customHeight="1" x14ac:dyDescent="0.35">
      <c r="A342" s="207"/>
      <c r="B342" s="208"/>
      <c r="C342" s="208"/>
      <c r="D342" s="208"/>
      <c r="E342" s="208"/>
      <c r="F342" s="209"/>
      <c r="G342" s="210"/>
      <c r="H342" s="211"/>
      <c r="I342" s="192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212"/>
      <c r="U342" s="213"/>
      <c r="V342" s="213"/>
      <c r="W342" s="214"/>
      <c r="X342" s="215"/>
      <c r="Y342" s="215"/>
      <c r="Z342" s="215"/>
      <c r="AA342" s="216"/>
      <c r="AB342" s="216"/>
      <c r="AC342" s="216"/>
      <c r="AD342" s="216"/>
      <c r="AE342" s="217" t="str">
        <f t="shared" si="4"/>
        <v/>
      </c>
      <c r="AF342" s="217"/>
      <c r="AG342" s="217"/>
      <c r="AH342" s="217"/>
      <c r="AI342" s="217"/>
      <c r="AJ342" s="217"/>
      <c r="AK342" s="215"/>
      <c r="AL342" s="215"/>
      <c r="AM342" s="215"/>
      <c r="AN342" s="215"/>
      <c r="AO342" s="215"/>
    </row>
    <row r="343" spans="1:41" ht="16" customHeight="1" x14ac:dyDescent="0.35">
      <c r="A343" s="207"/>
      <c r="B343" s="208"/>
      <c r="C343" s="208"/>
      <c r="D343" s="208"/>
      <c r="E343" s="208"/>
      <c r="F343" s="209"/>
      <c r="G343" s="210"/>
      <c r="H343" s="211"/>
      <c r="I343" s="192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212"/>
      <c r="U343" s="213"/>
      <c r="V343" s="213"/>
      <c r="W343" s="214"/>
      <c r="X343" s="215"/>
      <c r="Y343" s="215"/>
      <c r="Z343" s="215"/>
      <c r="AA343" s="216"/>
      <c r="AB343" s="216"/>
      <c r="AC343" s="216"/>
      <c r="AD343" s="216"/>
      <c r="AE343" s="217" t="str">
        <f t="shared" si="4"/>
        <v/>
      </c>
      <c r="AF343" s="217"/>
      <c r="AG343" s="217"/>
      <c r="AH343" s="217"/>
      <c r="AI343" s="217"/>
      <c r="AJ343" s="217"/>
      <c r="AK343" s="215"/>
      <c r="AL343" s="215"/>
      <c r="AM343" s="215"/>
      <c r="AN343" s="215"/>
      <c r="AO343" s="215"/>
    </row>
    <row r="344" spans="1:41" ht="16" customHeight="1" x14ac:dyDescent="0.35">
      <c r="A344" s="207"/>
      <c r="B344" s="208"/>
      <c r="C344" s="208"/>
      <c r="D344" s="208"/>
      <c r="E344" s="208"/>
      <c r="F344" s="209"/>
      <c r="G344" s="210"/>
      <c r="H344" s="211"/>
      <c r="I344" s="192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212"/>
      <c r="U344" s="213"/>
      <c r="V344" s="213"/>
      <c r="W344" s="214"/>
      <c r="X344" s="215"/>
      <c r="Y344" s="215"/>
      <c r="Z344" s="215"/>
      <c r="AA344" s="216"/>
      <c r="AB344" s="216"/>
      <c r="AC344" s="216"/>
      <c r="AD344" s="216"/>
      <c r="AE344" s="217" t="str">
        <f t="shared" si="4"/>
        <v/>
      </c>
      <c r="AF344" s="217"/>
      <c r="AG344" s="217"/>
      <c r="AH344" s="217"/>
      <c r="AI344" s="217"/>
      <c r="AJ344" s="217"/>
      <c r="AK344" s="215"/>
      <c r="AL344" s="215"/>
      <c r="AM344" s="215"/>
      <c r="AN344" s="215"/>
      <c r="AO344" s="215"/>
    </row>
    <row r="345" spans="1:41" ht="16" customHeight="1" x14ac:dyDescent="0.35">
      <c r="A345" s="207"/>
      <c r="B345" s="208"/>
      <c r="C345" s="208"/>
      <c r="D345" s="208"/>
      <c r="E345" s="208"/>
      <c r="F345" s="209"/>
      <c r="G345" s="210"/>
      <c r="H345" s="211"/>
      <c r="I345" s="192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212"/>
      <c r="U345" s="213"/>
      <c r="V345" s="213"/>
      <c r="W345" s="214"/>
      <c r="X345" s="215"/>
      <c r="Y345" s="215"/>
      <c r="Z345" s="215"/>
      <c r="AA345" s="216"/>
      <c r="AB345" s="216"/>
      <c r="AC345" s="216"/>
      <c r="AD345" s="216"/>
      <c r="AE345" s="217" t="str">
        <f t="shared" si="4"/>
        <v/>
      </c>
      <c r="AF345" s="217"/>
      <c r="AG345" s="217"/>
      <c r="AH345" s="217"/>
      <c r="AI345" s="217"/>
      <c r="AJ345" s="217"/>
      <c r="AK345" s="215"/>
      <c r="AL345" s="215"/>
      <c r="AM345" s="215"/>
      <c r="AN345" s="215"/>
      <c r="AO345" s="215"/>
    </row>
    <row r="346" spans="1:41" ht="16" customHeight="1" x14ac:dyDescent="0.35">
      <c r="A346" s="207"/>
      <c r="B346" s="208"/>
      <c r="C346" s="208"/>
      <c r="D346" s="208"/>
      <c r="E346" s="208"/>
      <c r="F346" s="209"/>
      <c r="G346" s="210"/>
      <c r="H346" s="211"/>
      <c r="I346" s="192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212"/>
      <c r="U346" s="213"/>
      <c r="V346" s="213"/>
      <c r="W346" s="214"/>
      <c r="X346" s="215"/>
      <c r="Y346" s="215"/>
      <c r="Z346" s="215"/>
      <c r="AA346" s="216"/>
      <c r="AB346" s="216"/>
      <c r="AC346" s="216"/>
      <c r="AD346" s="216"/>
      <c r="AE346" s="217" t="str">
        <f t="shared" si="4"/>
        <v/>
      </c>
      <c r="AF346" s="217"/>
      <c r="AG346" s="217"/>
      <c r="AH346" s="217"/>
      <c r="AI346" s="217"/>
      <c r="AJ346" s="217"/>
      <c r="AK346" s="215"/>
      <c r="AL346" s="215"/>
      <c r="AM346" s="215"/>
      <c r="AN346" s="215"/>
      <c r="AO346" s="215"/>
    </row>
    <row r="347" spans="1:41" ht="16" customHeight="1" x14ac:dyDescent="0.35">
      <c r="A347" s="207"/>
      <c r="B347" s="208"/>
      <c r="C347" s="208"/>
      <c r="D347" s="208"/>
      <c r="E347" s="208"/>
      <c r="F347" s="209"/>
      <c r="G347" s="210"/>
      <c r="H347" s="211"/>
      <c r="I347" s="192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212"/>
      <c r="U347" s="213"/>
      <c r="V347" s="213"/>
      <c r="W347" s="214"/>
      <c r="X347" s="215"/>
      <c r="Y347" s="215"/>
      <c r="Z347" s="215"/>
      <c r="AA347" s="216"/>
      <c r="AB347" s="216"/>
      <c r="AC347" s="216"/>
      <c r="AD347" s="216"/>
      <c r="AE347" s="217" t="str">
        <f t="shared" ref="AE347:AE410" si="5">IF(AA347="","",ROUND(T347*AA347,0))</f>
        <v/>
      </c>
      <c r="AF347" s="217"/>
      <c r="AG347" s="217"/>
      <c r="AH347" s="217"/>
      <c r="AI347" s="217"/>
      <c r="AJ347" s="217"/>
      <c r="AK347" s="215"/>
      <c r="AL347" s="215"/>
      <c r="AM347" s="215"/>
      <c r="AN347" s="215"/>
      <c r="AO347" s="215"/>
    </row>
    <row r="348" spans="1:41" ht="16" customHeight="1" x14ac:dyDescent="0.35">
      <c r="A348" s="207"/>
      <c r="B348" s="208"/>
      <c r="C348" s="208"/>
      <c r="D348" s="208"/>
      <c r="E348" s="208"/>
      <c r="F348" s="209"/>
      <c r="G348" s="210"/>
      <c r="H348" s="211"/>
      <c r="I348" s="192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212"/>
      <c r="U348" s="213"/>
      <c r="V348" s="213"/>
      <c r="W348" s="214"/>
      <c r="X348" s="215"/>
      <c r="Y348" s="215"/>
      <c r="Z348" s="215"/>
      <c r="AA348" s="216"/>
      <c r="AB348" s="216"/>
      <c r="AC348" s="216"/>
      <c r="AD348" s="216"/>
      <c r="AE348" s="217" t="str">
        <f t="shared" si="5"/>
        <v/>
      </c>
      <c r="AF348" s="217"/>
      <c r="AG348" s="217"/>
      <c r="AH348" s="217"/>
      <c r="AI348" s="217"/>
      <c r="AJ348" s="217"/>
      <c r="AK348" s="215"/>
      <c r="AL348" s="215"/>
      <c r="AM348" s="215"/>
      <c r="AN348" s="215"/>
      <c r="AO348" s="215"/>
    </row>
    <row r="349" spans="1:41" ht="16" customHeight="1" x14ac:dyDescent="0.35">
      <c r="A349" s="207"/>
      <c r="B349" s="208"/>
      <c r="C349" s="208"/>
      <c r="D349" s="208"/>
      <c r="E349" s="208"/>
      <c r="F349" s="209"/>
      <c r="G349" s="210"/>
      <c r="H349" s="211"/>
      <c r="I349" s="192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212"/>
      <c r="U349" s="213"/>
      <c r="V349" s="213"/>
      <c r="W349" s="214"/>
      <c r="X349" s="215"/>
      <c r="Y349" s="215"/>
      <c r="Z349" s="215"/>
      <c r="AA349" s="216"/>
      <c r="AB349" s="216"/>
      <c r="AC349" s="216"/>
      <c r="AD349" s="216"/>
      <c r="AE349" s="217" t="str">
        <f t="shared" si="5"/>
        <v/>
      </c>
      <c r="AF349" s="217"/>
      <c r="AG349" s="217"/>
      <c r="AH349" s="217"/>
      <c r="AI349" s="217"/>
      <c r="AJ349" s="217"/>
      <c r="AK349" s="215"/>
      <c r="AL349" s="215"/>
      <c r="AM349" s="215"/>
      <c r="AN349" s="215"/>
      <c r="AO349" s="215"/>
    </row>
    <row r="350" spans="1:41" ht="16" customHeight="1" x14ac:dyDescent="0.35">
      <c r="A350" s="207"/>
      <c r="B350" s="208"/>
      <c r="C350" s="208"/>
      <c r="D350" s="208"/>
      <c r="E350" s="208"/>
      <c r="F350" s="209"/>
      <c r="G350" s="210"/>
      <c r="H350" s="211"/>
      <c r="I350" s="192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212"/>
      <c r="U350" s="213"/>
      <c r="V350" s="213"/>
      <c r="W350" s="214"/>
      <c r="X350" s="215"/>
      <c r="Y350" s="215"/>
      <c r="Z350" s="215"/>
      <c r="AA350" s="216"/>
      <c r="AB350" s="216"/>
      <c r="AC350" s="216"/>
      <c r="AD350" s="216"/>
      <c r="AE350" s="217" t="str">
        <f t="shared" si="5"/>
        <v/>
      </c>
      <c r="AF350" s="217"/>
      <c r="AG350" s="217"/>
      <c r="AH350" s="217"/>
      <c r="AI350" s="217"/>
      <c r="AJ350" s="217"/>
      <c r="AK350" s="215"/>
      <c r="AL350" s="215"/>
      <c r="AM350" s="215"/>
      <c r="AN350" s="215"/>
      <c r="AO350" s="215"/>
    </row>
    <row r="351" spans="1:41" ht="16" customHeight="1" x14ac:dyDescent="0.35">
      <c r="A351" s="207"/>
      <c r="B351" s="208"/>
      <c r="C351" s="208"/>
      <c r="D351" s="208"/>
      <c r="E351" s="208"/>
      <c r="F351" s="209"/>
      <c r="G351" s="210"/>
      <c r="H351" s="211"/>
      <c r="I351" s="192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212"/>
      <c r="U351" s="213"/>
      <c r="V351" s="213"/>
      <c r="W351" s="214"/>
      <c r="X351" s="215"/>
      <c r="Y351" s="215"/>
      <c r="Z351" s="215"/>
      <c r="AA351" s="216"/>
      <c r="AB351" s="216"/>
      <c r="AC351" s="216"/>
      <c r="AD351" s="216"/>
      <c r="AE351" s="217" t="str">
        <f t="shared" si="5"/>
        <v/>
      </c>
      <c r="AF351" s="217"/>
      <c r="AG351" s="217"/>
      <c r="AH351" s="217"/>
      <c r="AI351" s="217"/>
      <c r="AJ351" s="217"/>
      <c r="AK351" s="215"/>
      <c r="AL351" s="215"/>
      <c r="AM351" s="215"/>
      <c r="AN351" s="215"/>
      <c r="AO351" s="215"/>
    </row>
    <row r="352" spans="1:41" ht="16" customHeight="1" x14ac:dyDescent="0.35">
      <c r="A352" s="207"/>
      <c r="B352" s="208"/>
      <c r="C352" s="208"/>
      <c r="D352" s="208"/>
      <c r="E352" s="208"/>
      <c r="F352" s="209"/>
      <c r="G352" s="210"/>
      <c r="H352" s="211"/>
      <c r="I352" s="192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212"/>
      <c r="U352" s="213"/>
      <c r="V352" s="213"/>
      <c r="W352" s="214"/>
      <c r="X352" s="215"/>
      <c r="Y352" s="215"/>
      <c r="Z352" s="215"/>
      <c r="AA352" s="216"/>
      <c r="AB352" s="216"/>
      <c r="AC352" s="216"/>
      <c r="AD352" s="216"/>
      <c r="AE352" s="217" t="str">
        <f t="shared" si="5"/>
        <v/>
      </c>
      <c r="AF352" s="217"/>
      <c r="AG352" s="217"/>
      <c r="AH352" s="217"/>
      <c r="AI352" s="217"/>
      <c r="AJ352" s="217"/>
      <c r="AK352" s="215"/>
      <c r="AL352" s="215"/>
      <c r="AM352" s="215"/>
      <c r="AN352" s="215"/>
      <c r="AO352" s="215"/>
    </row>
    <row r="353" spans="1:41" ht="16" customHeight="1" x14ac:dyDescent="0.35">
      <c r="A353" s="207"/>
      <c r="B353" s="208"/>
      <c r="C353" s="208"/>
      <c r="D353" s="208"/>
      <c r="E353" s="208"/>
      <c r="F353" s="209"/>
      <c r="G353" s="210"/>
      <c r="H353" s="211"/>
      <c r="I353" s="192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212"/>
      <c r="U353" s="213"/>
      <c r="V353" s="213"/>
      <c r="W353" s="214"/>
      <c r="X353" s="215"/>
      <c r="Y353" s="215"/>
      <c r="Z353" s="215"/>
      <c r="AA353" s="216"/>
      <c r="AB353" s="216"/>
      <c r="AC353" s="216"/>
      <c r="AD353" s="216"/>
      <c r="AE353" s="217" t="str">
        <f t="shared" si="5"/>
        <v/>
      </c>
      <c r="AF353" s="217"/>
      <c r="AG353" s="217"/>
      <c r="AH353" s="217"/>
      <c r="AI353" s="217"/>
      <c r="AJ353" s="217"/>
      <c r="AK353" s="215"/>
      <c r="AL353" s="215"/>
      <c r="AM353" s="215"/>
      <c r="AN353" s="215"/>
      <c r="AO353" s="215"/>
    </row>
    <row r="354" spans="1:41" ht="16" customHeight="1" x14ac:dyDescent="0.35">
      <c r="A354" s="207"/>
      <c r="B354" s="208"/>
      <c r="C354" s="208"/>
      <c r="D354" s="208"/>
      <c r="E354" s="208"/>
      <c r="F354" s="209"/>
      <c r="G354" s="210"/>
      <c r="H354" s="211"/>
      <c r="I354" s="192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212"/>
      <c r="U354" s="213"/>
      <c r="V354" s="213"/>
      <c r="W354" s="214"/>
      <c r="X354" s="215"/>
      <c r="Y354" s="215"/>
      <c r="Z354" s="215"/>
      <c r="AA354" s="216"/>
      <c r="AB354" s="216"/>
      <c r="AC354" s="216"/>
      <c r="AD354" s="216"/>
      <c r="AE354" s="217" t="str">
        <f t="shared" si="5"/>
        <v/>
      </c>
      <c r="AF354" s="217"/>
      <c r="AG354" s="217"/>
      <c r="AH354" s="217"/>
      <c r="AI354" s="217"/>
      <c r="AJ354" s="217"/>
      <c r="AK354" s="215"/>
      <c r="AL354" s="215"/>
      <c r="AM354" s="215"/>
      <c r="AN354" s="215"/>
      <c r="AO354" s="215"/>
    </row>
    <row r="355" spans="1:41" ht="16" customHeight="1" x14ac:dyDescent="0.35">
      <c r="A355" s="207"/>
      <c r="B355" s="208"/>
      <c r="C355" s="208"/>
      <c r="D355" s="208"/>
      <c r="E355" s="208"/>
      <c r="F355" s="209"/>
      <c r="G355" s="210"/>
      <c r="H355" s="211"/>
      <c r="I355" s="192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212"/>
      <c r="U355" s="213"/>
      <c r="V355" s="213"/>
      <c r="W355" s="214"/>
      <c r="X355" s="215"/>
      <c r="Y355" s="215"/>
      <c r="Z355" s="215"/>
      <c r="AA355" s="216"/>
      <c r="AB355" s="216"/>
      <c r="AC355" s="216"/>
      <c r="AD355" s="216"/>
      <c r="AE355" s="217" t="str">
        <f t="shared" si="5"/>
        <v/>
      </c>
      <c r="AF355" s="217"/>
      <c r="AG355" s="217"/>
      <c r="AH355" s="217"/>
      <c r="AI355" s="217"/>
      <c r="AJ355" s="217"/>
      <c r="AK355" s="215"/>
      <c r="AL355" s="215"/>
      <c r="AM355" s="215"/>
      <c r="AN355" s="215"/>
      <c r="AO355" s="215"/>
    </row>
    <row r="356" spans="1:41" ht="16" customHeight="1" x14ac:dyDescent="0.35">
      <c r="A356" s="207"/>
      <c r="B356" s="208"/>
      <c r="C356" s="208"/>
      <c r="D356" s="208"/>
      <c r="E356" s="208"/>
      <c r="F356" s="209"/>
      <c r="G356" s="210"/>
      <c r="H356" s="211"/>
      <c r="I356" s="192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212"/>
      <c r="U356" s="213"/>
      <c r="V356" s="213"/>
      <c r="W356" s="214"/>
      <c r="X356" s="215"/>
      <c r="Y356" s="215"/>
      <c r="Z356" s="215"/>
      <c r="AA356" s="216"/>
      <c r="AB356" s="216"/>
      <c r="AC356" s="216"/>
      <c r="AD356" s="216"/>
      <c r="AE356" s="217" t="str">
        <f t="shared" si="5"/>
        <v/>
      </c>
      <c r="AF356" s="217"/>
      <c r="AG356" s="217"/>
      <c r="AH356" s="217"/>
      <c r="AI356" s="217"/>
      <c r="AJ356" s="217"/>
      <c r="AK356" s="215"/>
      <c r="AL356" s="215"/>
      <c r="AM356" s="215"/>
      <c r="AN356" s="215"/>
      <c r="AO356" s="215"/>
    </row>
    <row r="357" spans="1:41" ht="16" customHeight="1" x14ac:dyDescent="0.35">
      <c r="A357" s="207"/>
      <c r="B357" s="208"/>
      <c r="C357" s="208"/>
      <c r="D357" s="208"/>
      <c r="E357" s="208"/>
      <c r="F357" s="209"/>
      <c r="G357" s="210"/>
      <c r="H357" s="211"/>
      <c r="I357" s="192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212"/>
      <c r="U357" s="213"/>
      <c r="V357" s="213"/>
      <c r="W357" s="214"/>
      <c r="X357" s="215"/>
      <c r="Y357" s="215"/>
      <c r="Z357" s="215"/>
      <c r="AA357" s="216"/>
      <c r="AB357" s="216"/>
      <c r="AC357" s="216"/>
      <c r="AD357" s="216"/>
      <c r="AE357" s="217" t="str">
        <f t="shared" si="5"/>
        <v/>
      </c>
      <c r="AF357" s="217"/>
      <c r="AG357" s="217"/>
      <c r="AH357" s="217"/>
      <c r="AI357" s="217"/>
      <c r="AJ357" s="217"/>
      <c r="AK357" s="215"/>
      <c r="AL357" s="215"/>
      <c r="AM357" s="215"/>
      <c r="AN357" s="215"/>
      <c r="AO357" s="215"/>
    </row>
    <row r="358" spans="1:41" ht="16" customHeight="1" x14ac:dyDescent="0.35">
      <c r="A358" s="207"/>
      <c r="B358" s="208"/>
      <c r="C358" s="208"/>
      <c r="D358" s="208"/>
      <c r="E358" s="208"/>
      <c r="F358" s="209"/>
      <c r="G358" s="210"/>
      <c r="H358" s="211"/>
      <c r="I358" s="192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212"/>
      <c r="U358" s="213"/>
      <c r="V358" s="213"/>
      <c r="W358" s="214"/>
      <c r="X358" s="215"/>
      <c r="Y358" s="215"/>
      <c r="Z358" s="215"/>
      <c r="AA358" s="216"/>
      <c r="AB358" s="216"/>
      <c r="AC358" s="216"/>
      <c r="AD358" s="216"/>
      <c r="AE358" s="217" t="str">
        <f t="shared" si="5"/>
        <v/>
      </c>
      <c r="AF358" s="217"/>
      <c r="AG358" s="217"/>
      <c r="AH358" s="217"/>
      <c r="AI358" s="217"/>
      <c r="AJ358" s="217"/>
      <c r="AK358" s="215"/>
      <c r="AL358" s="215"/>
      <c r="AM358" s="215"/>
      <c r="AN358" s="215"/>
      <c r="AO358" s="215"/>
    </row>
    <row r="359" spans="1:41" ht="16" customHeight="1" x14ac:dyDescent="0.35">
      <c r="A359" s="207"/>
      <c r="B359" s="208"/>
      <c r="C359" s="208"/>
      <c r="D359" s="208"/>
      <c r="E359" s="208"/>
      <c r="F359" s="209"/>
      <c r="G359" s="210"/>
      <c r="H359" s="211"/>
      <c r="I359" s="192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212"/>
      <c r="U359" s="213"/>
      <c r="V359" s="213"/>
      <c r="W359" s="214"/>
      <c r="X359" s="215"/>
      <c r="Y359" s="215"/>
      <c r="Z359" s="215"/>
      <c r="AA359" s="216"/>
      <c r="AB359" s="216"/>
      <c r="AC359" s="216"/>
      <c r="AD359" s="216"/>
      <c r="AE359" s="217" t="str">
        <f t="shared" si="5"/>
        <v/>
      </c>
      <c r="AF359" s="217"/>
      <c r="AG359" s="217"/>
      <c r="AH359" s="217"/>
      <c r="AI359" s="217"/>
      <c r="AJ359" s="217"/>
      <c r="AK359" s="215"/>
      <c r="AL359" s="215"/>
      <c r="AM359" s="215"/>
      <c r="AN359" s="215"/>
      <c r="AO359" s="215"/>
    </row>
    <row r="360" spans="1:41" ht="16" customHeight="1" x14ac:dyDescent="0.35">
      <c r="A360" s="207"/>
      <c r="B360" s="208"/>
      <c r="C360" s="208"/>
      <c r="D360" s="208"/>
      <c r="E360" s="208"/>
      <c r="F360" s="209"/>
      <c r="G360" s="210"/>
      <c r="H360" s="211"/>
      <c r="I360" s="192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212"/>
      <c r="U360" s="213"/>
      <c r="V360" s="213"/>
      <c r="W360" s="214"/>
      <c r="X360" s="215"/>
      <c r="Y360" s="215"/>
      <c r="Z360" s="215"/>
      <c r="AA360" s="216"/>
      <c r="AB360" s="216"/>
      <c r="AC360" s="216"/>
      <c r="AD360" s="216"/>
      <c r="AE360" s="217" t="str">
        <f t="shared" si="5"/>
        <v/>
      </c>
      <c r="AF360" s="217"/>
      <c r="AG360" s="217"/>
      <c r="AH360" s="217"/>
      <c r="AI360" s="217"/>
      <c r="AJ360" s="217"/>
      <c r="AK360" s="215"/>
      <c r="AL360" s="215"/>
      <c r="AM360" s="215"/>
      <c r="AN360" s="215"/>
      <c r="AO360" s="215"/>
    </row>
    <row r="361" spans="1:41" ht="16" customHeight="1" x14ac:dyDescent="0.35">
      <c r="A361" s="207"/>
      <c r="B361" s="208"/>
      <c r="C361" s="208"/>
      <c r="D361" s="208"/>
      <c r="E361" s="208"/>
      <c r="F361" s="209"/>
      <c r="G361" s="210"/>
      <c r="H361" s="211"/>
      <c r="I361" s="192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212"/>
      <c r="U361" s="213"/>
      <c r="V361" s="213"/>
      <c r="W361" s="214"/>
      <c r="X361" s="215"/>
      <c r="Y361" s="215"/>
      <c r="Z361" s="215"/>
      <c r="AA361" s="216"/>
      <c r="AB361" s="216"/>
      <c r="AC361" s="216"/>
      <c r="AD361" s="216"/>
      <c r="AE361" s="217" t="str">
        <f t="shared" si="5"/>
        <v/>
      </c>
      <c r="AF361" s="217"/>
      <c r="AG361" s="217"/>
      <c r="AH361" s="217"/>
      <c r="AI361" s="217"/>
      <c r="AJ361" s="217"/>
      <c r="AK361" s="215"/>
      <c r="AL361" s="215"/>
      <c r="AM361" s="215"/>
      <c r="AN361" s="215"/>
      <c r="AO361" s="215"/>
    </row>
    <row r="362" spans="1:41" ht="16" customHeight="1" x14ac:dyDescent="0.35">
      <c r="A362" s="207"/>
      <c r="B362" s="208"/>
      <c r="C362" s="208"/>
      <c r="D362" s="208"/>
      <c r="E362" s="208"/>
      <c r="F362" s="209"/>
      <c r="G362" s="210"/>
      <c r="H362" s="211"/>
      <c r="I362" s="192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212"/>
      <c r="U362" s="213"/>
      <c r="V362" s="213"/>
      <c r="W362" s="214"/>
      <c r="X362" s="215"/>
      <c r="Y362" s="215"/>
      <c r="Z362" s="215"/>
      <c r="AA362" s="216"/>
      <c r="AB362" s="216"/>
      <c r="AC362" s="216"/>
      <c r="AD362" s="216"/>
      <c r="AE362" s="217" t="str">
        <f t="shared" si="5"/>
        <v/>
      </c>
      <c r="AF362" s="217"/>
      <c r="AG362" s="217"/>
      <c r="AH362" s="217"/>
      <c r="AI362" s="217"/>
      <c r="AJ362" s="217"/>
      <c r="AK362" s="215"/>
      <c r="AL362" s="215"/>
      <c r="AM362" s="215"/>
      <c r="AN362" s="215"/>
      <c r="AO362" s="215"/>
    </row>
    <row r="363" spans="1:41" ht="16" customHeight="1" x14ac:dyDescent="0.35">
      <c r="A363" s="207"/>
      <c r="B363" s="208"/>
      <c r="C363" s="208"/>
      <c r="D363" s="208"/>
      <c r="E363" s="208"/>
      <c r="F363" s="209"/>
      <c r="G363" s="210"/>
      <c r="H363" s="211"/>
      <c r="I363" s="192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212"/>
      <c r="U363" s="213"/>
      <c r="V363" s="213"/>
      <c r="W363" s="214"/>
      <c r="X363" s="215"/>
      <c r="Y363" s="215"/>
      <c r="Z363" s="215"/>
      <c r="AA363" s="216"/>
      <c r="AB363" s="216"/>
      <c r="AC363" s="216"/>
      <c r="AD363" s="216"/>
      <c r="AE363" s="217" t="str">
        <f t="shared" si="5"/>
        <v/>
      </c>
      <c r="AF363" s="217"/>
      <c r="AG363" s="217"/>
      <c r="AH363" s="217"/>
      <c r="AI363" s="217"/>
      <c r="AJ363" s="217"/>
      <c r="AK363" s="215"/>
      <c r="AL363" s="215"/>
      <c r="AM363" s="215"/>
      <c r="AN363" s="215"/>
      <c r="AO363" s="215"/>
    </row>
    <row r="364" spans="1:41" ht="16" customHeight="1" x14ac:dyDescent="0.35">
      <c r="A364" s="207"/>
      <c r="B364" s="208"/>
      <c r="C364" s="208"/>
      <c r="D364" s="208"/>
      <c r="E364" s="208"/>
      <c r="F364" s="209"/>
      <c r="G364" s="210"/>
      <c r="H364" s="211"/>
      <c r="I364" s="192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212"/>
      <c r="U364" s="213"/>
      <c r="V364" s="213"/>
      <c r="W364" s="214"/>
      <c r="X364" s="215"/>
      <c r="Y364" s="215"/>
      <c r="Z364" s="215"/>
      <c r="AA364" s="216"/>
      <c r="AB364" s="216"/>
      <c r="AC364" s="216"/>
      <c r="AD364" s="216"/>
      <c r="AE364" s="217" t="str">
        <f t="shared" si="5"/>
        <v/>
      </c>
      <c r="AF364" s="217"/>
      <c r="AG364" s="217"/>
      <c r="AH364" s="217"/>
      <c r="AI364" s="217"/>
      <c r="AJ364" s="217"/>
      <c r="AK364" s="215"/>
      <c r="AL364" s="215"/>
      <c r="AM364" s="215"/>
      <c r="AN364" s="215"/>
      <c r="AO364" s="215"/>
    </row>
    <row r="365" spans="1:41" ht="16" customHeight="1" x14ac:dyDescent="0.35">
      <c r="A365" s="207"/>
      <c r="B365" s="208"/>
      <c r="C365" s="208"/>
      <c r="D365" s="208"/>
      <c r="E365" s="208"/>
      <c r="F365" s="209"/>
      <c r="G365" s="210"/>
      <c r="H365" s="211"/>
      <c r="I365" s="192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212"/>
      <c r="U365" s="213"/>
      <c r="V365" s="213"/>
      <c r="W365" s="214"/>
      <c r="X365" s="215"/>
      <c r="Y365" s="215"/>
      <c r="Z365" s="215"/>
      <c r="AA365" s="216"/>
      <c r="AB365" s="216"/>
      <c r="AC365" s="216"/>
      <c r="AD365" s="216"/>
      <c r="AE365" s="217" t="str">
        <f t="shared" si="5"/>
        <v/>
      </c>
      <c r="AF365" s="217"/>
      <c r="AG365" s="217"/>
      <c r="AH365" s="217"/>
      <c r="AI365" s="217"/>
      <c r="AJ365" s="217"/>
      <c r="AK365" s="215"/>
      <c r="AL365" s="215"/>
      <c r="AM365" s="215"/>
      <c r="AN365" s="215"/>
      <c r="AO365" s="215"/>
    </row>
    <row r="366" spans="1:41" ht="16" customHeight="1" x14ac:dyDescent="0.35">
      <c r="A366" s="207"/>
      <c r="B366" s="208"/>
      <c r="C366" s="208"/>
      <c r="D366" s="208"/>
      <c r="E366" s="208"/>
      <c r="F366" s="209"/>
      <c r="G366" s="210"/>
      <c r="H366" s="211"/>
      <c r="I366" s="192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212"/>
      <c r="U366" s="213"/>
      <c r="V366" s="213"/>
      <c r="W366" s="214"/>
      <c r="X366" s="215"/>
      <c r="Y366" s="215"/>
      <c r="Z366" s="215"/>
      <c r="AA366" s="216"/>
      <c r="AB366" s="216"/>
      <c r="AC366" s="216"/>
      <c r="AD366" s="216"/>
      <c r="AE366" s="217" t="str">
        <f t="shared" si="5"/>
        <v/>
      </c>
      <c r="AF366" s="217"/>
      <c r="AG366" s="217"/>
      <c r="AH366" s="217"/>
      <c r="AI366" s="217"/>
      <c r="AJ366" s="217"/>
      <c r="AK366" s="215"/>
      <c r="AL366" s="215"/>
      <c r="AM366" s="215"/>
      <c r="AN366" s="215"/>
      <c r="AO366" s="215"/>
    </row>
    <row r="367" spans="1:41" ht="16" customHeight="1" x14ac:dyDescent="0.35">
      <c r="A367" s="207"/>
      <c r="B367" s="208"/>
      <c r="C367" s="208"/>
      <c r="D367" s="208"/>
      <c r="E367" s="208"/>
      <c r="F367" s="209"/>
      <c r="G367" s="210"/>
      <c r="H367" s="211"/>
      <c r="I367" s="192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212"/>
      <c r="U367" s="213"/>
      <c r="V367" s="213"/>
      <c r="W367" s="214"/>
      <c r="X367" s="215"/>
      <c r="Y367" s="215"/>
      <c r="Z367" s="215"/>
      <c r="AA367" s="216"/>
      <c r="AB367" s="216"/>
      <c r="AC367" s="216"/>
      <c r="AD367" s="216"/>
      <c r="AE367" s="217" t="str">
        <f t="shared" si="5"/>
        <v/>
      </c>
      <c r="AF367" s="217"/>
      <c r="AG367" s="217"/>
      <c r="AH367" s="217"/>
      <c r="AI367" s="217"/>
      <c r="AJ367" s="217"/>
      <c r="AK367" s="215"/>
      <c r="AL367" s="215"/>
      <c r="AM367" s="215"/>
      <c r="AN367" s="215"/>
      <c r="AO367" s="215"/>
    </row>
    <row r="368" spans="1:41" ht="16" customHeight="1" x14ac:dyDescent="0.35">
      <c r="A368" s="207"/>
      <c r="B368" s="208"/>
      <c r="C368" s="208"/>
      <c r="D368" s="208"/>
      <c r="E368" s="208"/>
      <c r="F368" s="209"/>
      <c r="G368" s="210"/>
      <c r="H368" s="211"/>
      <c r="I368" s="192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212"/>
      <c r="U368" s="213"/>
      <c r="V368" s="213"/>
      <c r="W368" s="214"/>
      <c r="X368" s="215"/>
      <c r="Y368" s="215"/>
      <c r="Z368" s="215"/>
      <c r="AA368" s="216"/>
      <c r="AB368" s="216"/>
      <c r="AC368" s="216"/>
      <c r="AD368" s="216"/>
      <c r="AE368" s="217" t="str">
        <f t="shared" si="5"/>
        <v/>
      </c>
      <c r="AF368" s="217"/>
      <c r="AG368" s="217"/>
      <c r="AH368" s="217"/>
      <c r="AI368" s="217"/>
      <c r="AJ368" s="217"/>
      <c r="AK368" s="215"/>
      <c r="AL368" s="215"/>
      <c r="AM368" s="215"/>
      <c r="AN368" s="215"/>
      <c r="AO368" s="215"/>
    </row>
    <row r="369" spans="1:41" ht="16" customHeight="1" x14ac:dyDescent="0.35">
      <c r="A369" s="207"/>
      <c r="B369" s="208"/>
      <c r="C369" s="208"/>
      <c r="D369" s="208"/>
      <c r="E369" s="208"/>
      <c r="F369" s="209"/>
      <c r="G369" s="210"/>
      <c r="H369" s="211"/>
      <c r="I369" s="192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212"/>
      <c r="U369" s="213"/>
      <c r="V369" s="213"/>
      <c r="W369" s="214"/>
      <c r="X369" s="215"/>
      <c r="Y369" s="215"/>
      <c r="Z369" s="215"/>
      <c r="AA369" s="216"/>
      <c r="AB369" s="216"/>
      <c r="AC369" s="216"/>
      <c r="AD369" s="216"/>
      <c r="AE369" s="217" t="str">
        <f t="shared" si="5"/>
        <v/>
      </c>
      <c r="AF369" s="217"/>
      <c r="AG369" s="217"/>
      <c r="AH369" s="217"/>
      <c r="AI369" s="217"/>
      <c r="AJ369" s="217"/>
      <c r="AK369" s="215"/>
      <c r="AL369" s="215"/>
      <c r="AM369" s="215"/>
      <c r="AN369" s="215"/>
      <c r="AO369" s="215"/>
    </row>
    <row r="370" spans="1:41" ht="16" customHeight="1" x14ac:dyDescent="0.35">
      <c r="A370" s="207"/>
      <c r="B370" s="208"/>
      <c r="C370" s="208"/>
      <c r="D370" s="208"/>
      <c r="E370" s="208"/>
      <c r="F370" s="209"/>
      <c r="G370" s="210"/>
      <c r="H370" s="211"/>
      <c r="I370" s="192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212"/>
      <c r="U370" s="213"/>
      <c r="V370" s="213"/>
      <c r="W370" s="214"/>
      <c r="X370" s="215"/>
      <c r="Y370" s="215"/>
      <c r="Z370" s="215"/>
      <c r="AA370" s="216"/>
      <c r="AB370" s="216"/>
      <c r="AC370" s="216"/>
      <c r="AD370" s="216"/>
      <c r="AE370" s="217" t="str">
        <f t="shared" si="5"/>
        <v/>
      </c>
      <c r="AF370" s="217"/>
      <c r="AG370" s="217"/>
      <c r="AH370" s="217"/>
      <c r="AI370" s="217"/>
      <c r="AJ370" s="217"/>
      <c r="AK370" s="215"/>
      <c r="AL370" s="215"/>
      <c r="AM370" s="215"/>
      <c r="AN370" s="215"/>
      <c r="AO370" s="215"/>
    </row>
    <row r="371" spans="1:41" ht="16" customHeight="1" x14ac:dyDescent="0.35">
      <c r="A371" s="207"/>
      <c r="B371" s="208"/>
      <c r="C371" s="208"/>
      <c r="D371" s="208"/>
      <c r="E371" s="208"/>
      <c r="F371" s="209"/>
      <c r="G371" s="210"/>
      <c r="H371" s="211"/>
      <c r="I371" s="192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212"/>
      <c r="U371" s="213"/>
      <c r="V371" s="213"/>
      <c r="W371" s="214"/>
      <c r="X371" s="215"/>
      <c r="Y371" s="215"/>
      <c r="Z371" s="215"/>
      <c r="AA371" s="216"/>
      <c r="AB371" s="216"/>
      <c r="AC371" s="216"/>
      <c r="AD371" s="216"/>
      <c r="AE371" s="217" t="str">
        <f t="shared" si="5"/>
        <v/>
      </c>
      <c r="AF371" s="217"/>
      <c r="AG371" s="217"/>
      <c r="AH371" s="217"/>
      <c r="AI371" s="217"/>
      <c r="AJ371" s="217"/>
      <c r="AK371" s="215"/>
      <c r="AL371" s="215"/>
      <c r="AM371" s="215"/>
      <c r="AN371" s="215"/>
      <c r="AO371" s="215"/>
    </row>
    <row r="372" spans="1:41" ht="16" customHeight="1" x14ac:dyDescent="0.35">
      <c r="A372" s="207"/>
      <c r="B372" s="208"/>
      <c r="C372" s="208"/>
      <c r="D372" s="208"/>
      <c r="E372" s="208"/>
      <c r="F372" s="209"/>
      <c r="G372" s="210"/>
      <c r="H372" s="211"/>
      <c r="I372" s="192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212"/>
      <c r="U372" s="213"/>
      <c r="V372" s="213"/>
      <c r="W372" s="214"/>
      <c r="X372" s="215"/>
      <c r="Y372" s="215"/>
      <c r="Z372" s="215"/>
      <c r="AA372" s="216"/>
      <c r="AB372" s="216"/>
      <c r="AC372" s="216"/>
      <c r="AD372" s="216"/>
      <c r="AE372" s="217" t="str">
        <f t="shared" si="5"/>
        <v/>
      </c>
      <c r="AF372" s="217"/>
      <c r="AG372" s="217"/>
      <c r="AH372" s="217"/>
      <c r="AI372" s="217"/>
      <c r="AJ372" s="217"/>
      <c r="AK372" s="215"/>
      <c r="AL372" s="215"/>
      <c r="AM372" s="215"/>
      <c r="AN372" s="215"/>
      <c r="AO372" s="215"/>
    </row>
    <row r="373" spans="1:41" ht="16" customHeight="1" x14ac:dyDescent="0.35">
      <c r="A373" s="207"/>
      <c r="B373" s="208"/>
      <c r="C373" s="208"/>
      <c r="D373" s="208"/>
      <c r="E373" s="208"/>
      <c r="F373" s="209"/>
      <c r="G373" s="210"/>
      <c r="H373" s="211"/>
      <c r="I373" s="192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212"/>
      <c r="U373" s="213"/>
      <c r="V373" s="213"/>
      <c r="W373" s="214"/>
      <c r="X373" s="215"/>
      <c r="Y373" s="215"/>
      <c r="Z373" s="215"/>
      <c r="AA373" s="216"/>
      <c r="AB373" s="216"/>
      <c r="AC373" s="216"/>
      <c r="AD373" s="216"/>
      <c r="AE373" s="217" t="str">
        <f t="shared" si="5"/>
        <v/>
      </c>
      <c r="AF373" s="217"/>
      <c r="AG373" s="217"/>
      <c r="AH373" s="217"/>
      <c r="AI373" s="217"/>
      <c r="AJ373" s="217"/>
      <c r="AK373" s="215"/>
      <c r="AL373" s="215"/>
      <c r="AM373" s="215"/>
      <c r="AN373" s="215"/>
      <c r="AO373" s="215"/>
    </row>
    <row r="374" spans="1:41" ht="16" customHeight="1" x14ac:dyDescent="0.35">
      <c r="A374" s="207"/>
      <c r="B374" s="208"/>
      <c r="C374" s="208"/>
      <c r="D374" s="208"/>
      <c r="E374" s="208"/>
      <c r="F374" s="209"/>
      <c r="G374" s="210"/>
      <c r="H374" s="211"/>
      <c r="I374" s="192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212"/>
      <c r="U374" s="213"/>
      <c r="V374" s="213"/>
      <c r="W374" s="214"/>
      <c r="X374" s="215"/>
      <c r="Y374" s="215"/>
      <c r="Z374" s="215"/>
      <c r="AA374" s="216"/>
      <c r="AB374" s="216"/>
      <c r="AC374" s="216"/>
      <c r="AD374" s="216"/>
      <c r="AE374" s="217" t="str">
        <f t="shared" si="5"/>
        <v/>
      </c>
      <c r="AF374" s="217"/>
      <c r="AG374" s="217"/>
      <c r="AH374" s="217"/>
      <c r="AI374" s="217"/>
      <c r="AJ374" s="217"/>
      <c r="AK374" s="215"/>
      <c r="AL374" s="215"/>
      <c r="AM374" s="215"/>
      <c r="AN374" s="215"/>
      <c r="AO374" s="215"/>
    </row>
    <row r="375" spans="1:41" ht="16" customHeight="1" x14ac:dyDescent="0.35">
      <c r="A375" s="207"/>
      <c r="B375" s="208"/>
      <c r="C375" s="208"/>
      <c r="D375" s="208"/>
      <c r="E375" s="208"/>
      <c r="F375" s="209"/>
      <c r="G375" s="210"/>
      <c r="H375" s="211"/>
      <c r="I375" s="192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212"/>
      <c r="U375" s="213"/>
      <c r="V375" s="213"/>
      <c r="W375" s="214"/>
      <c r="X375" s="215"/>
      <c r="Y375" s="215"/>
      <c r="Z375" s="215"/>
      <c r="AA375" s="216"/>
      <c r="AB375" s="216"/>
      <c r="AC375" s="216"/>
      <c r="AD375" s="216"/>
      <c r="AE375" s="217" t="str">
        <f t="shared" si="5"/>
        <v/>
      </c>
      <c r="AF375" s="217"/>
      <c r="AG375" s="217"/>
      <c r="AH375" s="217"/>
      <c r="AI375" s="217"/>
      <c r="AJ375" s="217"/>
      <c r="AK375" s="215"/>
      <c r="AL375" s="215"/>
      <c r="AM375" s="215"/>
      <c r="AN375" s="215"/>
      <c r="AO375" s="215"/>
    </row>
    <row r="376" spans="1:41" ht="16" customHeight="1" x14ac:dyDescent="0.35">
      <c r="A376" s="207"/>
      <c r="B376" s="208"/>
      <c r="C376" s="208"/>
      <c r="D376" s="208"/>
      <c r="E376" s="208"/>
      <c r="F376" s="209"/>
      <c r="G376" s="210"/>
      <c r="H376" s="211"/>
      <c r="I376" s="192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212"/>
      <c r="U376" s="213"/>
      <c r="V376" s="213"/>
      <c r="W376" s="214"/>
      <c r="X376" s="215"/>
      <c r="Y376" s="215"/>
      <c r="Z376" s="215"/>
      <c r="AA376" s="216"/>
      <c r="AB376" s="216"/>
      <c r="AC376" s="216"/>
      <c r="AD376" s="216"/>
      <c r="AE376" s="217" t="str">
        <f t="shared" si="5"/>
        <v/>
      </c>
      <c r="AF376" s="217"/>
      <c r="AG376" s="217"/>
      <c r="AH376" s="217"/>
      <c r="AI376" s="217"/>
      <c r="AJ376" s="217"/>
      <c r="AK376" s="215"/>
      <c r="AL376" s="215"/>
      <c r="AM376" s="215"/>
      <c r="AN376" s="215"/>
      <c r="AO376" s="215"/>
    </row>
    <row r="377" spans="1:41" ht="16" customHeight="1" x14ac:dyDescent="0.35">
      <c r="A377" s="207"/>
      <c r="B377" s="208"/>
      <c r="C377" s="208"/>
      <c r="D377" s="208"/>
      <c r="E377" s="208"/>
      <c r="F377" s="209"/>
      <c r="G377" s="210"/>
      <c r="H377" s="211"/>
      <c r="I377" s="192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212"/>
      <c r="U377" s="213"/>
      <c r="V377" s="213"/>
      <c r="W377" s="214"/>
      <c r="X377" s="215"/>
      <c r="Y377" s="215"/>
      <c r="Z377" s="215"/>
      <c r="AA377" s="216"/>
      <c r="AB377" s="216"/>
      <c r="AC377" s="216"/>
      <c r="AD377" s="216"/>
      <c r="AE377" s="217" t="str">
        <f t="shared" si="5"/>
        <v/>
      </c>
      <c r="AF377" s="217"/>
      <c r="AG377" s="217"/>
      <c r="AH377" s="217"/>
      <c r="AI377" s="217"/>
      <c r="AJ377" s="217"/>
      <c r="AK377" s="215"/>
      <c r="AL377" s="215"/>
      <c r="AM377" s="215"/>
      <c r="AN377" s="215"/>
      <c r="AO377" s="215"/>
    </row>
    <row r="378" spans="1:41" ht="16" customHeight="1" x14ac:dyDescent="0.35">
      <c r="A378" s="207"/>
      <c r="B378" s="208"/>
      <c r="C378" s="208"/>
      <c r="D378" s="208"/>
      <c r="E378" s="208"/>
      <c r="F378" s="209"/>
      <c r="G378" s="210"/>
      <c r="H378" s="211"/>
      <c r="I378" s="192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212"/>
      <c r="U378" s="213"/>
      <c r="V378" s="213"/>
      <c r="W378" s="214"/>
      <c r="X378" s="215"/>
      <c r="Y378" s="215"/>
      <c r="Z378" s="215"/>
      <c r="AA378" s="216"/>
      <c r="AB378" s="216"/>
      <c r="AC378" s="216"/>
      <c r="AD378" s="216"/>
      <c r="AE378" s="217" t="str">
        <f t="shared" si="5"/>
        <v/>
      </c>
      <c r="AF378" s="217"/>
      <c r="AG378" s="217"/>
      <c r="AH378" s="217"/>
      <c r="AI378" s="217"/>
      <c r="AJ378" s="217"/>
      <c r="AK378" s="215"/>
      <c r="AL378" s="215"/>
      <c r="AM378" s="215"/>
      <c r="AN378" s="215"/>
      <c r="AO378" s="215"/>
    </row>
    <row r="379" spans="1:41" ht="16" customHeight="1" x14ac:dyDescent="0.35">
      <c r="A379" s="207"/>
      <c r="B379" s="208"/>
      <c r="C379" s="208"/>
      <c r="D379" s="208"/>
      <c r="E379" s="208"/>
      <c r="F379" s="209"/>
      <c r="G379" s="210"/>
      <c r="H379" s="211"/>
      <c r="I379" s="192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212"/>
      <c r="U379" s="213"/>
      <c r="V379" s="213"/>
      <c r="W379" s="214"/>
      <c r="X379" s="215"/>
      <c r="Y379" s="215"/>
      <c r="Z379" s="215"/>
      <c r="AA379" s="216"/>
      <c r="AB379" s="216"/>
      <c r="AC379" s="216"/>
      <c r="AD379" s="216"/>
      <c r="AE379" s="217" t="str">
        <f t="shared" si="5"/>
        <v/>
      </c>
      <c r="AF379" s="217"/>
      <c r="AG379" s="217"/>
      <c r="AH379" s="217"/>
      <c r="AI379" s="217"/>
      <c r="AJ379" s="217"/>
      <c r="AK379" s="215"/>
      <c r="AL379" s="215"/>
      <c r="AM379" s="215"/>
      <c r="AN379" s="215"/>
      <c r="AO379" s="215"/>
    </row>
    <row r="380" spans="1:41" ht="16" customHeight="1" x14ac:dyDescent="0.35">
      <c r="A380" s="207"/>
      <c r="B380" s="208"/>
      <c r="C380" s="208"/>
      <c r="D380" s="208"/>
      <c r="E380" s="208"/>
      <c r="F380" s="209"/>
      <c r="G380" s="210"/>
      <c r="H380" s="211"/>
      <c r="I380" s="192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212"/>
      <c r="U380" s="213"/>
      <c r="V380" s="213"/>
      <c r="W380" s="214"/>
      <c r="X380" s="215"/>
      <c r="Y380" s="215"/>
      <c r="Z380" s="215"/>
      <c r="AA380" s="216"/>
      <c r="AB380" s="216"/>
      <c r="AC380" s="216"/>
      <c r="AD380" s="216"/>
      <c r="AE380" s="217" t="str">
        <f t="shared" si="5"/>
        <v/>
      </c>
      <c r="AF380" s="217"/>
      <c r="AG380" s="217"/>
      <c r="AH380" s="217"/>
      <c r="AI380" s="217"/>
      <c r="AJ380" s="217"/>
      <c r="AK380" s="215"/>
      <c r="AL380" s="215"/>
      <c r="AM380" s="215"/>
      <c r="AN380" s="215"/>
      <c r="AO380" s="215"/>
    </row>
    <row r="381" spans="1:41" ht="16" customHeight="1" x14ac:dyDescent="0.35">
      <c r="A381" s="207"/>
      <c r="B381" s="208"/>
      <c r="C381" s="208"/>
      <c r="D381" s="208"/>
      <c r="E381" s="208"/>
      <c r="F381" s="209"/>
      <c r="G381" s="210"/>
      <c r="H381" s="211"/>
      <c r="I381" s="192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212"/>
      <c r="U381" s="213"/>
      <c r="V381" s="213"/>
      <c r="W381" s="214"/>
      <c r="X381" s="215"/>
      <c r="Y381" s="215"/>
      <c r="Z381" s="215"/>
      <c r="AA381" s="216"/>
      <c r="AB381" s="216"/>
      <c r="AC381" s="216"/>
      <c r="AD381" s="216"/>
      <c r="AE381" s="217" t="str">
        <f t="shared" si="5"/>
        <v/>
      </c>
      <c r="AF381" s="217"/>
      <c r="AG381" s="217"/>
      <c r="AH381" s="217"/>
      <c r="AI381" s="217"/>
      <c r="AJ381" s="217"/>
      <c r="AK381" s="215"/>
      <c r="AL381" s="215"/>
      <c r="AM381" s="215"/>
      <c r="AN381" s="215"/>
      <c r="AO381" s="215"/>
    </row>
    <row r="382" spans="1:41" ht="16" customHeight="1" x14ac:dyDescent="0.35">
      <c r="A382" s="207"/>
      <c r="B382" s="208"/>
      <c r="C382" s="208"/>
      <c r="D382" s="208"/>
      <c r="E382" s="208"/>
      <c r="F382" s="209"/>
      <c r="G382" s="210"/>
      <c r="H382" s="211"/>
      <c r="I382" s="192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212"/>
      <c r="U382" s="213"/>
      <c r="V382" s="213"/>
      <c r="W382" s="214"/>
      <c r="X382" s="215"/>
      <c r="Y382" s="215"/>
      <c r="Z382" s="215"/>
      <c r="AA382" s="216"/>
      <c r="AB382" s="216"/>
      <c r="AC382" s="216"/>
      <c r="AD382" s="216"/>
      <c r="AE382" s="217" t="str">
        <f t="shared" si="5"/>
        <v/>
      </c>
      <c r="AF382" s="217"/>
      <c r="AG382" s="217"/>
      <c r="AH382" s="217"/>
      <c r="AI382" s="217"/>
      <c r="AJ382" s="217"/>
      <c r="AK382" s="215"/>
      <c r="AL382" s="215"/>
      <c r="AM382" s="215"/>
      <c r="AN382" s="215"/>
      <c r="AO382" s="215"/>
    </row>
    <row r="383" spans="1:41" ht="16" customHeight="1" x14ac:dyDescent="0.35">
      <c r="A383" s="207"/>
      <c r="B383" s="208"/>
      <c r="C383" s="208"/>
      <c r="D383" s="208"/>
      <c r="E383" s="208"/>
      <c r="F383" s="209"/>
      <c r="G383" s="210"/>
      <c r="H383" s="211"/>
      <c r="I383" s="192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212"/>
      <c r="U383" s="213"/>
      <c r="V383" s="213"/>
      <c r="W383" s="214"/>
      <c r="X383" s="215"/>
      <c r="Y383" s="215"/>
      <c r="Z383" s="215"/>
      <c r="AA383" s="216"/>
      <c r="AB383" s="216"/>
      <c r="AC383" s="216"/>
      <c r="AD383" s="216"/>
      <c r="AE383" s="217" t="str">
        <f t="shared" si="5"/>
        <v/>
      </c>
      <c r="AF383" s="217"/>
      <c r="AG383" s="217"/>
      <c r="AH383" s="217"/>
      <c r="AI383" s="217"/>
      <c r="AJ383" s="217"/>
      <c r="AK383" s="215"/>
      <c r="AL383" s="215"/>
      <c r="AM383" s="215"/>
      <c r="AN383" s="215"/>
      <c r="AO383" s="215"/>
    </row>
    <row r="384" spans="1:41" ht="16" customHeight="1" x14ac:dyDescent="0.35">
      <c r="A384" s="207"/>
      <c r="B384" s="208"/>
      <c r="C384" s="208"/>
      <c r="D384" s="208"/>
      <c r="E384" s="208"/>
      <c r="F384" s="209"/>
      <c r="G384" s="210"/>
      <c r="H384" s="211"/>
      <c r="I384" s="192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212"/>
      <c r="U384" s="213"/>
      <c r="V384" s="213"/>
      <c r="W384" s="214"/>
      <c r="X384" s="215"/>
      <c r="Y384" s="215"/>
      <c r="Z384" s="215"/>
      <c r="AA384" s="216"/>
      <c r="AB384" s="216"/>
      <c r="AC384" s="216"/>
      <c r="AD384" s="216"/>
      <c r="AE384" s="217" t="str">
        <f t="shared" si="5"/>
        <v/>
      </c>
      <c r="AF384" s="217"/>
      <c r="AG384" s="217"/>
      <c r="AH384" s="217"/>
      <c r="AI384" s="217"/>
      <c r="AJ384" s="217"/>
      <c r="AK384" s="215"/>
      <c r="AL384" s="215"/>
      <c r="AM384" s="215"/>
      <c r="AN384" s="215"/>
      <c r="AO384" s="215"/>
    </row>
    <row r="385" spans="1:41" ht="16" customHeight="1" x14ac:dyDescent="0.35">
      <c r="A385" s="207"/>
      <c r="B385" s="208"/>
      <c r="C385" s="208"/>
      <c r="D385" s="208"/>
      <c r="E385" s="208"/>
      <c r="F385" s="209"/>
      <c r="G385" s="210"/>
      <c r="H385" s="211"/>
      <c r="I385" s="192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212"/>
      <c r="U385" s="213"/>
      <c r="V385" s="213"/>
      <c r="W385" s="214"/>
      <c r="X385" s="215"/>
      <c r="Y385" s="215"/>
      <c r="Z385" s="215"/>
      <c r="AA385" s="216"/>
      <c r="AB385" s="216"/>
      <c r="AC385" s="216"/>
      <c r="AD385" s="216"/>
      <c r="AE385" s="217" t="str">
        <f t="shared" si="5"/>
        <v/>
      </c>
      <c r="AF385" s="217"/>
      <c r="AG385" s="217"/>
      <c r="AH385" s="217"/>
      <c r="AI385" s="217"/>
      <c r="AJ385" s="217"/>
      <c r="AK385" s="215"/>
      <c r="AL385" s="215"/>
      <c r="AM385" s="215"/>
      <c r="AN385" s="215"/>
      <c r="AO385" s="215"/>
    </row>
    <row r="386" spans="1:41" ht="16" customHeight="1" x14ac:dyDescent="0.35">
      <c r="A386" s="207"/>
      <c r="B386" s="208"/>
      <c r="C386" s="208"/>
      <c r="D386" s="208"/>
      <c r="E386" s="208"/>
      <c r="F386" s="209"/>
      <c r="G386" s="210"/>
      <c r="H386" s="211"/>
      <c r="I386" s="192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212"/>
      <c r="U386" s="213"/>
      <c r="V386" s="213"/>
      <c r="W386" s="214"/>
      <c r="X386" s="215"/>
      <c r="Y386" s="215"/>
      <c r="Z386" s="215"/>
      <c r="AA386" s="216"/>
      <c r="AB386" s="216"/>
      <c r="AC386" s="216"/>
      <c r="AD386" s="216"/>
      <c r="AE386" s="217" t="str">
        <f t="shared" si="5"/>
        <v/>
      </c>
      <c r="AF386" s="217"/>
      <c r="AG386" s="217"/>
      <c r="AH386" s="217"/>
      <c r="AI386" s="217"/>
      <c r="AJ386" s="217"/>
      <c r="AK386" s="215"/>
      <c r="AL386" s="215"/>
      <c r="AM386" s="215"/>
      <c r="AN386" s="215"/>
      <c r="AO386" s="215"/>
    </row>
    <row r="387" spans="1:41" ht="16" customHeight="1" x14ac:dyDescent="0.35">
      <c r="A387" s="207"/>
      <c r="B387" s="208"/>
      <c r="C387" s="208"/>
      <c r="D387" s="208"/>
      <c r="E387" s="208"/>
      <c r="F387" s="209"/>
      <c r="G387" s="210"/>
      <c r="H387" s="211"/>
      <c r="I387" s="192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212"/>
      <c r="U387" s="213"/>
      <c r="V387" s="213"/>
      <c r="W387" s="214"/>
      <c r="X387" s="215"/>
      <c r="Y387" s="215"/>
      <c r="Z387" s="215"/>
      <c r="AA387" s="216"/>
      <c r="AB387" s="216"/>
      <c r="AC387" s="216"/>
      <c r="AD387" s="216"/>
      <c r="AE387" s="217" t="str">
        <f t="shared" si="5"/>
        <v/>
      </c>
      <c r="AF387" s="217"/>
      <c r="AG387" s="217"/>
      <c r="AH387" s="217"/>
      <c r="AI387" s="217"/>
      <c r="AJ387" s="217"/>
      <c r="AK387" s="215"/>
      <c r="AL387" s="215"/>
      <c r="AM387" s="215"/>
      <c r="AN387" s="215"/>
      <c r="AO387" s="215"/>
    </row>
    <row r="388" spans="1:41" ht="16" customHeight="1" x14ac:dyDescent="0.35">
      <c r="A388" s="207"/>
      <c r="B388" s="208"/>
      <c r="C388" s="208"/>
      <c r="D388" s="208"/>
      <c r="E388" s="208"/>
      <c r="F388" s="209"/>
      <c r="G388" s="210"/>
      <c r="H388" s="211"/>
      <c r="I388" s="192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212"/>
      <c r="U388" s="213"/>
      <c r="V388" s="213"/>
      <c r="W388" s="214"/>
      <c r="X388" s="215"/>
      <c r="Y388" s="215"/>
      <c r="Z388" s="215"/>
      <c r="AA388" s="216"/>
      <c r="AB388" s="216"/>
      <c r="AC388" s="216"/>
      <c r="AD388" s="216"/>
      <c r="AE388" s="217" t="str">
        <f t="shared" si="5"/>
        <v/>
      </c>
      <c r="AF388" s="217"/>
      <c r="AG388" s="217"/>
      <c r="AH388" s="217"/>
      <c r="AI388" s="217"/>
      <c r="AJ388" s="217"/>
      <c r="AK388" s="215"/>
      <c r="AL388" s="215"/>
      <c r="AM388" s="215"/>
      <c r="AN388" s="215"/>
      <c r="AO388" s="215"/>
    </row>
    <row r="389" spans="1:41" ht="16" customHeight="1" x14ac:dyDescent="0.35">
      <c r="A389" s="207"/>
      <c r="B389" s="208"/>
      <c r="C389" s="208"/>
      <c r="D389" s="208"/>
      <c r="E389" s="208"/>
      <c r="F389" s="209"/>
      <c r="G389" s="210"/>
      <c r="H389" s="211"/>
      <c r="I389" s="192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212"/>
      <c r="U389" s="213"/>
      <c r="V389" s="213"/>
      <c r="W389" s="214"/>
      <c r="X389" s="215"/>
      <c r="Y389" s="215"/>
      <c r="Z389" s="215"/>
      <c r="AA389" s="216"/>
      <c r="AB389" s="216"/>
      <c r="AC389" s="216"/>
      <c r="AD389" s="216"/>
      <c r="AE389" s="217" t="str">
        <f t="shared" si="5"/>
        <v/>
      </c>
      <c r="AF389" s="217"/>
      <c r="AG389" s="217"/>
      <c r="AH389" s="217"/>
      <c r="AI389" s="217"/>
      <c r="AJ389" s="217"/>
      <c r="AK389" s="215"/>
      <c r="AL389" s="215"/>
      <c r="AM389" s="215"/>
      <c r="AN389" s="215"/>
      <c r="AO389" s="215"/>
    </row>
    <row r="390" spans="1:41" ht="16" customHeight="1" x14ac:dyDescent="0.35">
      <c r="A390" s="207"/>
      <c r="B390" s="208"/>
      <c r="C390" s="208"/>
      <c r="D390" s="208"/>
      <c r="E390" s="208"/>
      <c r="F390" s="209"/>
      <c r="G390" s="210"/>
      <c r="H390" s="211"/>
      <c r="I390" s="192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212"/>
      <c r="U390" s="213"/>
      <c r="V390" s="213"/>
      <c r="W390" s="214"/>
      <c r="X390" s="215"/>
      <c r="Y390" s="215"/>
      <c r="Z390" s="215"/>
      <c r="AA390" s="216"/>
      <c r="AB390" s="216"/>
      <c r="AC390" s="216"/>
      <c r="AD390" s="216"/>
      <c r="AE390" s="217" t="str">
        <f t="shared" si="5"/>
        <v/>
      </c>
      <c r="AF390" s="217"/>
      <c r="AG390" s="217"/>
      <c r="AH390" s="217"/>
      <c r="AI390" s="217"/>
      <c r="AJ390" s="217"/>
      <c r="AK390" s="215"/>
      <c r="AL390" s="215"/>
      <c r="AM390" s="215"/>
      <c r="AN390" s="215"/>
      <c r="AO390" s="215"/>
    </row>
    <row r="391" spans="1:41" ht="16" customHeight="1" x14ac:dyDescent="0.35">
      <c r="A391" s="207"/>
      <c r="B391" s="208"/>
      <c r="C391" s="208"/>
      <c r="D391" s="208"/>
      <c r="E391" s="208"/>
      <c r="F391" s="209"/>
      <c r="G391" s="210"/>
      <c r="H391" s="211"/>
      <c r="I391" s="192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212"/>
      <c r="U391" s="213"/>
      <c r="V391" s="213"/>
      <c r="W391" s="214"/>
      <c r="X391" s="215"/>
      <c r="Y391" s="215"/>
      <c r="Z391" s="215"/>
      <c r="AA391" s="216"/>
      <c r="AB391" s="216"/>
      <c r="AC391" s="216"/>
      <c r="AD391" s="216"/>
      <c r="AE391" s="217" t="str">
        <f t="shared" si="5"/>
        <v/>
      </c>
      <c r="AF391" s="217"/>
      <c r="AG391" s="217"/>
      <c r="AH391" s="217"/>
      <c r="AI391" s="217"/>
      <c r="AJ391" s="217"/>
      <c r="AK391" s="215"/>
      <c r="AL391" s="215"/>
      <c r="AM391" s="215"/>
      <c r="AN391" s="215"/>
      <c r="AO391" s="215"/>
    </row>
    <row r="392" spans="1:41" ht="16" customHeight="1" x14ac:dyDescent="0.35">
      <c r="A392" s="207"/>
      <c r="B392" s="208"/>
      <c r="C392" s="208"/>
      <c r="D392" s="208"/>
      <c r="E392" s="208"/>
      <c r="F392" s="209"/>
      <c r="G392" s="210"/>
      <c r="H392" s="211"/>
      <c r="I392" s="192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212"/>
      <c r="U392" s="213"/>
      <c r="V392" s="213"/>
      <c r="W392" s="214"/>
      <c r="X392" s="215"/>
      <c r="Y392" s="215"/>
      <c r="Z392" s="215"/>
      <c r="AA392" s="216"/>
      <c r="AB392" s="216"/>
      <c r="AC392" s="216"/>
      <c r="AD392" s="216"/>
      <c r="AE392" s="217" t="str">
        <f t="shared" si="5"/>
        <v/>
      </c>
      <c r="AF392" s="217"/>
      <c r="AG392" s="217"/>
      <c r="AH392" s="217"/>
      <c r="AI392" s="217"/>
      <c r="AJ392" s="217"/>
      <c r="AK392" s="215"/>
      <c r="AL392" s="215"/>
      <c r="AM392" s="215"/>
      <c r="AN392" s="215"/>
      <c r="AO392" s="215"/>
    </row>
    <row r="393" spans="1:41" ht="16" customHeight="1" x14ac:dyDescent="0.35">
      <c r="A393" s="207"/>
      <c r="B393" s="208"/>
      <c r="C393" s="208"/>
      <c r="D393" s="208"/>
      <c r="E393" s="208"/>
      <c r="F393" s="209"/>
      <c r="G393" s="210"/>
      <c r="H393" s="211"/>
      <c r="I393" s="192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212"/>
      <c r="U393" s="213"/>
      <c r="V393" s="213"/>
      <c r="W393" s="214"/>
      <c r="X393" s="215"/>
      <c r="Y393" s="215"/>
      <c r="Z393" s="215"/>
      <c r="AA393" s="216"/>
      <c r="AB393" s="216"/>
      <c r="AC393" s="216"/>
      <c r="AD393" s="216"/>
      <c r="AE393" s="217" t="str">
        <f t="shared" si="5"/>
        <v/>
      </c>
      <c r="AF393" s="217"/>
      <c r="AG393" s="217"/>
      <c r="AH393" s="217"/>
      <c r="AI393" s="217"/>
      <c r="AJ393" s="217"/>
      <c r="AK393" s="215"/>
      <c r="AL393" s="215"/>
      <c r="AM393" s="215"/>
      <c r="AN393" s="215"/>
      <c r="AO393" s="215"/>
    </row>
    <row r="394" spans="1:41" ht="16" customHeight="1" x14ac:dyDescent="0.35">
      <c r="A394" s="207"/>
      <c r="B394" s="208"/>
      <c r="C394" s="208"/>
      <c r="D394" s="208"/>
      <c r="E394" s="208"/>
      <c r="F394" s="209"/>
      <c r="G394" s="210"/>
      <c r="H394" s="211"/>
      <c r="I394" s="192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212"/>
      <c r="U394" s="213"/>
      <c r="V394" s="213"/>
      <c r="W394" s="214"/>
      <c r="X394" s="215"/>
      <c r="Y394" s="215"/>
      <c r="Z394" s="215"/>
      <c r="AA394" s="216"/>
      <c r="AB394" s="216"/>
      <c r="AC394" s="216"/>
      <c r="AD394" s="216"/>
      <c r="AE394" s="217" t="str">
        <f t="shared" si="5"/>
        <v/>
      </c>
      <c r="AF394" s="217"/>
      <c r="AG394" s="217"/>
      <c r="AH394" s="217"/>
      <c r="AI394" s="217"/>
      <c r="AJ394" s="217"/>
      <c r="AK394" s="215"/>
      <c r="AL394" s="215"/>
      <c r="AM394" s="215"/>
      <c r="AN394" s="215"/>
      <c r="AO394" s="215"/>
    </row>
    <row r="395" spans="1:41" ht="16" customHeight="1" x14ac:dyDescent="0.35">
      <c r="A395" s="207"/>
      <c r="B395" s="208"/>
      <c r="C395" s="208"/>
      <c r="D395" s="208"/>
      <c r="E395" s="208"/>
      <c r="F395" s="209"/>
      <c r="G395" s="210"/>
      <c r="H395" s="211"/>
      <c r="I395" s="192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212"/>
      <c r="U395" s="213"/>
      <c r="V395" s="213"/>
      <c r="W395" s="214"/>
      <c r="X395" s="215"/>
      <c r="Y395" s="215"/>
      <c r="Z395" s="215"/>
      <c r="AA395" s="216"/>
      <c r="AB395" s="216"/>
      <c r="AC395" s="216"/>
      <c r="AD395" s="216"/>
      <c r="AE395" s="217" t="str">
        <f t="shared" si="5"/>
        <v/>
      </c>
      <c r="AF395" s="217"/>
      <c r="AG395" s="217"/>
      <c r="AH395" s="217"/>
      <c r="AI395" s="217"/>
      <c r="AJ395" s="217"/>
      <c r="AK395" s="215"/>
      <c r="AL395" s="215"/>
      <c r="AM395" s="215"/>
      <c r="AN395" s="215"/>
      <c r="AO395" s="215"/>
    </row>
    <row r="396" spans="1:41" ht="16" customHeight="1" x14ac:dyDescent="0.35">
      <c r="A396" s="207"/>
      <c r="B396" s="208"/>
      <c r="C396" s="208"/>
      <c r="D396" s="208"/>
      <c r="E396" s="208"/>
      <c r="F396" s="209"/>
      <c r="G396" s="210"/>
      <c r="H396" s="211"/>
      <c r="I396" s="192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212"/>
      <c r="U396" s="213"/>
      <c r="V396" s="213"/>
      <c r="W396" s="214"/>
      <c r="X396" s="215"/>
      <c r="Y396" s="215"/>
      <c r="Z396" s="215"/>
      <c r="AA396" s="216"/>
      <c r="AB396" s="216"/>
      <c r="AC396" s="216"/>
      <c r="AD396" s="216"/>
      <c r="AE396" s="217" t="str">
        <f t="shared" si="5"/>
        <v/>
      </c>
      <c r="AF396" s="217"/>
      <c r="AG396" s="217"/>
      <c r="AH396" s="217"/>
      <c r="AI396" s="217"/>
      <c r="AJ396" s="217"/>
      <c r="AK396" s="215"/>
      <c r="AL396" s="215"/>
      <c r="AM396" s="215"/>
      <c r="AN396" s="215"/>
      <c r="AO396" s="215"/>
    </row>
    <row r="397" spans="1:41" ht="16" customHeight="1" x14ac:dyDescent="0.35">
      <c r="A397" s="207"/>
      <c r="B397" s="208"/>
      <c r="C397" s="208"/>
      <c r="D397" s="208"/>
      <c r="E397" s="208"/>
      <c r="F397" s="209"/>
      <c r="G397" s="210"/>
      <c r="H397" s="211"/>
      <c r="I397" s="192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212"/>
      <c r="U397" s="213"/>
      <c r="V397" s="213"/>
      <c r="W397" s="214"/>
      <c r="X397" s="215"/>
      <c r="Y397" s="215"/>
      <c r="Z397" s="215"/>
      <c r="AA397" s="216"/>
      <c r="AB397" s="216"/>
      <c r="AC397" s="216"/>
      <c r="AD397" s="216"/>
      <c r="AE397" s="217" t="str">
        <f t="shared" si="5"/>
        <v/>
      </c>
      <c r="AF397" s="217"/>
      <c r="AG397" s="217"/>
      <c r="AH397" s="217"/>
      <c r="AI397" s="217"/>
      <c r="AJ397" s="217"/>
      <c r="AK397" s="215"/>
      <c r="AL397" s="215"/>
      <c r="AM397" s="215"/>
      <c r="AN397" s="215"/>
      <c r="AO397" s="215"/>
    </row>
    <row r="398" spans="1:41" ht="16" customHeight="1" x14ac:dyDescent="0.35">
      <c r="A398" s="207"/>
      <c r="B398" s="208"/>
      <c r="C398" s="208"/>
      <c r="D398" s="208"/>
      <c r="E398" s="208"/>
      <c r="F398" s="209"/>
      <c r="G398" s="210"/>
      <c r="H398" s="211"/>
      <c r="I398" s="192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212"/>
      <c r="U398" s="213"/>
      <c r="V398" s="213"/>
      <c r="W398" s="214"/>
      <c r="X398" s="215"/>
      <c r="Y398" s="215"/>
      <c r="Z398" s="215"/>
      <c r="AA398" s="216"/>
      <c r="AB398" s="216"/>
      <c r="AC398" s="216"/>
      <c r="AD398" s="216"/>
      <c r="AE398" s="217" t="str">
        <f t="shared" si="5"/>
        <v/>
      </c>
      <c r="AF398" s="217"/>
      <c r="AG398" s="217"/>
      <c r="AH398" s="217"/>
      <c r="AI398" s="217"/>
      <c r="AJ398" s="217"/>
      <c r="AK398" s="215"/>
      <c r="AL398" s="215"/>
      <c r="AM398" s="215"/>
      <c r="AN398" s="215"/>
      <c r="AO398" s="215"/>
    </row>
    <row r="399" spans="1:41" ht="16" customHeight="1" x14ac:dyDescent="0.35">
      <c r="A399" s="207"/>
      <c r="B399" s="208"/>
      <c r="C399" s="208"/>
      <c r="D399" s="208"/>
      <c r="E399" s="208"/>
      <c r="F399" s="209"/>
      <c r="G399" s="210"/>
      <c r="H399" s="211"/>
      <c r="I399" s="192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212"/>
      <c r="U399" s="213"/>
      <c r="V399" s="213"/>
      <c r="W399" s="214"/>
      <c r="X399" s="215"/>
      <c r="Y399" s="215"/>
      <c r="Z399" s="215"/>
      <c r="AA399" s="216"/>
      <c r="AB399" s="216"/>
      <c r="AC399" s="216"/>
      <c r="AD399" s="216"/>
      <c r="AE399" s="217" t="str">
        <f t="shared" si="5"/>
        <v/>
      </c>
      <c r="AF399" s="217"/>
      <c r="AG399" s="217"/>
      <c r="AH399" s="217"/>
      <c r="AI399" s="217"/>
      <c r="AJ399" s="217"/>
      <c r="AK399" s="215"/>
      <c r="AL399" s="215"/>
      <c r="AM399" s="215"/>
      <c r="AN399" s="215"/>
      <c r="AO399" s="215"/>
    </row>
    <row r="400" spans="1:41" ht="16" customHeight="1" x14ac:dyDescent="0.35">
      <c r="A400" s="207"/>
      <c r="B400" s="208"/>
      <c r="C400" s="208"/>
      <c r="D400" s="208"/>
      <c r="E400" s="208"/>
      <c r="F400" s="209"/>
      <c r="G400" s="210"/>
      <c r="H400" s="211"/>
      <c r="I400" s="192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212"/>
      <c r="U400" s="213"/>
      <c r="V400" s="213"/>
      <c r="W400" s="214"/>
      <c r="X400" s="215"/>
      <c r="Y400" s="215"/>
      <c r="Z400" s="215"/>
      <c r="AA400" s="216"/>
      <c r="AB400" s="216"/>
      <c r="AC400" s="216"/>
      <c r="AD400" s="216"/>
      <c r="AE400" s="217" t="str">
        <f t="shared" si="5"/>
        <v/>
      </c>
      <c r="AF400" s="217"/>
      <c r="AG400" s="217"/>
      <c r="AH400" s="217"/>
      <c r="AI400" s="217"/>
      <c r="AJ400" s="217"/>
      <c r="AK400" s="215"/>
      <c r="AL400" s="215"/>
      <c r="AM400" s="215"/>
      <c r="AN400" s="215"/>
      <c r="AO400" s="215"/>
    </row>
    <row r="401" spans="1:41" ht="16" customHeight="1" x14ac:dyDescent="0.35">
      <c r="A401" s="207"/>
      <c r="B401" s="208"/>
      <c r="C401" s="208"/>
      <c r="D401" s="208"/>
      <c r="E401" s="208"/>
      <c r="F401" s="209"/>
      <c r="G401" s="210"/>
      <c r="H401" s="211"/>
      <c r="I401" s="192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212"/>
      <c r="U401" s="213"/>
      <c r="V401" s="213"/>
      <c r="W401" s="214"/>
      <c r="X401" s="215"/>
      <c r="Y401" s="215"/>
      <c r="Z401" s="215"/>
      <c r="AA401" s="216"/>
      <c r="AB401" s="216"/>
      <c r="AC401" s="216"/>
      <c r="AD401" s="216"/>
      <c r="AE401" s="217" t="str">
        <f t="shared" si="5"/>
        <v/>
      </c>
      <c r="AF401" s="217"/>
      <c r="AG401" s="217"/>
      <c r="AH401" s="217"/>
      <c r="AI401" s="217"/>
      <c r="AJ401" s="217"/>
      <c r="AK401" s="215"/>
      <c r="AL401" s="215"/>
      <c r="AM401" s="215"/>
      <c r="AN401" s="215"/>
      <c r="AO401" s="215"/>
    </row>
    <row r="402" spans="1:41" ht="16" customHeight="1" x14ac:dyDescent="0.35">
      <c r="A402" s="207"/>
      <c r="B402" s="208"/>
      <c r="C402" s="208"/>
      <c r="D402" s="208"/>
      <c r="E402" s="208"/>
      <c r="F402" s="209"/>
      <c r="G402" s="210"/>
      <c r="H402" s="211"/>
      <c r="I402" s="192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212"/>
      <c r="U402" s="213"/>
      <c r="V402" s="213"/>
      <c r="W402" s="214"/>
      <c r="X402" s="215"/>
      <c r="Y402" s="215"/>
      <c r="Z402" s="215"/>
      <c r="AA402" s="216"/>
      <c r="AB402" s="216"/>
      <c r="AC402" s="216"/>
      <c r="AD402" s="216"/>
      <c r="AE402" s="217" t="str">
        <f t="shared" si="5"/>
        <v/>
      </c>
      <c r="AF402" s="217"/>
      <c r="AG402" s="217"/>
      <c r="AH402" s="217"/>
      <c r="AI402" s="217"/>
      <c r="AJ402" s="217"/>
      <c r="AK402" s="215"/>
      <c r="AL402" s="215"/>
      <c r="AM402" s="215"/>
      <c r="AN402" s="215"/>
      <c r="AO402" s="215"/>
    </row>
    <row r="403" spans="1:41" ht="16" customHeight="1" x14ac:dyDescent="0.35">
      <c r="A403" s="207"/>
      <c r="B403" s="208"/>
      <c r="C403" s="208"/>
      <c r="D403" s="208"/>
      <c r="E403" s="208"/>
      <c r="F403" s="209"/>
      <c r="G403" s="210"/>
      <c r="H403" s="211"/>
      <c r="I403" s="192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212"/>
      <c r="U403" s="213"/>
      <c r="V403" s="213"/>
      <c r="W403" s="214"/>
      <c r="X403" s="215"/>
      <c r="Y403" s="215"/>
      <c r="Z403" s="215"/>
      <c r="AA403" s="216"/>
      <c r="AB403" s="216"/>
      <c r="AC403" s="216"/>
      <c r="AD403" s="216"/>
      <c r="AE403" s="217" t="str">
        <f t="shared" si="5"/>
        <v/>
      </c>
      <c r="AF403" s="217"/>
      <c r="AG403" s="217"/>
      <c r="AH403" s="217"/>
      <c r="AI403" s="217"/>
      <c r="AJ403" s="217"/>
      <c r="AK403" s="215"/>
      <c r="AL403" s="215"/>
      <c r="AM403" s="215"/>
      <c r="AN403" s="215"/>
      <c r="AO403" s="215"/>
    </row>
    <row r="404" spans="1:41" ht="16" customHeight="1" x14ac:dyDescent="0.35">
      <c r="A404" s="207"/>
      <c r="B404" s="208"/>
      <c r="C404" s="208"/>
      <c r="D404" s="208"/>
      <c r="E404" s="208"/>
      <c r="F404" s="209"/>
      <c r="G404" s="210"/>
      <c r="H404" s="211"/>
      <c r="I404" s="192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212"/>
      <c r="U404" s="213"/>
      <c r="V404" s="213"/>
      <c r="W404" s="214"/>
      <c r="X404" s="215"/>
      <c r="Y404" s="215"/>
      <c r="Z404" s="215"/>
      <c r="AA404" s="216"/>
      <c r="AB404" s="216"/>
      <c r="AC404" s="216"/>
      <c r="AD404" s="216"/>
      <c r="AE404" s="217" t="str">
        <f t="shared" si="5"/>
        <v/>
      </c>
      <c r="AF404" s="217"/>
      <c r="AG404" s="217"/>
      <c r="AH404" s="217"/>
      <c r="AI404" s="217"/>
      <c r="AJ404" s="217"/>
      <c r="AK404" s="215"/>
      <c r="AL404" s="215"/>
      <c r="AM404" s="215"/>
      <c r="AN404" s="215"/>
      <c r="AO404" s="215"/>
    </row>
    <row r="405" spans="1:41" ht="16" customHeight="1" x14ac:dyDescent="0.35">
      <c r="A405" s="207"/>
      <c r="B405" s="208"/>
      <c r="C405" s="208"/>
      <c r="D405" s="208"/>
      <c r="E405" s="208"/>
      <c r="F405" s="209"/>
      <c r="G405" s="210"/>
      <c r="H405" s="211"/>
      <c r="I405" s="192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212"/>
      <c r="U405" s="213"/>
      <c r="V405" s="213"/>
      <c r="W405" s="214"/>
      <c r="X405" s="215"/>
      <c r="Y405" s="215"/>
      <c r="Z405" s="215"/>
      <c r="AA405" s="216"/>
      <c r="AB405" s="216"/>
      <c r="AC405" s="216"/>
      <c r="AD405" s="216"/>
      <c r="AE405" s="217" t="str">
        <f t="shared" si="5"/>
        <v/>
      </c>
      <c r="AF405" s="217"/>
      <c r="AG405" s="217"/>
      <c r="AH405" s="217"/>
      <c r="AI405" s="217"/>
      <c r="AJ405" s="217"/>
      <c r="AK405" s="215"/>
      <c r="AL405" s="215"/>
      <c r="AM405" s="215"/>
      <c r="AN405" s="215"/>
      <c r="AO405" s="215"/>
    </row>
    <row r="406" spans="1:41" ht="16" customHeight="1" x14ac:dyDescent="0.35">
      <c r="A406" s="207"/>
      <c r="B406" s="208"/>
      <c r="C406" s="208"/>
      <c r="D406" s="208"/>
      <c r="E406" s="208"/>
      <c r="F406" s="209"/>
      <c r="G406" s="210"/>
      <c r="H406" s="211"/>
      <c r="I406" s="192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212"/>
      <c r="U406" s="213"/>
      <c r="V406" s="213"/>
      <c r="W406" s="214"/>
      <c r="X406" s="215"/>
      <c r="Y406" s="215"/>
      <c r="Z406" s="215"/>
      <c r="AA406" s="216"/>
      <c r="AB406" s="216"/>
      <c r="AC406" s="216"/>
      <c r="AD406" s="216"/>
      <c r="AE406" s="217" t="str">
        <f t="shared" si="5"/>
        <v/>
      </c>
      <c r="AF406" s="217"/>
      <c r="AG406" s="217"/>
      <c r="AH406" s="217"/>
      <c r="AI406" s="217"/>
      <c r="AJ406" s="217"/>
      <c r="AK406" s="215"/>
      <c r="AL406" s="215"/>
      <c r="AM406" s="215"/>
      <c r="AN406" s="215"/>
      <c r="AO406" s="215"/>
    </row>
    <row r="407" spans="1:41" ht="16" customHeight="1" x14ac:dyDescent="0.35">
      <c r="A407" s="207"/>
      <c r="B407" s="208"/>
      <c r="C407" s="208"/>
      <c r="D407" s="208"/>
      <c r="E407" s="208"/>
      <c r="F407" s="209"/>
      <c r="G407" s="210"/>
      <c r="H407" s="211"/>
      <c r="I407" s="192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212"/>
      <c r="U407" s="213"/>
      <c r="V407" s="213"/>
      <c r="W407" s="214"/>
      <c r="X407" s="215"/>
      <c r="Y407" s="215"/>
      <c r="Z407" s="215"/>
      <c r="AA407" s="216"/>
      <c r="AB407" s="216"/>
      <c r="AC407" s="216"/>
      <c r="AD407" s="216"/>
      <c r="AE407" s="217" t="str">
        <f t="shared" si="5"/>
        <v/>
      </c>
      <c r="AF407" s="217"/>
      <c r="AG407" s="217"/>
      <c r="AH407" s="217"/>
      <c r="AI407" s="217"/>
      <c r="AJ407" s="217"/>
      <c r="AK407" s="215"/>
      <c r="AL407" s="215"/>
      <c r="AM407" s="215"/>
      <c r="AN407" s="215"/>
      <c r="AO407" s="215"/>
    </row>
    <row r="408" spans="1:41" ht="16" customHeight="1" x14ac:dyDescent="0.35">
      <c r="A408" s="207"/>
      <c r="B408" s="208"/>
      <c r="C408" s="208"/>
      <c r="D408" s="208"/>
      <c r="E408" s="208"/>
      <c r="F408" s="209"/>
      <c r="G408" s="210"/>
      <c r="H408" s="211"/>
      <c r="I408" s="192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212"/>
      <c r="U408" s="213"/>
      <c r="V408" s="213"/>
      <c r="W408" s="214"/>
      <c r="X408" s="215"/>
      <c r="Y408" s="215"/>
      <c r="Z408" s="215"/>
      <c r="AA408" s="216"/>
      <c r="AB408" s="216"/>
      <c r="AC408" s="216"/>
      <c r="AD408" s="216"/>
      <c r="AE408" s="217" t="str">
        <f t="shared" si="5"/>
        <v/>
      </c>
      <c r="AF408" s="217"/>
      <c r="AG408" s="217"/>
      <c r="AH408" s="217"/>
      <c r="AI408" s="217"/>
      <c r="AJ408" s="217"/>
      <c r="AK408" s="215"/>
      <c r="AL408" s="215"/>
      <c r="AM408" s="215"/>
      <c r="AN408" s="215"/>
      <c r="AO408" s="215"/>
    </row>
    <row r="409" spans="1:41" ht="16" customHeight="1" x14ac:dyDescent="0.35">
      <c r="A409" s="207"/>
      <c r="B409" s="208"/>
      <c r="C409" s="208"/>
      <c r="D409" s="208"/>
      <c r="E409" s="208"/>
      <c r="F409" s="209"/>
      <c r="G409" s="210"/>
      <c r="H409" s="211"/>
      <c r="I409" s="192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212"/>
      <c r="U409" s="213"/>
      <c r="V409" s="213"/>
      <c r="W409" s="214"/>
      <c r="X409" s="215"/>
      <c r="Y409" s="215"/>
      <c r="Z409" s="215"/>
      <c r="AA409" s="216"/>
      <c r="AB409" s="216"/>
      <c r="AC409" s="216"/>
      <c r="AD409" s="216"/>
      <c r="AE409" s="217" t="str">
        <f t="shared" si="5"/>
        <v/>
      </c>
      <c r="AF409" s="217"/>
      <c r="AG409" s="217"/>
      <c r="AH409" s="217"/>
      <c r="AI409" s="217"/>
      <c r="AJ409" s="217"/>
      <c r="AK409" s="215"/>
      <c r="AL409" s="215"/>
      <c r="AM409" s="215"/>
      <c r="AN409" s="215"/>
      <c r="AO409" s="215"/>
    </row>
    <row r="410" spans="1:41" ht="16" customHeight="1" x14ac:dyDescent="0.35">
      <c r="A410" s="207"/>
      <c r="B410" s="208"/>
      <c r="C410" s="208"/>
      <c r="D410" s="208"/>
      <c r="E410" s="208"/>
      <c r="F410" s="209"/>
      <c r="G410" s="210"/>
      <c r="H410" s="211"/>
      <c r="I410" s="192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212"/>
      <c r="U410" s="213"/>
      <c r="V410" s="213"/>
      <c r="W410" s="214"/>
      <c r="X410" s="215"/>
      <c r="Y410" s="215"/>
      <c r="Z410" s="215"/>
      <c r="AA410" s="216"/>
      <c r="AB410" s="216"/>
      <c r="AC410" s="216"/>
      <c r="AD410" s="216"/>
      <c r="AE410" s="217" t="str">
        <f t="shared" si="5"/>
        <v/>
      </c>
      <c r="AF410" s="217"/>
      <c r="AG410" s="217"/>
      <c r="AH410" s="217"/>
      <c r="AI410" s="217"/>
      <c r="AJ410" s="217"/>
      <c r="AK410" s="215"/>
      <c r="AL410" s="215"/>
      <c r="AM410" s="215"/>
      <c r="AN410" s="215"/>
      <c r="AO410" s="215"/>
    </row>
    <row r="411" spans="1:41" ht="16" customHeight="1" x14ac:dyDescent="0.35">
      <c r="A411" s="207"/>
      <c r="B411" s="208"/>
      <c r="C411" s="208"/>
      <c r="D411" s="208"/>
      <c r="E411" s="208"/>
      <c r="F411" s="209"/>
      <c r="G411" s="210"/>
      <c r="H411" s="211"/>
      <c r="I411" s="192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212"/>
      <c r="U411" s="213"/>
      <c r="V411" s="213"/>
      <c r="W411" s="214"/>
      <c r="X411" s="215"/>
      <c r="Y411" s="215"/>
      <c r="Z411" s="215"/>
      <c r="AA411" s="216"/>
      <c r="AB411" s="216"/>
      <c r="AC411" s="216"/>
      <c r="AD411" s="216"/>
      <c r="AE411" s="217" t="str">
        <f t="shared" ref="AE411:AE474" si="6">IF(AA411="","",ROUND(T411*AA411,0))</f>
        <v/>
      </c>
      <c r="AF411" s="217"/>
      <c r="AG411" s="217"/>
      <c r="AH411" s="217"/>
      <c r="AI411" s="217"/>
      <c r="AJ411" s="217"/>
      <c r="AK411" s="215"/>
      <c r="AL411" s="215"/>
      <c r="AM411" s="215"/>
      <c r="AN411" s="215"/>
      <c r="AO411" s="215"/>
    </row>
    <row r="412" spans="1:41" ht="16" customHeight="1" x14ac:dyDescent="0.35">
      <c r="A412" s="207"/>
      <c r="B412" s="208"/>
      <c r="C412" s="208"/>
      <c r="D412" s="208"/>
      <c r="E412" s="208"/>
      <c r="F412" s="209"/>
      <c r="G412" s="210"/>
      <c r="H412" s="211"/>
      <c r="I412" s="192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212"/>
      <c r="U412" s="213"/>
      <c r="V412" s="213"/>
      <c r="W412" s="214"/>
      <c r="X412" s="215"/>
      <c r="Y412" s="215"/>
      <c r="Z412" s="215"/>
      <c r="AA412" s="216"/>
      <c r="AB412" s="216"/>
      <c r="AC412" s="216"/>
      <c r="AD412" s="216"/>
      <c r="AE412" s="217" t="str">
        <f t="shared" si="6"/>
        <v/>
      </c>
      <c r="AF412" s="217"/>
      <c r="AG412" s="217"/>
      <c r="AH412" s="217"/>
      <c r="AI412" s="217"/>
      <c r="AJ412" s="217"/>
      <c r="AK412" s="215"/>
      <c r="AL412" s="215"/>
      <c r="AM412" s="215"/>
      <c r="AN412" s="215"/>
      <c r="AO412" s="215"/>
    </row>
    <row r="413" spans="1:41" ht="16" customHeight="1" x14ac:dyDescent="0.35">
      <c r="A413" s="207"/>
      <c r="B413" s="208"/>
      <c r="C413" s="208"/>
      <c r="D413" s="208"/>
      <c r="E413" s="208"/>
      <c r="F413" s="209"/>
      <c r="G413" s="210"/>
      <c r="H413" s="211"/>
      <c r="I413" s="192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212"/>
      <c r="U413" s="213"/>
      <c r="V413" s="213"/>
      <c r="W413" s="214"/>
      <c r="X413" s="215"/>
      <c r="Y413" s="215"/>
      <c r="Z413" s="215"/>
      <c r="AA413" s="216"/>
      <c r="AB413" s="216"/>
      <c r="AC413" s="216"/>
      <c r="AD413" s="216"/>
      <c r="AE413" s="217" t="str">
        <f t="shared" si="6"/>
        <v/>
      </c>
      <c r="AF413" s="217"/>
      <c r="AG413" s="217"/>
      <c r="AH413" s="217"/>
      <c r="AI413" s="217"/>
      <c r="AJ413" s="217"/>
      <c r="AK413" s="215"/>
      <c r="AL413" s="215"/>
      <c r="AM413" s="215"/>
      <c r="AN413" s="215"/>
      <c r="AO413" s="215"/>
    </row>
    <row r="414" spans="1:41" ht="16" customHeight="1" x14ac:dyDescent="0.35">
      <c r="A414" s="207"/>
      <c r="B414" s="208"/>
      <c r="C414" s="208"/>
      <c r="D414" s="208"/>
      <c r="E414" s="208"/>
      <c r="F414" s="209"/>
      <c r="G414" s="210"/>
      <c r="H414" s="211"/>
      <c r="I414" s="192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212"/>
      <c r="U414" s="213"/>
      <c r="V414" s="213"/>
      <c r="W414" s="214"/>
      <c r="X414" s="215"/>
      <c r="Y414" s="215"/>
      <c r="Z414" s="215"/>
      <c r="AA414" s="216"/>
      <c r="AB414" s="216"/>
      <c r="AC414" s="216"/>
      <c r="AD414" s="216"/>
      <c r="AE414" s="217" t="str">
        <f t="shared" si="6"/>
        <v/>
      </c>
      <c r="AF414" s="217"/>
      <c r="AG414" s="217"/>
      <c r="AH414" s="217"/>
      <c r="AI414" s="217"/>
      <c r="AJ414" s="217"/>
      <c r="AK414" s="215"/>
      <c r="AL414" s="215"/>
      <c r="AM414" s="215"/>
      <c r="AN414" s="215"/>
      <c r="AO414" s="215"/>
    </row>
    <row r="415" spans="1:41" ht="16" customHeight="1" x14ac:dyDescent="0.35">
      <c r="A415" s="207"/>
      <c r="B415" s="208"/>
      <c r="C415" s="208"/>
      <c r="D415" s="208"/>
      <c r="E415" s="208"/>
      <c r="F415" s="209"/>
      <c r="G415" s="210"/>
      <c r="H415" s="211"/>
      <c r="I415" s="192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212"/>
      <c r="U415" s="213"/>
      <c r="V415" s="213"/>
      <c r="W415" s="214"/>
      <c r="X415" s="215"/>
      <c r="Y415" s="215"/>
      <c r="Z415" s="215"/>
      <c r="AA415" s="216"/>
      <c r="AB415" s="216"/>
      <c r="AC415" s="216"/>
      <c r="AD415" s="216"/>
      <c r="AE415" s="217" t="str">
        <f t="shared" si="6"/>
        <v/>
      </c>
      <c r="AF415" s="217"/>
      <c r="AG415" s="217"/>
      <c r="AH415" s="217"/>
      <c r="AI415" s="217"/>
      <c r="AJ415" s="217"/>
      <c r="AK415" s="215"/>
      <c r="AL415" s="215"/>
      <c r="AM415" s="215"/>
      <c r="AN415" s="215"/>
      <c r="AO415" s="215"/>
    </row>
    <row r="416" spans="1:41" ht="16" customHeight="1" x14ac:dyDescent="0.35">
      <c r="A416" s="207"/>
      <c r="B416" s="208"/>
      <c r="C416" s="208"/>
      <c r="D416" s="208"/>
      <c r="E416" s="208"/>
      <c r="F416" s="209"/>
      <c r="G416" s="210"/>
      <c r="H416" s="211"/>
      <c r="I416" s="192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212"/>
      <c r="U416" s="213"/>
      <c r="V416" s="213"/>
      <c r="W416" s="214"/>
      <c r="X416" s="215"/>
      <c r="Y416" s="215"/>
      <c r="Z416" s="215"/>
      <c r="AA416" s="216"/>
      <c r="AB416" s="216"/>
      <c r="AC416" s="216"/>
      <c r="AD416" s="216"/>
      <c r="AE416" s="217" t="str">
        <f t="shared" si="6"/>
        <v/>
      </c>
      <c r="AF416" s="217"/>
      <c r="AG416" s="217"/>
      <c r="AH416" s="217"/>
      <c r="AI416" s="217"/>
      <c r="AJ416" s="217"/>
      <c r="AK416" s="215"/>
      <c r="AL416" s="215"/>
      <c r="AM416" s="215"/>
      <c r="AN416" s="215"/>
      <c r="AO416" s="215"/>
    </row>
    <row r="417" spans="1:41" ht="16" customHeight="1" x14ac:dyDescent="0.35">
      <c r="A417" s="207"/>
      <c r="B417" s="208"/>
      <c r="C417" s="208"/>
      <c r="D417" s="208"/>
      <c r="E417" s="208"/>
      <c r="F417" s="209"/>
      <c r="G417" s="210"/>
      <c r="H417" s="211"/>
      <c r="I417" s="192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212"/>
      <c r="U417" s="213"/>
      <c r="V417" s="213"/>
      <c r="W417" s="214"/>
      <c r="X417" s="215"/>
      <c r="Y417" s="215"/>
      <c r="Z417" s="215"/>
      <c r="AA417" s="216"/>
      <c r="AB417" s="216"/>
      <c r="AC417" s="216"/>
      <c r="AD417" s="216"/>
      <c r="AE417" s="217" t="str">
        <f t="shared" si="6"/>
        <v/>
      </c>
      <c r="AF417" s="217"/>
      <c r="AG417" s="217"/>
      <c r="AH417" s="217"/>
      <c r="AI417" s="217"/>
      <c r="AJ417" s="217"/>
      <c r="AK417" s="215"/>
      <c r="AL417" s="215"/>
      <c r="AM417" s="215"/>
      <c r="AN417" s="215"/>
      <c r="AO417" s="215"/>
    </row>
    <row r="418" spans="1:41" ht="16" customHeight="1" x14ac:dyDescent="0.35">
      <c r="A418" s="207"/>
      <c r="B418" s="208"/>
      <c r="C418" s="208"/>
      <c r="D418" s="208"/>
      <c r="E418" s="208"/>
      <c r="F418" s="209"/>
      <c r="G418" s="210"/>
      <c r="H418" s="211"/>
      <c r="I418" s="192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212"/>
      <c r="U418" s="213"/>
      <c r="V418" s="213"/>
      <c r="W418" s="214"/>
      <c r="X418" s="215"/>
      <c r="Y418" s="215"/>
      <c r="Z418" s="215"/>
      <c r="AA418" s="216"/>
      <c r="AB418" s="216"/>
      <c r="AC418" s="216"/>
      <c r="AD418" s="216"/>
      <c r="AE418" s="217" t="str">
        <f t="shared" si="6"/>
        <v/>
      </c>
      <c r="AF418" s="217"/>
      <c r="AG418" s="217"/>
      <c r="AH418" s="217"/>
      <c r="AI418" s="217"/>
      <c r="AJ418" s="217"/>
      <c r="AK418" s="215"/>
      <c r="AL418" s="215"/>
      <c r="AM418" s="215"/>
      <c r="AN418" s="215"/>
      <c r="AO418" s="215"/>
    </row>
    <row r="419" spans="1:41" ht="16" customHeight="1" x14ac:dyDescent="0.35">
      <c r="A419" s="207"/>
      <c r="B419" s="208"/>
      <c r="C419" s="208"/>
      <c r="D419" s="208"/>
      <c r="E419" s="208"/>
      <c r="F419" s="209"/>
      <c r="G419" s="210"/>
      <c r="H419" s="211"/>
      <c r="I419" s="192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212"/>
      <c r="U419" s="213"/>
      <c r="V419" s="213"/>
      <c r="W419" s="214"/>
      <c r="X419" s="215"/>
      <c r="Y419" s="215"/>
      <c r="Z419" s="215"/>
      <c r="AA419" s="216"/>
      <c r="AB419" s="216"/>
      <c r="AC419" s="216"/>
      <c r="AD419" s="216"/>
      <c r="AE419" s="217" t="str">
        <f t="shared" si="6"/>
        <v/>
      </c>
      <c r="AF419" s="217"/>
      <c r="AG419" s="217"/>
      <c r="AH419" s="217"/>
      <c r="AI419" s="217"/>
      <c r="AJ419" s="217"/>
      <c r="AK419" s="215"/>
      <c r="AL419" s="215"/>
      <c r="AM419" s="215"/>
      <c r="AN419" s="215"/>
      <c r="AO419" s="215"/>
    </row>
    <row r="420" spans="1:41" ht="16" customHeight="1" x14ac:dyDescent="0.35">
      <c r="A420" s="207"/>
      <c r="B420" s="208"/>
      <c r="C420" s="208"/>
      <c r="D420" s="208"/>
      <c r="E420" s="208"/>
      <c r="F420" s="209"/>
      <c r="G420" s="210"/>
      <c r="H420" s="211"/>
      <c r="I420" s="192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212"/>
      <c r="U420" s="213"/>
      <c r="V420" s="213"/>
      <c r="W420" s="214"/>
      <c r="X420" s="215"/>
      <c r="Y420" s="215"/>
      <c r="Z420" s="215"/>
      <c r="AA420" s="216"/>
      <c r="AB420" s="216"/>
      <c r="AC420" s="216"/>
      <c r="AD420" s="216"/>
      <c r="AE420" s="217" t="str">
        <f t="shared" si="6"/>
        <v/>
      </c>
      <c r="AF420" s="217"/>
      <c r="AG420" s="217"/>
      <c r="AH420" s="217"/>
      <c r="AI420" s="217"/>
      <c r="AJ420" s="217"/>
      <c r="AK420" s="215"/>
      <c r="AL420" s="215"/>
      <c r="AM420" s="215"/>
      <c r="AN420" s="215"/>
      <c r="AO420" s="215"/>
    </row>
    <row r="421" spans="1:41" ht="16" customHeight="1" x14ac:dyDescent="0.35">
      <c r="A421" s="207"/>
      <c r="B421" s="208"/>
      <c r="C421" s="208"/>
      <c r="D421" s="208"/>
      <c r="E421" s="208"/>
      <c r="F421" s="209"/>
      <c r="G421" s="210"/>
      <c r="H421" s="211"/>
      <c r="I421" s="192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212"/>
      <c r="U421" s="213"/>
      <c r="V421" s="213"/>
      <c r="W421" s="214"/>
      <c r="X421" s="215"/>
      <c r="Y421" s="215"/>
      <c r="Z421" s="215"/>
      <c r="AA421" s="216"/>
      <c r="AB421" s="216"/>
      <c r="AC421" s="216"/>
      <c r="AD421" s="216"/>
      <c r="AE421" s="217" t="str">
        <f t="shared" si="6"/>
        <v/>
      </c>
      <c r="AF421" s="217"/>
      <c r="AG421" s="217"/>
      <c r="AH421" s="217"/>
      <c r="AI421" s="217"/>
      <c r="AJ421" s="217"/>
      <c r="AK421" s="215"/>
      <c r="AL421" s="215"/>
      <c r="AM421" s="215"/>
      <c r="AN421" s="215"/>
      <c r="AO421" s="215"/>
    </row>
    <row r="422" spans="1:41" ht="16" customHeight="1" x14ac:dyDescent="0.35">
      <c r="A422" s="207"/>
      <c r="B422" s="208"/>
      <c r="C422" s="208"/>
      <c r="D422" s="208"/>
      <c r="E422" s="208"/>
      <c r="F422" s="209"/>
      <c r="G422" s="210"/>
      <c r="H422" s="211"/>
      <c r="I422" s="192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212"/>
      <c r="U422" s="213"/>
      <c r="V422" s="213"/>
      <c r="W422" s="214"/>
      <c r="X422" s="215"/>
      <c r="Y422" s="215"/>
      <c r="Z422" s="215"/>
      <c r="AA422" s="216"/>
      <c r="AB422" s="216"/>
      <c r="AC422" s="216"/>
      <c r="AD422" s="216"/>
      <c r="AE422" s="217" t="str">
        <f t="shared" si="6"/>
        <v/>
      </c>
      <c r="AF422" s="217"/>
      <c r="AG422" s="217"/>
      <c r="AH422" s="217"/>
      <c r="AI422" s="217"/>
      <c r="AJ422" s="217"/>
      <c r="AK422" s="215"/>
      <c r="AL422" s="215"/>
      <c r="AM422" s="215"/>
      <c r="AN422" s="215"/>
      <c r="AO422" s="215"/>
    </row>
    <row r="423" spans="1:41" ht="16" customHeight="1" x14ac:dyDescent="0.35">
      <c r="A423" s="207"/>
      <c r="B423" s="208"/>
      <c r="C423" s="208"/>
      <c r="D423" s="208"/>
      <c r="E423" s="208"/>
      <c r="F423" s="209"/>
      <c r="G423" s="210"/>
      <c r="H423" s="211"/>
      <c r="I423" s="192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212"/>
      <c r="U423" s="213"/>
      <c r="V423" s="213"/>
      <c r="W423" s="214"/>
      <c r="X423" s="215"/>
      <c r="Y423" s="215"/>
      <c r="Z423" s="215"/>
      <c r="AA423" s="216"/>
      <c r="AB423" s="216"/>
      <c r="AC423" s="216"/>
      <c r="AD423" s="216"/>
      <c r="AE423" s="217" t="str">
        <f t="shared" si="6"/>
        <v/>
      </c>
      <c r="AF423" s="217"/>
      <c r="AG423" s="217"/>
      <c r="AH423" s="217"/>
      <c r="AI423" s="217"/>
      <c r="AJ423" s="217"/>
      <c r="AK423" s="215"/>
      <c r="AL423" s="215"/>
      <c r="AM423" s="215"/>
      <c r="AN423" s="215"/>
      <c r="AO423" s="215"/>
    </row>
    <row r="424" spans="1:41" ht="16" customHeight="1" x14ac:dyDescent="0.35">
      <c r="A424" s="207"/>
      <c r="B424" s="208"/>
      <c r="C424" s="208"/>
      <c r="D424" s="208"/>
      <c r="E424" s="208"/>
      <c r="F424" s="209"/>
      <c r="G424" s="210"/>
      <c r="H424" s="211"/>
      <c r="I424" s="192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212"/>
      <c r="U424" s="213"/>
      <c r="V424" s="213"/>
      <c r="W424" s="214"/>
      <c r="X424" s="215"/>
      <c r="Y424" s="215"/>
      <c r="Z424" s="215"/>
      <c r="AA424" s="216"/>
      <c r="AB424" s="216"/>
      <c r="AC424" s="216"/>
      <c r="AD424" s="216"/>
      <c r="AE424" s="217" t="str">
        <f t="shared" si="6"/>
        <v/>
      </c>
      <c r="AF424" s="217"/>
      <c r="AG424" s="217"/>
      <c r="AH424" s="217"/>
      <c r="AI424" s="217"/>
      <c r="AJ424" s="217"/>
      <c r="AK424" s="215"/>
      <c r="AL424" s="215"/>
      <c r="AM424" s="215"/>
      <c r="AN424" s="215"/>
      <c r="AO424" s="215"/>
    </row>
    <row r="425" spans="1:41" ht="16" customHeight="1" x14ac:dyDescent="0.35">
      <c r="A425" s="207"/>
      <c r="B425" s="208"/>
      <c r="C425" s="208"/>
      <c r="D425" s="208"/>
      <c r="E425" s="208"/>
      <c r="F425" s="209"/>
      <c r="G425" s="210"/>
      <c r="H425" s="211"/>
      <c r="I425" s="192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212"/>
      <c r="U425" s="213"/>
      <c r="V425" s="213"/>
      <c r="W425" s="214"/>
      <c r="X425" s="215"/>
      <c r="Y425" s="215"/>
      <c r="Z425" s="215"/>
      <c r="AA425" s="216"/>
      <c r="AB425" s="216"/>
      <c r="AC425" s="216"/>
      <c r="AD425" s="216"/>
      <c r="AE425" s="217" t="str">
        <f t="shared" si="6"/>
        <v/>
      </c>
      <c r="AF425" s="217"/>
      <c r="AG425" s="217"/>
      <c r="AH425" s="217"/>
      <c r="AI425" s="217"/>
      <c r="AJ425" s="217"/>
      <c r="AK425" s="215"/>
      <c r="AL425" s="215"/>
      <c r="AM425" s="215"/>
      <c r="AN425" s="215"/>
      <c r="AO425" s="215"/>
    </row>
    <row r="426" spans="1:41" ht="16" customHeight="1" x14ac:dyDescent="0.35">
      <c r="A426" s="207"/>
      <c r="B426" s="208"/>
      <c r="C426" s="208"/>
      <c r="D426" s="208"/>
      <c r="E426" s="208"/>
      <c r="F426" s="209"/>
      <c r="G426" s="210"/>
      <c r="H426" s="211"/>
      <c r="I426" s="192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212"/>
      <c r="U426" s="213"/>
      <c r="V426" s="213"/>
      <c r="W426" s="214"/>
      <c r="X426" s="215"/>
      <c r="Y426" s="215"/>
      <c r="Z426" s="215"/>
      <c r="AA426" s="216"/>
      <c r="AB426" s="216"/>
      <c r="AC426" s="216"/>
      <c r="AD426" s="216"/>
      <c r="AE426" s="217" t="str">
        <f t="shared" si="6"/>
        <v/>
      </c>
      <c r="AF426" s="217"/>
      <c r="AG426" s="217"/>
      <c r="AH426" s="217"/>
      <c r="AI426" s="217"/>
      <c r="AJ426" s="217"/>
      <c r="AK426" s="215"/>
      <c r="AL426" s="215"/>
      <c r="AM426" s="215"/>
      <c r="AN426" s="215"/>
      <c r="AO426" s="215"/>
    </row>
    <row r="427" spans="1:41" ht="16" customHeight="1" x14ac:dyDescent="0.35">
      <c r="A427" s="207"/>
      <c r="B427" s="208"/>
      <c r="C427" s="208"/>
      <c r="D427" s="208"/>
      <c r="E427" s="208"/>
      <c r="F427" s="209"/>
      <c r="G427" s="210"/>
      <c r="H427" s="211"/>
      <c r="I427" s="192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212"/>
      <c r="U427" s="213"/>
      <c r="V427" s="213"/>
      <c r="W427" s="214"/>
      <c r="X427" s="215"/>
      <c r="Y427" s="215"/>
      <c r="Z427" s="215"/>
      <c r="AA427" s="216"/>
      <c r="AB427" s="216"/>
      <c r="AC427" s="216"/>
      <c r="AD427" s="216"/>
      <c r="AE427" s="217" t="str">
        <f t="shared" si="6"/>
        <v/>
      </c>
      <c r="AF427" s="217"/>
      <c r="AG427" s="217"/>
      <c r="AH427" s="217"/>
      <c r="AI427" s="217"/>
      <c r="AJ427" s="217"/>
      <c r="AK427" s="215"/>
      <c r="AL427" s="215"/>
      <c r="AM427" s="215"/>
      <c r="AN427" s="215"/>
      <c r="AO427" s="215"/>
    </row>
    <row r="428" spans="1:41" ht="16" customHeight="1" x14ac:dyDescent="0.35">
      <c r="A428" s="207"/>
      <c r="B428" s="208"/>
      <c r="C428" s="208"/>
      <c r="D428" s="208"/>
      <c r="E428" s="208"/>
      <c r="F428" s="209"/>
      <c r="G428" s="210"/>
      <c r="H428" s="211"/>
      <c r="I428" s="192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212"/>
      <c r="U428" s="213"/>
      <c r="V428" s="213"/>
      <c r="W428" s="214"/>
      <c r="X428" s="215"/>
      <c r="Y428" s="215"/>
      <c r="Z428" s="215"/>
      <c r="AA428" s="216"/>
      <c r="AB428" s="216"/>
      <c r="AC428" s="216"/>
      <c r="AD428" s="216"/>
      <c r="AE428" s="217" t="str">
        <f t="shared" si="6"/>
        <v/>
      </c>
      <c r="AF428" s="217"/>
      <c r="AG428" s="217"/>
      <c r="AH428" s="217"/>
      <c r="AI428" s="217"/>
      <c r="AJ428" s="217"/>
      <c r="AK428" s="215"/>
      <c r="AL428" s="215"/>
      <c r="AM428" s="215"/>
      <c r="AN428" s="215"/>
      <c r="AO428" s="215"/>
    </row>
    <row r="429" spans="1:41" ht="16" customHeight="1" x14ac:dyDescent="0.35">
      <c r="A429" s="207"/>
      <c r="B429" s="208"/>
      <c r="C429" s="208"/>
      <c r="D429" s="208"/>
      <c r="E429" s="208"/>
      <c r="F429" s="209"/>
      <c r="G429" s="210"/>
      <c r="H429" s="211"/>
      <c r="I429" s="192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212"/>
      <c r="U429" s="213"/>
      <c r="V429" s="213"/>
      <c r="W429" s="214"/>
      <c r="X429" s="215"/>
      <c r="Y429" s="215"/>
      <c r="Z429" s="215"/>
      <c r="AA429" s="216"/>
      <c r="AB429" s="216"/>
      <c r="AC429" s="216"/>
      <c r="AD429" s="216"/>
      <c r="AE429" s="217" t="str">
        <f t="shared" si="6"/>
        <v/>
      </c>
      <c r="AF429" s="217"/>
      <c r="AG429" s="217"/>
      <c r="AH429" s="217"/>
      <c r="AI429" s="217"/>
      <c r="AJ429" s="217"/>
      <c r="AK429" s="215"/>
      <c r="AL429" s="215"/>
      <c r="AM429" s="215"/>
      <c r="AN429" s="215"/>
      <c r="AO429" s="215"/>
    </row>
    <row r="430" spans="1:41" ht="16" customHeight="1" x14ac:dyDescent="0.35">
      <c r="A430" s="207"/>
      <c r="B430" s="208"/>
      <c r="C430" s="208"/>
      <c r="D430" s="208"/>
      <c r="E430" s="208"/>
      <c r="F430" s="209"/>
      <c r="G430" s="210"/>
      <c r="H430" s="211"/>
      <c r="I430" s="192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212"/>
      <c r="U430" s="213"/>
      <c r="V430" s="213"/>
      <c r="W430" s="214"/>
      <c r="X430" s="215"/>
      <c r="Y430" s="215"/>
      <c r="Z430" s="215"/>
      <c r="AA430" s="216"/>
      <c r="AB430" s="216"/>
      <c r="AC430" s="216"/>
      <c r="AD430" s="216"/>
      <c r="AE430" s="217" t="str">
        <f t="shared" si="6"/>
        <v/>
      </c>
      <c r="AF430" s="217"/>
      <c r="AG430" s="217"/>
      <c r="AH430" s="217"/>
      <c r="AI430" s="217"/>
      <c r="AJ430" s="217"/>
      <c r="AK430" s="215"/>
      <c r="AL430" s="215"/>
      <c r="AM430" s="215"/>
      <c r="AN430" s="215"/>
      <c r="AO430" s="215"/>
    </row>
    <row r="431" spans="1:41" ht="16" customHeight="1" x14ac:dyDescent="0.35">
      <c r="A431" s="207"/>
      <c r="B431" s="208"/>
      <c r="C431" s="208"/>
      <c r="D431" s="208"/>
      <c r="E431" s="208"/>
      <c r="F431" s="209"/>
      <c r="G431" s="210"/>
      <c r="H431" s="211"/>
      <c r="I431" s="192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212"/>
      <c r="U431" s="213"/>
      <c r="V431" s="213"/>
      <c r="W431" s="214"/>
      <c r="X431" s="215"/>
      <c r="Y431" s="215"/>
      <c r="Z431" s="215"/>
      <c r="AA431" s="216"/>
      <c r="AB431" s="216"/>
      <c r="AC431" s="216"/>
      <c r="AD431" s="216"/>
      <c r="AE431" s="217" t="str">
        <f t="shared" si="6"/>
        <v/>
      </c>
      <c r="AF431" s="217"/>
      <c r="AG431" s="217"/>
      <c r="AH431" s="217"/>
      <c r="AI431" s="217"/>
      <c r="AJ431" s="217"/>
      <c r="AK431" s="215"/>
      <c r="AL431" s="215"/>
      <c r="AM431" s="215"/>
      <c r="AN431" s="215"/>
      <c r="AO431" s="215"/>
    </row>
    <row r="432" spans="1:41" ht="16" customHeight="1" x14ac:dyDescent="0.35">
      <c r="A432" s="207"/>
      <c r="B432" s="208"/>
      <c r="C432" s="208"/>
      <c r="D432" s="208"/>
      <c r="E432" s="208"/>
      <c r="F432" s="209"/>
      <c r="G432" s="210"/>
      <c r="H432" s="211"/>
      <c r="I432" s="192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212"/>
      <c r="U432" s="213"/>
      <c r="V432" s="213"/>
      <c r="W432" s="214"/>
      <c r="X432" s="215"/>
      <c r="Y432" s="215"/>
      <c r="Z432" s="215"/>
      <c r="AA432" s="216"/>
      <c r="AB432" s="216"/>
      <c r="AC432" s="216"/>
      <c r="AD432" s="216"/>
      <c r="AE432" s="217" t="str">
        <f t="shared" si="6"/>
        <v/>
      </c>
      <c r="AF432" s="217"/>
      <c r="AG432" s="217"/>
      <c r="AH432" s="217"/>
      <c r="AI432" s="217"/>
      <c r="AJ432" s="217"/>
      <c r="AK432" s="215"/>
      <c r="AL432" s="215"/>
      <c r="AM432" s="215"/>
      <c r="AN432" s="215"/>
      <c r="AO432" s="215"/>
    </row>
    <row r="433" spans="1:41" ht="16" customHeight="1" x14ac:dyDescent="0.35">
      <c r="A433" s="207"/>
      <c r="B433" s="208"/>
      <c r="C433" s="208"/>
      <c r="D433" s="208"/>
      <c r="E433" s="208"/>
      <c r="F433" s="209"/>
      <c r="G433" s="210"/>
      <c r="H433" s="211"/>
      <c r="I433" s="192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212"/>
      <c r="U433" s="213"/>
      <c r="V433" s="213"/>
      <c r="W433" s="214"/>
      <c r="X433" s="215"/>
      <c r="Y433" s="215"/>
      <c r="Z433" s="215"/>
      <c r="AA433" s="216"/>
      <c r="AB433" s="216"/>
      <c r="AC433" s="216"/>
      <c r="AD433" s="216"/>
      <c r="AE433" s="217" t="str">
        <f t="shared" si="6"/>
        <v/>
      </c>
      <c r="AF433" s="217"/>
      <c r="AG433" s="217"/>
      <c r="AH433" s="217"/>
      <c r="AI433" s="217"/>
      <c r="AJ433" s="217"/>
      <c r="AK433" s="215"/>
      <c r="AL433" s="215"/>
      <c r="AM433" s="215"/>
      <c r="AN433" s="215"/>
      <c r="AO433" s="215"/>
    </row>
    <row r="434" spans="1:41" ht="16" customHeight="1" x14ac:dyDescent="0.35">
      <c r="A434" s="207"/>
      <c r="B434" s="208"/>
      <c r="C434" s="208"/>
      <c r="D434" s="208"/>
      <c r="E434" s="208"/>
      <c r="F434" s="209"/>
      <c r="G434" s="210"/>
      <c r="H434" s="211"/>
      <c r="I434" s="192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212"/>
      <c r="U434" s="213"/>
      <c r="V434" s="213"/>
      <c r="W434" s="214"/>
      <c r="X434" s="215"/>
      <c r="Y434" s="215"/>
      <c r="Z434" s="215"/>
      <c r="AA434" s="216"/>
      <c r="AB434" s="216"/>
      <c r="AC434" s="216"/>
      <c r="AD434" s="216"/>
      <c r="AE434" s="217" t="str">
        <f t="shared" si="6"/>
        <v/>
      </c>
      <c r="AF434" s="217"/>
      <c r="AG434" s="217"/>
      <c r="AH434" s="217"/>
      <c r="AI434" s="217"/>
      <c r="AJ434" s="217"/>
      <c r="AK434" s="215"/>
      <c r="AL434" s="215"/>
      <c r="AM434" s="215"/>
      <c r="AN434" s="215"/>
      <c r="AO434" s="215"/>
    </row>
    <row r="435" spans="1:41" ht="16" customHeight="1" x14ac:dyDescent="0.35">
      <c r="A435" s="207"/>
      <c r="B435" s="208"/>
      <c r="C435" s="208"/>
      <c r="D435" s="208"/>
      <c r="E435" s="208"/>
      <c r="F435" s="209"/>
      <c r="G435" s="210"/>
      <c r="H435" s="211"/>
      <c r="I435" s="192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212"/>
      <c r="U435" s="213"/>
      <c r="V435" s="213"/>
      <c r="W435" s="214"/>
      <c r="X435" s="215"/>
      <c r="Y435" s="215"/>
      <c r="Z435" s="215"/>
      <c r="AA435" s="216"/>
      <c r="AB435" s="216"/>
      <c r="AC435" s="216"/>
      <c r="AD435" s="216"/>
      <c r="AE435" s="217" t="str">
        <f t="shared" si="6"/>
        <v/>
      </c>
      <c r="AF435" s="217"/>
      <c r="AG435" s="217"/>
      <c r="AH435" s="217"/>
      <c r="AI435" s="217"/>
      <c r="AJ435" s="217"/>
      <c r="AK435" s="215"/>
      <c r="AL435" s="215"/>
      <c r="AM435" s="215"/>
      <c r="AN435" s="215"/>
      <c r="AO435" s="215"/>
    </row>
    <row r="436" spans="1:41" ht="16" customHeight="1" x14ac:dyDescent="0.35">
      <c r="A436" s="207"/>
      <c r="B436" s="208"/>
      <c r="C436" s="208"/>
      <c r="D436" s="208"/>
      <c r="E436" s="208"/>
      <c r="F436" s="209"/>
      <c r="G436" s="210"/>
      <c r="H436" s="211"/>
      <c r="I436" s="192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212"/>
      <c r="U436" s="213"/>
      <c r="V436" s="213"/>
      <c r="W436" s="214"/>
      <c r="X436" s="215"/>
      <c r="Y436" s="215"/>
      <c r="Z436" s="215"/>
      <c r="AA436" s="216"/>
      <c r="AB436" s="216"/>
      <c r="AC436" s="216"/>
      <c r="AD436" s="216"/>
      <c r="AE436" s="217" t="str">
        <f t="shared" si="6"/>
        <v/>
      </c>
      <c r="AF436" s="217"/>
      <c r="AG436" s="217"/>
      <c r="AH436" s="217"/>
      <c r="AI436" s="217"/>
      <c r="AJ436" s="217"/>
      <c r="AK436" s="215"/>
      <c r="AL436" s="215"/>
      <c r="AM436" s="215"/>
      <c r="AN436" s="215"/>
      <c r="AO436" s="215"/>
    </row>
    <row r="437" spans="1:41" ht="16" customHeight="1" x14ac:dyDescent="0.35">
      <c r="A437" s="207"/>
      <c r="B437" s="208"/>
      <c r="C437" s="208"/>
      <c r="D437" s="208"/>
      <c r="E437" s="208"/>
      <c r="F437" s="209"/>
      <c r="G437" s="210"/>
      <c r="H437" s="211"/>
      <c r="I437" s="192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212"/>
      <c r="U437" s="213"/>
      <c r="V437" s="213"/>
      <c r="W437" s="214"/>
      <c r="X437" s="215"/>
      <c r="Y437" s="215"/>
      <c r="Z437" s="215"/>
      <c r="AA437" s="216"/>
      <c r="AB437" s="216"/>
      <c r="AC437" s="216"/>
      <c r="AD437" s="216"/>
      <c r="AE437" s="217" t="str">
        <f t="shared" si="6"/>
        <v/>
      </c>
      <c r="AF437" s="217"/>
      <c r="AG437" s="217"/>
      <c r="AH437" s="217"/>
      <c r="AI437" s="217"/>
      <c r="AJ437" s="217"/>
      <c r="AK437" s="215"/>
      <c r="AL437" s="215"/>
      <c r="AM437" s="215"/>
      <c r="AN437" s="215"/>
      <c r="AO437" s="215"/>
    </row>
    <row r="438" spans="1:41" ht="16" customHeight="1" x14ac:dyDescent="0.35">
      <c r="A438" s="207"/>
      <c r="B438" s="208"/>
      <c r="C438" s="208"/>
      <c r="D438" s="208"/>
      <c r="E438" s="208"/>
      <c r="F438" s="209"/>
      <c r="G438" s="210"/>
      <c r="H438" s="211"/>
      <c r="I438" s="192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212"/>
      <c r="U438" s="213"/>
      <c r="V438" s="213"/>
      <c r="W438" s="214"/>
      <c r="X438" s="215"/>
      <c r="Y438" s="215"/>
      <c r="Z438" s="215"/>
      <c r="AA438" s="216"/>
      <c r="AB438" s="216"/>
      <c r="AC438" s="216"/>
      <c r="AD438" s="216"/>
      <c r="AE438" s="217" t="str">
        <f t="shared" si="6"/>
        <v/>
      </c>
      <c r="AF438" s="217"/>
      <c r="AG438" s="217"/>
      <c r="AH438" s="217"/>
      <c r="AI438" s="217"/>
      <c r="AJ438" s="217"/>
      <c r="AK438" s="215"/>
      <c r="AL438" s="215"/>
      <c r="AM438" s="215"/>
      <c r="AN438" s="215"/>
      <c r="AO438" s="215"/>
    </row>
    <row r="439" spans="1:41" ht="16" customHeight="1" x14ac:dyDescent="0.35">
      <c r="A439" s="207"/>
      <c r="B439" s="208"/>
      <c r="C439" s="208"/>
      <c r="D439" s="208"/>
      <c r="E439" s="208"/>
      <c r="F439" s="209"/>
      <c r="G439" s="210"/>
      <c r="H439" s="211"/>
      <c r="I439" s="192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212"/>
      <c r="U439" s="213"/>
      <c r="V439" s="213"/>
      <c r="W439" s="214"/>
      <c r="X439" s="215"/>
      <c r="Y439" s="215"/>
      <c r="Z439" s="215"/>
      <c r="AA439" s="216"/>
      <c r="AB439" s="216"/>
      <c r="AC439" s="216"/>
      <c r="AD439" s="216"/>
      <c r="AE439" s="217" t="str">
        <f t="shared" si="6"/>
        <v/>
      </c>
      <c r="AF439" s="217"/>
      <c r="AG439" s="217"/>
      <c r="AH439" s="217"/>
      <c r="AI439" s="217"/>
      <c r="AJ439" s="217"/>
      <c r="AK439" s="215"/>
      <c r="AL439" s="215"/>
      <c r="AM439" s="215"/>
      <c r="AN439" s="215"/>
      <c r="AO439" s="215"/>
    </row>
    <row r="440" spans="1:41" ht="16" customHeight="1" x14ac:dyDescent="0.35">
      <c r="A440" s="207"/>
      <c r="B440" s="208"/>
      <c r="C440" s="208"/>
      <c r="D440" s="208"/>
      <c r="E440" s="208"/>
      <c r="F440" s="209"/>
      <c r="G440" s="210"/>
      <c r="H440" s="211"/>
      <c r="I440" s="192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212"/>
      <c r="U440" s="213"/>
      <c r="V440" s="213"/>
      <c r="W440" s="214"/>
      <c r="X440" s="215"/>
      <c r="Y440" s="215"/>
      <c r="Z440" s="215"/>
      <c r="AA440" s="216"/>
      <c r="AB440" s="216"/>
      <c r="AC440" s="216"/>
      <c r="AD440" s="216"/>
      <c r="AE440" s="217" t="str">
        <f t="shared" si="6"/>
        <v/>
      </c>
      <c r="AF440" s="217"/>
      <c r="AG440" s="217"/>
      <c r="AH440" s="217"/>
      <c r="AI440" s="217"/>
      <c r="AJ440" s="217"/>
      <c r="AK440" s="215"/>
      <c r="AL440" s="215"/>
      <c r="AM440" s="215"/>
      <c r="AN440" s="215"/>
      <c r="AO440" s="215"/>
    </row>
    <row r="441" spans="1:41" ht="16" customHeight="1" x14ac:dyDescent="0.35">
      <c r="A441" s="207"/>
      <c r="B441" s="208"/>
      <c r="C441" s="208"/>
      <c r="D441" s="208"/>
      <c r="E441" s="208"/>
      <c r="F441" s="209"/>
      <c r="G441" s="210"/>
      <c r="H441" s="211"/>
      <c r="I441" s="192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212"/>
      <c r="U441" s="213"/>
      <c r="V441" s="213"/>
      <c r="W441" s="214"/>
      <c r="X441" s="215"/>
      <c r="Y441" s="215"/>
      <c r="Z441" s="215"/>
      <c r="AA441" s="216"/>
      <c r="AB441" s="216"/>
      <c r="AC441" s="216"/>
      <c r="AD441" s="216"/>
      <c r="AE441" s="217" t="str">
        <f t="shared" si="6"/>
        <v/>
      </c>
      <c r="AF441" s="217"/>
      <c r="AG441" s="217"/>
      <c r="AH441" s="217"/>
      <c r="AI441" s="217"/>
      <c r="AJ441" s="217"/>
      <c r="AK441" s="215"/>
      <c r="AL441" s="215"/>
      <c r="AM441" s="215"/>
      <c r="AN441" s="215"/>
      <c r="AO441" s="215"/>
    </row>
    <row r="442" spans="1:41" ht="16" customHeight="1" x14ac:dyDescent="0.35">
      <c r="A442" s="207"/>
      <c r="B442" s="208"/>
      <c r="C442" s="208"/>
      <c r="D442" s="208"/>
      <c r="E442" s="208"/>
      <c r="F442" s="209"/>
      <c r="G442" s="210"/>
      <c r="H442" s="211"/>
      <c r="I442" s="192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212"/>
      <c r="U442" s="213"/>
      <c r="V442" s="213"/>
      <c r="W442" s="214"/>
      <c r="X442" s="215"/>
      <c r="Y442" s="215"/>
      <c r="Z442" s="215"/>
      <c r="AA442" s="216"/>
      <c r="AB442" s="216"/>
      <c r="AC442" s="216"/>
      <c r="AD442" s="216"/>
      <c r="AE442" s="217" t="str">
        <f t="shared" si="6"/>
        <v/>
      </c>
      <c r="AF442" s="217"/>
      <c r="AG442" s="217"/>
      <c r="AH442" s="217"/>
      <c r="AI442" s="217"/>
      <c r="AJ442" s="217"/>
      <c r="AK442" s="215"/>
      <c r="AL442" s="215"/>
      <c r="AM442" s="215"/>
      <c r="AN442" s="215"/>
      <c r="AO442" s="215"/>
    </row>
    <row r="443" spans="1:41" ht="16" customHeight="1" x14ac:dyDescent="0.35">
      <c r="A443" s="207"/>
      <c r="B443" s="208"/>
      <c r="C443" s="208"/>
      <c r="D443" s="208"/>
      <c r="E443" s="208"/>
      <c r="F443" s="209"/>
      <c r="G443" s="210"/>
      <c r="H443" s="211"/>
      <c r="I443" s="192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212"/>
      <c r="U443" s="213"/>
      <c r="V443" s="213"/>
      <c r="W443" s="214"/>
      <c r="X443" s="215"/>
      <c r="Y443" s="215"/>
      <c r="Z443" s="215"/>
      <c r="AA443" s="216"/>
      <c r="AB443" s="216"/>
      <c r="AC443" s="216"/>
      <c r="AD443" s="216"/>
      <c r="AE443" s="217" t="str">
        <f t="shared" si="6"/>
        <v/>
      </c>
      <c r="AF443" s="217"/>
      <c r="AG443" s="217"/>
      <c r="AH443" s="217"/>
      <c r="AI443" s="217"/>
      <c r="AJ443" s="217"/>
      <c r="AK443" s="215"/>
      <c r="AL443" s="215"/>
      <c r="AM443" s="215"/>
      <c r="AN443" s="215"/>
      <c r="AO443" s="215"/>
    </row>
    <row r="444" spans="1:41" ht="16" customHeight="1" x14ac:dyDescent="0.35">
      <c r="A444" s="207"/>
      <c r="B444" s="208"/>
      <c r="C444" s="208"/>
      <c r="D444" s="208"/>
      <c r="E444" s="208"/>
      <c r="F444" s="209"/>
      <c r="G444" s="210"/>
      <c r="H444" s="211"/>
      <c r="I444" s="192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212"/>
      <c r="U444" s="213"/>
      <c r="V444" s="213"/>
      <c r="W444" s="214"/>
      <c r="X444" s="215"/>
      <c r="Y444" s="215"/>
      <c r="Z444" s="215"/>
      <c r="AA444" s="216"/>
      <c r="AB444" s="216"/>
      <c r="AC444" s="216"/>
      <c r="AD444" s="216"/>
      <c r="AE444" s="217" t="str">
        <f t="shared" si="6"/>
        <v/>
      </c>
      <c r="AF444" s="217"/>
      <c r="AG444" s="217"/>
      <c r="AH444" s="217"/>
      <c r="AI444" s="217"/>
      <c r="AJ444" s="217"/>
      <c r="AK444" s="215"/>
      <c r="AL444" s="215"/>
      <c r="AM444" s="215"/>
      <c r="AN444" s="215"/>
      <c r="AO444" s="215"/>
    </row>
    <row r="445" spans="1:41" ht="16" customHeight="1" x14ac:dyDescent="0.35">
      <c r="A445" s="207"/>
      <c r="B445" s="208"/>
      <c r="C445" s="208"/>
      <c r="D445" s="208"/>
      <c r="E445" s="208"/>
      <c r="F445" s="209"/>
      <c r="G445" s="210"/>
      <c r="H445" s="211"/>
      <c r="I445" s="192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212"/>
      <c r="U445" s="213"/>
      <c r="V445" s="213"/>
      <c r="W445" s="214"/>
      <c r="X445" s="215"/>
      <c r="Y445" s="215"/>
      <c r="Z445" s="215"/>
      <c r="AA445" s="216"/>
      <c r="AB445" s="216"/>
      <c r="AC445" s="216"/>
      <c r="AD445" s="216"/>
      <c r="AE445" s="217" t="str">
        <f t="shared" si="6"/>
        <v/>
      </c>
      <c r="AF445" s="217"/>
      <c r="AG445" s="217"/>
      <c r="AH445" s="217"/>
      <c r="AI445" s="217"/>
      <c r="AJ445" s="217"/>
      <c r="AK445" s="215"/>
      <c r="AL445" s="215"/>
      <c r="AM445" s="215"/>
      <c r="AN445" s="215"/>
      <c r="AO445" s="215"/>
    </row>
    <row r="446" spans="1:41" ht="16" customHeight="1" x14ac:dyDescent="0.35">
      <c r="A446" s="207"/>
      <c r="B446" s="208"/>
      <c r="C446" s="208"/>
      <c r="D446" s="208"/>
      <c r="E446" s="208"/>
      <c r="F446" s="209"/>
      <c r="G446" s="210"/>
      <c r="H446" s="211"/>
      <c r="I446" s="192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212"/>
      <c r="U446" s="213"/>
      <c r="V446" s="213"/>
      <c r="W446" s="214"/>
      <c r="X446" s="215"/>
      <c r="Y446" s="215"/>
      <c r="Z446" s="215"/>
      <c r="AA446" s="216"/>
      <c r="AB446" s="216"/>
      <c r="AC446" s="216"/>
      <c r="AD446" s="216"/>
      <c r="AE446" s="217" t="str">
        <f t="shared" si="6"/>
        <v/>
      </c>
      <c r="AF446" s="217"/>
      <c r="AG446" s="217"/>
      <c r="AH446" s="217"/>
      <c r="AI446" s="217"/>
      <c r="AJ446" s="217"/>
      <c r="AK446" s="215"/>
      <c r="AL446" s="215"/>
      <c r="AM446" s="215"/>
      <c r="AN446" s="215"/>
      <c r="AO446" s="215"/>
    </row>
    <row r="447" spans="1:41" ht="16" customHeight="1" x14ac:dyDescent="0.35">
      <c r="A447" s="207"/>
      <c r="B447" s="208"/>
      <c r="C447" s="208"/>
      <c r="D447" s="208"/>
      <c r="E447" s="208"/>
      <c r="F447" s="209"/>
      <c r="G447" s="210"/>
      <c r="H447" s="211"/>
      <c r="I447" s="192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212"/>
      <c r="U447" s="213"/>
      <c r="V447" s="213"/>
      <c r="W447" s="214"/>
      <c r="X447" s="215"/>
      <c r="Y447" s="215"/>
      <c r="Z447" s="215"/>
      <c r="AA447" s="216"/>
      <c r="AB447" s="216"/>
      <c r="AC447" s="216"/>
      <c r="AD447" s="216"/>
      <c r="AE447" s="217" t="str">
        <f t="shared" si="6"/>
        <v/>
      </c>
      <c r="AF447" s="217"/>
      <c r="AG447" s="217"/>
      <c r="AH447" s="217"/>
      <c r="AI447" s="217"/>
      <c r="AJ447" s="217"/>
      <c r="AK447" s="215"/>
      <c r="AL447" s="215"/>
      <c r="AM447" s="215"/>
      <c r="AN447" s="215"/>
      <c r="AO447" s="215"/>
    </row>
    <row r="448" spans="1:41" ht="16" customHeight="1" x14ac:dyDescent="0.35">
      <c r="A448" s="207"/>
      <c r="B448" s="208"/>
      <c r="C448" s="208"/>
      <c r="D448" s="208"/>
      <c r="E448" s="208"/>
      <c r="F448" s="209"/>
      <c r="G448" s="210"/>
      <c r="H448" s="211"/>
      <c r="I448" s="192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212"/>
      <c r="U448" s="213"/>
      <c r="V448" s="213"/>
      <c r="W448" s="214"/>
      <c r="X448" s="215"/>
      <c r="Y448" s="215"/>
      <c r="Z448" s="215"/>
      <c r="AA448" s="216"/>
      <c r="AB448" s="216"/>
      <c r="AC448" s="216"/>
      <c r="AD448" s="216"/>
      <c r="AE448" s="217" t="str">
        <f t="shared" si="6"/>
        <v/>
      </c>
      <c r="AF448" s="217"/>
      <c r="AG448" s="217"/>
      <c r="AH448" s="217"/>
      <c r="AI448" s="217"/>
      <c r="AJ448" s="217"/>
      <c r="AK448" s="215"/>
      <c r="AL448" s="215"/>
      <c r="AM448" s="215"/>
      <c r="AN448" s="215"/>
      <c r="AO448" s="215"/>
    </row>
    <row r="449" spans="1:41" ht="16" customHeight="1" x14ac:dyDescent="0.35">
      <c r="A449" s="207"/>
      <c r="B449" s="208"/>
      <c r="C449" s="208"/>
      <c r="D449" s="208"/>
      <c r="E449" s="208"/>
      <c r="F449" s="209"/>
      <c r="G449" s="210"/>
      <c r="H449" s="211"/>
      <c r="I449" s="192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212"/>
      <c r="U449" s="213"/>
      <c r="V449" s="213"/>
      <c r="W449" s="214"/>
      <c r="X449" s="215"/>
      <c r="Y449" s="215"/>
      <c r="Z449" s="215"/>
      <c r="AA449" s="216"/>
      <c r="AB449" s="216"/>
      <c r="AC449" s="216"/>
      <c r="AD449" s="216"/>
      <c r="AE449" s="217" t="str">
        <f t="shared" si="6"/>
        <v/>
      </c>
      <c r="AF449" s="217"/>
      <c r="AG449" s="217"/>
      <c r="AH449" s="217"/>
      <c r="AI449" s="217"/>
      <c r="AJ449" s="217"/>
      <c r="AK449" s="215"/>
      <c r="AL449" s="215"/>
      <c r="AM449" s="215"/>
      <c r="AN449" s="215"/>
      <c r="AO449" s="215"/>
    </row>
    <row r="450" spans="1:41" ht="16" customHeight="1" x14ac:dyDescent="0.35">
      <c r="A450" s="207"/>
      <c r="B450" s="208"/>
      <c r="C450" s="208"/>
      <c r="D450" s="208"/>
      <c r="E450" s="208"/>
      <c r="F450" s="209"/>
      <c r="G450" s="210"/>
      <c r="H450" s="211"/>
      <c r="I450" s="192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212"/>
      <c r="U450" s="213"/>
      <c r="V450" s="213"/>
      <c r="W450" s="214"/>
      <c r="X450" s="215"/>
      <c r="Y450" s="215"/>
      <c r="Z450" s="215"/>
      <c r="AA450" s="216"/>
      <c r="AB450" s="216"/>
      <c r="AC450" s="216"/>
      <c r="AD450" s="216"/>
      <c r="AE450" s="217" t="str">
        <f t="shared" si="6"/>
        <v/>
      </c>
      <c r="AF450" s="217"/>
      <c r="AG450" s="217"/>
      <c r="AH450" s="217"/>
      <c r="AI450" s="217"/>
      <c r="AJ450" s="217"/>
      <c r="AK450" s="215"/>
      <c r="AL450" s="215"/>
      <c r="AM450" s="215"/>
      <c r="AN450" s="215"/>
      <c r="AO450" s="215"/>
    </row>
    <row r="451" spans="1:41" ht="16" customHeight="1" x14ac:dyDescent="0.35">
      <c r="A451" s="207"/>
      <c r="B451" s="208"/>
      <c r="C451" s="208"/>
      <c r="D451" s="208"/>
      <c r="E451" s="208"/>
      <c r="F451" s="209"/>
      <c r="G451" s="210"/>
      <c r="H451" s="211"/>
      <c r="I451" s="192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212"/>
      <c r="U451" s="213"/>
      <c r="V451" s="213"/>
      <c r="W451" s="214"/>
      <c r="X451" s="215"/>
      <c r="Y451" s="215"/>
      <c r="Z451" s="215"/>
      <c r="AA451" s="216"/>
      <c r="AB451" s="216"/>
      <c r="AC451" s="216"/>
      <c r="AD451" s="216"/>
      <c r="AE451" s="217" t="str">
        <f t="shared" si="6"/>
        <v/>
      </c>
      <c r="AF451" s="217"/>
      <c r="AG451" s="217"/>
      <c r="AH451" s="217"/>
      <c r="AI451" s="217"/>
      <c r="AJ451" s="217"/>
      <c r="AK451" s="215"/>
      <c r="AL451" s="215"/>
      <c r="AM451" s="215"/>
      <c r="AN451" s="215"/>
      <c r="AO451" s="215"/>
    </row>
    <row r="452" spans="1:41" ht="16" customHeight="1" x14ac:dyDescent="0.35">
      <c r="A452" s="207"/>
      <c r="B452" s="208"/>
      <c r="C452" s="208"/>
      <c r="D452" s="208"/>
      <c r="E452" s="208"/>
      <c r="F452" s="209"/>
      <c r="G452" s="210"/>
      <c r="H452" s="211"/>
      <c r="I452" s="192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212"/>
      <c r="U452" s="213"/>
      <c r="V452" s="213"/>
      <c r="W452" s="214"/>
      <c r="X452" s="215"/>
      <c r="Y452" s="215"/>
      <c r="Z452" s="215"/>
      <c r="AA452" s="216"/>
      <c r="AB452" s="216"/>
      <c r="AC452" s="216"/>
      <c r="AD452" s="216"/>
      <c r="AE452" s="217" t="str">
        <f t="shared" si="6"/>
        <v/>
      </c>
      <c r="AF452" s="217"/>
      <c r="AG452" s="217"/>
      <c r="AH452" s="217"/>
      <c r="AI452" s="217"/>
      <c r="AJ452" s="217"/>
      <c r="AK452" s="215"/>
      <c r="AL452" s="215"/>
      <c r="AM452" s="215"/>
      <c r="AN452" s="215"/>
      <c r="AO452" s="215"/>
    </row>
    <row r="453" spans="1:41" ht="16" customHeight="1" x14ac:dyDescent="0.35">
      <c r="A453" s="207"/>
      <c r="B453" s="208"/>
      <c r="C453" s="208"/>
      <c r="D453" s="208"/>
      <c r="E453" s="208"/>
      <c r="F453" s="209"/>
      <c r="G453" s="210"/>
      <c r="H453" s="211"/>
      <c r="I453" s="192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212"/>
      <c r="U453" s="213"/>
      <c r="V453" s="213"/>
      <c r="W453" s="214"/>
      <c r="X453" s="215"/>
      <c r="Y453" s="215"/>
      <c r="Z453" s="215"/>
      <c r="AA453" s="216"/>
      <c r="AB453" s="216"/>
      <c r="AC453" s="216"/>
      <c r="AD453" s="216"/>
      <c r="AE453" s="217" t="str">
        <f t="shared" si="6"/>
        <v/>
      </c>
      <c r="AF453" s="217"/>
      <c r="AG453" s="217"/>
      <c r="AH453" s="217"/>
      <c r="AI453" s="217"/>
      <c r="AJ453" s="217"/>
      <c r="AK453" s="215"/>
      <c r="AL453" s="215"/>
      <c r="AM453" s="215"/>
      <c r="AN453" s="215"/>
      <c r="AO453" s="215"/>
    </row>
    <row r="454" spans="1:41" ht="16" customHeight="1" x14ac:dyDescent="0.35">
      <c r="A454" s="207"/>
      <c r="B454" s="208"/>
      <c r="C454" s="208"/>
      <c r="D454" s="208"/>
      <c r="E454" s="208"/>
      <c r="F454" s="209"/>
      <c r="G454" s="210"/>
      <c r="H454" s="211"/>
      <c r="I454" s="192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212"/>
      <c r="U454" s="213"/>
      <c r="V454" s="213"/>
      <c r="W454" s="214"/>
      <c r="X454" s="215"/>
      <c r="Y454" s="215"/>
      <c r="Z454" s="215"/>
      <c r="AA454" s="216"/>
      <c r="AB454" s="216"/>
      <c r="AC454" s="216"/>
      <c r="AD454" s="216"/>
      <c r="AE454" s="217" t="str">
        <f t="shared" si="6"/>
        <v/>
      </c>
      <c r="AF454" s="217"/>
      <c r="AG454" s="217"/>
      <c r="AH454" s="217"/>
      <c r="AI454" s="217"/>
      <c r="AJ454" s="217"/>
      <c r="AK454" s="215"/>
      <c r="AL454" s="215"/>
      <c r="AM454" s="215"/>
      <c r="AN454" s="215"/>
      <c r="AO454" s="215"/>
    </row>
    <row r="455" spans="1:41" ht="16" customHeight="1" x14ac:dyDescent="0.35">
      <c r="A455" s="207"/>
      <c r="B455" s="208"/>
      <c r="C455" s="208"/>
      <c r="D455" s="208"/>
      <c r="E455" s="208"/>
      <c r="F455" s="209"/>
      <c r="G455" s="210"/>
      <c r="H455" s="211"/>
      <c r="I455" s="192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212"/>
      <c r="U455" s="213"/>
      <c r="V455" s="213"/>
      <c r="W455" s="214"/>
      <c r="X455" s="215"/>
      <c r="Y455" s="215"/>
      <c r="Z455" s="215"/>
      <c r="AA455" s="216"/>
      <c r="AB455" s="216"/>
      <c r="AC455" s="216"/>
      <c r="AD455" s="216"/>
      <c r="AE455" s="217" t="str">
        <f t="shared" si="6"/>
        <v/>
      </c>
      <c r="AF455" s="217"/>
      <c r="AG455" s="217"/>
      <c r="AH455" s="217"/>
      <c r="AI455" s="217"/>
      <c r="AJ455" s="217"/>
      <c r="AK455" s="215"/>
      <c r="AL455" s="215"/>
      <c r="AM455" s="215"/>
      <c r="AN455" s="215"/>
      <c r="AO455" s="215"/>
    </row>
    <row r="456" spans="1:41" ht="16" customHeight="1" x14ac:dyDescent="0.35">
      <c r="A456" s="207"/>
      <c r="B456" s="208"/>
      <c r="C456" s="208"/>
      <c r="D456" s="208"/>
      <c r="E456" s="208"/>
      <c r="F456" s="209"/>
      <c r="G456" s="210"/>
      <c r="H456" s="211"/>
      <c r="I456" s="192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212"/>
      <c r="U456" s="213"/>
      <c r="V456" s="213"/>
      <c r="W456" s="214"/>
      <c r="X456" s="215"/>
      <c r="Y456" s="215"/>
      <c r="Z456" s="215"/>
      <c r="AA456" s="216"/>
      <c r="AB456" s="216"/>
      <c r="AC456" s="216"/>
      <c r="AD456" s="216"/>
      <c r="AE456" s="217" t="str">
        <f t="shared" si="6"/>
        <v/>
      </c>
      <c r="AF456" s="217"/>
      <c r="AG456" s="217"/>
      <c r="AH456" s="217"/>
      <c r="AI456" s="217"/>
      <c r="AJ456" s="217"/>
      <c r="AK456" s="215"/>
      <c r="AL456" s="215"/>
      <c r="AM456" s="215"/>
      <c r="AN456" s="215"/>
      <c r="AO456" s="215"/>
    </row>
    <row r="457" spans="1:41" ht="16" customHeight="1" x14ac:dyDescent="0.35">
      <c r="A457" s="207"/>
      <c r="B457" s="208"/>
      <c r="C457" s="208"/>
      <c r="D457" s="208"/>
      <c r="E457" s="208"/>
      <c r="F457" s="209"/>
      <c r="G457" s="210"/>
      <c r="H457" s="211"/>
      <c r="I457" s="192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212"/>
      <c r="U457" s="213"/>
      <c r="V457" s="213"/>
      <c r="W457" s="214"/>
      <c r="X457" s="215"/>
      <c r="Y457" s="215"/>
      <c r="Z457" s="215"/>
      <c r="AA457" s="216"/>
      <c r="AB457" s="216"/>
      <c r="AC457" s="216"/>
      <c r="AD457" s="216"/>
      <c r="AE457" s="217" t="str">
        <f t="shared" si="6"/>
        <v/>
      </c>
      <c r="AF457" s="217"/>
      <c r="AG457" s="217"/>
      <c r="AH457" s="217"/>
      <c r="AI457" s="217"/>
      <c r="AJ457" s="217"/>
      <c r="AK457" s="215"/>
      <c r="AL457" s="215"/>
      <c r="AM457" s="215"/>
      <c r="AN457" s="215"/>
      <c r="AO457" s="215"/>
    </row>
    <row r="458" spans="1:41" ht="16" customHeight="1" x14ac:dyDescent="0.35">
      <c r="A458" s="207"/>
      <c r="B458" s="208"/>
      <c r="C458" s="208"/>
      <c r="D458" s="208"/>
      <c r="E458" s="208"/>
      <c r="F458" s="209"/>
      <c r="G458" s="210"/>
      <c r="H458" s="211"/>
      <c r="I458" s="192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212"/>
      <c r="U458" s="213"/>
      <c r="V458" s="213"/>
      <c r="W458" s="214"/>
      <c r="X458" s="215"/>
      <c r="Y458" s="215"/>
      <c r="Z458" s="215"/>
      <c r="AA458" s="216"/>
      <c r="AB458" s="216"/>
      <c r="AC458" s="216"/>
      <c r="AD458" s="216"/>
      <c r="AE458" s="217" t="str">
        <f t="shared" si="6"/>
        <v/>
      </c>
      <c r="AF458" s="217"/>
      <c r="AG458" s="217"/>
      <c r="AH458" s="217"/>
      <c r="AI458" s="217"/>
      <c r="AJ458" s="217"/>
      <c r="AK458" s="215"/>
      <c r="AL458" s="215"/>
      <c r="AM458" s="215"/>
      <c r="AN458" s="215"/>
      <c r="AO458" s="215"/>
    </row>
    <row r="459" spans="1:41" ht="16" customHeight="1" x14ac:dyDescent="0.35">
      <c r="A459" s="207"/>
      <c r="B459" s="208"/>
      <c r="C459" s="208"/>
      <c r="D459" s="208"/>
      <c r="E459" s="208"/>
      <c r="F459" s="209"/>
      <c r="G459" s="210"/>
      <c r="H459" s="211"/>
      <c r="I459" s="192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212"/>
      <c r="U459" s="213"/>
      <c r="V459" s="213"/>
      <c r="W459" s="214"/>
      <c r="X459" s="215"/>
      <c r="Y459" s="215"/>
      <c r="Z459" s="215"/>
      <c r="AA459" s="216"/>
      <c r="AB459" s="216"/>
      <c r="AC459" s="216"/>
      <c r="AD459" s="216"/>
      <c r="AE459" s="217" t="str">
        <f t="shared" si="6"/>
        <v/>
      </c>
      <c r="AF459" s="217"/>
      <c r="AG459" s="217"/>
      <c r="AH459" s="217"/>
      <c r="AI459" s="217"/>
      <c r="AJ459" s="217"/>
      <c r="AK459" s="215"/>
      <c r="AL459" s="215"/>
      <c r="AM459" s="215"/>
      <c r="AN459" s="215"/>
      <c r="AO459" s="215"/>
    </row>
    <row r="460" spans="1:41" ht="16" customHeight="1" x14ac:dyDescent="0.35">
      <c r="A460" s="207"/>
      <c r="B460" s="208"/>
      <c r="C460" s="208"/>
      <c r="D460" s="208"/>
      <c r="E460" s="208"/>
      <c r="F460" s="209"/>
      <c r="G460" s="210"/>
      <c r="H460" s="211"/>
      <c r="I460" s="192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212"/>
      <c r="U460" s="213"/>
      <c r="V460" s="213"/>
      <c r="W460" s="214"/>
      <c r="X460" s="215"/>
      <c r="Y460" s="215"/>
      <c r="Z460" s="215"/>
      <c r="AA460" s="216"/>
      <c r="AB460" s="216"/>
      <c r="AC460" s="216"/>
      <c r="AD460" s="216"/>
      <c r="AE460" s="217" t="str">
        <f t="shared" si="6"/>
        <v/>
      </c>
      <c r="AF460" s="217"/>
      <c r="AG460" s="217"/>
      <c r="AH460" s="217"/>
      <c r="AI460" s="217"/>
      <c r="AJ460" s="217"/>
      <c r="AK460" s="215"/>
      <c r="AL460" s="215"/>
      <c r="AM460" s="215"/>
      <c r="AN460" s="215"/>
      <c r="AO460" s="215"/>
    </row>
    <row r="461" spans="1:41" ht="16" customHeight="1" x14ac:dyDescent="0.35">
      <c r="A461" s="207"/>
      <c r="B461" s="208"/>
      <c r="C461" s="208"/>
      <c r="D461" s="208"/>
      <c r="E461" s="208"/>
      <c r="F461" s="209"/>
      <c r="G461" s="210"/>
      <c r="H461" s="211"/>
      <c r="I461" s="192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212"/>
      <c r="U461" s="213"/>
      <c r="V461" s="213"/>
      <c r="W461" s="214"/>
      <c r="X461" s="215"/>
      <c r="Y461" s="215"/>
      <c r="Z461" s="215"/>
      <c r="AA461" s="216"/>
      <c r="AB461" s="216"/>
      <c r="AC461" s="216"/>
      <c r="AD461" s="216"/>
      <c r="AE461" s="217" t="str">
        <f t="shared" si="6"/>
        <v/>
      </c>
      <c r="AF461" s="217"/>
      <c r="AG461" s="217"/>
      <c r="AH461" s="217"/>
      <c r="AI461" s="217"/>
      <c r="AJ461" s="217"/>
      <c r="AK461" s="215"/>
      <c r="AL461" s="215"/>
      <c r="AM461" s="215"/>
      <c r="AN461" s="215"/>
      <c r="AO461" s="215"/>
    </row>
    <row r="462" spans="1:41" ht="16" customHeight="1" x14ac:dyDescent="0.35">
      <c r="A462" s="207"/>
      <c r="B462" s="208"/>
      <c r="C462" s="208"/>
      <c r="D462" s="208"/>
      <c r="E462" s="208"/>
      <c r="F462" s="209"/>
      <c r="G462" s="210"/>
      <c r="H462" s="211"/>
      <c r="I462" s="192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212"/>
      <c r="U462" s="213"/>
      <c r="V462" s="213"/>
      <c r="W462" s="214"/>
      <c r="X462" s="215"/>
      <c r="Y462" s="215"/>
      <c r="Z462" s="215"/>
      <c r="AA462" s="216"/>
      <c r="AB462" s="216"/>
      <c r="AC462" s="216"/>
      <c r="AD462" s="216"/>
      <c r="AE462" s="217" t="str">
        <f t="shared" si="6"/>
        <v/>
      </c>
      <c r="AF462" s="217"/>
      <c r="AG462" s="217"/>
      <c r="AH462" s="217"/>
      <c r="AI462" s="217"/>
      <c r="AJ462" s="217"/>
      <c r="AK462" s="215"/>
      <c r="AL462" s="215"/>
      <c r="AM462" s="215"/>
      <c r="AN462" s="215"/>
      <c r="AO462" s="215"/>
    </row>
    <row r="463" spans="1:41" ht="16" customHeight="1" x14ac:dyDescent="0.35">
      <c r="A463" s="207"/>
      <c r="B463" s="208"/>
      <c r="C463" s="208"/>
      <c r="D463" s="208"/>
      <c r="E463" s="208"/>
      <c r="F463" s="209"/>
      <c r="G463" s="210"/>
      <c r="H463" s="211"/>
      <c r="I463" s="192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212"/>
      <c r="U463" s="213"/>
      <c r="V463" s="213"/>
      <c r="W463" s="214"/>
      <c r="X463" s="215"/>
      <c r="Y463" s="215"/>
      <c r="Z463" s="215"/>
      <c r="AA463" s="216"/>
      <c r="AB463" s="216"/>
      <c r="AC463" s="216"/>
      <c r="AD463" s="216"/>
      <c r="AE463" s="217" t="str">
        <f t="shared" si="6"/>
        <v/>
      </c>
      <c r="AF463" s="217"/>
      <c r="AG463" s="217"/>
      <c r="AH463" s="217"/>
      <c r="AI463" s="217"/>
      <c r="AJ463" s="217"/>
      <c r="AK463" s="215"/>
      <c r="AL463" s="215"/>
      <c r="AM463" s="215"/>
      <c r="AN463" s="215"/>
      <c r="AO463" s="215"/>
    </row>
    <row r="464" spans="1:41" ht="16" customHeight="1" x14ac:dyDescent="0.35">
      <c r="A464" s="207"/>
      <c r="B464" s="208"/>
      <c r="C464" s="208"/>
      <c r="D464" s="208"/>
      <c r="E464" s="208"/>
      <c r="F464" s="209"/>
      <c r="G464" s="210"/>
      <c r="H464" s="211"/>
      <c r="I464" s="192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212"/>
      <c r="U464" s="213"/>
      <c r="V464" s="213"/>
      <c r="W464" s="214"/>
      <c r="X464" s="215"/>
      <c r="Y464" s="215"/>
      <c r="Z464" s="215"/>
      <c r="AA464" s="216"/>
      <c r="AB464" s="216"/>
      <c r="AC464" s="216"/>
      <c r="AD464" s="216"/>
      <c r="AE464" s="217" t="str">
        <f t="shared" si="6"/>
        <v/>
      </c>
      <c r="AF464" s="217"/>
      <c r="AG464" s="217"/>
      <c r="AH464" s="217"/>
      <c r="AI464" s="217"/>
      <c r="AJ464" s="217"/>
      <c r="AK464" s="215"/>
      <c r="AL464" s="215"/>
      <c r="AM464" s="215"/>
      <c r="AN464" s="215"/>
      <c r="AO464" s="215"/>
    </row>
    <row r="465" spans="1:41" ht="16" customHeight="1" x14ac:dyDescent="0.35">
      <c r="A465" s="207"/>
      <c r="B465" s="208"/>
      <c r="C465" s="208"/>
      <c r="D465" s="208"/>
      <c r="E465" s="208"/>
      <c r="F465" s="209"/>
      <c r="G465" s="210"/>
      <c r="H465" s="211"/>
      <c r="I465" s="192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212"/>
      <c r="U465" s="213"/>
      <c r="V465" s="213"/>
      <c r="W465" s="214"/>
      <c r="X465" s="215"/>
      <c r="Y465" s="215"/>
      <c r="Z465" s="215"/>
      <c r="AA465" s="216"/>
      <c r="AB465" s="216"/>
      <c r="AC465" s="216"/>
      <c r="AD465" s="216"/>
      <c r="AE465" s="217" t="str">
        <f t="shared" si="6"/>
        <v/>
      </c>
      <c r="AF465" s="217"/>
      <c r="AG465" s="217"/>
      <c r="AH465" s="217"/>
      <c r="AI465" s="217"/>
      <c r="AJ465" s="217"/>
      <c r="AK465" s="215"/>
      <c r="AL465" s="215"/>
      <c r="AM465" s="215"/>
      <c r="AN465" s="215"/>
      <c r="AO465" s="215"/>
    </row>
    <row r="466" spans="1:41" ht="16" customHeight="1" x14ac:dyDescent="0.35">
      <c r="A466" s="207"/>
      <c r="B466" s="208"/>
      <c r="C466" s="208"/>
      <c r="D466" s="208"/>
      <c r="E466" s="208"/>
      <c r="F466" s="209"/>
      <c r="G466" s="210"/>
      <c r="H466" s="211"/>
      <c r="I466" s="192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212"/>
      <c r="U466" s="213"/>
      <c r="V466" s="213"/>
      <c r="W466" s="214"/>
      <c r="X466" s="215"/>
      <c r="Y466" s="215"/>
      <c r="Z466" s="215"/>
      <c r="AA466" s="216"/>
      <c r="AB466" s="216"/>
      <c r="AC466" s="216"/>
      <c r="AD466" s="216"/>
      <c r="AE466" s="217" t="str">
        <f t="shared" si="6"/>
        <v/>
      </c>
      <c r="AF466" s="217"/>
      <c r="AG466" s="217"/>
      <c r="AH466" s="217"/>
      <c r="AI466" s="217"/>
      <c r="AJ466" s="217"/>
      <c r="AK466" s="215"/>
      <c r="AL466" s="215"/>
      <c r="AM466" s="215"/>
      <c r="AN466" s="215"/>
      <c r="AO466" s="215"/>
    </row>
    <row r="467" spans="1:41" ht="16" customHeight="1" x14ac:dyDescent="0.35">
      <c r="A467" s="207"/>
      <c r="B467" s="208"/>
      <c r="C467" s="208"/>
      <c r="D467" s="208"/>
      <c r="E467" s="208"/>
      <c r="F467" s="209"/>
      <c r="G467" s="210"/>
      <c r="H467" s="211"/>
      <c r="I467" s="192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212"/>
      <c r="U467" s="213"/>
      <c r="V467" s="213"/>
      <c r="W467" s="214"/>
      <c r="X467" s="215"/>
      <c r="Y467" s="215"/>
      <c r="Z467" s="215"/>
      <c r="AA467" s="216"/>
      <c r="AB467" s="216"/>
      <c r="AC467" s="216"/>
      <c r="AD467" s="216"/>
      <c r="AE467" s="217" t="str">
        <f t="shared" si="6"/>
        <v/>
      </c>
      <c r="AF467" s="217"/>
      <c r="AG467" s="217"/>
      <c r="AH467" s="217"/>
      <c r="AI467" s="217"/>
      <c r="AJ467" s="217"/>
      <c r="AK467" s="215"/>
      <c r="AL467" s="215"/>
      <c r="AM467" s="215"/>
      <c r="AN467" s="215"/>
      <c r="AO467" s="215"/>
    </row>
    <row r="468" spans="1:41" ht="16" customHeight="1" x14ac:dyDescent="0.35">
      <c r="A468" s="207"/>
      <c r="B468" s="208"/>
      <c r="C468" s="208"/>
      <c r="D468" s="208"/>
      <c r="E468" s="208"/>
      <c r="F468" s="209"/>
      <c r="G468" s="210"/>
      <c r="H468" s="211"/>
      <c r="I468" s="192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212"/>
      <c r="U468" s="213"/>
      <c r="V468" s="213"/>
      <c r="W468" s="214"/>
      <c r="X468" s="215"/>
      <c r="Y468" s="215"/>
      <c r="Z468" s="215"/>
      <c r="AA468" s="216"/>
      <c r="AB468" s="216"/>
      <c r="AC468" s="216"/>
      <c r="AD468" s="216"/>
      <c r="AE468" s="217" t="str">
        <f t="shared" si="6"/>
        <v/>
      </c>
      <c r="AF468" s="217"/>
      <c r="AG468" s="217"/>
      <c r="AH468" s="217"/>
      <c r="AI468" s="217"/>
      <c r="AJ468" s="217"/>
      <c r="AK468" s="215"/>
      <c r="AL468" s="215"/>
      <c r="AM468" s="215"/>
      <c r="AN468" s="215"/>
      <c r="AO468" s="215"/>
    </row>
    <row r="469" spans="1:41" ht="16" customHeight="1" x14ac:dyDescent="0.35">
      <c r="A469" s="207"/>
      <c r="B469" s="208"/>
      <c r="C469" s="208"/>
      <c r="D469" s="208"/>
      <c r="E469" s="208"/>
      <c r="F469" s="209"/>
      <c r="G469" s="210"/>
      <c r="H469" s="211"/>
      <c r="I469" s="192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212"/>
      <c r="U469" s="213"/>
      <c r="V469" s="213"/>
      <c r="W469" s="214"/>
      <c r="X469" s="215"/>
      <c r="Y469" s="215"/>
      <c r="Z469" s="215"/>
      <c r="AA469" s="216"/>
      <c r="AB469" s="216"/>
      <c r="AC469" s="216"/>
      <c r="AD469" s="216"/>
      <c r="AE469" s="217" t="str">
        <f t="shared" si="6"/>
        <v/>
      </c>
      <c r="AF469" s="217"/>
      <c r="AG469" s="217"/>
      <c r="AH469" s="217"/>
      <c r="AI469" s="217"/>
      <c r="AJ469" s="217"/>
      <c r="AK469" s="215"/>
      <c r="AL469" s="215"/>
      <c r="AM469" s="215"/>
      <c r="AN469" s="215"/>
      <c r="AO469" s="215"/>
    </row>
    <row r="470" spans="1:41" ht="16" customHeight="1" x14ac:dyDescent="0.35">
      <c r="A470" s="207"/>
      <c r="B470" s="208"/>
      <c r="C470" s="208"/>
      <c r="D470" s="208"/>
      <c r="E470" s="208"/>
      <c r="F470" s="209"/>
      <c r="G470" s="210"/>
      <c r="H470" s="211"/>
      <c r="I470" s="192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212"/>
      <c r="U470" s="213"/>
      <c r="V470" s="213"/>
      <c r="W470" s="214"/>
      <c r="X470" s="215"/>
      <c r="Y470" s="215"/>
      <c r="Z470" s="215"/>
      <c r="AA470" s="216"/>
      <c r="AB470" s="216"/>
      <c r="AC470" s="216"/>
      <c r="AD470" s="216"/>
      <c r="AE470" s="217" t="str">
        <f t="shared" si="6"/>
        <v/>
      </c>
      <c r="AF470" s="217"/>
      <c r="AG470" s="217"/>
      <c r="AH470" s="217"/>
      <c r="AI470" s="217"/>
      <c r="AJ470" s="217"/>
      <c r="AK470" s="215"/>
      <c r="AL470" s="215"/>
      <c r="AM470" s="215"/>
      <c r="AN470" s="215"/>
      <c r="AO470" s="215"/>
    </row>
    <row r="471" spans="1:41" ht="16" customHeight="1" x14ac:dyDescent="0.35">
      <c r="A471" s="207"/>
      <c r="B471" s="208"/>
      <c r="C471" s="208"/>
      <c r="D471" s="208"/>
      <c r="E471" s="208"/>
      <c r="F471" s="209"/>
      <c r="G471" s="210"/>
      <c r="H471" s="211"/>
      <c r="I471" s="192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212"/>
      <c r="U471" s="213"/>
      <c r="V471" s="213"/>
      <c r="W471" s="214"/>
      <c r="X471" s="215"/>
      <c r="Y471" s="215"/>
      <c r="Z471" s="215"/>
      <c r="AA471" s="216"/>
      <c r="AB471" s="216"/>
      <c r="AC471" s="216"/>
      <c r="AD471" s="216"/>
      <c r="AE471" s="217" t="str">
        <f t="shared" si="6"/>
        <v/>
      </c>
      <c r="AF471" s="217"/>
      <c r="AG471" s="217"/>
      <c r="AH471" s="217"/>
      <c r="AI471" s="217"/>
      <c r="AJ471" s="217"/>
      <c r="AK471" s="215"/>
      <c r="AL471" s="215"/>
      <c r="AM471" s="215"/>
      <c r="AN471" s="215"/>
      <c r="AO471" s="215"/>
    </row>
    <row r="472" spans="1:41" ht="16" customHeight="1" x14ac:dyDescent="0.35">
      <c r="A472" s="207"/>
      <c r="B472" s="208"/>
      <c r="C472" s="208"/>
      <c r="D472" s="208"/>
      <c r="E472" s="208"/>
      <c r="F472" s="209"/>
      <c r="G472" s="210"/>
      <c r="H472" s="211"/>
      <c r="I472" s="192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212"/>
      <c r="U472" s="213"/>
      <c r="V472" s="213"/>
      <c r="W472" s="214"/>
      <c r="X472" s="215"/>
      <c r="Y472" s="215"/>
      <c r="Z472" s="215"/>
      <c r="AA472" s="216"/>
      <c r="AB472" s="216"/>
      <c r="AC472" s="216"/>
      <c r="AD472" s="216"/>
      <c r="AE472" s="217" t="str">
        <f t="shared" si="6"/>
        <v/>
      </c>
      <c r="AF472" s="217"/>
      <c r="AG472" s="217"/>
      <c r="AH472" s="217"/>
      <c r="AI472" s="217"/>
      <c r="AJ472" s="217"/>
      <c r="AK472" s="215"/>
      <c r="AL472" s="215"/>
      <c r="AM472" s="215"/>
      <c r="AN472" s="215"/>
      <c r="AO472" s="215"/>
    </row>
    <row r="473" spans="1:41" ht="16" customHeight="1" x14ac:dyDescent="0.35">
      <c r="A473" s="207"/>
      <c r="B473" s="208"/>
      <c r="C473" s="208"/>
      <c r="D473" s="208"/>
      <c r="E473" s="208"/>
      <c r="F473" s="209"/>
      <c r="G473" s="210"/>
      <c r="H473" s="211"/>
      <c r="I473" s="192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212"/>
      <c r="U473" s="213"/>
      <c r="V473" s="213"/>
      <c r="W473" s="214"/>
      <c r="X473" s="215"/>
      <c r="Y473" s="215"/>
      <c r="Z473" s="215"/>
      <c r="AA473" s="216"/>
      <c r="AB473" s="216"/>
      <c r="AC473" s="216"/>
      <c r="AD473" s="216"/>
      <c r="AE473" s="217" t="str">
        <f t="shared" si="6"/>
        <v/>
      </c>
      <c r="AF473" s="217"/>
      <c r="AG473" s="217"/>
      <c r="AH473" s="217"/>
      <c r="AI473" s="217"/>
      <c r="AJ473" s="217"/>
      <c r="AK473" s="215"/>
      <c r="AL473" s="215"/>
      <c r="AM473" s="215"/>
      <c r="AN473" s="215"/>
      <c r="AO473" s="215"/>
    </row>
    <row r="474" spans="1:41" ht="16" customHeight="1" x14ac:dyDescent="0.35">
      <c r="A474" s="207"/>
      <c r="B474" s="208"/>
      <c r="C474" s="208"/>
      <c r="D474" s="208"/>
      <c r="E474" s="208"/>
      <c r="F474" s="209"/>
      <c r="G474" s="210"/>
      <c r="H474" s="211"/>
      <c r="I474" s="192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212"/>
      <c r="U474" s="213"/>
      <c r="V474" s="213"/>
      <c r="W474" s="214"/>
      <c r="X474" s="215"/>
      <c r="Y474" s="215"/>
      <c r="Z474" s="215"/>
      <c r="AA474" s="216"/>
      <c r="AB474" s="216"/>
      <c r="AC474" s="216"/>
      <c r="AD474" s="216"/>
      <c r="AE474" s="217" t="str">
        <f t="shared" si="6"/>
        <v/>
      </c>
      <c r="AF474" s="217"/>
      <c r="AG474" s="217"/>
      <c r="AH474" s="217"/>
      <c r="AI474" s="217"/>
      <c r="AJ474" s="217"/>
      <c r="AK474" s="215"/>
      <c r="AL474" s="215"/>
      <c r="AM474" s="215"/>
      <c r="AN474" s="215"/>
      <c r="AO474" s="215"/>
    </row>
    <row r="475" spans="1:41" ht="16" customHeight="1" x14ac:dyDescent="0.35">
      <c r="A475" s="207"/>
      <c r="B475" s="208"/>
      <c r="C475" s="208"/>
      <c r="D475" s="208"/>
      <c r="E475" s="208"/>
      <c r="F475" s="209"/>
      <c r="G475" s="210"/>
      <c r="H475" s="211"/>
      <c r="I475" s="192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212"/>
      <c r="U475" s="213"/>
      <c r="V475" s="213"/>
      <c r="W475" s="214"/>
      <c r="X475" s="215"/>
      <c r="Y475" s="215"/>
      <c r="Z475" s="215"/>
      <c r="AA475" s="216"/>
      <c r="AB475" s="216"/>
      <c r="AC475" s="216"/>
      <c r="AD475" s="216"/>
      <c r="AE475" s="217" t="str">
        <f t="shared" ref="AE475:AE538" si="7">IF(AA475="","",ROUND(T475*AA475,0))</f>
        <v/>
      </c>
      <c r="AF475" s="217"/>
      <c r="AG475" s="217"/>
      <c r="AH475" s="217"/>
      <c r="AI475" s="217"/>
      <c r="AJ475" s="217"/>
      <c r="AK475" s="215"/>
      <c r="AL475" s="215"/>
      <c r="AM475" s="215"/>
      <c r="AN475" s="215"/>
      <c r="AO475" s="215"/>
    </row>
    <row r="476" spans="1:41" ht="16" customHeight="1" x14ac:dyDescent="0.35">
      <c r="A476" s="207"/>
      <c r="B476" s="208"/>
      <c r="C476" s="208"/>
      <c r="D476" s="208"/>
      <c r="E476" s="208"/>
      <c r="F476" s="209"/>
      <c r="G476" s="210"/>
      <c r="H476" s="211"/>
      <c r="I476" s="192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212"/>
      <c r="U476" s="213"/>
      <c r="V476" s="213"/>
      <c r="W476" s="214"/>
      <c r="X476" s="215"/>
      <c r="Y476" s="215"/>
      <c r="Z476" s="215"/>
      <c r="AA476" s="216"/>
      <c r="AB476" s="216"/>
      <c r="AC476" s="216"/>
      <c r="AD476" s="216"/>
      <c r="AE476" s="217" t="str">
        <f t="shared" si="7"/>
        <v/>
      </c>
      <c r="AF476" s="217"/>
      <c r="AG476" s="217"/>
      <c r="AH476" s="217"/>
      <c r="AI476" s="217"/>
      <c r="AJ476" s="217"/>
      <c r="AK476" s="215"/>
      <c r="AL476" s="215"/>
      <c r="AM476" s="215"/>
      <c r="AN476" s="215"/>
      <c r="AO476" s="215"/>
    </row>
    <row r="477" spans="1:41" ht="16" customHeight="1" x14ac:dyDescent="0.35">
      <c r="A477" s="207"/>
      <c r="B477" s="208"/>
      <c r="C477" s="208"/>
      <c r="D477" s="208"/>
      <c r="E477" s="208"/>
      <c r="F477" s="209"/>
      <c r="G477" s="210"/>
      <c r="H477" s="211"/>
      <c r="I477" s="192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212"/>
      <c r="U477" s="213"/>
      <c r="V477" s="213"/>
      <c r="W477" s="214"/>
      <c r="X477" s="215"/>
      <c r="Y477" s="215"/>
      <c r="Z477" s="215"/>
      <c r="AA477" s="216"/>
      <c r="AB477" s="216"/>
      <c r="AC477" s="216"/>
      <c r="AD477" s="216"/>
      <c r="AE477" s="217" t="str">
        <f t="shared" si="7"/>
        <v/>
      </c>
      <c r="AF477" s="217"/>
      <c r="AG477" s="217"/>
      <c r="AH477" s="217"/>
      <c r="AI477" s="217"/>
      <c r="AJ477" s="217"/>
      <c r="AK477" s="215"/>
      <c r="AL477" s="215"/>
      <c r="AM477" s="215"/>
      <c r="AN477" s="215"/>
      <c r="AO477" s="215"/>
    </row>
    <row r="478" spans="1:41" ht="16" customHeight="1" x14ac:dyDescent="0.35">
      <c r="A478" s="207"/>
      <c r="B478" s="208"/>
      <c r="C478" s="208"/>
      <c r="D478" s="208"/>
      <c r="E478" s="208"/>
      <c r="F478" s="209"/>
      <c r="G478" s="210"/>
      <c r="H478" s="211"/>
      <c r="I478" s="192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212"/>
      <c r="U478" s="213"/>
      <c r="V478" s="213"/>
      <c r="W478" s="214"/>
      <c r="X478" s="215"/>
      <c r="Y478" s="215"/>
      <c r="Z478" s="215"/>
      <c r="AA478" s="216"/>
      <c r="AB478" s="216"/>
      <c r="AC478" s="216"/>
      <c r="AD478" s="216"/>
      <c r="AE478" s="217" t="str">
        <f t="shared" si="7"/>
        <v/>
      </c>
      <c r="AF478" s="217"/>
      <c r="AG478" s="217"/>
      <c r="AH478" s="217"/>
      <c r="AI478" s="217"/>
      <c r="AJ478" s="217"/>
      <c r="AK478" s="215"/>
      <c r="AL478" s="215"/>
      <c r="AM478" s="215"/>
      <c r="AN478" s="215"/>
      <c r="AO478" s="215"/>
    </row>
    <row r="479" spans="1:41" ht="16" customHeight="1" x14ac:dyDescent="0.35">
      <c r="A479" s="207"/>
      <c r="B479" s="208"/>
      <c r="C479" s="208"/>
      <c r="D479" s="208"/>
      <c r="E479" s="208"/>
      <c r="F479" s="209"/>
      <c r="G479" s="210"/>
      <c r="H479" s="211"/>
      <c r="I479" s="192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212"/>
      <c r="U479" s="213"/>
      <c r="V479" s="213"/>
      <c r="W479" s="214"/>
      <c r="X479" s="215"/>
      <c r="Y479" s="215"/>
      <c r="Z479" s="215"/>
      <c r="AA479" s="216"/>
      <c r="AB479" s="216"/>
      <c r="AC479" s="216"/>
      <c r="AD479" s="216"/>
      <c r="AE479" s="217" t="str">
        <f t="shared" si="7"/>
        <v/>
      </c>
      <c r="AF479" s="217"/>
      <c r="AG479" s="217"/>
      <c r="AH479" s="217"/>
      <c r="AI479" s="217"/>
      <c r="AJ479" s="217"/>
      <c r="AK479" s="215"/>
      <c r="AL479" s="215"/>
      <c r="AM479" s="215"/>
      <c r="AN479" s="215"/>
      <c r="AO479" s="215"/>
    </row>
    <row r="480" spans="1:41" ht="16" customHeight="1" x14ac:dyDescent="0.35">
      <c r="A480" s="207"/>
      <c r="B480" s="208"/>
      <c r="C480" s="208"/>
      <c r="D480" s="208"/>
      <c r="E480" s="208"/>
      <c r="F480" s="209"/>
      <c r="G480" s="210"/>
      <c r="H480" s="211"/>
      <c r="I480" s="192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212"/>
      <c r="U480" s="213"/>
      <c r="V480" s="213"/>
      <c r="W480" s="214"/>
      <c r="X480" s="215"/>
      <c r="Y480" s="215"/>
      <c r="Z480" s="215"/>
      <c r="AA480" s="216"/>
      <c r="AB480" s="216"/>
      <c r="AC480" s="216"/>
      <c r="AD480" s="216"/>
      <c r="AE480" s="217" t="str">
        <f t="shared" si="7"/>
        <v/>
      </c>
      <c r="AF480" s="217"/>
      <c r="AG480" s="217"/>
      <c r="AH480" s="217"/>
      <c r="AI480" s="217"/>
      <c r="AJ480" s="217"/>
      <c r="AK480" s="215"/>
      <c r="AL480" s="215"/>
      <c r="AM480" s="215"/>
      <c r="AN480" s="215"/>
      <c r="AO480" s="215"/>
    </row>
    <row r="481" spans="1:41" ht="16" customHeight="1" x14ac:dyDescent="0.35">
      <c r="A481" s="207"/>
      <c r="B481" s="208"/>
      <c r="C481" s="208"/>
      <c r="D481" s="208"/>
      <c r="E481" s="208"/>
      <c r="F481" s="209"/>
      <c r="G481" s="210"/>
      <c r="H481" s="211"/>
      <c r="I481" s="192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212"/>
      <c r="U481" s="213"/>
      <c r="V481" s="213"/>
      <c r="W481" s="214"/>
      <c r="X481" s="215"/>
      <c r="Y481" s="215"/>
      <c r="Z481" s="215"/>
      <c r="AA481" s="216"/>
      <c r="AB481" s="216"/>
      <c r="AC481" s="216"/>
      <c r="AD481" s="216"/>
      <c r="AE481" s="217" t="str">
        <f t="shared" si="7"/>
        <v/>
      </c>
      <c r="AF481" s="217"/>
      <c r="AG481" s="217"/>
      <c r="AH481" s="217"/>
      <c r="AI481" s="217"/>
      <c r="AJ481" s="217"/>
      <c r="AK481" s="215"/>
      <c r="AL481" s="215"/>
      <c r="AM481" s="215"/>
      <c r="AN481" s="215"/>
      <c r="AO481" s="215"/>
    </row>
    <row r="482" spans="1:41" ht="16" customHeight="1" x14ac:dyDescent="0.35">
      <c r="A482" s="207"/>
      <c r="B482" s="208"/>
      <c r="C482" s="208"/>
      <c r="D482" s="208"/>
      <c r="E482" s="208"/>
      <c r="F482" s="209"/>
      <c r="G482" s="210"/>
      <c r="H482" s="211"/>
      <c r="I482" s="192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212"/>
      <c r="U482" s="213"/>
      <c r="V482" s="213"/>
      <c r="W482" s="214"/>
      <c r="X482" s="215"/>
      <c r="Y482" s="215"/>
      <c r="Z482" s="215"/>
      <c r="AA482" s="216"/>
      <c r="AB482" s="216"/>
      <c r="AC482" s="216"/>
      <c r="AD482" s="216"/>
      <c r="AE482" s="217" t="str">
        <f t="shared" si="7"/>
        <v/>
      </c>
      <c r="AF482" s="217"/>
      <c r="AG482" s="217"/>
      <c r="AH482" s="217"/>
      <c r="AI482" s="217"/>
      <c r="AJ482" s="217"/>
      <c r="AK482" s="215"/>
      <c r="AL482" s="215"/>
      <c r="AM482" s="215"/>
      <c r="AN482" s="215"/>
      <c r="AO482" s="215"/>
    </row>
    <row r="483" spans="1:41" ht="16" customHeight="1" x14ac:dyDescent="0.35">
      <c r="A483" s="207"/>
      <c r="B483" s="208"/>
      <c r="C483" s="208"/>
      <c r="D483" s="208"/>
      <c r="E483" s="208"/>
      <c r="F483" s="209"/>
      <c r="G483" s="210"/>
      <c r="H483" s="211"/>
      <c r="I483" s="192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212"/>
      <c r="U483" s="213"/>
      <c r="V483" s="213"/>
      <c r="W483" s="214"/>
      <c r="X483" s="215"/>
      <c r="Y483" s="215"/>
      <c r="Z483" s="215"/>
      <c r="AA483" s="216"/>
      <c r="AB483" s="216"/>
      <c r="AC483" s="216"/>
      <c r="AD483" s="216"/>
      <c r="AE483" s="217" t="str">
        <f t="shared" si="7"/>
        <v/>
      </c>
      <c r="AF483" s="217"/>
      <c r="AG483" s="217"/>
      <c r="AH483" s="217"/>
      <c r="AI483" s="217"/>
      <c r="AJ483" s="217"/>
      <c r="AK483" s="215"/>
      <c r="AL483" s="215"/>
      <c r="AM483" s="215"/>
      <c r="AN483" s="215"/>
      <c r="AO483" s="215"/>
    </row>
    <row r="484" spans="1:41" ht="16" customHeight="1" x14ac:dyDescent="0.35">
      <c r="A484" s="207"/>
      <c r="B484" s="208"/>
      <c r="C484" s="208"/>
      <c r="D484" s="208"/>
      <c r="E484" s="208"/>
      <c r="F484" s="209"/>
      <c r="G484" s="210"/>
      <c r="H484" s="211"/>
      <c r="I484" s="192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212"/>
      <c r="U484" s="213"/>
      <c r="V484" s="213"/>
      <c r="W484" s="214"/>
      <c r="X484" s="215"/>
      <c r="Y484" s="215"/>
      <c r="Z484" s="215"/>
      <c r="AA484" s="216"/>
      <c r="AB484" s="216"/>
      <c r="AC484" s="216"/>
      <c r="AD484" s="216"/>
      <c r="AE484" s="217" t="str">
        <f t="shared" si="7"/>
        <v/>
      </c>
      <c r="AF484" s="217"/>
      <c r="AG484" s="217"/>
      <c r="AH484" s="217"/>
      <c r="AI484" s="217"/>
      <c r="AJ484" s="217"/>
      <c r="AK484" s="215"/>
      <c r="AL484" s="215"/>
      <c r="AM484" s="215"/>
      <c r="AN484" s="215"/>
      <c r="AO484" s="215"/>
    </row>
    <row r="485" spans="1:41" ht="16" customHeight="1" x14ac:dyDescent="0.35">
      <c r="A485" s="207"/>
      <c r="B485" s="208"/>
      <c r="C485" s="208"/>
      <c r="D485" s="208"/>
      <c r="E485" s="208"/>
      <c r="F485" s="209"/>
      <c r="G485" s="210"/>
      <c r="H485" s="211"/>
      <c r="I485" s="192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212"/>
      <c r="U485" s="213"/>
      <c r="V485" s="213"/>
      <c r="W485" s="214"/>
      <c r="X485" s="215"/>
      <c r="Y485" s="215"/>
      <c r="Z485" s="215"/>
      <c r="AA485" s="216"/>
      <c r="AB485" s="216"/>
      <c r="AC485" s="216"/>
      <c r="AD485" s="216"/>
      <c r="AE485" s="217" t="str">
        <f t="shared" si="7"/>
        <v/>
      </c>
      <c r="AF485" s="217"/>
      <c r="AG485" s="217"/>
      <c r="AH485" s="217"/>
      <c r="AI485" s="217"/>
      <c r="AJ485" s="217"/>
      <c r="AK485" s="215"/>
      <c r="AL485" s="215"/>
      <c r="AM485" s="215"/>
      <c r="AN485" s="215"/>
      <c r="AO485" s="215"/>
    </row>
    <row r="486" spans="1:41" ht="16" customHeight="1" x14ac:dyDescent="0.35">
      <c r="A486" s="207"/>
      <c r="B486" s="208"/>
      <c r="C486" s="208"/>
      <c r="D486" s="208"/>
      <c r="E486" s="208"/>
      <c r="F486" s="209"/>
      <c r="G486" s="210"/>
      <c r="H486" s="211"/>
      <c r="I486" s="192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212"/>
      <c r="U486" s="213"/>
      <c r="V486" s="213"/>
      <c r="W486" s="214"/>
      <c r="X486" s="215"/>
      <c r="Y486" s="215"/>
      <c r="Z486" s="215"/>
      <c r="AA486" s="216"/>
      <c r="AB486" s="216"/>
      <c r="AC486" s="216"/>
      <c r="AD486" s="216"/>
      <c r="AE486" s="217" t="str">
        <f t="shared" si="7"/>
        <v/>
      </c>
      <c r="AF486" s="217"/>
      <c r="AG486" s="217"/>
      <c r="AH486" s="217"/>
      <c r="AI486" s="217"/>
      <c r="AJ486" s="217"/>
      <c r="AK486" s="215"/>
      <c r="AL486" s="215"/>
      <c r="AM486" s="215"/>
      <c r="AN486" s="215"/>
      <c r="AO486" s="215"/>
    </row>
    <row r="487" spans="1:41" ht="16" customHeight="1" x14ac:dyDescent="0.35">
      <c r="A487" s="207"/>
      <c r="B487" s="208"/>
      <c r="C487" s="208"/>
      <c r="D487" s="208"/>
      <c r="E487" s="208"/>
      <c r="F487" s="209"/>
      <c r="G487" s="210"/>
      <c r="H487" s="211"/>
      <c r="I487" s="192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212"/>
      <c r="U487" s="213"/>
      <c r="V487" s="213"/>
      <c r="W487" s="214"/>
      <c r="X487" s="215"/>
      <c r="Y487" s="215"/>
      <c r="Z487" s="215"/>
      <c r="AA487" s="216"/>
      <c r="AB487" s="216"/>
      <c r="AC487" s="216"/>
      <c r="AD487" s="216"/>
      <c r="AE487" s="217" t="str">
        <f t="shared" si="7"/>
        <v/>
      </c>
      <c r="AF487" s="217"/>
      <c r="AG487" s="217"/>
      <c r="AH487" s="217"/>
      <c r="AI487" s="217"/>
      <c r="AJ487" s="217"/>
      <c r="AK487" s="215"/>
      <c r="AL487" s="215"/>
      <c r="AM487" s="215"/>
      <c r="AN487" s="215"/>
      <c r="AO487" s="215"/>
    </row>
    <row r="488" spans="1:41" ht="16" customHeight="1" x14ac:dyDescent="0.35">
      <c r="A488" s="207"/>
      <c r="B488" s="208"/>
      <c r="C488" s="208"/>
      <c r="D488" s="208"/>
      <c r="E488" s="208"/>
      <c r="F488" s="209"/>
      <c r="G488" s="210"/>
      <c r="H488" s="211"/>
      <c r="I488" s="192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212"/>
      <c r="U488" s="213"/>
      <c r="V488" s="213"/>
      <c r="W488" s="214"/>
      <c r="X488" s="215"/>
      <c r="Y488" s="215"/>
      <c r="Z488" s="215"/>
      <c r="AA488" s="216"/>
      <c r="AB488" s="216"/>
      <c r="AC488" s="216"/>
      <c r="AD488" s="216"/>
      <c r="AE488" s="217" t="str">
        <f t="shared" si="7"/>
        <v/>
      </c>
      <c r="AF488" s="217"/>
      <c r="AG488" s="217"/>
      <c r="AH488" s="217"/>
      <c r="AI488" s="217"/>
      <c r="AJ488" s="217"/>
      <c r="AK488" s="215"/>
      <c r="AL488" s="215"/>
      <c r="AM488" s="215"/>
      <c r="AN488" s="215"/>
      <c r="AO488" s="215"/>
    </row>
    <row r="489" spans="1:41" ht="16" customHeight="1" x14ac:dyDescent="0.35">
      <c r="A489" s="207"/>
      <c r="B489" s="208"/>
      <c r="C489" s="208"/>
      <c r="D489" s="208"/>
      <c r="E489" s="208"/>
      <c r="F489" s="209"/>
      <c r="G489" s="210"/>
      <c r="H489" s="211"/>
      <c r="I489" s="192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212"/>
      <c r="U489" s="213"/>
      <c r="V489" s="213"/>
      <c r="W489" s="214"/>
      <c r="X489" s="215"/>
      <c r="Y489" s="215"/>
      <c r="Z489" s="215"/>
      <c r="AA489" s="216"/>
      <c r="AB489" s="216"/>
      <c r="AC489" s="216"/>
      <c r="AD489" s="216"/>
      <c r="AE489" s="217" t="str">
        <f t="shared" si="7"/>
        <v/>
      </c>
      <c r="AF489" s="217"/>
      <c r="AG489" s="217"/>
      <c r="AH489" s="217"/>
      <c r="AI489" s="217"/>
      <c r="AJ489" s="217"/>
      <c r="AK489" s="215"/>
      <c r="AL489" s="215"/>
      <c r="AM489" s="215"/>
      <c r="AN489" s="215"/>
      <c r="AO489" s="215"/>
    </row>
    <row r="490" spans="1:41" ht="16" customHeight="1" x14ac:dyDescent="0.35">
      <c r="A490" s="207"/>
      <c r="B490" s="208"/>
      <c r="C490" s="208"/>
      <c r="D490" s="208"/>
      <c r="E490" s="208"/>
      <c r="F490" s="209"/>
      <c r="G490" s="210"/>
      <c r="H490" s="211"/>
      <c r="I490" s="192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212"/>
      <c r="U490" s="213"/>
      <c r="V490" s="213"/>
      <c r="W490" s="214"/>
      <c r="X490" s="215"/>
      <c r="Y490" s="215"/>
      <c r="Z490" s="215"/>
      <c r="AA490" s="216"/>
      <c r="AB490" s="216"/>
      <c r="AC490" s="216"/>
      <c r="AD490" s="216"/>
      <c r="AE490" s="217" t="str">
        <f t="shared" si="7"/>
        <v/>
      </c>
      <c r="AF490" s="217"/>
      <c r="AG490" s="217"/>
      <c r="AH490" s="217"/>
      <c r="AI490" s="217"/>
      <c r="AJ490" s="217"/>
      <c r="AK490" s="215"/>
      <c r="AL490" s="215"/>
      <c r="AM490" s="215"/>
      <c r="AN490" s="215"/>
      <c r="AO490" s="215"/>
    </row>
    <row r="491" spans="1:41" ht="16" customHeight="1" x14ac:dyDescent="0.35">
      <c r="A491" s="207"/>
      <c r="B491" s="208"/>
      <c r="C491" s="208"/>
      <c r="D491" s="208"/>
      <c r="E491" s="208"/>
      <c r="F491" s="209"/>
      <c r="G491" s="210"/>
      <c r="H491" s="211"/>
      <c r="I491" s="192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212"/>
      <c r="U491" s="213"/>
      <c r="V491" s="213"/>
      <c r="W491" s="214"/>
      <c r="X491" s="215"/>
      <c r="Y491" s="215"/>
      <c r="Z491" s="215"/>
      <c r="AA491" s="216"/>
      <c r="AB491" s="216"/>
      <c r="AC491" s="216"/>
      <c r="AD491" s="216"/>
      <c r="AE491" s="217" t="str">
        <f t="shared" si="7"/>
        <v/>
      </c>
      <c r="AF491" s="217"/>
      <c r="AG491" s="217"/>
      <c r="AH491" s="217"/>
      <c r="AI491" s="217"/>
      <c r="AJ491" s="217"/>
      <c r="AK491" s="215"/>
      <c r="AL491" s="215"/>
      <c r="AM491" s="215"/>
      <c r="AN491" s="215"/>
      <c r="AO491" s="215"/>
    </row>
    <row r="492" spans="1:41" ht="16" customHeight="1" x14ac:dyDescent="0.35">
      <c r="A492" s="207"/>
      <c r="B492" s="208"/>
      <c r="C492" s="208"/>
      <c r="D492" s="208"/>
      <c r="E492" s="208"/>
      <c r="F492" s="209"/>
      <c r="G492" s="210"/>
      <c r="H492" s="211"/>
      <c r="I492" s="192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212"/>
      <c r="U492" s="213"/>
      <c r="V492" s="213"/>
      <c r="W492" s="214"/>
      <c r="X492" s="215"/>
      <c r="Y492" s="215"/>
      <c r="Z492" s="215"/>
      <c r="AA492" s="216"/>
      <c r="AB492" s="216"/>
      <c r="AC492" s="216"/>
      <c r="AD492" s="216"/>
      <c r="AE492" s="217" t="str">
        <f t="shared" si="7"/>
        <v/>
      </c>
      <c r="AF492" s="217"/>
      <c r="AG492" s="217"/>
      <c r="AH492" s="217"/>
      <c r="AI492" s="217"/>
      <c r="AJ492" s="217"/>
      <c r="AK492" s="215"/>
      <c r="AL492" s="215"/>
      <c r="AM492" s="215"/>
      <c r="AN492" s="215"/>
      <c r="AO492" s="215"/>
    </row>
    <row r="493" spans="1:41" ht="16" customHeight="1" x14ac:dyDescent="0.35">
      <c r="A493" s="207"/>
      <c r="B493" s="208"/>
      <c r="C493" s="208"/>
      <c r="D493" s="208"/>
      <c r="E493" s="208"/>
      <c r="F493" s="209"/>
      <c r="G493" s="210"/>
      <c r="H493" s="211"/>
      <c r="I493" s="192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212"/>
      <c r="U493" s="213"/>
      <c r="V493" s="213"/>
      <c r="W493" s="214"/>
      <c r="X493" s="215"/>
      <c r="Y493" s="215"/>
      <c r="Z493" s="215"/>
      <c r="AA493" s="216"/>
      <c r="AB493" s="216"/>
      <c r="AC493" s="216"/>
      <c r="AD493" s="216"/>
      <c r="AE493" s="217" t="str">
        <f t="shared" si="7"/>
        <v/>
      </c>
      <c r="AF493" s="217"/>
      <c r="AG493" s="217"/>
      <c r="AH493" s="217"/>
      <c r="AI493" s="217"/>
      <c r="AJ493" s="217"/>
      <c r="AK493" s="215"/>
      <c r="AL493" s="215"/>
      <c r="AM493" s="215"/>
      <c r="AN493" s="215"/>
      <c r="AO493" s="215"/>
    </row>
    <row r="494" spans="1:41" ht="16" customHeight="1" x14ac:dyDescent="0.35">
      <c r="A494" s="207"/>
      <c r="B494" s="208"/>
      <c r="C494" s="208"/>
      <c r="D494" s="208"/>
      <c r="E494" s="208"/>
      <c r="F494" s="209"/>
      <c r="G494" s="210"/>
      <c r="H494" s="211"/>
      <c r="I494" s="192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212"/>
      <c r="U494" s="213"/>
      <c r="V494" s="213"/>
      <c r="W494" s="214"/>
      <c r="X494" s="215"/>
      <c r="Y494" s="215"/>
      <c r="Z494" s="215"/>
      <c r="AA494" s="216"/>
      <c r="AB494" s="216"/>
      <c r="AC494" s="216"/>
      <c r="AD494" s="216"/>
      <c r="AE494" s="217" t="str">
        <f t="shared" si="7"/>
        <v/>
      </c>
      <c r="AF494" s="217"/>
      <c r="AG494" s="217"/>
      <c r="AH494" s="217"/>
      <c r="AI494" s="217"/>
      <c r="AJ494" s="217"/>
      <c r="AK494" s="215"/>
      <c r="AL494" s="215"/>
      <c r="AM494" s="215"/>
      <c r="AN494" s="215"/>
      <c r="AO494" s="215"/>
    </row>
    <row r="495" spans="1:41" ht="16" customHeight="1" x14ac:dyDescent="0.35">
      <c r="A495" s="207"/>
      <c r="B495" s="208"/>
      <c r="C495" s="208"/>
      <c r="D495" s="208"/>
      <c r="E495" s="208"/>
      <c r="F495" s="209"/>
      <c r="G495" s="210"/>
      <c r="H495" s="211"/>
      <c r="I495" s="192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212"/>
      <c r="U495" s="213"/>
      <c r="V495" s="213"/>
      <c r="W495" s="214"/>
      <c r="X495" s="215"/>
      <c r="Y495" s="215"/>
      <c r="Z495" s="215"/>
      <c r="AA495" s="216"/>
      <c r="AB495" s="216"/>
      <c r="AC495" s="216"/>
      <c r="AD495" s="216"/>
      <c r="AE495" s="217" t="str">
        <f t="shared" si="7"/>
        <v/>
      </c>
      <c r="AF495" s="217"/>
      <c r="AG495" s="217"/>
      <c r="AH495" s="217"/>
      <c r="AI495" s="217"/>
      <c r="AJ495" s="217"/>
      <c r="AK495" s="215"/>
      <c r="AL495" s="215"/>
      <c r="AM495" s="215"/>
      <c r="AN495" s="215"/>
      <c r="AO495" s="215"/>
    </row>
    <row r="496" spans="1:41" ht="16" customHeight="1" x14ac:dyDescent="0.35">
      <c r="A496" s="207"/>
      <c r="B496" s="208"/>
      <c r="C496" s="208"/>
      <c r="D496" s="208"/>
      <c r="E496" s="208"/>
      <c r="F496" s="209"/>
      <c r="G496" s="210"/>
      <c r="H496" s="211"/>
      <c r="I496" s="192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212"/>
      <c r="U496" s="213"/>
      <c r="V496" s="213"/>
      <c r="W496" s="214"/>
      <c r="X496" s="215"/>
      <c r="Y496" s="215"/>
      <c r="Z496" s="215"/>
      <c r="AA496" s="216"/>
      <c r="AB496" s="216"/>
      <c r="AC496" s="216"/>
      <c r="AD496" s="216"/>
      <c r="AE496" s="217" t="str">
        <f t="shared" si="7"/>
        <v/>
      </c>
      <c r="AF496" s="217"/>
      <c r="AG496" s="217"/>
      <c r="AH496" s="217"/>
      <c r="AI496" s="217"/>
      <c r="AJ496" s="217"/>
      <c r="AK496" s="215"/>
      <c r="AL496" s="215"/>
      <c r="AM496" s="215"/>
      <c r="AN496" s="215"/>
      <c r="AO496" s="215"/>
    </row>
    <row r="497" spans="1:41" ht="16" customHeight="1" x14ac:dyDescent="0.35">
      <c r="A497" s="207"/>
      <c r="B497" s="208"/>
      <c r="C497" s="208"/>
      <c r="D497" s="208"/>
      <c r="E497" s="208"/>
      <c r="F497" s="209"/>
      <c r="G497" s="210"/>
      <c r="H497" s="211"/>
      <c r="I497" s="192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212"/>
      <c r="U497" s="213"/>
      <c r="V497" s="213"/>
      <c r="W497" s="214"/>
      <c r="X497" s="215"/>
      <c r="Y497" s="215"/>
      <c r="Z497" s="215"/>
      <c r="AA497" s="216"/>
      <c r="AB497" s="216"/>
      <c r="AC497" s="216"/>
      <c r="AD497" s="216"/>
      <c r="AE497" s="217" t="str">
        <f t="shared" si="7"/>
        <v/>
      </c>
      <c r="AF497" s="217"/>
      <c r="AG497" s="217"/>
      <c r="AH497" s="217"/>
      <c r="AI497" s="217"/>
      <c r="AJ497" s="217"/>
      <c r="AK497" s="215"/>
      <c r="AL497" s="215"/>
      <c r="AM497" s="215"/>
      <c r="AN497" s="215"/>
      <c r="AO497" s="215"/>
    </row>
    <row r="498" spans="1:41" ht="16" customHeight="1" x14ac:dyDescent="0.35">
      <c r="A498" s="207"/>
      <c r="B498" s="208"/>
      <c r="C498" s="208"/>
      <c r="D498" s="208"/>
      <c r="E498" s="208"/>
      <c r="F498" s="209"/>
      <c r="G498" s="210"/>
      <c r="H498" s="211"/>
      <c r="I498" s="192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212"/>
      <c r="U498" s="213"/>
      <c r="V498" s="213"/>
      <c r="W498" s="214"/>
      <c r="X498" s="215"/>
      <c r="Y498" s="215"/>
      <c r="Z498" s="215"/>
      <c r="AA498" s="216"/>
      <c r="AB498" s="216"/>
      <c r="AC498" s="216"/>
      <c r="AD498" s="216"/>
      <c r="AE498" s="217" t="str">
        <f t="shared" si="7"/>
        <v/>
      </c>
      <c r="AF498" s="217"/>
      <c r="AG498" s="217"/>
      <c r="AH498" s="217"/>
      <c r="AI498" s="217"/>
      <c r="AJ498" s="217"/>
      <c r="AK498" s="215"/>
      <c r="AL498" s="215"/>
      <c r="AM498" s="215"/>
      <c r="AN498" s="215"/>
      <c r="AO498" s="215"/>
    </row>
    <row r="499" spans="1:41" ht="16" customHeight="1" x14ac:dyDescent="0.35">
      <c r="A499" s="207"/>
      <c r="B499" s="208"/>
      <c r="C499" s="208"/>
      <c r="D499" s="208"/>
      <c r="E499" s="208"/>
      <c r="F499" s="209"/>
      <c r="G499" s="210"/>
      <c r="H499" s="211"/>
      <c r="I499" s="192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212"/>
      <c r="U499" s="213"/>
      <c r="V499" s="213"/>
      <c r="W499" s="214"/>
      <c r="X499" s="215"/>
      <c r="Y499" s="215"/>
      <c r="Z499" s="215"/>
      <c r="AA499" s="216"/>
      <c r="AB499" s="216"/>
      <c r="AC499" s="216"/>
      <c r="AD499" s="216"/>
      <c r="AE499" s="217" t="str">
        <f t="shared" si="7"/>
        <v/>
      </c>
      <c r="AF499" s="217"/>
      <c r="AG499" s="217"/>
      <c r="AH499" s="217"/>
      <c r="AI499" s="217"/>
      <c r="AJ499" s="217"/>
      <c r="AK499" s="215"/>
      <c r="AL499" s="215"/>
      <c r="AM499" s="215"/>
      <c r="AN499" s="215"/>
      <c r="AO499" s="215"/>
    </row>
    <row r="500" spans="1:41" ht="16" customHeight="1" x14ac:dyDescent="0.35">
      <c r="A500" s="207"/>
      <c r="B500" s="208"/>
      <c r="C500" s="208"/>
      <c r="D500" s="208"/>
      <c r="E500" s="208"/>
      <c r="F500" s="209"/>
      <c r="G500" s="210"/>
      <c r="H500" s="211"/>
      <c r="I500" s="192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212"/>
      <c r="U500" s="213"/>
      <c r="V500" s="213"/>
      <c r="W500" s="214"/>
      <c r="X500" s="215"/>
      <c r="Y500" s="215"/>
      <c r="Z500" s="215"/>
      <c r="AA500" s="216"/>
      <c r="AB500" s="216"/>
      <c r="AC500" s="216"/>
      <c r="AD500" s="216"/>
      <c r="AE500" s="217" t="str">
        <f t="shared" si="7"/>
        <v/>
      </c>
      <c r="AF500" s="217"/>
      <c r="AG500" s="217"/>
      <c r="AH500" s="217"/>
      <c r="AI500" s="217"/>
      <c r="AJ500" s="217"/>
      <c r="AK500" s="215"/>
      <c r="AL500" s="215"/>
      <c r="AM500" s="215"/>
      <c r="AN500" s="215"/>
      <c r="AO500" s="215"/>
    </row>
    <row r="501" spans="1:41" ht="16" customHeight="1" x14ac:dyDescent="0.35">
      <c r="A501" s="207"/>
      <c r="B501" s="208"/>
      <c r="C501" s="208"/>
      <c r="D501" s="208"/>
      <c r="E501" s="208"/>
      <c r="F501" s="209"/>
      <c r="G501" s="210"/>
      <c r="H501" s="211"/>
      <c r="I501" s="192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212"/>
      <c r="U501" s="213"/>
      <c r="V501" s="213"/>
      <c r="W501" s="214"/>
      <c r="X501" s="215"/>
      <c r="Y501" s="215"/>
      <c r="Z501" s="215"/>
      <c r="AA501" s="216"/>
      <c r="AB501" s="216"/>
      <c r="AC501" s="216"/>
      <c r="AD501" s="216"/>
      <c r="AE501" s="217" t="str">
        <f t="shared" si="7"/>
        <v/>
      </c>
      <c r="AF501" s="217"/>
      <c r="AG501" s="217"/>
      <c r="AH501" s="217"/>
      <c r="AI501" s="217"/>
      <c r="AJ501" s="217"/>
      <c r="AK501" s="215"/>
      <c r="AL501" s="215"/>
      <c r="AM501" s="215"/>
      <c r="AN501" s="215"/>
      <c r="AO501" s="215"/>
    </row>
    <row r="502" spans="1:41" ht="16" customHeight="1" x14ac:dyDescent="0.35">
      <c r="A502" s="207"/>
      <c r="B502" s="208"/>
      <c r="C502" s="208"/>
      <c r="D502" s="208"/>
      <c r="E502" s="208"/>
      <c r="F502" s="209"/>
      <c r="G502" s="210"/>
      <c r="H502" s="211"/>
      <c r="I502" s="192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212"/>
      <c r="U502" s="213"/>
      <c r="V502" s="213"/>
      <c r="W502" s="214"/>
      <c r="X502" s="215"/>
      <c r="Y502" s="215"/>
      <c r="Z502" s="215"/>
      <c r="AA502" s="216"/>
      <c r="AB502" s="216"/>
      <c r="AC502" s="216"/>
      <c r="AD502" s="216"/>
      <c r="AE502" s="217" t="str">
        <f t="shared" si="7"/>
        <v/>
      </c>
      <c r="AF502" s="217"/>
      <c r="AG502" s="217"/>
      <c r="AH502" s="217"/>
      <c r="AI502" s="217"/>
      <c r="AJ502" s="217"/>
      <c r="AK502" s="215"/>
      <c r="AL502" s="215"/>
      <c r="AM502" s="215"/>
      <c r="AN502" s="215"/>
      <c r="AO502" s="215"/>
    </row>
    <row r="503" spans="1:41" ht="16" customHeight="1" x14ac:dyDescent="0.35">
      <c r="A503" s="207"/>
      <c r="B503" s="208"/>
      <c r="C503" s="208"/>
      <c r="D503" s="208"/>
      <c r="E503" s="208"/>
      <c r="F503" s="209"/>
      <c r="G503" s="210"/>
      <c r="H503" s="211"/>
      <c r="I503" s="192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212"/>
      <c r="U503" s="213"/>
      <c r="V503" s="213"/>
      <c r="W503" s="214"/>
      <c r="X503" s="215"/>
      <c r="Y503" s="215"/>
      <c r="Z503" s="215"/>
      <c r="AA503" s="216"/>
      <c r="AB503" s="216"/>
      <c r="AC503" s="216"/>
      <c r="AD503" s="216"/>
      <c r="AE503" s="217" t="str">
        <f t="shared" si="7"/>
        <v/>
      </c>
      <c r="AF503" s="217"/>
      <c r="AG503" s="217"/>
      <c r="AH503" s="217"/>
      <c r="AI503" s="217"/>
      <c r="AJ503" s="217"/>
      <c r="AK503" s="215"/>
      <c r="AL503" s="215"/>
      <c r="AM503" s="215"/>
      <c r="AN503" s="215"/>
      <c r="AO503" s="215"/>
    </row>
    <row r="504" spans="1:41" ht="16" customHeight="1" x14ac:dyDescent="0.35">
      <c r="A504" s="207"/>
      <c r="B504" s="208"/>
      <c r="C504" s="208"/>
      <c r="D504" s="208"/>
      <c r="E504" s="208"/>
      <c r="F504" s="209"/>
      <c r="G504" s="210"/>
      <c r="H504" s="211"/>
      <c r="I504" s="192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212"/>
      <c r="U504" s="213"/>
      <c r="V504" s="213"/>
      <c r="W504" s="214"/>
      <c r="X504" s="215"/>
      <c r="Y504" s="215"/>
      <c r="Z504" s="215"/>
      <c r="AA504" s="216"/>
      <c r="AB504" s="216"/>
      <c r="AC504" s="216"/>
      <c r="AD504" s="216"/>
      <c r="AE504" s="217" t="str">
        <f t="shared" si="7"/>
        <v/>
      </c>
      <c r="AF504" s="217"/>
      <c r="AG504" s="217"/>
      <c r="AH504" s="217"/>
      <c r="AI504" s="217"/>
      <c r="AJ504" s="217"/>
      <c r="AK504" s="215"/>
      <c r="AL504" s="215"/>
      <c r="AM504" s="215"/>
      <c r="AN504" s="215"/>
      <c r="AO504" s="215"/>
    </row>
    <row r="505" spans="1:41" ht="16" customHeight="1" x14ac:dyDescent="0.35">
      <c r="A505" s="207"/>
      <c r="B505" s="208"/>
      <c r="C505" s="208"/>
      <c r="D505" s="208"/>
      <c r="E505" s="208"/>
      <c r="F505" s="209"/>
      <c r="G505" s="210"/>
      <c r="H505" s="211"/>
      <c r="I505" s="192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212"/>
      <c r="U505" s="213"/>
      <c r="V505" s="213"/>
      <c r="W505" s="214"/>
      <c r="X505" s="215"/>
      <c r="Y505" s="215"/>
      <c r="Z505" s="215"/>
      <c r="AA505" s="216"/>
      <c r="AB505" s="216"/>
      <c r="AC505" s="216"/>
      <c r="AD505" s="216"/>
      <c r="AE505" s="217" t="str">
        <f t="shared" si="7"/>
        <v/>
      </c>
      <c r="AF505" s="217"/>
      <c r="AG505" s="217"/>
      <c r="AH505" s="217"/>
      <c r="AI505" s="217"/>
      <c r="AJ505" s="217"/>
      <c r="AK505" s="215"/>
      <c r="AL505" s="215"/>
      <c r="AM505" s="215"/>
      <c r="AN505" s="215"/>
      <c r="AO505" s="215"/>
    </row>
    <row r="506" spans="1:41" ht="16" customHeight="1" x14ac:dyDescent="0.35">
      <c r="A506" s="207"/>
      <c r="B506" s="208"/>
      <c r="C506" s="208"/>
      <c r="D506" s="208"/>
      <c r="E506" s="208"/>
      <c r="F506" s="209"/>
      <c r="G506" s="210"/>
      <c r="H506" s="211"/>
      <c r="I506" s="192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212"/>
      <c r="U506" s="213"/>
      <c r="V506" s="213"/>
      <c r="W506" s="214"/>
      <c r="X506" s="215"/>
      <c r="Y506" s="215"/>
      <c r="Z506" s="215"/>
      <c r="AA506" s="216"/>
      <c r="AB506" s="216"/>
      <c r="AC506" s="216"/>
      <c r="AD506" s="216"/>
      <c r="AE506" s="217" t="str">
        <f t="shared" si="7"/>
        <v/>
      </c>
      <c r="AF506" s="217"/>
      <c r="AG506" s="217"/>
      <c r="AH506" s="217"/>
      <c r="AI506" s="217"/>
      <c r="AJ506" s="217"/>
      <c r="AK506" s="215"/>
      <c r="AL506" s="215"/>
      <c r="AM506" s="215"/>
      <c r="AN506" s="215"/>
      <c r="AO506" s="215"/>
    </row>
    <row r="507" spans="1:41" ht="16" customHeight="1" x14ac:dyDescent="0.35">
      <c r="A507" s="207"/>
      <c r="B507" s="208"/>
      <c r="C507" s="208"/>
      <c r="D507" s="208"/>
      <c r="E507" s="208"/>
      <c r="F507" s="209"/>
      <c r="G507" s="210"/>
      <c r="H507" s="211"/>
      <c r="I507" s="192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212"/>
      <c r="U507" s="213"/>
      <c r="V507" s="213"/>
      <c r="W507" s="214"/>
      <c r="X507" s="215"/>
      <c r="Y507" s="215"/>
      <c r="Z507" s="215"/>
      <c r="AA507" s="216"/>
      <c r="AB507" s="216"/>
      <c r="AC507" s="216"/>
      <c r="AD507" s="216"/>
      <c r="AE507" s="217" t="str">
        <f t="shared" si="7"/>
        <v/>
      </c>
      <c r="AF507" s="217"/>
      <c r="AG507" s="217"/>
      <c r="AH507" s="217"/>
      <c r="AI507" s="217"/>
      <c r="AJ507" s="217"/>
      <c r="AK507" s="215"/>
      <c r="AL507" s="215"/>
      <c r="AM507" s="215"/>
      <c r="AN507" s="215"/>
      <c r="AO507" s="215"/>
    </row>
    <row r="508" spans="1:41" ht="16" customHeight="1" x14ac:dyDescent="0.35">
      <c r="A508" s="207"/>
      <c r="B508" s="208"/>
      <c r="C508" s="208"/>
      <c r="D508" s="208"/>
      <c r="E508" s="208"/>
      <c r="F508" s="209"/>
      <c r="G508" s="210"/>
      <c r="H508" s="211"/>
      <c r="I508" s="192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212"/>
      <c r="U508" s="213"/>
      <c r="V508" s="213"/>
      <c r="W508" s="214"/>
      <c r="X508" s="215"/>
      <c r="Y508" s="215"/>
      <c r="Z508" s="215"/>
      <c r="AA508" s="216"/>
      <c r="AB508" s="216"/>
      <c r="AC508" s="216"/>
      <c r="AD508" s="216"/>
      <c r="AE508" s="217" t="str">
        <f t="shared" si="7"/>
        <v/>
      </c>
      <c r="AF508" s="217"/>
      <c r="AG508" s="217"/>
      <c r="AH508" s="217"/>
      <c r="AI508" s="217"/>
      <c r="AJ508" s="217"/>
      <c r="AK508" s="215"/>
      <c r="AL508" s="215"/>
      <c r="AM508" s="215"/>
      <c r="AN508" s="215"/>
      <c r="AO508" s="215"/>
    </row>
    <row r="509" spans="1:41" ht="16" customHeight="1" x14ac:dyDescent="0.35">
      <c r="A509" s="207"/>
      <c r="B509" s="208"/>
      <c r="C509" s="208"/>
      <c r="D509" s="208"/>
      <c r="E509" s="208"/>
      <c r="F509" s="209"/>
      <c r="G509" s="210"/>
      <c r="H509" s="211"/>
      <c r="I509" s="192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212"/>
      <c r="U509" s="213"/>
      <c r="V509" s="213"/>
      <c r="W509" s="214"/>
      <c r="X509" s="215"/>
      <c r="Y509" s="215"/>
      <c r="Z509" s="215"/>
      <c r="AA509" s="216"/>
      <c r="AB509" s="216"/>
      <c r="AC509" s="216"/>
      <c r="AD509" s="216"/>
      <c r="AE509" s="217" t="str">
        <f t="shared" si="7"/>
        <v/>
      </c>
      <c r="AF509" s="217"/>
      <c r="AG509" s="217"/>
      <c r="AH509" s="217"/>
      <c r="AI509" s="217"/>
      <c r="AJ509" s="217"/>
      <c r="AK509" s="215"/>
      <c r="AL509" s="215"/>
      <c r="AM509" s="215"/>
      <c r="AN509" s="215"/>
      <c r="AO509" s="215"/>
    </row>
    <row r="510" spans="1:41" ht="16" customHeight="1" x14ac:dyDescent="0.35">
      <c r="A510" s="207"/>
      <c r="B510" s="208"/>
      <c r="C510" s="208"/>
      <c r="D510" s="208"/>
      <c r="E510" s="208"/>
      <c r="F510" s="209"/>
      <c r="G510" s="210"/>
      <c r="H510" s="211"/>
      <c r="I510" s="192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212"/>
      <c r="U510" s="213"/>
      <c r="V510" s="213"/>
      <c r="W510" s="214"/>
      <c r="X510" s="215"/>
      <c r="Y510" s="215"/>
      <c r="Z510" s="215"/>
      <c r="AA510" s="216"/>
      <c r="AB510" s="216"/>
      <c r="AC510" s="216"/>
      <c r="AD510" s="216"/>
      <c r="AE510" s="217" t="str">
        <f t="shared" si="7"/>
        <v/>
      </c>
      <c r="AF510" s="217"/>
      <c r="AG510" s="217"/>
      <c r="AH510" s="217"/>
      <c r="AI510" s="217"/>
      <c r="AJ510" s="217"/>
      <c r="AK510" s="215"/>
      <c r="AL510" s="215"/>
      <c r="AM510" s="215"/>
      <c r="AN510" s="215"/>
      <c r="AO510" s="215"/>
    </row>
    <row r="511" spans="1:41" ht="16" customHeight="1" x14ac:dyDescent="0.35">
      <c r="A511" s="207"/>
      <c r="B511" s="208"/>
      <c r="C511" s="208"/>
      <c r="D511" s="208"/>
      <c r="E511" s="208"/>
      <c r="F511" s="209"/>
      <c r="G511" s="210"/>
      <c r="H511" s="211"/>
      <c r="I511" s="192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212"/>
      <c r="U511" s="213"/>
      <c r="V511" s="213"/>
      <c r="W511" s="214"/>
      <c r="X511" s="215"/>
      <c r="Y511" s="215"/>
      <c r="Z511" s="215"/>
      <c r="AA511" s="216"/>
      <c r="AB511" s="216"/>
      <c r="AC511" s="216"/>
      <c r="AD511" s="216"/>
      <c r="AE511" s="217" t="str">
        <f t="shared" si="7"/>
        <v/>
      </c>
      <c r="AF511" s="217"/>
      <c r="AG511" s="217"/>
      <c r="AH511" s="217"/>
      <c r="AI511" s="217"/>
      <c r="AJ511" s="217"/>
      <c r="AK511" s="215"/>
      <c r="AL511" s="215"/>
      <c r="AM511" s="215"/>
      <c r="AN511" s="215"/>
      <c r="AO511" s="215"/>
    </row>
    <row r="512" spans="1:41" ht="16" customHeight="1" x14ac:dyDescent="0.35">
      <c r="A512" s="207"/>
      <c r="B512" s="208"/>
      <c r="C512" s="208"/>
      <c r="D512" s="208"/>
      <c r="E512" s="208"/>
      <c r="F512" s="209"/>
      <c r="G512" s="210"/>
      <c r="H512" s="211"/>
      <c r="I512" s="192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212"/>
      <c r="U512" s="213"/>
      <c r="V512" s="213"/>
      <c r="W512" s="214"/>
      <c r="X512" s="215"/>
      <c r="Y512" s="215"/>
      <c r="Z512" s="215"/>
      <c r="AA512" s="216"/>
      <c r="AB512" s="216"/>
      <c r="AC512" s="216"/>
      <c r="AD512" s="216"/>
      <c r="AE512" s="217" t="str">
        <f t="shared" si="7"/>
        <v/>
      </c>
      <c r="AF512" s="217"/>
      <c r="AG512" s="217"/>
      <c r="AH512" s="217"/>
      <c r="AI512" s="217"/>
      <c r="AJ512" s="217"/>
      <c r="AK512" s="215"/>
      <c r="AL512" s="215"/>
      <c r="AM512" s="215"/>
      <c r="AN512" s="215"/>
      <c r="AO512" s="215"/>
    </row>
    <row r="513" spans="1:41" ht="16" customHeight="1" x14ac:dyDescent="0.35">
      <c r="A513" s="207"/>
      <c r="B513" s="208"/>
      <c r="C513" s="208"/>
      <c r="D513" s="208"/>
      <c r="E513" s="208"/>
      <c r="F513" s="209"/>
      <c r="G513" s="210"/>
      <c r="H513" s="211"/>
      <c r="I513" s="192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212"/>
      <c r="U513" s="213"/>
      <c r="V513" s="213"/>
      <c r="W513" s="214"/>
      <c r="X513" s="215"/>
      <c r="Y513" s="215"/>
      <c r="Z513" s="215"/>
      <c r="AA513" s="216"/>
      <c r="AB513" s="216"/>
      <c r="AC513" s="216"/>
      <c r="AD513" s="216"/>
      <c r="AE513" s="217" t="str">
        <f t="shared" si="7"/>
        <v/>
      </c>
      <c r="AF513" s="217"/>
      <c r="AG513" s="217"/>
      <c r="AH513" s="217"/>
      <c r="AI513" s="217"/>
      <c r="AJ513" s="217"/>
      <c r="AK513" s="215"/>
      <c r="AL513" s="215"/>
      <c r="AM513" s="215"/>
      <c r="AN513" s="215"/>
      <c r="AO513" s="215"/>
    </row>
    <row r="514" spans="1:41" ht="16" customHeight="1" x14ac:dyDescent="0.35">
      <c r="A514" s="207"/>
      <c r="B514" s="208"/>
      <c r="C514" s="208"/>
      <c r="D514" s="208"/>
      <c r="E514" s="208"/>
      <c r="F514" s="209"/>
      <c r="G514" s="210"/>
      <c r="H514" s="211"/>
      <c r="I514" s="192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212"/>
      <c r="U514" s="213"/>
      <c r="V514" s="213"/>
      <c r="W514" s="214"/>
      <c r="X514" s="215"/>
      <c r="Y514" s="215"/>
      <c r="Z514" s="215"/>
      <c r="AA514" s="216"/>
      <c r="AB514" s="216"/>
      <c r="AC514" s="216"/>
      <c r="AD514" s="216"/>
      <c r="AE514" s="217" t="str">
        <f t="shared" si="7"/>
        <v/>
      </c>
      <c r="AF514" s="217"/>
      <c r="AG514" s="217"/>
      <c r="AH514" s="217"/>
      <c r="AI514" s="217"/>
      <c r="AJ514" s="217"/>
      <c r="AK514" s="215"/>
      <c r="AL514" s="215"/>
      <c r="AM514" s="215"/>
      <c r="AN514" s="215"/>
      <c r="AO514" s="215"/>
    </row>
    <row r="515" spans="1:41" ht="16" customHeight="1" x14ac:dyDescent="0.35">
      <c r="A515" s="207"/>
      <c r="B515" s="208"/>
      <c r="C515" s="208"/>
      <c r="D515" s="208"/>
      <c r="E515" s="208"/>
      <c r="F515" s="209"/>
      <c r="G515" s="210"/>
      <c r="H515" s="211"/>
      <c r="I515" s="192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212"/>
      <c r="U515" s="213"/>
      <c r="V515" s="213"/>
      <c r="W515" s="214"/>
      <c r="X515" s="215"/>
      <c r="Y515" s="215"/>
      <c r="Z515" s="215"/>
      <c r="AA515" s="216"/>
      <c r="AB515" s="216"/>
      <c r="AC515" s="216"/>
      <c r="AD515" s="216"/>
      <c r="AE515" s="217" t="str">
        <f t="shared" si="7"/>
        <v/>
      </c>
      <c r="AF515" s="217"/>
      <c r="AG515" s="217"/>
      <c r="AH515" s="217"/>
      <c r="AI515" s="217"/>
      <c r="AJ515" s="217"/>
      <c r="AK515" s="215"/>
      <c r="AL515" s="215"/>
      <c r="AM515" s="215"/>
      <c r="AN515" s="215"/>
      <c r="AO515" s="215"/>
    </row>
    <row r="516" spans="1:41" ht="16" customHeight="1" x14ac:dyDescent="0.35">
      <c r="A516" s="207"/>
      <c r="B516" s="208"/>
      <c r="C516" s="208"/>
      <c r="D516" s="208"/>
      <c r="E516" s="208"/>
      <c r="F516" s="209"/>
      <c r="G516" s="210"/>
      <c r="H516" s="211"/>
      <c r="I516" s="192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212"/>
      <c r="U516" s="213"/>
      <c r="V516" s="213"/>
      <c r="W516" s="214"/>
      <c r="X516" s="215"/>
      <c r="Y516" s="215"/>
      <c r="Z516" s="215"/>
      <c r="AA516" s="216"/>
      <c r="AB516" s="216"/>
      <c r="AC516" s="216"/>
      <c r="AD516" s="216"/>
      <c r="AE516" s="217" t="str">
        <f t="shared" si="7"/>
        <v/>
      </c>
      <c r="AF516" s="217"/>
      <c r="AG516" s="217"/>
      <c r="AH516" s="217"/>
      <c r="AI516" s="217"/>
      <c r="AJ516" s="217"/>
      <c r="AK516" s="215"/>
      <c r="AL516" s="215"/>
      <c r="AM516" s="215"/>
      <c r="AN516" s="215"/>
      <c r="AO516" s="215"/>
    </row>
    <row r="517" spans="1:41" ht="16" customHeight="1" x14ac:dyDescent="0.35">
      <c r="A517" s="207"/>
      <c r="B517" s="208"/>
      <c r="C517" s="208"/>
      <c r="D517" s="208"/>
      <c r="E517" s="208"/>
      <c r="F517" s="209"/>
      <c r="G517" s="210"/>
      <c r="H517" s="211"/>
      <c r="I517" s="192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212"/>
      <c r="U517" s="213"/>
      <c r="V517" s="213"/>
      <c r="W517" s="214"/>
      <c r="X517" s="215"/>
      <c r="Y517" s="215"/>
      <c r="Z517" s="215"/>
      <c r="AA517" s="216"/>
      <c r="AB517" s="216"/>
      <c r="AC517" s="216"/>
      <c r="AD517" s="216"/>
      <c r="AE517" s="217" t="str">
        <f t="shared" si="7"/>
        <v/>
      </c>
      <c r="AF517" s="217"/>
      <c r="AG517" s="217"/>
      <c r="AH517" s="217"/>
      <c r="AI517" s="217"/>
      <c r="AJ517" s="217"/>
      <c r="AK517" s="215"/>
      <c r="AL517" s="215"/>
      <c r="AM517" s="215"/>
      <c r="AN517" s="215"/>
      <c r="AO517" s="215"/>
    </row>
    <row r="518" spans="1:41" ht="16" customHeight="1" x14ac:dyDescent="0.35">
      <c r="A518" s="207"/>
      <c r="B518" s="208"/>
      <c r="C518" s="208"/>
      <c r="D518" s="208"/>
      <c r="E518" s="208"/>
      <c r="F518" s="209"/>
      <c r="G518" s="210"/>
      <c r="H518" s="211"/>
      <c r="I518" s="192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212"/>
      <c r="U518" s="213"/>
      <c r="V518" s="213"/>
      <c r="W518" s="214"/>
      <c r="X518" s="215"/>
      <c r="Y518" s="215"/>
      <c r="Z518" s="215"/>
      <c r="AA518" s="216"/>
      <c r="AB518" s="216"/>
      <c r="AC518" s="216"/>
      <c r="AD518" s="216"/>
      <c r="AE518" s="217" t="str">
        <f t="shared" si="7"/>
        <v/>
      </c>
      <c r="AF518" s="217"/>
      <c r="AG518" s="217"/>
      <c r="AH518" s="217"/>
      <c r="AI518" s="217"/>
      <c r="AJ518" s="217"/>
      <c r="AK518" s="215"/>
      <c r="AL518" s="215"/>
      <c r="AM518" s="215"/>
      <c r="AN518" s="215"/>
      <c r="AO518" s="215"/>
    </row>
    <row r="519" spans="1:41" ht="16" customHeight="1" x14ac:dyDescent="0.35">
      <c r="A519" s="207"/>
      <c r="B519" s="208"/>
      <c r="C519" s="208"/>
      <c r="D519" s="208"/>
      <c r="E519" s="208"/>
      <c r="F519" s="209"/>
      <c r="G519" s="210"/>
      <c r="H519" s="211"/>
      <c r="I519" s="192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212"/>
      <c r="U519" s="213"/>
      <c r="V519" s="213"/>
      <c r="W519" s="214"/>
      <c r="X519" s="215"/>
      <c r="Y519" s="215"/>
      <c r="Z519" s="215"/>
      <c r="AA519" s="216"/>
      <c r="AB519" s="216"/>
      <c r="AC519" s="216"/>
      <c r="AD519" s="216"/>
      <c r="AE519" s="217" t="str">
        <f t="shared" si="7"/>
        <v/>
      </c>
      <c r="AF519" s="217"/>
      <c r="AG519" s="217"/>
      <c r="AH519" s="217"/>
      <c r="AI519" s="217"/>
      <c r="AJ519" s="217"/>
      <c r="AK519" s="215"/>
      <c r="AL519" s="215"/>
      <c r="AM519" s="215"/>
      <c r="AN519" s="215"/>
      <c r="AO519" s="215"/>
    </row>
    <row r="520" spans="1:41" ht="16" customHeight="1" x14ac:dyDescent="0.35">
      <c r="A520" s="207"/>
      <c r="B520" s="208"/>
      <c r="C520" s="208"/>
      <c r="D520" s="208"/>
      <c r="E520" s="208"/>
      <c r="F520" s="209"/>
      <c r="G520" s="210"/>
      <c r="H520" s="211"/>
      <c r="I520" s="192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212"/>
      <c r="U520" s="213"/>
      <c r="V520" s="213"/>
      <c r="W520" s="214"/>
      <c r="X520" s="215"/>
      <c r="Y520" s="215"/>
      <c r="Z520" s="215"/>
      <c r="AA520" s="216"/>
      <c r="AB520" s="216"/>
      <c r="AC520" s="216"/>
      <c r="AD520" s="216"/>
      <c r="AE520" s="217" t="str">
        <f t="shared" si="7"/>
        <v/>
      </c>
      <c r="AF520" s="217"/>
      <c r="AG520" s="217"/>
      <c r="AH520" s="217"/>
      <c r="AI520" s="217"/>
      <c r="AJ520" s="217"/>
      <c r="AK520" s="215"/>
      <c r="AL520" s="215"/>
      <c r="AM520" s="215"/>
      <c r="AN520" s="215"/>
      <c r="AO520" s="215"/>
    </row>
    <row r="521" spans="1:41" ht="16" customHeight="1" x14ac:dyDescent="0.35">
      <c r="A521" s="207"/>
      <c r="B521" s="208"/>
      <c r="C521" s="208"/>
      <c r="D521" s="208"/>
      <c r="E521" s="208"/>
      <c r="F521" s="209"/>
      <c r="G521" s="210"/>
      <c r="H521" s="211"/>
      <c r="I521" s="192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212"/>
      <c r="U521" s="213"/>
      <c r="V521" s="213"/>
      <c r="W521" s="214"/>
      <c r="X521" s="215"/>
      <c r="Y521" s="215"/>
      <c r="Z521" s="215"/>
      <c r="AA521" s="216"/>
      <c r="AB521" s="216"/>
      <c r="AC521" s="216"/>
      <c r="AD521" s="216"/>
      <c r="AE521" s="217" t="str">
        <f t="shared" si="7"/>
        <v/>
      </c>
      <c r="AF521" s="217"/>
      <c r="AG521" s="217"/>
      <c r="AH521" s="217"/>
      <c r="AI521" s="217"/>
      <c r="AJ521" s="217"/>
      <c r="AK521" s="215"/>
      <c r="AL521" s="215"/>
      <c r="AM521" s="215"/>
      <c r="AN521" s="215"/>
      <c r="AO521" s="215"/>
    </row>
    <row r="522" spans="1:41" ht="16" customHeight="1" x14ac:dyDescent="0.35">
      <c r="A522" s="207"/>
      <c r="B522" s="208"/>
      <c r="C522" s="208"/>
      <c r="D522" s="208"/>
      <c r="E522" s="208"/>
      <c r="F522" s="209"/>
      <c r="G522" s="210"/>
      <c r="H522" s="211"/>
      <c r="I522" s="192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212"/>
      <c r="U522" s="213"/>
      <c r="V522" s="213"/>
      <c r="W522" s="214"/>
      <c r="X522" s="215"/>
      <c r="Y522" s="215"/>
      <c r="Z522" s="215"/>
      <c r="AA522" s="216"/>
      <c r="AB522" s="216"/>
      <c r="AC522" s="216"/>
      <c r="AD522" s="216"/>
      <c r="AE522" s="217" t="str">
        <f t="shared" si="7"/>
        <v/>
      </c>
      <c r="AF522" s="217"/>
      <c r="AG522" s="217"/>
      <c r="AH522" s="217"/>
      <c r="AI522" s="217"/>
      <c r="AJ522" s="217"/>
      <c r="AK522" s="215"/>
      <c r="AL522" s="215"/>
      <c r="AM522" s="215"/>
      <c r="AN522" s="215"/>
      <c r="AO522" s="215"/>
    </row>
    <row r="523" spans="1:41" ht="16" customHeight="1" x14ac:dyDescent="0.35">
      <c r="A523" s="207"/>
      <c r="B523" s="208"/>
      <c r="C523" s="208"/>
      <c r="D523" s="208"/>
      <c r="E523" s="208"/>
      <c r="F523" s="209"/>
      <c r="G523" s="210"/>
      <c r="H523" s="211"/>
      <c r="I523" s="192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212"/>
      <c r="U523" s="213"/>
      <c r="V523" s="213"/>
      <c r="W523" s="214"/>
      <c r="X523" s="215"/>
      <c r="Y523" s="215"/>
      <c r="Z523" s="215"/>
      <c r="AA523" s="216"/>
      <c r="AB523" s="216"/>
      <c r="AC523" s="216"/>
      <c r="AD523" s="216"/>
      <c r="AE523" s="217" t="str">
        <f t="shared" si="7"/>
        <v/>
      </c>
      <c r="AF523" s="217"/>
      <c r="AG523" s="217"/>
      <c r="AH523" s="217"/>
      <c r="AI523" s="217"/>
      <c r="AJ523" s="217"/>
      <c r="AK523" s="215"/>
      <c r="AL523" s="215"/>
      <c r="AM523" s="215"/>
      <c r="AN523" s="215"/>
      <c r="AO523" s="215"/>
    </row>
    <row r="524" spans="1:41" ht="16" customHeight="1" x14ac:dyDescent="0.35">
      <c r="A524" s="207"/>
      <c r="B524" s="208"/>
      <c r="C524" s="208"/>
      <c r="D524" s="208"/>
      <c r="E524" s="208"/>
      <c r="F524" s="209"/>
      <c r="G524" s="210"/>
      <c r="H524" s="211"/>
      <c r="I524" s="192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212"/>
      <c r="U524" s="213"/>
      <c r="V524" s="213"/>
      <c r="W524" s="214"/>
      <c r="X524" s="215"/>
      <c r="Y524" s="215"/>
      <c r="Z524" s="215"/>
      <c r="AA524" s="216"/>
      <c r="AB524" s="216"/>
      <c r="AC524" s="216"/>
      <c r="AD524" s="216"/>
      <c r="AE524" s="217" t="str">
        <f t="shared" si="7"/>
        <v/>
      </c>
      <c r="AF524" s="217"/>
      <c r="AG524" s="217"/>
      <c r="AH524" s="217"/>
      <c r="AI524" s="217"/>
      <c r="AJ524" s="217"/>
      <c r="AK524" s="215"/>
      <c r="AL524" s="215"/>
      <c r="AM524" s="215"/>
      <c r="AN524" s="215"/>
      <c r="AO524" s="215"/>
    </row>
    <row r="525" spans="1:41" ht="16" customHeight="1" x14ac:dyDescent="0.35">
      <c r="A525" s="207"/>
      <c r="B525" s="208"/>
      <c r="C525" s="208"/>
      <c r="D525" s="208"/>
      <c r="E525" s="208"/>
      <c r="F525" s="209"/>
      <c r="G525" s="210"/>
      <c r="H525" s="211"/>
      <c r="I525" s="192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212"/>
      <c r="U525" s="213"/>
      <c r="V525" s="213"/>
      <c r="W525" s="214"/>
      <c r="X525" s="215"/>
      <c r="Y525" s="215"/>
      <c r="Z525" s="215"/>
      <c r="AA525" s="216"/>
      <c r="AB525" s="216"/>
      <c r="AC525" s="216"/>
      <c r="AD525" s="216"/>
      <c r="AE525" s="217" t="str">
        <f t="shared" si="7"/>
        <v/>
      </c>
      <c r="AF525" s="217"/>
      <c r="AG525" s="217"/>
      <c r="AH525" s="217"/>
      <c r="AI525" s="217"/>
      <c r="AJ525" s="217"/>
      <c r="AK525" s="215"/>
      <c r="AL525" s="215"/>
      <c r="AM525" s="215"/>
      <c r="AN525" s="215"/>
      <c r="AO525" s="215"/>
    </row>
    <row r="526" spans="1:41" ht="16" customHeight="1" x14ac:dyDescent="0.35">
      <c r="A526" s="207"/>
      <c r="B526" s="208"/>
      <c r="C526" s="208"/>
      <c r="D526" s="208"/>
      <c r="E526" s="208"/>
      <c r="F526" s="209"/>
      <c r="G526" s="210"/>
      <c r="H526" s="211"/>
      <c r="I526" s="192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212"/>
      <c r="U526" s="213"/>
      <c r="V526" s="213"/>
      <c r="W526" s="214"/>
      <c r="X526" s="215"/>
      <c r="Y526" s="215"/>
      <c r="Z526" s="215"/>
      <c r="AA526" s="216"/>
      <c r="AB526" s="216"/>
      <c r="AC526" s="216"/>
      <c r="AD526" s="216"/>
      <c r="AE526" s="217" t="str">
        <f t="shared" si="7"/>
        <v/>
      </c>
      <c r="AF526" s="217"/>
      <c r="AG526" s="217"/>
      <c r="AH526" s="217"/>
      <c r="AI526" s="217"/>
      <c r="AJ526" s="217"/>
      <c r="AK526" s="215"/>
      <c r="AL526" s="215"/>
      <c r="AM526" s="215"/>
      <c r="AN526" s="215"/>
      <c r="AO526" s="215"/>
    </row>
    <row r="527" spans="1:41" ht="16" customHeight="1" x14ac:dyDescent="0.35">
      <c r="A527" s="207"/>
      <c r="B527" s="208"/>
      <c r="C527" s="208"/>
      <c r="D527" s="208"/>
      <c r="E527" s="208"/>
      <c r="F527" s="209"/>
      <c r="G527" s="210"/>
      <c r="H527" s="211"/>
      <c r="I527" s="192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212"/>
      <c r="U527" s="213"/>
      <c r="V527" s="213"/>
      <c r="W527" s="214"/>
      <c r="X527" s="215"/>
      <c r="Y527" s="215"/>
      <c r="Z527" s="215"/>
      <c r="AA527" s="216"/>
      <c r="AB527" s="216"/>
      <c r="AC527" s="216"/>
      <c r="AD527" s="216"/>
      <c r="AE527" s="217" t="str">
        <f t="shared" si="7"/>
        <v/>
      </c>
      <c r="AF527" s="217"/>
      <c r="AG527" s="217"/>
      <c r="AH527" s="217"/>
      <c r="AI527" s="217"/>
      <c r="AJ527" s="217"/>
      <c r="AK527" s="215"/>
      <c r="AL527" s="215"/>
      <c r="AM527" s="215"/>
      <c r="AN527" s="215"/>
      <c r="AO527" s="215"/>
    </row>
    <row r="528" spans="1:41" ht="16" customHeight="1" x14ac:dyDescent="0.35">
      <c r="A528" s="207"/>
      <c r="B528" s="208"/>
      <c r="C528" s="208"/>
      <c r="D528" s="208"/>
      <c r="E528" s="208"/>
      <c r="F528" s="209"/>
      <c r="G528" s="210"/>
      <c r="H528" s="211"/>
      <c r="I528" s="192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212"/>
      <c r="U528" s="213"/>
      <c r="V528" s="213"/>
      <c r="W528" s="214"/>
      <c r="X528" s="215"/>
      <c r="Y528" s="215"/>
      <c r="Z528" s="215"/>
      <c r="AA528" s="216"/>
      <c r="AB528" s="216"/>
      <c r="AC528" s="216"/>
      <c r="AD528" s="216"/>
      <c r="AE528" s="217" t="str">
        <f t="shared" si="7"/>
        <v/>
      </c>
      <c r="AF528" s="217"/>
      <c r="AG528" s="217"/>
      <c r="AH528" s="217"/>
      <c r="AI528" s="217"/>
      <c r="AJ528" s="217"/>
      <c r="AK528" s="215"/>
      <c r="AL528" s="215"/>
      <c r="AM528" s="215"/>
      <c r="AN528" s="215"/>
      <c r="AO528" s="215"/>
    </row>
    <row r="529" spans="1:41" ht="16" customHeight="1" x14ac:dyDescent="0.35">
      <c r="A529" s="207"/>
      <c r="B529" s="208"/>
      <c r="C529" s="208"/>
      <c r="D529" s="208"/>
      <c r="E529" s="208"/>
      <c r="F529" s="209"/>
      <c r="G529" s="210"/>
      <c r="H529" s="211"/>
      <c r="I529" s="192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212"/>
      <c r="U529" s="213"/>
      <c r="V529" s="213"/>
      <c r="W529" s="214"/>
      <c r="X529" s="215"/>
      <c r="Y529" s="215"/>
      <c r="Z529" s="215"/>
      <c r="AA529" s="216"/>
      <c r="AB529" s="216"/>
      <c r="AC529" s="216"/>
      <c r="AD529" s="216"/>
      <c r="AE529" s="217" t="str">
        <f t="shared" si="7"/>
        <v/>
      </c>
      <c r="AF529" s="217"/>
      <c r="AG529" s="217"/>
      <c r="AH529" s="217"/>
      <c r="AI529" s="217"/>
      <c r="AJ529" s="217"/>
      <c r="AK529" s="215"/>
      <c r="AL529" s="215"/>
      <c r="AM529" s="215"/>
      <c r="AN529" s="215"/>
      <c r="AO529" s="215"/>
    </row>
    <row r="530" spans="1:41" ht="16" customHeight="1" x14ac:dyDescent="0.35">
      <c r="A530" s="207"/>
      <c r="B530" s="208"/>
      <c r="C530" s="208"/>
      <c r="D530" s="208"/>
      <c r="E530" s="208"/>
      <c r="F530" s="209"/>
      <c r="G530" s="210"/>
      <c r="H530" s="211"/>
      <c r="I530" s="192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212"/>
      <c r="U530" s="213"/>
      <c r="V530" s="213"/>
      <c r="W530" s="214"/>
      <c r="X530" s="215"/>
      <c r="Y530" s="215"/>
      <c r="Z530" s="215"/>
      <c r="AA530" s="216"/>
      <c r="AB530" s="216"/>
      <c r="AC530" s="216"/>
      <c r="AD530" s="216"/>
      <c r="AE530" s="217" t="str">
        <f t="shared" si="7"/>
        <v/>
      </c>
      <c r="AF530" s="217"/>
      <c r="AG530" s="217"/>
      <c r="AH530" s="217"/>
      <c r="AI530" s="217"/>
      <c r="AJ530" s="217"/>
      <c r="AK530" s="215"/>
      <c r="AL530" s="215"/>
      <c r="AM530" s="215"/>
      <c r="AN530" s="215"/>
      <c r="AO530" s="215"/>
    </row>
    <row r="531" spans="1:41" ht="16" customHeight="1" x14ac:dyDescent="0.35">
      <c r="A531" s="207"/>
      <c r="B531" s="208"/>
      <c r="C531" s="208"/>
      <c r="D531" s="208"/>
      <c r="E531" s="208"/>
      <c r="F531" s="209"/>
      <c r="G531" s="210"/>
      <c r="H531" s="211"/>
      <c r="I531" s="192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212"/>
      <c r="U531" s="213"/>
      <c r="V531" s="213"/>
      <c r="W531" s="214"/>
      <c r="X531" s="215"/>
      <c r="Y531" s="215"/>
      <c r="Z531" s="215"/>
      <c r="AA531" s="216"/>
      <c r="AB531" s="216"/>
      <c r="AC531" s="216"/>
      <c r="AD531" s="216"/>
      <c r="AE531" s="217" t="str">
        <f t="shared" si="7"/>
        <v/>
      </c>
      <c r="AF531" s="217"/>
      <c r="AG531" s="217"/>
      <c r="AH531" s="217"/>
      <c r="AI531" s="217"/>
      <c r="AJ531" s="217"/>
      <c r="AK531" s="215"/>
      <c r="AL531" s="215"/>
      <c r="AM531" s="215"/>
      <c r="AN531" s="215"/>
      <c r="AO531" s="215"/>
    </row>
    <row r="532" spans="1:41" ht="16" customHeight="1" x14ac:dyDescent="0.35">
      <c r="A532" s="207"/>
      <c r="B532" s="208"/>
      <c r="C532" s="208"/>
      <c r="D532" s="208"/>
      <c r="E532" s="208"/>
      <c r="F532" s="209"/>
      <c r="G532" s="210"/>
      <c r="H532" s="211"/>
      <c r="I532" s="192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212"/>
      <c r="U532" s="213"/>
      <c r="V532" s="213"/>
      <c r="W532" s="214"/>
      <c r="X532" s="215"/>
      <c r="Y532" s="215"/>
      <c r="Z532" s="215"/>
      <c r="AA532" s="216"/>
      <c r="AB532" s="216"/>
      <c r="AC532" s="216"/>
      <c r="AD532" s="216"/>
      <c r="AE532" s="217" t="str">
        <f t="shared" si="7"/>
        <v/>
      </c>
      <c r="AF532" s="217"/>
      <c r="AG532" s="217"/>
      <c r="AH532" s="217"/>
      <c r="AI532" s="217"/>
      <c r="AJ532" s="217"/>
      <c r="AK532" s="215"/>
      <c r="AL532" s="215"/>
      <c r="AM532" s="215"/>
      <c r="AN532" s="215"/>
      <c r="AO532" s="215"/>
    </row>
    <row r="533" spans="1:41" ht="16" customHeight="1" x14ac:dyDescent="0.35">
      <c r="A533" s="207"/>
      <c r="B533" s="208"/>
      <c r="C533" s="208"/>
      <c r="D533" s="208"/>
      <c r="E533" s="208"/>
      <c r="F533" s="209"/>
      <c r="G533" s="210"/>
      <c r="H533" s="211"/>
      <c r="I533" s="192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212"/>
      <c r="U533" s="213"/>
      <c r="V533" s="213"/>
      <c r="W533" s="214"/>
      <c r="X533" s="215"/>
      <c r="Y533" s="215"/>
      <c r="Z533" s="215"/>
      <c r="AA533" s="216"/>
      <c r="AB533" s="216"/>
      <c r="AC533" s="216"/>
      <c r="AD533" s="216"/>
      <c r="AE533" s="217" t="str">
        <f t="shared" si="7"/>
        <v/>
      </c>
      <c r="AF533" s="217"/>
      <c r="AG533" s="217"/>
      <c r="AH533" s="217"/>
      <c r="AI533" s="217"/>
      <c r="AJ533" s="217"/>
      <c r="AK533" s="215"/>
      <c r="AL533" s="215"/>
      <c r="AM533" s="215"/>
      <c r="AN533" s="215"/>
      <c r="AO533" s="215"/>
    </row>
    <row r="534" spans="1:41" ht="16" customHeight="1" x14ac:dyDescent="0.35">
      <c r="A534" s="207"/>
      <c r="B534" s="208"/>
      <c r="C534" s="208"/>
      <c r="D534" s="208"/>
      <c r="E534" s="208"/>
      <c r="F534" s="209"/>
      <c r="G534" s="210"/>
      <c r="H534" s="211"/>
      <c r="I534" s="192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212"/>
      <c r="U534" s="213"/>
      <c r="V534" s="213"/>
      <c r="W534" s="214"/>
      <c r="X534" s="215"/>
      <c r="Y534" s="215"/>
      <c r="Z534" s="215"/>
      <c r="AA534" s="216"/>
      <c r="AB534" s="216"/>
      <c r="AC534" s="216"/>
      <c r="AD534" s="216"/>
      <c r="AE534" s="217" t="str">
        <f t="shared" si="7"/>
        <v/>
      </c>
      <c r="AF534" s="217"/>
      <c r="AG534" s="217"/>
      <c r="AH534" s="217"/>
      <c r="AI534" s="217"/>
      <c r="AJ534" s="217"/>
      <c r="AK534" s="215"/>
      <c r="AL534" s="215"/>
      <c r="AM534" s="215"/>
      <c r="AN534" s="215"/>
      <c r="AO534" s="215"/>
    </row>
    <row r="535" spans="1:41" ht="16" customHeight="1" x14ac:dyDescent="0.35">
      <c r="A535" s="207"/>
      <c r="B535" s="208"/>
      <c r="C535" s="208"/>
      <c r="D535" s="208"/>
      <c r="E535" s="208"/>
      <c r="F535" s="209"/>
      <c r="G535" s="210"/>
      <c r="H535" s="211"/>
      <c r="I535" s="192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212"/>
      <c r="U535" s="213"/>
      <c r="V535" s="213"/>
      <c r="W535" s="214"/>
      <c r="X535" s="215"/>
      <c r="Y535" s="215"/>
      <c r="Z535" s="215"/>
      <c r="AA535" s="216"/>
      <c r="AB535" s="216"/>
      <c r="AC535" s="216"/>
      <c r="AD535" s="216"/>
      <c r="AE535" s="217" t="str">
        <f t="shared" si="7"/>
        <v/>
      </c>
      <c r="AF535" s="217"/>
      <c r="AG535" s="217"/>
      <c r="AH535" s="217"/>
      <c r="AI535" s="217"/>
      <c r="AJ535" s="217"/>
      <c r="AK535" s="215"/>
      <c r="AL535" s="215"/>
      <c r="AM535" s="215"/>
      <c r="AN535" s="215"/>
      <c r="AO535" s="215"/>
    </row>
    <row r="536" spans="1:41" ht="16" customHeight="1" x14ac:dyDescent="0.35">
      <c r="A536" s="207"/>
      <c r="B536" s="208"/>
      <c r="C536" s="208"/>
      <c r="D536" s="208"/>
      <c r="E536" s="208"/>
      <c r="F536" s="209"/>
      <c r="G536" s="210"/>
      <c r="H536" s="211"/>
      <c r="I536" s="192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212"/>
      <c r="U536" s="213"/>
      <c r="V536" s="213"/>
      <c r="W536" s="214"/>
      <c r="X536" s="215"/>
      <c r="Y536" s="215"/>
      <c r="Z536" s="215"/>
      <c r="AA536" s="216"/>
      <c r="AB536" s="216"/>
      <c r="AC536" s="216"/>
      <c r="AD536" s="216"/>
      <c r="AE536" s="217" t="str">
        <f t="shared" si="7"/>
        <v/>
      </c>
      <c r="AF536" s="217"/>
      <c r="AG536" s="217"/>
      <c r="AH536" s="217"/>
      <c r="AI536" s="217"/>
      <c r="AJ536" s="217"/>
      <c r="AK536" s="215"/>
      <c r="AL536" s="215"/>
      <c r="AM536" s="215"/>
      <c r="AN536" s="215"/>
      <c r="AO536" s="215"/>
    </row>
    <row r="537" spans="1:41" ht="16" customHeight="1" x14ac:dyDescent="0.35">
      <c r="A537" s="207"/>
      <c r="B537" s="208"/>
      <c r="C537" s="208"/>
      <c r="D537" s="208"/>
      <c r="E537" s="208"/>
      <c r="F537" s="209"/>
      <c r="G537" s="210"/>
      <c r="H537" s="211"/>
      <c r="I537" s="192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212"/>
      <c r="U537" s="213"/>
      <c r="V537" s="213"/>
      <c r="W537" s="214"/>
      <c r="X537" s="215"/>
      <c r="Y537" s="215"/>
      <c r="Z537" s="215"/>
      <c r="AA537" s="216"/>
      <c r="AB537" s="216"/>
      <c r="AC537" s="216"/>
      <c r="AD537" s="216"/>
      <c r="AE537" s="217" t="str">
        <f t="shared" si="7"/>
        <v/>
      </c>
      <c r="AF537" s="217"/>
      <c r="AG537" s="217"/>
      <c r="AH537" s="217"/>
      <c r="AI537" s="217"/>
      <c r="AJ537" s="217"/>
      <c r="AK537" s="215"/>
      <c r="AL537" s="215"/>
      <c r="AM537" s="215"/>
      <c r="AN537" s="215"/>
      <c r="AO537" s="215"/>
    </row>
    <row r="538" spans="1:41" ht="16" customHeight="1" x14ac:dyDescent="0.35">
      <c r="A538" s="207"/>
      <c r="B538" s="208"/>
      <c r="C538" s="208"/>
      <c r="D538" s="208"/>
      <c r="E538" s="208"/>
      <c r="F538" s="209"/>
      <c r="G538" s="210"/>
      <c r="H538" s="211"/>
      <c r="I538" s="192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212"/>
      <c r="U538" s="213"/>
      <c r="V538" s="213"/>
      <c r="W538" s="214"/>
      <c r="X538" s="215"/>
      <c r="Y538" s="215"/>
      <c r="Z538" s="215"/>
      <c r="AA538" s="216"/>
      <c r="AB538" s="216"/>
      <c r="AC538" s="216"/>
      <c r="AD538" s="216"/>
      <c r="AE538" s="217" t="str">
        <f t="shared" si="7"/>
        <v/>
      </c>
      <c r="AF538" s="217"/>
      <c r="AG538" s="217"/>
      <c r="AH538" s="217"/>
      <c r="AI538" s="217"/>
      <c r="AJ538" s="217"/>
      <c r="AK538" s="215"/>
      <c r="AL538" s="215"/>
      <c r="AM538" s="215"/>
      <c r="AN538" s="215"/>
      <c r="AO538" s="215"/>
    </row>
    <row r="539" spans="1:41" ht="16" customHeight="1" x14ac:dyDescent="0.35">
      <c r="A539" s="207"/>
      <c r="B539" s="208"/>
      <c r="C539" s="208"/>
      <c r="D539" s="208"/>
      <c r="E539" s="208"/>
      <c r="F539" s="209"/>
      <c r="G539" s="210"/>
      <c r="H539" s="211"/>
      <c r="I539" s="192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212"/>
      <c r="U539" s="213"/>
      <c r="V539" s="213"/>
      <c r="W539" s="214"/>
      <c r="X539" s="215"/>
      <c r="Y539" s="215"/>
      <c r="Z539" s="215"/>
      <c r="AA539" s="216"/>
      <c r="AB539" s="216"/>
      <c r="AC539" s="216"/>
      <c r="AD539" s="216"/>
      <c r="AE539" s="217" t="str">
        <f t="shared" ref="AE539:AE602" si="8">IF(AA539="","",ROUND(T539*AA539,0))</f>
        <v/>
      </c>
      <c r="AF539" s="217"/>
      <c r="AG539" s="217"/>
      <c r="AH539" s="217"/>
      <c r="AI539" s="217"/>
      <c r="AJ539" s="217"/>
      <c r="AK539" s="215"/>
      <c r="AL539" s="215"/>
      <c r="AM539" s="215"/>
      <c r="AN539" s="215"/>
      <c r="AO539" s="215"/>
    </row>
    <row r="540" spans="1:41" ht="16" customHeight="1" x14ac:dyDescent="0.35">
      <c r="A540" s="207"/>
      <c r="B540" s="208"/>
      <c r="C540" s="208"/>
      <c r="D540" s="208"/>
      <c r="E540" s="208"/>
      <c r="F540" s="209"/>
      <c r="G540" s="210"/>
      <c r="H540" s="211"/>
      <c r="I540" s="192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212"/>
      <c r="U540" s="213"/>
      <c r="V540" s="213"/>
      <c r="W540" s="214"/>
      <c r="X540" s="215"/>
      <c r="Y540" s="215"/>
      <c r="Z540" s="215"/>
      <c r="AA540" s="216"/>
      <c r="AB540" s="216"/>
      <c r="AC540" s="216"/>
      <c r="AD540" s="216"/>
      <c r="AE540" s="217" t="str">
        <f t="shared" si="8"/>
        <v/>
      </c>
      <c r="AF540" s="217"/>
      <c r="AG540" s="217"/>
      <c r="AH540" s="217"/>
      <c r="AI540" s="217"/>
      <c r="AJ540" s="217"/>
      <c r="AK540" s="215"/>
      <c r="AL540" s="215"/>
      <c r="AM540" s="215"/>
      <c r="AN540" s="215"/>
      <c r="AO540" s="215"/>
    </row>
    <row r="541" spans="1:41" ht="16" customHeight="1" x14ac:dyDescent="0.35">
      <c r="A541" s="207"/>
      <c r="B541" s="208"/>
      <c r="C541" s="208"/>
      <c r="D541" s="208"/>
      <c r="E541" s="208"/>
      <c r="F541" s="209"/>
      <c r="G541" s="210"/>
      <c r="H541" s="211"/>
      <c r="I541" s="192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212"/>
      <c r="U541" s="213"/>
      <c r="V541" s="213"/>
      <c r="W541" s="214"/>
      <c r="X541" s="215"/>
      <c r="Y541" s="215"/>
      <c r="Z541" s="215"/>
      <c r="AA541" s="216"/>
      <c r="AB541" s="216"/>
      <c r="AC541" s="216"/>
      <c r="AD541" s="216"/>
      <c r="AE541" s="217" t="str">
        <f t="shared" si="8"/>
        <v/>
      </c>
      <c r="AF541" s="217"/>
      <c r="AG541" s="217"/>
      <c r="AH541" s="217"/>
      <c r="AI541" s="217"/>
      <c r="AJ541" s="217"/>
      <c r="AK541" s="215"/>
      <c r="AL541" s="215"/>
      <c r="AM541" s="215"/>
      <c r="AN541" s="215"/>
      <c r="AO541" s="215"/>
    </row>
    <row r="542" spans="1:41" ht="16" customHeight="1" x14ac:dyDescent="0.35">
      <c r="A542" s="207"/>
      <c r="B542" s="208"/>
      <c r="C542" s="208"/>
      <c r="D542" s="208"/>
      <c r="E542" s="208"/>
      <c r="F542" s="209"/>
      <c r="G542" s="210"/>
      <c r="H542" s="211"/>
      <c r="I542" s="192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212"/>
      <c r="U542" s="213"/>
      <c r="V542" s="213"/>
      <c r="W542" s="214"/>
      <c r="X542" s="215"/>
      <c r="Y542" s="215"/>
      <c r="Z542" s="215"/>
      <c r="AA542" s="216"/>
      <c r="AB542" s="216"/>
      <c r="AC542" s="216"/>
      <c r="AD542" s="216"/>
      <c r="AE542" s="217" t="str">
        <f t="shared" si="8"/>
        <v/>
      </c>
      <c r="AF542" s="217"/>
      <c r="AG542" s="217"/>
      <c r="AH542" s="217"/>
      <c r="AI542" s="217"/>
      <c r="AJ542" s="217"/>
      <c r="AK542" s="215"/>
      <c r="AL542" s="215"/>
      <c r="AM542" s="215"/>
      <c r="AN542" s="215"/>
      <c r="AO542" s="215"/>
    </row>
    <row r="543" spans="1:41" ht="16" customHeight="1" x14ac:dyDescent="0.35">
      <c r="A543" s="207"/>
      <c r="B543" s="208"/>
      <c r="C543" s="208"/>
      <c r="D543" s="208"/>
      <c r="E543" s="208"/>
      <c r="F543" s="209"/>
      <c r="G543" s="210"/>
      <c r="H543" s="211"/>
      <c r="I543" s="192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212"/>
      <c r="U543" s="213"/>
      <c r="V543" s="213"/>
      <c r="W543" s="214"/>
      <c r="X543" s="215"/>
      <c r="Y543" s="215"/>
      <c r="Z543" s="215"/>
      <c r="AA543" s="216"/>
      <c r="AB543" s="216"/>
      <c r="AC543" s="216"/>
      <c r="AD543" s="216"/>
      <c r="AE543" s="217" t="str">
        <f t="shared" si="8"/>
        <v/>
      </c>
      <c r="AF543" s="217"/>
      <c r="AG543" s="217"/>
      <c r="AH543" s="217"/>
      <c r="AI543" s="217"/>
      <c r="AJ543" s="217"/>
      <c r="AK543" s="215"/>
      <c r="AL543" s="215"/>
      <c r="AM543" s="215"/>
      <c r="AN543" s="215"/>
      <c r="AO543" s="215"/>
    </row>
    <row r="544" spans="1:41" ht="16" customHeight="1" x14ac:dyDescent="0.35">
      <c r="A544" s="207"/>
      <c r="B544" s="208"/>
      <c r="C544" s="208"/>
      <c r="D544" s="208"/>
      <c r="E544" s="208"/>
      <c r="F544" s="209"/>
      <c r="G544" s="210"/>
      <c r="H544" s="211"/>
      <c r="I544" s="192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212"/>
      <c r="U544" s="213"/>
      <c r="V544" s="213"/>
      <c r="W544" s="214"/>
      <c r="X544" s="215"/>
      <c r="Y544" s="215"/>
      <c r="Z544" s="215"/>
      <c r="AA544" s="216"/>
      <c r="AB544" s="216"/>
      <c r="AC544" s="216"/>
      <c r="AD544" s="216"/>
      <c r="AE544" s="217" t="str">
        <f t="shared" si="8"/>
        <v/>
      </c>
      <c r="AF544" s="217"/>
      <c r="AG544" s="217"/>
      <c r="AH544" s="217"/>
      <c r="AI544" s="217"/>
      <c r="AJ544" s="217"/>
      <c r="AK544" s="215"/>
      <c r="AL544" s="215"/>
      <c r="AM544" s="215"/>
      <c r="AN544" s="215"/>
      <c r="AO544" s="215"/>
    </row>
    <row r="545" spans="1:41" ht="16" customHeight="1" x14ac:dyDescent="0.35">
      <c r="A545" s="207"/>
      <c r="B545" s="208"/>
      <c r="C545" s="208"/>
      <c r="D545" s="208"/>
      <c r="E545" s="208"/>
      <c r="F545" s="209"/>
      <c r="G545" s="210"/>
      <c r="H545" s="211"/>
      <c r="I545" s="192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212"/>
      <c r="U545" s="213"/>
      <c r="V545" s="213"/>
      <c r="W545" s="214"/>
      <c r="X545" s="215"/>
      <c r="Y545" s="215"/>
      <c r="Z545" s="215"/>
      <c r="AA545" s="216"/>
      <c r="AB545" s="216"/>
      <c r="AC545" s="216"/>
      <c r="AD545" s="216"/>
      <c r="AE545" s="217" t="str">
        <f t="shared" si="8"/>
        <v/>
      </c>
      <c r="AF545" s="217"/>
      <c r="AG545" s="217"/>
      <c r="AH545" s="217"/>
      <c r="AI545" s="217"/>
      <c r="AJ545" s="217"/>
      <c r="AK545" s="215"/>
      <c r="AL545" s="215"/>
      <c r="AM545" s="215"/>
      <c r="AN545" s="215"/>
      <c r="AO545" s="215"/>
    </row>
    <row r="546" spans="1:41" ht="16" customHeight="1" x14ac:dyDescent="0.35">
      <c r="A546" s="207"/>
      <c r="B546" s="208"/>
      <c r="C546" s="208"/>
      <c r="D546" s="208"/>
      <c r="E546" s="208"/>
      <c r="F546" s="209"/>
      <c r="G546" s="210"/>
      <c r="H546" s="211"/>
      <c r="I546" s="192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212"/>
      <c r="U546" s="213"/>
      <c r="V546" s="213"/>
      <c r="W546" s="214"/>
      <c r="X546" s="215"/>
      <c r="Y546" s="215"/>
      <c r="Z546" s="215"/>
      <c r="AA546" s="216"/>
      <c r="AB546" s="216"/>
      <c r="AC546" s="216"/>
      <c r="AD546" s="216"/>
      <c r="AE546" s="217" t="str">
        <f t="shared" si="8"/>
        <v/>
      </c>
      <c r="AF546" s="217"/>
      <c r="AG546" s="217"/>
      <c r="AH546" s="217"/>
      <c r="AI546" s="217"/>
      <c r="AJ546" s="217"/>
      <c r="AK546" s="215"/>
      <c r="AL546" s="215"/>
      <c r="AM546" s="215"/>
      <c r="AN546" s="215"/>
      <c r="AO546" s="215"/>
    </row>
    <row r="547" spans="1:41" ht="16" customHeight="1" x14ac:dyDescent="0.35">
      <c r="A547" s="207"/>
      <c r="B547" s="208"/>
      <c r="C547" s="208"/>
      <c r="D547" s="208"/>
      <c r="E547" s="208"/>
      <c r="F547" s="209"/>
      <c r="G547" s="210"/>
      <c r="H547" s="211"/>
      <c r="I547" s="192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212"/>
      <c r="U547" s="213"/>
      <c r="V547" s="213"/>
      <c r="W547" s="214"/>
      <c r="X547" s="215"/>
      <c r="Y547" s="215"/>
      <c r="Z547" s="215"/>
      <c r="AA547" s="216"/>
      <c r="AB547" s="216"/>
      <c r="AC547" s="216"/>
      <c r="AD547" s="216"/>
      <c r="AE547" s="217" t="str">
        <f t="shared" si="8"/>
        <v/>
      </c>
      <c r="AF547" s="217"/>
      <c r="AG547" s="217"/>
      <c r="AH547" s="217"/>
      <c r="AI547" s="217"/>
      <c r="AJ547" s="217"/>
      <c r="AK547" s="215"/>
      <c r="AL547" s="215"/>
      <c r="AM547" s="215"/>
      <c r="AN547" s="215"/>
      <c r="AO547" s="215"/>
    </row>
    <row r="548" spans="1:41" ht="16" customHeight="1" x14ac:dyDescent="0.35">
      <c r="A548" s="207"/>
      <c r="B548" s="208"/>
      <c r="C548" s="208"/>
      <c r="D548" s="208"/>
      <c r="E548" s="208"/>
      <c r="F548" s="209"/>
      <c r="G548" s="210"/>
      <c r="H548" s="211"/>
      <c r="I548" s="192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212"/>
      <c r="U548" s="213"/>
      <c r="V548" s="213"/>
      <c r="W548" s="214"/>
      <c r="X548" s="215"/>
      <c r="Y548" s="215"/>
      <c r="Z548" s="215"/>
      <c r="AA548" s="216"/>
      <c r="AB548" s="216"/>
      <c r="AC548" s="216"/>
      <c r="AD548" s="216"/>
      <c r="AE548" s="217" t="str">
        <f t="shared" si="8"/>
        <v/>
      </c>
      <c r="AF548" s="217"/>
      <c r="AG548" s="217"/>
      <c r="AH548" s="217"/>
      <c r="AI548" s="217"/>
      <c r="AJ548" s="217"/>
      <c r="AK548" s="215"/>
      <c r="AL548" s="215"/>
      <c r="AM548" s="215"/>
      <c r="AN548" s="215"/>
      <c r="AO548" s="215"/>
    </row>
    <row r="549" spans="1:41" ht="16" customHeight="1" x14ac:dyDescent="0.35">
      <c r="A549" s="207"/>
      <c r="B549" s="208"/>
      <c r="C549" s="208"/>
      <c r="D549" s="208"/>
      <c r="E549" s="208"/>
      <c r="F549" s="209"/>
      <c r="G549" s="210"/>
      <c r="H549" s="211"/>
      <c r="I549" s="192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212"/>
      <c r="U549" s="213"/>
      <c r="V549" s="213"/>
      <c r="W549" s="214"/>
      <c r="X549" s="215"/>
      <c r="Y549" s="215"/>
      <c r="Z549" s="215"/>
      <c r="AA549" s="216"/>
      <c r="AB549" s="216"/>
      <c r="AC549" s="216"/>
      <c r="AD549" s="216"/>
      <c r="AE549" s="217" t="str">
        <f t="shared" si="8"/>
        <v/>
      </c>
      <c r="AF549" s="217"/>
      <c r="AG549" s="217"/>
      <c r="AH549" s="217"/>
      <c r="AI549" s="217"/>
      <c r="AJ549" s="217"/>
      <c r="AK549" s="215"/>
      <c r="AL549" s="215"/>
      <c r="AM549" s="215"/>
      <c r="AN549" s="215"/>
      <c r="AO549" s="215"/>
    </row>
    <row r="550" spans="1:41" ht="16" customHeight="1" x14ac:dyDescent="0.35">
      <c r="A550" s="207"/>
      <c r="B550" s="208"/>
      <c r="C550" s="208"/>
      <c r="D550" s="208"/>
      <c r="E550" s="208"/>
      <c r="F550" s="209"/>
      <c r="G550" s="210"/>
      <c r="H550" s="211"/>
      <c r="I550" s="192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212"/>
      <c r="U550" s="213"/>
      <c r="V550" s="213"/>
      <c r="W550" s="214"/>
      <c r="X550" s="215"/>
      <c r="Y550" s="215"/>
      <c r="Z550" s="215"/>
      <c r="AA550" s="216"/>
      <c r="AB550" s="216"/>
      <c r="AC550" s="216"/>
      <c r="AD550" s="216"/>
      <c r="AE550" s="217" t="str">
        <f t="shared" si="8"/>
        <v/>
      </c>
      <c r="AF550" s="217"/>
      <c r="AG550" s="217"/>
      <c r="AH550" s="217"/>
      <c r="AI550" s="217"/>
      <c r="AJ550" s="217"/>
      <c r="AK550" s="215"/>
      <c r="AL550" s="215"/>
      <c r="AM550" s="215"/>
      <c r="AN550" s="215"/>
      <c r="AO550" s="215"/>
    </row>
    <row r="551" spans="1:41" ht="16" customHeight="1" x14ac:dyDescent="0.35">
      <c r="A551" s="207"/>
      <c r="B551" s="208"/>
      <c r="C551" s="208"/>
      <c r="D551" s="208"/>
      <c r="E551" s="208"/>
      <c r="F551" s="209"/>
      <c r="G551" s="210"/>
      <c r="H551" s="211"/>
      <c r="I551" s="192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212"/>
      <c r="U551" s="213"/>
      <c r="V551" s="213"/>
      <c r="W551" s="214"/>
      <c r="X551" s="215"/>
      <c r="Y551" s="215"/>
      <c r="Z551" s="215"/>
      <c r="AA551" s="216"/>
      <c r="AB551" s="216"/>
      <c r="AC551" s="216"/>
      <c r="AD551" s="216"/>
      <c r="AE551" s="217" t="str">
        <f t="shared" si="8"/>
        <v/>
      </c>
      <c r="AF551" s="217"/>
      <c r="AG551" s="217"/>
      <c r="AH551" s="217"/>
      <c r="AI551" s="217"/>
      <c r="AJ551" s="217"/>
      <c r="AK551" s="215"/>
      <c r="AL551" s="215"/>
      <c r="AM551" s="215"/>
      <c r="AN551" s="215"/>
      <c r="AO551" s="215"/>
    </row>
    <row r="552" spans="1:41" ht="16" customHeight="1" x14ac:dyDescent="0.35">
      <c r="A552" s="207"/>
      <c r="B552" s="208"/>
      <c r="C552" s="208"/>
      <c r="D552" s="208"/>
      <c r="E552" s="208"/>
      <c r="F552" s="209"/>
      <c r="G552" s="210"/>
      <c r="H552" s="211"/>
      <c r="I552" s="192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212"/>
      <c r="U552" s="213"/>
      <c r="V552" s="213"/>
      <c r="W552" s="214"/>
      <c r="X552" s="215"/>
      <c r="Y552" s="215"/>
      <c r="Z552" s="215"/>
      <c r="AA552" s="216"/>
      <c r="AB552" s="216"/>
      <c r="AC552" s="216"/>
      <c r="AD552" s="216"/>
      <c r="AE552" s="217" t="str">
        <f t="shared" si="8"/>
        <v/>
      </c>
      <c r="AF552" s="217"/>
      <c r="AG552" s="217"/>
      <c r="AH552" s="217"/>
      <c r="AI552" s="217"/>
      <c r="AJ552" s="217"/>
      <c r="AK552" s="215"/>
      <c r="AL552" s="215"/>
      <c r="AM552" s="215"/>
      <c r="AN552" s="215"/>
      <c r="AO552" s="215"/>
    </row>
    <row r="553" spans="1:41" ht="16" customHeight="1" x14ac:dyDescent="0.35">
      <c r="A553" s="207"/>
      <c r="B553" s="208"/>
      <c r="C553" s="208"/>
      <c r="D553" s="208"/>
      <c r="E553" s="208"/>
      <c r="F553" s="209"/>
      <c r="G553" s="210"/>
      <c r="H553" s="211"/>
      <c r="I553" s="192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212"/>
      <c r="U553" s="213"/>
      <c r="V553" s="213"/>
      <c r="W553" s="214"/>
      <c r="X553" s="215"/>
      <c r="Y553" s="215"/>
      <c r="Z553" s="215"/>
      <c r="AA553" s="216"/>
      <c r="AB553" s="216"/>
      <c r="AC553" s="216"/>
      <c r="AD553" s="216"/>
      <c r="AE553" s="217" t="str">
        <f t="shared" si="8"/>
        <v/>
      </c>
      <c r="AF553" s="217"/>
      <c r="AG553" s="217"/>
      <c r="AH553" s="217"/>
      <c r="AI553" s="217"/>
      <c r="AJ553" s="217"/>
      <c r="AK553" s="215"/>
      <c r="AL553" s="215"/>
      <c r="AM553" s="215"/>
      <c r="AN553" s="215"/>
      <c r="AO553" s="215"/>
    </row>
    <row r="554" spans="1:41" ht="16" customHeight="1" x14ac:dyDescent="0.35">
      <c r="A554" s="207"/>
      <c r="B554" s="208"/>
      <c r="C554" s="208"/>
      <c r="D554" s="208"/>
      <c r="E554" s="208"/>
      <c r="F554" s="209"/>
      <c r="G554" s="210"/>
      <c r="H554" s="211"/>
      <c r="I554" s="192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212"/>
      <c r="U554" s="213"/>
      <c r="V554" s="213"/>
      <c r="W554" s="214"/>
      <c r="X554" s="215"/>
      <c r="Y554" s="215"/>
      <c r="Z554" s="215"/>
      <c r="AA554" s="216"/>
      <c r="AB554" s="216"/>
      <c r="AC554" s="216"/>
      <c r="AD554" s="216"/>
      <c r="AE554" s="217" t="str">
        <f t="shared" si="8"/>
        <v/>
      </c>
      <c r="AF554" s="217"/>
      <c r="AG554" s="217"/>
      <c r="AH554" s="217"/>
      <c r="AI554" s="217"/>
      <c r="AJ554" s="217"/>
      <c r="AK554" s="215"/>
      <c r="AL554" s="215"/>
      <c r="AM554" s="215"/>
      <c r="AN554" s="215"/>
      <c r="AO554" s="215"/>
    </row>
    <row r="555" spans="1:41" ht="16" customHeight="1" x14ac:dyDescent="0.35">
      <c r="A555" s="207"/>
      <c r="B555" s="208"/>
      <c r="C555" s="208"/>
      <c r="D555" s="208"/>
      <c r="E555" s="208"/>
      <c r="F555" s="209"/>
      <c r="G555" s="210"/>
      <c r="H555" s="211"/>
      <c r="I555" s="192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212"/>
      <c r="U555" s="213"/>
      <c r="V555" s="213"/>
      <c r="W555" s="214"/>
      <c r="X555" s="215"/>
      <c r="Y555" s="215"/>
      <c r="Z555" s="215"/>
      <c r="AA555" s="216"/>
      <c r="AB555" s="216"/>
      <c r="AC555" s="216"/>
      <c r="AD555" s="216"/>
      <c r="AE555" s="217" t="str">
        <f t="shared" si="8"/>
        <v/>
      </c>
      <c r="AF555" s="217"/>
      <c r="AG555" s="217"/>
      <c r="AH555" s="217"/>
      <c r="AI555" s="217"/>
      <c r="AJ555" s="217"/>
      <c r="AK555" s="215"/>
      <c r="AL555" s="215"/>
      <c r="AM555" s="215"/>
      <c r="AN555" s="215"/>
      <c r="AO555" s="215"/>
    </row>
    <row r="556" spans="1:41" ht="16" customHeight="1" x14ac:dyDescent="0.35">
      <c r="A556" s="207"/>
      <c r="B556" s="208"/>
      <c r="C556" s="208"/>
      <c r="D556" s="208"/>
      <c r="E556" s="208"/>
      <c r="F556" s="209"/>
      <c r="G556" s="210"/>
      <c r="H556" s="211"/>
      <c r="I556" s="192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212"/>
      <c r="U556" s="213"/>
      <c r="V556" s="213"/>
      <c r="W556" s="214"/>
      <c r="X556" s="215"/>
      <c r="Y556" s="215"/>
      <c r="Z556" s="215"/>
      <c r="AA556" s="216"/>
      <c r="AB556" s="216"/>
      <c r="AC556" s="216"/>
      <c r="AD556" s="216"/>
      <c r="AE556" s="217" t="str">
        <f t="shared" si="8"/>
        <v/>
      </c>
      <c r="AF556" s="217"/>
      <c r="AG556" s="217"/>
      <c r="AH556" s="217"/>
      <c r="AI556" s="217"/>
      <c r="AJ556" s="217"/>
      <c r="AK556" s="215"/>
      <c r="AL556" s="215"/>
      <c r="AM556" s="215"/>
      <c r="AN556" s="215"/>
      <c r="AO556" s="215"/>
    </row>
    <row r="557" spans="1:41" ht="16" customHeight="1" x14ac:dyDescent="0.35">
      <c r="A557" s="207"/>
      <c r="B557" s="208"/>
      <c r="C557" s="208"/>
      <c r="D557" s="208"/>
      <c r="E557" s="208"/>
      <c r="F557" s="209"/>
      <c r="G557" s="210"/>
      <c r="H557" s="211"/>
      <c r="I557" s="192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212"/>
      <c r="U557" s="213"/>
      <c r="V557" s="213"/>
      <c r="W557" s="214"/>
      <c r="X557" s="215"/>
      <c r="Y557" s="215"/>
      <c r="Z557" s="215"/>
      <c r="AA557" s="216"/>
      <c r="AB557" s="216"/>
      <c r="AC557" s="216"/>
      <c r="AD557" s="216"/>
      <c r="AE557" s="217" t="str">
        <f t="shared" si="8"/>
        <v/>
      </c>
      <c r="AF557" s="217"/>
      <c r="AG557" s="217"/>
      <c r="AH557" s="217"/>
      <c r="AI557" s="217"/>
      <c r="AJ557" s="217"/>
      <c r="AK557" s="215"/>
      <c r="AL557" s="215"/>
      <c r="AM557" s="215"/>
      <c r="AN557" s="215"/>
      <c r="AO557" s="215"/>
    </row>
    <row r="558" spans="1:41" ht="16" customHeight="1" x14ac:dyDescent="0.35">
      <c r="A558" s="207"/>
      <c r="B558" s="208"/>
      <c r="C558" s="208"/>
      <c r="D558" s="208"/>
      <c r="E558" s="208"/>
      <c r="F558" s="209"/>
      <c r="G558" s="210"/>
      <c r="H558" s="211"/>
      <c r="I558" s="192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212"/>
      <c r="U558" s="213"/>
      <c r="V558" s="213"/>
      <c r="W558" s="214"/>
      <c r="X558" s="215"/>
      <c r="Y558" s="215"/>
      <c r="Z558" s="215"/>
      <c r="AA558" s="216"/>
      <c r="AB558" s="216"/>
      <c r="AC558" s="216"/>
      <c r="AD558" s="216"/>
      <c r="AE558" s="217" t="str">
        <f t="shared" si="8"/>
        <v/>
      </c>
      <c r="AF558" s="217"/>
      <c r="AG558" s="217"/>
      <c r="AH558" s="217"/>
      <c r="AI558" s="217"/>
      <c r="AJ558" s="217"/>
      <c r="AK558" s="215"/>
      <c r="AL558" s="215"/>
      <c r="AM558" s="215"/>
      <c r="AN558" s="215"/>
      <c r="AO558" s="215"/>
    </row>
    <row r="559" spans="1:41" ht="16" customHeight="1" x14ac:dyDescent="0.35">
      <c r="A559" s="207"/>
      <c r="B559" s="208"/>
      <c r="C559" s="208"/>
      <c r="D559" s="208"/>
      <c r="E559" s="208"/>
      <c r="F559" s="209"/>
      <c r="G559" s="210"/>
      <c r="H559" s="211"/>
      <c r="I559" s="192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212"/>
      <c r="U559" s="213"/>
      <c r="V559" s="213"/>
      <c r="W559" s="214"/>
      <c r="X559" s="215"/>
      <c r="Y559" s="215"/>
      <c r="Z559" s="215"/>
      <c r="AA559" s="216"/>
      <c r="AB559" s="216"/>
      <c r="AC559" s="216"/>
      <c r="AD559" s="216"/>
      <c r="AE559" s="217" t="str">
        <f t="shared" si="8"/>
        <v/>
      </c>
      <c r="AF559" s="217"/>
      <c r="AG559" s="217"/>
      <c r="AH559" s="217"/>
      <c r="AI559" s="217"/>
      <c r="AJ559" s="217"/>
      <c r="AK559" s="215"/>
      <c r="AL559" s="215"/>
      <c r="AM559" s="215"/>
      <c r="AN559" s="215"/>
      <c r="AO559" s="215"/>
    </row>
    <row r="560" spans="1:41" ht="16" customHeight="1" x14ac:dyDescent="0.35">
      <c r="A560" s="207"/>
      <c r="B560" s="208"/>
      <c r="C560" s="208"/>
      <c r="D560" s="208"/>
      <c r="E560" s="208"/>
      <c r="F560" s="209"/>
      <c r="G560" s="210"/>
      <c r="H560" s="211"/>
      <c r="I560" s="192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212"/>
      <c r="U560" s="213"/>
      <c r="V560" s="213"/>
      <c r="W560" s="214"/>
      <c r="X560" s="215"/>
      <c r="Y560" s="215"/>
      <c r="Z560" s="215"/>
      <c r="AA560" s="216"/>
      <c r="AB560" s="216"/>
      <c r="AC560" s="216"/>
      <c r="AD560" s="216"/>
      <c r="AE560" s="217" t="str">
        <f t="shared" si="8"/>
        <v/>
      </c>
      <c r="AF560" s="217"/>
      <c r="AG560" s="217"/>
      <c r="AH560" s="217"/>
      <c r="AI560" s="217"/>
      <c r="AJ560" s="217"/>
      <c r="AK560" s="215"/>
      <c r="AL560" s="215"/>
      <c r="AM560" s="215"/>
      <c r="AN560" s="215"/>
      <c r="AO560" s="215"/>
    </row>
    <row r="561" spans="1:41" ht="16" customHeight="1" x14ac:dyDescent="0.35">
      <c r="A561" s="207"/>
      <c r="B561" s="208"/>
      <c r="C561" s="208"/>
      <c r="D561" s="208"/>
      <c r="E561" s="208"/>
      <c r="F561" s="209"/>
      <c r="G561" s="210"/>
      <c r="H561" s="211"/>
      <c r="I561" s="192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212"/>
      <c r="U561" s="213"/>
      <c r="V561" s="213"/>
      <c r="W561" s="214"/>
      <c r="X561" s="215"/>
      <c r="Y561" s="215"/>
      <c r="Z561" s="215"/>
      <c r="AA561" s="216"/>
      <c r="AB561" s="216"/>
      <c r="AC561" s="216"/>
      <c r="AD561" s="216"/>
      <c r="AE561" s="217" t="str">
        <f t="shared" si="8"/>
        <v/>
      </c>
      <c r="AF561" s="217"/>
      <c r="AG561" s="217"/>
      <c r="AH561" s="217"/>
      <c r="AI561" s="217"/>
      <c r="AJ561" s="217"/>
      <c r="AK561" s="215"/>
      <c r="AL561" s="215"/>
      <c r="AM561" s="215"/>
      <c r="AN561" s="215"/>
      <c r="AO561" s="215"/>
    </row>
    <row r="562" spans="1:41" ht="16" customHeight="1" x14ac:dyDescent="0.35">
      <c r="A562" s="207"/>
      <c r="B562" s="208"/>
      <c r="C562" s="208"/>
      <c r="D562" s="208"/>
      <c r="E562" s="208"/>
      <c r="F562" s="209"/>
      <c r="G562" s="210"/>
      <c r="H562" s="211"/>
      <c r="I562" s="192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212"/>
      <c r="U562" s="213"/>
      <c r="V562" s="213"/>
      <c r="W562" s="214"/>
      <c r="X562" s="215"/>
      <c r="Y562" s="215"/>
      <c r="Z562" s="215"/>
      <c r="AA562" s="216"/>
      <c r="AB562" s="216"/>
      <c r="AC562" s="216"/>
      <c r="AD562" s="216"/>
      <c r="AE562" s="217" t="str">
        <f t="shared" si="8"/>
        <v/>
      </c>
      <c r="AF562" s="217"/>
      <c r="AG562" s="217"/>
      <c r="AH562" s="217"/>
      <c r="AI562" s="217"/>
      <c r="AJ562" s="217"/>
      <c r="AK562" s="215"/>
      <c r="AL562" s="215"/>
      <c r="AM562" s="215"/>
      <c r="AN562" s="215"/>
      <c r="AO562" s="215"/>
    </row>
    <row r="563" spans="1:41" ht="16" customHeight="1" x14ac:dyDescent="0.35">
      <c r="A563" s="207"/>
      <c r="B563" s="208"/>
      <c r="C563" s="208"/>
      <c r="D563" s="208"/>
      <c r="E563" s="208"/>
      <c r="F563" s="209"/>
      <c r="G563" s="210"/>
      <c r="H563" s="211"/>
      <c r="I563" s="192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212"/>
      <c r="U563" s="213"/>
      <c r="V563" s="213"/>
      <c r="W563" s="214"/>
      <c r="X563" s="215"/>
      <c r="Y563" s="215"/>
      <c r="Z563" s="215"/>
      <c r="AA563" s="216"/>
      <c r="AB563" s="216"/>
      <c r="AC563" s="216"/>
      <c r="AD563" s="216"/>
      <c r="AE563" s="217" t="str">
        <f t="shared" si="8"/>
        <v/>
      </c>
      <c r="AF563" s="217"/>
      <c r="AG563" s="217"/>
      <c r="AH563" s="217"/>
      <c r="AI563" s="217"/>
      <c r="AJ563" s="217"/>
      <c r="AK563" s="215"/>
      <c r="AL563" s="215"/>
      <c r="AM563" s="215"/>
      <c r="AN563" s="215"/>
      <c r="AO563" s="215"/>
    </row>
    <row r="564" spans="1:41" ht="16" customHeight="1" x14ac:dyDescent="0.35">
      <c r="A564" s="207"/>
      <c r="B564" s="208"/>
      <c r="C564" s="208"/>
      <c r="D564" s="208"/>
      <c r="E564" s="208"/>
      <c r="F564" s="209"/>
      <c r="G564" s="210"/>
      <c r="H564" s="211"/>
      <c r="I564" s="192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212"/>
      <c r="U564" s="213"/>
      <c r="V564" s="213"/>
      <c r="W564" s="214"/>
      <c r="X564" s="215"/>
      <c r="Y564" s="215"/>
      <c r="Z564" s="215"/>
      <c r="AA564" s="216"/>
      <c r="AB564" s="216"/>
      <c r="AC564" s="216"/>
      <c r="AD564" s="216"/>
      <c r="AE564" s="217" t="str">
        <f t="shared" si="8"/>
        <v/>
      </c>
      <c r="AF564" s="217"/>
      <c r="AG564" s="217"/>
      <c r="AH564" s="217"/>
      <c r="AI564" s="217"/>
      <c r="AJ564" s="217"/>
      <c r="AK564" s="215"/>
      <c r="AL564" s="215"/>
      <c r="AM564" s="215"/>
      <c r="AN564" s="215"/>
      <c r="AO564" s="215"/>
    </row>
    <row r="565" spans="1:41" ht="16" customHeight="1" x14ac:dyDescent="0.35">
      <c r="A565" s="207"/>
      <c r="B565" s="208"/>
      <c r="C565" s="208"/>
      <c r="D565" s="208"/>
      <c r="E565" s="208"/>
      <c r="F565" s="209"/>
      <c r="G565" s="210"/>
      <c r="H565" s="211"/>
      <c r="I565" s="192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212"/>
      <c r="U565" s="213"/>
      <c r="V565" s="213"/>
      <c r="W565" s="214"/>
      <c r="X565" s="215"/>
      <c r="Y565" s="215"/>
      <c r="Z565" s="215"/>
      <c r="AA565" s="216"/>
      <c r="AB565" s="216"/>
      <c r="AC565" s="216"/>
      <c r="AD565" s="216"/>
      <c r="AE565" s="217" t="str">
        <f t="shared" si="8"/>
        <v/>
      </c>
      <c r="AF565" s="217"/>
      <c r="AG565" s="217"/>
      <c r="AH565" s="217"/>
      <c r="AI565" s="217"/>
      <c r="AJ565" s="217"/>
      <c r="AK565" s="215"/>
      <c r="AL565" s="215"/>
      <c r="AM565" s="215"/>
      <c r="AN565" s="215"/>
      <c r="AO565" s="215"/>
    </row>
    <row r="566" spans="1:41" ht="16" customHeight="1" x14ac:dyDescent="0.35">
      <c r="A566" s="207"/>
      <c r="B566" s="208"/>
      <c r="C566" s="208"/>
      <c r="D566" s="208"/>
      <c r="E566" s="208"/>
      <c r="F566" s="209"/>
      <c r="G566" s="210"/>
      <c r="H566" s="211"/>
      <c r="I566" s="192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212"/>
      <c r="U566" s="213"/>
      <c r="V566" s="213"/>
      <c r="W566" s="214"/>
      <c r="X566" s="215"/>
      <c r="Y566" s="215"/>
      <c r="Z566" s="215"/>
      <c r="AA566" s="216"/>
      <c r="AB566" s="216"/>
      <c r="AC566" s="216"/>
      <c r="AD566" s="216"/>
      <c r="AE566" s="217" t="str">
        <f t="shared" si="8"/>
        <v/>
      </c>
      <c r="AF566" s="217"/>
      <c r="AG566" s="217"/>
      <c r="AH566" s="217"/>
      <c r="AI566" s="217"/>
      <c r="AJ566" s="217"/>
      <c r="AK566" s="215"/>
      <c r="AL566" s="215"/>
      <c r="AM566" s="215"/>
      <c r="AN566" s="215"/>
      <c r="AO566" s="215"/>
    </row>
    <row r="567" spans="1:41" ht="16" customHeight="1" x14ac:dyDescent="0.35">
      <c r="A567" s="207"/>
      <c r="B567" s="208"/>
      <c r="C567" s="208"/>
      <c r="D567" s="208"/>
      <c r="E567" s="208"/>
      <c r="F567" s="209"/>
      <c r="G567" s="210"/>
      <c r="H567" s="211"/>
      <c r="I567" s="192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212"/>
      <c r="U567" s="213"/>
      <c r="V567" s="213"/>
      <c r="W567" s="214"/>
      <c r="X567" s="215"/>
      <c r="Y567" s="215"/>
      <c r="Z567" s="215"/>
      <c r="AA567" s="216"/>
      <c r="AB567" s="216"/>
      <c r="AC567" s="216"/>
      <c r="AD567" s="216"/>
      <c r="AE567" s="217" t="str">
        <f t="shared" si="8"/>
        <v/>
      </c>
      <c r="AF567" s="217"/>
      <c r="AG567" s="217"/>
      <c r="AH567" s="217"/>
      <c r="AI567" s="217"/>
      <c r="AJ567" s="217"/>
      <c r="AK567" s="215"/>
      <c r="AL567" s="215"/>
      <c r="AM567" s="215"/>
      <c r="AN567" s="215"/>
      <c r="AO567" s="215"/>
    </row>
    <row r="568" spans="1:41" ht="16" customHeight="1" x14ac:dyDescent="0.35">
      <c r="A568" s="207"/>
      <c r="B568" s="208"/>
      <c r="C568" s="208"/>
      <c r="D568" s="208"/>
      <c r="E568" s="208"/>
      <c r="F568" s="209"/>
      <c r="G568" s="210"/>
      <c r="H568" s="211"/>
      <c r="I568" s="192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212"/>
      <c r="U568" s="213"/>
      <c r="V568" s="213"/>
      <c r="W568" s="214"/>
      <c r="X568" s="215"/>
      <c r="Y568" s="215"/>
      <c r="Z568" s="215"/>
      <c r="AA568" s="216"/>
      <c r="AB568" s="216"/>
      <c r="AC568" s="216"/>
      <c r="AD568" s="216"/>
      <c r="AE568" s="217" t="str">
        <f t="shared" si="8"/>
        <v/>
      </c>
      <c r="AF568" s="217"/>
      <c r="AG568" s="217"/>
      <c r="AH568" s="217"/>
      <c r="AI568" s="217"/>
      <c r="AJ568" s="217"/>
      <c r="AK568" s="215"/>
      <c r="AL568" s="215"/>
      <c r="AM568" s="215"/>
      <c r="AN568" s="215"/>
      <c r="AO568" s="215"/>
    </row>
    <row r="569" spans="1:41" ht="16" customHeight="1" x14ac:dyDescent="0.35">
      <c r="A569" s="207"/>
      <c r="B569" s="208"/>
      <c r="C569" s="208"/>
      <c r="D569" s="208"/>
      <c r="E569" s="208"/>
      <c r="F569" s="209"/>
      <c r="G569" s="210"/>
      <c r="H569" s="211"/>
      <c r="I569" s="192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212"/>
      <c r="U569" s="213"/>
      <c r="V569" s="213"/>
      <c r="W569" s="214"/>
      <c r="X569" s="215"/>
      <c r="Y569" s="215"/>
      <c r="Z569" s="215"/>
      <c r="AA569" s="216"/>
      <c r="AB569" s="216"/>
      <c r="AC569" s="216"/>
      <c r="AD569" s="216"/>
      <c r="AE569" s="217" t="str">
        <f t="shared" si="8"/>
        <v/>
      </c>
      <c r="AF569" s="217"/>
      <c r="AG569" s="217"/>
      <c r="AH569" s="217"/>
      <c r="AI569" s="217"/>
      <c r="AJ569" s="217"/>
      <c r="AK569" s="215"/>
      <c r="AL569" s="215"/>
      <c r="AM569" s="215"/>
      <c r="AN569" s="215"/>
      <c r="AO569" s="215"/>
    </row>
    <row r="570" spans="1:41" ht="16" customHeight="1" x14ac:dyDescent="0.35">
      <c r="A570" s="207"/>
      <c r="B570" s="208"/>
      <c r="C570" s="208"/>
      <c r="D570" s="208"/>
      <c r="E570" s="208"/>
      <c r="F570" s="209"/>
      <c r="G570" s="210"/>
      <c r="H570" s="211"/>
      <c r="I570" s="192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212"/>
      <c r="U570" s="213"/>
      <c r="V570" s="213"/>
      <c r="W570" s="214"/>
      <c r="X570" s="215"/>
      <c r="Y570" s="215"/>
      <c r="Z570" s="215"/>
      <c r="AA570" s="216"/>
      <c r="AB570" s="216"/>
      <c r="AC570" s="216"/>
      <c r="AD570" s="216"/>
      <c r="AE570" s="217" t="str">
        <f t="shared" si="8"/>
        <v/>
      </c>
      <c r="AF570" s="217"/>
      <c r="AG570" s="217"/>
      <c r="AH570" s="217"/>
      <c r="AI570" s="217"/>
      <c r="AJ570" s="217"/>
      <c r="AK570" s="215"/>
      <c r="AL570" s="215"/>
      <c r="AM570" s="215"/>
      <c r="AN570" s="215"/>
      <c r="AO570" s="215"/>
    </row>
    <row r="571" spans="1:41" ht="16" customHeight="1" x14ac:dyDescent="0.35">
      <c r="A571" s="207"/>
      <c r="B571" s="208"/>
      <c r="C571" s="208"/>
      <c r="D571" s="208"/>
      <c r="E571" s="208"/>
      <c r="F571" s="209"/>
      <c r="G571" s="210"/>
      <c r="H571" s="211"/>
      <c r="I571" s="192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212"/>
      <c r="U571" s="213"/>
      <c r="V571" s="213"/>
      <c r="W571" s="214"/>
      <c r="X571" s="215"/>
      <c r="Y571" s="215"/>
      <c r="Z571" s="215"/>
      <c r="AA571" s="216"/>
      <c r="AB571" s="216"/>
      <c r="AC571" s="216"/>
      <c r="AD571" s="216"/>
      <c r="AE571" s="217" t="str">
        <f t="shared" si="8"/>
        <v/>
      </c>
      <c r="AF571" s="217"/>
      <c r="AG571" s="217"/>
      <c r="AH571" s="217"/>
      <c r="AI571" s="217"/>
      <c r="AJ571" s="217"/>
      <c r="AK571" s="215"/>
      <c r="AL571" s="215"/>
      <c r="AM571" s="215"/>
      <c r="AN571" s="215"/>
      <c r="AO571" s="215"/>
    </row>
    <row r="572" spans="1:41" ht="16" customHeight="1" x14ac:dyDescent="0.35">
      <c r="A572" s="207"/>
      <c r="B572" s="208"/>
      <c r="C572" s="208"/>
      <c r="D572" s="208"/>
      <c r="E572" s="208"/>
      <c r="F572" s="209"/>
      <c r="G572" s="210"/>
      <c r="H572" s="211"/>
      <c r="I572" s="192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212"/>
      <c r="U572" s="213"/>
      <c r="V572" s="213"/>
      <c r="W572" s="214"/>
      <c r="X572" s="215"/>
      <c r="Y572" s="215"/>
      <c r="Z572" s="215"/>
      <c r="AA572" s="216"/>
      <c r="AB572" s="216"/>
      <c r="AC572" s="216"/>
      <c r="AD572" s="216"/>
      <c r="AE572" s="217" t="str">
        <f t="shared" si="8"/>
        <v/>
      </c>
      <c r="AF572" s="217"/>
      <c r="AG572" s="217"/>
      <c r="AH572" s="217"/>
      <c r="AI572" s="217"/>
      <c r="AJ572" s="217"/>
      <c r="AK572" s="215"/>
      <c r="AL572" s="215"/>
      <c r="AM572" s="215"/>
      <c r="AN572" s="215"/>
      <c r="AO572" s="215"/>
    </row>
    <row r="573" spans="1:41" ht="16" customHeight="1" x14ac:dyDescent="0.35">
      <c r="A573" s="207"/>
      <c r="B573" s="208"/>
      <c r="C573" s="208"/>
      <c r="D573" s="208"/>
      <c r="E573" s="208"/>
      <c r="F573" s="209"/>
      <c r="G573" s="210"/>
      <c r="H573" s="211"/>
      <c r="I573" s="192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212"/>
      <c r="U573" s="213"/>
      <c r="V573" s="213"/>
      <c r="W573" s="214"/>
      <c r="X573" s="215"/>
      <c r="Y573" s="215"/>
      <c r="Z573" s="215"/>
      <c r="AA573" s="216"/>
      <c r="AB573" s="216"/>
      <c r="AC573" s="216"/>
      <c r="AD573" s="216"/>
      <c r="AE573" s="217" t="str">
        <f t="shared" si="8"/>
        <v/>
      </c>
      <c r="AF573" s="217"/>
      <c r="AG573" s="217"/>
      <c r="AH573" s="217"/>
      <c r="AI573" s="217"/>
      <c r="AJ573" s="217"/>
      <c r="AK573" s="215"/>
      <c r="AL573" s="215"/>
      <c r="AM573" s="215"/>
      <c r="AN573" s="215"/>
      <c r="AO573" s="215"/>
    </row>
    <row r="574" spans="1:41" ht="16" customHeight="1" x14ac:dyDescent="0.35">
      <c r="A574" s="207"/>
      <c r="B574" s="208"/>
      <c r="C574" s="208"/>
      <c r="D574" s="208"/>
      <c r="E574" s="208"/>
      <c r="F574" s="209"/>
      <c r="G574" s="210"/>
      <c r="H574" s="211"/>
      <c r="I574" s="192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212"/>
      <c r="U574" s="213"/>
      <c r="V574" s="213"/>
      <c r="W574" s="214"/>
      <c r="X574" s="215"/>
      <c r="Y574" s="215"/>
      <c r="Z574" s="215"/>
      <c r="AA574" s="216"/>
      <c r="AB574" s="216"/>
      <c r="AC574" s="216"/>
      <c r="AD574" s="216"/>
      <c r="AE574" s="217" t="str">
        <f t="shared" si="8"/>
        <v/>
      </c>
      <c r="AF574" s="217"/>
      <c r="AG574" s="217"/>
      <c r="AH574" s="217"/>
      <c r="AI574" s="217"/>
      <c r="AJ574" s="217"/>
      <c r="AK574" s="215"/>
      <c r="AL574" s="215"/>
      <c r="AM574" s="215"/>
      <c r="AN574" s="215"/>
      <c r="AO574" s="215"/>
    </row>
    <row r="575" spans="1:41" ht="16" customHeight="1" x14ac:dyDescent="0.35">
      <c r="A575" s="207"/>
      <c r="B575" s="208"/>
      <c r="C575" s="208"/>
      <c r="D575" s="208"/>
      <c r="E575" s="208"/>
      <c r="F575" s="209"/>
      <c r="G575" s="210"/>
      <c r="H575" s="211"/>
      <c r="I575" s="192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212"/>
      <c r="U575" s="213"/>
      <c r="V575" s="213"/>
      <c r="W575" s="214"/>
      <c r="X575" s="215"/>
      <c r="Y575" s="215"/>
      <c r="Z575" s="215"/>
      <c r="AA575" s="216"/>
      <c r="AB575" s="216"/>
      <c r="AC575" s="216"/>
      <c r="AD575" s="216"/>
      <c r="AE575" s="217" t="str">
        <f t="shared" si="8"/>
        <v/>
      </c>
      <c r="AF575" s="217"/>
      <c r="AG575" s="217"/>
      <c r="AH575" s="217"/>
      <c r="AI575" s="217"/>
      <c r="AJ575" s="217"/>
      <c r="AK575" s="215"/>
      <c r="AL575" s="215"/>
      <c r="AM575" s="215"/>
      <c r="AN575" s="215"/>
      <c r="AO575" s="215"/>
    </row>
    <row r="576" spans="1:41" ht="16" customHeight="1" x14ac:dyDescent="0.35">
      <c r="A576" s="207"/>
      <c r="B576" s="208"/>
      <c r="C576" s="208"/>
      <c r="D576" s="208"/>
      <c r="E576" s="208"/>
      <c r="F576" s="209"/>
      <c r="G576" s="210"/>
      <c r="H576" s="211"/>
      <c r="I576" s="192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212"/>
      <c r="U576" s="213"/>
      <c r="V576" s="213"/>
      <c r="W576" s="214"/>
      <c r="X576" s="215"/>
      <c r="Y576" s="215"/>
      <c r="Z576" s="215"/>
      <c r="AA576" s="216"/>
      <c r="AB576" s="216"/>
      <c r="AC576" s="216"/>
      <c r="AD576" s="216"/>
      <c r="AE576" s="217" t="str">
        <f t="shared" si="8"/>
        <v/>
      </c>
      <c r="AF576" s="217"/>
      <c r="AG576" s="217"/>
      <c r="AH576" s="217"/>
      <c r="AI576" s="217"/>
      <c r="AJ576" s="217"/>
      <c r="AK576" s="215"/>
      <c r="AL576" s="215"/>
      <c r="AM576" s="215"/>
      <c r="AN576" s="215"/>
      <c r="AO576" s="215"/>
    </row>
    <row r="577" spans="1:41" ht="16" customHeight="1" x14ac:dyDescent="0.35">
      <c r="A577" s="207"/>
      <c r="B577" s="208"/>
      <c r="C577" s="208"/>
      <c r="D577" s="208"/>
      <c r="E577" s="208"/>
      <c r="F577" s="209"/>
      <c r="G577" s="210"/>
      <c r="H577" s="211"/>
      <c r="I577" s="192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212"/>
      <c r="U577" s="213"/>
      <c r="V577" s="213"/>
      <c r="W577" s="214"/>
      <c r="X577" s="215"/>
      <c r="Y577" s="215"/>
      <c r="Z577" s="215"/>
      <c r="AA577" s="216"/>
      <c r="AB577" s="216"/>
      <c r="AC577" s="216"/>
      <c r="AD577" s="216"/>
      <c r="AE577" s="217" t="str">
        <f t="shared" si="8"/>
        <v/>
      </c>
      <c r="AF577" s="217"/>
      <c r="AG577" s="217"/>
      <c r="AH577" s="217"/>
      <c r="AI577" s="217"/>
      <c r="AJ577" s="217"/>
      <c r="AK577" s="215"/>
      <c r="AL577" s="215"/>
      <c r="AM577" s="215"/>
      <c r="AN577" s="215"/>
      <c r="AO577" s="215"/>
    </row>
    <row r="578" spans="1:41" ht="16" customHeight="1" x14ac:dyDescent="0.35">
      <c r="A578" s="207"/>
      <c r="B578" s="208"/>
      <c r="C578" s="208"/>
      <c r="D578" s="208"/>
      <c r="E578" s="208"/>
      <c r="F578" s="209"/>
      <c r="G578" s="210"/>
      <c r="H578" s="211"/>
      <c r="I578" s="192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212"/>
      <c r="U578" s="213"/>
      <c r="V578" s="213"/>
      <c r="W578" s="214"/>
      <c r="X578" s="215"/>
      <c r="Y578" s="215"/>
      <c r="Z578" s="215"/>
      <c r="AA578" s="216"/>
      <c r="AB578" s="216"/>
      <c r="AC578" s="216"/>
      <c r="AD578" s="216"/>
      <c r="AE578" s="217" t="str">
        <f t="shared" si="8"/>
        <v/>
      </c>
      <c r="AF578" s="217"/>
      <c r="AG578" s="217"/>
      <c r="AH578" s="217"/>
      <c r="AI578" s="217"/>
      <c r="AJ578" s="217"/>
      <c r="AK578" s="215"/>
      <c r="AL578" s="215"/>
      <c r="AM578" s="215"/>
      <c r="AN578" s="215"/>
      <c r="AO578" s="215"/>
    </row>
    <row r="579" spans="1:41" ht="16" customHeight="1" x14ac:dyDescent="0.35">
      <c r="A579" s="207"/>
      <c r="B579" s="208"/>
      <c r="C579" s="208"/>
      <c r="D579" s="208"/>
      <c r="E579" s="208"/>
      <c r="F579" s="209"/>
      <c r="G579" s="210"/>
      <c r="H579" s="211"/>
      <c r="I579" s="192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212"/>
      <c r="U579" s="213"/>
      <c r="V579" s="213"/>
      <c r="W579" s="214"/>
      <c r="X579" s="215"/>
      <c r="Y579" s="215"/>
      <c r="Z579" s="215"/>
      <c r="AA579" s="216"/>
      <c r="AB579" s="216"/>
      <c r="AC579" s="216"/>
      <c r="AD579" s="216"/>
      <c r="AE579" s="217" t="str">
        <f t="shared" si="8"/>
        <v/>
      </c>
      <c r="AF579" s="217"/>
      <c r="AG579" s="217"/>
      <c r="AH579" s="217"/>
      <c r="AI579" s="217"/>
      <c r="AJ579" s="217"/>
      <c r="AK579" s="215"/>
      <c r="AL579" s="215"/>
      <c r="AM579" s="215"/>
      <c r="AN579" s="215"/>
      <c r="AO579" s="215"/>
    </row>
    <row r="580" spans="1:41" ht="16" customHeight="1" x14ac:dyDescent="0.35">
      <c r="A580" s="207"/>
      <c r="B580" s="208"/>
      <c r="C580" s="208"/>
      <c r="D580" s="208"/>
      <c r="E580" s="208"/>
      <c r="F580" s="209"/>
      <c r="G580" s="210"/>
      <c r="H580" s="211"/>
      <c r="I580" s="192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212"/>
      <c r="U580" s="213"/>
      <c r="V580" s="213"/>
      <c r="W580" s="214"/>
      <c r="X580" s="215"/>
      <c r="Y580" s="215"/>
      <c r="Z580" s="215"/>
      <c r="AA580" s="216"/>
      <c r="AB580" s="216"/>
      <c r="AC580" s="216"/>
      <c r="AD580" s="216"/>
      <c r="AE580" s="217" t="str">
        <f t="shared" si="8"/>
        <v/>
      </c>
      <c r="AF580" s="217"/>
      <c r="AG580" s="217"/>
      <c r="AH580" s="217"/>
      <c r="AI580" s="217"/>
      <c r="AJ580" s="217"/>
      <c r="AK580" s="215"/>
      <c r="AL580" s="215"/>
      <c r="AM580" s="215"/>
      <c r="AN580" s="215"/>
      <c r="AO580" s="215"/>
    </row>
    <row r="581" spans="1:41" ht="16" customHeight="1" x14ac:dyDescent="0.35">
      <c r="A581" s="207"/>
      <c r="B581" s="208"/>
      <c r="C581" s="208"/>
      <c r="D581" s="208"/>
      <c r="E581" s="208"/>
      <c r="F581" s="209"/>
      <c r="G581" s="210"/>
      <c r="H581" s="211"/>
      <c r="I581" s="192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212"/>
      <c r="U581" s="213"/>
      <c r="V581" s="213"/>
      <c r="W581" s="214"/>
      <c r="X581" s="215"/>
      <c r="Y581" s="215"/>
      <c r="Z581" s="215"/>
      <c r="AA581" s="216"/>
      <c r="AB581" s="216"/>
      <c r="AC581" s="216"/>
      <c r="AD581" s="216"/>
      <c r="AE581" s="217" t="str">
        <f t="shared" si="8"/>
        <v/>
      </c>
      <c r="AF581" s="217"/>
      <c r="AG581" s="217"/>
      <c r="AH581" s="217"/>
      <c r="AI581" s="217"/>
      <c r="AJ581" s="217"/>
      <c r="AK581" s="215"/>
      <c r="AL581" s="215"/>
      <c r="AM581" s="215"/>
      <c r="AN581" s="215"/>
      <c r="AO581" s="215"/>
    </row>
    <row r="582" spans="1:41" ht="16" customHeight="1" x14ac:dyDescent="0.35">
      <c r="A582" s="207"/>
      <c r="B582" s="208"/>
      <c r="C582" s="208"/>
      <c r="D582" s="208"/>
      <c r="E582" s="208"/>
      <c r="F582" s="209"/>
      <c r="G582" s="210"/>
      <c r="H582" s="211"/>
      <c r="I582" s="192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212"/>
      <c r="U582" s="213"/>
      <c r="V582" s="213"/>
      <c r="W582" s="214"/>
      <c r="X582" s="215"/>
      <c r="Y582" s="215"/>
      <c r="Z582" s="215"/>
      <c r="AA582" s="216"/>
      <c r="AB582" s="216"/>
      <c r="AC582" s="216"/>
      <c r="AD582" s="216"/>
      <c r="AE582" s="217" t="str">
        <f t="shared" si="8"/>
        <v/>
      </c>
      <c r="AF582" s="217"/>
      <c r="AG582" s="217"/>
      <c r="AH582" s="217"/>
      <c r="AI582" s="217"/>
      <c r="AJ582" s="217"/>
      <c r="AK582" s="215"/>
      <c r="AL582" s="215"/>
      <c r="AM582" s="215"/>
      <c r="AN582" s="215"/>
      <c r="AO582" s="215"/>
    </row>
    <row r="583" spans="1:41" ht="16" customHeight="1" x14ac:dyDescent="0.35">
      <c r="A583" s="207"/>
      <c r="B583" s="208"/>
      <c r="C583" s="208"/>
      <c r="D583" s="208"/>
      <c r="E583" s="208"/>
      <c r="F583" s="209"/>
      <c r="G583" s="210"/>
      <c r="H583" s="211"/>
      <c r="I583" s="192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212"/>
      <c r="U583" s="213"/>
      <c r="V583" s="213"/>
      <c r="W583" s="214"/>
      <c r="X583" s="215"/>
      <c r="Y583" s="215"/>
      <c r="Z583" s="215"/>
      <c r="AA583" s="216"/>
      <c r="AB583" s="216"/>
      <c r="AC583" s="216"/>
      <c r="AD583" s="216"/>
      <c r="AE583" s="217" t="str">
        <f t="shared" si="8"/>
        <v/>
      </c>
      <c r="AF583" s="217"/>
      <c r="AG583" s="217"/>
      <c r="AH583" s="217"/>
      <c r="AI583" s="217"/>
      <c r="AJ583" s="217"/>
      <c r="AK583" s="215"/>
      <c r="AL583" s="215"/>
      <c r="AM583" s="215"/>
      <c r="AN583" s="215"/>
      <c r="AO583" s="215"/>
    </row>
    <row r="584" spans="1:41" ht="16" customHeight="1" x14ac:dyDescent="0.35">
      <c r="A584" s="207"/>
      <c r="B584" s="208"/>
      <c r="C584" s="208"/>
      <c r="D584" s="208"/>
      <c r="E584" s="208"/>
      <c r="F584" s="209"/>
      <c r="G584" s="210"/>
      <c r="H584" s="211"/>
      <c r="I584" s="192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212"/>
      <c r="U584" s="213"/>
      <c r="V584" s="213"/>
      <c r="W584" s="214"/>
      <c r="X584" s="215"/>
      <c r="Y584" s="215"/>
      <c r="Z584" s="215"/>
      <c r="AA584" s="216"/>
      <c r="AB584" s="216"/>
      <c r="AC584" s="216"/>
      <c r="AD584" s="216"/>
      <c r="AE584" s="217" t="str">
        <f t="shared" si="8"/>
        <v/>
      </c>
      <c r="AF584" s="217"/>
      <c r="AG584" s="217"/>
      <c r="AH584" s="217"/>
      <c r="AI584" s="217"/>
      <c r="AJ584" s="217"/>
      <c r="AK584" s="215"/>
      <c r="AL584" s="215"/>
      <c r="AM584" s="215"/>
      <c r="AN584" s="215"/>
      <c r="AO584" s="215"/>
    </row>
    <row r="585" spans="1:41" ht="16" customHeight="1" x14ac:dyDescent="0.35">
      <c r="A585" s="207"/>
      <c r="B585" s="208"/>
      <c r="C585" s="208"/>
      <c r="D585" s="208"/>
      <c r="E585" s="208"/>
      <c r="F585" s="209"/>
      <c r="G585" s="210"/>
      <c r="H585" s="211"/>
      <c r="I585" s="192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212"/>
      <c r="U585" s="213"/>
      <c r="V585" s="213"/>
      <c r="W585" s="214"/>
      <c r="X585" s="215"/>
      <c r="Y585" s="215"/>
      <c r="Z585" s="215"/>
      <c r="AA585" s="216"/>
      <c r="AB585" s="216"/>
      <c r="AC585" s="216"/>
      <c r="AD585" s="216"/>
      <c r="AE585" s="217" t="str">
        <f t="shared" si="8"/>
        <v/>
      </c>
      <c r="AF585" s="217"/>
      <c r="AG585" s="217"/>
      <c r="AH585" s="217"/>
      <c r="AI585" s="217"/>
      <c r="AJ585" s="217"/>
      <c r="AK585" s="215"/>
      <c r="AL585" s="215"/>
      <c r="AM585" s="215"/>
      <c r="AN585" s="215"/>
      <c r="AO585" s="215"/>
    </row>
    <row r="586" spans="1:41" ht="16" customHeight="1" x14ac:dyDescent="0.35">
      <c r="A586" s="207"/>
      <c r="B586" s="208"/>
      <c r="C586" s="208"/>
      <c r="D586" s="208"/>
      <c r="E586" s="208"/>
      <c r="F586" s="209"/>
      <c r="G586" s="210"/>
      <c r="H586" s="211"/>
      <c r="I586" s="192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212"/>
      <c r="U586" s="213"/>
      <c r="V586" s="213"/>
      <c r="W586" s="214"/>
      <c r="X586" s="215"/>
      <c r="Y586" s="215"/>
      <c r="Z586" s="215"/>
      <c r="AA586" s="216"/>
      <c r="AB586" s="216"/>
      <c r="AC586" s="216"/>
      <c r="AD586" s="216"/>
      <c r="AE586" s="217" t="str">
        <f t="shared" si="8"/>
        <v/>
      </c>
      <c r="AF586" s="217"/>
      <c r="AG586" s="217"/>
      <c r="AH586" s="217"/>
      <c r="AI586" s="217"/>
      <c r="AJ586" s="217"/>
      <c r="AK586" s="215"/>
      <c r="AL586" s="215"/>
      <c r="AM586" s="215"/>
      <c r="AN586" s="215"/>
      <c r="AO586" s="215"/>
    </row>
    <row r="587" spans="1:41" ht="16" customHeight="1" x14ac:dyDescent="0.35">
      <c r="A587" s="207"/>
      <c r="B587" s="208"/>
      <c r="C587" s="208"/>
      <c r="D587" s="208"/>
      <c r="E587" s="208"/>
      <c r="F587" s="209"/>
      <c r="G587" s="210"/>
      <c r="H587" s="211"/>
      <c r="I587" s="192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212"/>
      <c r="U587" s="213"/>
      <c r="V587" s="213"/>
      <c r="W587" s="214"/>
      <c r="X587" s="215"/>
      <c r="Y587" s="215"/>
      <c r="Z587" s="215"/>
      <c r="AA587" s="216"/>
      <c r="AB587" s="216"/>
      <c r="AC587" s="216"/>
      <c r="AD587" s="216"/>
      <c r="AE587" s="217" t="str">
        <f t="shared" si="8"/>
        <v/>
      </c>
      <c r="AF587" s="217"/>
      <c r="AG587" s="217"/>
      <c r="AH587" s="217"/>
      <c r="AI587" s="217"/>
      <c r="AJ587" s="217"/>
      <c r="AK587" s="215"/>
      <c r="AL587" s="215"/>
      <c r="AM587" s="215"/>
      <c r="AN587" s="215"/>
      <c r="AO587" s="215"/>
    </row>
    <row r="588" spans="1:41" ht="16" customHeight="1" x14ac:dyDescent="0.35">
      <c r="A588" s="207"/>
      <c r="B588" s="208"/>
      <c r="C588" s="208"/>
      <c r="D588" s="208"/>
      <c r="E588" s="208"/>
      <c r="F588" s="209"/>
      <c r="G588" s="210"/>
      <c r="H588" s="211"/>
      <c r="I588" s="192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212"/>
      <c r="U588" s="213"/>
      <c r="V588" s="213"/>
      <c r="W588" s="214"/>
      <c r="X588" s="215"/>
      <c r="Y588" s="215"/>
      <c r="Z588" s="215"/>
      <c r="AA588" s="216"/>
      <c r="AB588" s="216"/>
      <c r="AC588" s="216"/>
      <c r="AD588" s="216"/>
      <c r="AE588" s="217" t="str">
        <f t="shared" si="8"/>
        <v/>
      </c>
      <c r="AF588" s="217"/>
      <c r="AG588" s="217"/>
      <c r="AH588" s="217"/>
      <c r="AI588" s="217"/>
      <c r="AJ588" s="217"/>
      <c r="AK588" s="215"/>
      <c r="AL588" s="215"/>
      <c r="AM588" s="215"/>
      <c r="AN588" s="215"/>
      <c r="AO588" s="215"/>
    </row>
    <row r="589" spans="1:41" ht="16" customHeight="1" x14ac:dyDescent="0.35">
      <c r="A589" s="207"/>
      <c r="B589" s="208"/>
      <c r="C589" s="208"/>
      <c r="D589" s="208"/>
      <c r="E589" s="208"/>
      <c r="F589" s="209"/>
      <c r="G589" s="210"/>
      <c r="H589" s="211"/>
      <c r="I589" s="192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212"/>
      <c r="U589" s="213"/>
      <c r="V589" s="213"/>
      <c r="W589" s="214"/>
      <c r="X589" s="215"/>
      <c r="Y589" s="215"/>
      <c r="Z589" s="215"/>
      <c r="AA589" s="216"/>
      <c r="AB589" s="216"/>
      <c r="AC589" s="216"/>
      <c r="AD589" s="216"/>
      <c r="AE589" s="217" t="str">
        <f t="shared" si="8"/>
        <v/>
      </c>
      <c r="AF589" s="217"/>
      <c r="AG589" s="217"/>
      <c r="AH589" s="217"/>
      <c r="AI589" s="217"/>
      <c r="AJ589" s="217"/>
      <c r="AK589" s="215"/>
      <c r="AL589" s="215"/>
      <c r="AM589" s="215"/>
      <c r="AN589" s="215"/>
      <c r="AO589" s="215"/>
    </row>
    <row r="590" spans="1:41" ht="16" customHeight="1" x14ac:dyDescent="0.35">
      <c r="A590" s="207"/>
      <c r="B590" s="208"/>
      <c r="C590" s="208"/>
      <c r="D590" s="208"/>
      <c r="E590" s="208"/>
      <c r="F590" s="209"/>
      <c r="G590" s="210"/>
      <c r="H590" s="211"/>
      <c r="I590" s="192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212"/>
      <c r="U590" s="213"/>
      <c r="V590" s="213"/>
      <c r="W590" s="214"/>
      <c r="X590" s="215"/>
      <c r="Y590" s="215"/>
      <c r="Z590" s="215"/>
      <c r="AA590" s="216"/>
      <c r="AB590" s="216"/>
      <c r="AC590" s="216"/>
      <c r="AD590" s="216"/>
      <c r="AE590" s="217" t="str">
        <f t="shared" si="8"/>
        <v/>
      </c>
      <c r="AF590" s="217"/>
      <c r="AG590" s="217"/>
      <c r="AH590" s="217"/>
      <c r="AI590" s="217"/>
      <c r="AJ590" s="217"/>
      <c r="AK590" s="215"/>
      <c r="AL590" s="215"/>
      <c r="AM590" s="215"/>
      <c r="AN590" s="215"/>
      <c r="AO590" s="215"/>
    </row>
    <row r="591" spans="1:41" ht="16" customHeight="1" x14ac:dyDescent="0.35">
      <c r="A591" s="207"/>
      <c r="B591" s="208"/>
      <c r="C591" s="208"/>
      <c r="D591" s="208"/>
      <c r="E591" s="208"/>
      <c r="F591" s="209"/>
      <c r="G591" s="210"/>
      <c r="H591" s="211"/>
      <c r="I591" s="192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212"/>
      <c r="U591" s="213"/>
      <c r="V591" s="213"/>
      <c r="W591" s="214"/>
      <c r="X591" s="215"/>
      <c r="Y591" s="215"/>
      <c r="Z591" s="215"/>
      <c r="AA591" s="216"/>
      <c r="AB591" s="216"/>
      <c r="AC591" s="216"/>
      <c r="AD591" s="216"/>
      <c r="AE591" s="217" t="str">
        <f t="shared" si="8"/>
        <v/>
      </c>
      <c r="AF591" s="217"/>
      <c r="AG591" s="217"/>
      <c r="AH591" s="217"/>
      <c r="AI591" s="217"/>
      <c r="AJ591" s="217"/>
      <c r="AK591" s="215"/>
      <c r="AL591" s="215"/>
      <c r="AM591" s="215"/>
      <c r="AN591" s="215"/>
      <c r="AO591" s="215"/>
    </row>
    <row r="592" spans="1:41" ht="16" customHeight="1" x14ac:dyDescent="0.35">
      <c r="A592" s="207"/>
      <c r="B592" s="208"/>
      <c r="C592" s="208"/>
      <c r="D592" s="208"/>
      <c r="E592" s="208"/>
      <c r="F592" s="209"/>
      <c r="G592" s="210"/>
      <c r="H592" s="211"/>
      <c r="I592" s="192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212"/>
      <c r="U592" s="213"/>
      <c r="V592" s="213"/>
      <c r="W592" s="214"/>
      <c r="X592" s="215"/>
      <c r="Y592" s="215"/>
      <c r="Z592" s="215"/>
      <c r="AA592" s="216"/>
      <c r="AB592" s="216"/>
      <c r="AC592" s="216"/>
      <c r="AD592" s="216"/>
      <c r="AE592" s="217" t="str">
        <f t="shared" si="8"/>
        <v/>
      </c>
      <c r="AF592" s="217"/>
      <c r="AG592" s="217"/>
      <c r="AH592" s="217"/>
      <c r="AI592" s="217"/>
      <c r="AJ592" s="217"/>
      <c r="AK592" s="215"/>
      <c r="AL592" s="215"/>
      <c r="AM592" s="215"/>
      <c r="AN592" s="215"/>
      <c r="AO592" s="215"/>
    </row>
    <row r="593" spans="1:41" ht="16" customHeight="1" x14ac:dyDescent="0.35">
      <c r="A593" s="207"/>
      <c r="B593" s="208"/>
      <c r="C593" s="208"/>
      <c r="D593" s="208"/>
      <c r="E593" s="208"/>
      <c r="F593" s="209"/>
      <c r="G593" s="210"/>
      <c r="H593" s="211"/>
      <c r="I593" s="192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212"/>
      <c r="U593" s="213"/>
      <c r="V593" s="213"/>
      <c r="W593" s="214"/>
      <c r="X593" s="215"/>
      <c r="Y593" s="215"/>
      <c r="Z593" s="215"/>
      <c r="AA593" s="216"/>
      <c r="AB593" s="216"/>
      <c r="AC593" s="216"/>
      <c r="AD593" s="216"/>
      <c r="AE593" s="217" t="str">
        <f t="shared" si="8"/>
        <v/>
      </c>
      <c r="AF593" s="217"/>
      <c r="AG593" s="217"/>
      <c r="AH593" s="217"/>
      <c r="AI593" s="217"/>
      <c r="AJ593" s="217"/>
      <c r="AK593" s="215"/>
      <c r="AL593" s="215"/>
      <c r="AM593" s="215"/>
      <c r="AN593" s="215"/>
      <c r="AO593" s="215"/>
    </row>
    <row r="594" spans="1:41" ht="16" customHeight="1" x14ac:dyDescent="0.35">
      <c r="A594" s="207"/>
      <c r="B594" s="208"/>
      <c r="C594" s="208"/>
      <c r="D594" s="208"/>
      <c r="E594" s="208"/>
      <c r="F594" s="209"/>
      <c r="G594" s="210"/>
      <c r="H594" s="211"/>
      <c r="I594" s="192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212"/>
      <c r="U594" s="213"/>
      <c r="V594" s="213"/>
      <c r="W594" s="214"/>
      <c r="X594" s="215"/>
      <c r="Y594" s="215"/>
      <c r="Z594" s="215"/>
      <c r="AA594" s="216"/>
      <c r="AB594" s="216"/>
      <c r="AC594" s="216"/>
      <c r="AD594" s="216"/>
      <c r="AE594" s="217" t="str">
        <f t="shared" si="8"/>
        <v/>
      </c>
      <c r="AF594" s="217"/>
      <c r="AG594" s="217"/>
      <c r="AH594" s="217"/>
      <c r="AI594" s="217"/>
      <c r="AJ594" s="217"/>
      <c r="AK594" s="215"/>
      <c r="AL594" s="215"/>
      <c r="AM594" s="215"/>
      <c r="AN594" s="215"/>
      <c r="AO594" s="215"/>
    </row>
    <row r="595" spans="1:41" ht="16" customHeight="1" x14ac:dyDescent="0.35">
      <c r="A595" s="207"/>
      <c r="B595" s="208"/>
      <c r="C595" s="208"/>
      <c r="D595" s="208"/>
      <c r="E595" s="208"/>
      <c r="F595" s="209"/>
      <c r="G595" s="210"/>
      <c r="H595" s="211"/>
      <c r="I595" s="192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212"/>
      <c r="U595" s="213"/>
      <c r="V595" s="213"/>
      <c r="W595" s="214"/>
      <c r="X595" s="215"/>
      <c r="Y595" s="215"/>
      <c r="Z595" s="215"/>
      <c r="AA595" s="216"/>
      <c r="AB595" s="216"/>
      <c r="AC595" s="216"/>
      <c r="AD595" s="216"/>
      <c r="AE595" s="217" t="str">
        <f t="shared" si="8"/>
        <v/>
      </c>
      <c r="AF595" s="217"/>
      <c r="AG595" s="217"/>
      <c r="AH595" s="217"/>
      <c r="AI595" s="217"/>
      <c r="AJ595" s="217"/>
      <c r="AK595" s="215"/>
      <c r="AL595" s="215"/>
      <c r="AM595" s="215"/>
      <c r="AN595" s="215"/>
      <c r="AO595" s="215"/>
    </row>
    <row r="596" spans="1:41" ht="16" customHeight="1" x14ac:dyDescent="0.35">
      <c r="A596" s="207"/>
      <c r="B596" s="208"/>
      <c r="C596" s="208"/>
      <c r="D596" s="208"/>
      <c r="E596" s="208"/>
      <c r="F596" s="209"/>
      <c r="G596" s="210"/>
      <c r="H596" s="211"/>
      <c r="I596" s="192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212"/>
      <c r="U596" s="213"/>
      <c r="V596" s="213"/>
      <c r="W596" s="214"/>
      <c r="X596" s="215"/>
      <c r="Y596" s="215"/>
      <c r="Z596" s="215"/>
      <c r="AA596" s="216"/>
      <c r="AB596" s="216"/>
      <c r="AC596" s="216"/>
      <c r="AD596" s="216"/>
      <c r="AE596" s="217" t="str">
        <f t="shared" si="8"/>
        <v/>
      </c>
      <c r="AF596" s="217"/>
      <c r="AG596" s="217"/>
      <c r="AH596" s="217"/>
      <c r="AI596" s="217"/>
      <c r="AJ596" s="217"/>
      <c r="AK596" s="215"/>
      <c r="AL596" s="215"/>
      <c r="AM596" s="215"/>
      <c r="AN596" s="215"/>
      <c r="AO596" s="215"/>
    </row>
    <row r="597" spans="1:41" ht="16" customHeight="1" x14ac:dyDescent="0.35">
      <c r="A597" s="207"/>
      <c r="B597" s="208"/>
      <c r="C597" s="208"/>
      <c r="D597" s="208"/>
      <c r="E597" s="208"/>
      <c r="F597" s="209"/>
      <c r="G597" s="210"/>
      <c r="H597" s="211"/>
      <c r="I597" s="192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212"/>
      <c r="U597" s="213"/>
      <c r="V597" s="213"/>
      <c r="W597" s="214"/>
      <c r="X597" s="215"/>
      <c r="Y597" s="215"/>
      <c r="Z597" s="215"/>
      <c r="AA597" s="216"/>
      <c r="AB597" s="216"/>
      <c r="AC597" s="216"/>
      <c r="AD597" s="216"/>
      <c r="AE597" s="217" t="str">
        <f t="shared" si="8"/>
        <v/>
      </c>
      <c r="AF597" s="217"/>
      <c r="AG597" s="217"/>
      <c r="AH597" s="217"/>
      <c r="AI597" s="217"/>
      <c r="AJ597" s="217"/>
      <c r="AK597" s="215"/>
      <c r="AL597" s="215"/>
      <c r="AM597" s="215"/>
      <c r="AN597" s="215"/>
      <c r="AO597" s="215"/>
    </row>
    <row r="598" spans="1:41" ht="16" customHeight="1" x14ac:dyDescent="0.35">
      <c r="A598" s="207"/>
      <c r="B598" s="208"/>
      <c r="C598" s="208"/>
      <c r="D598" s="208"/>
      <c r="E598" s="208"/>
      <c r="F598" s="209"/>
      <c r="G598" s="210"/>
      <c r="H598" s="211"/>
      <c r="I598" s="192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212"/>
      <c r="U598" s="213"/>
      <c r="V598" s="213"/>
      <c r="W598" s="214"/>
      <c r="X598" s="215"/>
      <c r="Y598" s="215"/>
      <c r="Z598" s="215"/>
      <c r="AA598" s="216"/>
      <c r="AB598" s="216"/>
      <c r="AC598" s="216"/>
      <c r="AD598" s="216"/>
      <c r="AE598" s="217" t="str">
        <f t="shared" si="8"/>
        <v/>
      </c>
      <c r="AF598" s="217"/>
      <c r="AG598" s="217"/>
      <c r="AH598" s="217"/>
      <c r="AI598" s="217"/>
      <c r="AJ598" s="217"/>
      <c r="AK598" s="215"/>
      <c r="AL598" s="215"/>
      <c r="AM598" s="215"/>
      <c r="AN598" s="215"/>
      <c r="AO598" s="215"/>
    </row>
    <row r="599" spans="1:41" ht="16" customHeight="1" x14ac:dyDescent="0.35">
      <c r="A599" s="207"/>
      <c r="B599" s="208"/>
      <c r="C599" s="208"/>
      <c r="D599" s="208"/>
      <c r="E599" s="208"/>
      <c r="F599" s="209"/>
      <c r="G599" s="210"/>
      <c r="H599" s="211"/>
      <c r="I599" s="192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212"/>
      <c r="U599" s="213"/>
      <c r="V599" s="213"/>
      <c r="W599" s="214"/>
      <c r="X599" s="215"/>
      <c r="Y599" s="215"/>
      <c r="Z599" s="215"/>
      <c r="AA599" s="216"/>
      <c r="AB599" s="216"/>
      <c r="AC599" s="216"/>
      <c r="AD599" s="216"/>
      <c r="AE599" s="217" t="str">
        <f t="shared" si="8"/>
        <v/>
      </c>
      <c r="AF599" s="217"/>
      <c r="AG599" s="217"/>
      <c r="AH599" s="217"/>
      <c r="AI599" s="217"/>
      <c r="AJ599" s="217"/>
      <c r="AK599" s="215"/>
      <c r="AL599" s="215"/>
      <c r="AM599" s="215"/>
      <c r="AN599" s="215"/>
      <c r="AO599" s="215"/>
    </row>
    <row r="600" spans="1:41" ht="16" customHeight="1" x14ac:dyDescent="0.35">
      <c r="A600" s="207"/>
      <c r="B600" s="208"/>
      <c r="C600" s="208"/>
      <c r="D600" s="208"/>
      <c r="E600" s="208"/>
      <c r="F600" s="209"/>
      <c r="G600" s="210"/>
      <c r="H600" s="211"/>
      <c r="I600" s="192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212"/>
      <c r="U600" s="213"/>
      <c r="V600" s="213"/>
      <c r="W600" s="214"/>
      <c r="X600" s="215"/>
      <c r="Y600" s="215"/>
      <c r="Z600" s="215"/>
      <c r="AA600" s="216"/>
      <c r="AB600" s="216"/>
      <c r="AC600" s="216"/>
      <c r="AD600" s="216"/>
      <c r="AE600" s="217" t="str">
        <f t="shared" si="8"/>
        <v/>
      </c>
      <c r="AF600" s="217"/>
      <c r="AG600" s="217"/>
      <c r="AH600" s="217"/>
      <c r="AI600" s="217"/>
      <c r="AJ600" s="217"/>
      <c r="AK600" s="215"/>
      <c r="AL600" s="215"/>
      <c r="AM600" s="215"/>
      <c r="AN600" s="215"/>
      <c r="AO600" s="215"/>
    </row>
    <row r="601" spans="1:41" ht="16" customHeight="1" x14ac:dyDescent="0.35">
      <c r="A601" s="207"/>
      <c r="B601" s="208"/>
      <c r="C601" s="208"/>
      <c r="D601" s="208"/>
      <c r="E601" s="208"/>
      <c r="F601" s="209"/>
      <c r="G601" s="210"/>
      <c r="H601" s="211"/>
      <c r="I601" s="192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212"/>
      <c r="U601" s="213"/>
      <c r="V601" s="213"/>
      <c r="W601" s="214"/>
      <c r="X601" s="215"/>
      <c r="Y601" s="215"/>
      <c r="Z601" s="215"/>
      <c r="AA601" s="216"/>
      <c r="AB601" s="216"/>
      <c r="AC601" s="216"/>
      <c r="AD601" s="216"/>
      <c r="AE601" s="217" t="str">
        <f t="shared" si="8"/>
        <v/>
      </c>
      <c r="AF601" s="217"/>
      <c r="AG601" s="217"/>
      <c r="AH601" s="217"/>
      <c r="AI601" s="217"/>
      <c r="AJ601" s="217"/>
      <c r="AK601" s="215"/>
      <c r="AL601" s="215"/>
      <c r="AM601" s="215"/>
      <c r="AN601" s="215"/>
      <c r="AO601" s="215"/>
    </row>
    <row r="602" spans="1:41" ht="16" customHeight="1" x14ac:dyDescent="0.35">
      <c r="A602" s="207"/>
      <c r="B602" s="208"/>
      <c r="C602" s="208"/>
      <c r="D602" s="208"/>
      <c r="E602" s="208"/>
      <c r="F602" s="209"/>
      <c r="G602" s="210"/>
      <c r="H602" s="211"/>
      <c r="I602" s="192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212"/>
      <c r="U602" s="213"/>
      <c r="V602" s="213"/>
      <c r="W602" s="214"/>
      <c r="X602" s="215"/>
      <c r="Y602" s="215"/>
      <c r="Z602" s="215"/>
      <c r="AA602" s="216"/>
      <c r="AB602" s="216"/>
      <c r="AC602" s="216"/>
      <c r="AD602" s="216"/>
      <c r="AE602" s="217" t="str">
        <f t="shared" si="8"/>
        <v/>
      </c>
      <c r="AF602" s="217"/>
      <c r="AG602" s="217"/>
      <c r="AH602" s="217"/>
      <c r="AI602" s="217"/>
      <c r="AJ602" s="217"/>
      <c r="AK602" s="215"/>
      <c r="AL602" s="215"/>
      <c r="AM602" s="215"/>
      <c r="AN602" s="215"/>
      <c r="AO602" s="215"/>
    </row>
    <row r="603" spans="1:41" ht="16" customHeight="1" x14ac:dyDescent="0.35">
      <c r="A603" s="207"/>
      <c r="B603" s="208"/>
      <c r="C603" s="208"/>
      <c r="D603" s="208"/>
      <c r="E603" s="208"/>
      <c r="F603" s="209"/>
      <c r="G603" s="210"/>
      <c r="H603" s="211"/>
      <c r="I603" s="192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212"/>
      <c r="U603" s="213"/>
      <c r="V603" s="213"/>
      <c r="W603" s="214"/>
      <c r="X603" s="215"/>
      <c r="Y603" s="215"/>
      <c r="Z603" s="215"/>
      <c r="AA603" s="216"/>
      <c r="AB603" s="216"/>
      <c r="AC603" s="216"/>
      <c r="AD603" s="216"/>
      <c r="AE603" s="217" t="str">
        <f t="shared" ref="AE603:AE666" si="9">IF(AA603="","",ROUND(T603*AA603,0))</f>
        <v/>
      </c>
      <c r="AF603" s="217"/>
      <c r="AG603" s="217"/>
      <c r="AH603" s="217"/>
      <c r="AI603" s="217"/>
      <c r="AJ603" s="217"/>
      <c r="AK603" s="215"/>
      <c r="AL603" s="215"/>
      <c r="AM603" s="215"/>
      <c r="AN603" s="215"/>
      <c r="AO603" s="215"/>
    </row>
    <row r="604" spans="1:41" ht="16" customHeight="1" x14ac:dyDescent="0.35">
      <c r="A604" s="207"/>
      <c r="B604" s="208"/>
      <c r="C604" s="208"/>
      <c r="D604" s="208"/>
      <c r="E604" s="208"/>
      <c r="F604" s="209"/>
      <c r="G604" s="210"/>
      <c r="H604" s="211"/>
      <c r="I604" s="192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212"/>
      <c r="U604" s="213"/>
      <c r="V604" s="213"/>
      <c r="W604" s="214"/>
      <c r="X604" s="215"/>
      <c r="Y604" s="215"/>
      <c r="Z604" s="215"/>
      <c r="AA604" s="216"/>
      <c r="AB604" s="216"/>
      <c r="AC604" s="216"/>
      <c r="AD604" s="216"/>
      <c r="AE604" s="217" t="str">
        <f t="shared" si="9"/>
        <v/>
      </c>
      <c r="AF604" s="217"/>
      <c r="AG604" s="217"/>
      <c r="AH604" s="217"/>
      <c r="AI604" s="217"/>
      <c r="AJ604" s="217"/>
      <c r="AK604" s="215"/>
      <c r="AL604" s="215"/>
      <c r="AM604" s="215"/>
      <c r="AN604" s="215"/>
      <c r="AO604" s="215"/>
    </row>
    <row r="605" spans="1:41" ht="16" customHeight="1" x14ac:dyDescent="0.35">
      <c r="A605" s="207"/>
      <c r="B605" s="208"/>
      <c r="C605" s="208"/>
      <c r="D605" s="208"/>
      <c r="E605" s="208"/>
      <c r="F605" s="209"/>
      <c r="G605" s="210"/>
      <c r="H605" s="211"/>
      <c r="I605" s="192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212"/>
      <c r="U605" s="213"/>
      <c r="V605" s="213"/>
      <c r="W605" s="214"/>
      <c r="X605" s="215"/>
      <c r="Y605" s="215"/>
      <c r="Z605" s="215"/>
      <c r="AA605" s="216"/>
      <c r="AB605" s="216"/>
      <c r="AC605" s="216"/>
      <c r="AD605" s="216"/>
      <c r="AE605" s="217" t="str">
        <f t="shared" si="9"/>
        <v/>
      </c>
      <c r="AF605" s="217"/>
      <c r="AG605" s="217"/>
      <c r="AH605" s="217"/>
      <c r="AI605" s="217"/>
      <c r="AJ605" s="217"/>
      <c r="AK605" s="215"/>
      <c r="AL605" s="215"/>
      <c r="AM605" s="215"/>
      <c r="AN605" s="215"/>
      <c r="AO605" s="215"/>
    </row>
    <row r="606" spans="1:41" ht="16" customHeight="1" x14ac:dyDescent="0.35">
      <c r="A606" s="207"/>
      <c r="B606" s="208"/>
      <c r="C606" s="208"/>
      <c r="D606" s="208"/>
      <c r="E606" s="208"/>
      <c r="F606" s="209"/>
      <c r="G606" s="210"/>
      <c r="H606" s="211"/>
      <c r="I606" s="192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212"/>
      <c r="U606" s="213"/>
      <c r="V606" s="213"/>
      <c r="W606" s="214"/>
      <c r="X606" s="215"/>
      <c r="Y606" s="215"/>
      <c r="Z606" s="215"/>
      <c r="AA606" s="216"/>
      <c r="AB606" s="216"/>
      <c r="AC606" s="216"/>
      <c r="AD606" s="216"/>
      <c r="AE606" s="217" t="str">
        <f t="shared" si="9"/>
        <v/>
      </c>
      <c r="AF606" s="217"/>
      <c r="AG606" s="217"/>
      <c r="AH606" s="217"/>
      <c r="AI606" s="217"/>
      <c r="AJ606" s="217"/>
      <c r="AK606" s="215"/>
      <c r="AL606" s="215"/>
      <c r="AM606" s="215"/>
      <c r="AN606" s="215"/>
      <c r="AO606" s="215"/>
    </row>
    <row r="607" spans="1:41" ht="16" customHeight="1" x14ac:dyDescent="0.35">
      <c r="A607" s="207"/>
      <c r="B607" s="208"/>
      <c r="C607" s="208"/>
      <c r="D607" s="208"/>
      <c r="E607" s="208"/>
      <c r="F607" s="209"/>
      <c r="G607" s="210"/>
      <c r="H607" s="211"/>
      <c r="I607" s="192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212"/>
      <c r="U607" s="213"/>
      <c r="V607" s="213"/>
      <c r="W607" s="214"/>
      <c r="X607" s="215"/>
      <c r="Y607" s="215"/>
      <c r="Z607" s="215"/>
      <c r="AA607" s="216"/>
      <c r="AB607" s="216"/>
      <c r="AC607" s="216"/>
      <c r="AD607" s="216"/>
      <c r="AE607" s="217" t="str">
        <f t="shared" si="9"/>
        <v/>
      </c>
      <c r="AF607" s="217"/>
      <c r="AG607" s="217"/>
      <c r="AH607" s="217"/>
      <c r="AI607" s="217"/>
      <c r="AJ607" s="217"/>
      <c r="AK607" s="215"/>
      <c r="AL607" s="215"/>
      <c r="AM607" s="215"/>
      <c r="AN607" s="215"/>
      <c r="AO607" s="215"/>
    </row>
    <row r="608" spans="1:41" ht="16" customHeight="1" x14ac:dyDescent="0.35">
      <c r="A608" s="207"/>
      <c r="B608" s="208"/>
      <c r="C608" s="208"/>
      <c r="D608" s="208"/>
      <c r="E608" s="208"/>
      <c r="F608" s="209"/>
      <c r="G608" s="210"/>
      <c r="H608" s="211"/>
      <c r="I608" s="192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212"/>
      <c r="U608" s="213"/>
      <c r="V608" s="213"/>
      <c r="W608" s="214"/>
      <c r="X608" s="215"/>
      <c r="Y608" s="215"/>
      <c r="Z608" s="215"/>
      <c r="AA608" s="216"/>
      <c r="AB608" s="216"/>
      <c r="AC608" s="216"/>
      <c r="AD608" s="216"/>
      <c r="AE608" s="217" t="str">
        <f t="shared" si="9"/>
        <v/>
      </c>
      <c r="AF608" s="217"/>
      <c r="AG608" s="217"/>
      <c r="AH608" s="217"/>
      <c r="AI608" s="217"/>
      <c r="AJ608" s="217"/>
      <c r="AK608" s="215"/>
      <c r="AL608" s="215"/>
      <c r="AM608" s="215"/>
      <c r="AN608" s="215"/>
      <c r="AO608" s="215"/>
    </row>
    <row r="609" spans="1:41" ht="16" customHeight="1" x14ac:dyDescent="0.35">
      <c r="A609" s="207"/>
      <c r="B609" s="208"/>
      <c r="C609" s="208"/>
      <c r="D609" s="208"/>
      <c r="E609" s="208"/>
      <c r="F609" s="209"/>
      <c r="G609" s="210"/>
      <c r="H609" s="211"/>
      <c r="I609" s="192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212"/>
      <c r="U609" s="213"/>
      <c r="V609" s="213"/>
      <c r="W609" s="214"/>
      <c r="X609" s="215"/>
      <c r="Y609" s="215"/>
      <c r="Z609" s="215"/>
      <c r="AA609" s="216"/>
      <c r="AB609" s="216"/>
      <c r="AC609" s="216"/>
      <c r="AD609" s="216"/>
      <c r="AE609" s="217" t="str">
        <f t="shared" si="9"/>
        <v/>
      </c>
      <c r="AF609" s="217"/>
      <c r="AG609" s="217"/>
      <c r="AH609" s="217"/>
      <c r="AI609" s="217"/>
      <c r="AJ609" s="217"/>
      <c r="AK609" s="215"/>
      <c r="AL609" s="215"/>
      <c r="AM609" s="215"/>
      <c r="AN609" s="215"/>
      <c r="AO609" s="215"/>
    </row>
    <row r="610" spans="1:41" ht="16" customHeight="1" x14ac:dyDescent="0.35">
      <c r="A610" s="207"/>
      <c r="B610" s="208"/>
      <c r="C610" s="208"/>
      <c r="D610" s="208"/>
      <c r="E610" s="208"/>
      <c r="F610" s="209"/>
      <c r="G610" s="210"/>
      <c r="H610" s="211"/>
      <c r="I610" s="192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212"/>
      <c r="U610" s="213"/>
      <c r="V610" s="213"/>
      <c r="W610" s="214"/>
      <c r="X610" s="215"/>
      <c r="Y610" s="215"/>
      <c r="Z610" s="215"/>
      <c r="AA610" s="216"/>
      <c r="AB610" s="216"/>
      <c r="AC610" s="216"/>
      <c r="AD610" s="216"/>
      <c r="AE610" s="217" t="str">
        <f t="shared" si="9"/>
        <v/>
      </c>
      <c r="AF610" s="217"/>
      <c r="AG610" s="217"/>
      <c r="AH610" s="217"/>
      <c r="AI610" s="217"/>
      <c r="AJ610" s="217"/>
      <c r="AK610" s="215"/>
      <c r="AL610" s="215"/>
      <c r="AM610" s="215"/>
      <c r="AN610" s="215"/>
      <c r="AO610" s="215"/>
    </row>
    <row r="611" spans="1:41" ht="16" customHeight="1" x14ac:dyDescent="0.35">
      <c r="A611" s="207"/>
      <c r="B611" s="208"/>
      <c r="C611" s="208"/>
      <c r="D611" s="208"/>
      <c r="E611" s="208"/>
      <c r="F611" s="209"/>
      <c r="G611" s="210"/>
      <c r="H611" s="211"/>
      <c r="I611" s="192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212"/>
      <c r="U611" s="213"/>
      <c r="V611" s="213"/>
      <c r="W611" s="214"/>
      <c r="X611" s="215"/>
      <c r="Y611" s="215"/>
      <c r="Z611" s="215"/>
      <c r="AA611" s="216"/>
      <c r="AB611" s="216"/>
      <c r="AC611" s="216"/>
      <c r="AD611" s="216"/>
      <c r="AE611" s="217" t="str">
        <f t="shared" si="9"/>
        <v/>
      </c>
      <c r="AF611" s="217"/>
      <c r="AG611" s="217"/>
      <c r="AH611" s="217"/>
      <c r="AI611" s="217"/>
      <c r="AJ611" s="217"/>
      <c r="AK611" s="215"/>
      <c r="AL611" s="215"/>
      <c r="AM611" s="215"/>
      <c r="AN611" s="215"/>
      <c r="AO611" s="215"/>
    </row>
    <row r="612" spans="1:41" ht="16" customHeight="1" x14ac:dyDescent="0.35">
      <c r="A612" s="207"/>
      <c r="B612" s="208"/>
      <c r="C612" s="208"/>
      <c r="D612" s="208"/>
      <c r="E612" s="208"/>
      <c r="F612" s="209"/>
      <c r="G612" s="210"/>
      <c r="H612" s="211"/>
      <c r="I612" s="192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212"/>
      <c r="U612" s="213"/>
      <c r="V612" s="213"/>
      <c r="W612" s="214"/>
      <c r="X612" s="215"/>
      <c r="Y612" s="215"/>
      <c r="Z612" s="215"/>
      <c r="AA612" s="216"/>
      <c r="AB612" s="216"/>
      <c r="AC612" s="216"/>
      <c r="AD612" s="216"/>
      <c r="AE612" s="217" t="str">
        <f t="shared" si="9"/>
        <v/>
      </c>
      <c r="AF612" s="217"/>
      <c r="AG612" s="217"/>
      <c r="AH612" s="217"/>
      <c r="AI612" s="217"/>
      <c r="AJ612" s="217"/>
      <c r="AK612" s="215"/>
      <c r="AL612" s="215"/>
      <c r="AM612" s="215"/>
      <c r="AN612" s="215"/>
      <c r="AO612" s="215"/>
    </row>
    <row r="613" spans="1:41" ht="16" customHeight="1" x14ac:dyDescent="0.35">
      <c r="A613" s="207"/>
      <c r="B613" s="208"/>
      <c r="C613" s="208"/>
      <c r="D613" s="208"/>
      <c r="E613" s="208"/>
      <c r="F613" s="209"/>
      <c r="G613" s="210"/>
      <c r="H613" s="211"/>
      <c r="I613" s="192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212"/>
      <c r="U613" s="213"/>
      <c r="V613" s="213"/>
      <c r="W613" s="214"/>
      <c r="X613" s="215"/>
      <c r="Y613" s="215"/>
      <c r="Z613" s="215"/>
      <c r="AA613" s="216"/>
      <c r="AB613" s="216"/>
      <c r="AC613" s="216"/>
      <c r="AD613" s="216"/>
      <c r="AE613" s="217" t="str">
        <f t="shared" si="9"/>
        <v/>
      </c>
      <c r="AF613" s="217"/>
      <c r="AG613" s="217"/>
      <c r="AH613" s="217"/>
      <c r="AI613" s="217"/>
      <c r="AJ613" s="217"/>
      <c r="AK613" s="215"/>
      <c r="AL613" s="215"/>
      <c r="AM613" s="215"/>
      <c r="AN613" s="215"/>
      <c r="AO613" s="215"/>
    </row>
    <row r="614" spans="1:41" ht="16" customHeight="1" x14ac:dyDescent="0.35">
      <c r="A614" s="207"/>
      <c r="B614" s="208"/>
      <c r="C614" s="208"/>
      <c r="D614" s="208"/>
      <c r="E614" s="208"/>
      <c r="F614" s="209"/>
      <c r="G614" s="210"/>
      <c r="H614" s="211"/>
      <c r="I614" s="192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212"/>
      <c r="U614" s="213"/>
      <c r="V614" s="213"/>
      <c r="W614" s="214"/>
      <c r="X614" s="215"/>
      <c r="Y614" s="215"/>
      <c r="Z614" s="215"/>
      <c r="AA614" s="216"/>
      <c r="AB614" s="216"/>
      <c r="AC614" s="216"/>
      <c r="AD614" s="216"/>
      <c r="AE614" s="217" t="str">
        <f t="shared" si="9"/>
        <v/>
      </c>
      <c r="AF614" s="217"/>
      <c r="AG614" s="217"/>
      <c r="AH614" s="217"/>
      <c r="AI614" s="217"/>
      <c r="AJ614" s="217"/>
      <c r="AK614" s="215"/>
      <c r="AL614" s="215"/>
      <c r="AM614" s="215"/>
      <c r="AN614" s="215"/>
      <c r="AO614" s="215"/>
    </row>
    <row r="615" spans="1:41" ht="16" customHeight="1" x14ac:dyDescent="0.35">
      <c r="A615" s="207"/>
      <c r="B615" s="208"/>
      <c r="C615" s="208"/>
      <c r="D615" s="208"/>
      <c r="E615" s="208"/>
      <c r="F615" s="209"/>
      <c r="G615" s="210"/>
      <c r="H615" s="211"/>
      <c r="I615" s="192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212"/>
      <c r="U615" s="213"/>
      <c r="V615" s="213"/>
      <c r="W615" s="214"/>
      <c r="X615" s="215"/>
      <c r="Y615" s="215"/>
      <c r="Z615" s="215"/>
      <c r="AA615" s="216"/>
      <c r="AB615" s="216"/>
      <c r="AC615" s="216"/>
      <c r="AD615" s="216"/>
      <c r="AE615" s="217" t="str">
        <f t="shared" si="9"/>
        <v/>
      </c>
      <c r="AF615" s="217"/>
      <c r="AG615" s="217"/>
      <c r="AH615" s="217"/>
      <c r="AI615" s="217"/>
      <c r="AJ615" s="217"/>
      <c r="AK615" s="215"/>
      <c r="AL615" s="215"/>
      <c r="AM615" s="215"/>
      <c r="AN615" s="215"/>
      <c r="AO615" s="215"/>
    </row>
    <row r="616" spans="1:41" ht="16" customHeight="1" x14ac:dyDescent="0.35">
      <c r="A616" s="207"/>
      <c r="B616" s="208"/>
      <c r="C616" s="208"/>
      <c r="D616" s="208"/>
      <c r="E616" s="208"/>
      <c r="F616" s="209"/>
      <c r="G616" s="210"/>
      <c r="H616" s="211"/>
      <c r="I616" s="192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212"/>
      <c r="U616" s="213"/>
      <c r="V616" s="213"/>
      <c r="W616" s="214"/>
      <c r="X616" s="215"/>
      <c r="Y616" s="215"/>
      <c r="Z616" s="215"/>
      <c r="AA616" s="216"/>
      <c r="AB616" s="216"/>
      <c r="AC616" s="216"/>
      <c r="AD616" s="216"/>
      <c r="AE616" s="217" t="str">
        <f t="shared" si="9"/>
        <v/>
      </c>
      <c r="AF616" s="217"/>
      <c r="AG616" s="217"/>
      <c r="AH616" s="217"/>
      <c r="AI616" s="217"/>
      <c r="AJ616" s="217"/>
      <c r="AK616" s="215"/>
      <c r="AL616" s="215"/>
      <c r="AM616" s="215"/>
      <c r="AN616" s="215"/>
      <c r="AO616" s="215"/>
    </row>
    <row r="617" spans="1:41" ht="16" customHeight="1" x14ac:dyDescent="0.35">
      <c r="A617" s="207"/>
      <c r="B617" s="208"/>
      <c r="C617" s="208"/>
      <c r="D617" s="208"/>
      <c r="E617" s="208"/>
      <c r="F617" s="209"/>
      <c r="G617" s="210"/>
      <c r="H617" s="211"/>
      <c r="I617" s="192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212"/>
      <c r="U617" s="213"/>
      <c r="V617" s="213"/>
      <c r="W617" s="214"/>
      <c r="X617" s="215"/>
      <c r="Y617" s="215"/>
      <c r="Z617" s="215"/>
      <c r="AA617" s="216"/>
      <c r="AB617" s="216"/>
      <c r="AC617" s="216"/>
      <c r="AD617" s="216"/>
      <c r="AE617" s="217" t="str">
        <f t="shared" si="9"/>
        <v/>
      </c>
      <c r="AF617" s="217"/>
      <c r="AG617" s="217"/>
      <c r="AH617" s="217"/>
      <c r="AI617" s="217"/>
      <c r="AJ617" s="217"/>
      <c r="AK617" s="215"/>
      <c r="AL617" s="215"/>
      <c r="AM617" s="215"/>
      <c r="AN617" s="215"/>
      <c r="AO617" s="215"/>
    </row>
    <row r="618" spans="1:41" ht="16" customHeight="1" x14ac:dyDescent="0.35">
      <c r="A618" s="207"/>
      <c r="B618" s="208"/>
      <c r="C618" s="208"/>
      <c r="D618" s="208"/>
      <c r="E618" s="208"/>
      <c r="F618" s="209"/>
      <c r="G618" s="210"/>
      <c r="H618" s="211"/>
      <c r="I618" s="192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212"/>
      <c r="U618" s="213"/>
      <c r="V618" s="213"/>
      <c r="W618" s="214"/>
      <c r="X618" s="215"/>
      <c r="Y618" s="215"/>
      <c r="Z618" s="215"/>
      <c r="AA618" s="216"/>
      <c r="AB618" s="216"/>
      <c r="AC618" s="216"/>
      <c r="AD618" s="216"/>
      <c r="AE618" s="217" t="str">
        <f t="shared" si="9"/>
        <v/>
      </c>
      <c r="AF618" s="217"/>
      <c r="AG618" s="217"/>
      <c r="AH618" s="217"/>
      <c r="AI618" s="217"/>
      <c r="AJ618" s="217"/>
      <c r="AK618" s="215"/>
      <c r="AL618" s="215"/>
      <c r="AM618" s="215"/>
      <c r="AN618" s="215"/>
      <c r="AO618" s="215"/>
    </row>
    <row r="619" spans="1:41" ht="16" customHeight="1" x14ac:dyDescent="0.35">
      <c r="A619" s="207"/>
      <c r="B619" s="208"/>
      <c r="C619" s="208"/>
      <c r="D619" s="208"/>
      <c r="E619" s="208"/>
      <c r="F619" s="209"/>
      <c r="G619" s="210"/>
      <c r="H619" s="211"/>
      <c r="I619" s="192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212"/>
      <c r="U619" s="213"/>
      <c r="V619" s="213"/>
      <c r="W619" s="214"/>
      <c r="X619" s="215"/>
      <c r="Y619" s="215"/>
      <c r="Z619" s="215"/>
      <c r="AA619" s="216"/>
      <c r="AB619" s="216"/>
      <c r="AC619" s="216"/>
      <c r="AD619" s="216"/>
      <c r="AE619" s="217" t="str">
        <f t="shared" si="9"/>
        <v/>
      </c>
      <c r="AF619" s="217"/>
      <c r="AG619" s="217"/>
      <c r="AH619" s="217"/>
      <c r="AI619" s="217"/>
      <c r="AJ619" s="217"/>
      <c r="AK619" s="215"/>
      <c r="AL619" s="215"/>
      <c r="AM619" s="215"/>
      <c r="AN619" s="215"/>
      <c r="AO619" s="215"/>
    </row>
    <row r="620" spans="1:41" ht="16" customHeight="1" x14ac:dyDescent="0.35">
      <c r="A620" s="207"/>
      <c r="B620" s="208"/>
      <c r="C620" s="208"/>
      <c r="D620" s="208"/>
      <c r="E620" s="208"/>
      <c r="F620" s="209"/>
      <c r="G620" s="210"/>
      <c r="H620" s="211"/>
      <c r="I620" s="192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212"/>
      <c r="U620" s="213"/>
      <c r="V620" s="213"/>
      <c r="W620" s="214"/>
      <c r="X620" s="215"/>
      <c r="Y620" s="215"/>
      <c r="Z620" s="215"/>
      <c r="AA620" s="216"/>
      <c r="AB620" s="216"/>
      <c r="AC620" s="216"/>
      <c r="AD620" s="216"/>
      <c r="AE620" s="217" t="str">
        <f t="shared" si="9"/>
        <v/>
      </c>
      <c r="AF620" s="217"/>
      <c r="AG620" s="217"/>
      <c r="AH620" s="217"/>
      <c r="AI620" s="217"/>
      <c r="AJ620" s="217"/>
      <c r="AK620" s="215"/>
      <c r="AL620" s="215"/>
      <c r="AM620" s="215"/>
      <c r="AN620" s="215"/>
      <c r="AO620" s="215"/>
    </row>
    <row r="621" spans="1:41" ht="16" customHeight="1" x14ac:dyDescent="0.35">
      <c r="A621" s="207"/>
      <c r="B621" s="208"/>
      <c r="C621" s="208"/>
      <c r="D621" s="208"/>
      <c r="E621" s="208"/>
      <c r="F621" s="209"/>
      <c r="G621" s="210"/>
      <c r="H621" s="211"/>
      <c r="I621" s="192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212"/>
      <c r="U621" s="213"/>
      <c r="V621" s="213"/>
      <c r="W621" s="214"/>
      <c r="X621" s="215"/>
      <c r="Y621" s="215"/>
      <c r="Z621" s="215"/>
      <c r="AA621" s="216"/>
      <c r="AB621" s="216"/>
      <c r="AC621" s="216"/>
      <c r="AD621" s="216"/>
      <c r="AE621" s="217" t="str">
        <f t="shared" si="9"/>
        <v/>
      </c>
      <c r="AF621" s="217"/>
      <c r="AG621" s="217"/>
      <c r="AH621" s="217"/>
      <c r="AI621" s="217"/>
      <c r="AJ621" s="217"/>
      <c r="AK621" s="215"/>
      <c r="AL621" s="215"/>
      <c r="AM621" s="215"/>
      <c r="AN621" s="215"/>
      <c r="AO621" s="215"/>
    </row>
    <row r="622" spans="1:41" ht="16" customHeight="1" x14ac:dyDescent="0.35">
      <c r="A622" s="207"/>
      <c r="B622" s="208"/>
      <c r="C622" s="208"/>
      <c r="D622" s="208"/>
      <c r="E622" s="208"/>
      <c r="F622" s="209"/>
      <c r="G622" s="210"/>
      <c r="H622" s="211"/>
      <c r="I622" s="192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212"/>
      <c r="U622" s="213"/>
      <c r="V622" s="213"/>
      <c r="W622" s="214"/>
      <c r="X622" s="215"/>
      <c r="Y622" s="215"/>
      <c r="Z622" s="215"/>
      <c r="AA622" s="216"/>
      <c r="AB622" s="216"/>
      <c r="AC622" s="216"/>
      <c r="AD622" s="216"/>
      <c r="AE622" s="217" t="str">
        <f t="shared" si="9"/>
        <v/>
      </c>
      <c r="AF622" s="217"/>
      <c r="AG622" s="217"/>
      <c r="AH622" s="217"/>
      <c r="AI622" s="217"/>
      <c r="AJ622" s="217"/>
      <c r="AK622" s="215"/>
      <c r="AL622" s="215"/>
      <c r="AM622" s="215"/>
      <c r="AN622" s="215"/>
      <c r="AO622" s="215"/>
    </row>
    <row r="623" spans="1:41" ht="16" customHeight="1" x14ac:dyDescent="0.35">
      <c r="A623" s="207"/>
      <c r="B623" s="208"/>
      <c r="C623" s="208"/>
      <c r="D623" s="208"/>
      <c r="E623" s="208"/>
      <c r="F623" s="209"/>
      <c r="G623" s="210"/>
      <c r="H623" s="211"/>
      <c r="I623" s="192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212"/>
      <c r="U623" s="213"/>
      <c r="V623" s="213"/>
      <c r="W623" s="214"/>
      <c r="X623" s="215"/>
      <c r="Y623" s="215"/>
      <c r="Z623" s="215"/>
      <c r="AA623" s="216"/>
      <c r="AB623" s="216"/>
      <c r="AC623" s="216"/>
      <c r="AD623" s="216"/>
      <c r="AE623" s="217" t="str">
        <f t="shared" si="9"/>
        <v/>
      </c>
      <c r="AF623" s="217"/>
      <c r="AG623" s="217"/>
      <c r="AH623" s="217"/>
      <c r="AI623" s="217"/>
      <c r="AJ623" s="217"/>
      <c r="AK623" s="215"/>
      <c r="AL623" s="215"/>
      <c r="AM623" s="215"/>
      <c r="AN623" s="215"/>
      <c r="AO623" s="215"/>
    </row>
    <row r="624" spans="1:41" ht="16" customHeight="1" x14ac:dyDescent="0.35">
      <c r="A624" s="207"/>
      <c r="B624" s="208"/>
      <c r="C624" s="208"/>
      <c r="D624" s="208"/>
      <c r="E624" s="208"/>
      <c r="F624" s="209"/>
      <c r="G624" s="210"/>
      <c r="H624" s="211"/>
      <c r="I624" s="192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212"/>
      <c r="U624" s="213"/>
      <c r="V624" s="213"/>
      <c r="W624" s="214"/>
      <c r="X624" s="215"/>
      <c r="Y624" s="215"/>
      <c r="Z624" s="215"/>
      <c r="AA624" s="216"/>
      <c r="AB624" s="216"/>
      <c r="AC624" s="216"/>
      <c r="AD624" s="216"/>
      <c r="AE624" s="217" t="str">
        <f t="shared" si="9"/>
        <v/>
      </c>
      <c r="AF624" s="217"/>
      <c r="AG624" s="217"/>
      <c r="AH624" s="217"/>
      <c r="AI624" s="217"/>
      <c r="AJ624" s="217"/>
      <c r="AK624" s="215"/>
      <c r="AL624" s="215"/>
      <c r="AM624" s="215"/>
      <c r="AN624" s="215"/>
      <c r="AO624" s="215"/>
    </row>
    <row r="625" spans="1:41" ht="16" customHeight="1" x14ac:dyDescent="0.35">
      <c r="A625" s="207"/>
      <c r="B625" s="208"/>
      <c r="C625" s="208"/>
      <c r="D625" s="208"/>
      <c r="E625" s="208"/>
      <c r="F625" s="209"/>
      <c r="G625" s="210"/>
      <c r="H625" s="211"/>
      <c r="I625" s="192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212"/>
      <c r="U625" s="213"/>
      <c r="V625" s="213"/>
      <c r="W625" s="214"/>
      <c r="X625" s="215"/>
      <c r="Y625" s="215"/>
      <c r="Z625" s="215"/>
      <c r="AA625" s="216"/>
      <c r="AB625" s="216"/>
      <c r="AC625" s="216"/>
      <c r="AD625" s="216"/>
      <c r="AE625" s="217" t="str">
        <f t="shared" si="9"/>
        <v/>
      </c>
      <c r="AF625" s="217"/>
      <c r="AG625" s="217"/>
      <c r="AH625" s="217"/>
      <c r="AI625" s="217"/>
      <c r="AJ625" s="217"/>
      <c r="AK625" s="215"/>
      <c r="AL625" s="215"/>
      <c r="AM625" s="215"/>
      <c r="AN625" s="215"/>
      <c r="AO625" s="215"/>
    </row>
    <row r="626" spans="1:41" ht="16" customHeight="1" x14ac:dyDescent="0.35">
      <c r="A626" s="207"/>
      <c r="B626" s="208"/>
      <c r="C626" s="208"/>
      <c r="D626" s="208"/>
      <c r="E626" s="208"/>
      <c r="F626" s="209"/>
      <c r="G626" s="210"/>
      <c r="H626" s="211"/>
      <c r="I626" s="192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212"/>
      <c r="U626" s="213"/>
      <c r="V626" s="213"/>
      <c r="W626" s="214"/>
      <c r="X626" s="215"/>
      <c r="Y626" s="215"/>
      <c r="Z626" s="215"/>
      <c r="AA626" s="216"/>
      <c r="AB626" s="216"/>
      <c r="AC626" s="216"/>
      <c r="AD626" s="216"/>
      <c r="AE626" s="217" t="str">
        <f t="shared" si="9"/>
        <v/>
      </c>
      <c r="AF626" s="217"/>
      <c r="AG626" s="217"/>
      <c r="AH626" s="217"/>
      <c r="AI626" s="217"/>
      <c r="AJ626" s="217"/>
      <c r="AK626" s="215"/>
      <c r="AL626" s="215"/>
      <c r="AM626" s="215"/>
      <c r="AN626" s="215"/>
      <c r="AO626" s="215"/>
    </row>
    <row r="627" spans="1:41" ht="16" customHeight="1" x14ac:dyDescent="0.35">
      <c r="A627" s="207"/>
      <c r="B627" s="208"/>
      <c r="C627" s="208"/>
      <c r="D627" s="208"/>
      <c r="E627" s="208"/>
      <c r="F627" s="209"/>
      <c r="G627" s="210"/>
      <c r="H627" s="211"/>
      <c r="I627" s="192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212"/>
      <c r="U627" s="213"/>
      <c r="V627" s="213"/>
      <c r="W627" s="214"/>
      <c r="X627" s="215"/>
      <c r="Y627" s="215"/>
      <c r="Z627" s="215"/>
      <c r="AA627" s="216"/>
      <c r="AB627" s="216"/>
      <c r="AC627" s="216"/>
      <c r="AD627" s="216"/>
      <c r="AE627" s="217" t="str">
        <f t="shared" si="9"/>
        <v/>
      </c>
      <c r="AF627" s="217"/>
      <c r="AG627" s="217"/>
      <c r="AH627" s="217"/>
      <c r="AI627" s="217"/>
      <c r="AJ627" s="217"/>
      <c r="AK627" s="215"/>
      <c r="AL627" s="215"/>
      <c r="AM627" s="215"/>
      <c r="AN627" s="215"/>
      <c r="AO627" s="215"/>
    </row>
    <row r="628" spans="1:41" ht="16" customHeight="1" x14ac:dyDescent="0.35">
      <c r="A628" s="207"/>
      <c r="B628" s="208"/>
      <c r="C628" s="208"/>
      <c r="D628" s="208"/>
      <c r="E628" s="208"/>
      <c r="F628" s="209"/>
      <c r="G628" s="210"/>
      <c r="H628" s="211"/>
      <c r="I628" s="192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212"/>
      <c r="U628" s="213"/>
      <c r="V628" s="213"/>
      <c r="W628" s="214"/>
      <c r="X628" s="215"/>
      <c r="Y628" s="215"/>
      <c r="Z628" s="215"/>
      <c r="AA628" s="216"/>
      <c r="AB628" s="216"/>
      <c r="AC628" s="216"/>
      <c r="AD628" s="216"/>
      <c r="AE628" s="217" t="str">
        <f t="shared" si="9"/>
        <v/>
      </c>
      <c r="AF628" s="217"/>
      <c r="AG628" s="217"/>
      <c r="AH628" s="217"/>
      <c r="AI628" s="217"/>
      <c r="AJ628" s="217"/>
      <c r="AK628" s="215"/>
      <c r="AL628" s="215"/>
      <c r="AM628" s="215"/>
      <c r="AN628" s="215"/>
      <c r="AO628" s="215"/>
    </row>
    <row r="629" spans="1:41" ht="16" customHeight="1" x14ac:dyDescent="0.35">
      <c r="A629" s="207"/>
      <c r="B629" s="208"/>
      <c r="C629" s="208"/>
      <c r="D629" s="208"/>
      <c r="E629" s="208"/>
      <c r="F629" s="209"/>
      <c r="G629" s="210"/>
      <c r="H629" s="211"/>
      <c r="I629" s="192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212"/>
      <c r="U629" s="213"/>
      <c r="V629" s="213"/>
      <c r="W629" s="214"/>
      <c r="X629" s="215"/>
      <c r="Y629" s="215"/>
      <c r="Z629" s="215"/>
      <c r="AA629" s="216"/>
      <c r="AB629" s="216"/>
      <c r="AC629" s="216"/>
      <c r="AD629" s="216"/>
      <c r="AE629" s="217" t="str">
        <f t="shared" si="9"/>
        <v/>
      </c>
      <c r="AF629" s="217"/>
      <c r="AG629" s="217"/>
      <c r="AH629" s="217"/>
      <c r="AI629" s="217"/>
      <c r="AJ629" s="217"/>
      <c r="AK629" s="215"/>
      <c r="AL629" s="215"/>
      <c r="AM629" s="215"/>
      <c r="AN629" s="215"/>
      <c r="AO629" s="215"/>
    </row>
    <row r="630" spans="1:41" ht="16" customHeight="1" x14ac:dyDescent="0.35">
      <c r="A630" s="207"/>
      <c r="B630" s="208"/>
      <c r="C630" s="208"/>
      <c r="D630" s="208"/>
      <c r="E630" s="208"/>
      <c r="F630" s="209"/>
      <c r="G630" s="210"/>
      <c r="H630" s="211"/>
      <c r="I630" s="192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212"/>
      <c r="U630" s="213"/>
      <c r="V630" s="213"/>
      <c r="W630" s="214"/>
      <c r="X630" s="215"/>
      <c r="Y630" s="215"/>
      <c r="Z630" s="215"/>
      <c r="AA630" s="216"/>
      <c r="AB630" s="216"/>
      <c r="AC630" s="216"/>
      <c r="AD630" s="216"/>
      <c r="AE630" s="217" t="str">
        <f t="shared" si="9"/>
        <v/>
      </c>
      <c r="AF630" s="217"/>
      <c r="AG630" s="217"/>
      <c r="AH630" s="217"/>
      <c r="AI630" s="217"/>
      <c r="AJ630" s="217"/>
      <c r="AK630" s="215"/>
      <c r="AL630" s="215"/>
      <c r="AM630" s="215"/>
      <c r="AN630" s="215"/>
      <c r="AO630" s="215"/>
    </row>
    <row r="631" spans="1:41" ht="16" customHeight="1" x14ac:dyDescent="0.35">
      <c r="A631" s="207"/>
      <c r="B631" s="208"/>
      <c r="C631" s="208"/>
      <c r="D631" s="208"/>
      <c r="E631" s="208"/>
      <c r="F631" s="209"/>
      <c r="G631" s="210"/>
      <c r="H631" s="211"/>
      <c r="I631" s="192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212"/>
      <c r="U631" s="213"/>
      <c r="V631" s="213"/>
      <c r="W631" s="214"/>
      <c r="X631" s="215"/>
      <c r="Y631" s="215"/>
      <c r="Z631" s="215"/>
      <c r="AA631" s="216"/>
      <c r="AB631" s="216"/>
      <c r="AC631" s="216"/>
      <c r="AD631" s="216"/>
      <c r="AE631" s="217" t="str">
        <f t="shared" si="9"/>
        <v/>
      </c>
      <c r="AF631" s="217"/>
      <c r="AG631" s="217"/>
      <c r="AH631" s="217"/>
      <c r="AI631" s="217"/>
      <c r="AJ631" s="217"/>
      <c r="AK631" s="215"/>
      <c r="AL631" s="215"/>
      <c r="AM631" s="215"/>
      <c r="AN631" s="215"/>
      <c r="AO631" s="215"/>
    </row>
    <row r="632" spans="1:41" ht="16" customHeight="1" x14ac:dyDescent="0.35">
      <c r="A632" s="207"/>
      <c r="B632" s="208"/>
      <c r="C632" s="208"/>
      <c r="D632" s="208"/>
      <c r="E632" s="208"/>
      <c r="F632" s="209"/>
      <c r="G632" s="210"/>
      <c r="H632" s="211"/>
      <c r="I632" s="192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212"/>
      <c r="U632" s="213"/>
      <c r="V632" s="213"/>
      <c r="W632" s="214"/>
      <c r="X632" s="215"/>
      <c r="Y632" s="215"/>
      <c r="Z632" s="215"/>
      <c r="AA632" s="216"/>
      <c r="AB632" s="216"/>
      <c r="AC632" s="216"/>
      <c r="AD632" s="216"/>
      <c r="AE632" s="217" t="str">
        <f t="shared" si="9"/>
        <v/>
      </c>
      <c r="AF632" s="217"/>
      <c r="AG632" s="217"/>
      <c r="AH632" s="217"/>
      <c r="AI632" s="217"/>
      <c r="AJ632" s="217"/>
      <c r="AK632" s="215"/>
      <c r="AL632" s="215"/>
      <c r="AM632" s="215"/>
      <c r="AN632" s="215"/>
      <c r="AO632" s="215"/>
    </row>
    <row r="633" spans="1:41" ht="16" customHeight="1" x14ac:dyDescent="0.35">
      <c r="A633" s="207"/>
      <c r="B633" s="208"/>
      <c r="C633" s="208"/>
      <c r="D633" s="208"/>
      <c r="E633" s="208"/>
      <c r="F633" s="209"/>
      <c r="G633" s="210"/>
      <c r="H633" s="211"/>
      <c r="I633" s="192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212"/>
      <c r="U633" s="213"/>
      <c r="V633" s="213"/>
      <c r="W633" s="214"/>
      <c r="X633" s="215"/>
      <c r="Y633" s="215"/>
      <c r="Z633" s="215"/>
      <c r="AA633" s="216"/>
      <c r="AB633" s="216"/>
      <c r="AC633" s="216"/>
      <c r="AD633" s="216"/>
      <c r="AE633" s="217" t="str">
        <f t="shared" si="9"/>
        <v/>
      </c>
      <c r="AF633" s="217"/>
      <c r="AG633" s="217"/>
      <c r="AH633" s="217"/>
      <c r="AI633" s="217"/>
      <c r="AJ633" s="217"/>
      <c r="AK633" s="215"/>
      <c r="AL633" s="215"/>
      <c r="AM633" s="215"/>
      <c r="AN633" s="215"/>
      <c r="AO633" s="215"/>
    </row>
    <row r="634" spans="1:41" ht="16" customHeight="1" x14ac:dyDescent="0.35">
      <c r="A634" s="207"/>
      <c r="B634" s="208"/>
      <c r="C634" s="208"/>
      <c r="D634" s="208"/>
      <c r="E634" s="208"/>
      <c r="F634" s="209"/>
      <c r="G634" s="210"/>
      <c r="H634" s="211"/>
      <c r="I634" s="192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212"/>
      <c r="U634" s="213"/>
      <c r="V634" s="213"/>
      <c r="W634" s="214"/>
      <c r="X634" s="215"/>
      <c r="Y634" s="215"/>
      <c r="Z634" s="215"/>
      <c r="AA634" s="216"/>
      <c r="AB634" s="216"/>
      <c r="AC634" s="216"/>
      <c r="AD634" s="216"/>
      <c r="AE634" s="217" t="str">
        <f t="shared" si="9"/>
        <v/>
      </c>
      <c r="AF634" s="217"/>
      <c r="AG634" s="217"/>
      <c r="AH634" s="217"/>
      <c r="AI634" s="217"/>
      <c r="AJ634" s="217"/>
      <c r="AK634" s="215"/>
      <c r="AL634" s="215"/>
      <c r="AM634" s="215"/>
      <c r="AN634" s="215"/>
      <c r="AO634" s="215"/>
    </row>
    <row r="635" spans="1:41" ht="16" customHeight="1" x14ac:dyDescent="0.35">
      <c r="A635" s="207"/>
      <c r="B635" s="208"/>
      <c r="C635" s="208"/>
      <c r="D635" s="208"/>
      <c r="E635" s="208"/>
      <c r="F635" s="209"/>
      <c r="G635" s="210"/>
      <c r="H635" s="211"/>
      <c r="I635" s="192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212"/>
      <c r="U635" s="213"/>
      <c r="V635" s="213"/>
      <c r="W635" s="214"/>
      <c r="X635" s="215"/>
      <c r="Y635" s="215"/>
      <c r="Z635" s="215"/>
      <c r="AA635" s="216"/>
      <c r="AB635" s="216"/>
      <c r="AC635" s="216"/>
      <c r="AD635" s="216"/>
      <c r="AE635" s="217" t="str">
        <f t="shared" si="9"/>
        <v/>
      </c>
      <c r="AF635" s="217"/>
      <c r="AG635" s="217"/>
      <c r="AH635" s="217"/>
      <c r="AI635" s="217"/>
      <c r="AJ635" s="217"/>
      <c r="AK635" s="215"/>
      <c r="AL635" s="215"/>
      <c r="AM635" s="215"/>
      <c r="AN635" s="215"/>
      <c r="AO635" s="215"/>
    </row>
    <row r="636" spans="1:41" ht="16" customHeight="1" x14ac:dyDescent="0.35">
      <c r="A636" s="207"/>
      <c r="B636" s="208"/>
      <c r="C636" s="208"/>
      <c r="D636" s="208"/>
      <c r="E636" s="208"/>
      <c r="F636" s="209"/>
      <c r="G636" s="210"/>
      <c r="H636" s="211"/>
      <c r="I636" s="192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212"/>
      <c r="U636" s="213"/>
      <c r="V636" s="213"/>
      <c r="W636" s="214"/>
      <c r="X636" s="215"/>
      <c r="Y636" s="215"/>
      <c r="Z636" s="215"/>
      <c r="AA636" s="216"/>
      <c r="AB636" s="216"/>
      <c r="AC636" s="216"/>
      <c r="AD636" s="216"/>
      <c r="AE636" s="217" t="str">
        <f t="shared" si="9"/>
        <v/>
      </c>
      <c r="AF636" s="217"/>
      <c r="AG636" s="217"/>
      <c r="AH636" s="217"/>
      <c r="AI636" s="217"/>
      <c r="AJ636" s="217"/>
      <c r="AK636" s="215"/>
      <c r="AL636" s="215"/>
      <c r="AM636" s="215"/>
      <c r="AN636" s="215"/>
      <c r="AO636" s="215"/>
    </row>
    <row r="637" spans="1:41" ht="16" customHeight="1" x14ac:dyDescent="0.35">
      <c r="A637" s="207"/>
      <c r="B637" s="208"/>
      <c r="C637" s="208"/>
      <c r="D637" s="208"/>
      <c r="E637" s="208"/>
      <c r="F637" s="209"/>
      <c r="G637" s="210"/>
      <c r="H637" s="211"/>
      <c r="I637" s="192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212"/>
      <c r="U637" s="213"/>
      <c r="V637" s="213"/>
      <c r="W637" s="214"/>
      <c r="X637" s="215"/>
      <c r="Y637" s="215"/>
      <c r="Z637" s="215"/>
      <c r="AA637" s="216"/>
      <c r="AB637" s="216"/>
      <c r="AC637" s="216"/>
      <c r="AD637" s="216"/>
      <c r="AE637" s="217" t="str">
        <f t="shared" si="9"/>
        <v/>
      </c>
      <c r="AF637" s="217"/>
      <c r="AG637" s="217"/>
      <c r="AH637" s="217"/>
      <c r="AI637" s="217"/>
      <c r="AJ637" s="217"/>
      <c r="AK637" s="215"/>
      <c r="AL637" s="215"/>
      <c r="AM637" s="215"/>
      <c r="AN637" s="215"/>
      <c r="AO637" s="215"/>
    </row>
    <row r="638" spans="1:41" ht="16" customHeight="1" x14ac:dyDescent="0.35">
      <c r="A638" s="207"/>
      <c r="B638" s="208"/>
      <c r="C638" s="208"/>
      <c r="D638" s="208"/>
      <c r="E638" s="208"/>
      <c r="F638" s="209"/>
      <c r="G638" s="210"/>
      <c r="H638" s="211"/>
      <c r="I638" s="192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212"/>
      <c r="U638" s="213"/>
      <c r="V638" s="213"/>
      <c r="W638" s="214"/>
      <c r="X638" s="215"/>
      <c r="Y638" s="215"/>
      <c r="Z638" s="215"/>
      <c r="AA638" s="216"/>
      <c r="AB638" s="216"/>
      <c r="AC638" s="216"/>
      <c r="AD638" s="216"/>
      <c r="AE638" s="217" t="str">
        <f t="shared" si="9"/>
        <v/>
      </c>
      <c r="AF638" s="217"/>
      <c r="AG638" s="217"/>
      <c r="AH638" s="217"/>
      <c r="AI638" s="217"/>
      <c r="AJ638" s="217"/>
      <c r="AK638" s="215"/>
      <c r="AL638" s="215"/>
      <c r="AM638" s="215"/>
      <c r="AN638" s="215"/>
      <c r="AO638" s="215"/>
    </row>
    <row r="639" spans="1:41" ht="16" customHeight="1" x14ac:dyDescent="0.35">
      <c r="A639" s="207"/>
      <c r="B639" s="208"/>
      <c r="C639" s="208"/>
      <c r="D639" s="208"/>
      <c r="E639" s="208"/>
      <c r="F639" s="209"/>
      <c r="G639" s="210"/>
      <c r="H639" s="211"/>
      <c r="I639" s="192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212"/>
      <c r="U639" s="213"/>
      <c r="V639" s="213"/>
      <c r="W639" s="214"/>
      <c r="X639" s="215"/>
      <c r="Y639" s="215"/>
      <c r="Z639" s="215"/>
      <c r="AA639" s="216"/>
      <c r="AB639" s="216"/>
      <c r="AC639" s="216"/>
      <c r="AD639" s="216"/>
      <c r="AE639" s="217" t="str">
        <f t="shared" si="9"/>
        <v/>
      </c>
      <c r="AF639" s="217"/>
      <c r="AG639" s="217"/>
      <c r="AH639" s="217"/>
      <c r="AI639" s="217"/>
      <c r="AJ639" s="217"/>
      <c r="AK639" s="215"/>
      <c r="AL639" s="215"/>
      <c r="AM639" s="215"/>
      <c r="AN639" s="215"/>
      <c r="AO639" s="215"/>
    </row>
    <row r="640" spans="1:41" ht="16" customHeight="1" x14ac:dyDescent="0.35">
      <c r="A640" s="207"/>
      <c r="B640" s="208"/>
      <c r="C640" s="208"/>
      <c r="D640" s="208"/>
      <c r="E640" s="208"/>
      <c r="F640" s="209"/>
      <c r="G640" s="210"/>
      <c r="H640" s="211"/>
      <c r="I640" s="192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212"/>
      <c r="U640" s="213"/>
      <c r="V640" s="213"/>
      <c r="W640" s="214"/>
      <c r="X640" s="215"/>
      <c r="Y640" s="215"/>
      <c r="Z640" s="215"/>
      <c r="AA640" s="216"/>
      <c r="AB640" s="216"/>
      <c r="AC640" s="216"/>
      <c r="AD640" s="216"/>
      <c r="AE640" s="217" t="str">
        <f t="shared" si="9"/>
        <v/>
      </c>
      <c r="AF640" s="217"/>
      <c r="AG640" s="217"/>
      <c r="AH640" s="217"/>
      <c r="AI640" s="217"/>
      <c r="AJ640" s="217"/>
      <c r="AK640" s="215"/>
      <c r="AL640" s="215"/>
      <c r="AM640" s="215"/>
      <c r="AN640" s="215"/>
      <c r="AO640" s="215"/>
    </row>
    <row r="641" spans="1:41" ht="16" customHeight="1" x14ac:dyDescent="0.35">
      <c r="A641" s="207"/>
      <c r="B641" s="208"/>
      <c r="C641" s="208"/>
      <c r="D641" s="208"/>
      <c r="E641" s="208"/>
      <c r="F641" s="209"/>
      <c r="G641" s="210"/>
      <c r="H641" s="211"/>
      <c r="I641" s="192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212"/>
      <c r="U641" s="213"/>
      <c r="V641" s="213"/>
      <c r="W641" s="214"/>
      <c r="X641" s="215"/>
      <c r="Y641" s="215"/>
      <c r="Z641" s="215"/>
      <c r="AA641" s="216"/>
      <c r="AB641" s="216"/>
      <c r="AC641" s="216"/>
      <c r="AD641" s="216"/>
      <c r="AE641" s="217" t="str">
        <f t="shared" si="9"/>
        <v/>
      </c>
      <c r="AF641" s="217"/>
      <c r="AG641" s="217"/>
      <c r="AH641" s="217"/>
      <c r="AI641" s="217"/>
      <c r="AJ641" s="217"/>
      <c r="AK641" s="215"/>
      <c r="AL641" s="215"/>
      <c r="AM641" s="215"/>
      <c r="AN641" s="215"/>
      <c r="AO641" s="215"/>
    </row>
    <row r="642" spans="1:41" ht="16" customHeight="1" x14ac:dyDescent="0.35">
      <c r="A642" s="207"/>
      <c r="B642" s="208"/>
      <c r="C642" s="208"/>
      <c r="D642" s="208"/>
      <c r="E642" s="208"/>
      <c r="F642" s="209"/>
      <c r="G642" s="210"/>
      <c r="H642" s="211"/>
      <c r="I642" s="192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212"/>
      <c r="U642" s="213"/>
      <c r="V642" s="213"/>
      <c r="W642" s="214"/>
      <c r="X642" s="215"/>
      <c r="Y642" s="215"/>
      <c r="Z642" s="215"/>
      <c r="AA642" s="216"/>
      <c r="AB642" s="216"/>
      <c r="AC642" s="216"/>
      <c r="AD642" s="216"/>
      <c r="AE642" s="217" t="str">
        <f t="shared" si="9"/>
        <v/>
      </c>
      <c r="AF642" s="217"/>
      <c r="AG642" s="217"/>
      <c r="AH642" s="217"/>
      <c r="AI642" s="217"/>
      <c r="AJ642" s="217"/>
      <c r="AK642" s="215"/>
      <c r="AL642" s="215"/>
      <c r="AM642" s="215"/>
      <c r="AN642" s="215"/>
      <c r="AO642" s="215"/>
    </row>
    <row r="643" spans="1:41" ht="16" customHeight="1" x14ac:dyDescent="0.35">
      <c r="A643" s="207"/>
      <c r="B643" s="208"/>
      <c r="C643" s="208"/>
      <c r="D643" s="208"/>
      <c r="E643" s="208"/>
      <c r="F643" s="209"/>
      <c r="G643" s="210"/>
      <c r="H643" s="211"/>
      <c r="I643" s="192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212"/>
      <c r="U643" s="213"/>
      <c r="V643" s="213"/>
      <c r="W643" s="214"/>
      <c r="X643" s="215"/>
      <c r="Y643" s="215"/>
      <c r="Z643" s="215"/>
      <c r="AA643" s="216"/>
      <c r="AB643" s="216"/>
      <c r="AC643" s="216"/>
      <c r="AD643" s="216"/>
      <c r="AE643" s="217" t="str">
        <f t="shared" si="9"/>
        <v/>
      </c>
      <c r="AF643" s="217"/>
      <c r="AG643" s="217"/>
      <c r="AH643" s="217"/>
      <c r="AI643" s="217"/>
      <c r="AJ643" s="217"/>
      <c r="AK643" s="215"/>
      <c r="AL643" s="215"/>
      <c r="AM643" s="215"/>
      <c r="AN643" s="215"/>
      <c r="AO643" s="215"/>
    </row>
    <row r="644" spans="1:41" ht="16" customHeight="1" x14ac:dyDescent="0.35">
      <c r="A644" s="207"/>
      <c r="B644" s="208"/>
      <c r="C644" s="208"/>
      <c r="D644" s="208"/>
      <c r="E644" s="208"/>
      <c r="F644" s="209"/>
      <c r="G644" s="210"/>
      <c r="H644" s="211"/>
      <c r="I644" s="192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212"/>
      <c r="U644" s="213"/>
      <c r="V644" s="213"/>
      <c r="W644" s="214"/>
      <c r="X644" s="215"/>
      <c r="Y644" s="215"/>
      <c r="Z644" s="215"/>
      <c r="AA644" s="216"/>
      <c r="AB644" s="216"/>
      <c r="AC644" s="216"/>
      <c r="AD644" s="216"/>
      <c r="AE644" s="217" t="str">
        <f t="shared" si="9"/>
        <v/>
      </c>
      <c r="AF644" s="217"/>
      <c r="AG644" s="217"/>
      <c r="AH644" s="217"/>
      <c r="AI644" s="217"/>
      <c r="AJ644" s="217"/>
      <c r="AK644" s="215"/>
      <c r="AL644" s="215"/>
      <c r="AM644" s="215"/>
      <c r="AN644" s="215"/>
      <c r="AO644" s="215"/>
    </row>
    <row r="645" spans="1:41" ht="16" customHeight="1" x14ac:dyDescent="0.35">
      <c r="A645" s="207"/>
      <c r="B645" s="208"/>
      <c r="C645" s="208"/>
      <c r="D645" s="208"/>
      <c r="E645" s="208"/>
      <c r="F645" s="209"/>
      <c r="G645" s="210"/>
      <c r="H645" s="211"/>
      <c r="I645" s="192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212"/>
      <c r="U645" s="213"/>
      <c r="V645" s="213"/>
      <c r="W645" s="214"/>
      <c r="X645" s="215"/>
      <c r="Y645" s="215"/>
      <c r="Z645" s="215"/>
      <c r="AA645" s="216"/>
      <c r="AB645" s="216"/>
      <c r="AC645" s="216"/>
      <c r="AD645" s="216"/>
      <c r="AE645" s="217" t="str">
        <f t="shared" si="9"/>
        <v/>
      </c>
      <c r="AF645" s="217"/>
      <c r="AG645" s="217"/>
      <c r="AH645" s="217"/>
      <c r="AI645" s="217"/>
      <c r="AJ645" s="217"/>
      <c r="AK645" s="215"/>
      <c r="AL645" s="215"/>
      <c r="AM645" s="215"/>
      <c r="AN645" s="215"/>
      <c r="AO645" s="215"/>
    </row>
    <row r="646" spans="1:41" ht="16" customHeight="1" x14ac:dyDescent="0.35">
      <c r="A646" s="207"/>
      <c r="B646" s="208"/>
      <c r="C646" s="208"/>
      <c r="D646" s="208"/>
      <c r="E646" s="208"/>
      <c r="F646" s="209"/>
      <c r="G646" s="210"/>
      <c r="H646" s="211"/>
      <c r="I646" s="192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212"/>
      <c r="U646" s="213"/>
      <c r="V646" s="213"/>
      <c r="W646" s="214"/>
      <c r="X646" s="215"/>
      <c r="Y646" s="215"/>
      <c r="Z646" s="215"/>
      <c r="AA646" s="216"/>
      <c r="AB646" s="216"/>
      <c r="AC646" s="216"/>
      <c r="AD646" s="216"/>
      <c r="AE646" s="217" t="str">
        <f t="shared" si="9"/>
        <v/>
      </c>
      <c r="AF646" s="217"/>
      <c r="AG646" s="217"/>
      <c r="AH646" s="217"/>
      <c r="AI646" s="217"/>
      <c r="AJ646" s="217"/>
      <c r="AK646" s="215"/>
      <c r="AL646" s="215"/>
      <c r="AM646" s="215"/>
      <c r="AN646" s="215"/>
      <c r="AO646" s="215"/>
    </row>
    <row r="647" spans="1:41" ht="16" customHeight="1" x14ac:dyDescent="0.35">
      <c r="A647" s="207"/>
      <c r="B647" s="208"/>
      <c r="C647" s="208"/>
      <c r="D647" s="208"/>
      <c r="E647" s="208"/>
      <c r="F647" s="209"/>
      <c r="G647" s="210"/>
      <c r="H647" s="211"/>
      <c r="I647" s="192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212"/>
      <c r="U647" s="213"/>
      <c r="V647" s="213"/>
      <c r="W647" s="214"/>
      <c r="X647" s="215"/>
      <c r="Y647" s="215"/>
      <c r="Z647" s="215"/>
      <c r="AA647" s="216"/>
      <c r="AB647" s="216"/>
      <c r="AC647" s="216"/>
      <c r="AD647" s="216"/>
      <c r="AE647" s="217" t="str">
        <f t="shared" si="9"/>
        <v/>
      </c>
      <c r="AF647" s="217"/>
      <c r="AG647" s="217"/>
      <c r="AH647" s="217"/>
      <c r="AI647" s="217"/>
      <c r="AJ647" s="217"/>
      <c r="AK647" s="215"/>
      <c r="AL647" s="215"/>
      <c r="AM647" s="215"/>
      <c r="AN647" s="215"/>
      <c r="AO647" s="215"/>
    </row>
    <row r="648" spans="1:41" ht="16" customHeight="1" x14ac:dyDescent="0.35">
      <c r="A648" s="207"/>
      <c r="B648" s="208"/>
      <c r="C648" s="208"/>
      <c r="D648" s="208"/>
      <c r="E648" s="208"/>
      <c r="F648" s="209"/>
      <c r="G648" s="210"/>
      <c r="H648" s="211"/>
      <c r="I648" s="192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212"/>
      <c r="U648" s="213"/>
      <c r="V648" s="213"/>
      <c r="W648" s="214"/>
      <c r="X648" s="215"/>
      <c r="Y648" s="215"/>
      <c r="Z648" s="215"/>
      <c r="AA648" s="216"/>
      <c r="AB648" s="216"/>
      <c r="AC648" s="216"/>
      <c r="AD648" s="216"/>
      <c r="AE648" s="217" t="str">
        <f t="shared" si="9"/>
        <v/>
      </c>
      <c r="AF648" s="217"/>
      <c r="AG648" s="217"/>
      <c r="AH648" s="217"/>
      <c r="AI648" s="217"/>
      <c r="AJ648" s="217"/>
      <c r="AK648" s="215"/>
      <c r="AL648" s="215"/>
      <c r="AM648" s="215"/>
      <c r="AN648" s="215"/>
      <c r="AO648" s="215"/>
    </row>
    <row r="649" spans="1:41" ht="16" customHeight="1" x14ac:dyDescent="0.35">
      <c r="A649" s="207"/>
      <c r="B649" s="208"/>
      <c r="C649" s="208"/>
      <c r="D649" s="208"/>
      <c r="E649" s="208"/>
      <c r="F649" s="209"/>
      <c r="G649" s="210"/>
      <c r="H649" s="211"/>
      <c r="I649" s="192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212"/>
      <c r="U649" s="213"/>
      <c r="V649" s="213"/>
      <c r="W649" s="214"/>
      <c r="X649" s="215"/>
      <c r="Y649" s="215"/>
      <c r="Z649" s="215"/>
      <c r="AA649" s="216"/>
      <c r="AB649" s="216"/>
      <c r="AC649" s="216"/>
      <c r="AD649" s="216"/>
      <c r="AE649" s="217" t="str">
        <f t="shared" si="9"/>
        <v/>
      </c>
      <c r="AF649" s="217"/>
      <c r="AG649" s="217"/>
      <c r="AH649" s="217"/>
      <c r="AI649" s="217"/>
      <c r="AJ649" s="217"/>
      <c r="AK649" s="215"/>
      <c r="AL649" s="215"/>
      <c r="AM649" s="215"/>
      <c r="AN649" s="215"/>
      <c r="AO649" s="215"/>
    </row>
    <row r="650" spans="1:41" ht="16" customHeight="1" x14ac:dyDescent="0.35">
      <c r="A650" s="207"/>
      <c r="B650" s="208"/>
      <c r="C650" s="208"/>
      <c r="D650" s="208"/>
      <c r="E650" s="208"/>
      <c r="F650" s="209"/>
      <c r="G650" s="210"/>
      <c r="H650" s="211"/>
      <c r="I650" s="192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212"/>
      <c r="U650" s="213"/>
      <c r="V650" s="213"/>
      <c r="W650" s="214"/>
      <c r="X650" s="215"/>
      <c r="Y650" s="215"/>
      <c r="Z650" s="215"/>
      <c r="AA650" s="216"/>
      <c r="AB650" s="216"/>
      <c r="AC650" s="216"/>
      <c r="AD650" s="216"/>
      <c r="AE650" s="217" t="str">
        <f t="shared" si="9"/>
        <v/>
      </c>
      <c r="AF650" s="217"/>
      <c r="AG650" s="217"/>
      <c r="AH650" s="217"/>
      <c r="AI650" s="217"/>
      <c r="AJ650" s="217"/>
      <c r="AK650" s="215"/>
      <c r="AL650" s="215"/>
      <c r="AM650" s="215"/>
      <c r="AN650" s="215"/>
      <c r="AO650" s="215"/>
    </row>
    <row r="651" spans="1:41" ht="16" customHeight="1" x14ac:dyDescent="0.35">
      <c r="A651" s="207"/>
      <c r="B651" s="208"/>
      <c r="C651" s="208"/>
      <c r="D651" s="208"/>
      <c r="E651" s="208"/>
      <c r="F651" s="209"/>
      <c r="G651" s="210"/>
      <c r="H651" s="211"/>
      <c r="I651" s="192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212"/>
      <c r="U651" s="213"/>
      <c r="V651" s="213"/>
      <c r="W651" s="214"/>
      <c r="X651" s="215"/>
      <c r="Y651" s="215"/>
      <c r="Z651" s="215"/>
      <c r="AA651" s="216"/>
      <c r="AB651" s="216"/>
      <c r="AC651" s="216"/>
      <c r="AD651" s="216"/>
      <c r="AE651" s="217" t="str">
        <f t="shared" si="9"/>
        <v/>
      </c>
      <c r="AF651" s="217"/>
      <c r="AG651" s="217"/>
      <c r="AH651" s="217"/>
      <c r="AI651" s="217"/>
      <c r="AJ651" s="217"/>
      <c r="AK651" s="215"/>
      <c r="AL651" s="215"/>
      <c r="AM651" s="215"/>
      <c r="AN651" s="215"/>
      <c r="AO651" s="215"/>
    </row>
    <row r="652" spans="1:41" ht="16" customHeight="1" x14ac:dyDescent="0.35">
      <c r="A652" s="207"/>
      <c r="B652" s="208"/>
      <c r="C652" s="208"/>
      <c r="D652" s="208"/>
      <c r="E652" s="208"/>
      <c r="F652" s="209"/>
      <c r="G652" s="210"/>
      <c r="H652" s="211"/>
      <c r="I652" s="192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212"/>
      <c r="U652" s="213"/>
      <c r="V652" s="213"/>
      <c r="W652" s="214"/>
      <c r="X652" s="215"/>
      <c r="Y652" s="215"/>
      <c r="Z652" s="215"/>
      <c r="AA652" s="216"/>
      <c r="AB652" s="216"/>
      <c r="AC652" s="216"/>
      <c r="AD652" s="216"/>
      <c r="AE652" s="217" t="str">
        <f t="shared" si="9"/>
        <v/>
      </c>
      <c r="AF652" s="217"/>
      <c r="AG652" s="217"/>
      <c r="AH652" s="217"/>
      <c r="AI652" s="217"/>
      <c r="AJ652" s="217"/>
      <c r="AK652" s="215"/>
      <c r="AL652" s="215"/>
      <c r="AM652" s="215"/>
      <c r="AN652" s="215"/>
      <c r="AO652" s="215"/>
    </row>
    <row r="653" spans="1:41" ht="16" customHeight="1" x14ac:dyDescent="0.35">
      <c r="A653" s="207"/>
      <c r="B653" s="208"/>
      <c r="C653" s="208"/>
      <c r="D653" s="208"/>
      <c r="E653" s="208"/>
      <c r="F653" s="209"/>
      <c r="G653" s="210"/>
      <c r="H653" s="211"/>
      <c r="I653" s="192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212"/>
      <c r="U653" s="213"/>
      <c r="V653" s="213"/>
      <c r="W653" s="214"/>
      <c r="X653" s="215"/>
      <c r="Y653" s="215"/>
      <c r="Z653" s="215"/>
      <c r="AA653" s="216"/>
      <c r="AB653" s="216"/>
      <c r="AC653" s="216"/>
      <c r="AD653" s="216"/>
      <c r="AE653" s="217" t="str">
        <f t="shared" si="9"/>
        <v/>
      </c>
      <c r="AF653" s="217"/>
      <c r="AG653" s="217"/>
      <c r="AH653" s="217"/>
      <c r="AI653" s="217"/>
      <c r="AJ653" s="217"/>
      <c r="AK653" s="215"/>
      <c r="AL653" s="215"/>
      <c r="AM653" s="215"/>
      <c r="AN653" s="215"/>
      <c r="AO653" s="215"/>
    </row>
    <row r="654" spans="1:41" ht="16" customHeight="1" x14ac:dyDescent="0.35">
      <c r="A654" s="207"/>
      <c r="B654" s="208"/>
      <c r="C654" s="208"/>
      <c r="D654" s="208"/>
      <c r="E654" s="208"/>
      <c r="F654" s="209"/>
      <c r="G654" s="210"/>
      <c r="H654" s="211"/>
      <c r="I654" s="192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212"/>
      <c r="U654" s="213"/>
      <c r="V654" s="213"/>
      <c r="W654" s="214"/>
      <c r="X654" s="215"/>
      <c r="Y654" s="215"/>
      <c r="Z654" s="215"/>
      <c r="AA654" s="216"/>
      <c r="AB654" s="216"/>
      <c r="AC654" s="216"/>
      <c r="AD654" s="216"/>
      <c r="AE654" s="217" t="str">
        <f t="shared" si="9"/>
        <v/>
      </c>
      <c r="AF654" s="217"/>
      <c r="AG654" s="217"/>
      <c r="AH654" s="217"/>
      <c r="AI654" s="217"/>
      <c r="AJ654" s="217"/>
      <c r="AK654" s="215"/>
      <c r="AL654" s="215"/>
      <c r="AM654" s="215"/>
      <c r="AN654" s="215"/>
      <c r="AO654" s="215"/>
    </row>
    <row r="655" spans="1:41" ht="16" customHeight="1" x14ac:dyDescent="0.35">
      <c r="A655" s="207"/>
      <c r="B655" s="208"/>
      <c r="C655" s="208"/>
      <c r="D655" s="208"/>
      <c r="E655" s="208"/>
      <c r="F655" s="209"/>
      <c r="G655" s="210"/>
      <c r="H655" s="211"/>
      <c r="I655" s="192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212"/>
      <c r="U655" s="213"/>
      <c r="V655" s="213"/>
      <c r="W655" s="214"/>
      <c r="X655" s="215"/>
      <c r="Y655" s="215"/>
      <c r="Z655" s="215"/>
      <c r="AA655" s="216"/>
      <c r="AB655" s="216"/>
      <c r="AC655" s="216"/>
      <c r="AD655" s="216"/>
      <c r="AE655" s="217" t="str">
        <f t="shared" si="9"/>
        <v/>
      </c>
      <c r="AF655" s="217"/>
      <c r="AG655" s="217"/>
      <c r="AH655" s="217"/>
      <c r="AI655" s="217"/>
      <c r="AJ655" s="217"/>
      <c r="AK655" s="215"/>
      <c r="AL655" s="215"/>
      <c r="AM655" s="215"/>
      <c r="AN655" s="215"/>
      <c r="AO655" s="215"/>
    </row>
    <row r="656" spans="1:41" ht="16" customHeight="1" x14ac:dyDescent="0.35">
      <c r="A656" s="207"/>
      <c r="B656" s="208"/>
      <c r="C656" s="208"/>
      <c r="D656" s="208"/>
      <c r="E656" s="208"/>
      <c r="F656" s="209"/>
      <c r="G656" s="210"/>
      <c r="H656" s="211"/>
      <c r="I656" s="192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212"/>
      <c r="U656" s="213"/>
      <c r="V656" s="213"/>
      <c r="W656" s="214"/>
      <c r="X656" s="215"/>
      <c r="Y656" s="215"/>
      <c r="Z656" s="215"/>
      <c r="AA656" s="216"/>
      <c r="AB656" s="216"/>
      <c r="AC656" s="216"/>
      <c r="AD656" s="216"/>
      <c r="AE656" s="217" t="str">
        <f t="shared" si="9"/>
        <v/>
      </c>
      <c r="AF656" s="217"/>
      <c r="AG656" s="217"/>
      <c r="AH656" s="217"/>
      <c r="AI656" s="217"/>
      <c r="AJ656" s="217"/>
      <c r="AK656" s="215"/>
      <c r="AL656" s="215"/>
      <c r="AM656" s="215"/>
      <c r="AN656" s="215"/>
      <c r="AO656" s="215"/>
    </row>
    <row r="657" spans="1:41" ht="16" customHeight="1" x14ac:dyDescent="0.35">
      <c r="A657" s="207"/>
      <c r="B657" s="208"/>
      <c r="C657" s="208"/>
      <c r="D657" s="208"/>
      <c r="E657" s="208"/>
      <c r="F657" s="209"/>
      <c r="G657" s="210"/>
      <c r="H657" s="211"/>
      <c r="I657" s="192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212"/>
      <c r="U657" s="213"/>
      <c r="V657" s="213"/>
      <c r="W657" s="214"/>
      <c r="X657" s="215"/>
      <c r="Y657" s="215"/>
      <c r="Z657" s="215"/>
      <c r="AA657" s="216"/>
      <c r="AB657" s="216"/>
      <c r="AC657" s="216"/>
      <c r="AD657" s="216"/>
      <c r="AE657" s="217" t="str">
        <f t="shared" si="9"/>
        <v/>
      </c>
      <c r="AF657" s="217"/>
      <c r="AG657" s="217"/>
      <c r="AH657" s="217"/>
      <c r="AI657" s="217"/>
      <c r="AJ657" s="217"/>
      <c r="AK657" s="215"/>
      <c r="AL657" s="215"/>
      <c r="AM657" s="215"/>
      <c r="AN657" s="215"/>
      <c r="AO657" s="215"/>
    </row>
    <row r="658" spans="1:41" ht="16" customHeight="1" x14ac:dyDescent="0.35">
      <c r="A658" s="207"/>
      <c r="B658" s="208"/>
      <c r="C658" s="208"/>
      <c r="D658" s="208"/>
      <c r="E658" s="208"/>
      <c r="F658" s="209"/>
      <c r="G658" s="210"/>
      <c r="H658" s="211"/>
      <c r="I658" s="192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212"/>
      <c r="U658" s="213"/>
      <c r="V658" s="213"/>
      <c r="W658" s="214"/>
      <c r="X658" s="215"/>
      <c r="Y658" s="215"/>
      <c r="Z658" s="215"/>
      <c r="AA658" s="216"/>
      <c r="AB658" s="216"/>
      <c r="AC658" s="216"/>
      <c r="AD658" s="216"/>
      <c r="AE658" s="217" t="str">
        <f t="shared" si="9"/>
        <v/>
      </c>
      <c r="AF658" s="217"/>
      <c r="AG658" s="217"/>
      <c r="AH658" s="217"/>
      <c r="AI658" s="217"/>
      <c r="AJ658" s="217"/>
      <c r="AK658" s="215"/>
      <c r="AL658" s="215"/>
      <c r="AM658" s="215"/>
      <c r="AN658" s="215"/>
      <c r="AO658" s="215"/>
    </row>
    <row r="659" spans="1:41" ht="16" customHeight="1" x14ac:dyDescent="0.35">
      <c r="A659" s="207"/>
      <c r="B659" s="208"/>
      <c r="C659" s="208"/>
      <c r="D659" s="208"/>
      <c r="E659" s="208"/>
      <c r="F659" s="209"/>
      <c r="G659" s="210"/>
      <c r="H659" s="211"/>
      <c r="I659" s="192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212"/>
      <c r="U659" s="213"/>
      <c r="V659" s="213"/>
      <c r="W659" s="214"/>
      <c r="X659" s="215"/>
      <c r="Y659" s="215"/>
      <c r="Z659" s="215"/>
      <c r="AA659" s="216"/>
      <c r="AB659" s="216"/>
      <c r="AC659" s="216"/>
      <c r="AD659" s="216"/>
      <c r="AE659" s="217" t="str">
        <f t="shared" si="9"/>
        <v/>
      </c>
      <c r="AF659" s="217"/>
      <c r="AG659" s="217"/>
      <c r="AH659" s="217"/>
      <c r="AI659" s="217"/>
      <c r="AJ659" s="217"/>
      <c r="AK659" s="215"/>
      <c r="AL659" s="215"/>
      <c r="AM659" s="215"/>
      <c r="AN659" s="215"/>
      <c r="AO659" s="215"/>
    </row>
    <row r="660" spans="1:41" ht="16" customHeight="1" x14ac:dyDescent="0.35">
      <c r="A660" s="207"/>
      <c r="B660" s="208"/>
      <c r="C660" s="208"/>
      <c r="D660" s="208"/>
      <c r="E660" s="208"/>
      <c r="F660" s="209"/>
      <c r="G660" s="210"/>
      <c r="H660" s="211"/>
      <c r="I660" s="192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212"/>
      <c r="U660" s="213"/>
      <c r="V660" s="213"/>
      <c r="W660" s="214"/>
      <c r="X660" s="215"/>
      <c r="Y660" s="215"/>
      <c r="Z660" s="215"/>
      <c r="AA660" s="216"/>
      <c r="AB660" s="216"/>
      <c r="AC660" s="216"/>
      <c r="AD660" s="216"/>
      <c r="AE660" s="217" t="str">
        <f t="shared" si="9"/>
        <v/>
      </c>
      <c r="AF660" s="217"/>
      <c r="AG660" s="217"/>
      <c r="AH660" s="217"/>
      <c r="AI660" s="217"/>
      <c r="AJ660" s="217"/>
      <c r="AK660" s="215"/>
      <c r="AL660" s="215"/>
      <c r="AM660" s="215"/>
      <c r="AN660" s="215"/>
      <c r="AO660" s="215"/>
    </row>
    <row r="661" spans="1:41" ht="16" customHeight="1" x14ac:dyDescent="0.35">
      <c r="A661" s="207"/>
      <c r="B661" s="208"/>
      <c r="C661" s="208"/>
      <c r="D661" s="208"/>
      <c r="E661" s="208"/>
      <c r="F661" s="209"/>
      <c r="G661" s="210"/>
      <c r="H661" s="211"/>
      <c r="I661" s="192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212"/>
      <c r="U661" s="213"/>
      <c r="V661" s="213"/>
      <c r="W661" s="214"/>
      <c r="X661" s="215"/>
      <c r="Y661" s="215"/>
      <c r="Z661" s="215"/>
      <c r="AA661" s="216"/>
      <c r="AB661" s="216"/>
      <c r="AC661" s="216"/>
      <c r="AD661" s="216"/>
      <c r="AE661" s="217" t="str">
        <f t="shared" si="9"/>
        <v/>
      </c>
      <c r="AF661" s="217"/>
      <c r="AG661" s="217"/>
      <c r="AH661" s="217"/>
      <c r="AI661" s="217"/>
      <c r="AJ661" s="217"/>
      <c r="AK661" s="215"/>
      <c r="AL661" s="215"/>
      <c r="AM661" s="215"/>
      <c r="AN661" s="215"/>
      <c r="AO661" s="215"/>
    </row>
    <row r="662" spans="1:41" ht="16" customHeight="1" x14ac:dyDescent="0.35">
      <c r="A662" s="207"/>
      <c r="B662" s="208"/>
      <c r="C662" s="208"/>
      <c r="D662" s="208"/>
      <c r="E662" s="208"/>
      <c r="F662" s="209"/>
      <c r="G662" s="210"/>
      <c r="H662" s="211"/>
      <c r="I662" s="192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212"/>
      <c r="U662" s="213"/>
      <c r="V662" s="213"/>
      <c r="W662" s="214"/>
      <c r="X662" s="215"/>
      <c r="Y662" s="215"/>
      <c r="Z662" s="215"/>
      <c r="AA662" s="216"/>
      <c r="AB662" s="216"/>
      <c r="AC662" s="216"/>
      <c r="AD662" s="216"/>
      <c r="AE662" s="217" t="str">
        <f t="shared" si="9"/>
        <v/>
      </c>
      <c r="AF662" s="217"/>
      <c r="AG662" s="217"/>
      <c r="AH662" s="217"/>
      <c r="AI662" s="217"/>
      <c r="AJ662" s="217"/>
      <c r="AK662" s="215"/>
      <c r="AL662" s="215"/>
      <c r="AM662" s="215"/>
      <c r="AN662" s="215"/>
      <c r="AO662" s="215"/>
    </row>
    <row r="663" spans="1:41" ht="16" customHeight="1" x14ac:dyDescent="0.35">
      <c r="A663" s="207"/>
      <c r="B663" s="208"/>
      <c r="C663" s="208"/>
      <c r="D663" s="208"/>
      <c r="E663" s="208"/>
      <c r="F663" s="209"/>
      <c r="G663" s="210"/>
      <c r="H663" s="211"/>
      <c r="I663" s="192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212"/>
      <c r="U663" s="213"/>
      <c r="V663" s="213"/>
      <c r="W663" s="214"/>
      <c r="X663" s="215"/>
      <c r="Y663" s="215"/>
      <c r="Z663" s="215"/>
      <c r="AA663" s="216"/>
      <c r="AB663" s="216"/>
      <c r="AC663" s="216"/>
      <c r="AD663" s="216"/>
      <c r="AE663" s="217" t="str">
        <f t="shared" si="9"/>
        <v/>
      </c>
      <c r="AF663" s="217"/>
      <c r="AG663" s="217"/>
      <c r="AH663" s="217"/>
      <c r="AI663" s="217"/>
      <c r="AJ663" s="217"/>
      <c r="AK663" s="215"/>
      <c r="AL663" s="215"/>
      <c r="AM663" s="215"/>
      <c r="AN663" s="215"/>
      <c r="AO663" s="215"/>
    </row>
    <row r="664" spans="1:41" ht="16" customHeight="1" x14ac:dyDescent="0.35">
      <c r="A664" s="207"/>
      <c r="B664" s="208"/>
      <c r="C664" s="208"/>
      <c r="D664" s="208"/>
      <c r="E664" s="208"/>
      <c r="F664" s="209"/>
      <c r="G664" s="210"/>
      <c r="H664" s="211"/>
      <c r="I664" s="192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212"/>
      <c r="U664" s="213"/>
      <c r="V664" s="213"/>
      <c r="W664" s="214"/>
      <c r="X664" s="215"/>
      <c r="Y664" s="215"/>
      <c r="Z664" s="215"/>
      <c r="AA664" s="216"/>
      <c r="AB664" s="216"/>
      <c r="AC664" s="216"/>
      <c r="AD664" s="216"/>
      <c r="AE664" s="217" t="str">
        <f t="shared" si="9"/>
        <v/>
      </c>
      <c r="AF664" s="217"/>
      <c r="AG664" s="217"/>
      <c r="AH664" s="217"/>
      <c r="AI664" s="217"/>
      <c r="AJ664" s="217"/>
      <c r="AK664" s="215"/>
      <c r="AL664" s="215"/>
      <c r="AM664" s="215"/>
      <c r="AN664" s="215"/>
      <c r="AO664" s="215"/>
    </row>
    <row r="665" spans="1:41" ht="16" customHeight="1" x14ac:dyDescent="0.35">
      <c r="A665" s="207"/>
      <c r="B665" s="208"/>
      <c r="C665" s="208"/>
      <c r="D665" s="208"/>
      <c r="E665" s="208"/>
      <c r="F665" s="209"/>
      <c r="G665" s="210"/>
      <c r="H665" s="211"/>
      <c r="I665" s="192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212"/>
      <c r="U665" s="213"/>
      <c r="V665" s="213"/>
      <c r="W665" s="214"/>
      <c r="X665" s="215"/>
      <c r="Y665" s="215"/>
      <c r="Z665" s="215"/>
      <c r="AA665" s="216"/>
      <c r="AB665" s="216"/>
      <c r="AC665" s="216"/>
      <c r="AD665" s="216"/>
      <c r="AE665" s="217" t="str">
        <f t="shared" si="9"/>
        <v/>
      </c>
      <c r="AF665" s="217"/>
      <c r="AG665" s="217"/>
      <c r="AH665" s="217"/>
      <c r="AI665" s="217"/>
      <c r="AJ665" s="217"/>
      <c r="AK665" s="215"/>
      <c r="AL665" s="215"/>
      <c r="AM665" s="215"/>
      <c r="AN665" s="215"/>
      <c r="AO665" s="215"/>
    </row>
    <row r="666" spans="1:41" ht="16" customHeight="1" x14ac:dyDescent="0.35">
      <c r="A666" s="207"/>
      <c r="B666" s="208"/>
      <c r="C666" s="208"/>
      <c r="D666" s="208"/>
      <c r="E666" s="208"/>
      <c r="F666" s="209"/>
      <c r="G666" s="210"/>
      <c r="H666" s="211"/>
      <c r="I666" s="192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212"/>
      <c r="U666" s="213"/>
      <c r="V666" s="213"/>
      <c r="W666" s="214"/>
      <c r="X666" s="215"/>
      <c r="Y666" s="215"/>
      <c r="Z666" s="215"/>
      <c r="AA666" s="216"/>
      <c r="AB666" s="216"/>
      <c r="AC666" s="216"/>
      <c r="AD666" s="216"/>
      <c r="AE666" s="217" t="str">
        <f t="shared" si="9"/>
        <v/>
      </c>
      <c r="AF666" s="217"/>
      <c r="AG666" s="217"/>
      <c r="AH666" s="217"/>
      <c r="AI666" s="217"/>
      <c r="AJ666" s="217"/>
      <c r="AK666" s="215"/>
      <c r="AL666" s="215"/>
      <c r="AM666" s="215"/>
      <c r="AN666" s="215"/>
      <c r="AO666" s="215"/>
    </row>
    <row r="667" spans="1:41" ht="16" customHeight="1" x14ac:dyDescent="0.35">
      <c r="A667" s="207"/>
      <c r="B667" s="208"/>
      <c r="C667" s="208"/>
      <c r="D667" s="208"/>
      <c r="E667" s="208"/>
      <c r="F667" s="209"/>
      <c r="G667" s="210"/>
      <c r="H667" s="211"/>
      <c r="I667" s="192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212"/>
      <c r="U667" s="213"/>
      <c r="V667" s="213"/>
      <c r="W667" s="214"/>
      <c r="X667" s="215"/>
      <c r="Y667" s="215"/>
      <c r="Z667" s="215"/>
      <c r="AA667" s="216"/>
      <c r="AB667" s="216"/>
      <c r="AC667" s="216"/>
      <c r="AD667" s="216"/>
      <c r="AE667" s="217" t="str">
        <f t="shared" ref="AE667:AE730" si="10">IF(AA667="","",ROUND(T667*AA667,0))</f>
        <v/>
      </c>
      <c r="AF667" s="217"/>
      <c r="AG667" s="217"/>
      <c r="AH667" s="217"/>
      <c r="AI667" s="217"/>
      <c r="AJ667" s="217"/>
      <c r="AK667" s="215"/>
      <c r="AL667" s="215"/>
      <c r="AM667" s="215"/>
      <c r="AN667" s="215"/>
      <c r="AO667" s="215"/>
    </row>
    <row r="668" spans="1:41" ht="16" customHeight="1" x14ac:dyDescent="0.35">
      <c r="A668" s="207"/>
      <c r="B668" s="208"/>
      <c r="C668" s="208"/>
      <c r="D668" s="208"/>
      <c r="E668" s="208"/>
      <c r="F668" s="209"/>
      <c r="G668" s="210"/>
      <c r="H668" s="211"/>
      <c r="I668" s="192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212"/>
      <c r="U668" s="213"/>
      <c r="V668" s="213"/>
      <c r="W668" s="214"/>
      <c r="X668" s="215"/>
      <c r="Y668" s="215"/>
      <c r="Z668" s="215"/>
      <c r="AA668" s="216"/>
      <c r="AB668" s="216"/>
      <c r="AC668" s="216"/>
      <c r="AD668" s="216"/>
      <c r="AE668" s="217" t="str">
        <f t="shared" si="10"/>
        <v/>
      </c>
      <c r="AF668" s="217"/>
      <c r="AG668" s="217"/>
      <c r="AH668" s="217"/>
      <c r="AI668" s="217"/>
      <c r="AJ668" s="217"/>
      <c r="AK668" s="215"/>
      <c r="AL668" s="215"/>
      <c r="AM668" s="215"/>
      <c r="AN668" s="215"/>
      <c r="AO668" s="215"/>
    </row>
    <row r="669" spans="1:41" ht="16" customHeight="1" x14ac:dyDescent="0.35">
      <c r="A669" s="207"/>
      <c r="B669" s="208"/>
      <c r="C669" s="208"/>
      <c r="D669" s="208"/>
      <c r="E669" s="208"/>
      <c r="F669" s="209"/>
      <c r="G669" s="210"/>
      <c r="H669" s="211"/>
      <c r="I669" s="192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212"/>
      <c r="U669" s="213"/>
      <c r="V669" s="213"/>
      <c r="W669" s="214"/>
      <c r="X669" s="215"/>
      <c r="Y669" s="215"/>
      <c r="Z669" s="215"/>
      <c r="AA669" s="216"/>
      <c r="AB669" s="216"/>
      <c r="AC669" s="216"/>
      <c r="AD669" s="216"/>
      <c r="AE669" s="217" t="str">
        <f t="shared" si="10"/>
        <v/>
      </c>
      <c r="AF669" s="217"/>
      <c r="AG669" s="217"/>
      <c r="AH669" s="217"/>
      <c r="AI669" s="217"/>
      <c r="AJ669" s="217"/>
      <c r="AK669" s="215"/>
      <c r="AL669" s="215"/>
      <c r="AM669" s="215"/>
      <c r="AN669" s="215"/>
      <c r="AO669" s="215"/>
    </row>
    <row r="670" spans="1:41" ht="16" customHeight="1" x14ac:dyDescent="0.35">
      <c r="A670" s="207"/>
      <c r="B670" s="208"/>
      <c r="C670" s="208"/>
      <c r="D670" s="208"/>
      <c r="E670" s="208"/>
      <c r="F670" s="209"/>
      <c r="G670" s="210"/>
      <c r="H670" s="211"/>
      <c r="I670" s="192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212"/>
      <c r="U670" s="213"/>
      <c r="V670" s="213"/>
      <c r="W670" s="214"/>
      <c r="X670" s="215"/>
      <c r="Y670" s="215"/>
      <c r="Z670" s="215"/>
      <c r="AA670" s="216"/>
      <c r="AB670" s="216"/>
      <c r="AC670" s="216"/>
      <c r="AD670" s="216"/>
      <c r="AE670" s="217" t="str">
        <f t="shared" si="10"/>
        <v/>
      </c>
      <c r="AF670" s="217"/>
      <c r="AG670" s="217"/>
      <c r="AH670" s="217"/>
      <c r="AI670" s="217"/>
      <c r="AJ670" s="217"/>
      <c r="AK670" s="215"/>
      <c r="AL670" s="215"/>
      <c r="AM670" s="215"/>
      <c r="AN670" s="215"/>
      <c r="AO670" s="215"/>
    </row>
    <row r="671" spans="1:41" ht="16" customHeight="1" x14ac:dyDescent="0.35">
      <c r="A671" s="207"/>
      <c r="B671" s="208"/>
      <c r="C671" s="208"/>
      <c r="D671" s="208"/>
      <c r="E671" s="208"/>
      <c r="F671" s="209"/>
      <c r="G671" s="210"/>
      <c r="H671" s="211"/>
      <c r="I671" s="192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212"/>
      <c r="U671" s="213"/>
      <c r="V671" s="213"/>
      <c r="W671" s="214"/>
      <c r="X671" s="215"/>
      <c r="Y671" s="215"/>
      <c r="Z671" s="215"/>
      <c r="AA671" s="216"/>
      <c r="AB671" s="216"/>
      <c r="AC671" s="216"/>
      <c r="AD671" s="216"/>
      <c r="AE671" s="217" t="str">
        <f t="shared" si="10"/>
        <v/>
      </c>
      <c r="AF671" s="217"/>
      <c r="AG671" s="217"/>
      <c r="AH671" s="217"/>
      <c r="AI671" s="217"/>
      <c r="AJ671" s="217"/>
      <c r="AK671" s="215"/>
      <c r="AL671" s="215"/>
      <c r="AM671" s="215"/>
      <c r="AN671" s="215"/>
      <c r="AO671" s="215"/>
    </row>
    <row r="672" spans="1:41" ht="16" customHeight="1" x14ac:dyDescent="0.35">
      <c r="A672" s="207"/>
      <c r="B672" s="208"/>
      <c r="C672" s="208"/>
      <c r="D672" s="208"/>
      <c r="E672" s="208"/>
      <c r="F672" s="209"/>
      <c r="G672" s="210"/>
      <c r="H672" s="211"/>
      <c r="I672" s="192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212"/>
      <c r="U672" s="213"/>
      <c r="V672" s="213"/>
      <c r="W672" s="214"/>
      <c r="X672" s="215"/>
      <c r="Y672" s="215"/>
      <c r="Z672" s="215"/>
      <c r="AA672" s="216"/>
      <c r="AB672" s="216"/>
      <c r="AC672" s="216"/>
      <c r="AD672" s="216"/>
      <c r="AE672" s="217" t="str">
        <f t="shared" si="10"/>
        <v/>
      </c>
      <c r="AF672" s="217"/>
      <c r="AG672" s="217"/>
      <c r="AH672" s="217"/>
      <c r="AI672" s="217"/>
      <c r="AJ672" s="217"/>
      <c r="AK672" s="215"/>
      <c r="AL672" s="215"/>
      <c r="AM672" s="215"/>
      <c r="AN672" s="215"/>
      <c r="AO672" s="215"/>
    </row>
    <row r="673" spans="1:41" ht="16" customHeight="1" x14ac:dyDescent="0.35">
      <c r="A673" s="207"/>
      <c r="B673" s="208"/>
      <c r="C673" s="208"/>
      <c r="D673" s="208"/>
      <c r="E673" s="208"/>
      <c r="F673" s="209"/>
      <c r="G673" s="210"/>
      <c r="H673" s="211"/>
      <c r="I673" s="192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212"/>
      <c r="U673" s="213"/>
      <c r="V673" s="213"/>
      <c r="W673" s="214"/>
      <c r="X673" s="215"/>
      <c r="Y673" s="215"/>
      <c r="Z673" s="215"/>
      <c r="AA673" s="216"/>
      <c r="AB673" s="216"/>
      <c r="AC673" s="216"/>
      <c r="AD673" s="216"/>
      <c r="AE673" s="217" t="str">
        <f t="shared" si="10"/>
        <v/>
      </c>
      <c r="AF673" s="217"/>
      <c r="AG673" s="217"/>
      <c r="AH673" s="217"/>
      <c r="AI673" s="217"/>
      <c r="AJ673" s="217"/>
      <c r="AK673" s="215"/>
      <c r="AL673" s="215"/>
      <c r="AM673" s="215"/>
      <c r="AN673" s="215"/>
      <c r="AO673" s="215"/>
    </row>
    <row r="674" spans="1:41" ht="16" customHeight="1" x14ac:dyDescent="0.35">
      <c r="A674" s="207"/>
      <c r="B674" s="208"/>
      <c r="C674" s="208"/>
      <c r="D674" s="208"/>
      <c r="E674" s="208"/>
      <c r="F674" s="209"/>
      <c r="G674" s="210"/>
      <c r="H674" s="211"/>
      <c r="I674" s="192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212"/>
      <c r="U674" s="213"/>
      <c r="V674" s="213"/>
      <c r="W674" s="214"/>
      <c r="X674" s="215"/>
      <c r="Y674" s="215"/>
      <c r="Z674" s="215"/>
      <c r="AA674" s="216"/>
      <c r="AB674" s="216"/>
      <c r="AC674" s="216"/>
      <c r="AD674" s="216"/>
      <c r="AE674" s="217" t="str">
        <f t="shared" si="10"/>
        <v/>
      </c>
      <c r="AF674" s="217"/>
      <c r="AG674" s="217"/>
      <c r="AH674" s="217"/>
      <c r="AI674" s="217"/>
      <c r="AJ674" s="217"/>
      <c r="AK674" s="215"/>
      <c r="AL674" s="215"/>
      <c r="AM674" s="215"/>
      <c r="AN674" s="215"/>
      <c r="AO674" s="215"/>
    </row>
    <row r="675" spans="1:41" ht="16" customHeight="1" x14ac:dyDescent="0.35">
      <c r="A675" s="207"/>
      <c r="B675" s="208"/>
      <c r="C675" s="208"/>
      <c r="D675" s="208"/>
      <c r="E675" s="208"/>
      <c r="F675" s="209"/>
      <c r="G675" s="210"/>
      <c r="H675" s="211"/>
      <c r="I675" s="192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212"/>
      <c r="U675" s="213"/>
      <c r="V675" s="213"/>
      <c r="W675" s="214"/>
      <c r="X675" s="215"/>
      <c r="Y675" s="215"/>
      <c r="Z675" s="215"/>
      <c r="AA675" s="216"/>
      <c r="AB675" s="216"/>
      <c r="AC675" s="216"/>
      <c r="AD675" s="216"/>
      <c r="AE675" s="217" t="str">
        <f t="shared" si="10"/>
        <v/>
      </c>
      <c r="AF675" s="217"/>
      <c r="AG675" s="217"/>
      <c r="AH675" s="217"/>
      <c r="AI675" s="217"/>
      <c r="AJ675" s="217"/>
      <c r="AK675" s="215"/>
      <c r="AL675" s="215"/>
      <c r="AM675" s="215"/>
      <c r="AN675" s="215"/>
      <c r="AO675" s="215"/>
    </row>
    <row r="676" spans="1:41" ht="16" customHeight="1" x14ac:dyDescent="0.35">
      <c r="A676" s="207"/>
      <c r="B676" s="208"/>
      <c r="C676" s="208"/>
      <c r="D676" s="208"/>
      <c r="E676" s="208"/>
      <c r="F676" s="209"/>
      <c r="G676" s="210"/>
      <c r="H676" s="211"/>
      <c r="I676" s="192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212"/>
      <c r="U676" s="213"/>
      <c r="V676" s="213"/>
      <c r="W676" s="214"/>
      <c r="X676" s="215"/>
      <c r="Y676" s="215"/>
      <c r="Z676" s="215"/>
      <c r="AA676" s="216"/>
      <c r="AB676" s="216"/>
      <c r="AC676" s="216"/>
      <c r="AD676" s="216"/>
      <c r="AE676" s="217" t="str">
        <f t="shared" si="10"/>
        <v/>
      </c>
      <c r="AF676" s="217"/>
      <c r="AG676" s="217"/>
      <c r="AH676" s="217"/>
      <c r="AI676" s="217"/>
      <c r="AJ676" s="217"/>
      <c r="AK676" s="215"/>
      <c r="AL676" s="215"/>
      <c r="AM676" s="215"/>
      <c r="AN676" s="215"/>
      <c r="AO676" s="215"/>
    </row>
    <row r="677" spans="1:41" ht="16" customHeight="1" x14ac:dyDescent="0.35">
      <c r="A677" s="207"/>
      <c r="B677" s="208"/>
      <c r="C677" s="208"/>
      <c r="D677" s="208"/>
      <c r="E677" s="208"/>
      <c r="F677" s="209"/>
      <c r="G677" s="210"/>
      <c r="H677" s="211"/>
      <c r="I677" s="192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212"/>
      <c r="U677" s="213"/>
      <c r="V677" s="213"/>
      <c r="W677" s="214"/>
      <c r="X677" s="215"/>
      <c r="Y677" s="215"/>
      <c r="Z677" s="215"/>
      <c r="AA677" s="216"/>
      <c r="AB677" s="216"/>
      <c r="AC677" s="216"/>
      <c r="AD677" s="216"/>
      <c r="AE677" s="217" t="str">
        <f t="shared" si="10"/>
        <v/>
      </c>
      <c r="AF677" s="217"/>
      <c r="AG677" s="217"/>
      <c r="AH677" s="217"/>
      <c r="AI677" s="217"/>
      <c r="AJ677" s="217"/>
      <c r="AK677" s="215"/>
      <c r="AL677" s="215"/>
      <c r="AM677" s="215"/>
      <c r="AN677" s="215"/>
      <c r="AO677" s="215"/>
    </row>
    <row r="678" spans="1:41" ht="16" customHeight="1" x14ac:dyDescent="0.35">
      <c r="A678" s="207"/>
      <c r="B678" s="208"/>
      <c r="C678" s="208"/>
      <c r="D678" s="208"/>
      <c r="E678" s="208"/>
      <c r="F678" s="209"/>
      <c r="G678" s="210"/>
      <c r="H678" s="211"/>
      <c r="I678" s="192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212"/>
      <c r="U678" s="213"/>
      <c r="V678" s="213"/>
      <c r="W678" s="214"/>
      <c r="X678" s="215"/>
      <c r="Y678" s="215"/>
      <c r="Z678" s="215"/>
      <c r="AA678" s="216"/>
      <c r="AB678" s="216"/>
      <c r="AC678" s="216"/>
      <c r="AD678" s="216"/>
      <c r="AE678" s="217" t="str">
        <f t="shared" si="10"/>
        <v/>
      </c>
      <c r="AF678" s="217"/>
      <c r="AG678" s="217"/>
      <c r="AH678" s="217"/>
      <c r="AI678" s="217"/>
      <c r="AJ678" s="217"/>
      <c r="AK678" s="215"/>
      <c r="AL678" s="215"/>
      <c r="AM678" s="215"/>
      <c r="AN678" s="215"/>
      <c r="AO678" s="215"/>
    </row>
    <row r="679" spans="1:41" ht="16" customHeight="1" x14ac:dyDescent="0.35">
      <c r="A679" s="207"/>
      <c r="B679" s="208"/>
      <c r="C679" s="208"/>
      <c r="D679" s="208"/>
      <c r="E679" s="208"/>
      <c r="F679" s="209"/>
      <c r="G679" s="210"/>
      <c r="H679" s="211"/>
      <c r="I679" s="192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212"/>
      <c r="U679" s="213"/>
      <c r="V679" s="213"/>
      <c r="W679" s="214"/>
      <c r="X679" s="215"/>
      <c r="Y679" s="215"/>
      <c r="Z679" s="215"/>
      <c r="AA679" s="216"/>
      <c r="AB679" s="216"/>
      <c r="AC679" s="216"/>
      <c r="AD679" s="216"/>
      <c r="AE679" s="217" t="str">
        <f t="shared" si="10"/>
        <v/>
      </c>
      <c r="AF679" s="217"/>
      <c r="AG679" s="217"/>
      <c r="AH679" s="217"/>
      <c r="AI679" s="217"/>
      <c r="AJ679" s="217"/>
      <c r="AK679" s="215"/>
      <c r="AL679" s="215"/>
      <c r="AM679" s="215"/>
      <c r="AN679" s="215"/>
      <c r="AO679" s="215"/>
    </row>
    <row r="680" spans="1:41" ht="16" customHeight="1" x14ac:dyDescent="0.35">
      <c r="A680" s="207"/>
      <c r="B680" s="208"/>
      <c r="C680" s="208"/>
      <c r="D680" s="208"/>
      <c r="E680" s="208"/>
      <c r="F680" s="209"/>
      <c r="G680" s="210"/>
      <c r="H680" s="211"/>
      <c r="I680" s="192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212"/>
      <c r="U680" s="213"/>
      <c r="V680" s="213"/>
      <c r="W680" s="214"/>
      <c r="X680" s="215"/>
      <c r="Y680" s="215"/>
      <c r="Z680" s="215"/>
      <c r="AA680" s="216"/>
      <c r="AB680" s="216"/>
      <c r="AC680" s="216"/>
      <c r="AD680" s="216"/>
      <c r="AE680" s="217" t="str">
        <f t="shared" si="10"/>
        <v/>
      </c>
      <c r="AF680" s="217"/>
      <c r="AG680" s="217"/>
      <c r="AH680" s="217"/>
      <c r="AI680" s="217"/>
      <c r="AJ680" s="217"/>
      <c r="AK680" s="215"/>
      <c r="AL680" s="215"/>
      <c r="AM680" s="215"/>
      <c r="AN680" s="215"/>
      <c r="AO680" s="215"/>
    </row>
    <row r="681" spans="1:41" ht="16" customHeight="1" x14ac:dyDescent="0.35">
      <c r="A681" s="207"/>
      <c r="B681" s="208"/>
      <c r="C681" s="208"/>
      <c r="D681" s="208"/>
      <c r="E681" s="208"/>
      <c r="F681" s="209"/>
      <c r="G681" s="210"/>
      <c r="H681" s="211"/>
      <c r="I681" s="192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212"/>
      <c r="U681" s="213"/>
      <c r="V681" s="213"/>
      <c r="W681" s="214"/>
      <c r="X681" s="215"/>
      <c r="Y681" s="215"/>
      <c r="Z681" s="215"/>
      <c r="AA681" s="216"/>
      <c r="AB681" s="216"/>
      <c r="AC681" s="216"/>
      <c r="AD681" s="216"/>
      <c r="AE681" s="217" t="str">
        <f t="shared" si="10"/>
        <v/>
      </c>
      <c r="AF681" s="217"/>
      <c r="AG681" s="217"/>
      <c r="AH681" s="217"/>
      <c r="AI681" s="217"/>
      <c r="AJ681" s="217"/>
      <c r="AK681" s="215"/>
      <c r="AL681" s="215"/>
      <c r="AM681" s="215"/>
      <c r="AN681" s="215"/>
      <c r="AO681" s="215"/>
    </row>
    <row r="682" spans="1:41" ht="16" customHeight="1" x14ac:dyDescent="0.35">
      <c r="A682" s="207"/>
      <c r="B682" s="208"/>
      <c r="C682" s="208"/>
      <c r="D682" s="208"/>
      <c r="E682" s="208"/>
      <c r="F682" s="209"/>
      <c r="G682" s="210"/>
      <c r="H682" s="211"/>
      <c r="I682" s="192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212"/>
      <c r="U682" s="213"/>
      <c r="V682" s="213"/>
      <c r="W682" s="214"/>
      <c r="X682" s="215"/>
      <c r="Y682" s="215"/>
      <c r="Z682" s="215"/>
      <c r="AA682" s="216"/>
      <c r="AB682" s="216"/>
      <c r="AC682" s="216"/>
      <c r="AD682" s="216"/>
      <c r="AE682" s="217" t="str">
        <f t="shared" si="10"/>
        <v/>
      </c>
      <c r="AF682" s="217"/>
      <c r="AG682" s="217"/>
      <c r="AH682" s="217"/>
      <c r="AI682" s="217"/>
      <c r="AJ682" s="217"/>
      <c r="AK682" s="215"/>
      <c r="AL682" s="215"/>
      <c r="AM682" s="215"/>
      <c r="AN682" s="215"/>
      <c r="AO682" s="215"/>
    </row>
    <row r="683" spans="1:41" ht="16" customHeight="1" x14ac:dyDescent="0.35">
      <c r="A683" s="207"/>
      <c r="B683" s="208"/>
      <c r="C683" s="208"/>
      <c r="D683" s="208"/>
      <c r="E683" s="208"/>
      <c r="F683" s="209"/>
      <c r="G683" s="210"/>
      <c r="H683" s="211"/>
      <c r="I683" s="192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212"/>
      <c r="U683" s="213"/>
      <c r="V683" s="213"/>
      <c r="W683" s="214"/>
      <c r="X683" s="215"/>
      <c r="Y683" s="215"/>
      <c r="Z683" s="215"/>
      <c r="AA683" s="216"/>
      <c r="AB683" s="216"/>
      <c r="AC683" s="216"/>
      <c r="AD683" s="216"/>
      <c r="AE683" s="217" t="str">
        <f t="shared" si="10"/>
        <v/>
      </c>
      <c r="AF683" s="217"/>
      <c r="AG683" s="217"/>
      <c r="AH683" s="217"/>
      <c r="AI683" s="217"/>
      <c r="AJ683" s="217"/>
      <c r="AK683" s="215"/>
      <c r="AL683" s="215"/>
      <c r="AM683" s="215"/>
      <c r="AN683" s="215"/>
      <c r="AO683" s="215"/>
    </row>
    <row r="684" spans="1:41" ht="16" customHeight="1" x14ac:dyDescent="0.35">
      <c r="A684" s="207"/>
      <c r="B684" s="208"/>
      <c r="C684" s="208"/>
      <c r="D684" s="208"/>
      <c r="E684" s="208"/>
      <c r="F684" s="209"/>
      <c r="G684" s="210"/>
      <c r="H684" s="211"/>
      <c r="I684" s="192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212"/>
      <c r="U684" s="213"/>
      <c r="V684" s="213"/>
      <c r="W684" s="214"/>
      <c r="X684" s="215"/>
      <c r="Y684" s="215"/>
      <c r="Z684" s="215"/>
      <c r="AA684" s="216"/>
      <c r="AB684" s="216"/>
      <c r="AC684" s="216"/>
      <c r="AD684" s="216"/>
      <c r="AE684" s="217" t="str">
        <f t="shared" si="10"/>
        <v/>
      </c>
      <c r="AF684" s="217"/>
      <c r="AG684" s="217"/>
      <c r="AH684" s="217"/>
      <c r="AI684" s="217"/>
      <c r="AJ684" s="217"/>
      <c r="AK684" s="215"/>
      <c r="AL684" s="215"/>
      <c r="AM684" s="215"/>
      <c r="AN684" s="215"/>
      <c r="AO684" s="215"/>
    </row>
    <row r="685" spans="1:41" ht="16" customHeight="1" x14ac:dyDescent="0.35">
      <c r="A685" s="207"/>
      <c r="B685" s="208"/>
      <c r="C685" s="208"/>
      <c r="D685" s="208"/>
      <c r="E685" s="208"/>
      <c r="F685" s="209"/>
      <c r="G685" s="210"/>
      <c r="H685" s="211"/>
      <c r="I685" s="192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212"/>
      <c r="U685" s="213"/>
      <c r="V685" s="213"/>
      <c r="W685" s="214"/>
      <c r="X685" s="215"/>
      <c r="Y685" s="215"/>
      <c r="Z685" s="215"/>
      <c r="AA685" s="216"/>
      <c r="AB685" s="216"/>
      <c r="AC685" s="216"/>
      <c r="AD685" s="216"/>
      <c r="AE685" s="217" t="str">
        <f t="shared" si="10"/>
        <v/>
      </c>
      <c r="AF685" s="217"/>
      <c r="AG685" s="217"/>
      <c r="AH685" s="217"/>
      <c r="AI685" s="217"/>
      <c r="AJ685" s="217"/>
      <c r="AK685" s="215"/>
      <c r="AL685" s="215"/>
      <c r="AM685" s="215"/>
      <c r="AN685" s="215"/>
      <c r="AO685" s="215"/>
    </row>
    <row r="686" spans="1:41" ht="16" customHeight="1" x14ac:dyDescent="0.35">
      <c r="A686" s="207"/>
      <c r="B686" s="208"/>
      <c r="C686" s="208"/>
      <c r="D686" s="208"/>
      <c r="E686" s="208"/>
      <c r="F686" s="209"/>
      <c r="G686" s="210"/>
      <c r="H686" s="211"/>
      <c r="I686" s="192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212"/>
      <c r="U686" s="213"/>
      <c r="V686" s="213"/>
      <c r="W686" s="214"/>
      <c r="X686" s="215"/>
      <c r="Y686" s="215"/>
      <c r="Z686" s="215"/>
      <c r="AA686" s="216"/>
      <c r="AB686" s="216"/>
      <c r="AC686" s="216"/>
      <c r="AD686" s="216"/>
      <c r="AE686" s="217" t="str">
        <f t="shared" si="10"/>
        <v/>
      </c>
      <c r="AF686" s="217"/>
      <c r="AG686" s="217"/>
      <c r="AH686" s="217"/>
      <c r="AI686" s="217"/>
      <c r="AJ686" s="217"/>
      <c r="AK686" s="215"/>
      <c r="AL686" s="215"/>
      <c r="AM686" s="215"/>
      <c r="AN686" s="215"/>
      <c r="AO686" s="215"/>
    </row>
    <row r="687" spans="1:41" ht="16" customHeight="1" x14ac:dyDescent="0.35">
      <c r="A687" s="207"/>
      <c r="B687" s="208"/>
      <c r="C687" s="208"/>
      <c r="D687" s="208"/>
      <c r="E687" s="208"/>
      <c r="F687" s="209"/>
      <c r="G687" s="210"/>
      <c r="H687" s="211"/>
      <c r="I687" s="192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212"/>
      <c r="U687" s="213"/>
      <c r="V687" s="213"/>
      <c r="W687" s="214"/>
      <c r="X687" s="215"/>
      <c r="Y687" s="215"/>
      <c r="Z687" s="215"/>
      <c r="AA687" s="216"/>
      <c r="AB687" s="216"/>
      <c r="AC687" s="216"/>
      <c r="AD687" s="216"/>
      <c r="AE687" s="217" t="str">
        <f t="shared" si="10"/>
        <v/>
      </c>
      <c r="AF687" s="217"/>
      <c r="AG687" s="217"/>
      <c r="AH687" s="217"/>
      <c r="AI687" s="217"/>
      <c r="AJ687" s="217"/>
      <c r="AK687" s="215"/>
      <c r="AL687" s="215"/>
      <c r="AM687" s="215"/>
      <c r="AN687" s="215"/>
      <c r="AO687" s="215"/>
    </row>
    <row r="688" spans="1:41" ht="16" customHeight="1" x14ac:dyDescent="0.35">
      <c r="A688" s="207"/>
      <c r="B688" s="208"/>
      <c r="C688" s="208"/>
      <c r="D688" s="208"/>
      <c r="E688" s="208"/>
      <c r="F688" s="209"/>
      <c r="G688" s="210"/>
      <c r="H688" s="211"/>
      <c r="I688" s="192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212"/>
      <c r="U688" s="213"/>
      <c r="V688" s="213"/>
      <c r="W688" s="214"/>
      <c r="X688" s="215"/>
      <c r="Y688" s="215"/>
      <c r="Z688" s="215"/>
      <c r="AA688" s="216"/>
      <c r="AB688" s="216"/>
      <c r="AC688" s="216"/>
      <c r="AD688" s="216"/>
      <c r="AE688" s="217" t="str">
        <f t="shared" si="10"/>
        <v/>
      </c>
      <c r="AF688" s="217"/>
      <c r="AG688" s="217"/>
      <c r="AH688" s="217"/>
      <c r="AI688" s="217"/>
      <c r="AJ688" s="217"/>
      <c r="AK688" s="215"/>
      <c r="AL688" s="215"/>
      <c r="AM688" s="215"/>
      <c r="AN688" s="215"/>
      <c r="AO688" s="215"/>
    </row>
    <row r="689" spans="1:41" ht="16" customHeight="1" x14ac:dyDescent="0.35">
      <c r="A689" s="207"/>
      <c r="B689" s="208"/>
      <c r="C689" s="208"/>
      <c r="D689" s="208"/>
      <c r="E689" s="208"/>
      <c r="F689" s="209"/>
      <c r="G689" s="210"/>
      <c r="H689" s="211"/>
      <c r="I689" s="192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212"/>
      <c r="U689" s="213"/>
      <c r="V689" s="213"/>
      <c r="W689" s="214"/>
      <c r="X689" s="215"/>
      <c r="Y689" s="215"/>
      <c r="Z689" s="215"/>
      <c r="AA689" s="216"/>
      <c r="AB689" s="216"/>
      <c r="AC689" s="216"/>
      <c r="AD689" s="216"/>
      <c r="AE689" s="217" t="str">
        <f t="shared" si="10"/>
        <v/>
      </c>
      <c r="AF689" s="217"/>
      <c r="AG689" s="217"/>
      <c r="AH689" s="217"/>
      <c r="AI689" s="217"/>
      <c r="AJ689" s="217"/>
      <c r="AK689" s="215"/>
      <c r="AL689" s="215"/>
      <c r="AM689" s="215"/>
      <c r="AN689" s="215"/>
      <c r="AO689" s="215"/>
    </row>
    <row r="690" spans="1:41" ht="16" customHeight="1" x14ac:dyDescent="0.35">
      <c r="A690" s="207"/>
      <c r="B690" s="208"/>
      <c r="C690" s="208"/>
      <c r="D690" s="208"/>
      <c r="E690" s="208"/>
      <c r="F690" s="209"/>
      <c r="G690" s="210"/>
      <c r="H690" s="211"/>
      <c r="I690" s="192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212"/>
      <c r="U690" s="213"/>
      <c r="V690" s="213"/>
      <c r="W690" s="214"/>
      <c r="X690" s="215"/>
      <c r="Y690" s="215"/>
      <c r="Z690" s="215"/>
      <c r="AA690" s="216"/>
      <c r="AB690" s="216"/>
      <c r="AC690" s="216"/>
      <c r="AD690" s="216"/>
      <c r="AE690" s="217" t="str">
        <f t="shared" si="10"/>
        <v/>
      </c>
      <c r="AF690" s="217"/>
      <c r="AG690" s="217"/>
      <c r="AH690" s="217"/>
      <c r="AI690" s="217"/>
      <c r="AJ690" s="217"/>
      <c r="AK690" s="215"/>
      <c r="AL690" s="215"/>
      <c r="AM690" s="215"/>
      <c r="AN690" s="215"/>
      <c r="AO690" s="215"/>
    </row>
    <row r="691" spans="1:41" ht="16" customHeight="1" x14ac:dyDescent="0.35">
      <c r="A691" s="207"/>
      <c r="B691" s="208"/>
      <c r="C691" s="208"/>
      <c r="D691" s="208"/>
      <c r="E691" s="208"/>
      <c r="F691" s="209"/>
      <c r="G691" s="210"/>
      <c r="H691" s="211"/>
      <c r="I691" s="192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212"/>
      <c r="U691" s="213"/>
      <c r="V691" s="213"/>
      <c r="W691" s="214"/>
      <c r="X691" s="215"/>
      <c r="Y691" s="215"/>
      <c r="Z691" s="215"/>
      <c r="AA691" s="216"/>
      <c r="AB691" s="216"/>
      <c r="AC691" s="216"/>
      <c r="AD691" s="216"/>
      <c r="AE691" s="217" t="str">
        <f t="shared" si="10"/>
        <v/>
      </c>
      <c r="AF691" s="217"/>
      <c r="AG691" s="217"/>
      <c r="AH691" s="217"/>
      <c r="AI691" s="217"/>
      <c r="AJ691" s="217"/>
      <c r="AK691" s="215"/>
      <c r="AL691" s="215"/>
      <c r="AM691" s="215"/>
      <c r="AN691" s="215"/>
      <c r="AO691" s="215"/>
    </row>
    <row r="692" spans="1:41" ht="16" customHeight="1" x14ac:dyDescent="0.35">
      <c r="A692" s="207"/>
      <c r="B692" s="208"/>
      <c r="C692" s="208"/>
      <c r="D692" s="208"/>
      <c r="E692" s="208"/>
      <c r="F692" s="209"/>
      <c r="G692" s="210"/>
      <c r="H692" s="211"/>
      <c r="I692" s="192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212"/>
      <c r="U692" s="213"/>
      <c r="V692" s="213"/>
      <c r="W692" s="214"/>
      <c r="X692" s="215"/>
      <c r="Y692" s="215"/>
      <c r="Z692" s="215"/>
      <c r="AA692" s="216"/>
      <c r="AB692" s="216"/>
      <c r="AC692" s="216"/>
      <c r="AD692" s="216"/>
      <c r="AE692" s="217" t="str">
        <f t="shared" si="10"/>
        <v/>
      </c>
      <c r="AF692" s="217"/>
      <c r="AG692" s="217"/>
      <c r="AH692" s="217"/>
      <c r="AI692" s="217"/>
      <c r="AJ692" s="217"/>
      <c r="AK692" s="215"/>
      <c r="AL692" s="215"/>
      <c r="AM692" s="215"/>
      <c r="AN692" s="215"/>
      <c r="AO692" s="215"/>
    </row>
    <row r="693" spans="1:41" ht="16" customHeight="1" x14ac:dyDescent="0.35">
      <c r="A693" s="207"/>
      <c r="B693" s="208"/>
      <c r="C693" s="208"/>
      <c r="D693" s="208"/>
      <c r="E693" s="208"/>
      <c r="F693" s="209"/>
      <c r="G693" s="210"/>
      <c r="H693" s="211"/>
      <c r="I693" s="192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212"/>
      <c r="U693" s="213"/>
      <c r="V693" s="213"/>
      <c r="W693" s="214"/>
      <c r="X693" s="215"/>
      <c r="Y693" s="215"/>
      <c r="Z693" s="215"/>
      <c r="AA693" s="216"/>
      <c r="AB693" s="216"/>
      <c r="AC693" s="216"/>
      <c r="AD693" s="216"/>
      <c r="AE693" s="217" t="str">
        <f t="shared" si="10"/>
        <v/>
      </c>
      <c r="AF693" s="217"/>
      <c r="AG693" s="217"/>
      <c r="AH693" s="217"/>
      <c r="AI693" s="217"/>
      <c r="AJ693" s="217"/>
      <c r="AK693" s="215"/>
      <c r="AL693" s="215"/>
      <c r="AM693" s="215"/>
      <c r="AN693" s="215"/>
      <c r="AO693" s="215"/>
    </row>
    <row r="694" spans="1:41" ht="16" customHeight="1" x14ac:dyDescent="0.35">
      <c r="A694" s="207"/>
      <c r="B694" s="208"/>
      <c r="C694" s="208"/>
      <c r="D694" s="208"/>
      <c r="E694" s="208"/>
      <c r="F694" s="209"/>
      <c r="G694" s="210"/>
      <c r="H694" s="211"/>
      <c r="I694" s="192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212"/>
      <c r="U694" s="213"/>
      <c r="V694" s="213"/>
      <c r="W694" s="214"/>
      <c r="X694" s="215"/>
      <c r="Y694" s="215"/>
      <c r="Z694" s="215"/>
      <c r="AA694" s="216"/>
      <c r="AB694" s="216"/>
      <c r="AC694" s="216"/>
      <c r="AD694" s="216"/>
      <c r="AE694" s="217" t="str">
        <f t="shared" si="10"/>
        <v/>
      </c>
      <c r="AF694" s="217"/>
      <c r="AG694" s="217"/>
      <c r="AH694" s="217"/>
      <c r="AI694" s="217"/>
      <c r="AJ694" s="217"/>
      <c r="AK694" s="215"/>
      <c r="AL694" s="215"/>
      <c r="AM694" s="215"/>
      <c r="AN694" s="215"/>
      <c r="AO694" s="215"/>
    </row>
    <row r="695" spans="1:41" ht="16" customHeight="1" x14ac:dyDescent="0.35">
      <c r="A695" s="207"/>
      <c r="B695" s="208"/>
      <c r="C695" s="208"/>
      <c r="D695" s="208"/>
      <c r="E695" s="208"/>
      <c r="F695" s="209"/>
      <c r="G695" s="210"/>
      <c r="H695" s="211"/>
      <c r="I695" s="192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212"/>
      <c r="U695" s="213"/>
      <c r="V695" s="213"/>
      <c r="W695" s="214"/>
      <c r="X695" s="215"/>
      <c r="Y695" s="215"/>
      <c r="Z695" s="215"/>
      <c r="AA695" s="216"/>
      <c r="AB695" s="216"/>
      <c r="AC695" s="216"/>
      <c r="AD695" s="216"/>
      <c r="AE695" s="217" t="str">
        <f t="shared" si="10"/>
        <v/>
      </c>
      <c r="AF695" s="217"/>
      <c r="AG695" s="217"/>
      <c r="AH695" s="217"/>
      <c r="AI695" s="217"/>
      <c r="AJ695" s="217"/>
      <c r="AK695" s="215"/>
      <c r="AL695" s="215"/>
      <c r="AM695" s="215"/>
      <c r="AN695" s="215"/>
      <c r="AO695" s="215"/>
    </row>
    <row r="696" spans="1:41" ht="16" customHeight="1" x14ac:dyDescent="0.35">
      <c r="A696" s="207"/>
      <c r="B696" s="208"/>
      <c r="C696" s="208"/>
      <c r="D696" s="208"/>
      <c r="E696" s="208"/>
      <c r="F696" s="209"/>
      <c r="G696" s="210"/>
      <c r="H696" s="211"/>
      <c r="I696" s="192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212"/>
      <c r="U696" s="213"/>
      <c r="V696" s="213"/>
      <c r="W696" s="214"/>
      <c r="X696" s="215"/>
      <c r="Y696" s="215"/>
      <c r="Z696" s="215"/>
      <c r="AA696" s="216"/>
      <c r="AB696" s="216"/>
      <c r="AC696" s="216"/>
      <c r="AD696" s="216"/>
      <c r="AE696" s="217" t="str">
        <f t="shared" si="10"/>
        <v/>
      </c>
      <c r="AF696" s="217"/>
      <c r="AG696" s="217"/>
      <c r="AH696" s="217"/>
      <c r="AI696" s="217"/>
      <c r="AJ696" s="217"/>
      <c r="AK696" s="215"/>
      <c r="AL696" s="215"/>
      <c r="AM696" s="215"/>
      <c r="AN696" s="215"/>
      <c r="AO696" s="215"/>
    </row>
    <row r="697" spans="1:41" ht="16" customHeight="1" x14ac:dyDescent="0.35">
      <c r="A697" s="207"/>
      <c r="B697" s="208"/>
      <c r="C697" s="208"/>
      <c r="D697" s="208"/>
      <c r="E697" s="208"/>
      <c r="F697" s="209"/>
      <c r="G697" s="210"/>
      <c r="H697" s="211"/>
      <c r="I697" s="192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212"/>
      <c r="U697" s="213"/>
      <c r="V697" s="213"/>
      <c r="W697" s="214"/>
      <c r="X697" s="215"/>
      <c r="Y697" s="215"/>
      <c r="Z697" s="215"/>
      <c r="AA697" s="216"/>
      <c r="AB697" s="216"/>
      <c r="AC697" s="216"/>
      <c r="AD697" s="216"/>
      <c r="AE697" s="217" t="str">
        <f t="shared" si="10"/>
        <v/>
      </c>
      <c r="AF697" s="217"/>
      <c r="AG697" s="217"/>
      <c r="AH697" s="217"/>
      <c r="AI697" s="217"/>
      <c r="AJ697" s="217"/>
      <c r="AK697" s="215"/>
      <c r="AL697" s="215"/>
      <c r="AM697" s="215"/>
      <c r="AN697" s="215"/>
      <c r="AO697" s="215"/>
    </row>
    <row r="698" spans="1:41" ht="16" customHeight="1" x14ac:dyDescent="0.35">
      <c r="A698" s="207"/>
      <c r="B698" s="208"/>
      <c r="C698" s="208"/>
      <c r="D698" s="208"/>
      <c r="E698" s="208"/>
      <c r="F698" s="209"/>
      <c r="G698" s="210"/>
      <c r="H698" s="211"/>
      <c r="I698" s="192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212"/>
      <c r="U698" s="213"/>
      <c r="V698" s="213"/>
      <c r="W698" s="214"/>
      <c r="X698" s="215"/>
      <c r="Y698" s="215"/>
      <c r="Z698" s="215"/>
      <c r="AA698" s="216"/>
      <c r="AB698" s="216"/>
      <c r="AC698" s="216"/>
      <c r="AD698" s="216"/>
      <c r="AE698" s="217" t="str">
        <f t="shared" si="10"/>
        <v/>
      </c>
      <c r="AF698" s="217"/>
      <c r="AG698" s="217"/>
      <c r="AH698" s="217"/>
      <c r="AI698" s="217"/>
      <c r="AJ698" s="217"/>
      <c r="AK698" s="215"/>
      <c r="AL698" s="215"/>
      <c r="AM698" s="215"/>
      <c r="AN698" s="215"/>
      <c r="AO698" s="215"/>
    </row>
    <row r="699" spans="1:41" ht="16" customHeight="1" x14ac:dyDescent="0.35">
      <c r="A699" s="207"/>
      <c r="B699" s="208"/>
      <c r="C699" s="208"/>
      <c r="D699" s="208"/>
      <c r="E699" s="208"/>
      <c r="F699" s="209"/>
      <c r="G699" s="210"/>
      <c r="H699" s="211"/>
      <c r="I699" s="192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212"/>
      <c r="U699" s="213"/>
      <c r="V699" s="213"/>
      <c r="W699" s="214"/>
      <c r="X699" s="215"/>
      <c r="Y699" s="215"/>
      <c r="Z699" s="215"/>
      <c r="AA699" s="216"/>
      <c r="AB699" s="216"/>
      <c r="AC699" s="216"/>
      <c r="AD699" s="216"/>
      <c r="AE699" s="217" t="str">
        <f t="shared" si="10"/>
        <v/>
      </c>
      <c r="AF699" s="217"/>
      <c r="AG699" s="217"/>
      <c r="AH699" s="217"/>
      <c r="AI699" s="217"/>
      <c r="AJ699" s="217"/>
      <c r="AK699" s="215"/>
      <c r="AL699" s="215"/>
      <c r="AM699" s="215"/>
      <c r="AN699" s="215"/>
      <c r="AO699" s="215"/>
    </row>
    <row r="700" spans="1:41" ht="16" customHeight="1" x14ac:dyDescent="0.35">
      <c r="A700" s="207"/>
      <c r="B700" s="208"/>
      <c r="C700" s="208"/>
      <c r="D700" s="208"/>
      <c r="E700" s="208"/>
      <c r="F700" s="209"/>
      <c r="G700" s="210"/>
      <c r="H700" s="211"/>
      <c r="I700" s="192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212"/>
      <c r="U700" s="213"/>
      <c r="V700" s="213"/>
      <c r="W700" s="214"/>
      <c r="X700" s="215"/>
      <c r="Y700" s="215"/>
      <c r="Z700" s="215"/>
      <c r="AA700" s="216"/>
      <c r="AB700" s="216"/>
      <c r="AC700" s="216"/>
      <c r="AD700" s="216"/>
      <c r="AE700" s="217" t="str">
        <f t="shared" si="10"/>
        <v/>
      </c>
      <c r="AF700" s="217"/>
      <c r="AG700" s="217"/>
      <c r="AH700" s="217"/>
      <c r="AI700" s="217"/>
      <c r="AJ700" s="217"/>
      <c r="AK700" s="215"/>
      <c r="AL700" s="215"/>
      <c r="AM700" s="215"/>
      <c r="AN700" s="215"/>
      <c r="AO700" s="215"/>
    </row>
    <row r="701" spans="1:41" ht="16" customHeight="1" x14ac:dyDescent="0.35">
      <c r="A701" s="207"/>
      <c r="B701" s="208"/>
      <c r="C701" s="208"/>
      <c r="D701" s="208"/>
      <c r="E701" s="208"/>
      <c r="F701" s="209"/>
      <c r="G701" s="210"/>
      <c r="H701" s="211"/>
      <c r="I701" s="192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212"/>
      <c r="U701" s="213"/>
      <c r="V701" s="213"/>
      <c r="W701" s="214"/>
      <c r="X701" s="215"/>
      <c r="Y701" s="215"/>
      <c r="Z701" s="215"/>
      <c r="AA701" s="216"/>
      <c r="AB701" s="216"/>
      <c r="AC701" s="216"/>
      <c r="AD701" s="216"/>
      <c r="AE701" s="217" t="str">
        <f t="shared" si="10"/>
        <v/>
      </c>
      <c r="AF701" s="217"/>
      <c r="AG701" s="217"/>
      <c r="AH701" s="217"/>
      <c r="AI701" s="217"/>
      <c r="AJ701" s="217"/>
      <c r="AK701" s="215"/>
      <c r="AL701" s="215"/>
      <c r="AM701" s="215"/>
      <c r="AN701" s="215"/>
      <c r="AO701" s="215"/>
    </row>
    <row r="702" spans="1:41" ht="16" customHeight="1" x14ac:dyDescent="0.35">
      <c r="A702" s="207"/>
      <c r="B702" s="208"/>
      <c r="C702" s="208"/>
      <c r="D702" s="208"/>
      <c r="E702" s="208"/>
      <c r="F702" s="209"/>
      <c r="G702" s="210"/>
      <c r="H702" s="211"/>
      <c r="I702" s="192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212"/>
      <c r="U702" s="213"/>
      <c r="V702" s="213"/>
      <c r="W702" s="214"/>
      <c r="X702" s="215"/>
      <c r="Y702" s="215"/>
      <c r="Z702" s="215"/>
      <c r="AA702" s="216"/>
      <c r="AB702" s="216"/>
      <c r="AC702" s="216"/>
      <c r="AD702" s="216"/>
      <c r="AE702" s="217" t="str">
        <f t="shared" si="10"/>
        <v/>
      </c>
      <c r="AF702" s="217"/>
      <c r="AG702" s="217"/>
      <c r="AH702" s="217"/>
      <c r="AI702" s="217"/>
      <c r="AJ702" s="217"/>
      <c r="AK702" s="215"/>
      <c r="AL702" s="215"/>
      <c r="AM702" s="215"/>
      <c r="AN702" s="215"/>
      <c r="AO702" s="215"/>
    </row>
    <row r="703" spans="1:41" ht="16" customHeight="1" x14ac:dyDescent="0.35">
      <c r="A703" s="207"/>
      <c r="B703" s="208"/>
      <c r="C703" s="208"/>
      <c r="D703" s="208"/>
      <c r="E703" s="208"/>
      <c r="F703" s="209"/>
      <c r="G703" s="210"/>
      <c r="H703" s="211"/>
      <c r="I703" s="192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212"/>
      <c r="U703" s="213"/>
      <c r="V703" s="213"/>
      <c r="W703" s="214"/>
      <c r="X703" s="215"/>
      <c r="Y703" s="215"/>
      <c r="Z703" s="215"/>
      <c r="AA703" s="216"/>
      <c r="AB703" s="216"/>
      <c r="AC703" s="216"/>
      <c r="AD703" s="216"/>
      <c r="AE703" s="217" t="str">
        <f t="shared" si="10"/>
        <v/>
      </c>
      <c r="AF703" s="217"/>
      <c r="AG703" s="217"/>
      <c r="AH703" s="217"/>
      <c r="AI703" s="217"/>
      <c r="AJ703" s="217"/>
      <c r="AK703" s="215"/>
      <c r="AL703" s="215"/>
      <c r="AM703" s="215"/>
      <c r="AN703" s="215"/>
      <c r="AO703" s="215"/>
    </row>
    <row r="704" spans="1:41" ht="16" customHeight="1" x14ac:dyDescent="0.35">
      <c r="A704" s="207"/>
      <c r="B704" s="208"/>
      <c r="C704" s="208"/>
      <c r="D704" s="208"/>
      <c r="E704" s="208"/>
      <c r="F704" s="209"/>
      <c r="G704" s="210"/>
      <c r="H704" s="211"/>
      <c r="I704" s="192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212"/>
      <c r="U704" s="213"/>
      <c r="V704" s="213"/>
      <c r="W704" s="214"/>
      <c r="X704" s="215"/>
      <c r="Y704" s="215"/>
      <c r="Z704" s="215"/>
      <c r="AA704" s="216"/>
      <c r="AB704" s="216"/>
      <c r="AC704" s="216"/>
      <c r="AD704" s="216"/>
      <c r="AE704" s="217" t="str">
        <f t="shared" si="10"/>
        <v/>
      </c>
      <c r="AF704" s="217"/>
      <c r="AG704" s="217"/>
      <c r="AH704" s="217"/>
      <c r="AI704" s="217"/>
      <c r="AJ704" s="217"/>
      <c r="AK704" s="215"/>
      <c r="AL704" s="215"/>
      <c r="AM704" s="215"/>
      <c r="AN704" s="215"/>
      <c r="AO704" s="215"/>
    </row>
    <row r="705" spans="1:41" ht="16" customHeight="1" x14ac:dyDescent="0.35">
      <c r="A705" s="207"/>
      <c r="B705" s="208"/>
      <c r="C705" s="208"/>
      <c r="D705" s="208"/>
      <c r="E705" s="208"/>
      <c r="F705" s="209"/>
      <c r="G705" s="210"/>
      <c r="H705" s="211"/>
      <c r="I705" s="192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212"/>
      <c r="U705" s="213"/>
      <c r="V705" s="213"/>
      <c r="W705" s="214"/>
      <c r="X705" s="215"/>
      <c r="Y705" s="215"/>
      <c r="Z705" s="215"/>
      <c r="AA705" s="216"/>
      <c r="AB705" s="216"/>
      <c r="AC705" s="216"/>
      <c r="AD705" s="216"/>
      <c r="AE705" s="217" t="str">
        <f t="shared" si="10"/>
        <v/>
      </c>
      <c r="AF705" s="217"/>
      <c r="AG705" s="217"/>
      <c r="AH705" s="217"/>
      <c r="AI705" s="217"/>
      <c r="AJ705" s="217"/>
      <c r="AK705" s="215"/>
      <c r="AL705" s="215"/>
      <c r="AM705" s="215"/>
      <c r="AN705" s="215"/>
      <c r="AO705" s="215"/>
    </row>
    <row r="706" spans="1:41" ht="16" customHeight="1" x14ac:dyDescent="0.35">
      <c r="A706" s="207"/>
      <c r="B706" s="208"/>
      <c r="C706" s="208"/>
      <c r="D706" s="208"/>
      <c r="E706" s="208"/>
      <c r="F706" s="209"/>
      <c r="G706" s="210"/>
      <c r="H706" s="211"/>
      <c r="I706" s="192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212"/>
      <c r="U706" s="213"/>
      <c r="V706" s="213"/>
      <c r="W706" s="214"/>
      <c r="X706" s="215"/>
      <c r="Y706" s="215"/>
      <c r="Z706" s="215"/>
      <c r="AA706" s="216"/>
      <c r="AB706" s="216"/>
      <c r="AC706" s="216"/>
      <c r="AD706" s="216"/>
      <c r="AE706" s="217" t="str">
        <f t="shared" si="10"/>
        <v/>
      </c>
      <c r="AF706" s="217"/>
      <c r="AG706" s="217"/>
      <c r="AH706" s="217"/>
      <c r="AI706" s="217"/>
      <c r="AJ706" s="217"/>
      <c r="AK706" s="215"/>
      <c r="AL706" s="215"/>
      <c r="AM706" s="215"/>
      <c r="AN706" s="215"/>
      <c r="AO706" s="215"/>
    </row>
    <row r="707" spans="1:41" ht="16" customHeight="1" x14ac:dyDescent="0.35">
      <c r="A707" s="207"/>
      <c r="B707" s="208"/>
      <c r="C707" s="208"/>
      <c r="D707" s="208"/>
      <c r="E707" s="208"/>
      <c r="F707" s="209"/>
      <c r="G707" s="210"/>
      <c r="H707" s="211"/>
      <c r="I707" s="192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212"/>
      <c r="U707" s="213"/>
      <c r="V707" s="213"/>
      <c r="W707" s="214"/>
      <c r="X707" s="215"/>
      <c r="Y707" s="215"/>
      <c r="Z707" s="215"/>
      <c r="AA707" s="216"/>
      <c r="AB707" s="216"/>
      <c r="AC707" s="216"/>
      <c r="AD707" s="216"/>
      <c r="AE707" s="217" t="str">
        <f t="shared" si="10"/>
        <v/>
      </c>
      <c r="AF707" s="217"/>
      <c r="AG707" s="217"/>
      <c r="AH707" s="217"/>
      <c r="AI707" s="217"/>
      <c r="AJ707" s="217"/>
      <c r="AK707" s="215"/>
      <c r="AL707" s="215"/>
      <c r="AM707" s="215"/>
      <c r="AN707" s="215"/>
      <c r="AO707" s="215"/>
    </row>
    <row r="708" spans="1:41" ht="16" customHeight="1" x14ac:dyDescent="0.35">
      <c r="A708" s="207"/>
      <c r="B708" s="208"/>
      <c r="C708" s="208"/>
      <c r="D708" s="208"/>
      <c r="E708" s="208"/>
      <c r="F708" s="209"/>
      <c r="G708" s="210"/>
      <c r="H708" s="211"/>
      <c r="I708" s="192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212"/>
      <c r="U708" s="213"/>
      <c r="V708" s="213"/>
      <c r="W708" s="214"/>
      <c r="X708" s="215"/>
      <c r="Y708" s="215"/>
      <c r="Z708" s="215"/>
      <c r="AA708" s="216"/>
      <c r="AB708" s="216"/>
      <c r="AC708" s="216"/>
      <c r="AD708" s="216"/>
      <c r="AE708" s="217" t="str">
        <f t="shared" si="10"/>
        <v/>
      </c>
      <c r="AF708" s="217"/>
      <c r="AG708" s="217"/>
      <c r="AH708" s="217"/>
      <c r="AI708" s="217"/>
      <c r="AJ708" s="217"/>
      <c r="AK708" s="215"/>
      <c r="AL708" s="215"/>
      <c r="AM708" s="215"/>
      <c r="AN708" s="215"/>
      <c r="AO708" s="215"/>
    </row>
    <row r="709" spans="1:41" ht="16" customHeight="1" x14ac:dyDescent="0.35">
      <c r="A709" s="207"/>
      <c r="B709" s="208"/>
      <c r="C709" s="208"/>
      <c r="D709" s="208"/>
      <c r="E709" s="208"/>
      <c r="F709" s="209"/>
      <c r="G709" s="210"/>
      <c r="H709" s="211"/>
      <c r="I709" s="192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212"/>
      <c r="U709" s="213"/>
      <c r="V709" s="213"/>
      <c r="W709" s="214"/>
      <c r="X709" s="215"/>
      <c r="Y709" s="215"/>
      <c r="Z709" s="215"/>
      <c r="AA709" s="216"/>
      <c r="AB709" s="216"/>
      <c r="AC709" s="216"/>
      <c r="AD709" s="216"/>
      <c r="AE709" s="217" t="str">
        <f t="shared" si="10"/>
        <v/>
      </c>
      <c r="AF709" s="217"/>
      <c r="AG709" s="217"/>
      <c r="AH709" s="217"/>
      <c r="AI709" s="217"/>
      <c r="AJ709" s="217"/>
      <c r="AK709" s="215"/>
      <c r="AL709" s="215"/>
      <c r="AM709" s="215"/>
      <c r="AN709" s="215"/>
      <c r="AO709" s="215"/>
    </row>
    <row r="710" spans="1:41" ht="16" customHeight="1" x14ac:dyDescent="0.35">
      <c r="A710" s="207"/>
      <c r="B710" s="208"/>
      <c r="C710" s="208"/>
      <c r="D710" s="208"/>
      <c r="E710" s="208"/>
      <c r="F710" s="209"/>
      <c r="G710" s="210"/>
      <c r="H710" s="211"/>
      <c r="I710" s="192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212"/>
      <c r="U710" s="213"/>
      <c r="V710" s="213"/>
      <c r="W710" s="214"/>
      <c r="X710" s="215"/>
      <c r="Y710" s="215"/>
      <c r="Z710" s="215"/>
      <c r="AA710" s="216"/>
      <c r="AB710" s="216"/>
      <c r="AC710" s="216"/>
      <c r="AD710" s="216"/>
      <c r="AE710" s="217" t="str">
        <f t="shared" si="10"/>
        <v/>
      </c>
      <c r="AF710" s="217"/>
      <c r="AG710" s="217"/>
      <c r="AH710" s="217"/>
      <c r="AI710" s="217"/>
      <c r="AJ710" s="217"/>
      <c r="AK710" s="215"/>
      <c r="AL710" s="215"/>
      <c r="AM710" s="215"/>
      <c r="AN710" s="215"/>
      <c r="AO710" s="215"/>
    </row>
    <row r="711" spans="1:41" ht="16" customHeight="1" x14ac:dyDescent="0.35">
      <c r="A711" s="207"/>
      <c r="B711" s="208"/>
      <c r="C711" s="208"/>
      <c r="D711" s="208"/>
      <c r="E711" s="208"/>
      <c r="F711" s="209"/>
      <c r="G711" s="210"/>
      <c r="H711" s="211"/>
      <c r="I711" s="192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212"/>
      <c r="U711" s="213"/>
      <c r="V711" s="213"/>
      <c r="W711" s="214"/>
      <c r="X711" s="215"/>
      <c r="Y711" s="215"/>
      <c r="Z711" s="215"/>
      <c r="AA711" s="216"/>
      <c r="AB711" s="216"/>
      <c r="AC711" s="216"/>
      <c r="AD711" s="216"/>
      <c r="AE711" s="217" t="str">
        <f t="shared" si="10"/>
        <v/>
      </c>
      <c r="AF711" s="217"/>
      <c r="AG711" s="217"/>
      <c r="AH711" s="217"/>
      <c r="AI711" s="217"/>
      <c r="AJ711" s="217"/>
      <c r="AK711" s="215"/>
      <c r="AL711" s="215"/>
      <c r="AM711" s="215"/>
      <c r="AN711" s="215"/>
      <c r="AO711" s="215"/>
    </row>
    <row r="712" spans="1:41" ht="16" customHeight="1" x14ac:dyDescent="0.35">
      <c r="A712" s="207"/>
      <c r="B712" s="208"/>
      <c r="C712" s="208"/>
      <c r="D712" s="208"/>
      <c r="E712" s="208"/>
      <c r="F712" s="209"/>
      <c r="G712" s="210"/>
      <c r="H712" s="211"/>
      <c r="I712" s="192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212"/>
      <c r="U712" s="213"/>
      <c r="V712" s="213"/>
      <c r="W712" s="214"/>
      <c r="X712" s="215"/>
      <c r="Y712" s="215"/>
      <c r="Z712" s="215"/>
      <c r="AA712" s="216"/>
      <c r="AB712" s="216"/>
      <c r="AC712" s="216"/>
      <c r="AD712" s="216"/>
      <c r="AE712" s="217" t="str">
        <f t="shared" si="10"/>
        <v/>
      </c>
      <c r="AF712" s="217"/>
      <c r="AG712" s="217"/>
      <c r="AH712" s="217"/>
      <c r="AI712" s="217"/>
      <c r="AJ712" s="217"/>
      <c r="AK712" s="215"/>
      <c r="AL712" s="215"/>
      <c r="AM712" s="215"/>
      <c r="AN712" s="215"/>
      <c r="AO712" s="215"/>
    </row>
    <row r="713" spans="1:41" ht="16" customHeight="1" x14ac:dyDescent="0.35">
      <c r="A713" s="207"/>
      <c r="B713" s="208"/>
      <c r="C713" s="208"/>
      <c r="D713" s="208"/>
      <c r="E713" s="208"/>
      <c r="F713" s="209"/>
      <c r="G713" s="210"/>
      <c r="H713" s="211"/>
      <c r="I713" s="192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212"/>
      <c r="U713" s="213"/>
      <c r="V713" s="213"/>
      <c r="W713" s="214"/>
      <c r="X713" s="215"/>
      <c r="Y713" s="215"/>
      <c r="Z713" s="215"/>
      <c r="AA713" s="216"/>
      <c r="AB713" s="216"/>
      <c r="AC713" s="216"/>
      <c r="AD713" s="216"/>
      <c r="AE713" s="217" t="str">
        <f t="shared" si="10"/>
        <v/>
      </c>
      <c r="AF713" s="217"/>
      <c r="AG713" s="217"/>
      <c r="AH713" s="217"/>
      <c r="AI713" s="217"/>
      <c r="AJ713" s="217"/>
      <c r="AK713" s="215"/>
      <c r="AL713" s="215"/>
      <c r="AM713" s="215"/>
      <c r="AN713" s="215"/>
      <c r="AO713" s="215"/>
    </row>
    <row r="714" spans="1:41" ht="16" customHeight="1" x14ac:dyDescent="0.35">
      <c r="A714" s="207"/>
      <c r="B714" s="208"/>
      <c r="C714" s="208"/>
      <c r="D714" s="208"/>
      <c r="E714" s="208"/>
      <c r="F714" s="209"/>
      <c r="G714" s="210"/>
      <c r="H714" s="211"/>
      <c r="I714" s="192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212"/>
      <c r="U714" s="213"/>
      <c r="V714" s="213"/>
      <c r="W714" s="214"/>
      <c r="X714" s="215"/>
      <c r="Y714" s="215"/>
      <c r="Z714" s="215"/>
      <c r="AA714" s="216"/>
      <c r="AB714" s="216"/>
      <c r="AC714" s="216"/>
      <c r="AD714" s="216"/>
      <c r="AE714" s="217" t="str">
        <f t="shared" si="10"/>
        <v/>
      </c>
      <c r="AF714" s="217"/>
      <c r="AG714" s="217"/>
      <c r="AH714" s="217"/>
      <c r="AI714" s="217"/>
      <c r="AJ714" s="217"/>
      <c r="AK714" s="215"/>
      <c r="AL714" s="215"/>
      <c r="AM714" s="215"/>
      <c r="AN714" s="215"/>
      <c r="AO714" s="215"/>
    </row>
    <row r="715" spans="1:41" ht="16" customHeight="1" x14ac:dyDescent="0.35">
      <c r="A715" s="207"/>
      <c r="B715" s="208"/>
      <c r="C715" s="208"/>
      <c r="D715" s="208"/>
      <c r="E715" s="208"/>
      <c r="F715" s="209"/>
      <c r="G715" s="210"/>
      <c r="H715" s="211"/>
      <c r="I715" s="192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212"/>
      <c r="U715" s="213"/>
      <c r="V715" s="213"/>
      <c r="W715" s="214"/>
      <c r="X715" s="215"/>
      <c r="Y715" s="215"/>
      <c r="Z715" s="215"/>
      <c r="AA715" s="216"/>
      <c r="AB715" s="216"/>
      <c r="AC715" s="216"/>
      <c r="AD715" s="216"/>
      <c r="AE715" s="217" t="str">
        <f t="shared" si="10"/>
        <v/>
      </c>
      <c r="AF715" s="217"/>
      <c r="AG715" s="217"/>
      <c r="AH715" s="217"/>
      <c r="AI715" s="217"/>
      <c r="AJ715" s="217"/>
      <c r="AK715" s="215"/>
      <c r="AL715" s="215"/>
      <c r="AM715" s="215"/>
      <c r="AN715" s="215"/>
      <c r="AO715" s="215"/>
    </row>
    <row r="716" spans="1:41" ht="16" customHeight="1" x14ac:dyDescent="0.35">
      <c r="A716" s="207"/>
      <c r="B716" s="208"/>
      <c r="C716" s="208"/>
      <c r="D716" s="208"/>
      <c r="E716" s="208"/>
      <c r="F716" s="209"/>
      <c r="G716" s="210"/>
      <c r="H716" s="211"/>
      <c r="I716" s="192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212"/>
      <c r="U716" s="213"/>
      <c r="V716" s="213"/>
      <c r="W716" s="214"/>
      <c r="X716" s="215"/>
      <c r="Y716" s="215"/>
      <c r="Z716" s="215"/>
      <c r="AA716" s="216"/>
      <c r="AB716" s="216"/>
      <c r="AC716" s="216"/>
      <c r="AD716" s="216"/>
      <c r="AE716" s="217" t="str">
        <f t="shared" si="10"/>
        <v/>
      </c>
      <c r="AF716" s="217"/>
      <c r="AG716" s="217"/>
      <c r="AH716" s="217"/>
      <c r="AI716" s="217"/>
      <c r="AJ716" s="217"/>
      <c r="AK716" s="215"/>
      <c r="AL716" s="215"/>
      <c r="AM716" s="215"/>
      <c r="AN716" s="215"/>
      <c r="AO716" s="215"/>
    </row>
    <row r="717" spans="1:41" ht="16" customHeight="1" x14ac:dyDescent="0.35">
      <c r="A717" s="207"/>
      <c r="B717" s="208"/>
      <c r="C717" s="208"/>
      <c r="D717" s="208"/>
      <c r="E717" s="208"/>
      <c r="F717" s="209"/>
      <c r="G717" s="210"/>
      <c r="H717" s="211"/>
      <c r="I717" s="192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212"/>
      <c r="U717" s="213"/>
      <c r="V717" s="213"/>
      <c r="W717" s="214"/>
      <c r="X717" s="215"/>
      <c r="Y717" s="215"/>
      <c r="Z717" s="215"/>
      <c r="AA717" s="216"/>
      <c r="AB717" s="216"/>
      <c r="AC717" s="216"/>
      <c r="AD717" s="216"/>
      <c r="AE717" s="217" t="str">
        <f t="shared" si="10"/>
        <v/>
      </c>
      <c r="AF717" s="217"/>
      <c r="AG717" s="217"/>
      <c r="AH717" s="217"/>
      <c r="AI717" s="217"/>
      <c r="AJ717" s="217"/>
      <c r="AK717" s="215"/>
      <c r="AL717" s="215"/>
      <c r="AM717" s="215"/>
      <c r="AN717" s="215"/>
      <c r="AO717" s="215"/>
    </row>
    <row r="718" spans="1:41" ht="16" customHeight="1" x14ac:dyDescent="0.35">
      <c r="A718" s="207"/>
      <c r="B718" s="208"/>
      <c r="C718" s="208"/>
      <c r="D718" s="208"/>
      <c r="E718" s="208"/>
      <c r="F718" s="209"/>
      <c r="G718" s="210"/>
      <c r="H718" s="211"/>
      <c r="I718" s="192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212"/>
      <c r="U718" s="213"/>
      <c r="V718" s="213"/>
      <c r="W718" s="214"/>
      <c r="X718" s="215"/>
      <c r="Y718" s="215"/>
      <c r="Z718" s="215"/>
      <c r="AA718" s="216"/>
      <c r="AB718" s="216"/>
      <c r="AC718" s="216"/>
      <c r="AD718" s="216"/>
      <c r="AE718" s="217" t="str">
        <f t="shared" si="10"/>
        <v/>
      </c>
      <c r="AF718" s="217"/>
      <c r="AG718" s="217"/>
      <c r="AH718" s="217"/>
      <c r="AI718" s="217"/>
      <c r="AJ718" s="217"/>
      <c r="AK718" s="215"/>
      <c r="AL718" s="215"/>
      <c r="AM718" s="215"/>
      <c r="AN718" s="215"/>
      <c r="AO718" s="215"/>
    </row>
    <row r="719" spans="1:41" ht="16" customHeight="1" x14ac:dyDescent="0.35">
      <c r="A719" s="207"/>
      <c r="B719" s="208"/>
      <c r="C719" s="208"/>
      <c r="D719" s="208"/>
      <c r="E719" s="208"/>
      <c r="F719" s="209"/>
      <c r="G719" s="210"/>
      <c r="H719" s="211"/>
      <c r="I719" s="192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212"/>
      <c r="U719" s="213"/>
      <c r="V719" s="213"/>
      <c r="W719" s="214"/>
      <c r="X719" s="215"/>
      <c r="Y719" s="215"/>
      <c r="Z719" s="215"/>
      <c r="AA719" s="216"/>
      <c r="AB719" s="216"/>
      <c r="AC719" s="216"/>
      <c r="AD719" s="216"/>
      <c r="AE719" s="217" t="str">
        <f t="shared" si="10"/>
        <v/>
      </c>
      <c r="AF719" s="217"/>
      <c r="AG719" s="217"/>
      <c r="AH719" s="217"/>
      <c r="AI719" s="217"/>
      <c r="AJ719" s="217"/>
      <c r="AK719" s="215"/>
      <c r="AL719" s="215"/>
      <c r="AM719" s="215"/>
      <c r="AN719" s="215"/>
      <c r="AO719" s="215"/>
    </row>
    <row r="720" spans="1:41" ht="16" customHeight="1" x14ac:dyDescent="0.35">
      <c r="A720" s="207"/>
      <c r="B720" s="208"/>
      <c r="C720" s="208"/>
      <c r="D720" s="208"/>
      <c r="E720" s="208"/>
      <c r="F720" s="209"/>
      <c r="G720" s="210"/>
      <c r="H720" s="211"/>
      <c r="I720" s="192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212"/>
      <c r="U720" s="213"/>
      <c r="V720" s="213"/>
      <c r="W720" s="214"/>
      <c r="X720" s="215"/>
      <c r="Y720" s="215"/>
      <c r="Z720" s="215"/>
      <c r="AA720" s="216"/>
      <c r="AB720" s="216"/>
      <c r="AC720" s="216"/>
      <c r="AD720" s="216"/>
      <c r="AE720" s="217" t="str">
        <f t="shared" si="10"/>
        <v/>
      </c>
      <c r="AF720" s="217"/>
      <c r="AG720" s="217"/>
      <c r="AH720" s="217"/>
      <c r="AI720" s="217"/>
      <c r="AJ720" s="217"/>
      <c r="AK720" s="215"/>
      <c r="AL720" s="215"/>
      <c r="AM720" s="215"/>
      <c r="AN720" s="215"/>
      <c r="AO720" s="215"/>
    </row>
    <row r="721" spans="1:41" ht="16" customHeight="1" x14ac:dyDescent="0.35">
      <c r="A721" s="207"/>
      <c r="B721" s="208"/>
      <c r="C721" s="208"/>
      <c r="D721" s="208"/>
      <c r="E721" s="208"/>
      <c r="F721" s="209"/>
      <c r="G721" s="210"/>
      <c r="H721" s="211"/>
      <c r="I721" s="192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212"/>
      <c r="U721" s="213"/>
      <c r="V721" s="213"/>
      <c r="W721" s="214"/>
      <c r="X721" s="215"/>
      <c r="Y721" s="215"/>
      <c r="Z721" s="215"/>
      <c r="AA721" s="216"/>
      <c r="AB721" s="216"/>
      <c r="AC721" s="216"/>
      <c r="AD721" s="216"/>
      <c r="AE721" s="217" t="str">
        <f t="shared" si="10"/>
        <v/>
      </c>
      <c r="AF721" s="217"/>
      <c r="AG721" s="217"/>
      <c r="AH721" s="217"/>
      <c r="AI721" s="217"/>
      <c r="AJ721" s="217"/>
      <c r="AK721" s="215"/>
      <c r="AL721" s="215"/>
      <c r="AM721" s="215"/>
      <c r="AN721" s="215"/>
      <c r="AO721" s="215"/>
    </row>
    <row r="722" spans="1:41" ht="16" customHeight="1" x14ac:dyDescent="0.35">
      <c r="A722" s="207"/>
      <c r="B722" s="208"/>
      <c r="C722" s="208"/>
      <c r="D722" s="208"/>
      <c r="E722" s="208"/>
      <c r="F722" s="209"/>
      <c r="G722" s="210"/>
      <c r="H722" s="211"/>
      <c r="I722" s="192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212"/>
      <c r="U722" s="213"/>
      <c r="V722" s="213"/>
      <c r="W722" s="214"/>
      <c r="X722" s="215"/>
      <c r="Y722" s="215"/>
      <c r="Z722" s="215"/>
      <c r="AA722" s="216"/>
      <c r="AB722" s="216"/>
      <c r="AC722" s="216"/>
      <c r="AD722" s="216"/>
      <c r="AE722" s="217" t="str">
        <f t="shared" si="10"/>
        <v/>
      </c>
      <c r="AF722" s="217"/>
      <c r="AG722" s="217"/>
      <c r="AH722" s="217"/>
      <c r="AI722" s="217"/>
      <c r="AJ722" s="217"/>
      <c r="AK722" s="215"/>
      <c r="AL722" s="215"/>
      <c r="AM722" s="215"/>
      <c r="AN722" s="215"/>
      <c r="AO722" s="215"/>
    </row>
    <row r="723" spans="1:41" ht="16" customHeight="1" x14ac:dyDescent="0.35">
      <c r="A723" s="207"/>
      <c r="B723" s="208"/>
      <c r="C723" s="208"/>
      <c r="D723" s="208"/>
      <c r="E723" s="208"/>
      <c r="F723" s="209"/>
      <c r="G723" s="210"/>
      <c r="H723" s="211"/>
      <c r="I723" s="192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212"/>
      <c r="U723" s="213"/>
      <c r="V723" s="213"/>
      <c r="W723" s="214"/>
      <c r="X723" s="215"/>
      <c r="Y723" s="215"/>
      <c r="Z723" s="215"/>
      <c r="AA723" s="216"/>
      <c r="AB723" s="216"/>
      <c r="AC723" s="216"/>
      <c r="AD723" s="216"/>
      <c r="AE723" s="217" t="str">
        <f t="shared" si="10"/>
        <v/>
      </c>
      <c r="AF723" s="217"/>
      <c r="AG723" s="217"/>
      <c r="AH723" s="217"/>
      <c r="AI723" s="217"/>
      <c r="AJ723" s="217"/>
      <c r="AK723" s="215"/>
      <c r="AL723" s="215"/>
      <c r="AM723" s="215"/>
      <c r="AN723" s="215"/>
      <c r="AO723" s="215"/>
    </row>
    <row r="724" spans="1:41" ht="16" customHeight="1" x14ac:dyDescent="0.35">
      <c r="A724" s="207"/>
      <c r="B724" s="208"/>
      <c r="C724" s="208"/>
      <c r="D724" s="208"/>
      <c r="E724" s="208"/>
      <c r="F724" s="209"/>
      <c r="G724" s="210"/>
      <c r="H724" s="211"/>
      <c r="I724" s="192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212"/>
      <c r="U724" s="213"/>
      <c r="V724" s="213"/>
      <c r="W724" s="214"/>
      <c r="X724" s="215"/>
      <c r="Y724" s="215"/>
      <c r="Z724" s="215"/>
      <c r="AA724" s="216"/>
      <c r="AB724" s="216"/>
      <c r="AC724" s="216"/>
      <c r="AD724" s="216"/>
      <c r="AE724" s="217" t="str">
        <f t="shared" si="10"/>
        <v/>
      </c>
      <c r="AF724" s="217"/>
      <c r="AG724" s="217"/>
      <c r="AH724" s="217"/>
      <c r="AI724" s="217"/>
      <c r="AJ724" s="217"/>
      <c r="AK724" s="215"/>
      <c r="AL724" s="215"/>
      <c r="AM724" s="215"/>
      <c r="AN724" s="215"/>
      <c r="AO724" s="215"/>
    </row>
    <row r="725" spans="1:41" ht="16" customHeight="1" x14ac:dyDescent="0.35">
      <c r="A725" s="207"/>
      <c r="B725" s="208"/>
      <c r="C725" s="208"/>
      <c r="D725" s="208"/>
      <c r="E725" s="208"/>
      <c r="F725" s="209"/>
      <c r="G725" s="210"/>
      <c r="H725" s="211"/>
      <c r="I725" s="192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212"/>
      <c r="U725" s="213"/>
      <c r="V725" s="213"/>
      <c r="W725" s="214"/>
      <c r="X725" s="215"/>
      <c r="Y725" s="215"/>
      <c r="Z725" s="215"/>
      <c r="AA725" s="216"/>
      <c r="AB725" s="216"/>
      <c r="AC725" s="216"/>
      <c r="AD725" s="216"/>
      <c r="AE725" s="217" t="str">
        <f t="shared" si="10"/>
        <v/>
      </c>
      <c r="AF725" s="217"/>
      <c r="AG725" s="217"/>
      <c r="AH725" s="217"/>
      <c r="AI725" s="217"/>
      <c r="AJ725" s="217"/>
      <c r="AK725" s="215"/>
      <c r="AL725" s="215"/>
      <c r="AM725" s="215"/>
      <c r="AN725" s="215"/>
      <c r="AO725" s="215"/>
    </row>
    <row r="726" spans="1:41" ht="16" customHeight="1" x14ac:dyDescent="0.35">
      <c r="A726" s="207"/>
      <c r="B726" s="208"/>
      <c r="C726" s="208"/>
      <c r="D726" s="208"/>
      <c r="E726" s="208"/>
      <c r="F726" s="209"/>
      <c r="G726" s="210"/>
      <c r="H726" s="211"/>
      <c r="I726" s="192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212"/>
      <c r="U726" s="213"/>
      <c r="V726" s="213"/>
      <c r="W726" s="214"/>
      <c r="X726" s="215"/>
      <c r="Y726" s="215"/>
      <c r="Z726" s="215"/>
      <c r="AA726" s="216"/>
      <c r="AB726" s="216"/>
      <c r="AC726" s="216"/>
      <c r="AD726" s="216"/>
      <c r="AE726" s="217" t="str">
        <f t="shared" si="10"/>
        <v/>
      </c>
      <c r="AF726" s="217"/>
      <c r="AG726" s="217"/>
      <c r="AH726" s="217"/>
      <c r="AI726" s="217"/>
      <c r="AJ726" s="217"/>
      <c r="AK726" s="215"/>
      <c r="AL726" s="215"/>
      <c r="AM726" s="215"/>
      <c r="AN726" s="215"/>
      <c r="AO726" s="215"/>
    </row>
    <row r="727" spans="1:41" ht="16" customHeight="1" x14ac:dyDescent="0.35">
      <c r="A727" s="207"/>
      <c r="B727" s="208"/>
      <c r="C727" s="208"/>
      <c r="D727" s="208"/>
      <c r="E727" s="208"/>
      <c r="F727" s="209"/>
      <c r="G727" s="210"/>
      <c r="H727" s="211"/>
      <c r="I727" s="192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212"/>
      <c r="U727" s="213"/>
      <c r="V727" s="213"/>
      <c r="W727" s="214"/>
      <c r="X727" s="215"/>
      <c r="Y727" s="215"/>
      <c r="Z727" s="215"/>
      <c r="AA727" s="216"/>
      <c r="AB727" s="216"/>
      <c r="AC727" s="216"/>
      <c r="AD727" s="216"/>
      <c r="AE727" s="217" t="str">
        <f t="shared" si="10"/>
        <v/>
      </c>
      <c r="AF727" s="217"/>
      <c r="AG727" s="217"/>
      <c r="AH727" s="217"/>
      <c r="AI727" s="217"/>
      <c r="AJ727" s="217"/>
      <c r="AK727" s="215"/>
      <c r="AL727" s="215"/>
      <c r="AM727" s="215"/>
      <c r="AN727" s="215"/>
      <c r="AO727" s="215"/>
    </row>
    <row r="728" spans="1:41" ht="16" customHeight="1" x14ac:dyDescent="0.35">
      <c r="A728" s="207"/>
      <c r="B728" s="208"/>
      <c r="C728" s="208"/>
      <c r="D728" s="208"/>
      <c r="E728" s="208"/>
      <c r="F728" s="209"/>
      <c r="G728" s="210"/>
      <c r="H728" s="211"/>
      <c r="I728" s="192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212"/>
      <c r="U728" s="213"/>
      <c r="V728" s="213"/>
      <c r="W728" s="214"/>
      <c r="X728" s="215"/>
      <c r="Y728" s="215"/>
      <c r="Z728" s="215"/>
      <c r="AA728" s="216"/>
      <c r="AB728" s="216"/>
      <c r="AC728" s="216"/>
      <c r="AD728" s="216"/>
      <c r="AE728" s="217" t="str">
        <f t="shared" si="10"/>
        <v/>
      </c>
      <c r="AF728" s="217"/>
      <c r="AG728" s="217"/>
      <c r="AH728" s="217"/>
      <c r="AI728" s="217"/>
      <c r="AJ728" s="217"/>
      <c r="AK728" s="215"/>
      <c r="AL728" s="215"/>
      <c r="AM728" s="215"/>
      <c r="AN728" s="215"/>
      <c r="AO728" s="215"/>
    </row>
    <row r="729" spans="1:41" ht="16" customHeight="1" x14ac:dyDescent="0.35">
      <c r="A729" s="207"/>
      <c r="B729" s="208"/>
      <c r="C729" s="208"/>
      <c r="D729" s="208"/>
      <c r="E729" s="208"/>
      <c r="F729" s="209"/>
      <c r="G729" s="210"/>
      <c r="H729" s="211"/>
      <c r="I729" s="192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212"/>
      <c r="U729" s="213"/>
      <c r="V729" s="213"/>
      <c r="W729" s="214"/>
      <c r="X729" s="215"/>
      <c r="Y729" s="215"/>
      <c r="Z729" s="215"/>
      <c r="AA729" s="216"/>
      <c r="AB729" s="216"/>
      <c r="AC729" s="216"/>
      <c r="AD729" s="216"/>
      <c r="AE729" s="217" t="str">
        <f t="shared" si="10"/>
        <v/>
      </c>
      <c r="AF729" s="217"/>
      <c r="AG729" s="217"/>
      <c r="AH729" s="217"/>
      <c r="AI729" s="217"/>
      <c r="AJ729" s="217"/>
      <c r="AK729" s="215"/>
      <c r="AL729" s="215"/>
      <c r="AM729" s="215"/>
      <c r="AN729" s="215"/>
      <c r="AO729" s="215"/>
    </row>
    <row r="730" spans="1:41" ht="16" customHeight="1" x14ac:dyDescent="0.35">
      <c r="A730" s="207"/>
      <c r="B730" s="208"/>
      <c r="C730" s="208"/>
      <c r="D730" s="208"/>
      <c r="E730" s="208"/>
      <c r="F730" s="209"/>
      <c r="G730" s="210"/>
      <c r="H730" s="211"/>
      <c r="I730" s="192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212"/>
      <c r="U730" s="213"/>
      <c r="V730" s="213"/>
      <c r="W730" s="214"/>
      <c r="X730" s="215"/>
      <c r="Y730" s="215"/>
      <c r="Z730" s="215"/>
      <c r="AA730" s="216"/>
      <c r="AB730" s="216"/>
      <c r="AC730" s="216"/>
      <c r="AD730" s="216"/>
      <c r="AE730" s="217" t="str">
        <f t="shared" si="10"/>
        <v/>
      </c>
      <c r="AF730" s="217"/>
      <c r="AG730" s="217"/>
      <c r="AH730" s="217"/>
      <c r="AI730" s="217"/>
      <c r="AJ730" s="217"/>
      <c r="AK730" s="215"/>
      <c r="AL730" s="215"/>
      <c r="AM730" s="215"/>
      <c r="AN730" s="215"/>
      <c r="AO730" s="215"/>
    </row>
    <row r="731" spans="1:41" ht="16" customHeight="1" x14ac:dyDescent="0.35">
      <c r="A731" s="207"/>
      <c r="B731" s="208"/>
      <c r="C731" s="208"/>
      <c r="D731" s="208"/>
      <c r="E731" s="208"/>
      <c r="F731" s="209"/>
      <c r="G731" s="210"/>
      <c r="H731" s="211"/>
      <c r="I731" s="192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212"/>
      <c r="U731" s="213"/>
      <c r="V731" s="213"/>
      <c r="W731" s="214"/>
      <c r="X731" s="215"/>
      <c r="Y731" s="215"/>
      <c r="Z731" s="215"/>
      <c r="AA731" s="216"/>
      <c r="AB731" s="216"/>
      <c r="AC731" s="216"/>
      <c r="AD731" s="216"/>
      <c r="AE731" s="217" t="str">
        <f t="shared" ref="AE731:AE794" si="11">IF(AA731="","",ROUND(T731*AA731,0))</f>
        <v/>
      </c>
      <c r="AF731" s="217"/>
      <c r="AG731" s="217"/>
      <c r="AH731" s="217"/>
      <c r="AI731" s="217"/>
      <c r="AJ731" s="217"/>
      <c r="AK731" s="215"/>
      <c r="AL731" s="215"/>
      <c r="AM731" s="215"/>
      <c r="AN731" s="215"/>
      <c r="AO731" s="215"/>
    </row>
    <row r="732" spans="1:41" ht="16" customHeight="1" x14ac:dyDescent="0.35">
      <c r="A732" s="207"/>
      <c r="B732" s="208"/>
      <c r="C732" s="208"/>
      <c r="D732" s="208"/>
      <c r="E732" s="208"/>
      <c r="F732" s="209"/>
      <c r="G732" s="210"/>
      <c r="H732" s="211"/>
      <c r="I732" s="192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212"/>
      <c r="U732" s="213"/>
      <c r="V732" s="213"/>
      <c r="W732" s="214"/>
      <c r="X732" s="215"/>
      <c r="Y732" s="215"/>
      <c r="Z732" s="215"/>
      <c r="AA732" s="216"/>
      <c r="AB732" s="216"/>
      <c r="AC732" s="216"/>
      <c r="AD732" s="216"/>
      <c r="AE732" s="217" t="str">
        <f t="shared" si="11"/>
        <v/>
      </c>
      <c r="AF732" s="217"/>
      <c r="AG732" s="217"/>
      <c r="AH732" s="217"/>
      <c r="AI732" s="217"/>
      <c r="AJ732" s="217"/>
      <c r="AK732" s="215"/>
      <c r="AL732" s="215"/>
      <c r="AM732" s="215"/>
      <c r="AN732" s="215"/>
      <c r="AO732" s="215"/>
    </row>
    <row r="733" spans="1:41" ht="16" customHeight="1" x14ac:dyDescent="0.35">
      <c r="A733" s="207"/>
      <c r="B733" s="208"/>
      <c r="C733" s="208"/>
      <c r="D733" s="208"/>
      <c r="E733" s="208"/>
      <c r="F733" s="209"/>
      <c r="G733" s="210"/>
      <c r="H733" s="211"/>
      <c r="I733" s="192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212"/>
      <c r="U733" s="213"/>
      <c r="V733" s="213"/>
      <c r="W733" s="214"/>
      <c r="X733" s="215"/>
      <c r="Y733" s="215"/>
      <c r="Z733" s="215"/>
      <c r="AA733" s="216"/>
      <c r="AB733" s="216"/>
      <c r="AC733" s="216"/>
      <c r="AD733" s="216"/>
      <c r="AE733" s="217" t="str">
        <f t="shared" si="11"/>
        <v/>
      </c>
      <c r="AF733" s="217"/>
      <c r="AG733" s="217"/>
      <c r="AH733" s="217"/>
      <c r="AI733" s="217"/>
      <c r="AJ733" s="217"/>
      <c r="AK733" s="215"/>
      <c r="AL733" s="215"/>
      <c r="AM733" s="215"/>
      <c r="AN733" s="215"/>
      <c r="AO733" s="215"/>
    </row>
    <row r="734" spans="1:41" ht="16" customHeight="1" x14ac:dyDescent="0.35">
      <c r="A734" s="207"/>
      <c r="B734" s="208"/>
      <c r="C734" s="208"/>
      <c r="D734" s="208"/>
      <c r="E734" s="208"/>
      <c r="F734" s="209"/>
      <c r="G734" s="210"/>
      <c r="H734" s="211"/>
      <c r="I734" s="192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212"/>
      <c r="U734" s="213"/>
      <c r="V734" s="213"/>
      <c r="W734" s="214"/>
      <c r="X734" s="215"/>
      <c r="Y734" s="215"/>
      <c r="Z734" s="215"/>
      <c r="AA734" s="216"/>
      <c r="AB734" s="216"/>
      <c r="AC734" s="216"/>
      <c r="AD734" s="216"/>
      <c r="AE734" s="217" t="str">
        <f t="shared" si="11"/>
        <v/>
      </c>
      <c r="AF734" s="217"/>
      <c r="AG734" s="217"/>
      <c r="AH734" s="217"/>
      <c r="AI734" s="217"/>
      <c r="AJ734" s="217"/>
      <c r="AK734" s="215"/>
      <c r="AL734" s="215"/>
      <c r="AM734" s="215"/>
      <c r="AN734" s="215"/>
      <c r="AO734" s="215"/>
    </row>
    <row r="735" spans="1:41" ht="16" customHeight="1" x14ac:dyDescent="0.35">
      <c r="A735" s="207"/>
      <c r="B735" s="208"/>
      <c r="C735" s="208"/>
      <c r="D735" s="208"/>
      <c r="E735" s="208"/>
      <c r="F735" s="209"/>
      <c r="G735" s="210"/>
      <c r="H735" s="211"/>
      <c r="I735" s="192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212"/>
      <c r="U735" s="213"/>
      <c r="V735" s="213"/>
      <c r="W735" s="214"/>
      <c r="X735" s="215"/>
      <c r="Y735" s="215"/>
      <c r="Z735" s="215"/>
      <c r="AA735" s="216"/>
      <c r="AB735" s="216"/>
      <c r="AC735" s="216"/>
      <c r="AD735" s="216"/>
      <c r="AE735" s="217" t="str">
        <f t="shared" si="11"/>
        <v/>
      </c>
      <c r="AF735" s="217"/>
      <c r="AG735" s="217"/>
      <c r="AH735" s="217"/>
      <c r="AI735" s="217"/>
      <c r="AJ735" s="217"/>
      <c r="AK735" s="215"/>
      <c r="AL735" s="215"/>
      <c r="AM735" s="215"/>
      <c r="AN735" s="215"/>
      <c r="AO735" s="215"/>
    </row>
    <row r="736" spans="1:41" ht="16" customHeight="1" x14ac:dyDescent="0.35">
      <c r="A736" s="207"/>
      <c r="B736" s="208"/>
      <c r="C736" s="208"/>
      <c r="D736" s="208"/>
      <c r="E736" s="208"/>
      <c r="F736" s="209"/>
      <c r="G736" s="210"/>
      <c r="H736" s="211"/>
      <c r="I736" s="192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212"/>
      <c r="U736" s="213"/>
      <c r="V736" s="213"/>
      <c r="W736" s="214"/>
      <c r="X736" s="215"/>
      <c r="Y736" s="215"/>
      <c r="Z736" s="215"/>
      <c r="AA736" s="216"/>
      <c r="AB736" s="216"/>
      <c r="AC736" s="216"/>
      <c r="AD736" s="216"/>
      <c r="AE736" s="217" t="str">
        <f t="shared" si="11"/>
        <v/>
      </c>
      <c r="AF736" s="217"/>
      <c r="AG736" s="217"/>
      <c r="AH736" s="217"/>
      <c r="AI736" s="217"/>
      <c r="AJ736" s="217"/>
      <c r="AK736" s="215"/>
      <c r="AL736" s="215"/>
      <c r="AM736" s="215"/>
      <c r="AN736" s="215"/>
      <c r="AO736" s="215"/>
    </row>
    <row r="737" spans="1:41" ht="16" customHeight="1" x14ac:dyDescent="0.35">
      <c r="A737" s="207"/>
      <c r="B737" s="208"/>
      <c r="C737" s="208"/>
      <c r="D737" s="208"/>
      <c r="E737" s="208"/>
      <c r="F737" s="209"/>
      <c r="G737" s="210"/>
      <c r="H737" s="211"/>
      <c r="I737" s="192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212"/>
      <c r="U737" s="213"/>
      <c r="V737" s="213"/>
      <c r="W737" s="214"/>
      <c r="X737" s="215"/>
      <c r="Y737" s="215"/>
      <c r="Z737" s="215"/>
      <c r="AA737" s="216"/>
      <c r="AB737" s="216"/>
      <c r="AC737" s="216"/>
      <c r="AD737" s="216"/>
      <c r="AE737" s="217" t="str">
        <f t="shared" si="11"/>
        <v/>
      </c>
      <c r="AF737" s="217"/>
      <c r="AG737" s="217"/>
      <c r="AH737" s="217"/>
      <c r="AI737" s="217"/>
      <c r="AJ737" s="217"/>
      <c r="AK737" s="215"/>
      <c r="AL737" s="215"/>
      <c r="AM737" s="215"/>
      <c r="AN737" s="215"/>
      <c r="AO737" s="215"/>
    </row>
    <row r="738" spans="1:41" ht="16" customHeight="1" x14ac:dyDescent="0.35">
      <c r="A738" s="207"/>
      <c r="B738" s="208"/>
      <c r="C738" s="208"/>
      <c r="D738" s="208"/>
      <c r="E738" s="208"/>
      <c r="F738" s="209"/>
      <c r="G738" s="210"/>
      <c r="H738" s="211"/>
      <c r="I738" s="192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212"/>
      <c r="U738" s="213"/>
      <c r="V738" s="213"/>
      <c r="W738" s="214"/>
      <c r="X738" s="215"/>
      <c r="Y738" s="215"/>
      <c r="Z738" s="215"/>
      <c r="AA738" s="216"/>
      <c r="AB738" s="216"/>
      <c r="AC738" s="216"/>
      <c r="AD738" s="216"/>
      <c r="AE738" s="217" t="str">
        <f t="shared" si="11"/>
        <v/>
      </c>
      <c r="AF738" s="217"/>
      <c r="AG738" s="217"/>
      <c r="AH738" s="217"/>
      <c r="AI738" s="217"/>
      <c r="AJ738" s="217"/>
      <c r="AK738" s="215"/>
      <c r="AL738" s="215"/>
      <c r="AM738" s="215"/>
      <c r="AN738" s="215"/>
      <c r="AO738" s="215"/>
    </row>
    <row r="739" spans="1:41" ht="16" customHeight="1" x14ac:dyDescent="0.35">
      <c r="A739" s="207"/>
      <c r="B739" s="208"/>
      <c r="C739" s="208"/>
      <c r="D739" s="208"/>
      <c r="E739" s="208"/>
      <c r="F739" s="209"/>
      <c r="G739" s="210"/>
      <c r="H739" s="211"/>
      <c r="I739" s="192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212"/>
      <c r="U739" s="213"/>
      <c r="V739" s="213"/>
      <c r="W739" s="214"/>
      <c r="X739" s="215"/>
      <c r="Y739" s="215"/>
      <c r="Z739" s="215"/>
      <c r="AA739" s="216"/>
      <c r="AB739" s="216"/>
      <c r="AC739" s="216"/>
      <c r="AD739" s="216"/>
      <c r="AE739" s="217" t="str">
        <f t="shared" si="11"/>
        <v/>
      </c>
      <c r="AF739" s="217"/>
      <c r="AG739" s="217"/>
      <c r="AH739" s="217"/>
      <c r="AI739" s="217"/>
      <c r="AJ739" s="217"/>
      <c r="AK739" s="215"/>
      <c r="AL739" s="215"/>
      <c r="AM739" s="215"/>
      <c r="AN739" s="215"/>
      <c r="AO739" s="215"/>
    </row>
    <row r="740" spans="1:41" ht="16" customHeight="1" x14ac:dyDescent="0.35">
      <c r="A740" s="207"/>
      <c r="B740" s="208"/>
      <c r="C740" s="208"/>
      <c r="D740" s="208"/>
      <c r="E740" s="208"/>
      <c r="F740" s="209"/>
      <c r="G740" s="210"/>
      <c r="H740" s="211"/>
      <c r="I740" s="192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212"/>
      <c r="U740" s="213"/>
      <c r="V740" s="213"/>
      <c r="W740" s="214"/>
      <c r="X740" s="215"/>
      <c r="Y740" s="215"/>
      <c r="Z740" s="215"/>
      <c r="AA740" s="216"/>
      <c r="AB740" s="216"/>
      <c r="AC740" s="216"/>
      <c r="AD740" s="216"/>
      <c r="AE740" s="217" t="str">
        <f t="shared" si="11"/>
        <v/>
      </c>
      <c r="AF740" s="217"/>
      <c r="AG740" s="217"/>
      <c r="AH740" s="217"/>
      <c r="AI740" s="217"/>
      <c r="AJ740" s="217"/>
      <c r="AK740" s="215"/>
      <c r="AL740" s="215"/>
      <c r="AM740" s="215"/>
      <c r="AN740" s="215"/>
      <c r="AO740" s="215"/>
    </row>
    <row r="741" spans="1:41" ht="16" customHeight="1" x14ac:dyDescent="0.35">
      <c r="A741" s="207"/>
      <c r="B741" s="208"/>
      <c r="C741" s="208"/>
      <c r="D741" s="208"/>
      <c r="E741" s="208"/>
      <c r="F741" s="209"/>
      <c r="G741" s="210"/>
      <c r="H741" s="211"/>
      <c r="I741" s="192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212"/>
      <c r="U741" s="213"/>
      <c r="V741" s="213"/>
      <c r="W741" s="214"/>
      <c r="X741" s="215"/>
      <c r="Y741" s="215"/>
      <c r="Z741" s="215"/>
      <c r="AA741" s="216"/>
      <c r="AB741" s="216"/>
      <c r="AC741" s="216"/>
      <c r="AD741" s="216"/>
      <c r="AE741" s="217" t="str">
        <f t="shared" si="11"/>
        <v/>
      </c>
      <c r="AF741" s="217"/>
      <c r="AG741" s="217"/>
      <c r="AH741" s="217"/>
      <c r="AI741" s="217"/>
      <c r="AJ741" s="217"/>
      <c r="AK741" s="215"/>
      <c r="AL741" s="215"/>
      <c r="AM741" s="215"/>
      <c r="AN741" s="215"/>
      <c r="AO741" s="215"/>
    </row>
    <row r="742" spans="1:41" ht="16" customHeight="1" x14ac:dyDescent="0.35">
      <c r="A742" s="207"/>
      <c r="B742" s="208"/>
      <c r="C742" s="208"/>
      <c r="D742" s="208"/>
      <c r="E742" s="208"/>
      <c r="F742" s="209"/>
      <c r="G742" s="210"/>
      <c r="H742" s="211"/>
      <c r="I742" s="192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212"/>
      <c r="U742" s="213"/>
      <c r="V742" s="213"/>
      <c r="W742" s="214"/>
      <c r="X742" s="215"/>
      <c r="Y742" s="215"/>
      <c r="Z742" s="215"/>
      <c r="AA742" s="216"/>
      <c r="AB742" s="216"/>
      <c r="AC742" s="216"/>
      <c r="AD742" s="216"/>
      <c r="AE742" s="217" t="str">
        <f t="shared" si="11"/>
        <v/>
      </c>
      <c r="AF742" s="217"/>
      <c r="AG742" s="217"/>
      <c r="AH742" s="217"/>
      <c r="AI742" s="217"/>
      <c r="AJ742" s="217"/>
      <c r="AK742" s="215"/>
      <c r="AL742" s="215"/>
      <c r="AM742" s="215"/>
      <c r="AN742" s="215"/>
      <c r="AO742" s="215"/>
    </row>
    <row r="743" spans="1:41" ht="16" customHeight="1" x14ac:dyDescent="0.35">
      <c r="A743" s="207"/>
      <c r="B743" s="208"/>
      <c r="C743" s="208"/>
      <c r="D743" s="208"/>
      <c r="E743" s="208"/>
      <c r="F743" s="209"/>
      <c r="G743" s="210"/>
      <c r="H743" s="211"/>
      <c r="I743" s="192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212"/>
      <c r="U743" s="213"/>
      <c r="V743" s="213"/>
      <c r="W743" s="214"/>
      <c r="X743" s="215"/>
      <c r="Y743" s="215"/>
      <c r="Z743" s="215"/>
      <c r="AA743" s="216"/>
      <c r="AB743" s="216"/>
      <c r="AC743" s="216"/>
      <c r="AD743" s="216"/>
      <c r="AE743" s="217" t="str">
        <f t="shared" si="11"/>
        <v/>
      </c>
      <c r="AF743" s="217"/>
      <c r="AG743" s="217"/>
      <c r="AH743" s="217"/>
      <c r="AI743" s="217"/>
      <c r="AJ743" s="217"/>
      <c r="AK743" s="215"/>
      <c r="AL743" s="215"/>
      <c r="AM743" s="215"/>
      <c r="AN743" s="215"/>
      <c r="AO743" s="215"/>
    </row>
    <row r="744" spans="1:41" ht="16" customHeight="1" x14ac:dyDescent="0.35">
      <c r="A744" s="207"/>
      <c r="B744" s="208"/>
      <c r="C744" s="208"/>
      <c r="D744" s="208"/>
      <c r="E744" s="208"/>
      <c r="F744" s="209"/>
      <c r="G744" s="210"/>
      <c r="H744" s="211"/>
      <c r="I744" s="192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212"/>
      <c r="U744" s="213"/>
      <c r="V744" s="213"/>
      <c r="W744" s="214"/>
      <c r="X744" s="215"/>
      <c r="Y744" s="215"/>
      <c r="Z744" s="215"/>
      <c r="AA744" s="216"/>
      <c r="AB744" s="216"/>
      <c r="AC744" s="216"/>
      <c r="AD744" s="216"/>
      <c r="AE744" s="217" t="str">
        <f t="shared" si="11"/>
        <v/>
      </c>
      <c r="AF744" s="217"/>
      <c r="AG744" s="217"/>
      <c r="AH744" s="217"/>
      <c r="AI744" s="217"/>
      <c r="AJ744" s="217"/>
      <c r="AK744" s="215"/>
      <c r="AL744" s="215"/>
      <c r="AM744" s="215"/>
      <c r="AN744" s="215"/>
      <c r="AO744" s="215"/>
    </row>
    <row r="745" spans="1:41" ht="16" customHeight="1" x14ac:dyDescent="0.35">
      <c r="A745" s="207"/>
      <c r="B745" s="208"/>
      <c r="C745" s="208"/>
      <c r="D745" s="208"/>
      <c r="E745" s="208"/>
      <c r="F745" s="209"/>
      <c r="G745" s="210"/>
      <c r="H745" s="211"/>
      <c r="I745" s="192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212"/>
      <c r="U745" s="213"/>
      <c r="V745" s="213"/>
      <c r="W745" s="214"/>
      <c r="X745" s="215"/>
      <c r="Y745" s="215"/>
      <c r="Z745" s="215"/>
      <c r="AA745" s="216"/>
      <c r="AB745" s="216"/>
      <c r="AC745" s="216"/>
      <c r="AD745" s="216"/>
      <c r="AE745" s="217" t="str">
        <f t="shared" si="11"/>
        <v/>
      </c>
      <c r="AF745" s="217"/>
      <c r="AG745" s="217"/>
      <c r="AH745" s="217"/>
      <c r="AI745" s="217"/>
      <c r="AJ745" s="217"/>
      <c r="AK745" s="215"/>
      <c r="AL745" s="215"/>
      <c r="AM745" s="215"/>
      <c r="AN745" s="215"/>
      <c r="AO745" s="215"/>
    </row>
    <row r="746" spans="1:41" ht="16" customHeight="1" x14ac:dyDescent="0.35">
      <c r="A746" s="207"/>
      <c r="B746" s="208"/>
      <c r="C746" s="208"/>
      <c r="D746" s="208"/>
      <c r="E746" s="208"/>
      <c r="F746" s="209"/>
      <c r="G746" s="210"/>
      <c r="H746" s="211"/>
      <c r="I746" s="192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212"/>
      <c r="U746" s="213"/>
      <c r="V746" s="213"/>
      <c r="W746" s="214"/>
      <c r="X746" s="215"/>
      <c r="Y746" s="215"/>
      <c r="Z746" s="215"/>
      <c r="AA746" s="216"/>
      <c r="AB746" s="216"/>
      <c r="AC746" s="216"/>
      <c r="AD746" s="216"/>
      <c r="AE746" s="217" t="str">
        <f t="shared" si="11"/>
        <v/>
      </c>
      <c r="AF746" s="217"/>
      <c r="AG746" s="217"/>
      <c r="AH746" s="217"/>
      <c r="AI746" s="217"/>
      <c r="AJ746" s="217"/>
      <c r="AK746" s="215"/>
      <c r="AL746" s="215"/>
      <c r="AM746" s="215"/>
      <c r="AN746" s="215"/>
      <c r="AO746" s="215"/>
    </row>
    <row r="747" spans="1:41" ht="16" customHeight="1" x14ac:dyDescent="0.35">
      <c r="A747" s="207"/>
      <c r="B747" s="208"/>
      <c r="C747" s="208"/>
      <c r="D747" s="208"/>
      <c r="E747" s="208"/>
      <c r="F747" s="209"/>
      <c r="G747" s="210"/>
      <c r="H747" s="211"/>
      <c r="I747" s="192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212"/>
      <c r="U747" s="213"/>
      <c r="V747" s="213"/>
      <c r="W747" s="214"/>
      <c r="X747" s="215"/>
      <c r="Y747" s="215"/>
      <c r="Z747" s="215"/>
      <c r="AA747" s="216"/>
      <c r="AB747" s="216"/>
      <c r="AC747" s="216"/>
      <c r="AD747" s="216"/>
      <c r="AE747" s="217" t="str">
        <f t="shared" si="11"/>
        <v/>
      </c>
      <c r="AF747" s="217"/>
      <c r="AG747" s="217"/>
      <c r="AH747" s="217"/>
      <c r="AI747" s="217"/>
      <c r="AJ747" s="217"/>
      <c r="AK747" s="215"/>
      <c r="AL747" s="215"/>
      <c r="AM747" s="215"/>
      <c r="AN747" s="215"/>
      <c r="AO747" s="215"/>
    </row>
    <row r="748" spans="1:41" ht="16" customHeight="1" x14ac:dyDescent="0.35">
      <c r="A748" s="207"/>
      <c r="B748" s="208"/>
      <c r="C748" s="208"/>
      <c r="D748" s="208"/>
      <c r="E748" s="208"/>
      <c r="F748" s="209"/>
      <c r="G748" s="210"/>
      <c r="H748" s="211"/>
      <c r="I748" s="192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212"/>
      <c r="U748" s="213"/>
      <c r="V748" s="213"/>
      <c r="W748" s="214"/>
      <c r="X748" s="215"/>
      <c r="Y748" s="215"/>
      <c r="Z748" s="215"/>
      <c r="AA748" s="216"/>
      <c r="AB748" s="216"/>
      <c r="AC748" s="216"/>
      <c r="AD748" s="216"/>
      <c r="AE748" s="217" t="str">
        <f t="shared" si="11"/>
        <v/>
      </c>
      <c r="AF748" s="217"/>
      <c r="AG748" s="217"/>
      <c r="AH748" s="217"/>
      <c r="AI748" s="217"/>
      <c r="AJ748" s="217"/>
      <c r="AK748" s="215"/>
      <c r="AL748" s="215"/>
      <c r="AM748" s="215"/>
      <c r="AN748" s="215"/>
      <c r="AO748" s="215"/>
    </row>
    <row r="749" spans="1:41" ht="16" customHeight="1" x14ac:dyDescent="0.35">
      <c r="A749" s="207"/>
      <c r="B749" s="208"/>
      <c r="C749" s="208"/>
      <c r="D749" s="208"/>
      <c r="E749" s="208"/>
      <c r="F749" s="209"/>
      <c r="G749" s="210"/>
      <c r="H749" s="211"/>
      <c r="I749" s="192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212"/>
      <c r="U749" s="213"/>
      <c r="V749" s="213"/>
      <c r="W749" s="214"/>
      <c r="X749" s="215"/>
      <c r="Y749" s="215"/>
      <c r="Z749" s="215"/>
      <c r="AA749" s="216"/>
      <c r="AB749" s="216"/>
      <c r="AC749" s="216"/>
      <c r="AD749" s="216"/>
      <c r="AE749" s="217" t="str">
        <f t="shared" si="11"/>
        <v/>
      </c>
      <c r="AF749" s="217"/>
      <c r="AG749" s="217"/>
      <c r="AH749" s="217"/>
      <c r="AI749" s="217"/>
      <c r="AJ749" s="217"/>
      <c r="AK749" s="215"/>
      <c r="AL749" s="215"/>
      <c r="AM749" s="215"/>
      <c r="AN749" s="215"/>
      <c r="AO749" s="215"/>
    </row>
    <row r="750" spans="1:41" ht="16" customHeight="1" x14ac:dyDescent="0.35">
      <c r="A750" s="207"/>
      <c r="B750" s="208"/>
      <c r="C750" s="208"/>
      <c r="D750" s="208"/>
      <c r="E750" s="208"/>
      <c r="F750" s="209"/>
      <c r="G750" s="210"/>
      <c r="H750" s="211"/>
      <c r="I750" s="192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212"/>
      <c r="U750" s="213"/>
      <c r="V750" s="213"/>
      <c r="W750" s="214"/>
      <c r="X750" s="215"/>
      <c r="Y750" s="215"/>
      <c r="Z750" s="215"/>
      <c r="AA750" s="216"/>
      <c r="AB750" s="216"/>
      <c r="AC750" s="216"/>
      <c r="AD750" s="216"/>
      <c r="AE750" s="217" t="str">
        <f t="shared" si="11"/>
        <v/>
      </c>
      <c r="AF750" s="217"/>
      <c r="AG750" s="217"/>
      <c r="AH750" s="217"/>
      <c r="AI750" s="217"/>
      <c r="AJ750" s="217"/>
      <c r="AK750" s="215"/>
      <c r="AL750" s="215"/>
      <c r="AM750" s="215"/>
      <c r="AN750" s="215"/>
      <c r="AO750" s="215"/>
    </row>
    <row r="751" spans="1:41" ht="16" customHeight="1" x14ac:dyDescent="0.35">
      <c r="A751" s="207"/>
      <c r="B751" s="208"/>
      <c r="C751" s="208"/>
      <c r="D751" s="208"/>
      <c r="E751" s="208"/>
      <c r="F751" s="209"/>
      <c r="G751" s="210"/>
      <c r="H751" s="211"/>
      <c r="I751" s="192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212"/>
      <c r="U751" s="213"/>
      <c r="V751" s="213"/>
      <c r="W751" s="214"/>
      <c r="X751" s="215"/>
      <c r="Y751" s="215"/>
      <c r="Z751" s="215"/>
      <c r="AA751" s="216"/>
      <c r="AB751" s="216"/>
      <c r="AC751" s="216"/>
      <c r="AD751" s="216"/>
      <c r="AE751" s="217" t="str">
        <f t="shared" si="11"/>
        <v/>
      </c>
      <c r="AF751" s="217"/>
      <c r="AG751" s="217"/>
      <c r="AH751" s="217"/>
      <c r="AI751" s="217"/>
      <c r="AJ751" s="217"/>
      <c r="AK751" s="215"/>
      <c r="AL751" s="215"/>
      <c r="AM751" s="215"/>
      <c r="AN751" s="215"/>
      <c r="AO751" s="215"/>
    </row>
    <row r="752" spans="1:41" ht="16" customHeight="1" x14ac:dyDescent="0.35">
      <c r="A752" s="207"/>
      <c r="B752" s="208"/>
      <c r="C752" s="208"/>
      <c r="D752" s="208"/>
      <c r="E752" s="208"/>
      <c r="F752" s="209"/>
      <c r="G752" s="210"/>
      <c r="H752" s="211"/>
      <c r="I752" s="192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212"/>
      <c r="U752" s="213"/>
      <c r="V752" s="213"/>
      <c r="W752" s="214"/>
      <c r="X752" s="215"/>
      <c r="Y752" s="215"/>
      <c r="Z752" s="215"/>
      <c r="AA752" s="216"/>
      <c r="AB752" s="216"/>
      <c r="AC752" s="216"/>
      <c r="AD752" s="216"/>
      <c r="AE752" s="217" t="str">
        <f t="shared" si="11"/>
        <v/>
      </c>
      <c r="AF752" s="217"/>
      <c r="AG752" s="217"/>
      <c r="AH752" s="217"/>
      <c r="AI752" s="217"/>
      <c r="AJ752" s="217"/>
      <c r="AK752" s="215"/>
      <c r="AL752" s="215"/>
      <c r="AM752" s="215"/>
      <c r="AN752" s="215"/>
      <c r="AO752" s="215"/>
    </row>
    <row r="753" spans="1:41" ht="16" customHeight="1" x14ac:dyDescent="0.35">
      <c r="A753" s="207"/>
      <c r="B753" s="208"/>
      <c r="C753" s="208"/>
      <c r="D753" s="208"/>
      <c r="E753" s="208"/>
      <c r="F753" s="209"/>
      <c r="G753" s="210"/>
      <c r="H753" s="211"/>
      <c r="I753" s="192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212"/>
      <c r="U753" s="213"/>
      <c r="V753" s="213"/>
      <c r="W753" s="214"/>
      <c r="X753" s="215"/>
      <c r="Y753" s="215"/>
      <c r="Z753" s="215"/>
      <c r="AA753" s="216"/>
      <c r="AB753" s="216"/>
      <c r="AC753" s="216"/>
      <c r="AD753" s="216"/>
      <c r="AE753" s="217" t="str">
        <f t="shared" si="11"/>
        <v/>
      </c>
      <c r="AF753" s="217"/>
      <c r="AG753" s="217"/>
      <c r="AH753" s="217"/>
      <c r="AI753" s="217"/>
      <c r="AJ753" s="217"/>
      <c r="AK753" s="215"/>
      <c r="AL753" s="215"/>
      <c r="AM753" s="215"/>
      <c r="AN753" s="215"/>
      <c r="AO753" s="215"/>
    </row>
    <row r="754" spans="1:41" ht="16" customHeight="1" x14ac:dyDescent="0.35">
      <c r="A754" s="207"/>
      <c r="B754" s="208"/>
      <c r="C754" s="208"/>
      <c r="D754" s="208"/>
      <c r="E754" s="208"/>
      <c r="F754" s="209"/>
      <c r="G754" s="210"/>
      <c r="H754" s="211"/>
      <c r="I754" s="192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212"/>
      <c r="U754" s="213"/>
      <c r="V754" s="213"/>
      <c r="W754" s="214"/>
      <c r="X754" s="215"/>
      <c r="Y754" s="215"/>
      <c r="Z754" s="215"/>
      <c r="AA754" s="216"/>
      <c r="AB754" s="216"/>
      <c r="AC754" s="216"/>
      <c r="AD754" s="216"/>
      <c r="AE754" s="217" t="str">
        <f t="shared" si="11"/>
        <v/>
      </c>
      <c r="AF754" s="217"/>
      <c r="AG754" s="217"/>
      <c r="AH754" s="217"/>
      <c r="AI754" s="217"/>
      <c r="AJ754" s="217"/>
      <c r="AK754" s="215"/>
      <c r="AL754" s="215"/>
      <c r="AM754" s="215"/>
      <c r="AN754" s="215"/>
      <c r="AO754" s="215"/>
    </row>
    <row r="755" spans="1:41" ht="16" customHeight="1" x14ac:dyDescent="0.35">
      <c r="A755" s="207"/>
      <c r="B755" s="208"/>
      <c r="C755" s="208"/>
      <c r="D755" s="208"/>
      <c r="E755" s="208"/>
      <c r="F755" s="209"/>
      <c r="G755" s="210"/>
      <c r="H755" s="211"/>
      <c r="I755" s="192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212"/>
      <c r="U755" s="213"/>
      <c r="V755" s="213"/>
      <c r="W755" s="214"/>
      <c r="X755" s="215"/>
      <c r="Y755" s="215"/>
      <c r="Z755" s="215"/>
      <c r="AA755" s="216"/>
      <c r="AB755" s="216"/>
      <c r="AC755" s="216"/>
      <c r="AD755" s="216"/>
      <c r="AE755" s="217" t="str">
        <f t="shared" si="11"/>
        <v/>
      </c>
      <c r="AF755" s="217"/>
      <c r="AG755" s="217"/>
      <c r="AH755" s="217"/>
      <c r="AI755" s="217"/>
      <c r="AJ755" s="217"/>
      <c r="AK755" s="215"/>
      <c r="AL755" s="215"/>
      <c r="AM755" s="215"/>
      <c r="AN755" s="215"/>
      <c r="AO755" s="215"/>
    </row>
    <row r="756" spans="1:41" ht="16" customHeight="1" x14ac:dyDescent="0.35">
      <c r="A756" s="207"/>
      <c r="B756" s="208"/>
      <c r="C756" s="208"/>
      <c r="D756" s="208"/>
      <c r="E756" s="208"/>
      <c r="F756" s="209"/>
      <c r="G756" s="210"/>
      <c r="H756" s="211"/>
      <c r="I756" s="192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212"/>
      <c r="U756" s="213"/>
      <c r="V756" s="213"/>
      <c r="W756" s="214"/>
      <c r="X756" s="215"/>
      <c r="Y756" s="215"/>
      <c r="Z756" s="215"/>
      <c r="AA756" s="216"/>
      <c r="AB756" s="216"/>
      <c r="AC756" s="216"/>
      <c r="AD756" s="216"/>
      <c r="AE756" s="217" t="str">
        <f t="shared" si="11"/>
        <v/>
      </c>
      <c r="AF756" s="217"/>
      <c r="AG756" s="217"/>
      <c r="AH756" s="217"/>
      <c r="AI756" s="217"/>
      <c r="AJ756" s="217"/>
      <c r="AK756" s="215"/>
      <c r="AL756" s="215"/>
      <c r="AM756" s="215"/>
      <c r="AN756" s="215"/>
      <c r="AO756" s="215"/>
    </row>
    <row r="757" spans="1:41" ht="16" customHeight="1" x14ac:dyDescent="0.35">
      <c r="A757" s="207"/>
      <c r="B757" s="208"/>
      <c r="C757" s="208"/>
      <c r="D757" s="208"/>
      <c r="E757" s="208"/>
      <c r="F757" s="209"/>
      <c r="G757" s="210"/>
      <c r="H757" s="211"/>
      <c r="I757" s="192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212"/>
      <c r="U757" s="213"/>
      <c r="V757" s="213"/>
      <c r="W757" s="214"/>
      <c r="X757" s="215"/>
      <c r="Y757" s="215"/>
      <c r="Z757" s="215"/>
      <c r="AA757" s="216"/>
      <c r="AB757" s="216"/>
      <c r="AC757" s="216"/>
      <c r="AD757" s="216"/>
      <c r="AE757" s="217" t="str">
        <f t="shared" si="11"/>
        <v/>
      </c>
      <c r="AF757" s="217"/>
      <c r="AG757" s="217"/>
      <c r="AH757" s="217"/>
      <c r="AI757" s="217"/>
      <c r="AJ757" s="217"/>
      <c r="AK757" s="215"/>
      <c r="AL757" s="215"/>
      <c r="AM757" s="215"/>
      <c r="AN757" s="215"/>
      <c r="AO757" s="215"/>
    </row>
    <row r="758" spans="1:41" ht="16" customHeight="1" x14ac:dyDescent="0.35">
      <c r="A758" s="207"/>
      <c r="B758" s="208"/>
      <c r="C758" s="208"/>
      <c r="D758" s="208"/>
      <c r="E758" s="208"/>
      <c r="F758" s="209"/>
      <c r="G758" s="210"/>
      <c r="H758" s="211"/>
      <c r="I758" s="192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212"/>
      <c r="U758" s="213"/>
      <c r="V758" s="213"/>
      <c r="W758" s="214"/>
      <c r="X758" s="215"/>
      <c r="Y758" s="215"/>
      <c r="Z758" s="215"/>
      <c r="AA758" s="216"/>
      <c r="AB758" s="216"/>
      <c r="AC758" s="216"/>
      <c r="AD758" s="216"/>
      <c r="AE758" s="217" t="str">
        <f t="shared" si="11"/>
        <v/>
      </c>
      <c r="AF758" s="217"/>
      <c r="AG758" s="217"/>
      <c r="AH758" s="217"/>
      <c r="AI758" s="217"/>
      <c r="AJ758" s="217"/>
      <c r="AK758" s="215"/>
      <c r="AL758" s="215"/>
      <c r="AM758" s="215"/>
      <c r="AN758" s="215"/>
      <c r="AO758" s="215"/>
    </row>
    <row r="759" spans="1:41" ht="16" customHeight="1" x14ac:dyDescent="0.35">
      <c r="A759" s="207"/>
      <c r="B759" s="208"/>
      <c r="C759" s="208"/>
      <c r="D759" s="208"/>
      <c r="E759" s="208"/>
      <c r="F759" s="209"/>
      <c r="G759" s="210"/>
      <c r="H759" s="211"/>
      <c r="I759" s="192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212"/>
      <c r="U759" s="213"/>
      <c r="V759" s="213"/>
      <c r="W759" s="214"/>
      <c r="X759" s="215"/>
      <c r="Y759" s="215"/>
      <c r="Z759" s="215"/>
      <c r="AA759" s="216"/>
      <c r="AB759" s="216"/>
      <c r="AC759" s="216"/>
      <c r="AD759" s="216"/>
      <c r="AE759" s="217" t="str">
        <f t="shared" si="11"/>
        <v/>
      </c>
      <c r="AF759" s="217"/>
      <c r="AG759" s="217"/>
      <c r="AH759" s="217"/>
      <c r="AI759" s="217"/>
      <c r="AJ759" s="217"/>
      <c r="AK759" s="215"/>
      <c r="AL759" s="215"/>
      <c r="AM759" s="215"/>
      <c r="AN759" s="215"/>
      <c r="AO759" s="215"/>
    </row>
    <row r="760" spans="1:41" ht="16" customHeight="1" x14ac:dyDescent="0.35">
      <c r="A760" s="207"/>
      <c r="B760" s="208"/>
      <c r="C760" s="208"/>
      <c r="D760" s="208"/>
      <c r="E760" s="208"/>
      <c r="F760" s="209"/>
      <c r="G760" s="210"/>
      <c r="H760" s="211"/>
      <c r="I760" s="192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212"/>
      <c r="U760" s="213"/>
      <c r="V760" s="213"/>
      <c r="W760" s="214"/>
      <c r="X760" s="215"/>
      <c r="Y760" s="215"/>
      <c r="Z760" s="215"/>
      <c r="AA760" s="216"/>
      <c r="AB760" s="216"/>
      <c r="AC760" s="216"/>
      <c r="AD760" s="216"/>
      <c r="AE760" s="217" t="str">
        <f t="shared" si="11"/>
        <v/>
      </c>
      <c r="AF760" s="217"/>
      <c r="AG760" s="217"/>
      <c r="AH760" s="217"/>
      <c r="AI760" s="217"/>
      <c r="AJ760" s="217"/>
      <c r="AK760" s="215"/>
      <c r="AL760" s="215"/>
      <c r="AM760" s="215"/>
      <c r="AN760" s="215"/>
      <c r="AO760" s="215"/>
    </row>
    <row r="761" spans="1:41" ht="16" customHeight="1" x14ac:dyDescent="0.35">
      <c r="A761" s="207"/>
      <c r="B761" s="208"/>
      <c r="C761" s="208"/>
      <c r="D761" s="208"/>
      <c r="E761" s="208"/>
      <c r="F761" s="209"/>
      <c r="G761" s="210"/>
      <c r="H761" s="211"/>
      <c r="I761" s="192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212"/>
      <c r="U761" s="213"/>
      <c r="V761" s="213"/>
      <c r="W761" s="214"/>
      <c r="X761" s="215"/>
      <c r="Y761" s="215"/>
      <c r="Z761" s="215"/>
      <c r="AA761" s="216"/>
      <c r="AB761" s="216"/>
      <c r="AC761" s="216"/>
      <c r="AD761" s="216"/>
      <c r="AE761" s="217" t="str">
        <f t="shared" si="11"/>
        <v/>
      </c>
      <c r="AF761" s="217"/>
      <c r="AG761" s="217"/>
      <c r="AH761" s="217"/>
      <c r="AI761" s="217"/>
      <c r="AJ761" s="217"/>
      <c r="AK761" s="215"/>
      <c r="AL761" s="215"/>
      <c r="AM761" s="215"/>
      <c r="AN761" s="215"/>
      <c r="AO761" s="215"/>
    </row>
    <row r="762" spans="1:41" ht="16" customHeight="1" x14ac:dyDescent="0.35">
      <c r="A762" s="207"/>
      <c r="B762" s="208"/>
      <c r="C762" s="208"/>
      <c r="D762" s="208"/>
      <c r="E762" s="208"/>
      <c r="F762" s="209"/>
      <c r="G762" s="210"/>
      <c r="H762" s="211"/>
      <c r="I762" s="192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212"/>
      <c r="U762" s="213"/>
      <c r="V762" s="213"/>
      <c r="W762" s="214"/>
      <c r="X762" s="215"/>
      <c r="Y762" s="215"/>
      <c r="Z762" s="215"/>
      <c r="AA762" s="216"/>
      <c r="AB762" s="216"/>
      <c r="AC762" s="216"/>
      <c r="AD762" s="216"/>
      <c r="AE762" s="217" t="str">
        <f t="shared" si="11"/>
        <v/>
      </c>
      <c r="AF762" s="217"/>
      <c r="AG762" s="217"/>
      <c r="AH762" s="217"/>
      <c r="AI762" s="217"/>
      <c r="AJ762" s="217"/>
      <c r="AK762" s="215"/>
      <c r="AL762" s="215"/>
      <c r="AM762" s="215"/>
      <c r="AN762" s="215"/>
      <c r="AO762" s="215"/>
    </row>
    <row r="763" spans="1:41" ht="16" customHeight="1" x14ac:dyDescent="0.35">
      <c r="A763" s="207"/>
      <c r="B763" s="208"/>
      <c r="C763" s="208"/>
      <c r="D763" s="208"/>
      <c r="E763" s="208"/>
      <c r="F763" s="209"/>
      <c r="G763" s="210"/>
      <c r="H763" s="211"/>
      <c r="I763" s="192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212"/>
      <c r="U763" s="213"/>
      <c r="V763" s="213"/>
      <c r="W763" s="214"/>
      <c r="X763" s="215"/>
      <c r="Y763" s="215"/>
      <c r="Z763" s="215"/>
      <c r="AA763" s="216"/>
      <c r="AB763" s="216"/>
      <c r="AC763" s="216"/>
      <c r="AD763" s="216"/>
      <c r="AE763" s="217" t="str">
        <f t="shared" si="11"/>
        <v/>
      </c>
      <c r="AF763" s="217"/>
      <c r="AG763" s="217"/>
      <c r="AH763" s="217"/>
      <c r="AI763" s="217"/>
      <c r="AJ763" s="217"/>
      <c r="AK763" s="215"/>
      <c r="AL763" s="215"/>
      <c r="AM763" s="215"/>
      <c r="AN763" s="215"/>
      <c r="AO763" s="215"/>
    </row>
    <row r="764" spans="1:41" ht="16" customHeight="1" x14ac:dyDescent="0.35">
      <c r="A764" s="207"/>
      <c r="B764" s="208"/>
      <c r="C764" s="208"/>
      <c r="D764" s="208"/>
      <c r="E764" s="208"/>
      <c r="F764" s="209"/>
      <c r="G764" s="210"/>
      <c r="H764" s="211"/>
      <c r="I764" s="192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212"/>
      <c r="U764" s="213"/>
      <c r="V764" s="213"/>
      <c r="W764" s="214"/>
      <c r="X764" s="215"/>
      <c r="Y764" s="215"/>
      <c r="Z764" s="215"/>
      <c r="AA764" s="216"/>
      <c r="AB764" s="216"/>
      <c r="AC764" s="216"/>
      <c r="AD764" s="216"/>
      <c r="AE764" s="217" t="str">
        <f t="shared" si="11"/>
        <v/>
      </c>
      <c r="AF764" s="217"/>
      <c r="AG764" s="217"/>
      <c r="AH764" s="217"/>
      <c r="AI764" s="217"/>
      <c r="AJ764" s="217"/>
      <c r="AK764" s="215"/>
      <c r="AL764" s="215"/>
      <c r="AM764" s="215"/>
      <c r="AN764" s="215"/>
      <c r="AO764" s="215"/>
    </row>
    <row r="765" spans="1:41" ht="16" customHeight="1" x14ac:dyDescent="0.35">
      <c r="A765" s="207"/>
      <c r="B765" s="208"/>
      <c r="C765" s="208"/>
      <c r="D765" s="208"/>
      <c r="E765" s="208"/>
      <c r="F765" s="209"/>
      <c r="G765" s="210"/>
      <c r="H765" s="211"/>
      <c r="I765" s="192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212"/>
      <c r="U765" s="213"/>
      <c r="V765" s="213"/>
      <c r="W765" s="214"/>
      <c r="X765" s="215"/>
      <c r="Y765" s="215"/>
      <c r="Z765" s="215"/>
      <c r="AA765" s="216"/>
      <c r="AB765" s="216"/>
      <c r="AC765" s="216"/>
      <c r="AD765" s="216"/>
      <c r="AE765" s="217" t="str">
        <f t="shared" si="11"/>
        <v/>
      </c>
      <c r="AF765" s="217"/>
      <c r="AG765" s="217"/>
      <c r="AH765" s="217"/>
      <c r="AI765" s="217"/>
      <c r="AJ765" s="217"/>
      <c r="AK765" s="215"/>
      <c r="AL765" s="215"/>
      <c r="AM765" s="215"/>
      <c r="AN765" s="215"/>
      <c r="AO765" s="215"/>
    </row>
    <row r="766" spans="1:41" ht="16" customHeight="1" x14ac:dyDescent="0.35">
      <c r="A766" s="207"/>
      <c r="B766" s="208"/>
      <c r="C766" s="208"/>
      <c r="D766" s="208"/>
      <c r="E766" s="208"/>
      <c r="F766" s="209"/>
      <c r="G766" s="210"/>
      <c r="H766" s="211"/>
      <c r="I766" s="192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212"/>
      <c r="U766" s="213"/>
      <c r="V766" s="213"/>
      <c r="W766" s="214"/>
      <c r="X766" s="215"/>
      <c r="Y766" s="215"/>
      <c r="Z766" s="215"/>
      <c r="AA766" s="216"/>
      <c r="AB766" s="216"/>
      <c r="AC766" s="216"/>
      <c r="AD766" s="216"/>
      <c r="AE766" s="217" t="str">
        <f t="shared" si="11"/>
        <v/>
      </c>
      <c r="AF766" s="217"/>
      <c r="AG766" s="217"/>
      <c r="AH766" s="217"/>
      <c r="AI766" s="217"/>
      <c r="AJ766" s="217"/>
      <c r="AK766" s="215"/>
      <c r="AL766" s="215"/>
      <c r="AM766" s="215"/>
      <c r="AN766" s="215"/>
      <c r="AO766" s="215"/>
    </row>
    <row r="767" spans="1:41" ht="16" customHeight="1" x14ac:dyDescent="0.35">
      <c r="A767" s="207"/>
      <c r="B767" s="208"/>
      <c r="C767" s="208"/>
      <c r="D767" s="208"/>
      <c r="E767" s="208"/>
      <c r="F767" s="209"/>
      <c r="G767" s="210"/>
      <c r="H767" s="211"/>
      <c r="I767" s="192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212"/>
      <c r="U767" s="213"/>
      <c r="V767" s="213"/>
      <c r="W767" s="214"/>
      <c r="X767" s="215"/>
      <c r="Y767" s="215"/>
      <c r="Z767" s="215"/>
      <c r="AA767" s="216"/>
      <c r="AB767" s="216"/>
      <c r="AC767" s="216"/>
      <c r="AD767" s="216"/>
      <c r="AE767" s="217" t="str">
        <f t="shared" si="11"/>
        <v/>
      </c>
      <c r="AF767" s="217"/>
      <c r="AG767" s="217"/>
      <c r="AH767" s="217"/>
      <c r="AI767" s="217"/>
      <c r="AJ767" s="217"/>
      <c r="AK767" s="215"/>
      <c r="AL767" s="215"/>
      <c r="AM767" s="215"/>
      <c r="AN767" s="215"/>
      <c r="AO767" s="215"/>
    </row>
    <row r="768" spans="1:41" ht="16" customHeight="1" x14ac:dyDescent="0.35">
      <c r="A768" s="207"/>
      <c r="B768" s="208"/>
      <c r="C768" s="208"/>
      <c r="D768" s="208"/>
      <c r="E768" s="208"/>
      <c r="F768" s="209"/>
      <c r="G768" s="210"/>
      <c r="H768" s="211"/>
      <c r="I768" s="192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212"/>
      <c r="U768" s="213"/>
      <c r="V768" s="213"/>
      <c r="W768" s="214"/>
      <c r="X768" s="215"/>
      <c r="Y768" s="215"/>
      <c r="Z768" s="215"/>
      <c r="AA768" s="216"/>
      <c r="AB768" s="216"/>
      <c r="AC768" s="216"/>
      <c r="AD768" s="216"/>
      <c r="AE768" s="217" t="str">
        <f t="shared" si="11"/>
        <v/>
      </c>
      <c r="AF768" s="217"/>
      <c r="AG768" s="217"/>
      <c r="AH768" s="217"/>
      <c r="AI768" s="217"/>
      <c r="AJ768" s="217"/>
      <c r="AK768" s="215"/>
      <c r="AL768" s="215"/>
      <c r="AM768" s="215"/>
      <c r="AN768" s="215"/>
      <c r="AO768" s="215"/>
    </row>
    <row r="769" spans="1:41" ht="16" customHeight="1" x14ac:dyDescent="0.35">
      <c r="A769" s="207"/>
      <c r="B769" s="208"/>
      <c r="C769" s="208"/>
      <c r="D769" s="208"/>
      <c r="E769" s="208"/>
      <c r="F769" s="209"/>
      <c r="G769" s="210"/>
      <c r="H769" s="211"/>
      <c r="I769" s="192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212"/>
      <c r="U769" s="213"/>
      <c r="V769" s="213"/>
      <c r="W769" s="214"/>
      <c r="X769" s="215"/>
      <c r="Y769" s="215"/>
      <c r="Z769" s="215"/>
      <c r="AA769" s="216"/>
      <c r="AB769" s="216"/>
      <c r="AC769" s="216"/>
      <c r="AD769" s="216"/>
      <c r="AE769" s="217" t="str">
        <f t="shared" si="11"/>
        <v/>
      </c>
      <c r="AF769" s="217"/>
      <c r="AG769" s="217"/>
      <c r="AH769" s="217"/>
      <c r="AI769" s="217"/>
      <c r="AJ769" s="217"/>
      <c r="AK769" s="215"/>
      <c r="AL769" s="215"/>
      <c r="AM769" s="215"/>
      <c r="AN769" s="215"/>
      <c r="AO769" s="215"/>
    </row>
    <row r="770" spans="1:41" ht="16" customHeight="1" x14ac:dyDescent="0.35">
      <c r="A770" s="207"/>
      <c r="B770" s="208"/>
      <c r="C770" s="208"/>
      <c r="D770" s="208"/>
      <c r="E770" s="208"/>
      <c r="F770" s="209"/>
      <c r="G770" s="210"/>
      <c r="H770" s="211"/>
      <c r="I770" s="192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212"/>
      <c r="U770" s="213"/>
      <c r="V770" s="213"/>
      <c r="W770" s="214"/>
      <c r="X770" s="215"/>
      <c r="Y770" s="215"/>
      <c r="Z770" s="215"/>
      <c r="AA770" s="216"/>
      <c r="AB770" s="216"/>
      <c r="AC770" s="216"/>
      <c r="AD770" s="216"/>
      <c r="AE770" s="217" t="str">
        <f t="shared" si="11"/>
        <v/>
      </c>
      <c r="AF770" s="217"/>
      <c r="AG770" s="217"/>
      <c r="AH770" s="217"/>
      <c r="AI770" s="217"/>
      <c r="AJ770" s="217"/>
      <c r="AK770" s="215"/>
      <c r="AL770" s="215"/>
      <c r="AM770" s="215"/>
      <c r="AN770" s="215"/>
      <c r="AO770" s="215"/>
    </row>
    <row r="771" spans="1:41" ht="16" customHeight="1" x14ac:dyDescent="0.35">
      <c r="A771" s="207"/>
      <c r="B771" s="208"/>
      <c r="C771" s="208"/>
      <c r="D771" s="208"/>
      <c r="E771" s="208"/>
      <c r="F771" s="209"/>
      <c r="G771" s="210"/>
      <c r="H771" s="211"/>
      <c r="I771" s="192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212"/>
      <c r="U771" s="213"/>
      <c r="V771" s="213"/>
      <c r="W771" s="214"/>
      <c r="X771" s="215"/>
      <c r="Y771" s="215"/>
      <c r="Z771" s="215"/>
      <c r="AA771" s="216"/>
      <c r="AB771" s="216"/>
      <c r="AC771" s="216"/>
      <c r="AD771" s="216"/>
      <c r="AE771" s="217" t="str">
        <f t="shared" si="11"/>
        <v/>
      </c>
      <c r="AF771" s="217"/>
      <c r="AG771" s="217"/>
      <c r="AH771" s="217"/>
      <c r="AI771" s="217"/>
      <c r="AJ771" s="217"/>
      <c r="AK771" s="215"/>
      <c r="AL771" s="215"/>
      <c r="AM771" s="215"/>
      <c r="AN771" s="215"/>
      <c r="AO771" s="215"/>
    </row>
    <row r="772" spans="1:41" ht="16" customHeight="1" x14ac:dyDescent="0.35">
      <c r="A772" s="207"/>
      <c r="B772" s="208"/>
      <c r="C772" s="208"/>
      <c r="D772" s="208"/>
      <c r="E772" s="208"/>
      <c r="F772" s="209"/>
      <c r="G772" s="210"/>
      <c r="H772" s="211"/>
      <c r="I772" s="192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212"/>
      <c r="U772" s="213"/>
      <c r="V772" s="213"/>
      <c r="W772" s="214"/>
      <c r="X772" s="215"/>
      <c r="Y772" s="215"/>
      <c r="Z772" s="215"/>
      <c r="AA772" s="216"/>
      <c r="AB772" s="216"/>
      <c r="AC772" s="216"/>
      <c r="AD772" s="216"/>
      <c r="AE772" s="217" t="str">
        <f t="shared" si="11"/>
        <v/>
      </c>
      <c r="AF772" s="217"/>
      <c r="AG772" s="217"/>
      <c r="AH772" s="217"/>
      <c r="AI772" s="217"/>
      <c r="AJ772" s="217"/>
      <c r="AK772" s="215"/>
      <c r="AL772" s="215"/>
      <c r="AM772" s="215"/>
      <c r="AN772" s="215"/>
      <c r="AO772" s="215"/>
    </row>
    <row r="773" spans="1:41" ht="16" customHeight="1" x14ac:dyDescent="0.35">
      <c r="A773" s="207"/>
      <c r="B773" s="208"/>
      <c r="C773" s="208"/>
      <c r="D773" s="208"/>
      <c r="E773" s="208"/>
      <c r="F773" s="209"/>
      <c r="G773" s="210"/>
      <c r="H773" s="211"/>
      <c r="I773" s="192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212"/>
      <c r="U773" s="213"/>
      <c r="V773" s="213"/>
      <c r="W773" s="214"/>
      <c r="X773" s="215"/>
      <c r="Y773" s="215"/>
      <c r="Z773" s="215"/>
      <c r="AA773" s="216"/>
      <c r="AB773" s="216"/>
      <c r="AC773" s="216"/>
      <c r="AD773" s="216"/>
      <c r="AE773" s="217" t="str">
        <f t="shared" si="11"/>
        <v/>
      </c>
      <c r="AF773" s="217"/>
      <c r="AG773" s="217"/>
      <c r="AH773" s="217"/>
      <c r="AI773" s="217"/>
      <c r="AJ773" s="217"/>
      <c r="AK773" s="215"/>
      <c r="AL773" s="215"/>
      <c r="AM773" s="215"/>
      <c r="AN773" s="215"/>
      <c r="AO773" s="215"/>
    </row>
    <row r="774" spans="1:41" ht="16" customHeight="1" x14ac:dyDescent="0.35">
      <c r="A774" s="207"/>
      <c r="B774" s="208"/>
      <c r="C774" s="208"/>
      <c r="D774" s="208"/>
      <c r="E774" s="208"/>
      <c r="F774" s="209"/>
      <c r="G774" s="210"/>
      <c r="H774" s="211"/>
      <c r="I774" s="192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212"/>
      <c r="U774" s="213"/>
      <c r="V774" s="213"/>
      <c r="W774" s="214"/>
      <c r="X774" s="215"/>
      <c r="Y774" s="215"/>
      <c r="Z774" s="215"/>
      <c r="AA774" s="216"/>
      <c r="AB774" s="216"/>
      <c r="AC774" s="216"/>
      <c r="AD774" s="216"/>
      <c r="AE774" s="217" t="str">
        <f t="shared" si="11"/>
        <v/>
      </c>
      <c r="AF774" s="217"/>
      <c r="AG774" s="217"/>
      <c r="AH774" s="217"/>
      <c r="AI774" s="217"/>
      <c r="AJ774" s="217"/>
      <c r="AK774" s="215"/>
      <c r="AL774" s="215"/>
      <c r="AM774" s="215"/>
      <c r="AN774" s="215"/>
      <c r="AO774" s="215"/>
    </row>
    <row r="775" spans="1:41" ht="16" customHeight="1" x14ac:dyDescent="0.35">
      <c r="A775" s="207"/>
      <c r="B775" s="208"/>
      <c r="C775" s="208"/>
      <c r="D775" s="208"/>
      <c r="E775" s="208"/>
      <c r="F775" s="209"/>
      <c r="G775" s="210"/>
      <c r="H775" s="211"/>
      <c r="I775" s="192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212"/>
      <c r="U775" s="213"/>
      <c r="V775" s="213"/>
      <c r="W775" s="214"/>
      <c r="X775" s="215"/>
      <c r="Y775" s="215"/>
      <c r="Z775" s="215"/>
      <c r="AA775" s="216"/>
      <c r="AB775" s="216"/>
      <c r="AC775" s="216"/>
      <c r="AD775" s="216"/>
      <c r="AE775" s="217" t="str">
        <f t="shared" si="11"/>
        <v/>
      </c>
      <c r="AF775" s="217"/>
      <c r="AG775" s="217"/>
      <c r="AH775" s="217"/>
      <c r="AI775" s="217"/>
      <c r="AJ775" s="217"/>
      <c r="AK775" s="215"/>
      <c r="AL775" s="215"/>
      <c r="AM775" s="215"/>
      <c r="AN775" s="215"/>
      <c r="AO775" s="215"/>
    </row>
    <row r="776" spans="1:41" ht="16" customHeight="1" x14ac:dyDescent="0.35">
      <c r="A776" s="207"/>
      <c r="B776" s="208"/>
      <c r="C776" s="208"/>
      <c r="D776" s="208"/>
      <c r="E776" s="208"/>
      <c r="F776" s="209"/>
      <c r="G776" s="210"/>
      <c r="H776" s="211"/>
      <c r="I776" s="192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212"/>
      <c r="U776" s="213"/>
      <c r="V776" s="213"/>
      <c r="W776" s="214"/>
      <c r="X776" s="215"/>
      <c r="Y776" s="215"/>
      <c r="Z776" s="215"/>
      <c r="AA776" s="216"/>
      <c r="AB776" s="216"/>
      <c r="AC776" s="216"/>
      <c r="AD776" s="216"/>
      <c r="AE776" s="217" t="str">
        <f t="shared" si="11"/>
        <v/>
      </c>
      <c r="AF776" s="217"/>
      <c r="AG776" s="217"/>
      <c r="AH776" s="217"/>
      <c r="AI776" s="217"/>
      <c r="AJ776" s="217"/>
      <c r="AK776" s="215"/>
      <c r="AL776" s="215"/>
      <c r="AM776" s="215"/>
      <c r="AN776" s="215"/>
      <c r="AO776" s="215"/>
    </row>
    <row r="777" spans="1:41" ht="16" customHeight="1" x14ac:dyDescent="0.35">
      <c r="A777" s="207"/>
      <c r="B777" s="208"/>
      <c r="C777" s="208"/>
      <c r="D777" s="208"/>
      <c r="E777" s="208"/>
      <c r="F777" s="209"/>
      <c r="G777" s="210"/>
      <c r="H777" s="211"/>
      <c r="I777" s="192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212"/>
      <c r="U777" s="213"/>
      <c r="V777" s="213"/>
      <c r="W777" s="214"/>
      <c r="X777" s="215"/>
      <c r="Y777" s="215"/>
      <c r="Z777" s="215"/>
      <c r="AA777" s="216"/>
      <c r="AB777" s="216"/>
      <c r="AC777" s="216"/>
      <c r="AD777" s="216"/>
      <c r="AE777" s="217" t="str">
        <f t="shared" si="11"/>
        <v/>
      </c>
      <c r="AF777" s="217"/>
      <c r="AG777" s="217"/>
      <c r="AH777" s="217"/>
      <c r="AI777" s="217"/>
      <c r="AJ777" s="217"/>
      <c r="AK777" s="215"/>
      <c r="AL777" s="215"/>
      <c r="AM777" s="215"/>
      <c r="AN777" s="215"/>
      <c r="AO777" s="215"/>
    </row>
    <row r="778" spans="1:41" ht="16" customHeight="1" x14ac:dyDescent="0.35">
      <c r="A778" s="207"/>
      <c r="B778" s="208"/>
      <c r="C778" s="208"/>
      <c r="D778" s="208"/>
      <c r="E778" s="208"/>
      <c r="F778" s="209"/>
      <c r="G778" s="210"/>
      <c r="H778" s="211"/>
      <c r="I778" s="192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212"/>
      <c r="U778" s="213"/>
      <c r="V778" s="213"/>
      <c r="W778" s="214"/>
      <c r="X778" s="215"/>
      <c r="Y778" s="215"/>
      <c r="Z778" s="215"/>
      <c r="AA778" s="216"/>
      <c r="AB778" s="216"/>
      <c r="AC778" s="216"/>
      <c r="AD778" s="216"/>
      <c r="AE778" s="217" t="str">
        <f t="shared" si="11"/>
        <v/>
      </c>
      <c r="AF778" s="217"/>
      <c r="AG778" s="217"/>
      <c r="AH778" s="217"/>
      <c r="AI778" s="217"/>
      <c r="AJ778" s="217"/>
      <c r="AK778" s="215"/>
      <c r="AL778" s="215"/>
      <c r="AM778" s="215"/>
      <c r="AN778" s="215"/>
      <c r="AO778" s="215"/>
    </row>
    <row r="779" spans="1:41" ht="16" customHeight="1" x14ac:dyDescent="0.35">
      <c r="A779" s="207"/>
      <c r="B779" s="208"/>
      <c r="C779" s="208"/>
      <c r="D779" s="208"/>
      <c r="E779" s="208"/>
      <c r="F779" s="209"/>
      <c r="G779" s="210"/>
      <c r="H779" s="211"/>
      <c r="I779" s="192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212"/>
      <c r="U779" s="213"/>
      <c r="V779" s="213"/>
      <c r="W779" s="214"/>
      <c r="X779" s="215"/>
      <c r="Y779" s="215"/>
      <c r="Z779" s="215"/>
      <c r="AA779" s="216"/>
      <c r="AB779" s="216"/>
      <c r="AC779" s="216"/>
      <c r="AD779" s="216"/>
      <c r="AE779" s="217" t="str">
        <f t="shared" si="11"/>
        <v/>
      </c>
      <c r="AF779" s="217"/>
      <c r="AG779" s="217"/>
      <c r="AH779" s="217"/>
      <c r="AI779" s="217"/>
      <c r="AJ779" s="217"/>
      <c r="AK779" s="215"/>
      <c r="AL779" s="215"/>
      <c r="AM779" s="215"/>
      <c r="AN779" s="215"/>
      <c r="AO779" s="215"/>
    </row>
    <row r="780" spans="1:41" ht="16" customHeight="1" x14ac:dyDescent="0.35">
      <c r="A780" s="207"/>
      <c r="B780" s="208"/>
      <c r="C780" s="208"/>
      <c r="D780" s="208"/>
      <c r="E780" s="208"/>
      <c r="F780" s="209"/>
      <c r="G780" s="210"/>
      <c r="H780" s="211"/>
      <c r="I780" s="192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212"/>
      <c r="U780" s="213"/>
      <c r="V780" s="213"/>
      <c r="W780" s="214"/>
      <c r="X780" s="215"/>
      <c r="Y780" s="215"/>
      <c r="Z780" s="215"/>
      <c r="AA780" s="216"/>
      <c r="AB780" s="216"/>
      <c r="AC780" s="216"/>
      <c r="AD780" s="216"/>
      <c r="AE780" s="217" t="str">
        <f t="shared" si="11"/>
        <v/>
      </c>
      <c r="AF780" s="217"/>
      <c r="AG780" s="217"/>
      <c r="AH780" s="217"/>
      <c r="AI780" s="217"/>
      <c r="AJ780" s="217"/>
      <c r="AK780" s="215"/>
      <c r="AL780" s="215"/>
      <c r="AM780" s="215"/>
      <c r="AN780" s="215"/>
      <c r="AO780" s="215"/>
    </row>
    <row r="781" spans="1:41" ht="16" customHeight="1" x14ac:dyDescent="0.35">
      <c r="A781" s="207"/>
      <c r="B781" s="208"/>
      <c r="C781" s="208"/>
      <c r="D781" s="208"/>
      <c r="E781" s="208"/>
      <c r="F781" s="209"/>
      <c r="G781" s="210"/>
      <c r="H781" s="211"/>
      <c r="I781" s="192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212"/>
      <c r="U781" s="213"/>
      <c r="V781" s="213"/>
      <c r="W781" s="214"/>
      <c r="X781" s="215"/>
      <c r="Y781" s="215"/>
      <c r="Z781" s="215"/>
      <c r="AA781" s="216"/>
      <c r="AB781" s="216"/>
      <c r="AC781" s="216"/>
      <c r="AD781" s="216"/>
      <c r="AE781" s="217" t="str">
        <f t="shared" si="11"/>
        <v/>
      </c>
      <c r="AF781" s="217"/>
      <c r="AG781" s="217"/>
      <c r="AH781" s="217"/>
      <c r="AI781" s="217"/>
      <c r="AJ781" s="217"/>
      <c r="AK781" s="215"/>
      <c r="AL781" s="215"/>
      <c r="AM781" s="215"/>
      <c r="AN781" s="215"/>
      <c r="AO781" s="215"/>
    </row>
    <row r="782" spans="1:41" ht="16" customHeight="1" x14ac:dyDescent="0.35">
      <c r="A782" s="207"/>
      <c r="B782" s="208"/>
      <c r="C782" s="208"/>
      <c r="D782" s="208"/>
      <c r="E782" s="208"/>
      <c r="F782" s="209"/>
      <c r="G782" s="210"/>
      <c r="H782" s="211"/>
      <c r="I782" s="192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212"/>
      <c r="U782" s="213"/>
      <c r="V782" s="213"/>
      <c r="W782" s="214"/>
      <c r="X782" s="215"/>
      <c r="Y782" s="215"/>
      <c r="Z782" s="215"/>
      <c r="AA782" s="216"/>
      <c r="AB782" s="216"/>
      <c r="AC782" s="216"/>
      <c r="AD782" s="216"/>
      <c r="AE782" s="217" t="str">
        <f t="shared" si="11"/>
        <v/>
      </c>
      <c r="AF782" s="217"/>
      <c r="AG782" s="217"/>
      <c r="AH782" s="217"/>
      <c r="AI782" s="217"/>
      <c r="AJ782" s="217"/>
      <c r="AK782" s="215"/>
      <c r="AL782" s="215"/>
      <c r="AM782" s="215"/>
      <c r="AN782" s="215"/>
      <c r="AO782" s="215"/>
    </row>
    <row r="783" spans="1:41" ht="16" customHeight="1" x14ac:dyDescent="0.35">
      <c r="A783" s="207"/>
      <c r="B783" s="208"/>
      <c r="C783" s="208"/>
      <c r="D783" s="208"/>
      <c r="E783" s="208"/>
      <c r="F783" s="209"/>
      <c r="G783" s="210"/>
      <c r="H783" s="211"/>
      <c r="I783" s="192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212"/>
      <c r="U783" s="213"/>
      <c r="V783" s="213"/>
      <c r="W783" s="214"/>
      <c r="X783" s="215"/>
      <c r="Y783" s="215"/>
      <c r="Z783" s="215"/>
      <c r="AA783" s="216"/>
      <c r="AB783" s="216"/>
      <c r="AC783" s="216"/>
      <c r="AD783" s="216"/>
      <c r="AE783" s="217" t="str">
        <f t="shared" si="11"/>
        <v/>
      </c>
      <c r="AF783" s="217"/>
      <c r="AG783" s="217"/>
      <c r="AH783" s="217"/>
      <c r="AI783" s="217"/>
      <c r="AJ783" s="217"/>
      <c r="AK783" s="215"/>
      <c r="AL783" s="215"/>
      <c r="AM783" s="215"/>
      <c r="AN783" s="215"/>
      <c r="AO783" s="215"/>
    </row>
    <row r="784" spans="1:41" ht="16" customHeight="1" x14ac:dyDescent="0.35">
      <c r="A784" s="207"/>
      <c r="B784" s="208"/>
      <c r="C784" s="208"/>
      <c r="D784" s="208"/>
      <c r="E784" s="208"/>
      <c r="F784" s="209"/>
      <c r="G784" s="210"/>
      <c r="H784" s="211"/>
      <c r="I784" s="192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212"/>
      <c r="U784" s="213"/>
      <c r="V784" s="213"/>
      <c r="W784" s="214"/>
      <c r="X784" s="215"/>
      <c r="Y784" s="215"/>
      <c r="Z784" s="215"/>
      <c r="AA784" s="216"/>
      <c r="AB784" s="216"/>
      <c r="AC784" s="216"/>
      <c r="AD784" s="216"/>
      <c r="AE784" s="217" t="str">
        <f t="shared" si="11"/>
        <v/>
      </c>
      <c r="AF784" s="217"/>
      <c r="AG784" s="217"/>
      <c r="AH784" s="217"/>
      <c r="AI784" s="217"/>
      <c r="AJ784" s="217"/>
      <c r="AK784" s="215"/>
      <c r="AL784" s="215"/>
      <c r="AM784" s="215"/>
      <c r="AN784" s="215"/>
      <c r="AO784" s="215"/>
    </row>
    <row r="785" spans="1:41" ht="16" customHeight="1" x14ac:dyDescent="0.35">
      <c r="A785" s="207"/>
      <c r="B785" s="208"/>
      <c r="C785" s="208"/>
      <c r="D785" s="208"/>
      <c r="E785" s="208"/>
      <c r="F785" s="209"/>
      <c r="G785" s="210"/>
      <c r="H785" s="211"/>
      <c r="I785" s="192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212"/>
      <c r="U785" s="213"/>
      <c r="V785" s="213"/>
      <c r="W785" s="214"/>
      <c r="X785" s="215"/>
      <c r="Y785" s="215"/>
      <c r="Z785" s="215"/>
      <c r="AA785" s="216"/>
      <c r="AB785" s="216"/>
      <c r="AC785" s="216"/>
      <c r="AD785" s="216"/>
      <c r="AE785" s="217" t="str">
        <f t="shared" si="11"/>
        <v/>
      </c>
      <c r="AF785" s="217"/>
      <c r="AG785" s="217"/>
      <c r="AH785" s="217"/>
      <c r="AI785" s="217"/>
      <c r="AJ785" s="217"/>
      <c r="AK785" s="215"/>
      <c r="AL785" s="215"/>
      <c r="AM785" s="215"/>
      <c r="AN785" s="215"/>
      <c r="AO785" s="215"/>
    </row>
    <row r="786" spans="1:41" ht="16" customHeight="1" x14ac:dyDescent="0.35">
      <c r="A786" s="207"/>
      <c r="B786" s="208"/>
      <c r="C786" s="208"/>
      <c r="D786" s="208"/>
      <c r="E786" s="208"/>
      <c r="F786" s="209"/>
      <c r="G786" s="210"/>
      <c r="H786" s="211"/>
      <c r="I786" s="192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212"/>
      <c r="U786" s="213"/>
      <c r="V786" s="213"/>
      <c r="W786" s="214"/>
      <c r="X786" s="215"/>
      <c r="Y786" s="215"/>
      <c r="Z786" s="215"/>
      <c r="AA786" s="216"/>
      <c r="AB786" s="216"/>
      <c r="AC786" s="216"/>
      <c r="AD786" s="216"/>
      <c r="AE786" s="217" t="str">
        <f t="shared" si="11"/>
        <v/>
      </c>
      <c r="AF786" s="217"/>
      <c r="AG786" s="217"/>
      <c r="AH786" s="217"/>
      <c r="AI786" s="217"/>
      <c r="AJ786" s="217"/>
      <c r="AK786" s="215"/>
      <c r="AL786" s="215"/>
      <c r="AM786" s="215"/>
      <c r="AN786" s="215"/>
      <c r="AO786" s="215"/>
    </row>
    <row r="787" spans="1:41" ht="16" customHeight="1" x14ac:dyDescent="0.35">
      <c r="A787" s="207"/>
      <c r="B787" s="208"/>
      <c r="C787" s="208"/>
      <c r="D787" s="208"/>
      <c r="E787" s="208"/>
      <c r="F787" s="209"/>
      <c r="G787" s="210"/>
      <c r="H787" s="211"/>
      <c r="I787" s="192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212"/>
      <c r="U787" s="213"/>
      <c r="V787" s="213"/>
      <c r="W787" s="214"/>
      <c r="X787" s="215"/>
      <c r="Y787" s="215"/>
      <c r="Z787" s="215"/>
      <c r="AA787" s="216"/>
      <c r="AB787" s="216"/>
      <c r="AC787" s="216"/>
      <c r="AD787" s="216"/>
      <c r="AE787" s="217" t="str">
        <f t="shared" si="11"/>
        <v/>
      </c>
      <c r="AF787" s="217"/>
      <c r="AG787" s="217"/>
      <c r="AH787" s="217"/>
      <c r="AI787" s="217"/>
      <c r="AJ787" s="217"/>
      <c r="AK787" s="215"/>
      <c r="AL787" s="215"/>
      <c r="AM787" s="215"/>
      <c r="AN787" s="215"/>
      <c r="AO787" s="215"/>
    </row>
    <row r="788" spans="1:41" ht="16" customHeight="1" x14ac:dyDescent="0.35">
      <c r="A788" s="207"/>
      <c r="B788" s="208"/>
      <c r="C788" s="208"/>
      <c r="D788" s="208"/>
      <c r="E788" s="208"/>
      <c r="F788" s="209"/>
      <c r="G788" s="210"/>
      <c r="H788" s="211"/>
      <c r="I788" s="192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212"/>
      <c r="U788" s="213"/>
      <c r="V788" s="213"/>
      <c r="W788" s="214"/>
      <c r="X788" s="215"/>
      <c r="Y788" s="215"/>
      <c r="Z788" s="215"/>
      <c r="AA788" s="216"/>
      <c r="AB788" s="216"/>
      <c r="AC788" s="216"/>
      <c r="AD788" s="216"/>
      <c r="AE788" s="217" t="str">
        <f t="shared" si="11"/>
        <v/>
      </c>
      <c r="AF788" s="217"/>
      <c r="AG788" s="217"/>
      <c r="AH788" s="217"/>
      <c r="AI788" s="217"/>
      <c r="AJ788" s="217"/>
      <c r="AK788" s="215"/>
      <c r="AL788" s="215"/>
      <c r="AM788" s="215"/>
      <c r="AN788" s="215"/>
      <c r="AO788" s="215"/>
    </row>
    <row r="789" spans="1:41" ht="16" customHeight="1" x14ac:dyDescent="0.35">
      <c r="A789" s="207"/>
      <c r="B789" s="208"/>
      <c r="C789" s="208"/>
      <c r="D789" s="208"/>
      <c r="E789" s="208"/>
      <c r="F789" s="209"/>
      <c r="G789" s="210"/>
      <c r="H789" s="211"/>
      <c r="I789" s="192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212"/>
      <c r="U789" s="213"/>
      <c r="V789" s="213"/>
      <c r="W789" s="214"/>
      <c r="X789" s="215"/>
      <c r="Y789" s="215"/>
      <c r="Z789" s="215"/>
      <c r="AA789" s="216"/>
      <c r="AB789" s="216"/>
      <c r="AC789" s="216"/>
      <c r="AD789" s="216"/>
      <c r="AE789" s="217" t="str">
        <f t="shared" si="11"/>
        <v/>
      </c>
      <c r="AF789" s="217"/>
      <c r="AG789" s="217"/>
      <c r="AH789" s="217"/>
      <c r="AI789" s="217"/>
      <c r="AJ789" s="217"/>
      <c r="AK789" s="215"/>
      <c r="AL789" s="215"/>
      <c r="AM789" s="215"/>
      <c r="AN789" s="215"/>
      <c r="AO789" s="215"/>
    </row>
    <row r="790" spans="1:41" ht="16" customHeight="1" x14ac:dyDescent="0.35">
      <c r="A790" s="207"/>
      <c r="B790" s="208"/>
      <c r="C790" s="208"/>
      <c r="D790" s="208"/>
      <c r="E790" s="208"/>
      <c r="F790" s="209"/>
      <c r="G790" s="210"/>
      <c r="H790" s="211"/>
      <c r="I790" s="192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212"/>
      <c r="U790" s="213"/>
      <c r="V790" s="213"/>
      <c r="W790" s="214"/>
      <c r="X790" s="215"/>
      <c r="Y790" s="215"/>
      <c r="Z790" s="215"/>
      <c r="AA790" s="216"/>
      <c r="AB790" s="216"/>
      <c r="AC790" s="216"/>
      <c r="AD790" s="216"/>
      <c r="AE790" s="217" t="str">
        <f t="shared" si="11"/>
        <v/>
      </c>
      <c r="AF790" s="217"/>
      <c r="AG790" s="217"/>
      <c r="AH790" s="217"/>
      <c r="AI790" s="217"/>
      <c r="AJ790" s="217"/>
      <c r="AK790" s="215"/>
      <c r="AL790" s="215"/>
      <c r="AM790" s="215"/>
      <c r="AN790" s="215"/>
      <c r="AO790" s="215"/>
    </row>
    <row r="791" spans="1:41" ht="16" customHeight="1" x14ac:dyDescent="0.35">
      <c r="A791" s="207"/>
      <c r="B791" s="208"/>
      <c r="C791" s="208"/>
      <c r="D791" s="208"/>
      <c r="E791" s="208"/>
      <c r="F791" s="209"/>
      <c r="G791" s="210"/>
      <c r="H791" s="211"/>
      <c r="I791" s="192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212"/>
      <c r="U791" s="213"/>
      <c r="V791" s="213"/>
      <c r="W791" s="214"/>
      <c r="X791" s="215"/>
      <c r="Y791" s="215"/>
      <c r="Z791" s="215"/>
      <c r="AA791" s="216"/>
      <c r="AB791" s="216"/>
      <c r="AC791" s="216"/>
      <c r="AD791" s="216"/>
      <c r="AE791" s="217" t="str">
        <f t="shared" si="11"/>
        <v/>
      </c>
      <c r="AF791" s="217"/>
      <c r="AG791" s="217"/>
      <c r="AH791" s="217"/>
      <c r="AI791" s="217"/>
      <c r="AJ791" s="217"/>
      <c r="AK791" s="215"/>
      <c r="AL791" s="215"/>
      <c r="AM791" s="215"/>
      <c r="AN791" s="215"/>
      <c r="AO791" s="215"/>
    </row>
    <row r="792" spans="1:41" ht="16" customHeight="1" x14ac:dyDescent="0.35">
      <c r="A792" s="207"/>
      <c r="B792" s="208"/>
      <c r="C792" s="208"/>
      <c r="D792" s="208"/>
      <c r="E792" s="208"/>
      <c r="F792" s="209"/>
      <c r="G792" s="210"/>
      <c r="H792" s="211"/>
      <c r="I792" s="192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212"/>
      <c r="U792" s="213"/>
      <c r="V792" s="213"/>
      <c r="W792" s="214"/>
      <c r="X792" s="215"/>
      <c r="Y792" s="215"/>
      <c r="Z792" s="215"/>
      <c r="AA792" s="216"/>
      <c r="AB792" s="216"/>
      <c r="AC792" s="216"/>
      <c r="AD792" s="216"/>
      <c r="AE792" s="217" t="str">
        <f t="shared" si="11"/>
        <v/>
      </c>
      <c r="AF792" s="217"/>
      <c r="AG792" s="217"/>
      <c r="AH792" s="217"/>
      <c r="AI792" s="217"/>
      <c r="AJ792" s="217"/>
      <c r="AK792" s="215"/>
      <c r="AL792" s="215"/>
      <c r="AM792" s="215"/>
      <c r="AN792" s="215"/>
      <c r="AO792" s="215"/>
    </row>
    <row r="793" spans="1:41" ht="16" customHeight="1" x14ac:dyDescent="0.35">
      <c r="A793" s="207"/>
      <c r="B793" s="208"/>
      <c r="C793" s="208"/>
      <c r="D793" s="208"/>
      <c r="E793" s="208"/>
      <c r="F793" s="209"/>
      <c r="G793" s="210"/>
      <c r="H793" s="211"/>
      <c r="I793" s="192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212"/>
      <c r="U793" s="213"/>
      <c r="V793" s="213"/>
      <c r="W793" s="214"/>
      <c r="X793" s="215"/>
      <c r="Y793" s="215"/>
      <c r="Z793" s="215"/>
      <c r="AA793" s="216"/>
      <c r="AB793" s="216"/>
      <c r="AC793" s="216"/>
      <c r="AD793" s="216"/>
      <c r="AE793" s="217" t="str">
        <f t="shared" si="11"/>
        <v/>
      </c>
      <c r="AF793" s="217"/>
      <c r="AG793" s="217"/>
      <c r="AH793" s="217"/>
      <c r="AI793" s="217"/>
      <c r="AJ793" s="217"/>
      <c r="AK793" s="215"/>
      <c r="AL793" s="215"/>
      <c r="AM793" s="215"/>
      <c r="AN793" s="215"/>
      <c r="AO793" s="215"/>
    </row>
    <row r="794" spans="1:41" ht="16" customHeight="1" x14ac:dyDescent="0.35">
      <c r="A794" s="207"/>
      <c r="B794" s="208"/>
      <c r="C794" s="208"/>
      <c r="D794" s="208"/>
      <c r="E794" s="208"/>
      <c r="F794" s="209"/>
      <c r="G794" s="210"/>
      <c r="H794" s="211"/>
      <c r="I794" s="192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212"/>
      <c r="U794" s="213"/>
      <c r="V794" s="213"/>
      <c r="W794" s="214"/>
      <c r="X794" s="215"/>
      <c r="Y794" s="215"/>
      <c r="Z794" s="215"/>
      <c r="AA794" s="216"/>
      <c r="AB794" s="216"/>
      <c r="AC794" s="216"/>
      <c r="AD794" s="216"/>
      <c r="AE794" s="217" t="str">
        <f t="shared" si="11"/>
        <v/>
      </c>
      <c r="AF794" s="217"/>
      <c r="AG794" s="217"/>
      <c r="AH794" s="217"/>
      <c r="AI794" s="217"/>
      <c r="AJ794" s="217"/>
      <c r="AK794" s="215"/>
      <c r="AL794" s="215"/>
      <c r="AM794" s="215"/>
      <c r="AN794" s="215"/>
      <c r="AO794" s="215"/>
    </row>
    <row r="795" spans="1:41" ht="16" customHeight="1" x14ac:dyDescent="0.35">
      <c r="A795" s="207"/>
      <c r="B795" s="208"/>
      <c r="C795" s="208"/>
      <c r="D795" s="208"/>
      <c r="E795" s="208"/>
      <c r="F795" s="209"/>
      <c r="G795" s="210"/>
      <c r="H795" s="211"/>
      <c r="I795" s="192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212"/>
      <c r="U795" s="213"/>
      <c r="V795" s="213"/>
      <c r="W795" s="214"/>
      <c r="X795" s="215"/>
      <c r="Y795" s="215"/>
      <c r="Z795" s="215"/>
      <c r="AA795" s="216"/>
      <c r="AB795" s="216"/>
      <c r="AC795" s="216"/>
      <c r="AD795" s="216"/>
      <c r="AE795" s="217" t="str">
        <f t="shared" ref="AE795:AE858" si="12">IF(AA795="","",ROUND(T795*AA795,0))</f>
        <v/>
      </c>
      <c r="AF795" s="217"/>
      <c r="AG795" s="217"/>
      <c r="AH795" s="217"/>
      <c r="AI795" s="217"/>
      <c r="AJ795" s="217"/>
      <c r="AK795" s="215"/>
      <c r="AL795" s="215"/>
      <c r="AM795" s="215"/>
      <c r="AN795" s="215"/>
      <c r="AO795" s="215"/>
    </row>
    <row r="796" spans="1:41" ht="16" customHeight="1" x14ac:dyDescent="0.35">
      <c r="A796" s="207"/>
      <c r="B796" s="208"/>
      <c r="C796" s="208"/>
      <c r="D796" s="208"/>
      <c r="E796" s="208"/>
      <c r="F796" s="209"/>
      <c r="G796" s="210"/>
      <c r="H796" s="211"/>
      <c r="I796" s="192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212"/>
      <c r="U796" s="213"/>
      <c r="V796" s="213"/>
      <c r="W796" s="214"/>
      <c r="X796" s="215"/>
      <c r="Y796" s="215"/>
      <c r="Z796" s="215"/>
      <c r="AA796" s="216"/>
      <c r="AB796" s="216"/>
      <c r="AC796" s="216"/>
      <c r="AD796" s="216"/>
      <c r="AE796" s="217" t="str">
        <f t="shared" si="12"/>
        <v/>
      </c>
      <c r="AF796" s="217"/>
      <c r="AG796" s="217"/>
      <c r="AH796" s="217"/>
      <c r="AI796" s="217"/>
      <c r="AJ796" s="217"/>
      <c r="AK796" s="215"/>
      <c r="AL796" s="215"/>
      <c r="AM796" s="215"/>
      <c r="AN796" s="215"/>
      <c r="AO796" s="215"/>
    </row>
    <row r="797" spans="1:41" ht="16" customHeight="1" x14ac:dyDescent="0.35">
      <c r="A797" s="207"/>
      <c r="B797" s="208"/>
      <c r="C797" s="208"/>
      <c r="D797" s="208"/>
      <c r="E797" s="208"/>
      <c r="F797" s="209"/>
      <c r="G797" s="210"/>
      <c r="H797" s="211"/>
      <c r="I797" s="192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212"/>
      <c r="U797" s="213"/>
      <c r="V797" s="213"/>
      <c r="W797" s="214"/>
      <c r="X797" s="215"/>
      <c r="Y797" s="215"/>
      <c r="Z797" s="215"/>
      <c r="AA797" s="216"/>
      <c r="AB797" s="216"/>
      <c r="AC797" s="216"/>
      <c r="AD797" s="216"/>
      <c r="AE797" s="217" t="str">
        <f t="shared" si="12"/>
        <v/>
      </c>
      <c r="AF797" s="217"/>
      <c r="AG797" s="217"/>
      <c r="AH797" s="217"/>
      <c r="AI797" s="217"/>
      <c r="AJ797" s="217"/>
      <c r="AK797" s="215"/>
      <c r="AL797" s="215"/>
      <c r="AM797" s="215"/>
      <c r="AN797" s="215"/>
      <c r="AO797" s="215"/>
    </row>
    <row r="798" spans="1:41" ht="16" customHeight="1" x14ac:dyDescent="0.35">
      <c r="A798" s="207"/>
      <c r="B798" s="208"/>
      <c r="C798" s="208"/>
      <c r="D798" s="208"/>
      <c r="E798" s="208"/>
      <c r="F798" s="209"/>
      <c r="G798" s="210"/>
      <c r="H798" s="211"/>
      <c r="I798" s="192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212"/>
      <c r="U798" s="213"/>
      <c r="V798" s="213"/>
      <c r="W798" s="214"/>
      <c r="X798" s="215"/>
      <c r="Y798" s="215"/>
      <c r="Z798" s="215"/>
      <c r="AA798" s="216"/>
      <c r="AB798" s="216"/>
      <c r="AC798" s="216"/>
      <c r="AD798" s="216"/>
      <c r="AE798" s="217" t="str">
        <f t="shared" si="12"/>
        <v/>
      </c>
      <c r="AF798" s="217"/>
      <c r="AG798" s="217"/>
      <c r="AH798" s="217"/>
      <c r="AI798" s="217"/>
      <c r="AJ798" s="217"/>
      <c r="AK798" s="215"/>
      <c r="AL798" s="215"/>
      <c r="AM798" s="215"/>
      <c r="AN798" s="215"/>
      <c r="AO798" s="215"/>
    </row>
    <row r="799" spans="1:41" ht="16" customHeight="1" x14ac:dyDescent="0.35">
      <c r="A799" s="207"/>
      <c r="B799" s="208"/>
      <c r="C799" s="208"/>
      <c r="D799" s="208"/>
      <c r="E799" s="208"/>
      <c r="F799" s="209"/>
      <c r="G799" s="210"/>
      <c r="H799" s="211"/>
      <c r="I799" s="192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212"/>
      <c r="U799" s="213"/>
      <c r="V799" s="213"/>
      <c r="W799" s="214"/>
      <c r="X799" s="215"/>
      <c r="Y799" s="215"/>
      <c r="Z799" s="215"/>
      <c r="AA799" s="216"/>
      <c r="AB799" s="216"/>
      <c r="AC799" s="216"/>
      <c r="AD799" s="216"/>
      <c r="AE799" s="217" t="str">
        <f t="shared" si="12"/>
        <v/>
      </c>
      <c r="AF799" s="217"/>
      <c r="AG799" s="217"/>
      <c r="AH799" s="217"/>
      <c r="AI799" s="217"/>
      <c r="AJ799" s="217"/>
      <c r="AK799" s="215"/>
      <c r="AL799" s="215"/>
      <c r="AM799" s="215"/>
      <c r="AN799" s="215"/>
      <c r="AO799" s="215"/>
    </row>
    <row r="800" spans="1:41" ht="16" customHeight="1" x14ac:dyDescent="0.35">
      <c r="A800" s="207"/>
      <c r="B800" s="208"/>
      <c r="C800" s="208"/>
      <c r="D800" s="208"/>
      <c r="E800" s="208"/>
      <c r="F800" s="209"/>
      <c r="G800" s="210"/>
      <c r="H800" s="211"/>
      <c r="I800" s="192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212"/>
      <c r="U800" s="213"/>
      <c r="V800" s="213"/>
      <c r="W800" s="214"/>
      <c r="X800" s="215"/>
      <c r="Y800" s="215"/>
      <c r="Z800" s="215"/>
      <c r="AA800" s="216"/>
      <c r="AB800" s="216"/>
      <c r="AC800" s="216"/>
      <c r="AD800" s="216"/>
      <c r="AE800" s="217" t="str">
        <f t="shared" si="12"/>
        <v/>
      </c>
      <c r="AF800" s="217"/>
      <c r="AG800" s="217"/>
      <c r="AH800" s="217"/>
      <c r="AI800" s="217"/>
      <c r="AJ800" s="217"/>
      <c r="AK800" s="215"/>
      <c r="AL800" s="215"/>
      <c r="AM800" s="215"/>
      <c r="AN800" s="215"/>
      <c r="AO800" s="215"/>
    </row>
    <row r="801" spans="1:41" ht="16" customHeight="1" x14ac:dyDescent="0.35">
      <c r="A801" s="207"/>
      <c r="B801" s="208"/>
      <c r="C801" s="208"/>
      <c r="D801" s="208"/>
      <c r="E801" s="208"/>
      <c r="F801" s="209"/>
      <c r="G801" s="210"/>
      <c r="H801" s="211"/>
      <c r="I801" s="192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212"/>
      <c r="U801" s="213"/>
      <c r="V801" s="213"/>
      <c r="W801" s="214"/>
      <c r="X801" s="215"/>
      <c r="Y801" s="215"/>
      <c r="Z801" s="215"/>
      <c r="AA801" s="216"/>
      <c r="AB801" s="216"/>
      <c r="AC801" s="216"/>
      <c r="AD801" s="216"/>
      <c r="AE801" s="217" t="str">
        <f t="shared" si="12"/>
        <v/>
      </c>
      <c r="AF801" s="217"/>
      <c r="AG801" s="217"/>
      <c r="AH801" s="217"/>
      <c r="AI801" s="217"/>
      <c r="AJ801" s="217"/>
      <c r="AK801" s="215"/>
      <c r="AL801" s="215"/>
      <c r="AM801" s="215"/>
      <c r="AN801" s="215"/>
      <c r="AO801" s="215"/>
    </row>
    <row r="802" spans="1:41" ht="16" customHeight="1" x14ac:dyDescent="0.35">
      <c r="A802" s="207"/>
      <c r="B802" s="208"/>
      <c r="C802" s="208"/>
      <c r="D802" s="208"/>
      <c r="E802" s="208"/>
      <c r="F802" s="209"/>
      <c r="G802" s="210"/>
      <c r="H802" s="211"/>
      <c r="I802" s="192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212"/>
      <c r="U802" s="213"/>
      <c r="V802" s="213"/>
      <c r="W802" s="214"/>
      <c r="X802" s="215"/>
      <c r="Y802" s="215"/>
      <c r="Z802" s="215"/>
      <c r="AA802" s="216"/>
      <c r="AB802" s="216"/>
      <c r="AC802" s="216"/>
      <c r="AD802" s="216"/>
      <c r="AE802" s="217" t="str">
        <f t="shared" si="12"/>
        <v/>
      </c>
      <c r="AF802" s="217"/>
      <c r="AG802" s="217"/>
      <c r="AH802" s="217"/>
      <c r="AI802" s="217"/>
      <c r="AJ802" s="217"/>
      <c r="AK802" s="215"/>
      <c r="AL802" s="215"/>
      <c r="AM802" s="215"/>
      <c r="AN802" s="215"/>
      <c r="AO802" s="215"/>
    </row>
    <row r="803" spans="1:41" ht="16" customHeight="1" x14ac:dyDescent="0.35">
      <c r="A803" s="207"/>
      <c r="B803" s="208"/>
      <c r="C803" s="208"/>
      <c r="D803" s="208"/>
      <c r="E803" s="208"/>
      <c r="F803" s="209"/>
      <c r="G803" s="210"/>
      <c r="H803" s="211"/>
      <c r="I803" s="192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212"/>
      <c r="U803" s="213"/>
      <c r="V803" s="213"/>
      <c r="W803" s="214"/>
      <c r="X803" s="215"/>
      <c r="Y803" s="215"/>
      <c r="Z803" s="215"/>
      <c r="AA803" s="216"/>
      <c r="AB803" s="216"/>
      <c r="AC803" s="216"/>
      <c r="AD803" s="216"/>
      <c r="AE803" s="217" t="str">
        <f t="shared" si="12"/>
        <v/>
      </c>
      <c r="AF803" s="217"/>
      <c r="AG803" s="217"/>
      <c r="AH803" s="217"/>
      <c r="AI803" s="217"/>
      <c r="AJ803" s="217"/>
      <c r="AK803" s="215"/>
      <c r="AL803" s="215"/>
      <c r="AM803" s="215"/>
      <c r="AN803" s="215"/>
      <c r="AO803" s="215"/>
    </row>
    <row r="804" spans="1:41" ht="16" customHeight="1" x14ac:dyDescent="0.35">
      <c r="A804" s="207"/>
      <c r="B804" s="208"/>
      <c r="C804" s="208"/>
      <c r="D804" s="208"/>
      <c r="E804" s="208"/>
      <c r="F804" s="209"/>
      <c r="G804" s="210"/>
      <c r="H804" s="211"/>
      <c r="I804" s="192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212"/>
      <c r="U804" s="213"/>
      <c r="V804" s="213"/>
      <c r="W804" s="214"/>
      <c r="X804" s="215"/>
      <c r="Y804" s="215"/>
      <c r="Z804" s="215"/>
      <c r="AA804" s="216"/>
      <c r="AB804" s="216"/>
      <c r="AC804" s="216"/>
      <c r="AD804" s="216"/>
      <c r="AE804" s="217" t="str">
        <f t="shared" si="12"/>
        <v/>
      </c>
      <c r="AF804" s="217"/>
      <c r="AG804" s="217"/>
      <c r="AH804" s="217"/>
      <c r="AI804" s="217"/>
      <c r="AJ804" s="217"/>
      <c r="AK804" s="215"/>
      <c r="AL804" s="215"/>
      <c r="AM804" s="215"/>
      <c r="AN804" s="215"/>
      <c r="AO804" s="215"/>
    </row>
    <row r="805" spans="1:41" ht="16" customHeight="1" x14ac:dyDescent="0.35">
      <c r="A805" s="207"/>
      <c r="B805" s="208"/>
      <c r="C805" s="208"/>
      <c r="D805" s="208"/>
      <c r="E805" s="208"/>
      <c r="F805" s="209"/>
      <c r="G805" s="210"/>
      <c r="H805" s="211"/>
      <c r="I805" s="192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212"/>
      <c r="U805" s="213"/>
      <c r="V805" s="213"/>
      <c r="W805" s="214"/>
      <c r="X805" s="215"/>
      <c r="Y805" s="215"/>
      <c r="Z805" s="215"/>
      <c r="AA805" s="216"/>
      <c r="AB805" s="216"/>
      <c r="AC805" s="216"/>
      <c r="AD805" s="216"/>
      <c r="AE805" s="217" t="str">
        <f t="shared" si="12"/>
        <v/>
      </c>
      <c r="AF805" s="217"/>
      <c r="AG805" s="217"/>
      <c r="AH805" s="217"/>
      <c r="AI805" s="217"/>
      <c r="AJ805" s="217"/>
      <c r="AK805" s="215"/>
      <c r="AL805" s="215"/>
      <c r="AM805" s="215"/>
      <c r="AN805" s="215"/>
      <c r="AO805" s="215"/>
    </row>
    <row r="806" spans="1:41" ht="16" customHeight="1" x14ac:dyDescent="0.35">
      <c r="A806" s="207"/>
      <c r="B806" s="208"/>
      <c r="C806" s="208"/>
      <c r="D806" s="208"/>
      <c r="E806" s="208"/>
      <c r="F806" s="209"/>
      <c r="G806" s="210"/>
      <c r="H806" s="211"/>
      <c r="I806" s="192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212"/>
      <c r="U806" s="213"/>
      <c r="V806" s="213"/>
      <c r="W806" s="214"/>
      <c r="X806" s="215"/>
      <c r="Y806" s="215"/>
      <c r="Z806" s="215"/>
      <c r="AA806" s="216"/>
      <c r="AB806" s="216"/>
      <c r="AC806" s="216"/>
      <c r="AD806" s="216"/>
      <c r="AE806" s="217" t="str">
        <f t="shared" si="12"/>
        <v/>
      </c>
      <c r="AF806" s="217"/>
      <c r="AG806" s="217"/>
      <c r="AH806" s="217"/>
      <c r="AI806" s="217"/>
      <c r="AJ806" s="217"/>
      <c r="AK806" s="215"/>
      <c r="AL806" s="215"/>
      <c r="AM806" s="215"/>
      <c r="AN806" s="215"/>
      <c r="AO806" s="215"/>
    </row>
    <row r="807" spans="1:41" ht="16" customHeight="1" x14ac:dyDescent="0.35">
      <c r="A807" s="207"/>
      <c r="B807" s="208"/>
      <c r="C807" s="208"/>
      <c r="D807" s="208"/>
      <c r="E807" s="208"/>
      <c r="F807" s="209"/>
      <c r="G807" s="210"/>
      <c r="H807" s="211"/>
      <c r="I807" s="192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212"/>
      <c r="U807" s="213"/>
      <c r="V807" s="213"/>
      <c r="W807" s="214"/>
      <c r="X807" s="215"/>
      <c r="Y807" s="215"/>
      <c r="Z807" s="215"/>
      <c r="AA807" s="216"/>
      <c r="AB807" s="216"/>
      <c r="AC807" s="216"/>
      <c r="AD807" s="216"/>
      <c r="AE807" s="217" t="str">
        <f t="shared" si="12"/>
        <v/>
      </c>
      <c r="AF807" s="217"/>
      <c r="AG807" s="217"/>
      <c r="AH807" s="217"/>
      <c r="AI807" s="217"/>
      <c r="AJ807" s="217"/>
      <c r="AK807" s="215"/>
      <c r="AL807" s="215"/>
      <c r="AM807" s="215"/>
      <c r="AN807" s="215"/>
      <c r="AO807" s="215"/>
    </row>
    <row r="808" spans="1:41" ht="16" customHeight="1" x14ac:dyDescent="0.35">
      <c r="A808" s="207"/>
      <c r="B808" s="208"/>
      <c r="C808" s="208"/>
      <c r="D808" s="208"/>
      <c r="E808" s="208"/>
      <c r="F808" s="209"/>
      <c r="G808" s="210"/>
      <c r="H808" s="211"/>
      <c r="I808" s="192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212"/>
      <c r="U808" s="213"/>
      <c r="V808" s="213"/>
      <c r="W808" s="214"/>
      <c r="X808" s="215"/>
      <c r="Y808" s="215"/>
      <c r="Z808" s="215"/>
      <c r="AA808" s="216"/>
      <c r="AB808" s="216"/>
      <c r="AC808" s="216"/>
      <c r="AD808" s="216"/>
      <c r="AE808" s="217" t="str">
        <f t="shared" si="12"/>
        <v/>
      </c>
      <c r="AF808" s="217"/>
      <c r="AG808" s="217"/>
      <c r="AH808" s="217"/>
      <c r="AI808" s="217"/>
      <c r="AJ808" s="217"/>
      <c r="AK808" s="215"/>
      <c r="AL808" s="215"/>
      <c r="AM808" s="215"/>
      <c r="AN808" s="215"/>
      <c r="AO808" s="215"/>
    </row>
    <row r="809" spans="1:41" ht="16" customHeight="1" x14ac:dyDescent="0.35">
      <c r="A809" s="207"/>
      <c r="B809" s="208"/>
      <c r="C809" s="208"/>
      <c r="D809" s="208"/>
      <c r="E809" s="208"/>
      <c r="F809" s="209"/>
      <c r="G809" s="210"/>
      <c r="H809" s="211"/>
      <c r="I809" s="192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212"/>
      <c r="U809" s="213"/>
      <c r="V809" s="213"/>
      <c r="W809" s="214"/>
      <c r="X809" s="215"/>
      <c r="Y809" s="215"/>
      <c r="Z809" s="215"/>
      <c r="AA809" s="216"/>
      <c r="AB809" s="216"/>
      <c r="AC809" s="216"/>
      <c r="AD809" s="216"/>
      <c r="AE809" s="217" t="str">
        <f t="shared" si="12"/>
        <v/>
      </c>
      <c r="AF809" s="217"/>
      <c r="AG809" s="217"/>
      <c r="AH809" s="217"/>
      <c r="AI809" s="217"/>
      <c r="AJ809" s="217"/>
      <c r="AK809" s="215"/>
      <c r="AL809" s="215"/>
      <c r="AM809" s="215"/>
      <c r="AN809" s="215"/>
      <c r="AO809" s="215"/>
    </row>
    <row r="810" spans="1:41" ht="16" customHeight="1" x14ac:dyDescent="0.35">
      <c r="A810" s="207"/>
      <c r="B810" s="208"/>
      <c r="C810" s="208"/>
      <c r="D810" s="208"/>
      <c r="E810" s="208"/>
      <c r="F810" s="209"/>
      <c r="G810" s="210"/>
      <c r="H810" s="211"/>
      <c r="I810" s="192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212"/>
      <c r="U810" s="213"/>
      <c r="V810" s="213"/>
      <c r="W810" s="214"/>
      <c r="X810" s="215"/>
      <c r="Y810" s="215"/>
      <c r="Z810" s="215"/>
      <c r="AA810" s="216"/>
      <c r="AB810" s="216"/>
      <c r="AC810" s="216"/>
      <c r="AD810" s="216"/>
      <c r="AE810" s="217" t="str">
        <f t="shared" si="12"/>
        <v/>
      </c>
      <c r="AF810" s="217"/>
      <c r="AG810" s="217"/>
      <c r="AH810" s="217"/>
      <c r="AI810" s="217"/>
      <c r="AJ810" s="217"/>
      <c r="AK810" s="215"/>
      <c r="AL810" s="215"/>
      <c r="AM810" s="215"/>
      <c r="AN810" s="215"/>
      <c r="AO810" s="215"/>
    </row>
    <row r="811" spans="1:41" ht="16" customHeight="1" x14ac:dyDescent="0.35">
      <c r="A811" s="207"/>
      <c r="B811" s="208"/>
      <c r="C811" s="208"/>
      <c r="D811" s="208"/>
      <c r="E811" s="208"/>
      <c r="F811" s="209"/>
      <c r="G811" s="210"/>
      <c r="H811" s="211"/>
      <c r="I811" s="192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212"/>
      <c r="U811" s="213"/>
      <c r="V811" s="213"/>
      <c r="W811" s="214"/>
      <c r="X811" s="215"/>
      <c r="Y811" s="215"/>
      <c r="Z811" s="215"/>
      <c r="AA811" s="216"/>
      <c r="AB811" s="216"/>
      <c r="AC811" s="216"/>
      <c r="AD811" s="216"/>
      <c r="AE811" s="217" t="str">
        <f t="shared" si="12"/>
        <v/>
      </c>
      <c r="AF811" s="217"/>
      <c r="AG811" s="217"/>
      <c r="AH811" s="217"/>
      <c r="AI811" s="217"/>
      <c r="AJ811" s="217"/>
      <c r="AK811" s="215"/>
      <c r="AL811" s="215"/>
      <c r="AM811" s="215"/>
      <c r="AN811" s="215"/>
      <c r="AO811" s="215"/>
    </row>
    <row r="812" spans="1:41" ht="16" customHeight="1" x14ac:dyDescent="0.35">
      <c r="A812" s="207"/>
      <c r="B812" s="208"/>
      <c r="C812" s="208"/>
      <c r="D812" s="208"/>
      <c r="E812" s="208"/>
      <c r="F812" s="209"/>
      <c r="G812" s="210"/>
      <c r="H812" s="211"/>
      <c r="I812" s="192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212"/>
      <c r="U812" s="213"/>
      <c r="V812" s="213"/>
      <c r="W812" s="214"/>
      <c r="X812" s="215"/>
      <c r="Y812" s="215"/>
      <c r="Z812" s="215"/>
      <c r="AA812" s="216"/>
      <c r="AB812" s="216"/>
      <c r="AC812" s="216"/>
      <c r="AD812" s="216"/>
      <c r="AE812" s="217" t="str">
        <f t="shared" si="12"/>
        <v/>
      </c>
      <c r="AF812" s="217"/>
      <c r="AG812" s="217"/>
      <c r="AH812" s="217"/>
      <c r="AI812" s="217"/>
      <c r="AJ812" s="217"/>
      <c r="AK812" s="215"/>
      <c r="AL812" s="215"/>
      <c r="AM812" s="215"/>
      <c r="AN812" s="215"/>
      <c r="AO812" s="215"/>
    </row>
    <row r="813" spans="1:41" ht="16" customHeight="1" x14ac:dyDescent="0.35">
      <c r="A813" s="207"/>
      <c r="B813" s="208"/>
      <c r="C813" s="208"/>
      <c r="D813" s="208"/>
      <c r="E813" s="208"/>
      <c r="F813" s="209"/>
      <c r="G813" s="210"/>
      <c r="H813" s="211"/>
      <c r="I813" s="192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212"/>
      <c r="U813" s="213"/>
      <c r="V813" s="213"/>
      <c r="W813" s="214"/>
      <c r="X813" s="215"/>
      <c r="Y813" s="215"/>
      <c r="Z813" s="215"/>
      <c r="AA813" s="216"/>
      <c r="AB813" s="216"/>
      <c r="AC813" s="216"/>
      <c r="AD813" s="216"/>
      <c r="AE813" s="217" t="str">
        <f t="shared" si="12"/>
        <v/>
      </c>
      <c r="AF813" s="217"/>
      <c r="AG813" s="217"/>
      <c r="AH813" s="217"/>
      <c r="AI813" s="217"/>
      <c r="AJ813" s="217"/>
      <c r="AK813" s="215"/>
      <c r="AL813" s="215"/>
      <c r="AM813" s="215"/>
      <c r="AN813" s="215"/>
      <c r="AO813" s="215"/>
    </row>
    <row r="814" spans="1:41" ht="16" customHeight="1" x14ac:dyDescent="0.35">
      <c r="A814" s="207"/>
      <c r="B814" s="208"/>
      <c r="C814" s="208"/>
      <c r="D814" s="208"/>
      <c r="E814" s="208"/>
      <c r="F814" s="209"/>
      <c r="G814" s="210"/>
      <c r="H814" s="211"/>
      <c r="I814" s="192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212"/>
      <c r="U814" s="213"/>
      <c r="V814" s="213"/>
      <c r="W814" s="214"/>
      <c r="X814" s="215"/>
      <c r="Y814" s="215"/>
      <c r="Z814" s="215"/>
      <c r="AA814" s="216"/>
      <c r="AB814" s="216"/>
      <c r="AC814" s="216"/>
      <c r="AD814" s="216"/>
      <c r="AE814" s="217" t="str">
        <f t="shared" si="12"/>
        <v/>
      </c>
      <c r="AF814" s="217"/>
      <c r="AG814" s="217"/>
      <c r="AH814" s="217"/>
      <c r="AI814" s="217"/>
      <c r="AJ814" s="217"/>
      <c r="AK814" s="215"/>
      <c r="AL814" s="215"/>
      <c r="AM814" s="215"/>
      <c r="AN814" s="215"/>
      <c r="AO814" s="215"/>
    </row>
    <row r="815" spans="1:41" ht="16" customHeight="1" x14ac:dyDescent="0.35">
      <c r="A815" s="207"/>
      <c r="B815" s="208"/>
      <c r="C815" s="208"/>
      <c r="D815" s="208"/>
      <c r="E815" s="208"/>
      <c r="F815" s="209"/>
      <c r="G815" s="210"/>
      <c r="H815" s="211"/>
      <c r="I815" s="192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212"/>
      <c r="U815" s="213"/>
      <c r="V815" s="213"/>
      <c r="W815" s="214"/>
      <c r="X815" s="215"/>
      <c r="Y815" s="215"/>
      <c r="Z815" s="215"/>
      <c r="AA815" s="216"/>
      <c r="AB815" s="216"/>
      <c r="AC815" s="216"/>
      <c r="AD815" s="216"/>
      <c r="AE815" s="217" t="str">
        <f t="shared" si="12"/>
        <v/>
      </c>
      <c r="AF815" s="217"/>
      <c r="AG815" s="217"/>
      <c r="AH815" s="217"/>
      <c r="AI815" s="217"/>
      <c r="AJ815" s="217"/>
      <c r="AK815" s="215"/>
      <c r="AL815" s="215"/>
      <c r="AM815" s="215"/>
      <c r="AN815" s="215"/>
      <c r="AO815" s="215"/>
    </row>
    <row r="816" spans="1:41" ht="16" customHeight="1" x14ac:dyDescent="0.35">
      <c r="A816" s="207"/>
      <c r="B816" s="208"/>
      <c r="C816" s="208"/>
      <c r="D816" s="208"/>
      <c r="E816" s="208"/>
      <c r="F816" s="209"/>
      <c r="G816" s="210"/>
      <c r="H816" s="211"/>
      <c r="I816" s="192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212"/>
      <c r="U816" s="213"/>
      <c r="V816" s="213"/>
      <c r="W816" s="214"/>
      <c r="X816" s="215"/>
      <c r="Y816" s="215"/>
      <c r="Z816" s="215"/>
      <c r="AA816" s="216"/>
      <c r="AB816" s="216"/>
      <c r="AC816" s="216"/>
      <c r="AD816" s="216"/>
      <c r="AE816" s="217" t="str">
        <f t="shared" si="12"/>
        <v/>
      </c>
      <c r="AF816" s="217"/>
      <c r="AG816" s="217"/>
      <c r="AH816" s="217"/>
      <c r="AI816" s="217"/>
      <c r="AJ816" s="217"/>
      <c r="AK816" s="215"/>
      <c r="AL816" s="215"/>
      <c r="AM816" s="215"/>
      <c r="AN816" s="215"/>
      <c r="AO816" s="215"/>
    </row>
    <row r="817" spans="1:41" ht="16" customHeight="1" x14ac:dyDescent="0.35">
      <c r="A817" s="207"/>
      <c r="B817" s="208"/>
      <c r="C817" s="208"/>
      <c r="D817" s="208"/>
      <c r="E817" s="208"/>
      <c r="F817" s="209"/>
      <c r="G817" s="210"/>
      <c r="H817" s="211"/>
      <c r="I817" s="192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212"/>
      <c r="U817" s="213"/>
      <c r="V817" s="213"/>
      <c r="W817" s="214"/>
      <c r="X817" s="215"/>
      <c r="Y817" s="215"/>
      <c r="Z817" s="215"/>
      <c r="AA817" s="216"/>
      <c r="AB817" s="216"/>
      <c r="AC817" s="216"/>
      <c r="AD817" s="216"/>
      <c r="AE817" s="217" t="str">
        <f t="shared" si="12"/>
        <v/>
      </c>
      <c r="AF817" s="217"/>
      <c r="AG817" s="217"/>
      <c r="AH817" s="217"/>
      <c r="AI817" s="217"/>
      <c r="AJ817" s="217"/>
      <c r="AK817" s="215"/>
      <c r="AL817" s="215"/>
      <c r="AM817" s="215"/>
      <c r="AN817" s="215"/>
      <c r="AO817" s="215"/>
    </row>
    <row r="818" spans="1:41" ht="16" customHeight="1" x14ac:dyDescent="0.35">
      <c r="A818" s="207"/>
      <c r="B818" s="208"/>
      <c r="C818" s="208"/>
      <c r="D818" s="208"/>
      <c r="E818" s="208"/>
      <c r="F818" s="209"/>
      <c r="G818" s="210"/>
      <c r="H818" s="211"/>
      <c r="I818" s="192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212"/>
      <c r="U818" s="213"/>
      <c r="V818" s="213"/>
      <c r="W818" s="214"/>
      <c r="X818" s="215"/>
      <c r="Y818" s="215"/>
      <c r="Z818" s="215"/>
      <c r="AA818" s="216"/>
      <c r="AB818" s="216"/>
      <c r="AC818" s="216"/>
      <c r="AD818" s="216"/>
      <c r="AE818" s="217" t="str">
        <f t="shared" si="12"/>
        <v/>
      </c>
      <c r="AF818" s="217"/>
      <c r="AG818" s="217"/>
      <c r="AH818" s="217"/>
      <c r="AI818" s="217"/>
      <c r="AJ818" s="217"/>
      <c r="AK818" s="215"/>
      <c r="AL818" s="215"/>
      <c r="AM818" s="215"/>
      <c r="AN818" s="215"/>
      <c r="AO818" s="215"/>
    </row>
    <row r="819" spans="1:41" ht="16" customHeight="1" x14ac:dyDescent="0.35">
      <c r="A819" s="207"/>
      <c r="B819" s="208"/>
      <c r="C819" s="208"/>
      <c r="D819" s="208"/>
      <c r="E819" s="208"/>
      <c r="F819" s="209"/>
      <c r="G819" s="210"/>
      <c r="H819" s="211"/>
      <c r="I819" s="192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212"/>
      <c r="U819" s="213"/>
      <c r="V819" s="213"/>
      <c r="W819" s="214"/>
      <c r="X819" s="215"/>
      <c r="Y819" s="215"/>
      <c r="Z819" s="215"/>
      <c r="AA819" s="216"/>
      <c r="AB819" s="216"/>
      <c r="AC819" s="216"/>
      <c r="AD819" s="216"/>
      <c r="AE819" s="217" t="str">
        <f t="shared" si="12"/>
        <v/>
      </c>
      <c r="AF819" s="217"/>
      <c r="AG819" s="217"/>
      <c r="AH819" s="217"/>
      <c r="AI819" s="217"/>
      <c r="AJ819" s="217"/>
      <c r="AK819" s="215"/>
      <c r="AL819" s="215"/>
      <c r="AM819" s="215"/>
      <c r="AN819" s="215"/>
      <c r="AO819" s="215"/>
    </row>
    <row r="820" spans="1:41" ht="16" customHeight="1" x14ac:dyDescent="0.35">
      <c r="A820" s="207"/>
      <c r="B820" s="208"/>
      <c r="C820" s="208"/>
      <c r="D820" s="208"/>
      <c r="E820" s="208"/>
      <c r="F820" s="209"/>
      <c r="G820" s="210"/>
      <c r="H820" s="211"/>
      <c r="I820" s="192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212"/>
      <c r="U820" s="213"/>
      <c r="V820" s="213"/>
      <c r="W820" s="214"/>
      <c r="X820" s="215"/>
      <c r="Y820" s="215"/>
      <c r="Z820" s="215"/>
      <c r="AA820" s="216"/>
      <c r="AB820" s="216"/>
      <c r="AC820" s="216"/>
      <c r="AD820" s="216"/>
      <c r="AE820" s="217" t="str">
        <f t="shared" si="12"/>
        <v/>
      </c>
      <c r="AF820" s="217"/>
      <c r="AG820" s="217"/>
      <c r="AH820" s="217"/>
      <c r="AI820" s="217"/>
      <c r="AJ820" s="217"/>
      <c r="AK820" s="215"/>
      <c r="AL820" s="215"/>
      <c r="AM820" s="215"/>
      <c r="AN820" s="215"/>
      <c r="AO820" s="215"/>
    </row>
    <row r="821" spans="1:41" ht="16" customHeight="1" x14ac:dyDescent="0.35">
      <c r="A821" s="207"/>
      <c r="B821" s="208"/>
      <c r="C821" s="208"/>
      <c r="D821" s="208"/>
      <c r="E821" s="208"/>
      <c r="F821" s="209"/>
      <c r="G821" s="210"/>
      <c r="H821" s="211"/>
      <c r="I821" s="192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212"/>
      <c r="U821" s="213"/>
      <c r="V821" s="213"/>
      <c r="W821" s="214"/>
      <c r="X821" s="215"/>
      <c r="Y821" s="215"/>
      <c r="Z821" s="215"/>
      <c r="AA821" s="216"/>
      <c r="AB821" s="216"/>
      <c r="AC821" s="216"/>
      <c r="AD821" s="216"/>
      <c r="AE821" s="217" t="str">
        <f t="shared" si="12"/>
        <v/>
      </c>
      <c r="AF821" s="217"/>
      <c r="AG821" s="217"/>
      <c r="AH821" s="217"/>
      <c r="AI821" s="217"/>
      <c r="AJ821" s="217"/>
      <c r="AK821" s="215"/>
      <c r="AL821" s="215"/>
      <c r="AM821" s="215"/>
      <c r="AN821" s="215"/>
      <c r="AO821" s="215"/>
    </row>
    <row r="822" spans="1:41" ht="16" customHeight="1" x14ac:dyDescent="0.35">
      <c r="A822" s="207"/>
      <c r="B822" s="208"/>
      <c r="C822" s="208"/>
      <c r="D822" s="208"/>
      <c r="E822" s="208"/>
      <c r="F822" s="209"/>
      <c r="G822" s="210"/>
      <c r="H822" s="211"/>
      <c r="I822" s="192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212"/>
      <c r="U822" s="213"/>
      <c r="V822" s="213"/>
      <c r="W822" s="214"/>
      <c r="X822" s="215"/>
      <c r="Y822" s="215"/>
      <c r="Z822" s="215"/>
      <c r="AA822" s="216"/>
      <c r="AB822" s="216"/>
      <c r="AC822" s="216"/>
      <c r="AD822" s="216"/>
      <c r="AE822" s="217" t="str">
        <f t="shared" si="12"/>
        <v/>
      </c>
      <c r="AF822" s="217"/>
      <c r="AG822" s="217"/>
      <c r="AH822" s="217"/>
      <c r="AI822" s="217"/>
      <c r="AJ822" s="217"/>
      <c r="AK822" s="215"/>
      <c r="AL822" s="215"/>
      <c r="AM822" s="215"/>
      <c r="AN822" s="215"/>
      <c r="AO822" s="215"/>
    </row>
    <row r="823" spans="1:41" ht="16" customHeight="1" x14ac:dyDescent="0.35">
      <c r="A823" s="207"/>
      <c r="B823" s="208"/>
      <c r="C823" s="208"/>
      <c r="D823" s="208"/>
      <c r="E823" s="208"/>
      <c r="F823" s="209"/>
      <c r="G823" s="210"/>
      <c r="H823" s="211"/>
      <c r="I823" s="192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212"/>
      <c r="U823" s="213"/>
      <c r="V823" s="213"/>
      <c r="W823" s="214"/>
      <c r="X823" s="215"/>
      <c r="Y823" s="215"/>
      <c r="Z823" s="215"/>
      <c r="AA823" s="216"/>
      <c r="AB823" s="216"/>
      <c r="AC823" s="216"/>
      <c r="AD823" s="216"/>
      <c r="AE823" s="217" t="str">
        <f t="shared" si="12"/>
        <v/>
      </c>
      <c r="AF823" s="217"/>
      <c r="AG823" s="217"/>
      <c r="AH823" s="217"/>
      <c r="AI823" s="217"/>
      <c r="AJ823" s="217"/>
      <c r="AK823" s="215"/>
      <c r="AL823" s="215"/>
      <c r="AM823" s="215"/>
      <c r="AN823" s="215"/>
      <c r="AO823" s="215"/>
    </row>
    <row r="824" spans="1:41" ht="16" customHeight="1" x14ac:dyDescent="0.35">
      <c r="A824" s="207"/>
      <c r="B824" s="208"/>
      <c r="C824" s="208"/>
      <c r="D824" s="208"/>
      <c r="E824" s="208"/>
      <c r="F824" s="209"/>
      <c r="G824" s="210"/>
      <c r="H824" s="211"/>
      <c r="I824" s="192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212"/>
      <c r="U824" s="213"/>
      <c r="V824" s="213"/>
      <c r="W824" s="214"/>
      <c r="X824" s="215"/>
      <c r="Y824" s="215"/>
      <c r="Z824" s="215"/>
      <c r="AA824" s="216"/>
      <c r="AB824" s="216"/>
      <c r="AC824" s="216"/>
      <c r="AD824" s="216"/>
      <c r="AE824" s="217" t="str">
        <f t="shared" si="12"/>
        <v/>
      </c>
      <c r="AF824" s="217"/>
      <c r="AG824" s="217"/>
      <c r="AH824" s="217"/>
      <c r="AI824" s="217"/>
      <c r="AJ824" s="217"/>
      <c r="AK824" s="215"/>
      <c r="AL824" s="215"/>
      <c r="AM824" s="215"/>
      <c r="AN824" s="215"/>
      <c r="AO824" s="215"/>
    </row>
    <row r="825" spans="1:41" ht="16" customHeight="1" x14ac:dyDescent="0.35">
      <c r="A825" s="207"/>
      <c r="B825" s="208"/>
      <c r="C825" s="208"/>
      <c r="D825" s="208"/>
      <c r="E825" s="208"/>
      <c r="F825" s="209"/>
      <c r="G825" s="210"/>
      <c r="H825" s="211"/>
      <c r="I825" s="192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212"/>
      <c r="U825" s="213"/>
      <c r="V825" s="213"/>
      <c r="W825" s="214"/>
      <c r="X825" s="215"/>
      <c r="Y825" s="215"/>
      <c r="Z825" s="215"/>
      <c r="AA825" s="216"/>
      <c r="AB825" s="216"/>
      <c r="AC825" s="216"/>
      <c r="AD825" s="216"/>
      <c r="AE825" s="217" t="str">
        <f t="shared" si="12"/>
        <v/>
      </c>
      <c r="AF825" s="217"/>
      <c r="AG825" s="217"/>
      <c r="AH825" s="217"/>
      <c r="AI825" s="217"/>
      <c r="AJ825" s="217"/>
      <c r="AK825" s="215"/>
      <c r="AL825" s="215"/>
      <c r="AM825" s="215"/>
      <c r="AN825" s="215"/>
      <c r="AO825" s="215"/>
    </row>
    <row r="826" spans="1:41" ht="16" customHeight="1" x14ac:dyDescent="0.35">
      <c r="A826" s="207"/>
      <c r="B826" s="208"/>
      <c r="C826" s="208"/>
      <c r="D826" s="208"/>
      <c r="E826" s="208"/>
      <c r="F826" s="209"/>
      <c r="G826" s="210"/>
      <c r="H826" s="211"/>
      <c r="I826" s="192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212"/>
      <c r="U826" s="213"/>
      <c r="V826" s="213"/>
      <c r="W826" s="214"/>
      <c r="X826" s="215"/>
      <c r="Y826" s="215"/>
      <c r="Z826" s="215"/>
      <c r="AA826" s="216"/>
      <c r="AB826" s="216"/>
      <c r="AC826" s="216"/>
      <c r="AD826" s="216"/>
      <c r="AE826" s="217" t="str">
        <f t="shared" si="12"/>
        <v/>
      </c>
      <c r="AF826" s="217"/>
      <c r="AG826" s="217"/>
      <c r="AH826" s="217"/>
      <c r="AI826" s="217"/>
      <c r="AJ826" s="217"/>
      <c r="AK826" s="215"/>
      <c r="AL826" s="215"/>
      <c r="AM826" s="215"/>
      <c r="AN826" s="215"/>
      <c r="AO826" s="215"/>
    </row>
    <row r="827" spans="1:41" ht="16" customHeight="1" x14ac:dyDescent="0.35">
      <c r="A827" s="207"/>
      <c r="B827" s="208"/>
      <c r="C827" s="208"/>
      <c r="D827" s="208"/>
      <c r="E827" s="208"/>
      <c r="F827" s="209"/>
      <c r="G827" s="210"/>
      <c r="H827" s="211"/>
      <c r="I827" s="192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212"/>
      <c r="U827" s="213"/>
      <c r="V827" s="213"/>
      <c r="W827" s="214"/>
      <c r="X827" s="215"/>
      <c r="Y827" s="215"/>
      <c r="Z827" s="215"/>
      <c r="AA827" s="216"/>
      <c r="AB827" s="216"/>
      <c r="AC827" s="216"/>
      <c r="AD827" s="216"/>
      <c r="AE827" s="217" t="str">
        <f t="shared" si="12"/>
        <v/>
      </c>
      <c r="AF827" s="217"/>
      <c r="AG827" s="217"/>
      <c r="AH827" s="217"/>
      <c r="AI827" s="217"/>
      <c r="AJ827" s="217"/>
      <c r="AK827" s="215"/>
      <c r="AL827" s="215"/>
      <c r="AM827" s="215"/>
      <c r="AN827" s="215"/>
      <c r="AO827" s="215"/>
    </row>
    <row r="828" spans="1:41" ht="16" customHeight="1" x14ac:dyDescent="0.35">
      <c r="A828" s="207"/>
      <c r="B828" s="208"/>
      <c r="C828" s="208"/>
      <c r="D828" s="208"/>
      <c r="E828" s="208"/>
      <c r="F828" s="209"/>
      <c r="G828" s="210"/>
      <c r="H828" s="211"/>
      <c r="I828" s="192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212"/>
      <c r="U828" s="213"/>
      <c r="V828" s="213"/>
      <c r="W828" s="214"/>
      <c r="X828" s="215"/>
      <c r="Y828" s="215"/>
      <c r="Z828" s="215"/>
      <c r="AA828" s="216"/>
      <c r="AB828" s="216"/>
      <c r="AC828" s="216"/>
      <c r="AD828" s="216"/>
      <c r="AE828" s="217" t="str">
        <f t="shared" si="12"/>
        <v/>
      </c>
      <c r="AF828" s="217"/>
      <c r="AG828" s="217"/>
      <c r="AH828" s="217"/>
      <c r="AI828" s="217"/>
      <c r="AJ828" s="217"/>
      <c r="AK828" s="215"/>
      <c r="AL828" s="215"/>
      <c r="AM828" s="215"/>
      <c r="AN828" s="215"/>
      <c r="AO828" s="215"/>
    </row>
    <row r="829" spans="1:41" ht="16" customHeight="1" x14ac:dyDescent="0.35">
      <c r="A829" s="207"/>
      <c r="B829" s="208"/>
      <c r="C829" s="208"/>
      <c r="D829" s="208"/>
      <c r="E829" s="208"/>
      <c r="F829" s="209"/>
      <c r="G829" s="210"/>
      <c r="H829" s="211"/>
      <c r="I829" s="192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212"/>
      <c r="U829" s="213"/>
      <c r="V829" s="213"/>
      <c r="W829" s="214"/>
      <c r="X829" s="215"/>
      <c r="Y829" s="215"/>
      <c r="Z829" s="215"/>
      <c r="AA829" s="216"/>
      <c r="AB829" s="216"/>
      <c r="AC829" s="216"/>
      <c r="AD829" s="216"/>
      <c r="AE829" s="217" t="str">
        <f t="shared" si="12"/>
        <v/>
      </c>
      <c r="AF829" s="217"/>
      <c r="AG829" s="217"/>
      <c r="AH829" s="217"/>
      <c r="AI829" s="217"/>
      <c r="AJ829" s="217"/>
      <c r="AK829" s="215"/>
      <c r="AL829" s="215"/>
      <c r="AM829" s="215"/>
      <c r="AN829" s="215"/>
      <c r="AO829" s="215"/>
    </row>
    <row r="830" spans="1:41" ht="16" customHeight="1" x14ac:dyDescent="0.35">
      <c r="A830" s="207"/>
      <c r="B830" s="208"/>
      <c r="C830" s="208"/>
      <c r="D830" s="208"/>
      <c r="E830" s="208"/>
      <c r="F830" s="209"/>
      <c r="G830" s="210"/>
      <c r="H830" s="211"/>
      <c r="I830" s="192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212"/>
      <c r="U830" s="213"/>
      <c r="V830" s="213"/>
      <c r="W830" s="214"/>
      <c r="X830" s="215"/>
      <c r="Y830" s="215"/>
      <c r="Z830" s="215"/>
      <c r="AA830" s="216"/>
      <c r="AB830" s="216"/>
      <c r="AC830" s="216"/>
      <c r="AD830" s="216"/>
      <c r="AE830" s="217" t="str">
        <f t="shared" si="12"/>
        <v/>
      </c>
      <c r="AF830" s="217"/>
      <c r="AG830" s="217"/>
      <c r="AH830" s="217"/>
      <c r="AI830" s="217"/>
      <c r="AJ830" s="217"/>
      <c r="AK830" s="215"/>
      <c r="AL830" s="215"/>
      <c r="AM830" s="215"/>
      <c r="AN830" s="215"/>
      <c r="AO830" s="215"/>
    </row>
    <row r="831" spans="1:41" ht="16" customHeight="1" x14ac:dyDescent="0.35">
      <c r="A831" s="207"/>
      <c r="B831" s="208"/>
      <c r="C831" s="208"/>
      <c r="D831" s="208"/>
      <c r="E831" s="208"/>
      <c r="F831" s="209"/>
      <c r="G831" s="210"/>
      <c r="H831" s="211"/>
      <c r="I831" s="192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212"/>
      <c r="U831" s="213"/>
      <c r="V831" s="213"/>
      <c r="W831" s="214"/>
      <c r="X831" s="215"/>
      <c r="Y831" s="215"/>
      <c r="Z831" s="215"/>
      <c r="AA831" s="216"/>
      <c r="AB831" s="216"/>
      <c r="AC831" s="216"/>
      <c r="AD831" s="216"/>
      <c r="AE831" s="217" t="str">
        <f t="shared" si="12"/>
        <v/>
      </c>
      <c r="AF831" s="217"/>
      <c r="AG831" s="217"/>
      <c r="AH831" s="217"/>
      <c r="AI831" s="217"/>
      <c r="AJ831" s="217"/>
      <c r="AK831" s="215"/>
      <c r="AL831" s="215"/>
      <c r="AM831" s="215"/>
      <c r="AN831" s="215"/>
      <c r="AO831" s="215"/>
    </row>
    <row r="832" spans="1:41" ht="16" customHeight="1" x14ac:dyDescent="0.35">
      <c r="A832" s="207"/>
      <c r="B832" s="208"/>
      <c r="C832" s="208"/>
      <c r="D832" s="208"/>
      <c r="E832" s="208"/>
      <c r="F832" s="209"/>
      <c r="G832" s="210"/>
      <c r="H832" s="211"/>
      <c r="I832" s="192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212"/>
      <c r="U832" s="213"/>
      <c r="V832" s="213"/>
      <c r="W832" s="214"/>
      <c r="X832" s="215"/>
      <c r="Y832" s="215"/>
      <c r="Z832" s="215"/>
      <c r="AA832" s="216"/>
      <c r="AB832" s="216"/>
      <c r="AC832" s="216"/>
      <c r="AD832" s="216"/>
      <c r="AE832" s="217" t="str">
        <f t="shared" si="12"/>
        <v/>
      </c>
      <c r="AF832" s="217"/>
      <c r="AG832" s="217"/>
      <c r="AH832" s="217"/>
      <c r="AI832" s="217"/>
      <c r="AJ832" s="217"/>
      <c r="AK832" s="215"/>
      <c r="AL832" s="215"/>
      <c r="AM832" s="215"/>
      <c r="AN832" s="215"/>
      <c r="AO832" s="215"/>
    </row>
    <row r="833" spans="1:41" ht="16" customHeight="1" x14ac:dyDescent="0.35">
      <c r="A833" s="207"/>
      <c r="B833" s="208"/>
      <c r="C833" s="208"/>
      <c r="D833" s="208"/>
      <c r="E833" s="208"/>
      <c r="F833" s="209"/>
      <c r="G833" s="210"/>
      <c r="H833" s="211"/>
      <c r="I833" s="192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212"/>
      <c r="U833" s="213"/>
      <c r="V833" s="213"/>
      <c r="W833" s="214"/>
      <c r="X833" s="215"/>
      <c r="Y833" s="215"/>
      <c r="Z833" s="215"/>
      <c r="AA833" s="216"/>
      <c r="AB833" s="216"/>
      <c r="AC833" s="216"/>
      <c r="AD833" s="216"/>
      <c r="AE833" s="217" t="str">
        <f t="shared" si="12"/>
        <v/>
      </c>
      <c r="AF833" s="217"/>
      <c r="AG833" s="217"/>
      <c r="AH833" s="217"/>
      <c r="AI833" s="217"/>
      <c r="AJ833" s="217"/>
      <c r="AK833" s="215"/>
      <c r="AL833" s="215"/>
      <c r="AM833" s="215"/>
      <c r="AN833" s="215"/>
      <c r="AO833" s="215"/>
    </row>
    <row r="834" spans="1:41" ht="16" customHeight="1" x14ac:dyDescent="0.35">
      <c r="A834" s="207"/>
      <c r="B834" s="208"/>
      <c r="C834" s="208"/>
      <c r="D834" s="208"/>
      <c r="E834" s="208"/>
      <c r="F834" s="209"/>
      <c r="G834" s="210"/>
      <c r="H834" s="211"/>
      <c r="I834" s="192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212"/>
      <c r="U834" s="213"/>
      <c r="V834" s="213"/>
      <c r="W834" s="214"/>
      <c r="X834" s="215"/>
      <c r="Y834" s="215"/>
      <c r="Z834" s="215"/>
      <c r="AA834" s="216"/>
      <c r="AB834" s="216"/>
      <c r="AC834" s="216"/>
      <c r="AD834" s="216"/>
      <c r="AE834" s="217" t="str">
        <f t="shared" si="12"/>
        <v/>
      </c>
      <c r="AF834" s="217"/>
      <c r="AG834" s="217"/>
      <c r="AH834" s="217"/>
      <c r="AI834" s="217"/>
      <c r="AJ834" s="217"/>
      <c r="AK834" s="215"/>
      <c r="AL834" s="215"/>
      <c r="AM834" s="215"/>
      <c r="AN834" s="215"/>
      <c r="AO834" s="215"/>
    </row>
    <row r="835" spans="1:41" ht="16" customHeight="1" x14ac:dyDescent="0.35">
      <c r="A835" s="207"/>
      <c r="B835" s="208"/>
      <c r="C835" s="208"/>
      <c r="D835" s="208"/>
      <c r="E835" s="208"/>
      <c r="F835" s="209"/>
      <c r="G835" s="210"/>
      <c r="H835" s="211"/>
      <c r="I835" s="192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212"/>
      <c r="U835" s="213"/>
      <c r="V835" s="213"/>
      <c r="W835" s="214"/>
      <c r="X835" s="215"/>
      <c r="Y835" s="215"/>
      <c r="Z835" s="215"/>
      <c r="AA835" s="216"/>
      <c r="AB835" s="216"/>
      <c r="AC835" s="216"/>
      <c r="AD835" s="216"/>
      <c r="AE835" s="217" t="str">
        <f t="shared" si="12"/>
        <v/>
      </c>
      <c r="AF835" s="217"/>
      <c r="AG835" s="217"/>
      <c r="AH835" s="217"/>
      <c r="AI835" s="217"/>
      <c r="AJ835" s="217"/>
      <c r="AK835" s="215"/>
      <c r="AL835" s="215"/>
      <c r="AM835" s="215"/>
      <c r="AN835" s="215"/>
      <c r="AO835" s="215"/>
    </row>
    <row r="836" spans="1:41" ht="16" customHeight="1" x14ac:dyDescent="0.35">
      <c r="A836" s="207"/>
      <c r="B836" s="208"/>
      <c r="C836" s="208"/>
      <c r="D836" s="208"/>
      <c r="E836" s="208"/>
      <c r="F836" s="209"/>
      <c r="G836" s="210"/>
      <c r="H836" s="211"/>
      <c r="I836" s="192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212"/>
      <c r="U836" s="213"/>
      <c r="V836" s="213"/>
      <c r="W836" s="214"/>
      <c r="X836" s="215"/>
      <c r="Y836" s="215"/>
      <c r="Z836" s="215"/>
      <c r="AA836" s="216"/>
      <c r="AB836" s="216"/>
      <c r="AC836" s="216"/>
      <c r="AD836" s="216"/>
      <c r="AE836" s="217" t="str">
        <f t="shared" si="12"/>
        <v/>
      </c>
      <c r="AF836" s="217"/>
      <c r="AG836" s="217"/>
      <c r="AH836" s="217"/>
      <c r="AI836" s="217"/>
      <c r="AJ836" s="217"/>
      <c r="AK836" s="215"/>
      <c r="AL836" s="215"/>
      <c r="AM836" s="215"/>
      <c r="AN836" s="215"/>
      <c r="AO836" s="215"/>
    </row>
    <row r="837" spans="1:41" ht="16" customHeight="1" x14ac:dyDescent="0.35">
      <c r="A837" s="207"/>
      <c r="B837" s="208"/>
      <c r="C837" s="208"/>
      <c r="D837" s="208"/>
      <c r="E837" s="208"/>
      <c r="F837" s="209"/>
      <c r="G837" s="210"/>
      <c r="H837" s="211"/>
      <c r="I837" s="192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212"/>
      <c r="U837" s="213"/>
      <c r="V837" s="213"/>
      <c r="W837" s="214"/>
      <c r="X837" s="215"/>
      <c r="Y837" s="215"/>
      <c r="Z837" s="215"/>
      <c r="AA837" s="216"/>
      <c r="AB837" s="216"/>
      <c r="AC837" s="216"/>
      <c r="AD837" s="216"/>
      <c r="AE837" s="217" t="str">
        <f t="shared" si="12"/>
        <v/>
      </c>
      <c r="AF837" s="217"/>
      <c r="AG837" s="217"/>
      <c r="AH837" s="217"/>
      <c r="AI837" s="217"/>
      <c r="AJ837" s="217"/>
      <c r="AK837" s="215"/>
      <c r="AL837" s="215"/>
      <c r="AM837" s="215"/>
      <c r="AN837" s="215"/>
      <c r="AO837" s="215"/>
    </row>
    <row r="838" spans="1:41" ht="16" customHeight="1" x14ac:dyDescent="0.35">
      <c r="A838" s="207"/>
      <c r="B838" s="208"/>
      <c r="C838" s="208"/>
      <c r="D838" s="208"/>
      <c r="E838" s="208"/>
      <c r="F838" s="209"/>
      <c r="G838" s="210"/>
      <c r="H838" s="211"/>
      <c r="I838" s="192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212"/>
      <c r="U838" s="213"/>
      <c r="V838" s="213"/>
      <c r="W838" s="214"/>
      <c r="X838" s="215"/>
      <c r="Y838" s="215"/>
      <c r="Z838" s="215"/>
      <c r="AA838" s="216"/>
      <c r="AB838" s="216"/>
      <c r="AC838" s="216"/>
      <c r="AD838" s="216"/>
      <c r="AE838" s="217" t="str">
        <f t="shared" si="12"/>
        <v/>
      </c>
      <c r="AF838" s="217"/>
      <c r="AG838" s="217"/>
      <c r="AH838" s="217"/>
      <c r="AI838" s="217"/>
      <c r="AJ838" s="217"/>
      <c r="AK838" s="215"/>
      <c r="AL838" s="215"/>
      <c r="AM838" s="215"/>
      <c r="AN838" s="215"/>
      <c r="AO838" s="215"/>
    </row>
    <row r="839" spans="1:41" ht="16" customHeight="1" x14ac:dyDescent="0.35">
      <c r="A839" s="207"/>
      <c r="B839" s="208"/>
      <c r="C839" s="208"/>
      <c r="D839" s="208"/>
      <c r="E839" s="208"/>
      <c r="F839" s="209"/>
      <c r="G839" s="210"/>
      <c r="H839" s="211"/>
      <c r="I839" s="192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212"/>
      <c r="U839" s="213"/>
      <c r="V839" s="213"/>
      <c r="W839" s="214"/>
      <c r="X839" s="215"/>
      <c r="Y839" s="215"/>
      <c r="Z839" s="215"/>
      <c r="AA839" s="216"/>
      <c r="AB839" s="216"/>
      <c r="AC839" s="216"/>
      <c r="AD839" s="216"/>
      <c r="AE839" s="217" t="str">
        <f t="shared" si="12"/>
        <v/>
      </c>
      <c r="AF839" s="217"/>
      <c r="AG839" s="217"/>
      <c r="AH839" s="217"/>
      <c r="AI839" s="217"/>
      <c r="AJ839" s="217"/>
      <c r="AK839" s="215"/>
      <c r="AL839" s="215"/>
      <c r="AM839" s="215"/>
      <c r="AN839" s="215"/>
      <c r="AO839" s="215"/>
    </row>
    <row r="840" spans="1:41" ht="16" customHeight="1" x14ac:dyDescent="0.35">
      <c r="A840" s="207"/>
      <c r="B840" s="208"/>
      <c r="C840" s="208"/>
      <c r="D840" s="208"/>
      <c r="E840" s="208"/>
      <c r="F840" s="209"/>
      <c r="G840" s="210"/>
      <c r="H840" s="211"/>
      <c r="I840" s="192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212"/>
      <c r="U840" s="213"/>
      <c r="V840" s="213"/>
      <c r="W840" s="214"/>
      <c r="X840" s="215"/>
      <c r="Y840" s="215"/>
      <c r="Z840" s="215"/>
      <c r="AA840" s="216"/>
      <c r="AB840" s="216"/>
      <c r="AC840" s="216"/>
      <c r="AD840" s="216"/>
      <c r="AE840" s="217" t="str">
        <f t="shared" si="12"/>
        <v/>
      </c>
      <c r="AF840" s="217"/>
      <c r="AG840" s="217"/>
      <c r="AH840" s="217"/>
      <c r="AI840" s="217"/>
      <c r="AJ840" s="217"/>
      <c r="AK840" s="215"/>
      <c r="AL840" s="215"/>
      <c r="AM840" s="215"/>
      <c r="AN840" s="215"/>
      <c r="AO840" s="215"/>
    </row>
    <row r="841" spans="1:41" ht="16" customHeight="1" x14ac:dyDescent="0.35">
      <c r="A841" s="207"/>
      <c r="B841" s="208"/>
      <c r="C841" s="208"/>
      <c r="D841" s="208"/>
      <c r="E841" s="208"/>
      <c r="F841" s="209"/>
      <c r="G841" s="210"/>
      <c r="H841" s="211"/>
      <c r="I841" s="192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212"/>
      <c r="U841" s="213"/>
      <c r="V841" s="213"/>
      <c r="W841" s="214"/>
      <c r="X841" s="215"/>
      <c r="Y841" s="215"/>
      <c r="Z841" s="215"/>
      <c r="AA841" s="216"/>
      <c r="AB841" s="216"/>
      <c r="AC841" s="216"/>
      <c r="AD841" s="216"/>
      <c r="AE841" s="217" t="str">
        <f t="shared" si="12"/>
        <v/>
      </c>
      <c r="AF841" s="217"/>
      <c r="AG841" s="217"/>
      <c r="AH841" s="217"/>
      <c r="AI841" s="217"/>
      <c r="AJ841" s="217"/>
      <c r="AK841" s="215"/>
      <c r="AL841" s="215"/>
      <c r="AM841" s="215"/>
      <c r="AN841" s="215"/>
      <c r="AO841" s="215"/>
    </row>
    <row r="842" spans="1:41" ht="16" customHeight="1" x14ac:dyDescent="0.35">
      <c r="A842" s="207"/>
      <c r="B842" s="208"/>
      <c r="C842" s="208"/>
      <c r="D842" s="208"/>
      <c r="E842" s="208"/>
      <c r="F842" s="209"/>
      <c r="G842" s="210"/>
      <c r="H842" s="211"/>
      <c r="I842" s="192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212"/>
      <c r="U842" s="213"/>
      <c r="V842" s="213"/>
      <c r="W842" s="214"/>
      <c r="X842" s="215"/>
      <c r="Y842" s="215"/>
      <c r="Z842" s="215"/>
      <c r="AA842" s="216"/>
      <c r="AB842" s="216"/>
      <c r="AC842" s="216"/>
      <c r="AD842" s="216"/>
      <c r="AE842" s="217" t="str">
        <f t="shared" si="12"/>
        <v/>
      </c>
      <c r="AF842" s="217"/>
      <c r="AG842" s="217"/>
      <c r="AH842" s="217"/>
      <c r="AI842" s="217"/>
      <c r="AJ842" s="217"/>
      <c r="AK842" s="215"/>
      <c r="AL842" s="215"/>
      <c r="AM842" s="215"/>
      <c r="AN842" s="215"/>
      <c r="AO842" s="215"/>
    </row>
    <row r="843" spans="1:41" ht="16" customHeight="1" x14ac:dyDescent="0.35">
      <c r="A843" s="207"/>
      <c r="B843" s="208"/>
      <c r="C843" s="208"/>
      <c r="D843" s="208"/>
      <c r="E843" s="208"/>
      <c r="F843" s="209"/>
      <c r="G843" s="210"/>
      <c r="H843" s="211"/>
      <c r="I843" s="192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212"/>
      <c r="U843" s="213"/>
      <c r="V843" s="213"/>
      <c r="W843" s="214"/>
      <c r="X843" s="215"/>
      <c r="Y843" s="215"/>
      <c r="Z843" s="215"/>
      <c r="AA843" s="216"/>
      <c r="AB843" s="216"/>
      <c r="AC843" s="216"/>
      <c r="AD843" s="216"/>
      <c r="AE843" s="217" t="str">
        <f t="shared" si="12"/>
        <v/>
      </c>
      <c r="AF843" s="217"/>
      <c r="AG843" s="217"/>
      <c r="AH843" s="217"/>
      <c r="AI843" s="217"/>
      <c r="AJ843" s="217"/>
      <c r="AK843" s="215"/>
      <c r="AL843" s="215"/>
      <c r="AM843" s="215"/>
      <c r="AN843" s="215"/>
      <c r="AO843" s="215"/>
    </row>
    <row r="844" spans="1:41" ht="16" customHeight="1" x14ac:dyDescent="0.35">
      <c r="A844" s="207"/>
      <c r="B844" s="208"/>
      <c r="C844" s="208"/>
      <c r="D844" s="208"/>
      <c r="E844" s="208"/>
      <c r="F844" s="209"/>
      <c r="G844" s="210"/>
      <c r="H844" s="211"/>
      <c r="I844" s="192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212"/>
      <c r="U844" s="213"/>
      <c r="V844" s="213"/>
      <c r="W844" s="214"/>
      <c r="X844" s="215"/>
      <c r="Y844" s="215"/>
      <c r="Z844" s="215"/>
      <c r="AA844" s="216"/>
      <c r="AB844" s="216"/>
      <c r="AC844" s="216"/>
      <c r="AD844" s="216"/>
      <c r="AE844" s="217" t="str">
        <f t="shared" si="12"/>
        <v/>
      </c>
      <c r="AF844" s="217"/>
      <c r="AG844" s="217"/>
      <c r="AH844" s="217"/>
      <c r="AI844" s="217"/>
      <c r="AJ844" s="217"/>
      <c r="AK844" s="215"/>
      <c r="AL844" s="215"/>
      <c r="AM844" s="215"/>
      <c r="AN844" s="215"/>
      <c r="AO844" s="215"/>
    </row>
    <row r="845" spans="1:41" ht="16" customHeight="1" x14ac:dyDescent="0.35">
      <c r="A845" s="207"/>
      <c r="B845" s="208"/>
      <c r="C845" s="208"/>
      <c r="D845" s="208"/>
      <c r="E845" s="208"/>
      <c r="F845" s="209"/>
      <c r="G845" s="210"/>
      <c r="H845" s="211"/>
      <c r="I845" s="192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212"/>
      <c r="U845" s="213"/>
      <c r="V845" s="213"/>
      <c r="W845" s="214"/>
      <c r="X845" s="215"/>
      <c r="Y845" s="215"/>
      <c r="Z845" s="215"/>
      <c r="AA845" s="216"/>
      <c r="AB845" s="216"/>
      <c r="AC845" s="216"/>
      <c r="AD845" s="216"/>
      <c r="AE845" s="217" t="str">
        <f t="shared" si="12"/>
        <v/>
      </c>
      <c r="AF845" s="217"/>
      <c r="AG845" s="217"/>
      <c r="AH845" s="217"/>
      <c r="AI845" s="217"/>
      <c r="AJ845" s="217"/>
      <c r="AK845" s="215"/>
      <c r="AL845" s="215"/>
      <c r="AM845" s="215"/>
      <c r="AN845" s="215"/>
      <c r="AO845" s="215"/>
    </row>
    <row r="846" spans="1:41" ht="16" customHeight="1" x14ac:dyDescent="0.35">
      <c r="A846" s="207"/>
      <c r="B846" s="208"/>
      <c r="C846" s="208"/>
      <c r="D846" s="208"/>
      <c r="E846" s="208"/>
      <c r="F846" s="209"/>
      <c r="G846" s="210"/>
      <c r="H846" s="211"/>
      <c r="I846" s="192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212"/>
      <c r="U846" s="213"/>
      <c r="V846" s="213"/>
      <c r="W846" s="214"/>
      <c r="X846" s="215"/>
      <c r="Y846" s="215"/>
      <c r="Z846" s="215"/>
      <c r="AA846" s="216"/>
      <c r="AB846" s="216"/>
      <c r="AC846" s="216"/>
      <c r="AD846" s="216"/>
      <c r="AE846" s="217" t="str">
        <f t="shared" si="12"/>
        <v/>
      </c>
      <c r="AF846" s="217"/>
      <c r="AG846" s="217"/>
      <c r="AH846" s="217"/>
      <c r="AI846" s="217"/>
      <c r="AJ846" s="217"/>
      <c r="AK846" s="215"/>
      <c r="AL846" s="215"/>
      <c r="AM846" s="215"/>
      <c r="AN846" s="215"/>
      <c r="AO846" s="215"/>
    </row>
    <row r="847" spans="1:41" ht="16" customHeight="1" x14ac:dyDescent="0.35">
      <c r="A847" s="207"/>
      <c r="B847" s="208"/>
      <c r="C847" s="208"/>
      <c r="D847" s="208"/>
      <c r="E847" s="208"/>
      <c r="F847" s="209"/>
      <c r="G847" s="210"/>
      <c r="H847" s="211"/>
      <c r="I847" s="192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212"/>
      <c r="U847" s="213"/>
      <c r="V847" s="213"/>
      <c r="W847" s="214"/>
      <c r="X847" s="215"/>
      <c r="Y847" s="215"/>
      <c r="Z847" s="215"/>
      <c r="AA847" s="216"/>
      <c r="AB847" s="216"/>
      <c r="AC847" s="216"/>
      <c r="AD847" s="216"/>
      <c r="AE847" s="217" t="str">
        <f t="shared" si="12"/>
        <v/>
      </c>
      <c r="AF847" s="217"/>
      <c r="AG847" s="217"/>
      <c r="AH847" s="217"/>
      <c r="AI847" s="217"/>
      <c r="AJ847" s="217"/>
      <c r="AK847" s="215"/>
      <c r="AL847" s="215"/>
      <c r="AM847" s="215"/>
      <c r="AN847" s="215"/>
      <c r="AO847" s="215"/>
    </row>
    <row r="848" spans="1:41" ht="16" customHeight="1" x14ac:dyDescent="0.35">
      <c r="A848" s="207"/>
      <c r="B848" s="208"/>
      <c r="C848" s="208"/>
      <c r="D848" s="208"/>
      <c r="E848" s="208"/>
      <c r="F848" s="209"/>
      <c r="G848" s="210"/>
      <c r="H848" s="211"/>
      <c r="I848" s="192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212"/>
      <c r="U848" s="213"/>
      <c r="V848" s="213"/>
      <c r="W848" s="214"/>
      <c r="X848" s="215"/>
      <c r="Y848" s="215"/>
      <c r="Z848" s="215"/>
      <c r="AA848" s="216"/>
      <c r="AB848" s="216"/>
      <c r="AC848" s="216"/>
      <c r="AD848" s="216"/>
      <c r="AE848" s="217" t="str">
        <f t="shared" si="12"/>
        <v/>
      </c>
      <c r="AF848" s="217"/>
      <c r="AG848" s="217"/>
      <c r="AH848" s="217"/>
      <c r="AI848" s="217"/>
      <c r="AJ848" s="217"/>
      <c r="AK848" s="215"/>
      <c r="AL848" s="215"/>
      <c r="AM848" s="215"/>
      <c r="AN848" s="215"/>
      <c r="AO848" s="215"/>
    </row>
    <row r="849" spans="1:41" ht="16" customHeight="1" x14ac:dyDescent="0.35">
      <c r="A849" s="207"/>
      <c r="B849" s="208"/>
      <c r="C849" s="208"/>
      <c r="D849" s="208"/>
      <c r="E849" s="208"/>
      <c r="F849" s="209"/>
      <c r="G849" s="210"/>
      <c r="H849" s="211"/>
      <c r="I849" s="192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212"/>
      <c r="U849" s="213"/>
      <c r="V849" s="213"/>
      <c r="W849" s="214"/>
      <c r="X849" s="215"/>
      <c r="Y849" s="215"/>
      <c r="Z849" s="215"/>
      <c r="AA849" s="216"/>
      <c r="AB849" s="216"/>
      <c r="AC849" s="216"/>
      <c r="AD849" s="216"/>
      <c r="AE849" s="217" t="str">
        <f t="shared" si="12"/>
        <v/>
      </c>
      <c r="AF849" s="217"/>
      <c r="AG849" s="217"/>
      <c r="AH849" s="217"/>
      <c r="AI849" s="217"/>
      <c r="AJ849" s="217"/>
      <c r="AK849" s="215"/>
      <c r="AL849" s="215"/>
      <c r="AM849" s="215"/>
      <c r="AN849" s="215"/>
      <c r="AO849" s="215"/>
    </row>
    <row r="850" spans="1:41" ht="16" customHeight="1" x14ac:dyDescent="0.35">
      <c r="A850" s="207"/>
      <c r="B850" s="208"/>
      <c r="C850" s="208"/>
      <c r="D850" s="208"/>
      <c r="E850" s="208"/>
      <c r="F850" s="209"/>
      <c r="G850" s="210"/>
      <c r="H850" s="211"/>
      <c r="I850" s="192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212"/>
      <c r="U850" s="213"/>
      <c r="V850" s="213"/>
      <c r="W850" s="214"/>
      <c r="X850" s="215"/>
      <c r="Y850" s="215"/>
      <c r="Z850" s="215"/>
      <c r="AA850" s="216"/>
      <c r="AB850" s="216"/>
      <c r="AC850" s="216"/>
      <c r="AD850" s="216"/>
      <c r="AE850" s="217" t="str">
        <f t="shared" si="12"/>
        <v/>
      </c>
      <c r="AF850" s="217"/>
      <c r="AG850" s="217"/>
      <c r="AH850" s="217"/>
      <c r="AI850" s="217"/>
      <c r="AJ850" s="217"/>
      <c r="AK850" s="215"/>
      <c r="AL850" s="215"/>
      <c r="AM850" s="215"/>
      <c r="AN850" s="215"/>
      <c r="AO850" s="215"/>
    </row>
    <row r="851" spans="1:41" ht="16" customHeight="1" x14ac:dyDescent="0.35">
      <c r="A851" s="207"/>
      <c r="B851" s="208"/>
      <c r="C851" s="208"/>
      <c r="D851" s="208"/>
      <c r="E851" s="208"/>
      <c r="F851" s="209"/>
      <c r="G851" s="210"/>
      <c r="H851" s="211"/>
      <c r="I851" s="192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212"/>
      <c r="U851" s="213"/>
      <c r="V851" s="213"/>
      <c r="W851" s="214"/>
      <c r="X851" s="215"/>
      <c r="Y851" s="215"/>
      <c r="Z851" s="215"/>
      <c r="AA851" s="216"/>
      <c r="AB851" s="216"/>
      <c r="AC851" s="216"/>
      <c r="AD851" s="216"/>
      <c r="AE851" s="217" t="str">
        <f t="shared" si="12"/>
        <v/>
      </c>
      <c r="AF851" s="217"/>
      <c r="AG851" s="217"/>
      <c r="AH851" s="217"/>
      <c r="AI851" s="217"/>
      <c r="AJ851" s="217"/>
      <c r="AK851" s="215"/>
      <c r="AL851" s="215"/>
      <c r="AM851" s="215"/>
      <c r="AN851" s="215"/>
      <c r="AO851" s="215"/>
    </row>
    <row r="852" spans="1:41" ht="16" customHeight="1" x14ac:dyDescent="0.35">
      <c r="A852" s="207"/>
      <c r="B852" s="208"/>
      <c r="C852" s="208"/>
      <c r="D852" s="208"/>
      <c r="E852" s="208"/>
      <c r="F852" s="209"/>
      <c r="G852" s="210"/>
      <c r="H852" s="211"/>
      <c r="I852" s="192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212"/>
      <c r="U852" s="213"/>
      <c r="V852" s="213"/>
      <c r="W852" s="214"/>
      <c r="X852" s="215"/>
      <c r="Y852" s="215"/>
      <c r="Z852" s="215"/>
      <c r="AA852" s="216"/>
      <c r="AB852" s="216"/>
      <c r="AC852" s="216"/>
      <c r="AD852" s="216"/>
      <c r="AE852" s="217" t="str">
        <f t="shared" si="12"/>
        <v/>
      </c>
      <c r="AF852" s="217"/>
      <c r="AG852" s="217"/>
      <c r="AH852" s="217"/>
      <c r="AI852" s="217"/>
      <c r="AJ852" s="217"/>
      <c r="AK852" s="215"/>
      <c r="AL852" s="215"/>
      <c r="AM852" s="215"/>
      <c r="AN852" s="215"/>
      <c r="AO852" s="215"/>
    </row>
    <row r="853" spans="1:41" ht="16" customHeight="1" x14ac:dyDescent="0.35">
      <c r="A853" s="207"/>
      <c r="B853" s="208"/>
      <c r="C853" s="208"/>
      <c r="D853" s="208"/>
      <c r="E853" s="208"/>
      <c r="F853" s="209"/>
      <c r="G853" s="210"/>
      <c r="H853" s="211"/>
      <c r="I853" s="192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212"/>
      <c r="U853" s="213"/>
      <c r="V853" s="213"/>
      <c r="W853" s="214"/>
      <c r="X853" s="215"/>
      <c r="Y853" s="215"/>
      <c r="Z853" s="215"/>
      <c r="AA853" s="216"/>
      <c r="AB853" s="216"/>
      <c r="AC853" s="216"/>
      <c r="AD853" s="216"/>
      <c r="AE853" s="217" t="str">
        <f t="shared" si="12"/>
        <v/>
      </c>
      <c r="AF853" s="217"/>
      <c r="AG853" s="217"/>
      <c r="AH853" s="217"/>
      <c r="AI853" s="217"/>
      <c r="AJ853" s="217"/>
      <c r="AK853" s="215"/>
      <c r="AL853" s="215"/>
      <c r="AM853" s="215"/>
      <c r="AN853" s="215"/>
      <c r="AO853" s="215"/>
    </row>
    <row r="854" spans="1:41" ht="16" customHeight="1" x14ac:dyDescent="0.35">
      <c r="A854" s="207"/>
      <c r="B854" s="208"/>
      <c r="C854" s="208"/>
      <c r="D854" s="208"/>
      <c r="E854" s="208"/>
      <c r="F854" s="209"/>
      <c r="G854" s="210"/>
      <c r="H854" s="211"/>
      <c r="I854" s="192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212"/>
      <c r="U854" s="213"/>
      <c r="V854" s="213"/>
      <c r="W854" s="214"/>
      <c r="X854" s="215"/>
      <c r="Y854" s="215"/>
      <c r="Z854" s="215"/>
      <c r="AA854" s="216"/>
      <c r="AB854" s="216"/>
      <c r="AC854" s="216"/>
      <c r="AD854" s="216"/>
      <c r="AE854" s="217" t="str">
        <f t="shared" si="12"/>
        <v/>
      </c>
      <c r="AF854" s="217"/>
      <c r="AG854" s="217"/>
      <c r="AH854" s="217"/>
      <c r="AI854" s="217"/>
      <c r="AJ854" s="217"/>
      <c r="AK854" s="215"/>
      <c r="AL854" s="215"/>
      <c r="AM854" s="215"/>
      <c r="AN854" s="215"/>
      <c r="AO854" s="215"/>
    </row>
    <row r="855" spans="1:41" ht="16" customHeight="1" x14ac:dyDescent="0.35">
      <c r="A855" s="207"/>
      <c r="B855" s="208"/>
      <c r="C855" s="208"/>
      <c r="D855" s="208"/>
      <c r="E855" s="208"/>
      <c r="F855" s="209"/>
      <c r="G855" s="210"/>
      <c r="H855" s="211"/>
      <c r="I855" s="192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212"/>
      <c r="U855" s="213"/>
      <c r="V855" s="213"/>
      <c r="W855" s="214"/>
      <c r="X855" s="215"/>
      <c r="Y855" s="215"/>
      <c r="Z855" s="215"/>
      <c r="AA855" s="216"/>
      <c r="AB855" s="216"/>
      <c r="AC855" s="216"/>
      <c r="AD855" s="216"/>
      <c r="AE855" s="217" t="str">
        <f t="shared" si="12"/>
        <v/>
      </c>
      <c r="AF855" s="217"/>
      <c r="AG855" s="217"/>
      <c r="AH855" s="217"/>
      <c r="AI855" s="217"/>
      <c r="AJ855" s="217"/>
      <c r="AK855" s="215"/>
      <c r="AL855" s="215"/>
      <c r="AM855" s="215"/>
      <c r="AN855" s="215"/>
      <c r="AO855" s="215"/>
    </row>
    <row r="856" spans="1:41" ht="16" customHeight="1" x14ac:dyDescent="0.35">
      <c r="A856" s="207"/>
      <c r="B856" s="208"/>
      <c r="C856" s="208"/>
      <c r="D856" s="208"/>
      <c r="E856" s="208"/>
      <c r="F856" s="209"/>
      <c r="G856" s="210"/>
      <c r="H856" s="211"/>
      <c r="I856" s="192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212"/>
      <c r="U856" s="213"/>
      <c r="V856" s="213"/>
      <c r="W856" s="214"/>
      <c r="X856" s="215"/>
      <c r="Y856" s="215"/>
      <c r="Z856" s="215"/>
      <c r="AA856" s="216"/>
      <c r="AB856" s="216"/>
      <c r="AC856" s="216"/>
      <c r="AD856" s="216"/>
      <c r="AE856" s="217" t="str">
        <f t="shared" si="12"/>
        <v/>
      </c>
      <c r="AF856" s="217"/>
      <c r="AG856" s="217"/>
      <c r="AH856" s="217"/>
      <c r="AI856" s="217"/>
      <c r="AJ856" s="217"/>
      <c r="AK856" s="215"/>
      <c r="AL856" s="215"/>
      <c r="AM856" s="215"/>
      <c r="AN856" s="215"/>
      <c r="AO856" s="215"/>
    </row>
    <row r="857" spans="1:41" ht="16" customHeight="1" x14ac:dyDescent="0.35">
      <c r="A857" s="207"/>
      <c r="B857" s="208"/>
      <c r="C857" s="208"/>
      <c r="D857" s="208"/>
      <c r="E857" s="208"/>
      <c r="F857" s="209"/>
      <c r="G857" s="210"/>
      <c r="H857" s="211"/>
      <c r="I857" s="192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212"/>
      <c r="U857" s="213"/>
      <c r="V857" s="213"/>
      <c r="W857" s="214"/>
      <c r="X857" s="215"/>
      <c r="Y857" s="215"/>
      <c r="Z857" s="215"/>
      <c r="AA857" s="216"/>
      <c r="AB857" s="216"/>
      <c r="AC857" s="216"/>
      <c r="AD857" s="216"/>
      <c r="AE857" s="217" t="str">
        <f t="shared" si="12"/>
        <v/>
      </c>
      <c r="AF857" s="217"/>
      <c r="AG857" s="217"/>
      <c r="AH857" s="217"/>
      <c r="AI857" s="217"/>
      <c r="AJ857" s="217"/>
      <c r="AK857" s="215"/>
      <c r="AL857" s="215"/>
      <c r="AM857" s="215"/>
      <c r="AN857" s="215"/>
      <c r="AO857" s="215"/>
    </row>
    <row r="858" spans="1:41" ht="16" customHeight="1" x14ac:dyDescent="0.35">
      <c r="A858" s="207"/>
      <c r="B858" s="208"/>
      <c r="C858" s="208"/>
      <c r="D858" s="208"/>
      <c r="E858" s="208"/>
      <c r="F858" s="209"/>
      <c r="G858" s="210"/>
      <c r="H858" s="211"/>
      <c r="I858" s="192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212"/>
      <c r="U858" s="213"/>
      <c r="V858" s="213"/>
      <c r="W858" s="214"/>
      <c r="X858" s="215"/>
      <c r="Y858" s="215"/>
      <c r="Z858" s="215"/>
      <c r="AA858" s="216"/>
      <c r="AB858" s="216"/>
      <c r="AC858" s="216"/>
      <c r="AD858" s="216"/>
      <c r="AE858" s="217" t="str">
        <f t="shared" si="12"/>
        <v/>
      </c>
      <c r="AF858" s="217"/>
      <c r="AG858" s="217"/>
      <c r="AH858" s="217"/>
      <c r="AI858" s="217"/>
      <c r="AJ858" s="217"/>
      <c r="AK858" s="215"/>
      <c r="AL858" s="215"/>
      <c r="AM858" s="215"/>
      <c r="AN858" s="215"/>
      <c r="AO858" s="215"/>
    </row>
    <row r="859" spans="1:41" ht="16" customHeight="1" x14ac:dyDescent="0.35">
      <c r="A859" s="207"/>
      <c r="B859" s="208"/>
      <c r="C859" s="208"/>
      <c r="D859" s="208"/>
      <c r="E859" s="208"/>
      <c r="F859" s="209"/>
      <c r="G859" s="210"/>
      <c r="H859" s="211"/>
      <c r="I859" s="192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212"/>
      <c r="U859" s="213"/>
      <c r="V859" s="213"/>
      <c r="W859" s="214"/>
      <c r="X859" s="215"/>
      <c r="Y859" s="215"/>
      <c r="Z859" s="215"/>
      <c r="AA859" s="216"/>
      <c r="AB859" s="216"/>
      <c r="AC859" s="216"/>
      <c r="AD859" s="216"/>
      <c r="AE859" s="217" t="str">
        <f t="shared" ref="AE859:AE922" si="13">IF(AA859="","",ROUND(T859*AA859,0))</f>
        <v/>
      </c>
      <c r="AF859" s="217"/>
      <c r="AG859" s="217"/>
      <c r="AH859" s="217"/>
      <c r="AI859" s="217"/>
      <c r="AJ859" s="217"/>
      <c r="AK859" s="215"/>
      <c r="AL859" s="215"/>
      <c r="AM859" s="215"/>
      <c r="AN859" s="215"/>
      <c r="AO859" s="215"/>
    </row>
    <row r="860" spans="1:41" ht="16" customHeight="1" x14ac:dyDescent="0.35">
      <c r="A860" s="207"/>
      <c r="B860" s="208"/>
      <c r="C860" s="208"/>
      <c r="D860" s="208"/>
      <c r="E860" s="208"/>
      <c r="F860" s="209"/>
      <c r="G860" s="210"/>
      <c r="H860" s="211"/>
      <c r="I860" s="192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212"/>
      <c r="U860" s="213"/>
      <c r="V860" s="213"/>
      <c r="W860" s="214"/>
      <c r="X860" s="215"/>
      <c r="Y860" s="215"/>
      <c r="Z860" s="215"/>
      <c r="AA860" s="216"/>
      <c r="AB860" s="216"/>
      <c r="AC860" s="216"/>
      <c r="AD860" s="216"/>
      <c r="AE860" s="217" t="str">
        <f t="shared" si="13"/>
        <v/>
      </c>
      <c r="AF860" s="217"/>
      <c r="AG860" s="217"/>
      <c r="AH860" s="217"/>
      <c r="AI860" s="217"/>
      <c r="AJ860" s="217"/>
      <c r="AK860" s="215"/>
      <c r="AL860" s="215"/>
      <c r="AM860" s="215"/>
      <c r="AN860" s="215"/>
      <c r="AO860" s="215"/>
    </row>
    <row r="861" spans="1:41" ht="16" customHeight="1" x14ac:dyDescent="0.35">
      <c r="A861" s="207"/>
      <c r="B861" s="208"/>
      <c r="C861" s="208"/>
      <c r="D861" s="208"/>
      <c r="E861" s="208"/>
      <c r="F861" s="209"/>
      <c r="G861" s="210"/>
      <c r="H861" s="211"/>
      <c r="I861" s="192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212"/>
      <c r="U861" s="213"/>
      <c r="V861" s="213"/>
      <c r="W861" s="214"/>
      <c r="X861" s="215"/>
      <c r="Y861" s="215"/>
      <c r="Z861" s="215"/>
      <c r="AA861" s="216"/>
      <c r="AB861" s="216"/>
      <c r="AC861" s="216"/>
      <c r="AD861" s="216"/>
      <c r="AE861" s="217" t="str">
        <f t="shared" si="13"/>
        <v/>
      </c>
      <c r="AF861" s="217"/>
      <c r="AG861" s="217"/>
      <c r="AH861" s="217"/>
      <c r="AI861" s="217"/>
      <c r="AJ861" s="217"/>
      <c r="AK861" s="215"/>
      <c r="AL861" s="215"/>
      <c r="AM861" s="215"/>
      <c r="AN861" s="215"/>
      <c r="AO861" s="215"/>
    </row>
    <row r="862" spans="1:41" ht="16" customHeight="1" x14ac:dyDescent="0.35">
      <c r="A862" s="207"/>
      <c r="B862" s="208"/>
      <c r="C862" s="208"/>
      <c r="D862" s="208"/>
      <c r="E862" s="208"/>
      <c r="F862" s="209"/>
      <c r="G862" s="210"/>
      <c r="H862" s="211"/>
      <c r="I862" s="192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212"/>
      <c r="U862" s="213"/>
      <c r="V862" s="213"/>
      <c r="W862" s="214"/>
      <c r="X862" s="215"/>
      <c r="Y862" s="215"/>
      <c r="Z862" s="215"/>
      <c r="AA862" s="216"/>
      <c r="AB862" s="216"/>
      <c r="AC862" s="216"/>
      <c r="AD862" s="216"/>
      <c r="AE862" s="217" t="str">
        <f t="shared" si="13"/>
        <v/>
      </c>
      <c r="AF862" s="217"/>
      <c r="AG862" s="217"/>
      <c r="AH862" s="217"/>
      <c r="AI862" s="217"/>
      <c r="AJ862" s="217"/>
      <c r="AK862" s="215"/>
      <c r="AL862" s="215"/>
      <c r="AM862" s="215"/>
      <c r="AN862" s="215"/>
      <c r="AO862" s="215"/>
    </row>
    <row r="863" spans="1:41" ht="16" customHeight="1" x14ac:dyDescent="0.35">
      <c r="A863" s="207"/>
      <c r="B863" s="208"/>
      <c r="C863" s="208"/>
      <c r="D863" s="208"/>
      <c r="E863" s="208"/>
      <c r="F863" s="209"/>
      <c r="G863" s="210"/>
      <c r="H863" s="211"/>
      <c r="I863" s="192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212"/>
      <c r="U863" s="213"/>
      <c r="V863" s="213"/>
      <c r="W863" s="214"/>
      <c r="X863" s="215"/>
      <c r="Y863" s="215"/>
      <c r="Z863" s="215"/>
      <c r="AA863" s="216"/>
      <c r="AB863" s="216"/>
      <c r="AC863" s="216"/>
      <c r="AD863" s="216"/>
      <c r="AE863" s="217" t="str">
        <f t="shared" si="13"/>
        <v/>
      </c>
      <c r="AF863" s="217"/>
      <c r="AG863" s="217"/>
      <c r="AH863" s="217"/>
      <c r="AI863" s="217"/>
      <c r="AJ863" s="217"/>
      <c r="AK863" s="215"/>
      <c r="AL863" s="215"/>
      <c r="AM863" s="215"/>
      <c r="AN863" s="215"/>
      <c r="AO863" s="215"/>
    </row>
    <row r="864" spans="1:41" ht="16" customHeight="1" x14ac:dyDescent="0.35">
      <c r="A864" s="207"/>
      <c r="B864" s="208"/>
      <c r="C864" s="208"/>
      <c r="D864" s="208"/>
      <c r="E864" s="208"/>
      <c r="F864" s="209"/>
      <c r="G864" s="210"/>
      <c r="H864" s="211"/>
      <c r="I864" s="192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212"/>
      <c r="U864" s="213"/>
      <c r="V864" s="213"/>
      <c r="W864" s="214"/>
      <c r="X864" s="215"/>
      <c r="Y864" s="215"/>
      <c r="Z864" s="215"/>
      <c r="AA864" s="216"/>
      <c r="AB864" s="216"/>
      <c r="AC864" s="216"/>
      <c r="AD864" s="216"/>
      <c r="AE864" s="217" t="str">
        <f t="shared" si="13"/>
        <v/>
      </c>
      <c r="AF864" s="217"/>
      <c r="AG864" s="217"/>
      <c r="AH864" s="217"/>
      <c r="AI864" s="217"/>
      <c r="AJ864" s="217"/>
      <c r="AK864" s="215"/>
      <c r="AL864" s="215"/>
      <c r="AM864" s="215"/>
      <c r="AN864" s="215"/>
      <c r="AO864" s="215"/>
    </row>
    <row r="865" spans="1:41" ht="16" customHeight="1" x14ac:dyDescent="0.35">
      <c r="A865" s="207"/>
      <c r="B865" s="208"/>
      <c r="C865" s="208"/>
      <c r="D865" s="208"/>
      <c r="E865" s="208"/>
      <c r="F865" s="209"/>
      <c r="G865" s="210"/>
      <c r="H865" s="211"/>
      <c r="I865" s="192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212"/>
      <c r="U865" s="213"/>
      <c r="V865" s="213"/>
      <c r="W865" s="214"/>
      <c r="X865" s="215"/>
      <c r="Y865" s="215"/>
      <c r="Z865" s="215"/>
      <c r="AA865" s="216"/>
      <c r="AB865" s="216"/>
      <c r="AC865" s="216"/>
      <c r="AD865" s="216"/>
      <c r="AE865" s="217" t="str">
        <f t="shared" si="13"/>
        <v/>
      </c>
      <c r="AF865" s="217"/>
      <c r="AG865" s="217"/>
      <c r="AH865" s="217"/>
      <c r="AI865" s="217"/>
      <c r="AJ865" s="217"/>
      <c r="AK865" s="215"/>
      <c r="AL865" s="215"/>
      <c r="AM865" s="215"/>
      <c r="AN865" s="215"/>
      <c r="AO865" s="215"/>
    </row>
    <row r="866" spans="1:41" ht="16" customHeight="1" x14ac:dyDescent="0.35">
      <c r="A866" s="207"/>
      <c r="B866" s="208"/>
      <c r="C866" s="208"/>
      <c r="D866" s="208"/>
      <c r="E866" s="208"/>
      <c r="F866" s="209"/>
      <c r="G866" s="210"/>
      <c r="H866" s="211"/>
      <c r="I866" s="192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212"/>
      <c r="U866" s="213"/>
      <c r="V866" s="213"/>
      <c r="W866" s="214"/>
      <c r="X866" s="215"/>
      <c r="Y866" s="215"/>
      <c r="Z866" s="215"/>
      <c r="AA866" s="216"/>
      <c r="AB866" s="216"/>
      <c r="AC866" s="216"/>
      <c r="AD866" s="216"/>
      <c r="AE866" s="217" t="str">
        <f t="shared" si="13"/>
        <v/>
      </c>
      <c r="AF866" s="217"/>
      <c r="AG866" s="217"/>
      <c r="AH866" s="217"/>
      <c r="AI866" s="217"/>
      <c r="AJ866" s="217"/>
      <c r="AK866" s="215"/>
      <c r="AL866" s="215"/>
      <c r="AM866" s="215"/>
      <c r="AN866" s="215"/>
      <c r="AO866" s="215"/>
    </row>
    <row r="867" spans="1:41" ht="16" customHeight="1" x14ac:dyDescent="0.35">
      <c r="A867" s="207"/>
      <c r="B867" s="208"/>
      <c r="C867" s="208"/>
      <c r="D867" s="208"/>
      <c r="E867" s="208"/>
      <c r="F867" s="209"/>
      <c r="G867" s="210"/>
      <c r="H867" s="211"/>
      <c r="I867" s="192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212"/>
      <c r="U867" s="213"/>
      <c r="V867" s="213"/>
      <c r="W867" s="214"/>
      <c r="X867" s="215"/>
      <c r="Y867" s="215"/>
      <c r="Z867" s="215"/>
      <c r="AA867" s="216"/>
      <c r="AB867" s="216"/>
      <c r="AC867" s="216"/>
      <c r="AD867" s="216"/>
      <c r="AE867" s="217" t="str">
        <f t="shared" si="13"/>
        <v/>
      </c>
      <c r="AF867" s="217"/>
      <c r="AG867" s="217"/>
      <c r="AH867" s="217"/>
      <c r="AI867" s="217"/>
      <c r="AJ867" s="217"/>
      <c r="AK867" s="215"/>
      <c r="AL867" s="215"/>
      <c r="AM867" s="215"/>
      <c r="AN867" s="215"/>
      <c r="AO867" s="215"/>
    </row>
    <row r="868" spans="1:41" ht="16" customHeight="1" x14ac:dyDescent="0.35">
      <c r="A868" s="207"/>
      <c r="B868" s="208"/>
      <c r="C868" s="208"/>
      <c r="D868" s="208"/>
      <c r="E868" s="208"/>
      <c r="F868" s="209"/>
      <c r="G868" s="210"/>
      <c r="H868" s="211"/>
      <c r="I868" s="192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212"/>
      <c r="U868" s="213"/>
      <c r="V868" s="213"/>
      <c r="W868" s="214"/>
      <c r="X868" s="215"/>
      <c r="Y868" s="215"/>
      <c r="Z868" s="215"/>
      <c r="AA868" s="216"/>
      <c r="AB868" s="216"/>
      <c r="AC868" s="216"/>
      <c r="AD868" s="216"/>
      <c r="AE868" s="217" t="str">
        <f t="shared" si="13"/>
        <v/>
      </c>
      <c r="AF868" s="217"/>
      <c r="AG868" s="217"/>
      <c r="AH868" s="217"/>
      <c r="AI868" s="217"/>
      <c r="AJ868" s="217"/>
      <c r="AK868" s="215"/>
      <c r="AL868" s="215"/>
      <c r="AM868" s="215"/>
      <c r="AN868" s="215"/>
      <c r="AO868" s="215"/>
    </row>
    <row r="869" spans="1:41" ht="16" customHeight="1" x14ac:dyDescent="0.35">
      <c r="A869" s="207"/>
      <c r="B869" s="208"/>
      <c r="C869" s="208"/>
      <c r="D869" s="208"/>
      <c r="E869" s="208"/>
      <c r="F869" s="209"/>
      <c r="G869" s="210"/>
      <c r="H869" s="211"/>
      <c r="I869" s="192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212"/>
      <c r="U869" s="213"/>
      <c r="V869" s="213"/>
      <c r="W869" s="214"/>
      <c r="X869" s="215"/>
      <c r="Y869" s="215"/>
      <c r="Z869" s="215"/>
      <c r="AA869" s="216"/>
      <c r="AB869" s="216"/>
      <c r="AC869" s="216"/>
      <c r="AD869" s="216"/>
      <c r="AE869" s="217" t="str">
        <f t="shared" si="13"/>
        <v/>
      </c>
      <c r="AF869" s="217"/>
      <c r="AG869" s="217"/>
      <c r="AH869" s="217"/>
      <c r="AI869" s="217"/>
      <c r="AJ869" s="217"/>
      <c r="AK869" s="215"/>
      <c r="AL869" s="215"/>
      <c r="AM869" s="215"/>
      <c r="AN869" s="215"/>
      <c r="AO869" s="215"/>
    </row>
    <row r="870" spans="1:41" ht="16" customHeight="1" x14ac:dyDescent="0.35">
      <c r="A870" s="207"/>
      <c r="B870" s="208"/>
      <c r="C870" s="208"/>
      <c r="D870" s="208"/>
      <c r="E870" s="208"/>
      <c r="F870" s="209"/>
      <c r="G870" s="210"/>
      <c r="H870" s="211"/>
      <c r="I870" s="192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212"/>
      <c r="U870" s="213"/>
      <c r="V870" s="213"/>
      <c r="W870" s="214"/>
      <c r="X870" s="215"/>
      <c r="Y870" s="215"/>
      <c r="Z870" s="215"/>
      <c r="AA870" s="216"/>
      <c r="AB870" s="216"/>
      <c r="AC870" s="216"/>
      <c r="AD870" s="216"/>
      <c r="AE870" s="217" t="str">
        <f t="shared" si="13"/>
        <v/>
      </c>
      <c r="AF870" s="217"/>
      <c r="AG870" s="217"/>
      <c r="AH870" s="217"/>
      <c r="AI870" s="217"/>
      <c r="AJ870" s="217"/>
      <c r="AK870" s="215"/>
      <c r="AL870" s="215"/>
      <c r="AM870" s="215"/>
      <c r="AN870" s="215"/>
      <c r="AO870" s="215"/>
    </row>
    <row r="871" spans="1:41" ht="16" customHeight="1" x14ac:dyDescent="0.35">
      <c r="A871" s="207"/>
      <c r="B871" s="208"/>
      <c r="C871" s="208"/>
      <c r="D871" s="208"/>
      <c r="E871" s="208"/>
      <c r="F871" s="209"/>
      <c r="G871" s="210"/>
      <c r="H871" s="211"/>
      <c r="I871" s="192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212"/>
      <c r="U871" s="213"/>
      <c r="V871" s="213"/>
      <c r="W871" s="214"/>
      <c r="X871" s="215"/>
      <c r="Y871" s="215"/>
      <c r="Z871" s="215"/>
      <c r="AA871" s="216"/>
      <c r="AB871" s="216"/>
      <c r="AC871" s="216"/>
      <c r="AD871" s="216"/>
      <c r="AE871" s="217" t="str">
        <f t="shared" si="13"/>
        <v/>
      </c>
      <c r="AF871" s="217"/>
      <c r="AG871" s="217"/>
      <c r="AH871" s="217"/>
      <c r="AI871" s="217"/>
      <c r="AJ871" s="217"/>
      <c r="AK871" s="215"/>
      <c r="AL871" s="215"/>
      <c r="AM871" s="215"/>
      <c r="AN871" s="215"/>
      <c r="AO871" s="215"/>
    </row>
    <row r="872" spans="1:41" ht="16" customHeight="1" x14ac:dyDescent="0.35">
      <c r="A872" s="207"/>
      <c r="B872" s="208"/>
      <c r="C872" s="208"/>
      <c r="D872" s="208"/>
      <c r="E872" s="208"/>
      <c r="F872" s="209"/>
      <c r="G872" s="210"/>
      <c r="H872" s="211"/>
      <c r="I872" s="192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212"/>
      <c r="U872" s="213"/>
      <c r="V872" s="213"/>
      <c r="W872" s="214"/>
      <c r="X872" s="215"/>
      <c r="Y872" s="215"/>
      <c r="Z872" s="215"/>
      <c r="AA872" s="216"/>
      <c r="AB872" s="216"/>
      <c r="AC872" s="216"/>
      <c r="AD872" s="216"/>
      <c r="AE872" s="217" t="str">
        <f t="shared" si="13"/>
        <v/>
      </c>
      <c r="AF872" s="217"/>
      <c r="AG872" s="217"/>
      <c r="AH872" s="217"/>
      <c r="AI872" s="217"/>
      <c r="AJ872" s="217"/>
      <c r="AK872" s="215"/>
      <c r="AL872" s="215"/>
      <c r="AM872" s="215"/>
      <c r="AN872" s="215"/>
      <c r="AO872" s="215"/>
    </row>
    <row r="873" spans="1:41" ht="16" customHeight="1" x14ac:dyDescent="0.35">
      <c r="A873" s="207"/>
      <c r="B873" s="208"/>
      <c r="C873" s="208"/>
      <c r="D873" s="208"/>
      <c r="E873" s="208"/>
      <c r="F873" s="209"/>
      <c r="G873" s="210"/>
      <c r="H873" s="211"/>
      <c r="I873" s="192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212"/>
      <c r="U873" s="213"/>
      <c r="V873" s="213"/>
      <c r="W873" s="214"/>
      <c r="X873" s="215"/>
      <c r="Y873" s="215"/>
      <c r="Z873" s="215"/>
      <c r="AA873" s="216"/>
      <c r="AB873" s="216"/>
      <c r="AC873" s="216"/>
      <c r="AD873" s="216"/>
      <c r="AE873" s="217" t="str">
        <f t="shared" si="13"/>
        <v/>
      </c>
      <c r="AF873" s="217"/>
      <c r="AG873" s="217"/>
      <c r="AH873" s="217"/>
      <c r="AI873" s="217"/>
      <c r="AJ873" s="217"/>
      <c r="AK873" s="215"/>
      <c r="AL873" s="215"/>
      <c r="AM873" s="215"/>
      <c r="AN873" s="215"/>
      <c r="AO873" s="215"/>
    </row>
    <row r="874" spans="1:41" ht="16" customHeight="1" x14ac:dyDescent="0.35">
      <c r="A874" s="207"/>
      <c r="B874" s="208"/>
      <c r="C874" s="208"/>
      <c r="D874" s="208"/>
      <c r="E874" s="208"/>
      <c r="F874" s="209"/>
      <c r="G874" s="210"/>
      <c r="H874" s="211"/>
      <c r="I874" s="192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212"/>
      <c r="U874" s="213"/>
      <c r="V874" s="213"/>
      <c r="W874" s="214"/>
      <c r="X874" s="215"/>
      <c r="Y874" s="215"/>
      <c r="Z874" s="215"/>
      <c r="AA874" s="216"/>
      <c r="AB874" s="216"/>
      <c r="AC874" s="216"/>
      <c r="AD874" s="216"/>
      <c r="AE874" s="217" t="str">
        <f t="shared" si="13"/>
        <v/>
      </c>
      <c r="AF874" s="217"/>
      <c r="AG874" s="217"/>
      <c r="AH874" s="217"/>
      <c r="AI874" s="217"/>
      <c r="AJ874" s="217"/>
      <c r="AK874" s="215"/>
      <c r="AL874" s="215"/>
      <c r="AM874" s="215"/>
      <c r="AN874" s="215"/>
      <c r="AO874" s="215"/>
    </row>
    <row r="875" spans="1:41" ht="16" customHeight="1" x14ac:dyDescent="0.35">
      <c r="A875" s="207"/>
      <c r="B875" s="208"/>
      <c r="C875" s="208"/>
      <c r="D875" s="208"/>
      <c r="E875" s="208"/>
      <c r="F875" s="209"/>
      <c r="G875" s="210"/>
      <c r="H875" s="211"/>
      <c r="I875" s="192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212"/>
      <c r="U875" s="213"/>
      <c r="V875" s="213"/>
      <c r="W875" s="214"/>
      <c r="X875" s="215"/>
      <c r="Y875" s="215"/>
      <c r="Z875" s="215"/>
      <c r="AA875" s="216"/>
      <c r="AB875" s="216"/>
      <c r="AC875" s="216"/>
      <c r="AD875" s="216"/>
      <c r="AE875" s="217" t="str">
        <f t="shared" si="13"/>
        <v/>
      </c>
      <c r="AF875" s="217"/>
      <c r="AG875" s="217"/>
      <c r="AH875" s="217"/>
      <c r="AI875" s="217"/>
      <c r="AJ875" s="217"/>
      <c r="AK875" s="215"/>
      <c r="AL875" s="215"/>
      <c r="AM875" s="215"/>
      <c r="AN875" s="215"/>
      <c r="AO875" s="215"/>
    </row>
    <row r="876" spans="1:41" ht="16" customHeight="1" x14ac:dyDescent="0.35">
      <c r="A876" s="207"/>
      <c r="B876" s="208"/>
      <c r="C876" s="208"/>
      <c r="D876" s="208"/>
      <c r="E876" s="208"/>
      <c r="F876" s="209"/>
      <c r="G876" s="210"/>
      <c r="H876" s="211"/>
      <c r="I876" s="192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212"/>
      <c r="U876" s="213"/>
      <c r="V876" s="213"/>
      <c r="W876" s="214"/>
      <c r="X876" s="215"/>
      <c r="Y876" s="215"/>
      <c r="Z876" s="215"/>
      <c r="AA876" s="216"/>
      <c r="AB876" s="216"/>
      <c r="AC876" s="216"/>
      <c r="AD876" s="216"/>
      <c r="AE876" s="217" t="str">
        <f t="shared" si="13"/>
        <v/>
      </c>
      <c r="AF876" s="217"/>
      <c r="AG876" s="217"/>
      <c r="AH876" s="217"/>
      <c r="AI876" s="217"/>
      <c r="AJ876" s="217"/>
      <c r="AK876" s="215"/>
      <c r="AL876" s="215"/>
      <c r="AM876" s="215"/>
      <c r="AN876" s="215"/>
      <c r="AO876" s="215"/>
    </row>
    <row r="877" spans="1:41" ht="16" customHeight="1" x14ac:dyDescent="0.35">
      <c r="A877" s="207"/>
      <c r="B877" s="208"/>
      <c r="C877" s="208"/>
      <c r="D877" s="208"/>
      <c r="E877" s="208"/>
      <c r="F877" s="209"/>
      <c r="G877" s="210"/>
      <c r="H877" s="211"/>
      <c r="I877" s="192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212"/>
      <c r="U877" s="213"/>
      <c r="V877" s="213"/>
      <c r="W877" s="214"/>
      <c r="X877" s="215"/>
      <c r="Y877" s="215"/>
      <c r="Z877" s="215"/>
      <c r="AA877" s="216"/>
      <c r="AB877" s="216"/>
      <c r="AC877" s="216"/>
      <c r="AD877" s="216"/>
      <c r="AE877" s="217" t="str">
        <f t="shared" si="13"/>
        <v/>
      </c>
      <c r="AF877" s="217"/>
      <c r="AG877" s="217"/>
      <c r="AH877" s="217"/>
      <c r="AI877" s="217"/>
      <c r="AJ877" s="217"/>
      <c r="AK877" s="215"/>
      <c r="AL877" s="215"/>
      <c r="AM877" s="215"/>
      <c r="AN877" s="215"/>
      <c r="AO877" s="215"/>
    </row>
    <row r="878" spans="1:41" ht="16" customHeight="1" x14ac:dyDescent="0.35">
      <c r="A878" s="207"/>
      <c r="B878" s="208"/>
      <c r="C878" s="208"/>
      <c r="D878" s="208"/>
      <c r="E878" s="208"/>
      <c r="F878" s="209"/>
      <c r="G878" s="210"/>
      <c r="H878" s="211"/>
      <c r="I878" s="192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212"/>
      <c r="U878" s="213"/>
      <c r="V878" s="213"/>
      <c r="W878" s="214"/>
      <c r="X878" s="215"/>
      <c r="Y878" s="215"/>
      <c r="Z878" s="215"/>
      <c r="AA878" s="216"/>
      <c r="AB878" s="216"/>
      <c r="AC878" s="216"/>
      <c r="AD878" s="216"/>
      <c r="AE878" s="217" t="str">
        <f t="shared" si="13"/>
        <v/>
      </c>
      <c r="AF878" s="217"/>
      <c r="AG878" s="217"/>
      <c r="AH878" s="217"/>
      <c r="AI878" s="217"/>
      <c r="AJ878" s="217"/>
      <c r="AK878" s="215"/>
      <c r="AL878" s="215"/>
      <c r="AM878" s="215"/>
      <c r="AN878" s="215"/>
      <c r="AO878" s="215"/>
    </row>
    <row r="879" spans="1:41" ht="16" customHeight="1" x14ac:dyDescent="0.35">
      <c r="A879" s="207"/>
      <c r="B879" s="208"/>
      <c r="C879" s="208"/>
      <c r="D879" s="208"/>
      <c r="E879" s="208"/>
      <c r="F879" s="209"/>
      <c r="G879" s="210"/>
      <c r="H879" s="211"/>
      <c r="I879" s="192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212"/>
      <c r="U879" s="213"/>
      <c r="V879" s="213"/>
      <c r="W879" s="214"/>
      <c r="X879" s="215"/>
      <c r="Y879" s="215"/>
      <c r="Z879" s="215"/>
      <c r="AA879" s="216"/>
      <c r="AB879" s="216"/>
      <c r="AC879" s="216"/>
      <c r="AD879" s="216"/>
      <c r="AE879" s="217" t="str">
        <f t="shared" si="13"/>
        <v/>
      </c>
      <c r="AF879" s="217"/>
      <c r="AG879" s="217"/>
      <c r="AH879" s="217"/>
      <c r="AI879" s="217"/>
      <c r="AJ879" s="217"/>
      <c r="AK879" s="215"/>
      <c r="AL879" s="215"/>
      <c r="AM879" s="215"/>
      <c r="AN879" s="215"/>
      <c r="AO879" s="215"/>
    </row>
    <row r="880" spans="1:41" ht="16" customHeight="1" x14ac:dyDescent="0.35">
      <c r="A880" s="207"/>
      <c r="B880" s="208"/>
      <c r="C880" s="208"/>
      <c r="D880" s="208"/>
      <c r="E880" s="208"/>
      <c r="F880" s="209"/>
      <c r="G880" s="210"/>
      <c r="H880" s="211"/>
      <c r="I880" s="192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212"/>
      <c r="U880" s="213"/>
      <c r="V880" s="213"/>
      <c r="W880" s="214"/>
      <c r="X880" s="215"/>
      <c r="Y880" s="215"/>
      <c r="Z880" s="215"/>
      <c r="AA880" s="216"/>
      <c r="AB880" s="216"/>
      <c r="AC880" s="216"/>
      <c r="AD880" s="216"/>
      <c r="AE880" s="217" t="str">
        <f t="shared" si="13"/>
        <v/>
      </c>
      <c r="AF880" s="217"/>
      <c r="AG880" s="217"/>
      <c r="AH880" s="217"/>
      <c r="AI880" s="217"/>
      <c r="AJ880" s="217"/>
      <c r="AK880" s="215"/>
      <c r="AL880" s="215"/>
      <c r="AM880" s="215"/>
      <c r="AN880" s="215"/>
      <c r="AO880" s="215"/>
    </row>
    <row r="881" spans="1:41" ht="16" customHeight="1" x14ac:dyDescent="0.35">
      <c r="A881" s="207"/>
      <c r="B881" s="208"/>
      <c r="C881" s="208"/>
      <c r="D881" s="208"/>
      <c r="E881" s="208"/>
      <c r="F881" s="209"/>
      <c r="G881" s="210"/>
      <c r="H881" s="211"/>
      <c r="I881" s="192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212"/>
      <c r="U881" s="213"/>
      <c r="V881" s="213"/>
      <c r="W881" s="214"/>
      <c r="X881" s="215"/>
      <c r="Y881" s="215"/>
      <c r="Z881" s="215"/>
      <c r="AA881" s="216"/>
      <c r="AB881" s="216"/>
      <c r="AC881" s="216"/>
      <c r="AD881" s="216"/>
      <c r="AE881" s="217" t="str">
        <f t="shared" si="13"/>
        <v/>
      </c>
      <c r="AF881" s="217"/>
      <c r="AG881" s="217"/>
      <c r="AH881" s="217"/>
      <c r="AI881" s="217"/>
      <c r="AJ881" s="217"/>
      <c r="AK881" s="215"/>
      <c r="AL881" s="215"/>
      <c r="AM881" s="215"/>
      <c r="AN881" s="215"/>
      <c r="AO881" s="215"/>
    </row>
    <row r="882" spans="1:41" ht="16" customHeight="1" x14ac:dyDescent="0.35">
      <c r="A882" s="207"/>
      <c r="B882" s="208"/>
      <c r="C882" s="208"/>
      <c r="D882" s="208"/>
      <c r="E882" s="208"/>
      <c r="F882" s="209"/>
      <c r="G882" s="210"/>
      <c r="H882" s="211"/>
      <c r="I882" s="192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212"/>
      <c r="U882" s="213"/>
      <c r="V882" s="213"/>
      <c r="W882" s="214"/>
      <c r="X882" s="215"/>
      <c r="Y882" s="215"/>
      <c r="Z882" s="215"/>
      <c r="AA882" s="216"/>
      <c r="AB882" s="216"/>
      <c r="AC882" s="216"/>
      <c r="AD882" s="216"/>
      <c r="AE882" s="217" t="str">
        <f t="shared" si="13"/>
        <v/>
      </c>
      <c r="AF882" s="217"/>
      <c r="AG882" s="217"/>
      <c r="AH882" s="217"/>
      <c r="AI882" s="217"/>
      <c r="AJ882" s="217"/>
      <c r="AK882" s="215"/>
      <c r="AL882" s="215"/>
      <c r="AM882" s="215"/>
      <c r="AN882" s="215"/>
      <c r="AO882" s="215"/>
    </row>
    <row r="883" spans="1:41" ht="16" customHeight="1" x14ac:dyDescent="0.35">
      <c r="A883" s="207"/>
      <c r="B883" s="208"/>
      <c r="C883" s="208"/>
      <c r="D883" s="208"/>
      <c r="E883" s="208"/>
      <c r="F883" s="209"/>
      <c r="G883" s="210"/>
      <c r="H883" s="211"/>
      <c r="I883" s="192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212"/>
      <c r="U883" s="213"/>
      <c r="V883" s="213"/>
      <c r="W883" s="214"/>
      <c r="X883" s="215"/>
      <c r="Y883" s="215"/>
      <c r="Z883" s="215"/>
      <c r="AA883" s="216"/>
      <c r="AB883" s="216"/>
      <c r="AC883" s="216"/>
      <c r="AD883" s="216"/>
      <c r="AE883" s="217" t="str">
        <f t="shared" si="13"/>
        <v/>
      </c>
      <c r="AF883" s="217"/>
      <c r="AG883" s="217"/>
      <c r="AH883" s="217"/>
      <c r="AI883" s="217"/>
      <c r="AJ883" s="217"/>
      <c r="AK883" s="215"/>
      <c r="AL883" s="215"/>
      <c r="AM883" s="215"/>
      <c r="AN883" s="215"/>
      <c r="AO883" s="215"/>
    </row>
    <row r="884" spans="1:41" ht="16" customHeight="1" x14ac:dyDescent="0.35">
      <c r="A884" s="207"/>
      <c r="B884" s="208"/>
      <c r="C884" s="208"/>
      <c r="D884" s="208"/>
      <c r="E884" s="208"/>
      <c r="F884" s="209"/>
      <c r="G884" s="210"/>
      <c r="H884" s="211"/>
      <c r="I884" s="192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212"/>
      <c r="U884" s="213"/>
      <c r="V884" s="213"/>
      <c r="W884" s="214"/>
      <c r="X884" s="215"/>
      <c r="Y884" s="215"/>
      <c r="Z884" s="215"/>
      <c r="AA884" s="216"/>
      <c r="AB884" s="216"/>
      <c r="AC884" s="216"/>
      <c r="AD884" s="216"/>
      <c r="AE884" s="217" t="str">
        <f t="shared" si="13"/>
        <v/>
      </c>
      <c r="AF884" s="217"/>
      <c r="AG884" s="217"/>
      <c r="AH884" s="217"/>
      <c r="AI884" s="217"/>
      <c r="AJ884" s="217"/>
      <c r="AK884" s="215"/>
      <c r="AL884" s="215"/>
      <c r="AM884" s="215"/>
      <c r="AN884" s="215"/>
      <c r="AO884" s="215"/>
    </row>
    <row r="885" spans="1:41" ht="16" customHeight="1" x14ac:dyDescent="0.35">
      <c r="A885" s="207"/>
      <c r="B885" s="208"/>
      <c r="C885" s="208"/>
      <c r="D885" s="208"/>
      <c r="E885" s="208"/>
      <c r="F885" s="209"/>
      <c r="G885" s="210"/>
      <c r="H885" s="211"/>
      <c r="I885" s="192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212"/>
      <c r="U885" s="213"/>
      <c r="V885" s="213"/>
      <c r="W885" s="214"/>
      <c r="X885" s="215"/>
      <c r="Y885" s="215"/>
      <c r="Z885" s="215"/>
      <c r="AA885" s="216"/>
      <c r="AB885" s="216"/>
      <c r="AC885" s="216"/>
      <c r="AD885" s="216"/>
      <c r="AE885" s="217" t="str">
        <f t="shared" si="13"/>
        <v/>
      </c>
      <c r="AF885" s="217"/>
      <c r="AG885" s="217"/>
      <c r="AH885" s="217"/>
      <c r="AI885" s="217"/>
      <c r="AJ885" s="217"/>
      <c r="AK885" s="215"/>
      <c r="AL885" s="215"/>
      <c r="AM885" s="215"/>
      <c r="AN885" s="215"/>
      <c r="AO885" s="215"/>
    </row>
    <row r="886" spans="1:41" ht="16" customHeight="1" x14ac:dyDescent="0.35">
      <c r="A886" s="207"/>
      <c r="B886" s="208"/>
      <c r="C886" s="208"/>
      <c r="D886" s="208"/>
      <c r="E886" s="208"/>
      <c r="F886" s="209"/>
      <c r="G886" s="210"/>
      <c r="H886" s="211"/>
      <c r="I886" s="192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212"/>
      <c r="U886" s="213"/>
      <c r="V886" s="213"/>
      <c r="W886" s="214"/>
      <c r="X886" s="215"/>
      <c r="Y886" s="215"/>
      <c r="Z886" s="215"/>
      <c r="AA886" s="216"/>
      <c r="AB886" s="216"/>
      <c r="AC886" s="216"/>
      <c r="AD886" s="216"/>
      <c r="AE886" s="217" t="str">
        <f t="shared" si="13"/>
        <v/>
      </c>
      <c r="AF886" s="217"/>
      <c r="AG886" s="217"/>
      <c r="AH886" s="217"/>
      <c r="AI886" s="217"/>
      <c r="AJ886" s="217"/>
      <c r="AK886" s="215"/>
      <c r="AL886" s="215"/>
      <c r="AM886" s="215"/>
      <c r="AN886" s="215"/>
      <c r="AO886" s="215"/>
    </row>
    <row r="887" spans="1:41" ht="16" customHeight="1" x14ac:dyDescent="0.35">
      <c r="A887" s="207"/>
      <c r="B887" s="208"/>
      <c r="C887" s="208"/>
      <c r="D887" s="208"/>
      <c r="E887" s="208"/>
      <c r="F887" s="209"/>
      <c r="G887" s="210"/>
      <c r="H887" s="211"/>
      <c r="I887" s="192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212"/>
      <c r="U887" s="213"/>
      <c r="V887" s="213"/>
      <c r="W887" s="214"/>
      <c r="X887" s="215"/>
      <c r="Y887" s="215"/>
      <c r="Z887" s="215"/>
      <c r="AA887" s="216"/>
      <c r="AB887" s="216"/>
      <c r="AC887" s="216"/>
      <c r="AD887" s="216"/>
      <c r="AE887" s="217" t="str">
        <f t="shared" si="13"/>
        <v/>
      </c>
      <c r="AF887" s="217"/>
      <c r="AG887" s="217"/>
      <c r="AH887" s="217"/>
      <c r="AI887" s="217"/>
      <c r="AJ887" s="217"/>
      <c r="AK887" s="215"/>
      <c r="AL887" s="215"/>
      <c r="AM887" s="215"/>
      <c r="AN887" s="215"/>
      <c r="AO887" s="215"/>
    </row>
    <row r="888" spans="1:41" ht="16" customHeight="1" x14ac:dyDescent="0.35">
      <c r="A888" s="207"/>
      <c r="B888" s="208"/>
      <c r="C888" s="208"/>
      <c r="D888" s="208"/>
      <c r="E888" s="208"/>
      <c r="F888" s="209"/>
      <c r="G888" s="210"/>
      <c r="H888" s="211"/>
      <c r="I888" s="192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212"/>
      <c r="U888" s="213"/>
      <c r="V888" s="213"/>
      <c r="W888" s="214"/>
      <c r="X888" s="215"/>
      <c r="Y888" s="215"/>
      <c r="Z888" s="215"/>
      <c r="AA888" s="216"/>
      <c r="AB888" s="216"/>
      <c r="AC888" s="216"/>
      <c r="AD888" s="216"/>
      <c r="AE888" s="217" t="str">
        <f t="shared" si="13"/>
        <v/>
      </c>
      <c r="AF888" s="217"/>
      <c r="AG888" s="217"/>
      <c r="AH888" s="217"/>
      <c r="AI888" s="217"/>
      <c r="AJ888" s="217"/>
      <c r="AK888" s="215"/>
      <c r="AL888" s="215"/>
      <c r="AM888" s="215"/>
      <c r="AN888" s="215"/>
      <c r="AO888" s="215"/>
    </row>
    <row r="889" spans="1:41" ht="16" customHeight="1" x14ac:dyDescent="0.35">
      <c r="A889" s="207"/>
      <c r="B889" s="208"/>
      <c r="C889" s="208"/>
      <c r="D889" s="208"/>
      <c r="E889" s="208"/>
      <c r="F889" s="209"/>
      <c r="G889" s="210"/>
      <c r="H889" s="211"/>
      <c r="I889" s="192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212"/>
      <c r="U889" s="213"/>
      <c r="V889" s="213"/>
      <c r="W889" s="214"/>
      <c r="X889" s="215"/>
      <c r="Y889" s="215"/>
      <c r="Z889" s="215"/>
      <c r="AA889" s="216"/>
      <c r="AB889" s="216"/>
      <c r="AC889" s="216"/>
      <c r="AD889" s="216"/>
      <c r="AE889" s="217" t="str">
        <f t="shared" si="13"/>
        <v/>
      </c>
      <c r="AF889" s="217"/>
      <c r="AG889" s="217"/>
      <c r="AH889" s="217"/>
      <c r="AI889" s="217"/>
      <c r="AJ889" s="217"/>
      <c r="AK889" s="215"/>
      <c r="AL889" s="215"/>
      <c r="AM889" s="215"/>
      <c r="AN889" s="215"/>
      <c r="AO889" s="215"/>
    </row>
    <row r="890" spans="1:41" ht="16" customHeight="1" x14ac:dyDescent="0.35">
      <c r="A890" s="207"/>
      <c r="B890" s="208"/>
      <c r="C890" s="208"/>
      <c r="D890" s="208"/>
      <c r="E890" s="208"/>
      <c r="F890" s="209"/>
      <c r="G890" s="210"/>
      <c r="H890" s="211"/>
      <c r="I890" s="192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212"/>
      <c r="U890" s="213"/>
      <c r="V890" s="213"/>
      <c r="W890" s="214"/>
      <c r="X890" s="215"/>
      <c r="Y890" s="215"/>
      <c r="Z890" s="215"/>
      <c r="AA890" s="216"/>
      <c r="AB890" s="216"/>
      <c r="AC890" s="216"/>
      <c r="AD890" s="216"/>
      <c r="AE890" s="217" t="str">
        <f t="shared" si="13"/>
        <v/>
      </c>
      <c r="AF890" s="217"/>
      <c r="AG890" s="217"/>
      <c r="AH890" s="217"/>
      <c r="AI890" s="217"/>
      <c r="AJ890" s="217"/>
      <c r="AK890" s="215"/>
      <c r="AL890" s="215"/>
      <c r="AM890" s="215"/>
      <c r="AN890" s="215"/>
      <c r="AO890" s="215"/>
    </row>
    <row r="891" spans="1:41" ht="16" customHeight="1" x14ac:dyDescent="0.35">
      <c r="A891" s="207"/>
      <c r="B891" s="208"/>
      <c r="C891" s="208"/>
      <c r="D891" s="208"/>
      <c r="E891" s="208"/>
      <c r="F891" s="209"/>
      <c r="G891" s="210"/>
      <c r="H891" s="211"/>
      <c r="I891" s="192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212"/>
      <c r="U891" s="213"/>
      <c r="V891" s="213"/>
      <c r="W891" s="214"/>
      <c r="X891" s="215"/>
      <c r="Y891" s="215"/>
      <c r="Z891" s="215"/>
      <c r="AA891" s="216"/>
      <c r="AB891" s="216"/>
      <c r="AC891" s="216"/>
      <c r="AD891" s="216"/>
      <c r="AE891" s="217" t="str">
        <f t="shared" si="13"/>
        <v/>
      </c>
      <c r="AF891" s="217"/>
      <c r="AG891" s="217"/>
      <c r="AH891" s="217"/>
      <c r="AI891" s="217"/>
      <c r="AJ891" s="217"/>
      <c r="AK891" s="215"/>
      <c r="AL891" s="215"/>
      <c r="AM891" s="215"/>
      <c r="AN891" s="215"/>
      <c r="AO891" s="215"/>
    </row>
    <row r="892" spans="1:41" ht="16" customHeight="1" x14ac:dyDescent="0.35">
      <c r="A892" s="207"/>
      <c r="B892" s="208"/>
      <c r="C892" s="208"/>
      <c r="D892" s="208"/>
      <c r="E892" s="208"/>
      <c r="F892" s="209"/>
      <c r="G892" s="210"/>
      <c r="H892" s="211"/>
      <c r="I892" s="192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212"/>
      <c r="U892" s="213"/>
      <c r="V892" s="213"/>
      <c r="W892" s="214"/>
      <c r="X892" s="215"/>
      <c r="Y892" s="215"/>
      <c r="Z892" s="215"/>
      <c r="AA892" s="216"/>
      <c r="AB892" s="216"/>
      <c r="AC892" s="216"/>
      <c r="AD892" s="216"/>
      <c r="AE892" s="217" t="str">
        <f t="shared" si="13"/>
        <v/>
      </c>
      <c r="AF892" s="217"/>
      <c r="AG892" s="217"/>
      <c r="AH892" s="217"/>
      <c r="AI892" s="217"/>
      <c r="AJ892" s="217"/>
      <c r="AK892" s="215"/>
      <c r="AL892" s="215"/>
      <c r="AM892" s="215"/>
      <c r="AN892" s="215"/>
      <c r="AO892" s="215"/>
    </row>
    <row r="893" spans="1:41" ht="16" customHeight="1" x14ac:dyDescent="0.35">
      <c r="A893" s="207"/>
      <c r="B893" s="208"/>
      <c r="C893" s="208"/>
      <c r="D893" s="208"/>
      <c r="E893" s="208"/>
      <c r="F893" s="209"/>
      <c r="G893" s="210"/>
      <c r="H893" s="211"/>
      <c r="I893" s="192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212"/>
      <c r="U893" s="213"/>
      <c r="V893" s="213"/>
      <c r="W893" s="214"/>
      <c r="X893" s="215"/>
      <c r="Y893" s="215"/>
      <c r="Z893" s="215"/>
      <c r="AA893" s="216"/>
      <c r="AB893" s="216"/>
      <c r="AC893" s="216"/>
      <c r="AD893" s="216"/>
      <c r="AE893" s="217" t="str">
        <f t="shared" si="13"/>
        <v/>
      </c>
      <c r="AF893" s="217"/>
      <c r="AG893" s="217"/>
      <c r="AH893" s="217"/>
      <c r="AI893" s="217"/>
      <c r="AJ893" s="217"/>
      <c r="AK893" s="215"/>
      <c r="AL893" s="215"/>
      <c r="AM893" s="215"/>
      <c r="AN893" s="215"/>
      <c r="AO893" s="215"/>
    </row>
    <row r="894" spans="1:41" ht="16" customHeight="1" x14ac:dyDescent="0.35">
      <c r="A894" s="207"/>
      <c r="B894" s="208"/>
      <c r="C894" s="208"/>
      <c r="D894" s="208"/>
      <c r="E894" s="208"/>
      <c r="F894" s="209"/>
      <c r="G894" s="210"/>
      <c r="H894" s="211"/>
      <c r="I894" s="192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212"/>
      <c r="U894" s="213"/>
      <c r="V894" s="213"/>
      <c r="W894" s="214"/>
      <c r="X894" s="215"/>
      <c r="Y894" s="215"/>
      <c r="Z894" s="215"/>
      <c r="AA894" s="216"/>
      <c r="AB894" s="216"/>
      <c r="AC894" s="216"/>
      <c r="AD894" s="216"/>
      <c r="AE894" s="217" t="str">
        <f t="shared" si="13"/>
        <v/>
      </c>
      <c r="AF894" s="217"/>
      <c r="AG894" s="217"/>
      <c r="AH894" s="217"/>
      <c r="AI894" s="217"/>
      <c r="AJ894" s="217"/>
      <c r="AK894" s="215"/>
      <c r="AL894" s="215"/>
      <c r="AM894" s="215"/>
      <c r="AN894" s="215"/>
      <c r="AO894" s="215"/>
    </row>
    <row r="895" spans="1:41" ht="16" customHeight="1" x14ac:dyDescent="0.35">
      <c r="A895" s="207"/>
      <c r="B895" s="208"/>
      <c r="C895" s="208"/>
      <c r="D895" s="208"/>
      <c r="E895" s="208"/>
      <c r="F895" s="209"/>
      <c r="G895" s="210"/>
      <c r="H895" s="211"/>
      <c r="I895" s="192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212"/>
      <c r="U895" s="213"/>
      <c r="V895" s="213"/>
      <c r="W895" s="214"/>
      <c r="X895" s="215"/>
      <c r="Y895" s="215"/>
      <c r="Z895" s="215"/>
      <c r="AA895" s="216"/>
      <c r="AB895" s="216"/>
      <c r="AC895" s="216"/>
      <c r="AD895" s="216"/>
      <c r="AE895" s="217" t="str">
        <f t="shared" si="13"/>
        <v/>
      </c>
      <c r="AF895" s="217"/>
      <c r="AG895" s="217"/>
      <c r="AH895" s="217"/>
      <c r="AI895" s="217"/>
      <c r="AJ895" s="217"/>
      <c r="AK895" s="215"/>
      <c r="AL895" s="215"/>
      <c r="AM895" s="215"/>
      <c r="AN895" s="215"/>
      <c r="AO895" s="215"/>
    </row>
    <row r="896" spans="1:41" ht="16" customHeight="1" x14ac:dyDescent="0.35">
      <c r="A896" s="207"/>
      <c r="B896" s="208"/>
      <c r="C896" s="208"/>
      <c r="D896" s="208"/>
      <c r="E896" s="208"/>
      <c r="F896" s="209"/>
      <c r="G896" s="210"/>
      <c r="H896" s="211"/>
      <c r="I896" s="192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212"/>
      <c r="U896" s="213"/>
      <c r="V896" s="213"/>
      <c r="W896" s="214"/>
      <c r="X896" s="215"/>
      <c r="Y896" s="215"/>
      <c r="Z896" s="215"/>
      <c r="AA896" s="216"/>
      <c r="AB896" s="216"/>
      <c r="AC896" s="216"/>
      <c r="AD896" s="216"/>
      <c r="AE896" s="217" t="str">
        <f t="shared" si="13"/>
        <v/>
      </c>
      <c r="AF896" s="217"/>
      <c r="AG896" s="217"/>
      <c r="AH896" s="217"/>
      <c r="AI896" s="217"/>
      <c r="AJ896" s="217"/>
      <c r="AK896" s="215"/>
      <c r="AL896" s="215"/>
      <c r="AM896" s="215"/>
      <c r="AN896" s="215"/>
      <c r="AO896" s="215"/>
    </row>
    <row r="897" spans="1:41" ht="16" customHeight="1" x14ac:dyDescent="0.35">
      <c r="A897" s="207"/>
      <c r="B897" s="208"/>
      <c r="C897" s="208"/>
      <c r="D897" s="208"/>
      <c r="E897" s="208"/>
      <c r="F897" s="209"/>
      <c r="G897" s="210"/>
      <c r="H897" s="211"/>
      <c r="I897" s="192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212"/>
      <c r="U897" s="213"/>
      <c r="V897" s="213"/>
      <c r="W897" s="214"/>
      <c r="X897" s="215"/>
      <c r="Y897" s="215"/>
      <c r="Z897" s="215"/>
      <c r="AA897" s="216"/>
      <c r="AB897" s="216"/>
      <c r="AC897" s="216"/>
      <c r="AD897" s="216"/>
      <c r="AE897" s="217" t="str">
        <f t="shared" si="13"/>
        <v/>
      </c>
      <c r="AF897" s="217"/>
      <c r="AG897" s="217"/>
      <c r="AH897" s="217"/>
      <c r="AI897" s="217"/>
      <c r="AJ897" s="217"/>
      <c r="AK897" s="215"/>
      <c r="AL897" s="215"/>
      <c r="AM897" s="215"/>
      <c r="AN897" s="215"/>
      <c r="AO897" s="215"/>
    </row>
    <row r="898" spans="1:41" ht="16" customHeight="1" x14ac:dyDescent="0.35">
      <c r="A898" s="207"/>
      <c r="B898" s="208"/>
      <c r="C898" s="208"/>
      <c r="D898" s="208"/>
      <c r="E898" s="208"/>
      <c r="F898" s="209"/>
      <c r="G898" s="210"/>
      <c r="H898" s="211"/>
      <c r="I898" s="192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212"/>
      <c r="U898" s="213"/>
      <c r="V898" s="213"/>
      <c r="W898" s="214"/>
      <c r="X898" s="215"/>
      <c r="Y898" s="215"/>
      <c r="Z898" s="215"/>
      <c r="AA898" s="216"/>
      <c r="AB898" s="216"/>
      <c r="AC898" s="216"/>
      <c r="AD898" s="216"/>
      <c r="AE898" s="217" t="str">
        <f t="shared" si="13"/>
        <v/>
      </c>
      <c r="AF898" s="217"/>
      <c r="AG898" s="217"/>
      <c r="AH898" s="217"/>
      <c r="AI898" s="217"/>
      <c r="AJ898" s="217"/>
      <c r="AK898" s="215"/>
      <c r="AL898" s="215"/>
      <c r="AM898" s="215"/>
      <c r="AN898" s="215"/>
      <c r="AO898" s="215"/>
    </row>
    <row r="899" spans="1:41" ht="16" customHeight="1" x14ac:dyDescent="0.35">
      <c r="A899" s="207"/>
      <c r="B899" s="208"/>
      <c r="C899" s="208"/>
      <c r="D899" s="208"/>
      <c r="E899" s="208"/>
      <c r="F899" s="209"/>
      <c r="G899" s="210"/>
      <c r="H899" s="211"/>
      <c r="I899" s="192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212"/>
      <c r="U899" s="213"/>
      <c r="V899" s="213"/>
      <c r="W899" s="214"/>
      <c r="X899" s="215"/>
      <c r="Y899" s="215"/>
      <c r="Z899" s="215"/>
      <c r="AA899" s="216"/>
      <c r="AB899" s="216"/>
      <c r="AC899" s="216"/>
      <c r="AD899" s="216"/>
      <c r="AE899" s="217" t="str">
        <f t="shared" si="13"/>
        <v/>
      </c>
      <c r="AF899" s="217"/>
      <c r="AG899" s="217"/>
      <c r="AH899" s="217"/>
      <c r="AI899" s="217"/>
      <c r="AJ899" s="217"/>
      <c r="AK899" s="215"/>
      <c r="AL899" s="215"/>
      <c r="AM899" s="215"/>
      <c r="AN899" s="215"/>
      <c r="AO899" s="215"/>
    </row>
    <row r="900" spans="1:41" ht="16" customHeight="1" x14ac:dyDescent="0.35">
      <c r="A900" s="207"/>
      <c r="B900" s="208"/>
      <c r="C900" s="208"/>
      <c r="D900" s="208"/>
      <c r="E900" s="208"/>
      <c r="F900" s="209"/>
      <c r="G900" s="210"/>
      <c r="H900" s="211"/>
      <c r="I900" s="192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212"/>
      <c r="U900" s="213"/>
      <c r="V900" s="213"/>
      <c r="W900" s="214"/>
      <c r="X900" s="215"/>
      <c r="Y900" s="215"/>
      <c r="Z900" s="215"/>
      <c r="AA900" s="216"/>
      <c r="AB900" s="216"/>
      <c r="AC900" s="216"/>
      <c r="AD900" s="216"/>
      <c r="AE900" s="217" t="str">
        <f t="shared" si="13"/>
        <v/>
      </c>
      <c r="AF900" s="217"/>
      <c r="AG900" s="217"/>
      <c r="AH900" s="217"/>
      <c r="AI900" s="217"/>
      <c r="AJ900" s="217"/>
      <c r="AK900" s="215"/>
      <c r="AL900" s="215"/>
      <c r="AM900" s="215"/>
      <c r="AN900" s="215"/>
      <c r="AO900" s="215"/>
    </row>
    <row r="901" spans="1:41" ht="16" customHeight="1" x14ac:dyDescent="0.35">
      <c r="A901" s="207"/>
      <c r="B901" s="208"/>
      <c r="C901" s="208"/>
      <c r="D901" s="208"/>
      <c r="E901" s="208"/>
      <c r="F901" s="209"/>
      <c r="G901" s="210"/>
      <c r="H901" s="211"/>
      <c r="I901" s="192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212"/>
      <c r="U901" s="213"/>
      <c r="V901" s="213"/>
      <c r="W901" s="214"/>
      <c r="X901" s="215"/>
      <c r="Y901" s="215"/>
      <c r="Z901" s="215"/>
      <c r="AA901" s="216"/>
      <c r="AB901" s="216"/>
      <c r="AC901" s="216"/>
      <c r="AD901" s="216"/>
      <c r="AE901" s="217" t="str">
        <f t="shared" si="13"/>
        <v/>
      </c>
      <c r="AF901" s="217"/>
      <c r="AG901" s="217"/>
      <c r="AH901" s="217"/>
      <c r="AI901" s="217"/>
      <c r="AJ901" s="217"/>
      <c r="AK901" s="215"/>
      <c r="AL901" s="215"/>
      <c r="AM901" s="215"/>
      <c r="AN901" s="215"/>
      <c r="AO901" s="215"/>
    </row>
    <row r="902" spans="1:41" ht="16" customHeight="1" x14ac:dyDescent="0.35">
      <c r="A902" s="207"/>
      <c r="B902" s="208"/>
      <c r="C902" s="208"/>
      <c r="D902" s="208"/>
      <c r="E902" s="208"/>
      <c r="F902" s="209"/>
      <c r="G902" s="210"/>
      <c r="H902" s="211"/>
      <c r="I902" s="192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212"/>
      <c r="U902" s="213"/>
      <c r="V902" s="213"/>
      <c r="W902" s="214"/>
      <c r="X902" s="215"/>
      <c r="Y902" s="215"/>
      <c r="Z902" s="215"/>
      <c r="AA902" s="216"/>
      <c r="AB902" s="216"/>
      <c r="AC902" s="216"/>
      <c r="AD902" s="216"/>
      <c r="AE902" s="217" t="str">
        <f t="shared" si="13"/>
        <v/>
      </c>
      <c r="AF902" s="217"/>
      <c r="AG902" s="217"/>
      <c r="AH902" s="217"/>
      <c r="AI902" s="217"/>
      <c r="AJ902" s="217"/>
      <c r="AK902" s="215"/>
      <c r="AL902" s="215"/>
      <c r="AM902" s="215"/>
      <c r="AN902" s="215"/>
      <c r="AO902" s="215"/>
    </row>
    <row r="903" spans="1:41" ht="16" customHeight="1" x14ac:dyDescent="0.35">
      <c r="A903" s="207"/>
      <c r="B903" s="208"/>
      <c r="C903" s="208"/>
      <c r="D903" s="208"/>
      <c r="E903" s="208"/>
      <c r="F903" s="209"/>
      <c r="G903" s="210"/>
      <c r="H903" s="211"/>
      <c r="I903" s="192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212"/>
      <c r="U903" s="213"/>
      <c r="V903" s="213"/>
      <c r="W903" s="214"/>
      <c r="X903" s="215"/>
      <c r="Y903" s="215"/>
      <c r="Z903" s="215"/>
      <c r="AA903" s="216"/>
      <c r="AB903" s="216"/>
      <c r="AC903" s="216"/>
      <c r="AD903" s="216"/>
      <c r="AE903" s="217" t="str">
        <f t="shared" si="13"/>
        <v/>
      </c>
      <c r="AF903" s="217"/>
      <c r="AG903" s="217"/>
      <c r="AH903" s="217"/>
      <c r="AI903" s="217"/>
      <c r="AJ903" s="217"/>
      <c r="AK903" s="215"/>
      <c r="AL903" s="215"/>
      <c r="AM903" s="215"/>
      <c r="AN903" s="215"/>
      <c r="AO903" s="215"/>
    </row>
    <row r="904" spans="1:41" ht="16" customHeight="1" x14ac:dyDescent="0.35">
      <c r="A904" s="207"/>
      <c r="B904" s="208"/>
      <c r="C904" s="208"/>
      <c r="D904" s="208"/>
      <c r="E904" s="208"/>
      <c r="F904" s="209"/>
      <c r="G904" s="210"/>
      <c r="H904" s="211"/>
      <c r="I904" s="192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212"/>
      <c r="U904" s="213"/>
      <c r="V904" s="213"/>
      <c r="W904" s="214"/>
      <c r="X904" s="215"/>
      <c r="Y904" s="215"/>
      <c r="Z904" s="215"/>
      <c r="AA904" s="216"/>
      <c r="AB904" s="216"/>
      <c r="AC904" s="216"/>
      <c r="AD904" s="216"/>
      <c r="AE904" s="217" t="str">
        <f t="shared" si="13"/>
        <v/>
      </c>
      <c r="AF904" s="217"/>
      <c r="AG904" s="217"/>
      <c r="AH904" s="217"/>
      <c r="AI904" s="217"/>
      <c r="AJ904" s="217"/>
      <c r="AK904" s="215"/>
      <c r="AL904" s="215"/>
      <c r="AM904" s="215"/>
      <c r="AN904" s="215"/>
      <c r="AO904" s="215"/>
    </row>
    <row r="905" spans="1:41" ht="16" customHeight="1" x14ac:dyDescent="0.35">
      <c r="A905" s="207"/>
      <c r="B905" s="208"/>
      <c r="C905" s="208"/>
      <c r="D905" s="208"/>
      <c r="E905" s="208"/>
      <c r="F905" s="209"/>
      <c r="G905" s="210"/>
      <c r="H905" s="211"/>
      <c r="I905" s="192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212"/>
      <c r="U905" s="213"/>
      <c r="V905" s="213"/>
      <c r="W905" s="214"/>
      <c r="X905" s="215"/>
      <c r="Y905" s="215"/>
      <c r="Z905" s="215"/>
      <c r="AA905" s="216"/>
      <c r="AB905" s="216"/>
      <c r="AC905" s="216"/>
      <c r="AD905" s="216"/>
      <c r="AE905" s="217" t="str">
        <f t="shared" si="13"/>
        <v/>
      </c>
      <c r="AF905" s="217"/>
      <c r="AG905" s="217"/>
      <c r="AH905" s="217"/>
      <c r="AI905" s="217"/>
      <c r="AJ905" s="217"/>
      <c r="AK905" s="215"/>
      <c r="AL905" s="215"/>
      <c r="AM905" s="215"/>
      <c r="AN905" s="215"/>
      <c r="AO905" s="215"/>
    </row>
    <row r="906" spans="1:41" ht="16" customHeight="1" x14ac:dyDescent="0.35">
      <c r="A906" s="207"/>
      <c r="B906" s="208"/>
      <c r="C906" s="208"/>
      <c r="D906" s="208"/>
      <c r="E906" s="208"/>
      <c r="F906" s="209"/>
      <c r="G906" s="210"/>
      <c r="H906" s="211"/>
      <c r="I906" s="192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212"/>
      <c r="U906" s="213"/>
      <c r="V906" s="213"/>
      <c r="W906" s="214"/>
      <c r="X906" s="215"/>
      <c r="Y906" s="215"/>
      <c r="Z906" s="215"/>
      <c r="AA906" s="216"/>
      <c r="AB906" s="216"/>
      <c r="AC906" s="216"/>
      <c r="AD906" s="216"/>
      <c r="AE906" s="217" t="str">
        <f t="shared" si="13"/>
        <v/>
      </c>
      <c r="AF906" s="217"/>
      <c r="AG906" s="217"/>
      <c r="AH906" s="217"/>
      <c r="AI906" s="217"/>
      <c r="AJ906" s="217"/>
      <c r="AK906" s="215"/>
      <c r="AL906" s="215"/>
      <c r="AM906" s="215"/>
      <c r="AN906" s="215"/>
      <c r="AO906" s="215"/>
    </row>
    <row r="907" spans="1:41" ht="16" customHeight="1" x14ac:dyDescent="0.35">
      <c r="A907" s="207"/>
      <c r="B907" s="208"/>
      <c r="C907" s="208"/>
      <c r="D907" s="208"/>
      <c r="E907" s="208"/>
      <c r="F907" s="209"/>
      <c r="G907" s="210"/>
      <c r="H907" s="211"/>
      <c r="I907" s="192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212"/>
      <c r="U907" s="213"/>
      <c r="V907" s="213"/>
      <c r="W907" s="214"/>
      <c r="X907" s="215"/>
      <c r="Y907" s="215"/>
      <c r="Z907" s="215"/>
      <c r="AA907" s="216"/>
      <c r="AB907" s="216"/>
      <c r="AC907" s="216"/>
      <c r="AD907" s="216"/>
      <c r="AE907" s="217" t="str">
        <f t="shared" si="13"/>
        <v/>
      </c>
      <c r="AF907" s="217"/>
      <c r="AG907" s="217"/>
      <c r="AH907" s="217"/>
      <c r="AI907" s="217"/>
      <c r="AJ907" s="217"/>
      <c r="AK907" s="215"/>
      <c r="AL907" s="215"/>
      <c r="AM907" s="215"/>
      <c r="AN907" s="215"/>
      <c r="AO907" s="215"/>
    </row>
    <row r="908" spans="1:41" ht="16" customHeight="1" x14ac:dyDescent="0.35">
      <c r="A908" s="207"/>
      <c r="B908" s="208"/>
      <c r="C908" s="208"/>
      <c r="D908" s="208"/>
      <c r="E908" s="208"/>
      <c r="F908" s="209"/>
      <c r="G908" s="210"/>
      <c r="H908" s="211"/>
      <c r="I908" s="192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212"/>
      <c r="U908" s="213"/>
      <c r="V908" s="213"/>
      <c r="W908" s="214"/>
      <c r="X908" s="215"/>
      <c r="Y908" s="215"/>
      <c r="Z908" s="215"/>
      <c r="AA908" s="216"/>
      <c r="AB908" s="216"/>
      <c r="AC908" s="216"/>
      <c r="AD908" s="216"/>
      <c r="AE908" s="217" t="str">
        <f t="shared" si="13"/>
        <v/>
      </c>
      <c r="AF908" s="217"/>
      <c r="AG908" s="217"/>
      <c r="AH908" s="217"/>
      <c r="AI908" s="217"/>
      <c r="AJ908" s="217"/>
      <c r="AK908" s="215"/>
      <c r="AL908" s="215"/>
      <c r="AM908" s="215"/>
      <c r="AN908" s="215"/>
      <c r="AO908" s="215"/>
    </row>
    <row r="909" spans="1:41" ht="16" customHeight="1" x14ac:dyDescent="0.35">
      <c r="A909" s="207"/>
      <c r="B909" s="208"/>
      <c r="C909" s="208"/>
      <c r="D909" s="208"/>
      <c r="E909" s="208"/>
      <c r="F909" s="209"/>
      <c r="G909" s="210"/>
      <c r="H909" s="211"/>
      <c r="I909" s="192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212"/>
      <c r="U909" s="213"/>
      <c r="V909" s="213"/>
      <c r="W909" s="214"/>
      <c r="X909" s="215"/>
      <c r="Y909" s="215"/>
      <c r="Z909" s="215"/>
      <c r="AA909" s="216"/>
      <c r="AB909" s="216"/>
      <c r="AC909" s="216"/>
      <c r="AD909" s="216"/>
      <c r="AE909" s="217" t="str">
        <f t="shared" si="13"/>
        <v/>
      </c>
      <c r="AF909" s="217"/>
      <c r="AG909" s="217"/>
      <c r="AH909" s="217"/>
      <c r="AI909" s="217"/>
      <c r="AJ909" s="217"/>
      <c r="AK909" s="215"/>
      <c r="AL909" s="215"/>
      <c r="AM909" s="215"/>
      <c r="AN909" s="215"/>
      <c r="AO909" s="215"/>
    </row>
    <row r="910" spans="1:41" ht="16" customHeight="1" x14ac:dyDescent="0.35">
      <c r="A910" s="207"/>
      <c r="B910" s="208"/>
      <c r="C910" s="208"/>
      <c r="D910" s="208"/>
      <c r="E910" s="208"/>
      <c r="F910" s="209"/>
      <c r="G910" s="210"/>
      <c r="H910" s="211"/>
      <c r="I910" s="192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212"/>
      <c r="U910" s="213"/>
      <c r="V910" s="213"/>
      <c r="W910" s="214"/>
      <c r="X910" s="215"/>
      <c r="Y910" s="215"/>
      <c r="Z910" s="215"/>
      <c r="AA910" s="216"/>
      <c r="AB910" s="216"/>
      <c r="AC910" s="216"/>
      <c r="AD910" s="216"/>
      <c r="AE910" s="217" t="str">
        <f t="shared" si="13"/>
        <v/>
      </c>
      <c r="AF910" s="217"/>
      <c r="AG910" s="217"/>
      <c r="AH910" s="217"/>
      <c r="AI910" s="217"/>
      <c r="AJ910" s="217"/>
      <c r="AK910" s="215"/>
      <c r="AL910" s="215"/>
      <c r="AM910" s="215"/>
      <c r="AN910" s="215"/>
      <c r="AO910" s="215"/>
    </row>
    <row r="911" spans="1:41" ht="16" customHeight="1" x14ac:dyDescent="0.35">
      <c r="A911" s="207"/>
      <c r="B911" s="208"/>
      <c r="C911" s="208"/>
      <c r="D911" s="208"/>
      <c r="E911" s="208"/>
      <c r="F911" s="209"/>
      <c r="G911" s="210"/>
      <c r="H911" s="211"/>
      <c r="I911" s="192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212"/>
      <c r="U911" s="213"/>
      <c r="V911" s="213"/>
      <c r="W911" s="214"/>
      <c r="X911" s="215"/>
      <c r="Y911" s="215"/>
      <c r="Z911" s="215"/>
      <c r="AA911" s="216"/>
      <c r="AB911" s="216"/>
      <c r="AC911" s="216"/>
      <c r="AD911" s="216"/>
      <c r="AE911" s="217" t="str">
        <f t="shared" si="13"/>
        <v/>
      </c>
      <c r="AF911" s="217"/>
      <c r="AG911" s="217"/>
      <c r="AH911" s="217"/>
      <c r="AI911" s="217"/>
      <c r="AJ911" s="217"/>
      <c r="AK911" s="215"/>
      <c r="AL911" s="215"/>
      <c r="AM911" s="215"/>
      <c r="AN911" s="215"/>
      <c r="AO911" s="215"/>
    </row>
    <row r="912" spans="1:41" ht="16" customHeight="1" x14ac:dyDescent="0.35">
      <c r="A912" s="207"/>
      <c r="B912" s="208"/>
      <c r="C912" s="208"/>
      <c r="D912" s="208"/>
      <c r="E912" s="208"/>
      <c r="F912" s="209"/>
      <c r="G912" s="210"/>
      <c r="H912" s="211"/>
      <c r="I912" s="192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212"/>
      <c r="U912" s="213"/>
      <c r="V912" s="213"/>
      <c r="W912" s="214"/>
      <c r="X912" s="215"/>
      <c r="Y912" s="215"/>
      <c r="Z912" s="215"/>
      <c r="AA912" s="216"/>
      <c r="AB912" s="216"/>
      <c r="AC912" s="216"/>
      <c r="AD912" s="216"/>
      <c r="AE912" s="217" t="str">
        <f t="shared" si="13"/>
        <v/>
      </c>
      <c r="AF912" s="217"/>
      <c r="AG912" s="217"/>
      <c r="AH912" s="217"/>
      <c r="AI912" s="217"/>
      <c r="AJ912" s="217"/>
      <c r="AK912" s="215"/>
      <c r="AL912" s="215"/>
      <c r="AM912" s="215"/>
      <c r="AN912" s="215"/>
      <c r="AO912" s="215"/>
    </row>
    <row r="913" spans="1:41" ht="16" customHeight="1" x14ac:dyDescent="0.35">
      <c r="A913" s="207"/>
      <c r="B913" s="208"/>
      <c r="C913" s="208"/>
      <c r="D913" s="208"/>
      <c r="E913" s="208"/>
      <c r="F913" s="209"/>
      <c r="G913" s="210"/>
      <c r="H913" s="211"/>
      <c r="I913" s="192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212"/>
      <c r="U913" s="213"/>
      <c r="V913" s="213"/>
      <c r="W913" s="214"/>
      <c r="X913" s="215"/>
      <c r="Y913" s="215"/>
      <c r="Z913" s="215"/>
      <c r="AA913" s="216"/>
      <c r="AB913" s="216"/>
      <c r="AC913" s="216"/>
      <c r="AD913" s="216"/>
      <c r="AE913" s="217" t="str">
        <f t="shared" si="13"/>
        <v/>
      </c>
      <c r="AF913" s="217"/>
      <c r="AG913" s="217"/>
      <c r="AH913" s="217"/>
      <c r="AI913" s="217"/>
      <c r="AJ913" s="217"/>
      <c r="AK913" s="215"/>
      <c r="AL913" s="215"/>
      <c r="AM913" s="215"/>
      <c r="AN913" s="215"/>
      <c r="AO913" s="215"/>
    </row>
    <row r="914" spans="1:41" ht="16" customHeight="1" x14ac:dyDescent="0.35">
      <c r="A914" s="207"/>
      <c r="B914" s="208"/>
      <c r="C914" s="208"/>
      <c r="D914" s="208"/>
      <c r="E914" s="208"/>
      <c r="F914" s="209"/>
      <c r="G914" s="210"/>
      <c r="H914" s="211"/>
      <c r="I914" s="192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212"/>
      <c r="U914" s="213"/>
      <c r="V914" s="213"/>
      <c r="W914" s="214"/>
      <c r="X914" s="215"/>
      <c r="Y914" s="215"/>
      <c r="Z914" s="215"/>
      <c r="AA914" s="216"/>
      <c r="AB914" s="216"/>
      <c r="AC914" s="216"/>
      <c r="AD914" s="216"/>
      <c r="AE914" s="217" t="str">
        <f t="shared" si="13"/>
        <v/>
      </c>
      <c r="AF914" s="217"/>
      <c r="AG914" s="217"/>
      <c r="AH914" s="217"/>
      <c r="AI914" s="217"/>
      <c r="AJ914" s="217"/>
      <c r="AK914" s="215"/>
      <c r="AL914" s="215"/>
      <c r="AM914" s="215"/>
      <c r="AN914" s="215"/>
      <c r="AO914" s="215"/>
    </row>
    <row r="915" spans="1:41" ht="16" customHeight="1" x14ac:dyDescent="0.35">
      <c r="A915" s="207"/>
      <c r="B915" s="208"/>
      <c r="C915" s="208"/>
      <c r="D915" s="208"/>
      <c r="E915" s="208"/>
      <c r="F915" s="209"/>
      <c r="G915" s="210"/>
      <c r="H915" s="211"/>
      <c r="I915" s="192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212"/>
      <c r="U915" s="213"/>
      <c r="V915" s="213"/>
      <c r="W915" s="214"/>
      <c r="X915" s="215"/>
      <c r="Y915" s="215"/>
      <c r="Z915" s="215"/>
      <c r="AA915" s="216"/>
      <c r="AB915" s="216"/>
      <c r="AC915" s="216"/>
      <c r="AD915" s="216"/>
      <c r="AE915" s="217" t="str">
        <f t="shared" si="13"/>
        <v/>
      </c>
      <c r="AF915" s="217"/>
      <c r="AG915" s="217"/>
      <c r="AH915" s="217"/>
      <c r="AI915" s="217"/>
      <c r="AJ915" s="217"/>
      <c r="AK915" s="215"/>
      <c r="AL915" s="215"/>
      <c r="AM915" s="215"/>
      <c r="AN915" s="215"/>
      <c r="AO915" s="215"/>
    </row>
    <row r="916" spans="1:41" ht="16" customHeight="1" x14ac:dyDescent="0.35">
      <c r="A916" s="207"/>
      <c r="B916" s="208"/>
      <c r="C916" s="208"/>
      <c r="D916" s="208"/>
      <c r="E916" s="208"/>
      <c r="F916" s="209"/>
      <c r="G916" s="210"/>
      <c r="H916" s="211"/>
      <c r="I916" s="192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212"/>
      <c r="U916" s="213"/>
      <c r="V916" s="213"/>
      <c r="W916" s="214"/>
      <c r="X916" s="215"/>
      <c r="Y916" s="215"/>
      <c r="Z916" s="215"/>
      <c r="AA916" s="216"/>
      <c r="AB916" s="216"/>
      <c r="AC916" s="216"/>
      <c r="AD916" s="216"/>
      <c r="AE916" s="217" t="str">
        <f t="shared" si="13"/>
        <v/>
      </c>
      <c r="AF916" s="217"/>
      <c r="AG916" s="217"/>
      <c r="AH916" s="217"/>
      <c r="AI916" s="217"/>
      <c r="AJ916" s="217"/>
      <c r="AK916" s="215"/>
      <c r="AL916" s="215"/>
      <c r="AM916" s="215"/>
      <c r="AN916" s="215"/>
      <c r="AO916" s="215"/>
    </row>
    <row r="917" spans="1:41" ht="16" customHeight="1" x14ac:dyDescent="0.35">
      <c r="A917" s="207"/>
      <c r="B917" s="208"/>
      <c r="C917" s="208"/>
      <c r="D917" s="208"/>
      <c r="E917" s="208"/>
      <c r="F917" s="209"/>
      <c r="G917" s="210"/>
      <c r="H917" s="211"/>
      <c r="I917" s="192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212"/>
      <c r="U917" s="213"/>
      <c r="V917" s="213"/>
      <c r="W917" s="214"/>
      <c r="X917" s="215"/>
      <c r="Y917" s="215"/>
      <c r="Z917" s="215"/>
      <c r="AA917" s="216"/>
      <c r="AB917" s="216"/>
      <c r="AC917" s="216"/>
      <c r="AD917" s="216"/>
      <c r="AE917" s="217" t="str">
        <f t="shared" si="13"/>
        <v/>
      </c>
      <c r="AF917" s="217"/>
      <c r="AG917" s="217"/>
      <c r="AH917" s="217"/>
      <c r="AI917" s="217"/>
      <c r="AJ917" s="217"/>
      <c r="AK917" s="215"/>
      <c r="AL917" s="215"/>
      <c r="AM917" s="215"/>
      <c r="AN917" s="215"/>
      <c r="AO917" s="215"/>
    </row>
    <row r="918" spans="1:41" ht="16" customHeight="1" x14ac:dyDescent="0.35">
      <c r="A918" s="207"/>
      <c r="B918" s="208"/>
      <c r="C918" s="208"/>
      <c r="D918" s="208"/>
      <c r="E918" s="208"/>
      <c r="F918" s="209"/>
      <c r="G918" s="210"/>
      <c r="H918" s="211"/>
      <c r="I918" s="192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212"/>
      <c r="U918" s="213"/>
      <c r="V918" s="213"/>
      <c r="W918" s="214"/>
      <c r="X918" s="215"/>
      <c r="Y918" s="215"/>
      <c r="Z918" s="215"/>
      <c r="AA918" s="216"/>
      <c r="AB918" s="216"/>
      <c r="AC918" s="216"/>
      <c r="AD918" s="216"/>
      <c r="AE918" s="217" t="str">
        <f t="shared" si="13"/>
        <v/>
      </c>
      <c r="AF918" s="217"/>
      <c r="AG918" s="217"/>
      <c r="AH918" s="217"/>
      <c r="AI918" s="217"/>
      <c r="AJ918" s="217"/>
      <c r="AK918" s="215"/>
      <c r="AL918" s="215"/>
      <c r="AM918" s="215"/>
      <c r="AN918" s="215"/>
      <c r="AO918" s="215"/>
    </row>
    <row r="919" spans="1:41" ht="16" customHeight="1" x14ac:dyDescent="0.35">
      <c r="A919" s="207"/>
      <c r="B919" s="208"/>
      <c r="C919" s="208"/>
      <c r="D919" s="208"/>
      <c r="E919" s="208"/>
      <c r="F919" s="209"/>
      <c r="G919" s="210"/>
      <c r="H919" s="211"/>
      <c r="I919" s="192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212"/>
      <c r="U919" s="213"/>
      <c r="V919" s="213"/>
      <c r="W919" s="214"/>
      <c r="X919" s="215"/>
      <c r="Y919" s="215"/>
      <c r="Z919" s="215"/>
      <c r="AA919" s="216"/>
      <c r="AB919" s="216"/>
      <c r="AC919" s="216"/>
      <c r="AD919" s="216"/>
      <c r="AE919" s="217" t="str">
        <f t="shared" si="13"/>
        <v/>
      </c>
      <c r="AF919" s="217"/>
      <c r="AG919" s="217"/>
      <c r="AH919" s="217"/>
      <c r="AI919" s="217"/>
      <c r="AJ919" s="217"/>
      <c r="AK919" s="215"/>
      <c r="AL919" s="215"/>
      <c r="AM919" s="215"/>
      <c r="AN919" s="215"/>
      <c r="AO919" s="215"/>
    </row>
    <row r="920" spans="1:41" ht="16" customHeight="1" x14ac:dyDescent="0.35">
      <c r="A920" s="207"/>
      <c r="B920" s="208"/>
      <c r="C920" s="208"/>
      <c r="D920" s="208"/>
      <c r="E920" s="208"/>
      <c r="F920" s="209"/>
      <c r="G920" s="210"/>
      <c r="H920" s="211"/>
      <c r="I920" s="192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212"/>
      <c r="U920" s="213"/>
      <c r="V920" s="213"/>
      <c r="W920" s="214"/>
      <c r="X920" s="215"/>
      <c r="Y920" s="215"/>
      <c r="Z920" s="215"/>
      <c r="AA920" s="216"/>
      <c r="AB920" s="216"/>
      <c r="AC920" s="216"/>
      <c r="AD920" s="216"/>
      <c r="AE920" s="217" t="str">
        <f t="shared" si="13"/>
        <v/>
      </c>
      <c r="AF920" s="217"/>
      <c r="AG920" s="217"/>
      <c r="AH920" s="217"/>
      <c r="AI920" s="217"/>
      <c r="AJ920" s="217"/>
      <c r="AK920" s="215"/>
      <c r="AL920" s="215"/>
      <c r="AM920" s="215"/>
      <c r="AN920" s="215"/>
      <c r="AO920" s="215"/>
    </row>
    <row r="921" spans="1:41" ht="16" customHeight="1" x14ac:dyDescent="0.35">
      <c r="A921" s="207"/>
      <c r="B921" s="208"/>
      <c r="C921" s="208"/>
      <c r="D921" s="208"/>
      <c r="E921" s="208"/>
      <c r="F921" s="209"/>
      <c r="G921" s="210"/>
      <c r="H921" s="211"/>
      <c r="I921" s="192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212"/>
      <c r="U921" s="213"/>
      <c r="V921" s="213"/>
      <c r="W921" s="214"/>
      <c r="X921" s="215"/>
      <c r="Y921" s="215"/>
      <c r="Z921" s="215"/>
      <c r="AA921" s="216"/>
      <c r="AB921" s="216"/>
      <c r="AC921" s="216"/>
      <c r="AD921" s="216"/>
      <c r="AE921" s="217" t="str">
        <f t="shared" si="13"/>
        <v/>
      </c>
      <c r="AF921" s="217"/>
      <c r="AG921" s="217"/>
      <c r="AH921" s="217"/>
      <c r="AI921" s="217"/>
      <c r="AJ921" s="217"/>
      <c r="AK921" s="215"/>
      <c r="AL921" s="215"/>
      <c r="AM921" s="215"/>
      <c r="AN921" s="215"/>
      <c r="AO921" s="215"/>
    </row>
    <row r="922" spans="1:41" ht="16" customHeight="1" x14ac:dyDescent="0.35">
      <c r="A922" s="207"/>
      <c r="B922" s="208"/>
      <c r="C922" s="208"/>
      <c r="D922" s="208"/>
      <c r="E922" s="208"/>
      <c r="F922" s="209"/>
      <c r="G922" s="210"/>
      <c r="H922" s="211"/>
      <c r="I922" s="192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212"/>
      <c r="U922" s="213"/>
      <c r="V922" s="213"/>
      <c r="W922" s="214"/>
      <c r="X922" s="215"/>
      <c r="Y922" s="215"/>
      <c r="Z922" s="215"/>
      <c r="AA922" s="216"/>
      <c r="AB922" s="216"/>
      <c r="AC922" s="216"/>
      <c r="AD922" s="216"/>
      <c r="AE922" s="217" t="str">
        <f t="shared" si="13"/>
        <v/>
      </c>
      <c r="AF922" s="217"/>
      <c r="AG922" s="217"/>
      <c r="AH922" s="217"/>
      <c r="AI922" s="217"/>
      <c r="AJ922" s="217"/>
      <c r="AK922" s="215"/>
      <c r="AL922" s="215"/>
      <c r="AM922" s="215"/>
      <c r="AN922" s="215"/>
      <c r="AO922" s="215"/>
    </row>
    <row r="923" spans="1:41" ht="16" customHeight="1" x14ac:dyDescent="0.35">
      <c r="A923" s="207"/>
      <c r="B923" s="208"/>
      <c r="C923" s="208"/>
      <c r="D923" s="208"/>
      <c r="E923" s="208"/>
      <c r="F923" s="209"/>
      <c r="G923" s="210"/>
      <c r="H923" s="211"/>
      <c r="I923" s="192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212"/>
      <c r="U923" s="213"/>
      <c r="V923" s="213"/>
      <c r="W923" s="214"/>
      <c r="X923" s="215"/>
      <c r="Y923" s="215"/>
      <c r="Z923" s="215"/>
      <c r="AA923" s="216"/>
      <c r="AB923" s="216"/>
      <c r="AC923" s="216"/>
      <c r="AD923" s="216"/>
      <c r="AE923" s="217" t="str">
        <f t="shared" ref="AE923:AE986" si="14">IF(AA923="","",ROUND(T923*AA923,0))</f>
        <v/>
      </c>
      <c r="AF923" s="217"/>
      <c r="AG923" s="217"/>
      <c r="AH923" s="217"/>
      <c r="AI923" s="217"/>
      <c r="AJ923" s="217"/>
      <c r="AK923" s="215"/>
      <c r="AL923" s="215"/>
      <c r="AM923" s="215"/>
      <c r="AN923" s="215"/>
      <c r="AO923" s="215"/>
    </row>
    <row r="924" spans="1:41" ht="16" customHeight="1" x14ac:dyDescent="0.35">
      <c r="A924" s="207"/>
      <c r="B924" s="208"/>
      <c r="C924" s="208"/>
      <c r="D924" s="208"/>
      <c r="E924" s="208"/>
      <c r="F924" s="209"/>
      <c r="G924" s="210"/>
      <c r="H924" s="211"/>
      <c r="I924" s="192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212"/>
      <c r="U924" s="213"/>
      <c r="V924" s="213"/>
      <c r="W924" s="214"/>
      <c r="X924" s="215"/>
      <c r="Y924" s="215"/>
      <c r="Z924" s="215"/>
      <c r="AA924" s="216"/>
      <c r="AB924" s="216"/>
      <c r="AC924" s="216"/>
      <c r="AD924" s="216"/>
      <c r="AE924" s="217" t="str">
        <f t="shared" si="14"/>
        <v/>
      </c>
      <c r="AF924" s="217"/>
      <c r="AG924" s="217"/>
      <c r="AH924" s="217"/>
      <c r="AI924" s="217"/>
      <c r="AJ924" s="217"/>
      <c r="AK924" s="215"/>
      <c r="AL924" s="215"/>
      <c r="AM924" s="215"/>
      <c r="AN924" s="215"/>
      <c r="AO924" s="215"/>
    </row>
    <row r="925" spans="1:41" ht="16" customHeight="1" x14ac:dyDescent="0.35">
      <c r="A925" s="207"/>
      <c r="B925" s="208"/>
      <c r="C925" s="208"/>
      <c r="D925" s="208"/>
      <c r="E925" s="208"/>
      <c r="F925" s="209"/>
      <c r="G925" s="210"/>
      <c r="H925" s="211"/>
      <c r="I925" s="192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212"/>
      <c r="U925" s="213"/>
      <c r="V925" s="213"/>
      <c r="W925" s="214"/>
      <c r="X925" s="215"/>
      <c r="Y925" s="215"/>
      <c r="Z925" s="215"/>
      <c r="AA925" s="216"/>
      <c r="AB925" s="216"/>
      <c r="AC925" s="216"/>
      <c r="AD925" s="216"/>
      <c r="AE925" s="217" t="str">
        <f t="shared" si="14"/>
        <v/>
      </c>
      <c r="AF925" s="217"/>
      <c r="AG925" s="217"/>
      <c r="AH925" s="217"/>
      <c r="AI925" s="217"/>
      <c r="AJ925" s="217"/>
      <c r="AK925" s="215"/>
      <c r="AL925" s="215"/>
      <c r="AM925" s="215"/>
      <c r="AN925" s="215"/>
      <c r="AO925" s="215"/>
    </row>
    <row r="926" spans="1:41" ht="16" customHeight="1" x14ac:dyDescent="0.35">
      <c r="A926" s="207"/>
      <c r="B926" s="208"/>
      <c r="C926" s="208"/>
      <c r="D926" s="208"/>
      <c r="E926" s="208"/>
      <c r="F926" s="209"/>
      <c r="G926" s="210"/>
      <c r="H926" s="211"/>
      <c r="I926" s="192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212"/>
      <c r="U926" s="213"/>
      <c r="V926" s="213"/>
      <c r="W926" s="214"/>
      <c r="X926" s="215"/>
      <c r="Y926" s="215"/>
      <c r="Z926" s="215"/>
      <c r="AA926" s="216"/>
      <c r="AB926" s="216"/>
      <c r="AC926" s="216"/>
      <c r="AD926" s="216"/>
      <c r="AE926" s="217" t="str">
        <f t="shared" si="14"/>
        <v/>
      </c>
      <c r="AF926" s="217"/>
      <c r="AG926" s="217"/>
      <c r="AH926" s="217"/>
      <c r="AI926" s="217"/>
      <c r="AJ926" s="217"/>
      <c r="AK926" s="215"/>
      <c r="AL926" s="215"/>
      <c r="AM926" s="215"/>
      <c r="AN926" s="215"/>
      <c r="AO926" s="215"/>
    </row>
    <row r="927" spans="1:41" ht="16" customHeight="1" x14ac:dyDescent="0.35">
      <c r="A927" s="207"/>
      <c r="B927" s="208"/>
      <c r="C927" s="208"/>
      <c r="D927" s="208"/>
      <c r="E927" s="208"/>
      <c r="F927" s="209"/>
      <c r="G927" s="210"/>
      <c r="H927" s="211"/>
      <c r="I927" s="192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212"/>
      <c r="U927" s="213"/>
      <c r="V927" s="213"/>
      <c r="W927" s="214"/>
      <c r="X927" s="215"/>
      <c r="Y927" s="215"/>
      <c r="Z927" s="215"/>
      <c r="AA927" s="216"/>
      <c r="AB927" s="216"/>
      <c r="AC927" s="216"/>
      <c r="AD927" s="216"/>
      <c r="AE927" s="217" t="str">
        <f t="shared" si="14"/>
        <v/>
      </c>
      <c r="AF927" s="217"/>
      <c r="AG927" s="217"/>
      <c r="AH927" s="217"/>
      <c r="AI927" s="217"/>
      <c r="AJ927" s="217"/>
      <c r="AK927" s="215"/>
      <c r="AL927" s="215"/>
      <c r="AM927" s="215"/>
      <c r="AN927" s="215"/>
      <c r="AO927" s="215"/>
    </row>
    <row r="928" spans="1:41" ht="16" customHeight="1" x14ac:dyDescent="0.35">
      <c r="A928" s="207"/>
      <c r="B928" s="208"/>
      <c r="C928" s="208"/>
      <c r="D928" s="208"/>
      <c r="E928" s="208"/>
      <c r="F928" s="209"/>
      <c r="G928" s="210"/>
      <c r="H928" s="211"/>
      <c r="I928" s="192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212"/>
      <c r="U928" s="213"/>
      <c r="V928" s="213"/>
      <c r="W928" s="214"/>
      <c r="X928" s="215"/>
      <c r="Y928" s="215"/>
      <c r="Z928" s="215"/>
      <c r="AA928" s="216"/>
      <c r="AB928" s="216"/>
      <c r="AC928" s="216"/>
      <c r="AD928" s="216"/>
      <c r="AE928" s="217" t="str">
        <f t="shared" si="14"/>
        <v/>
      </c>
      <c r="AF928" s="217"/>
      <c r="AG928" s="217"/>
      <c r="AH928" s="217"/>
      <c r="AI928" s="217"/>
      <c r="AJ928" s="217"/>
      <c r="AK928" s="215"/>
      <c r="AL928" s="215"/>
      <c r="AM928" s="215"/>
      <c r="AN928" s="215"/>
      <c r="AO928" s="215"/>
    </row>
    <row r="929" spans="1:41" ht="16" customHeight="1" x14ac:dyDescent="0.35">
      <c r="A929" s="207"/>
      <c r="B929" s="208"/>
      <c r="C929" s="208"/>
      <c r="D929" s="208"/>
      <c r="E929" s="208"/>
      <c r="F929" s="209"/>
      <c r="G929" s="210"/>
      <c r="H929" s="211"/>
      <c r="I929" s="192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212"/>
      <c r="U929" s="213"/>
      <c r="V929" s="213"/>
      <c r="W929" s="214"/>
      <c r="X929" s="215"/>
      <c r="Y929" s="215"/>
      <c r="Z929" s="215"/>
      <c r="AA929" s="216"/>
      <c r="AB929" s="216"/>
      <c r="AC929" s="216"/>
      <c r="AD929" s="216"/>
      <c r="AE929" s="217" t="str">
        <f t="shared" si="14"/>
        <v/>
      </c>
      <c r="AF929" s="217"/>
      <c r="AG929" s="217"/>
      <c r="AH929" s="217"/>
      <c r="AI929" s="217"/>
      <c r="AJ929" s="217"/>
      <c r="AK929" s="215"/>
      <c r="AL929" s="215"/>
      <c r="AM929" s="215"/>
      <c r="AN929" s="215"/>
      <c r="AO929" s="215"/>
    </row>
    <row r="930" spans="1:41" ht="16" customHeight="1" x14ac:dyDescent="0.35">
      <c r="A930" s="207"/>
      <c r="B930" s="208"/>
      <c r="C930" s="208"/>
      <c r="D930" s="208"/>
      <c r="E930" s="208"/>
      <c r="F930" s="209"/>
      <c r="G930" s="210"/>
      <c r="H930" s="211"/>
      <c r="I930" s="192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212"/>
      <c r="U930" s="213"/>
      <c r="V930" s="213"/>
      <c r="W930" s="214"/>
      <c r="X930" s="215"/>
      <c r="Y930" s="215"/>
      <c r="Z930" s="215"/>
      <c r="AA930" s="216"/>
      <c r="AB930" s="216"/>
      <c r="AC930" s="216"/>
      <c r="AD930" s="216"/>
      <c r="AE930" s="217" t="str">
        <f t="shared" si="14"/>
        <v/>
      </c>
      <c r="AF930" s="217"/>
      <c r="AG930" s="217"/>
      <c r="AH930" s="217"/>
      <c r="AI930" s="217"/>
      <c r="AJ930" s="217"/>
      <c r="AK930" s="215"/>
      <c r="AL930" s="215"/>
      <c r="AM930" s="215"/>
      <c r="AN930" s="215"/>
      <c r="AO930" s="215"/>
    </row>
    <row r="931" spans="1:41" ht="16" customHeight="1" x14ac:dyDescent="0.35">
      <c r="A931" s="207"/>
      <c r="B931" s="208"/>
      <c r="C931" s="208"/>
      <c r="D931" s="208"/>
      <c r="E931" s="208"/>
      <c r="F931" s="209"/>
      <c r="G931" s="210"/>
      <c r="H931" s="211"/>
      <c r="I931" s="192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212"/>
      <c r="U931" s="213"/>
      <c r="V931" s="213"/>
      <c r="W931" s="214"/>
      <c r="X931" s="215"/>
      <c r="Y931" s="215"/>
      <c r="Z931" s="215"/>
      <c r="AA931" s="216"/>
      <c r="AB931" s="216"/>
      <c r="AC931" s="216"/>
      <c r="AD931" s="216"/>
      <c r="AE931" s="217" t="str">
        <f t="shared" si="14"/>
        <v/>
      </c>
      <c r="AF931" s="217"/>
      <c r="AG931" s="217"/>
      <c r="AH931" s="217"/>
      <c r="AI931" s="217"/>
      <c r="AJ931" s="217"/>
      <c r="AK931" s="215"/>
      <c r="AL931" s="215"/>
      <c r="AM931" s="215"/>
      <c r="AN931" s="215"/>
      <c r="AO931" s="215"/>
    </row>
    <row r="932" spans="1:41" ht="16" customHeight="1" x14ac:dyDescent="0.35">
      <c r="A932" s="207"/>
      <c r="B932" s="208"/>
      <c r="C932" s="208"/>
      <c r="D932" s="208"/>
      <c r="E932" s="208"/>
      <c r="F932" s="209"/>
      <c r="G932" s="210"/>
      <c r="H932" s="211"/>
      <c r="I932" s="192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212"/>
      <c r="U932" s="213"/>
      <c r="V932" s="213"/>
      <c r="W932" s="214"/>
      <c r="X932" s="215"/>
      <c r="Y932" s="215"/>
      <c r="Z932" s="215"/>
      <c r="AA932" s="216"/>
      <c r="AB932" s="216"/>
      <c r="AC932" s="216"/>
      <c r="AD932" s="216"/>
      <c r="AE932" s="217" t="str">
        <f t="shared" si="14"/>
        <v/>
      </c>
      <c r="AF932" s="217"/>
      <c r="AG932" s="217"/>
      <c r="AH932" s="217"/>
      <c r="AI932" s="217"/>
      <c r="AJ932" s="217"/>
      <c r="AK932" s="215"/>
      <c r="AL932" s="215"/>
      <c r="AM932" s="215"/>
      <c r="AN932" s="215"/>
      <c r="AO932" s="215"/>
    </row>
    <row r="933" spans="1:41" ht="16" customHeight="1" x14ac:dyDescent="0.35">
      <c r="A933" s="207"/>
      <c r="B933" s="208"/>
      <c r="C933" s="208"/>
      <c r="D933" s="208"/>
      <c r="E933" s="208"/>
      <c r="F933" s="209"/>
      <c r="G933" s="210"/>
      <c r="H933" s="211"/>
      <c r="I933" s="192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212"/>
      <c r="U933" s="213"/>
      <c r="V933" s="213"/>
      <c r="W933" s="214"/>
      <c r="X933" s="215"/>
      <c r="Y933" s="215"/>
      <c r="Z933" s="215"/>
      <c r="AA933" s="216"/>
      <c r="AB933" s="216"/>
      <c r="AC933" s="216"/>
      <c r="AD933" s="216"/>
      <c r="AE933" s="217" t="str">
        <f t="shared" si="14"/>
        <v/>
      </c>
      <c r="AF933" s="217"/>
      <c r="AG933" s="217"/>
      <c r="AH933" s="217"/>
      <c r="AI933" s="217"/>
      <c r="AJ933" s="217"/>
      <c r="AK933" s="215"/>
      <c r="AL933" s="215"/>
      <c r="AM933" s="215"/>
      <c r="AN933" s="215"/>
      <c r="AO933" s="215"/>
    </row>
    <row r="934" spans="1:41" ht="16" customHeight="1" x14ac:dyDescent="0.35">
      <c r="A934" s="207"/>
      <c r="B934" s="208"/>
      <c r="C934" s="208"/>
      <c r="D934" s="208"/>
      <c r="E934" s="208"/>
      <c r="F934" s="209"/>
      <c r="G934" s="210"/>
      <c r="H934" s="211"/>
      <c r="I934" s="192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212"/>
      <c r="U934" s="213"/>
      <c r="V934" s="213"/>
      <c r="W934" s="214"/>
      <c r="X934" s="215"/>
      <c r="Y934" s="215"/>
      <c r="Z934" s="215"/>
      <c r="AA934" s="216"/>
      <c r="AB934" s="216"/>
      <c r="AC934" s="216"/>
      <c r="AD934" s="216"/>
      <c r="AE934" s="217" t="str">
        <f t="shared" si="14"/>
        <v/>
      </c>
      <c r="AF934" s="217"/>
      <c r="AG934" s="217"/>
      <c r="AH934" s="217"/>
      <c r="AI934" s="217"/>
      <c r="AJ934" s="217"/>
      <c r="AK934" s="215"/>
      <c r="AL934" s="215"/>
      <c r="AM934" s="215"/>
      <c r="AN934" s="215"/>
      <c r="AO934" s="215"/>
    </row>
    <row r="935" spans="1:41" ht="16" customHeight="1" x14ac:dyDescent="0.35">
      <c r="A935" s="207"/>
      <c r="B935" s="208"/>
      <c r="C935" s="208"/>
      <c r="D935" s="208"/>
      <c r="E935" s="208"/>
      <c r="F935" s="209"/>
      <c r="G935" s="210"/>
      <c r="H935" s="211"/>
      <c r="I935" s="192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212"/>
      <c r="U935" s="213"/>
      <c r="V935" s="213"/>
      <c r="W935" s="214"/>
      <c r="X935" s="215"/>
      <c r="Y935" s="215"/>
      <c r="Z935" s="215"/>
      <c r="AA935" s="216"/>
      <c r="AB935" s="216"/>
      <c r="AC935" s="216"/>
      <c r="AD935" s="216"/>
      <c r="AE935" s="217" t="str">
        <f t="shared" si="14"/>
        <v/>
      </c>
      <c r="AF935" s="217"/>
      <c r="AG935" s="217"/>
      <c r="AH935" s="217"/>
      <c r="AI935" s="217"/>
      <c r="AJ935" s="217"/>
      <c r="AK935" s="215"/>
      <c r="AL935" s="215"/>
      <c r="AM935" s="215"/>
      <c r="AN935" s="215"/>
      <c r="AO935" s="215"/>
    </row>
    <row r="936" spans="1:41" ht="16" customHeight="1" x14ac:dyDescent="0.35">
      <c r="A936" s="207"/>
      <c r="B936" s="208"/>
      <c r="C936" s="208"/>
      <c r="D936" s="208"/>
      <c r="E936" s="208"/>
      <c r="F936" s="209"/>
      <c r="G936" s="210"/>
      <c r="H936" s="211"/>
      <c r="I936" s="192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212"/>
      <c r="U936" s="213"/>
      <c r="V936" s="213"/>
      <c r="W936" s="214"/>
      <c r="X936" s="215"/>
      <c r="Y936" s="215"/>
      <c r="Z936" s="215"/>
      <c r="AA936" s="216"/>
      <c r="AB936" s="216"/>
      <c r="AC936" s="216"/>
      <c r="AD936" s="216"/>
      <c r="AE936" s="217" t="str">
        <f t="shared" si="14"/>
        <v/>
      </c>
      <c r="AF936" s="217"/>
      <c r="AG936" s="217"/>
      <c r="AH936" s="217"/>
      <c r="AI936" s="217"/>
      <c r="AJ936" s="217"/>
      <c r="AK936" s="215"/>
      <c r="AL936" s="215"/>
      <c r="AM936" s="215"/>
      <c r="AN936" s="215"/>
      <c r="AO936" s="215"/>
    </row>
    <row r="937" spans="1:41" ht="16" customHeight="1" x14ac:dyDescent="0.35">
      <c r="A937" s="207"/>
      <c r="B937" s="208"/>
      <c r="C937" s="208"/>
      <c r="D937" s="208"/>
      <c r="E937" s="208"/>
      <c r="F937" s="209"/>
      <c r="G937" s="210"/>
      <c r="H937" s="211"/>
      <c r="I937" s="192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212"/>
      <c r="U937" s="213"/>
      <c r="V937" s="213"/>
      <c r="W937" s="214"/>
      <c r="X937" s="215"/>
      <c r="Y937" s="215"/>
      <c r="Z937" s="215"/>
      <c r="AA937" s="216"/>
      <c r="AB937" s="216"/>
      <c r="AC937" s="216"/>
      <c r="AD937" s="216"/>
      <c r="AE937" s="217" t="str">
        <f t="shared" si="14"/>
        <v/>
      </c>
      <c r="AF937" s="217"/>
      <c r="AG937" s="217"/>
      <c r="AH937" s="217"/>
      <c r="AI937" s="217"/>
      <c r="AJ937" s="217"/>
      <c r="AK937" s="215"/>
      <c r="AL937" s="215"/>
      <c r="AM937" s="215"/>
      <c r="AN937" s="215"/>
      <c r="AO937" s="215"/>
    </row>
    <row r="938" spans="1:41" ht="16" customHeight="1" x14ac:dyDescent="0.35">
      <c r="A938" s="207"/>
      <c r="B938" s="208"/>
      <c r="C938" s="208"/>
      <c r="D938" s="208"/>
      <c r="E938" s="208"/>
      <c r="F938" s="209"/>
      <c r="G938" s="210"/>
      <c r="H938" s="211"/>
      <c r="I938" s="192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212"/>
      <c r="U938" s="213"/>
      <c r="V938" s="213"/>
      <c r="W938" s="214"/>
      <c r="X938" s="215"/>
      <c r="Y938" s="215"/>
      <c r="Z938" s="215"/>
      <c r="AA938" s="216"/>
      <c r="AB938" s="216"/>
      <c r="AC938" s="216"/>
      <c r="AD938" s="216"/>
      <c r="AE938" s="217" t="str">
        <f t="shared" si="14"/>
        <v/>
      </c>
      <c r="AF938" s="217"/>
      <c r="AG938" s="217"/>
      <c r="AH938" s="217"/>
      <c r="AI938" s="217"/>
      <c r="AJ938" s="217"/>
      <c r="AK938" s="215"/>
      <c r="AL938" s="215"/>
      <c r="AM938" s="215"/>
      <c r="AN938" s="215"/>
      <c r="AO938" s="215"/>
    </row>
    <row r="939" spans="1:41" ht="16" customHeight="1" x14ac:dyDescent="0.35">
      <c r="A939" s="207"/>
      <c r="B939" s="208"/>
      <c r="C939" s="208"/>
      <c r="D939" s="208"/>
      <c r="E939" s="208"/>
      <c r="F939" s="209"/>
      <c r="G939" s="210"/>
      <c r="H939" s="211"/>
      <c r="I939" s="192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212"/>
      <c r="U939" s="213"/>
      <c r="V939" s="213"/>
      <c r="W939" s="214"/>
      <c r="X939" s="215"/>
      <c r="Y939" s="215"/>
      <c r="Z939" s="215"/>
      <c r="AA939" s="216"/>
      <c r="AB939" s="216"/>
      <c r="AC939" s="216"/>
      <c r="AD939" s="216"/>
      <c r="AE939" s="217" t="str">
        <f t="shared" si="14"/>
        <v/>
      </c>
      <c r="AF939" s="217"/>
      <c r="AG939" s="217"/>
      <c r="AH939" s="217"/>
      <c r="AI939" s="217"/>
      <c r="AJ939" s="217"/>
      <c r="AK939" s="215"/>
      <c r="AL939" s="215"/>
      <c r="AM939" s="215"/>
      <c r="AN939" s="215"/>
      <c r="AO939" s="215"/>
    </row>
    <row r="940" spans="1:41" ht="16" customHeight="1" x14ac:dyDescent="0.35">
      <c r="A940" s="207"/>
      <c r="B940" s="208"/>
      <c r="C940" s="208"/>
      <c r="D940" s="208"/>
      <c r="E940" s="208"/>
      <c r="F940" s="209"/>
      <c r="G940" s="210"/>
      <c r="H940" s="211"/>
      <c r="I940" s="192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212"/>
      <c r="U940" s="213"/>
      <c r="V940" s="213"/>
      <c r="W940" s="214"/>
      <c r="X940" s="215"/>
      <c r="Y940" s="215"/>
      <c r="Z940" s="215"/>
      <c r="AA940" s="216"/>
      <c r="AB940" s="216"/>
      <c r="AC940" s="216"/>
      <c r="AD940" s="216"/>
      <c r="AE940" s="217" t="str">
        <f t="shared" si="14"/>
        <v/>
      </c>
      <c r="AF940" s="217"/>
      <c r="AG940" s="217"/>
      <c r="AH940" s="217"/>
      <c r="AI940" s="217"/>
      <c r="AJ940" s="217"/>
      <c r="AK940" s="215"/>
      <c r="AL940" s="215"/>
      <c r="AM940" s="215"/>
      <c r="AN940" s="215"/>
      <c r="AO940" s="215"/>
    </row>
    <row r="941" spans="1:41" ht="16" customHeight="1" x14ac:dyDescent="0.35">
      <c r="A941" s="207"/>
      <c r="B941" s="208"/>
      <c r="C941" s="208"/>
      <c r="D941" s="208"/>
      <c r="E941" s="208"/>
      <c r="F941" s="209"/>
      <c r="G941" s="210"/>
      <c r="H941" s="211"/>
      <c r="I941" s="192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212"/>
      <c r="U941" s="213"/>
      <c r="V941" s="213"/>
      <c r="W941" s="214"/>
      <c r="X941" s="215"/>
      <c r="Y941" s="215"/>
      <c r="Z941" s="215"/>
      <c r="AA941" s="216"/>
      <c r="AB941" s="216"/>
      <c r="AC941" s="216"/>
      <c r="AD941" s="216"/>
      <c r="AE941" s="217" t="str">
        <f t="shared" si="14"/>
        <v/>
      </c>
      <c r="AF941" s="217"/>
      <c r="AG941" s="217"/>
      <c r="AH941" s="217"/>
      <c r="AI941" s="217"/>
      <c r="AJ941" s="217"/>
      <c r="AK941" s="215"/>
      <c r="AL941" s="215"/>
      <c r="AM941" s="215"/>
      <c r="AN941" s="215"/>
      <c r="AO941" s="215"/>
    </row>
    <row r="942" spans="1:41" ht="16" customHeight="1" x14ac:dyDescent="0.35">
      <c r="A942" s="207"/>
      <c r="B942" s="208"/>
      <c r="C942" s="208"/>
      <c r="D942" s="208"/>
      <c r="E942" s="208"/>
      <c r="F942" s="209"/>
      <c r="G942" s="210"/>
      <c r="H942" s="211"/>
      <c r="I942" s="192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212"/>
      <c r="U942" s="213"/>
      <c r="V942" s="213"/>
      <c r="W942" s="214"/>
      <c r="X942" s="215"/>
      <c r="Y942" s="215"/>
      <c r="Z942" s="215"/>
      <c r="AA942" s="216"/>
      <c r="AB942" s="216"/>
      <c r="AC942" s="216"/>
      <c r="AD942" s="216"/>
      <c r="AE942" s="217" t="str">
        <f t="shared" si="14"/>
        <v/>
      </c>
      <c r="AF942" s="217"/>
      <c r="AG942" s="217"/>
      <c r="AH942" s="217"/>
      <c r="AI942" s="217"/>
      <c r="AJ942" s="217"/>
      <c r="AK942" s="215"/>
      <c r="AL942" s="215"/>
      <c r="AM942" s="215"/>
      <c r="AN942" s="215"/>
      <c r="AO942" s="215"/>
    </row>
    <row r="943" spans="1:41" ht="16" customHeight="1" x14ac:dyDescent="0.35">
      <c r="A943" s="207"/>
      <c r="B943" s="208"/>
      <c r="C943" s="208"/>
      <c r="D943" s="208"/>
      <c r="E943" s="208"/>
      <c r="F943" s="209"/>
      <c r="G943" s="210"/>
      <c r="H943" s="211"/>
      <c r="I943" s="192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212"/>
      <c r="U943" s="213"/>
      <c r="V943" s="213"/>
      <c r="W943" s="214"/>
      <c r="X943" s="215"/>
      <c r="Y943" s="215"/>
      <c r="Z943" s="215"/>
      <c r="AA943" s="216"/>
      <c r="AB943" s="216"/>
      <c r="AC943" s="216"/>
      <c r="AD943" s="216"/>
      <c r="AE943" s="217" t="str">
        <f t="shared" si="14"/>
        <v/>
      </c>
      <c r="AF943" s="217"/>
      <c r="AG943" s="217"/>
      <c r="AH943" s="217"/>
      <c r="AI943" s="217"/>
      <c r="AJ943" s="217"/>
      <c r="AK943" s="215"/>
      <c r="AL943" s="215"/>
      <c r="AM943" s="215"/>
      <c r="AN943" s="215"/>
      <c r="AO943" s="215"/>
    </row>
    <row r="944" spans="1:41" ht="16" customHeight="1" x14ac:dyDescent="0.35">
      <c r="A944" s="207"/>
      <c r="B944" s="208"/>
      <c r="C944" s="208"/>
      <c r="D944" s="208"/>
      <c r="E944" s="208"/>
      <c r="F944" s="209"/>
      <c r="G944" s="210"/>
      <c r="H944" s="211"/>
      <c r="I944" s="192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212"/>
      <c r="U944" s="213"/>
      <c r="V944" s="213"/>
      <c r="W944" s="214"/>
      <c r="X944" s="215"/>
      <c r="Y944" s="215"/>
      <c r="Z944" s="215"/>
      <c r="AA944" s="216"/>
      <c r="AB944" s="216"/>
      <c r="AC944" s="216"/>
      <c r="AD944" s="216"/>
      <c r="AE944" s="217" t="str">
        <f t="shared" si="14"/>
        <v/>
      </c>
      <c r="AF944" s="217"/>
      <c r="AG944" s="217"/>
      <c r="AH944" s="217"/>
      <c r="AI944" s="217"/>
      <c r="AJ944" s="217"/>
      <c r="AK944" s="215"/>
      <c r="AL944" s="215"/>
      <c r="AM944" s="215"/>
      <c r="AN944" s="215"/>
      <c r="AO944" s="215"/>
    </row>
    <row r="945" spans="1:41" ht="16" customHeight="1" x14ac:dyDescent="0.35">
      <c r="A945" s="207"/>
      <c r="B945" s="208"/>
      <c r="C945" s="208"/>
      <c r="D945" s="208"/>
      <c r="E945" s="208"/>
      <c r="F945" s="209"/>
      <c r="G945" s="210"/>
      <c r="H945" s="211"/>
      <c r="I945" s="192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212"/>
      <c r="U945" s="213"/>
      <c r="V945" s="213"/>
      <c r="W945" s="214"/>
      <c r="X945" s="215"/>
      <c r="Y945" s="215"/>
      <c r="Z945" s="215"/>
      <c r="AA945" s="216"/>
      <c r="AB945" s="216"/>
      <c r="AC945" s="216"/>
      <c r="AD945" s="216"/>
      <c r="AE945" s="217" t="str">
        <f t="shared" si="14"/>
        <v/>
      </c>
      <c r="AF945" s="217"/>
      <c r="AG945" s="217"/>
      <c r="AH945" s="217"/>
      <c r="AI945" s="217"/>
      <c r="AJ945" s="217"/>
      <c r="AK945" s="215"/>
      <c r="AL945" s="215"/>
      <c r="AM945" s="215"/>
      <c r="AN945" s="215"/>
      <c r="AO945" s="215"/>
    </row>
    <row r="946" spans="1:41" ht="16" customHeight="1" x14ac:dyDescent="0.35">
      <c r="A946" s="207"/>
      <c r="B946" s="208"/>
      <c r="C946" s="208"/>
      <c r="D946" s="208"/>
      <c r="E946" s="208"/>
      <c r="F946" s="209"/>
      <c r="G946" s="210"/>
      <c r="H946" s="211"/>
      <c r="I946" s="192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212"/>
      <c r="U946" s="213"/>
      <c r="V946" s="213"/>
      <c r="W946" s="214"/>
      <c r="X946" s="215"/>
      <c r="Y946" s="215"/>
      <c r="Z946" s="215"/>
      <c r="AA946" s="216"/>
      <c r="AB946" s="216"/>
      <c r="AC946" s="216"/>
      <c r="AD946" s="216"/>
      <c r="AE946" s="217" t="str">
        <f t="shared" si="14"/>
        <v/>
      </c>
      <c r="AF946" s="217"/>
      <c r="AG946" s="217"/>
      <c r="AH946" s="217"/>
      <c r="AI946" s="217"/>
      <c r="AJ946" s="217"/>
      <c r="AK946" s="215"/>
      <c r="AL946" s="215"/>
      <c r="AM946" s="215"/>
      <c r="AN946" s="215"/>
      <c r="AO946" s="215"/>
    </row>
    <row r="947" spans="1:41" ht="16" customHeight="1" x14ac:dyDescent="0.35">
      <c r="A947" s="207"/>
      <c r="B947" s="208"/>
      <c r="C947" s="208"/>
      <c r="D947" s="208"/>
      <c r="E947" s="208"/>
      <c r="F947" s="209"/>
      <c r="G947" s="210"/>
      <c r="H947" s="211"/>
      <c r="I947" s="192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212"/>
      <c r="U947" s="213"/>
      <c r="V947" s="213"/>
      <c r="W947" s="214"/>
      <c r="X947" s="215"/>
      <c r="Y947" s="215"/>
      <c r="Z947" s="215"/>
      <c r="AA947" s="216"/>
      <c r="AB947" s="216"/>
      <c r="AC947" s="216"/>
      <c r="AD947" s="216"/>
      <c r="AE947" s="217" t="str">
        <f t="shared" si="14"/>
        <v/>
      </c>
      <c r="AF947" s="217"/>
      <c r="AG947" s="217"/>
      <c r="AH947" s="217"/>
      <c r="AI947" s="217"/>
      <c r="AJ947" s="217"/>
      <c r="AK947" s="215"/>
      <c r="AL947" s="215"/>
      <c r="AM947" s="215"/>
      <c r="AN947" s="215"/>
      <c r="AO947" s="215"/>
    </row>
    <row r="948" spans="1:41" ht="16" customHeight="1" x14ac:dyDescent="0.35">
      <c r="A948" s="207"/>
      <c r="B948" s="208"/>
      <c r="C948" s="208"/>
      <c r="D948" s="208"/>
      <c r="E948" s="208"/>
      <c r="F948" s="209"/>
      <c r="G948" s="210"/>
      <c r="H948" s="211"/>
      <c r="I948" s="192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212"/>
      <c r="U948" s="213"/>
      <c r="V948" s="213"/>
      <c r="W948" s="214"/>
      <c r="X948" s="215"/>
      <c r="Y948" s="215"/>
      <c r="Z948" s="215"/>
      <c r="AA948" s="216"/>
      <c r="AB948" s="216"/>
      <c r="AC948" s="216"/>
      <c r="AD948" s="216"/>
      <c r="AE948" s="217" t="str">
        <f t="shared" si="14"/>
        <v/>
      </c>
      <c r="AF948" s="217"/>
      <c r="AG948" s="217"/>
      <c r="AH948" s="217"/>
      <c r="AI948" s="217"/>
      <c r="AJ948" s="217"/>
      <c r="AK948" s="215"/>
      <c r="AL948" s="215"/>
      <c r="AM948" s="215"/>
      <c r="AN948" s="215"/>
      <c r="AO948" s="215"/>
    </row>
    <row r="949" spans="1:41" ht="16" customHeight="1" x14ac:dyDescent="0.35">
      <c r="A949" s="207"/>
      <c r="B949" s="208"/>
      <c r="C949" s="208"/>
      <c r="D949" s="208"/>
      <c r="E949" s="208"/>
      <c r="F949" s="209"/>
      <c r="G949" s="210"/>
      <c r="H949" s="211"/>
      <c r="I949" s="192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212"/>
      <c r="U949" s="213"/>
      <c r="V949" s="213"/>
      <c r="W949" s="214"/>
      <c r="X949" s="215"/>
      <c r="Y949" s="215"/>
      <c r="Z949" s="215"/>
      <c r="AA949" s="216"/>
      <c r="AB949" s="216"/>
      <c r="AC949" s="216"/>
      <c r="AD949" s="216"/>
      <c r="AE949" s="217" t="str">
        <f t="shared" si="14"/>
        <v/>
      </c>
      <c r="AF949" s="217"/>
      <c r="AG949" s="217"/>
      <c r="AH949" s="217"/>
      <c r="AI949" s="217"/>
      <c r="AJ949" s="217"/>
      <c r="AK949" s="215"/>
      <c r="AL949" s="215"/>
      <c r="AM949" s="215"/>
      <c r="AN949" s="215"/>
      <c r="AO949" s="215"/>
    </row>
    <row r="950" spans="1:41" ht="16" customHeight="1" x14ac:dyDescent="0.35">
      <c r="A950" s="207"/>
      <c r="B950" s="208"/>
      <c r="C950" s="208"/>
      <c r="D950" s="208"/>
      <c r="E950" s="208"/>
      <c r="F950" s="209"/>
      <c r="G950" s="210"/>
      <c r="H950" s="211"/>
      <c r="I950" s="192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212"/>
      <c r="U950" s="213"/>
      <c r="V950" s="213"/>
      <c r="W950" s="214"/>
      <c r="X950" s="215"/>
      <c r="Y950" s="215"/>
      <c r="Z950" s="215"/>
      <c r="AA950" s="216"/>
      <c r="AB950" s="216"/>
      <c r="AC950" s="216"/>
      <c r="AD950" s="216"/>
      <c r="AE950" s="217" t="str">
        <f t="shared" si="14"/>
        <v/>
      </c>
      <c r="AF950" s="217"/>
      <c r="AG950" s="217"/>
      <c r="AH950" s="217"/>
      <c r="AI950" s="217"/>
      <c r="AJ950" s="217"/>
      <c r="AK950" s="215"/>
      <c r="AL950" s="215"/>
      <c r="AM950" s="215"/>
      <c r="AN950" s="215"/>
      <c r="AO950" s="215"/>
    </row>
    <row r="951" spans="1:41" ht="16" customHeight="1" x14ac:dyDescent="0.35">
      <c r="A951" s="207"/>
      <c r="B951" s="208"/>
      <c r="C951" s="208"/>
      <c r="D951" s="208"/>
      <c r="E951" s="208"/>
      <c r="F951" s="209"/>
      <c r="G951" s="210"/>
      <c r="H951" s="211"/>
      <c r="I951" s="192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212"/>
      <c r="U951" s="213"/>
      <c r="V951" s="213"/>
      <c r="W951" s="214"/>
      <c r="X951" s="215"/>
      <c r="Y951" s="215"/>
      <c r="Z951" s="215"/>
      <c r="AA951" s="216"/>
      <c r="AB951" s="216"/>
      <c r="AC951" s="216"/>
      <c r="AD951" s="216"/>
      <c r="AE951" s="217" t="str">
        <f t="shared" si="14"/>
        <v/>
      </c>
      <c r="AF951" s="217"/>
      <c r="AG951" s="217"/>
      <c r="AH951" s="217"/>
      <c r="AI951" s="217"/>
      <c r="AJ951" s="217"/>
      <c r="AK951" s="215"/>
      <c r="AL951" s="215"/>
      <c r="AM951" s="215"/>
      <c r="AN951" s="215"/>
      <c r="AO951" s="215"/>
    </row>
    <row r="952" spans="1:41" ht="16" customHeight="1" x14ac:dyDescent="0.35">
      <c r="A952" s="207"/>
      <c r="B952" s="208"/>
      <c r="C952" s="208"/>
      <c r="D952" s="208"/>
      <c r="E952" s="208"/>
      <c r="F952" s="209"/>
      <c r="G952" s="210"/>
      <c r="H952" s="211"/>
      <c r="I952" s="192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212"/>
      <c r="U952" s="213"/>
      <c r="V952" s="213"/>
      <c r="W952" s="214"/>
      <c r="X952" s="215"/>
      <c r="Y952" s="215"/>
      <c r="Z952" s="215"/>
      <c r="AA952" s="216"/>
      <c r="AB952" s="216"/>
      <c r="AC952" s="216"/>
      <c r="AD952" s="216"/>
      <c r="AE952" s="217" t="str">
        <f t="shared" si="14"/>
        <v/>
      </c>
      <c r="AF952" s="217"/>
      <c r="AG952" s="217"/>
      <c r="AH952" s="217"/>
      <c r="AI952" s="217"/>
      <c r="AJ952" s="217"/>
      <c r="AK952" s="215"/>
      <c r="AL952" s="215"/>
      <c r="AM952" s="215"/>
      <c r="AN952" s="215"/>
      <c r="AO952" s="215"/>
    </row>
    <row r="953" spans="1:41" ht="16" customHeight="1" x14ac:dyDescent="0.35">
      <c r="A953" s="207"/>
      <c r="B953" s="208"/>
      <c r="C953" s="208"/>
      <c r="D953" s="208"/>
      <c r="E953" s="208"/>
      <c r="F953" s="209"/>
      <c r="G953" s="210"/>
      <c r="H953" s="211"/>
      <c r="I953" s="192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212"/>
      <c r="U953" s="213"/>
      <c r="V953" s="213"/>
      <c r="W953" s="214"/>
      <c r="X953" s="215"/>
      <c r="Y953" s="215"/>
      <c r="Z953" s="215"/>
      <c r="AA953" s="216"/>
      <c r="AB953" s="216"/>
      <c r="AC953" s="216"/>
      <c r="AD953" s="216"/>
      <c r="AE953" s="217" t="str">
        <f t="shared" si="14"/>
        <v/>
      </c>
      <c r="AF953" s="217"/>
      <c r="AG953" s="217"/>
      <c r="AH953" s="217"/>
      <c r="AI953" s="217"/>
      <c r="AJ953" s="217"/>
      <c r="AK953" s="215"/>
      <c r="AL953" s="215"/>
      <c r="AM953" s="215"/>
      <c r="AN953" s="215"/>
      <c r="AO953" s="215"/>
    </row>
    <row r="954" spans="1:41" ht="16" customHeight="1" x14ac:dyDescent="0.35">
      <c r="A954" s="207"/>
      <c r="B954" s="208"/>
      <c r="C954" s="208"/>
      <c r="D954" s="208"/>
      <c r="E954" s="208"/>
      <c r="F954" s="209"/>
      <c r="G954" s="210"/>
      <c r="H954" s="211"/>
      <c r="I954" s="192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212"/>
      <c r="U954" s="213"/>
      <c r="V954" s="213"/>
      <c r="W954" s="214"/>
      <c r="X954" s="215"/>
      <c r="Y954" s="215"/>
      <c r="Z954" s="215"/>
      <c r="AA954" s="216"/>
      <c r="AB954" s="216"/>
      <c r="AC954" s="216"/>
      <c r="AD954" s="216"/>
      <c r="AE954" s="217" t="str">
        <f t="shared" si="14"/>
        <v/>
      </c>
      <c r="AF954" s="217"/>
      <c r="AG954" s="217"/>
      <c r="AH954" s="217"/>
      <c r="AI954" s="217"/>
      <c r="AJ954" s="217"/>
      <c r="AK954" s="215"/>
      <c r="AL954" s="215"/>
      <c r="AM954" s="215"/>
      <c r="AN954" s="215"/>
      <c r="AO954" s="215"/>
    </row>
    <row r="955" spans="1:41" ht="16" customHeight="1" x14ac:dyDescent="0.35">
      <c r="A955" s="207"/>
      <c r="B955" s="208"/>
      <c r="C955" s="208"/>
      <c r="D955" s="208"/>
      <c r="E955" s="208"/>
      <c r="F955" s="209"/>
      <c r="G955" s="210"/>
      <c r="H955" s="211"/>
      <c r="I955" s="192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212"/>
      <c r="U955" s="213"/>
      <c r="V955" s="213"/>
      <c r="W955" s="214"/>
      <c r="X955" s="215"/>
      <c r="Y955" s="215"/>
      <c r="Z955" s="215"/>
      <c r="AA955" s="216"/>
      <c r="AB955" s="216"/>
      <c r="AC955" s="216"/>
      <c r="AD955" s="216"/>
      <c r="AE955" s="217" t="str">
        <f t="shared" si="14"/>
        <v/>
      </c>
      <c r="AF955" s="217"/>
      <c r="AG955" s="217"/>
      <c r="AH955" s="217"/>
      <c r="AI955" s="217"/>
      <c r="AJ955" s="217"/>
      <c r="AK955" s="215"/>
      <c r="AL955" s="215"/>
      <c r="AM955" s="215"/>
      <c r="AN955" s="215"/>
      <c r="AO955" s="215"/>
    </row>
    <row r="956" spans="1:41" ht="16" customHeight="1" x14ac:dyDescent="0.35">
      <c r="A956" s="207"/>
      <c r="B956" s="208"/>
      <c r="C956" s="208"/>
      <c r="D956" s="208"/>
      <c r="E956" s="208"/>
      <c r="F956" s="209"/>
      <c r="G956" s="210"/>
      <c r="H956" s="211"/>
      <c r="I956" s="192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212"/>
      <c r="U956" s="213"/>
      <c r="V956" s="213"/>
      <c r="W956" s="214"/>
      <c r="X956" s="215"/>
      <c r="Y956" s="215"/>
      <c r="Z956" s="215"/>
      <c r="AA956" s="216"/>
      <c r="AB956" s="216"/>
      <c r="AC956" s="216"/>
      <c r="AD956" s="216"/>
      <c r="AE956" s="217" t="str">
        <f t="shared" si="14"/>
        <v/>
      </c>
      <c r="AF956" s="217"/>
      <c r="AG956" s="217"/>
      <c r="AH956" s="217"/>
      <c r="AI956" s="217"/>
      <c r="AJ956" s="217"/>
      <c r="AK956" s="215"/>
      <c r="AL956" s="215"/>
      <c r="AM956" s="215"/>
      <c r="AN956" s="215"/>
      <c r="AO956" s="215"/>
    </row>
    <row r="957" spans="1:41" ht="16" customHeight="1" x14ac:dyDescent="0.35">
      <c r="A957" s="207"/>
      <c r="B957" s="208"/>
      <c r="C957" s="208"/>
      <c r="D957" s="208"/>
      <c r="E957" s="208"/>
      <c r="F957" s="209"/>
      <c r="G957" s="210"/>
      <c r="H957" s="211"/>
      <c r="I957" s="192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212"/>
      <c r="U957" s="213"/>
      <c r="V957" s="213"/>
      <c r="W957" s="214"/>
      <c r="X957" s="215"/>
      <c r="Y957" s="215"/>
      <c r="Z957" s="215"/>
      <c r="AA957" s="216"/>
      <c r="AB957" s="216"/>
      <c r="AC957" s="216"/>
      <c r="AD957" s="216"/>
      <c r="AE957" s="217" t="str">
        <f t="shared" si="14"/>
        <v/>
      </c>
      <c r="AF957" s="217"/>
      <c r="AG957" s="217"/>
      <c r="AH957" s="217"/>
      <c r="AI957" s="217"/>
      <c r="AJ957" s="217"/>
      <c r="AK957" s="215"/>
      <c r="AL957" s="215"/>
      <c r="AM957" s="215"/>
      <c r="AN957" s="215"/>
      <c r="AO957" s="215"/>
    </row>
    <row r="958" spans="1:41" ht="16" customHeight="1" x14ac:dyDescent="0.35">
      <c r="A958" s="207"/>
      <c r="B958" s="208"/>
      <c r="C958" s="208"/>
      <c r="D958" s="208"/>
      <c r="E958" s="208"/>
      <c r="F958" s="209"/>
      <c r="G958" s="210"/>
      <c r="H958" s="211"/>
      <c r="I958" s="192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212"/>
      <c r="U958" s="213"/>
      <c r="V958" s="213"/>
      <c r="W958" s="214"/>
      <c r="X958" s="215"/>
      <c r="Y958" s="215"/>
      <c r="Z958" s="215"/>
      <c r="AA958" s="216"/>
      <c r="AB958" s="216"/>
      <c r="AC958" s="216"/>
      <c r="AD958" s="216"/>
      <c r="AE958" s="217" t="str">
        <f t="shared" si="14"/>
        <v/>
      </c>
      <c r="AF958" s="217"/>
      <c r="AG958" s="217"/>
      <c r="AH958" s="217"/>
      <c r="AI958" s="217"/>
      <c r="AJ958" s="217"/>
      <c r="AK958" s="215"/>
      <c r="AL958" s="215"/>
      <c r="AM958" s="215"/>
      <c r="AN958" s="215"/>
      <c r="AO958" s="215"/>
    </row>
    <row r="959" spans="1:41" ht="16" customHeight="1" x14ac:dyDescent="0.35">
      <c r="A959" s="207"/>
      <c r="B959" s="208"/>
      <c r="C959" s="208"/>
      <c r="D959" s="208"/>
      <c r="E959" s="208"/>
      <c r="F959" s="209"/>
      <c r="G959" s="210"/>
      <c r="H959" s="211"/>
      <c r="I959" s="192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212"/>
      <c r="U959" s="213"/>
      <c r="V959" s="213"/>
      <c r="W959" s="214"/>
      <c r="X959" s="215"/>
      <c r="Y959" s="215"/>
      <c r="Z959" s="215"/>
      <c r="AA959" s="216"/>
      <c r="AB959" s="216"/>
      <c r="AC959" s="216"/>
      <c r="AD959" s="216"/>
      <c r="AE959" s="217" t="str">
        <f t="shared" si="14"/>
        <v/>
      </c>
      <c r="AF959" s="217"/>
      <c r="AG959" s="217"/>
      <c r="AH959" s="217"/>
      <c r="AI959" s="217"/>
      <c r="AJ959" s="217"/>
      <c r="AK959" s="215"/>
      <c r="AL959" s="215"/>
      <c r="AM959" s="215"/>
      <c r="AN959" s="215"/>
      <c r="AO959" s="215"/>
    </row>
    <row r="960" spans="1:41" ht="16" customHeight="1" x14ac:dyDescent="0.35">
      <c r="A960" s="207"/>
      <c r="B960" s="208"/>
      <c r="C960" s="208"/>
      <c r="D960" s="208"/>
      <c r="E960" s="208"/>
      <c r="F960" s="209"/>
      <c r="G960" s="210"/>
      <c r="H960" s="211"/>
      <c r="I960" s="192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212"/>
      <c r="U960" s="213"/>
      <c r="V960" s="213"/>
      <c r="W960" s="214"/>
      <c r="X960" s="215"/>
      <c r="Y960" s="215"/>
      <c r="Z960" s="215"/>
      <c r="AA960" s="216"/>
      <c r="AB960" s="216"/>
      <c r="AC960" s="216"/>
      <c r="AD960" s="216"/>
      <c r="AE960" s="217" t="str">
        <f t="shared" si="14"/>
        <v/>
      </c>
      <c r="AF960" s="217"/>
      <c r="AG960" s="217"/>
      <c r="AH960" s="217"/>
      <c r="AI960" s="217"/>
      <c r="AJ960" s="217"/>
      <c r="AK960" s="215"/>
      <c r="AL960" s="215"/>
      <c r="AM960" s="215"/>
      <c r="AN960" s="215"/>
      <c r="AO960" s="215"/>
    </row>
    <row r="961" spans="1:41" ht="16" customHeight="1" x14ac:dyDescent="0.35">
      <c r="A961" s="207"/>
      <c r="B961" s="208"/>
      <c r="C961" s="208"/>
      <c r="D961" s="208"/>
      <c r="E961" s="208"/>
      <c r="F961" s="209"/>
      <c r="G961" s="210"/>
      <c r="H961" s="211"/>
      <c r="I961" s="192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212"/>
      <c r="U961" s="213"/>
      <c r="V961" s="213"/>
      <c r="W961" s="214"/>
      <c r="X961" s="215"/>
      <c r="Y961" s="215"/>
      <c r="Z961" s="215"/>
      <c r="AA961" s="216"/>
      <c r="AB961" s="216"/>
      <c r="AC961" s="216"/>
      <c r="AD961" s="216"/>
      <c r="AE961" s="217" t="str">
        <f t="shared" si="14"/>
        <v/>
      </c>
      <c r="AF961" s="217"/>
      <c r="AG961" s="217"/>
      <c r="AH961" s="217"/>
      <c r="AI961" s="217"/>
      <c r="AJ961" s="217"/>
      <c r="AK961" s="215"/>
      <c r="AL961" s="215"/>
      <c r="AM961" s="215"/>
      <c r="AN961" s="215"/>
      <c r="AO961" s="215"/>
    </row>
    <row r="962" spans="1:41" ht="16" customHeight="1" x14ac:dyDescent="0.35">
      <c r="A962" s="207"/>
      <c r="B962" s="208"/>
      <c r="C962" s="208"/>
      <c r="D962" s="208"/>
      <c r="E962" s="208"/>
      <c r="F962" s="209"/>
      <c r="G962" s="210"/>
      <c r="H962" s="211"/>
      <c r="I962" s="192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212"/>
      <c r="U962" s="213"/>
      <c r="V962" s="213"/>
      <c r="W962" s="214"/>
      <c r="X962" s="215"/>
      <c r="Y962" s="215"/>
      <c r="Z962" s="215"/>
      <c r="AA962" s="216"/>
      <c r="AB962" s="216"/>
      <c r="AC962" s="216"/>
      <c r="AD962" s="216"/>
      <c r="AE962" s="217" t="str">
        <f t="shared" si="14"/>
        <v/>
      </c>
      <c r="AF962" s="217"/>
      <c r="AG962" s="217"/>
      <c r="AH962" s="217"/>
      <c r="AI962" s="217"/>
      <c r="AJ962" s="217"/>
      <c r="AK962" s="215"/>
      <c r="AL962" s="215"/>
      <c r="AM962" s="215"/>
      <c r="AN962" s="215"/>
      <c r="AO962" s="215"/>
    </row>
    <row r="963" spans="1:41" ht="16" customHeight="1" x14ac:dyDescent="0.35">
      <c r="A963" s="207"/>
      <c r="B963" s="208"/>
      <c r="C963" s="208"/>
      <c r="D963" s="208"/>
      <c r="E963" s="208"/>
      <c r="F963" s="209"/>
      <c r="G963" s="210"/>
      <c r="H963" s="211"/>
      <c r="I963" s="192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212"/>
      <c r="U963" s="213"/>
      <c r="V963" s="213"/>
      <c r="W963" s="214"/>
      <c r="X963" s="215"/>
      <c r="Y963" s="215"/>
      <c r="Z963" s="215"/>
      <c r="AA963" s="216"/>
      <c r="AB963" s="216"/>
      <c r="AC963" s="216"/>
      <c r="AD963" s="216"/>
      <c r="AE963" s="217" t="str">
        <f t="shared" si="14"/>
        <v/>
      </c>
      <c r="AF963" s="217"/>
      <c r="AG963" s="217"/>
      <c r="AH963" s="217"/>
      <c r="AI963" s="217"/>
      <c r="AJ963" s="217"/>
      <c r="AK963" s="215"/>
      <c r="AL963" s="215"/>
      <c r="AM963" s="215"/>
      <c r="AN963" s="215"/>
      <c r="AO963" s="215"/>
    </row>
    <row r="964" spans="1:41" ht="16" customHeight="1" x14ac:dyDescent="0.35">
      <c r="A964" s="207"/>
      <c r="B964" s="208"/>
      <c r="C964" s="208"/>
      <c r="D964" s="208"/>
      <c r="E964" s="208"/>
      <c r="F964" s="209"/>
      <c r="G964" s="210"/>
      <c r="H964" s="211"/>
      <c r="I964" s="192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212"/>
      <c r="U964" s="213"/>
      <c r="V964" s="213"/>
      <c r="W964" s="214"/>
      <c r="X964" s="215"/>
      <c r="Y964" s="215"/>
      <c r="Z964" s="215"/>
      <c r="AA964" s="216"/>
      <c r="AB964" s="216"/>
      <c r="AC964" s="216"/>
      <c r="AD964" s="216"/>
      <c r="AE964" s="217" t="str">
        <f t="shared" si="14"/>
        <v/>
      </c>
      <c r="AF964" s="217"/>
      <c r="AG964" s="217"/>
      <c r="AH964" s="217"/>
      <c r="AI964" s="217"/>
      <c r="AJ964" s="217"/>
      <c r="AK964" s="215"/>
      <c r="AL964" s="215"/>
      <c r="AM964" s="215"/>
      <c r="AN964" s="215"/>
      <c r="AO964" s="215"/>
    </row>
    <row r="965" spans="1:41" ht="16" customHeight="1" x14ac:dyDescent="0.35">
      <c r="A965" s="207"/>
      <c r="B965" s="208"/>
      <c r="C965" s="208"/>
      <c r="D965" s="208"/>
      <c r="E965" s="208"/>
      <c r="F965" s="209"/>
      <c r="G965" s="210"/>
      <c r="H965" s="211"/>
      <c r="I965" s="192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212"/>
      <c r="U965" s="213"/>
      <c r="V965" s="213"/>
      <c r="W965" s="214"/>
      <c r="X965" s="215"/>
      <c r="Y965" s="215"/>
      <c r="Z965" s="215"/>
      <c r="AA965" s="216"/>
      <c r="AB965" s="216"/>
      <c r="AC965" s="216"/>
      <c r="AD965" s="216"/>
      <c r="AE965" s="217" t="str">
        <f t="shared" si="14"/>
        <v/>
      </c>
      <c r="AF965" s="217"/>
      <c r="AG965" s="217"/>
      <c r="AH965" s="217"/>
      <c r="AI965" s="217"/>
      <c r="AJ965" s="217"/>
      <c r="AK965" s="215"/>
      <c r="AL965" s="215"/>
      <c r="AM965" s="215"/>
      <c r="AN965" s="215"/>
      <c r="AO965" s="215"/>
    </row>
    <row r="966" spans="1:41" ht="16" customHeight="1" x14ac:dyDescent="0.35">
      <c r="A966" s="207"/>
      <c r="B966" s="208"/>
      <c r="C966" s="208"/>
      <c r="D966" s="208"/>
      <c r="E966" s="208"/>
      <c r="F966" s="209"/>
      <c r="G966" s="210"/>
      <c r="H966" s="211"/>
      <c r="I966" s="192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212"/>
      <c r="U966" s="213"/>
      <c r="V966" s="213"/>
      <c r="W966" s="214"/>
      <c r="X966" s="215"/>
      <c r="Y966" s="215"/>
      <c r="Z966" s="215"/>
      <c r="AA966" s="216"/>
      <c r="AB966" s="216"/>
      <c r="AC966" s="216"/>
      <c r="AD966" s="216"/>
      <c r="AE966" s="217" t="str">
        <f t="shared" si="14"/>
        <v/>
      </c>
      <c r="AF966" s="217"/>
      <c r="AG966" s="217"/>
      <c r="AH966" s="217"/>
      <c r="AI966" s="217"/>
      <c r="AJ966" s="217"/>
      <c r="AK966" s="215"/>
      <c r="AL966" s="215"/>
      <c r="AM966" s="215"/>
      <c r="AN966" s="215"/>
      <c r="AO966" s="215"/>
    </row>
    <row r="967" spans="1:41" ht="16" customHeight="1" x14ac:dyDescent="0.35">
      <c r="A967" s="207"/>
      <c r="B967" s="208"/>
      <c r="C967" s="208"/>
      <c r="D967" s="208"/>
      <c r="E967" s="208"/>
      <c r="F967" s="209"/>
      <c r="G967" s="210"/>
      <c r="H967" s="211"/>
      <c r="I967" s="192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212"/>
      <c r="U967" s="213"/>
      <c r="V967" s="213"/>
      <c r="W967" s="214"/>
      <c r="X967" s="215"/>
      <c r="Y967" s="215"/>
      <c r="Z967" s="215"/>
      <c r="AA967" s="216"/>
      <c r="AB967" s="216"/>
      <c r="AC967" s="216"/>
      <c r="AD967" s="216"/>
      <c r="AE967" s="217" t="str">
        <f t="shared" si="14"/>
        <v/>
      </c>
      <c r="AF967" s="217"/>
      <c r="AG967" s="217"/>
      <c r="AH967" s="217"/>
      <c r="AI967" s="217"/>
      <c r="AJ967" s="217"/>
      <c r="AK967" s="215"/>
      <c r="AL967" s="215"/>
      <c r="AM967" s="215"/>
      <c r="AN967" s="215"/>
      <c r="AO967" s="215"/>
    </row>
    <row r="968" spans="1:41" ht="16" customHeight="1" x14ac:dyDescent="0.35">
      <c r="A968" s="207"/>
      <c r="B968" s="208"/>
      <c r="C968" s="208"/>
      <c r="D968" s="208"/>
      <c r="E968" s="208"/>
      <c r="F968" s="209"/>
      <c r="G968" s="210"/>
      <c r="H968" s="211"/>
      <c r="I968" s="192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212"/>
      <c r="U968" s="213"/>
      <c r="V968" s="213"/>
      <c r="W968" s="214"/>
      <c r="X968" s="215"/>
      <c r="Y968" s="215"/>
      <c r="Z968" s="215"/>
      <c r="AA968" s="216"/>
      <c r="AB968" s="216"/>
      <c r="AC968" s="216"/>
      <c r="AD968" s="216"/>
      <c r="AE968" s="217" t="str">
        <f t="shared" si="14"/>
        <v/>
      </c>
      <c r="AF968" s="217"/>
      <c r="AG968" s="217"/>
      <c r="AH968" s="217"/>
      <c r="AI968" s="217"/>
      <c r="AJ968" s="217"/>
      <c r="AK968" s="215"/>
      <c r="AL968" s="215"/>
      <c r="AM968" s="215"/>
      <c r="AN968" s="215"/>
      <c r="AO968" s="215"/>
    </row>
    <row r="969" spans="1:41" ht="16" customHeight="1" x14ac:dyDescent="0.35">
      <c r="A969" s="207"/>
      <c r="B969" s="208"/>
      <c r="C969" s="208"/>
      <c r="D969" s="208"/>
      <c r="E969" s="208"/>
      <c r="F969" s="209"/>
      <c r="G969" s="210"/>
      <c r="H969" s="211"/>
      <c r="I969" s="192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212"/>
      <c r="U969" s="213"/>
      <c r="V969" s="213"/>
      <c r="W969" s="214"/>
      <c r="X969" s="215"/>
      <c r="Y969" s="215"/>
      <c r="Z969" s="215"/>
      <c r="AA969" s="216"/>
      <c r="AB969" s="216"/>
      <c r="AC969" s="216"/>
      <c r="AD969" s="216"/>
      <c r="AE969" s="217" t="str">
        <f t="shared" si="14"/>
        <v/>
      </c>
      <c r="AF969" s="217"/>
      <c r="AG969" s="217"/>
      <c r="AH969" s="217"/>
      <c r="AI969" s="217"/>
      <c r="AJ969" s="217"/>
      <c r="AK969" s="215"/>
      <c r="AL969" s="215"/>
      <c r="AM969" s="215"/>
      <c r="AN969" s="215"/>
      <c r="AO969" s="215"/>
    </row>
    <row r="970" spans="1:41" ht="16" customHeight="1" x14ac:dyDescent="0.35">
      <c r="A970" s="207"/>
      <c r="B970" s="208"/>
      <c r="C970" s="208"/>
      <c r="D970" s="208"/>
      <c r="E970" s="208"/>
      <c r="F970" s="209"/>
      <c r="G970" s="210"/>
      <c r="H970" s="211"/>
      <c r="I970" s="192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212"/>
      <c r="U970" s="213"/>
      <c r="V970" s="213"/>
      <c r="W970" s="214"/>
      <c r="X970" s="215"/>
      <c r="Y970" s="215"/>
      <c r="Z970" s="215"/>
      <c r="AA970" s="216"/>
      <c r="AB970" s="216"/>
      <c r="AC970" s="216"/>
      <c r="AD970" s="216"/>
      <c r="AE970" s="217" t="str">
        <f t="shared" si="14"/>
        <v/>
      </c>
      <c r="AF970" s="217"/>
      <c r="AG970" s="217"/>
      <c r="AH970" s="217"/>
      <c r="AI970" s="217"/>
      <c r="AJ970" s="217"/>
      <c r="AK970" s="215"/>
      <c r="AL970" s="215"/>
      <c r="AM970" s="215"/>
      <c r="AN970" s="215"/>
      <c r="AO970" s="215"/>
    </row>
    <row r="971" spans="1:41" ht="16" customHeight="1" x14ac:dyDescent="0.35">
      <c r="A971" s="207"/>
      <c r="B971" s="208"/>
      <c r="C971" s="208"/>
      <c r="D971" s="208"/>
      <c r="E971" s="208"/>
      <c r="F971" s="209"/>
      <c r="G971" s="210"/>
      <c r="H971" s="211"/>
      <c r="I971" s="192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212"/>
      <c r="U971" s="213"/>
      <c r="V971" s="213"/>
      <c r="W971" s="214"/>
      <c r="X971" s="215"/>
      <c r="Y971" s="215"/>
      <c r="Z971" s="215"/>
      <c r="AA971" s="216"/>
      <c r="AB971" s="216"/>
      <c r="AC971" s="216"/>
      <c r="AD971" s="216"/>
      <c r="AE971" s="217" t="str">
        <f t="shared" si="14"/>
        <v/>
      </c>
      <c r="AF971" s="217"/>
      <c r="AG971" s="217"/>
      <c r="AH971" s="217"/>
      <c r="AI971" s="217"/>
      <c r="AJ971" s="217"/>
      <c r="AK971" s="215"/>
      <c r="AL971" s="215"/>
      <c r="AM971" s="215"/>
      <c r="AN971" s="215"/>
      <c r="AO971" s="215"/>
    </row>
    <row r="972" spans="1:41" ht="16" customHeight="1" x14ac:dyDescent="0.35">
      <c r="A972" s="207"/>
      <c r="B972" s="208"/>
      <c r="C972" s="208"/>
      <c r="D972" s="208"/>
      <c r="E972" s="208"/>
      <c r="F972" s="209"/>
      <c r="G972" s="210"/>
      <c r="H972" s="211"/>
      <c r="I972" s="192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212"/>
      <c r="U972" s="213"/>
      <c r="V972" s="213"/>
      <c r="W972" s="214"/>
      <c r="X972" s="215"/>
      <c r="Y972" s="215"/>
      <c r="Z972" s="215"/>
      <c r="AA972" s="216"/>
      <c r="AB972" s="216"/>
      <c r="AC972" s="216"/>
      <c r="AD972" s="216"/>
      <c r="AE972" s="217" t="str">
        <f t="shared" si="14"/>
        <v/>
      </c>
      <c r="AF972" s="217"/>
      <c r="AG972" s="217"/>
      <c r="AH972" s="217"/>
      <c r="AI972" s="217"/>
      <c r="AJ972" s="217"/>
      <c r="AK972" s="215"/>
      <c r="AL972" s="215"/>
      <c r="AM972" s="215"/>
      <c r="AN972" s="215"/>
      <c r="AO972" s="215"/>
    </row>
    <row r="973" spans="1:41" ht="16" customHeight="1" x14ac:dyDescent="0.35">
      <c r="A973" s="207"/>
      <c r="B973" s="208"/>
      <c r="C973" s="208"/>
      <c r="D973" s="208"/>
      <c r="E973" s="208"/>
      <c r="F973" s="209"/>
      <c r="G973" s="210"/>
      <c r="H973" s="211"/>
      <c r="I973" s="192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212"/>
      <c r="U973" s="213"/>
      <c r="V973" s="213"/>
      <c r="W973" s="214"/>
      <c r="X973" s="215"/>
      <c r="Y973" s="215"/>
      <c r="Z973" s="215"/>
      <c r="AA973" s="216"/>
      <c r="AB973" s="216"/>
      <c r="AC973" s="216"/>
      <c r="AD973" s="216"/>
      <c r="AE973" s="217" t="str">
        <f t="shared" si="14"/>
        <v/>
      </c>
      <c r="AF973" s="217"/>
      <c r="AG973" s="217"/>
      <c r="AH973" s="217"/>
      <c r="AI973" s="217"/>
      <c r="AJ973" s="217"/>
      <c r="AK973" s="215"/>
      <c r="AL973" s="215"/>
      <c r="AM973" s="215"/>
      <c r="AN973" s="215"/>
      <c r="AO973" s="215"/>
    </row>
    <row r="974" spans="1:41" ht="16" customHeight="1" x14ac:dyDescent="0.35">
      <c r="A974" s="207"/>
      <c r="B974" s="208"/>
      <c r="C974" s="208"/>
      <c r="D974" s="208"/>
      <c r="E974" s="208"/>
      <c r="F974" s="209"/>
      <c r="G974" s="210"/>
      <c r="H974" s="211"/>
      <c r="I974" s="192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212"/>
      <c r="U974" s="213"/>
      <c r="V974" s="213"/>
      <c r="W974" s="214"/>
      <c r="X974" s="215"/>
      <c r="Y974" s="215"/>
      <c r="Z974" s="215"/>
      <c r="AA974" s="216"/>
      <c r="AB974" s="216"/>
      <c r="AC974" s="216"/>
      <c r="AD974" s="216"/>
      <c r="AE974" s="217" t="str">
        <f t="shared" si="14"/>
        <v/>
      </c>
      <c r="AF974" s="217"/>
      <c r="AG974" s="217"/>
      <c r="AH974" s="217"/>
      <c r="AI974" s="217"/>
      <c r="AJ974" s="217"/>
      <c r="AK974" s="215"/>
      <c r="AL974" s="215"/>
      <c r="AM974" s="215"/>
      <c r="AN974" s="215"/>
      <c r="AO974" s="215"/>
    </row>
    <row r="975" spans="1:41" ht="16" customHeight="1" x14ac:dyDescent="0.35">
      <c r="A975" s="207"/>
      <c r="B975" s="208"/>
      <c r="C975" s="208"/>
      <c r="D975" s="208"/>
      <c r="E975" s="208"/>
      <c r="F975" s="209"/>
      <c r="G975" s="210"/>
      <c r="H975" s="211"/>
      <c r="I975" s="192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212"/>
      <c r="U975" s="213"/>
      <c r="V975" s="213"/>
      <c r="W975" s="214"/>
      <c r="X975" s="215"/>
      <c r="Y975" s="215"/>
      <c r="Z975" s="215"/>
      <c r="AA975" s="216"/>
      <c r="AB975" s="216"/>
      <c r="AC975" s="216"/>
      <c r="AD975" s="216"/>
      <c r="AE975" s="217" t="str">
        <f t="shared" si="14"/>
        <v/>
      </c>
      <c r="AF975" s="217"/>
      <c r="AG975" s="217"/>
      <c r="AH975" s="217"/>
      <c r="AI975" s="217"/>
      <c r="AJ975" s="217"/>
      <c r="AK975" s="215"/>
      <c r="AL975" s="215"/>
      <c r="AM975" s="215"/>
      <c r="AN975" s="215"/>
      <c r="AO975" s="215"/>
    </row>
    <row r="976" spans="1:41" ht="16" customHeight="1" x14ac:dyDescent="0.35">
      <c r="A976" s="207"/>
      <c r="B976" s="208"/>
      <c r="C976" s="208"/>
      <c r="D976" s="208"/>
      <c r="E976" s="208"/>
      <c r="F976" s="209"/>
      <c r="G976" s="210"/>
      <c r="H976" s="211"/>
      <c r="I976" s="192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212"/>
      <c r="U976" s="213"/>
      <c r="V976" s="213"/>
      <c r="W976" s="214"/>
      <c r="X976" s="215"/>
      <c r="Y976" s="215"/>
      <c r="Z976" s="215"/>
      <c r="AA976" s="216"/>
      <c r="AB976" s="216"/>
      <c r="AC976" s="216"/>
      <c r="AD976" s="216"/>
      <c r="AE976" s="217" t="str">
        <f t="shared" si="14"/>
        <v/>
      </c>
      <c r="AF976" s="217"/>
      <c r="AG976" s="217"/>
      <c r="AH976" s="217"/>
      <c r="AI976" s="217"/>
      <c r="AJ976" s="217"/>
      <c r="AK976" s="215"/>
      <c r="AL976" s="215"/>
      <c r="AM976" s="215"/>
      <c r="AN976" s="215"/>
      <c r="AO976" s="215"/>
    </row>
    <row r="977" spans="1:41" ht="16" customHeight="1" x14ac:dyDescent="0.35">
      <c r="A977" s="207"/>
      <c r="B977" s="208"/>
      <c r="C977" s="208"/>
      <c r="D977" s="208"/>
      <c r="E977" s="208"/>
      <c r="F977" s="209"/>
      <c r="G977" s="210"/>
      <c r="H977" s="211"/>
      <c r="I977" s="192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212"/>
      <c r="U977" s="213"/>
      <c r="V977" s="213"/>
      <c r="W977" s="214"/>
      <c r="X977" s="215"/>
      <c r="Y977" s="215"/>
      <c r="Z977" s="215"/>
      <c r="AA977" s="216"/>
      <c r="AB977" s="216"/>
      <c r="AC977" s="216"/>
      <c r="AD977" s="216"/>
      <c r="AE977" s="217" t="str">
        <f t="shared" si="14"/>
        <v/>
      </c>
      <c r="AF977" s="217"/>
      <c r="AG977" s="217"/>
      <c r="AH977" s="217"/>
      <c r="AI977" s="217"/>
      <c r="AJ977" s="217"/>
      <c r="AK977" s="215"/>
      <c r="AL977" s="215"/>
      <c r="AM977" s="215"/>
      <c r="AN977" s="215"/>
      <c r="AO977" s="215"/>
    </row>
    <row r="978" spans="1:41" ht="16" customHeight="1" x14ac:dyDescent="0.35">
      <c r="A978" s="207"/>
      <c r="B978" s="208"/>
      <c r="C978" s="208"/>
      <c r="D978" s="208"/>
      <c r="E978" s="208"/>
      <c r="F978" s="209"/>
      <c r="G978" s="210"/>
      <c r="H978" s="211"/>
      <c r="I978" s="192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212"/>
      <c r="U978" s="213"/>
      <c r="V978" s="213"/>
      <c r="W978" s="214"/>
      <c r="X978" s="215"/>
      <c r="Y978" s="215"/>
      <c r="Z978" s="215"/>
      <c r="AA978" s="216"/>
      <c r="AB978" s="216"/>
      <c r="AC978" s="216"/>
      <c r="AD978" s="216"/>
      <c r="AE978" s="217" t="str">
        <f t="shared" si="14"/>
        <v/>
      </c>
      <c r="AF978" s="217"/>
      <c r="AG978" s="217"/>
      <c r="AH978" s="217"/>
      <c r="AI978" s="217"/>
      <c r="AJ978" s="217"/>
      <c r="AK978" s="215"/>
      <c r="AL978" s="215"/>
      <c r="AM978" s="215"/>
      <c r="AN978" s="215"/>
      <c r="AO978" s="215"/>
    </row>
    <row r="979" spans="1:41" ht="16" customHeight="1" x14ac:dyDescent="0.35">
      <c r="A979" s="207"/>
      <c r="B979" s="208"/>
      <c r="C979" s="208"/>
      <c r="D979" s="208"/>
      <c r="E979" s="208"/>
      <c r="F979" s="209"/>
      <c r="G979" s="210"/>
      <c r="H979" s="211"/>
      <c r="I979" s="192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212"/>
      <c r="U979" s="213"/>
      <c r="V979" s="213"/>
      <c r="W979" s="214"/>
      <c r="X979" s="215"/>
      <c r="Y979" s="215"/>
      <c r="Z979" s="215"/>
      <c r="AA979" s="216"/>
      <c r="AB979" s="216"/>
      <c r="AC979" s="216"/>
      <c r="AD979" s="216"/>
      <c r="AE979" s="217" t="str">
        <f t="shared" si="14"/>
        <v/>
      </c>
      <c r="AF979" s="217"/>
      <c r="AG979" s="217"/>
      <c r="AH979" s="217"/>
      <c r="AI979" s="217"/>
      <c r="AJ979" s="217"/>
      <c r="AK979" s="215"/>
      <c r="AL979" s="215"/>
      <c r="AM979" s="215"/>
      <c r="AN979" s="215"/>
      <c r="AO979" s="215"/>
    </row>
    <row r="980" spans="1:41" ht="16" customHeight="1" x14ac:dyDescent="0.35">
      <c r="A980" s="207"/>
      <c r="B980" s="208"/>
      <c r="C980" s="208"/>
      <c r="D980" s="208"/>
      <c r="E980" s="208"/>
      <c r="F980" s="209"/>
      <c r="G980" s="210"/>
      <c r="H980" s="211"/>
      <c r="I980" s="192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212"/>
      <c r="U980" s="213"/>
      <c r="V980" s="213"/>
      <c r="W980" s="214"/>
      <c r="X980" s="215"/>
      <c r="Y980" s="215"/>
      <c r="Z980" s="215"/>
      <c r="AA980" s="216"/>
      <c r="AB980" s="216"/>
      <c r="AC980" s="216"/>
      <c r="AD980" s="216"/>
      <c r="AE980" s="217" t="str">
        <f t="shared" si="14"/>
        <v/>
      </c>
      <c r="AF980" s="217"/>
      <c r="AG980" s="217"/>
      <c r="AH980" s="217"/>
      <c r="AI980" s="217"/>
      <c r="AJ980" s="217"/>
      <c r="AK980" s="215"/>
      <c r="AL980" s="215"/>
      <c r="AM980" s="215"/>
      <c r="AN980" s="215"/>
      <c r="AO980" s="215"/>
    </row>
    <row r="981" spans="1:41" ht="16" customHeight="1" x14ac:dyDescent="0.35">
      <c r="A981" s="207"/>
      <c r="B981" s="208"/>
      <c r="C981" s="208"/>
      <c r="D981" s="208"/>
      <c r="E981" s="208"/>
      <c r="F981" s="209"/>
      <c r="G981" s="210"/>
      <c r="H981" s="211"/>
      <c r="I981" s="192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212"/>
      <c r="U981" s="213"/>
      <c r="V981" s="213"/>
      <c r="W981" s="214"/>
      <c r="X981" s="215"/>
      <c r="Y981" s="215"/>
      <c r="Z981" s="215"/>
      <c r="AA981" s="216"/>
      <c r="AB981" s="216"/>
      <c r="AC981" s="216"/>
      <c r="AD981" s="216"/>
      <c r="AE981" s="217" t="str">
        <f t="shared" si="14"/>
        <v/>
      </c>
      <c r="AF981" s="217"/>
      <c r="AG981" s="217"/>
      <c r="AH981" s="217"/>
      <c r="AI981" s="217"/>
      <c r="AJ981" s="217"/>
      <c r="AK981" s="215"/>
      <c r="AL981" s="215"/>
      <c r="AM981" s="215"/>
      <c r="AN981" s="215"/>
      <c r="AO981" s="215"/>
    </row>
    <row r="982" spans="1:41" ht="16" customHeight="1" x14ac:dyDescent="0.35">
      <c r="A982" s="207"/>
      <c r="B982" s="208"/>
      <c r="C982" s="208"/>
      <c r="D982" s="208"/>
      <c r="E982" s="208"/>
      <c r="F982" s="209"/>
      <c r="G982" s="210"/>
      <c r="H982" s="211"/>
      <c r="I982" s="192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212"/>
      <c r="U982" s="213"/>
      <c r="V982" s="213"/>
      <c r="W982" s="214"/>
      <c r="X982" s="215"/>
      <c r="Y982" s="215"/>
      <c r="Z982" s="215"/>
      <c r="AA982" s="216"/>
      <c r="AB982" s="216"/>
      <c r="AC982" s="216"/>
      <c r="AD982" s="216"/>
      <c r="AE982" s="217" t="str">
        <f t="shared" si="14"/>
        <v/>
      </c>
      <c r="AF982" s="217"/>
      <c r="AG982" s="217"/>
      <c r="AH982" s="217"/>
      <c r="AI982" s="217"/>
      <c r="AJ982" s="217"/>
      <c r="AK982" s="215"/>
      <c r="AL982" s="215"/>
      <c r="AM982" s="215"/>
      <c r="AN982" s="215"/>
      <c r="AO982" s="215"/>
    </row>
    <row r="983" spans="1:41" ht="16" customHeight="1" x14ac:dyDescent="0.35">
      <c r="A983" s="207"/>
      <c r="B983" s="208"/>
      <c r="C983" s="208"/>
      <c r="D983" s="208"/>
      <c r="E983" s="208"/>
      <c r="F983" s="209"/>
      <c r="G983" s="210"/>
      <c r="H983" s="211"/>
      <c r="I983" s="192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212"/>
      <c r="U983" s="213"/>
      <c r="V983" s="213"/>
      <c r="W983" s="214"/>
      <c r="X983" s="215"/>
      <c r="Y983" s="215"/>
      <c r="Z983" s="215"/>
      <c r="AA983" s="216"/>
      <c r="AB983" s="216"/>
      <c r="AC983" s="216"/>
      <c r="AD983" s="216"/>
      <c r="AE983" s="217" t="str">
        <f t="shared" si="14"/>
        <v/>
      </c>
      <c r="AF983" s="217"/>
      <c r="AG983" s="217"/>
      <c r="AH983" s="217"/>
      <c r="AI983" s="217"/>
      <c r="AJ983" s="217"/>
      <c r="AK983" s="215"/>
      <c r="AL983" s="215"/>
      <c r="AM983" s="215"/>
      <c r="AN983" s="215"/>
      <c r="AO983" s="215"/>
    </row>
    <row r="984" spans="1:41" ht="16" customHeight="1" x14ac:dyDescent="0.35">
      <c r="A984" s="207"/>
      <c r="B984" s="208"/>
      <c r="C984" s="208"/>
      <c r="D984" s="208"/>
      <c r="E984" s="208"/>
      <c r="F984" s="209"/>
      <c r="G984" s="210"/>
      <c r="H984" s="211"/>
      <c r="I984" s="192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212"/>
      <c r="U984" s="213"/>
      <c r="V984" s="213"/>
      <c r="W984" s="214"/>
      <c r="X984" s="215"/>
      <c r="Y984" s="215"/>
      <c r="Z984" s="215"/>
      <c r="AA984" s="216"/>
      <c r="AB984" s="216"/>
      <c r="AC984" s="216"/>
      <c r="AD984" s="216"/>
      <c r="AE984" s="217" t="str">
        <f t="shared" si="14"/>
        <v/>
      </c>
      <c r="AF984" s="217"/>
      <c r="AG984" s="217"/>
      <c r="AH984" s="217"/>
      <c r="AI984" s="217"/>
      <c r="AJ984" s="217"/>
      <c r="AK984" s="215"/>
      <c r="AL984" s="215"/>
      <c r="AM984" s="215"/>
      <c r="AN984" s="215"/>
      <c r="AO984" s="215"/>
    </row>
    <row r="985" spans="1:41" ht="16" customHeight="1" x14ac:dyDescent="0.35">
      <c r="A985" s="207"/>
      <c r="B985" s="208"/>
      <c r="C985" s="208"/>
      <c r="D985" s="208"/>
      <c r="E985" s="208"/>
      <c r="F985" s="209"/>
      <c r="G985" s="210"/>
      <c r="H985" s="211"/>
      <c r="I985" s="192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212"/>
      <c r="U985" s="213"/>
      <c r="V985" s="213"/>
      <c r="W985" s="214"/>
      <c r="X985" s="215"/>
      <c r="Y985" s="215"/>
      <c r="Z985" s="215"/>
      <c r="AA985" s="216"/>
      <c r="AB985" s="216"/>
      <c r="AC985" s="216"/>
      <c r="AD985" s="216"/>
      <c r="AE985" s="217" t="str">
        <f t="shared" si="14"/>
        <v/>
      </c>
      <c r="AF985" s="217"/>
      <c r="AG985" s="217"/>
      <c r="AH985" s="217"/>
      <c r="AI985" s="217"/>
      <c r="AJ985" s="217"/>
      <c r="AK985" s="215"/>
      <c r="AL985" s="215"/>
      <c r="AM985" s="215"/>
      <c r="AN985" s="215"/>
      <c r="AO985" s="215"/>
    </row>
    <row r="986" spans="1:41" ht="16" customHeight="1" x14ac:dyDescent="0.35">
      <c r="A986" s="207"/>
      <c r="B986" s="208"/>
      <c r="C986" s="208"/>
      <c r="D986" s="208"/>
      <c r="E986" s="208"/>
      <c r="F986" s="209"/>
      <c r="G986" s="210"/>
      <c r="H986" s="211"/>
      <c r="I986" s="192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212"/>
      <c r="U986" s="213"/>
      <c r="V986" s="213"/>
      <c r="W986" s="214"/>
      <c r="X986" s="215"/>
      <c r="Y986" s="215"/>
      <c r="Z986" s="215"/>
      <c r="AA986" s="216"/>
      <c r="AB986" s="216"/>
      <c r="AC986" s="216"/>
      <c r="AD986" s="216"/>
      <c r="AE986" s="217" t="str">
        <f t="shared" si="14"/>
        <v/>
      </c>
      <c r="AF986" s="217"/>
      <c r="AG986" s="217"/>
      <c r="AH986" s="217"/>
      <c r="AI986" s="217"/>
      <c r="AJ986" s="217"/>
      <c r="AK986" s="215"/>
      <c r="AL986" s="215"/>
      <c r="AM986" s="215"/>
      <c r="AN986" s="215"/>
      <c r="AO986" s="215"/>
    </row>
    <row r="987" spans="1:41" ht="16" customHeight="1" x14ac:dyDescent="0.35">
      <c r="A987" s="207"/>
      <c r="B987" s="208"/>
      <c r="C987" s="208"/>
      <c r="D987" s="208"/>
      <c r="E987" s="208"/>
      <c r="F987" s="209"/>
      <c r="G987" s="210"/>
      <c r="H987" s="211"/>
      <c r="I987" s="192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212"/>
      <c r="U987" s="213"/>
      <c r="V987" s="213"/>
      <c r="W987" s="214"/>
      <c r="X987" s="215"/>
      <c r="Y987" s="215"/>
      <c r="Z987" s="215"/>
      <c r="AA987" s="216"/>
      <c r="AB987" s="216"/>
      <c r="AC987" s="216"/>
      <c r="AD987" s="216"/>
      <c r="AE987" s="217" t="str">
        <f t="shared" ref="AE987:AE1050" si="15">IF(AA987="","",ROUND(T987*AA987,0))</f>
        <v/>
      </c>
      <c r="AF987" s="217"/>
      <c r="AG987" s="217"/>
      <c r="AH987" s="217"/>
      <c r="AI987" s="217"/>
      <c r="AJ987" s="217"/>
      <c r="AK987" s="215"/>
      <c r="AL987" s="215"/>
      <c r="AM987" s="215"/>
      <c r="AN987" s="215"/>
      <c r="AO987" s="215"/>
    </row>
    <row r="988" spans="1:41" ht="16" customHeight="1" x14ac:dyDescent="0.35">
      <c r="A988" s="207"/>
      <c r="B988" s="208"/>
      <c r="C988" s="208"/>
      <c r="D988" s="208"/>
      <c r="E988" s="208"/>
      <c r="F988" s="209"/>
      <c r="G988" s="210"/>
      <c r="H988" s="211"/>
      <c r="I988" s="192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212"/>
      <c r="U988" s="213"/>
      <c r="V988" s="213"/>
      <c r="W988" s="214"/>
      <c r="X988" s="215"/>
      <c r="Y988" s="215"/>
      <c r="Z988" s="215"/>
      <c r="AA988" s="216"/>
      <c r="AB988" s="216"/>
      <c r="AC988" s="216"/>
      <c r="AD988" s="216"/>
      <c r="AE988" s="217" t="str">
        <f t="shared" si="15"/>
        <v/>
      </c>
      <c r="AF988" s="217"/>
      <c r="AG988" s="217"/>
      <c r="AH988" s="217"/>
      <c r="AI988" s="217"/>
      <c r="AJ988" s="217"/>
      <c r="AK988" s="215"/>
      <c r="AL988" s="215"/>
      <c r="AM988" s="215"/>
      <c r="AN988" s="215"/>
      <c r="AO988" s="215"/>
    </row>
    <row r="989" spans="1:41" ht="16" customHeight="1" x14ac:dyDescent="0.35">
      <c r="A989" s="207"/>
      <c r="B989" s="208"/>
      <c r="C989" s="208"/>
      <c r="D989" s="208"/>
      <c r="E989" s="208"/>
      <c r="F989" s="209"/>
      <c r="G989" s="210"/>
      <c r="H989" s="211"/>
      <c r="I989" s="192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212"/>
      <c r="U989" s="213"/>
      <c r="V989" s="213"/>
      <c r="W989" s="214"/>
      <c r="X989" s="215"/>
      <c r="Y989" s="215"/>
      <c r="Z989" s="215"/>
      <c r="AA989" s="216"/>
      <c r="AB989" s="216"/>
      <c r="AC989" s="216"/>
      <c r="AD989" s="216"/>
      <c r="AE989" s="217" t="str">
        <f t="shared" si="15"/>
        <v/>
      </c>
      <c r="AF989" s="217"/>
      <c r="AG989" s="217"/>
      <c r="AH989" s="217"/>
      <c r="AI989" s="217"/>
      <c r="AJ989" s="217"/>
      <c r="AK989" s="215"/>
      <c r="AL989" s="215"/>
      <c r="AM989" s="215"/>
      <c r="AN989" s="215"/>
      <c r="AO989" s="215"/>
    </row>
    <row r="990" spans="1:41" ht="16" customHeight="1" x14ac:dyDescent="0.35">
      <c r="A990" s="207"/>
      <c r="B990" s="208"/>
      <c r="C990" s="208"/>
      <c r="D990" s="208"/>
      <c r="E990" s="208"/>
      <c r="F990" s="209"/>
      <c r="G990" s="210"/>
      <c r="H990" s="211"/>
      <c r="I990" s="192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212"/>
      <c r="U990" s="213"/>
      <c r="V990" s="213"/>
      <c r="W990" s="214"/>
      <c r="X990" s="215"/>
      <c r="Y990" s="215"/>
      <c r="Z990" s="215"/>
      <c r="AA990" s="216"/>
      <c r="AB990" s="216"/>
      <c r="AC990" s="216"/>
      <c r="AD990" s="216"/>
      <c r="AE990" s="217" t="str">
        <f t="shared" si="15"/>
        <v/>
      </c>
      <c r="AF990" s="217"/>
      <c r="AG990" s="217"/>
      <c r="AH990" s="217"/>
      <c r="AI990" s="217"/>
      <c r="AJ990" s="217"/>
      <c r="AK990" s="215"/>
      <c r="AL990" s="215"/>
      <c r="AM990" s="215"/>
      <c r="AN990" s="215"/>
      <c r="AO990" s="215"/>
    </row>
    <row r="991" spans="1:41" ht="16" customHeight="1" x14ac:dyDescent="0.35">
      <c r="A991" s="207"/>
      <c r="B991" s="208"/>
      <c r="C991" s="208"/>
      <c r="D991" s="208"/>
      <c r="E991" s="208"/>
      <c r="F991" s="209"/>
      <c r="G991" s="210"/>
      <c r="H991" s="211"/>
      <c r="I991" s="192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212"/>
      <c r="U991" s="213"/>
      <c r="V991" s="213"/>
      <c r="W991" s="214"/>
      <c r="X991" s="215"/>
      <c r="Y991" s="215"/>
      <c r="Z991" s="215"/>
      <c r="AA991" s="216"/>
      <c r="AB991" s="216"/>
      <c r="AC991" s="216"/>
      <c r="AD991" s="216"/>
      <c r="AE991" s="217" t="str">
        <f t="shared" si="15"/>
        <v/>
      </c>
      <c r="AF991" s="217"/>
      <c r="AG991" s="217"/>
      <c r="AH991" s="217"/>
      <c r="AI991" s="217"/>
      <c r="AJ991" s="217"/>
      <c r="AK991" s="215"/>
      <c r="AL991" s="215"/>
      <c r="AM991" s="215"/>
      <c r="AN991" s="215"/>
      <c r="AO991" s="215"/>
    </row>
    <row r="992" spans="1:41" ht="16" customHeight="1" x14ac:dyDescent="0.35">
      <c r="A992" s="207"/>
      <c r="B992" s="208"/>
      <c r="C992" s="208"/>
      <c r="D992" s="208"/>
      <c r="E992" s="208"/>
      <c r="F992" s="209"/>
      <c r="G992" s="210"/>
      <c r="H992" s="211"/>
      <c r="I992" s="192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212"/>
      <c r="U992" s="213"/>
      <c r="V992" s="213"/>
      <c r="W992" s="214"/>
      <c r="X992" s="215"/>
      <c r="Y992" s="215"/>
      <c r="Z992" s="215"/>
      <c r="AA992" s="216"/>
      <c r="AB992" s="216"/>
      <c r="AC992" s="216"/>
      <c r="AD992" s="216"/>
      <c r="AE992" s="217" t="str">
        <f t="shared" si="15"/>
        <v/>
      </c>
      <c r="AF992" s="217"/>
      <c r="AG992" s="217"/>
      <c r="AH992" s="217"/>
      <c r="AI992" s="217"/>
      <c r="AJ992" s="217"/>
      <c r="AK992" s="215"/>
      <c r="AL992" s="215"/>
      <c r="AM992" s="215"/>
      <c r="AN992" s="215"/>
      <c r="AO992" s="215"/>
    </row>
    <row r="993" spans="1:41" ht="16" customHeight="1" x14ac:dyDescent="0.35">
      <c r="A993" s="207"/>
      <c r="B993" s="208"/>
      <c r="C993" s="208"/>
      <c r="D993" s="208"/>
      <c r="E993" s="208"/>
      <c r="F993" s="209"/>
      <c r="G993" s="210"/>
      <c r="H993" s="211"/>
      <c r="I993" s="192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212"/>
      <c r="U993" s="213"/>
      <c r="V993" s="213"/>
      <c r="W993" s="214"/>
      <c r="X993" s="215"/>
      <c r="Y993" s="215"/>
      <c r="Z993" s="215"/>
      <c r="AA993" s="216"/>
      <c r="AB993" s="216"/>
      <c r="AC993" s="216"/>
      <c r="AD993" s="216"/>
      <c r="AE993" s="217" t="str">
        <f t="shared" si="15"/>
        <v/>
      </c>
      <c r="AF993" s="217"/>
      <c r="AG993" s="217"/>
      <c r="AH993" s="217"/>
      <c r="AI993" s="217"/>
      <c r="AJ993" s="217"/>
      <c r="AK993" s="215"/>
      <c r="AL993" s="215"/>
      <c r="AM993" s="215"/>
      <c r="AN993" s="215"/>
      <c r="AO993" s="215"/>
    </row>
    <row r="994" spans="1:41" ht="16" customHeight="1" x14ac:dyDescent="0.35">
      <c r="A994" s="207"/>
      <c r="B994" s="208"/>
      <c r="C994" s="208"/>
      <c r="D994" s="208"/>
      <c r="E994" s="208"/>
      <c r="F994" s="209"/>
      <c r="G994" s="210"/>
      <c r="H994" s="211"/>
      <c r="I994" s="192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212"/>
      <c r="U994" s="213"/>
      <c r="V994" s="213"/>
      <c r="W994" s="214"/>
      <c r="X994" s="215"/>
      <c r="Y994" s="215"/>
      <c r="Z994" s="215"/>
      <c r="AA994" s="216"/>
      <c r="AB994" s="216"/>
      <c r="AC994" s="216"/>
      <c r="AD994" s="216"/>
      <c r="AE994" s="217" t="str">
        <f t="shared" si="15"/>
        <v/>
      </c>
      <c r="AF994" s="217"/>
      <c r="AG994" s="217"/>
      <c r="AH994" s="217"/>
      <c r="AI994" s="217"/>
      <c r="AJ994" s="217"/>
      <c r="AK994" s="215"/>
      <c r="AL994" s="215"/>
      <c r="AM994" s="215"/>
      <c r="AN994" s="215"/>
      <c r="AO994" s="215"/>
    </row>
    <row r="995" spans="1:41" ht="16" customHeight="1" x14ac:dyDescent="0.35">
      <c r="A995" s="207"/>
      <c r="B995" s="208"/>
      <c r="C995" s="208"/>
      <c r="D995" s="208"/>
      <c r="E995" s="208"/>
      <c r="F995" s="209"/>
      <c r="G995" s="210"/>
      <c r="H995" s="211"/>
      <c r="I995" s="192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212"/>
      <c r="U995" s="213"/>
      <c r="V995" s="213"/>
      <c r="W995" s="214"/>
      <c r="X995" s="215"/>
      <c r="Y995" s="215"/>
      <c r="Z995" s="215"/>
      <c r="AA995" s="216"/>
      <c r="AB995" s="216"/>
      <c r="AC995" s="216"/>
      <c r="AD995" s="216"/>
      <c r="AE995" s="217" t="str">
        <f t="shared" si="15"/>
        <v/>
      </c>
      <c r="AF995" s="217"/>
      <c r="AG995" s="217"/>
      <c r="AH995" s="217"/>
      <c r="AI995" s="217"/>
      <c r="AJ995" s="217"/>
      <c r="AK995" s="215"/>
      <c r="AL995" s="215"/>
      <c r="AM995" s="215"/>
      <c r="AN995" s="215"/>
      <c r="AO995" s="215"/>
    </row>
    <row r="996" spans="1:41" ht="16" customHeight="1" x14ac:dyDescent="0.35">
      <c r="A996" s="207"/>
      <c r="B996" s="208"/>
      <c r="C996" s="208"/>
      <c r="D996" s="208"/>
      <c r="E996" s="208"/>
      <c r="F996" s="209"/>
      <c r="G996" s="210"/>
      <c r="H996" s="211"/>
      <c r="I996" s="192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212"/>
      <c r="U996" s="213"/>
      <c r="V996" s="213"/>
      <c r="W996" s="214"/>
      <c r="X996" s="215"/>
      <c r="Y996" s="215"/>
      <c r="Z996" s="215"/>
      <c r="AA996" s="216"/>
      <c r="AB996" s="216"/>
      <c r="AC996" s="216"/>
      <c r="AD996" s="216"/>
      <c r="AE996" s="217" t="str">
        <f t="shared" si="15"/>
        <v/>
      </c>
      <c r="AF996" s="217"/>
      <c r="AG996" s="217"/>
      <c r="AH996" s="217"/>
      <c r="AI996" s="217"/>
      <c r="AJ996" s="217"/>
      <c r="AK996" s="215"/>
      <c r="AL996" s="215"/>
      <c r="AM996" s="215"/>
      <c r="AN996" s="215"/>
      <c r="AO996" s="215"/>
    </row>
    <row r="997" spans="1:41" ht="16" customHeight="1" x14ac:dyDescent="0.35">
      <c r="A997" s="207"/>
      <c r="B997" s="208"/>
      <c r="C997" s="208"/>
      <c r="D997" s="208"/>
      <c r="E997" s="208"/>
      <c r="F997" s="209"/>
      <c r="G997" s="210"/>
      <c r="H997" s="211"/>
      <c r="I997" s="192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212"/>
      <c r="U997" s="213"/>
      <c r="V997" s="213"/>
      <c r="W997" s="214"/>
      <c r="X997" s="215"/>
      <c r="Y997" s="215"/>
      <c r="Z997" s="215"/>
      <c r="AA997" s="216"/>
      <c r="AB997" s="216"/>
      <c r="AC997" s="216"/>
      <c r="AD997" s="216"/>
      <c r="AE997" s="217" t="str">
        <f t="shared" si="15"/>
        <v/>
      </c>
      <c r="AF997" s="217"/>
      <c r="AG997" s="217"/>
      <c r="AH997" s="217"/>
      <c r="AI997" s="217"/>
      <c r="AJ997" s="217"/>
      <c r="AK997" s="215"/>
      <c r="AL997" s="215"/>
      <c r="AM997" s="215"/>
      <c r="AN997" s="215"/>
      <c r="AO997" s="215"/>
    </row>
    <row r="998" spans="1:41" ht="16" customHeight="1" x14ac:dyDescent="0.35">
      <c r="A998" s="207"/>
      <c r="B998" s="208"/>
      <c r="C998" s="208"/>
      <c r="D998" s="208"/>
      <c r="E998" s="208"/>
      <c r="F998" s="209"/>
      <c r="G998" s="210"/>
      <c r="H998" s="211"/>
      <c r="I998" s="192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212"/>
      <c r="U998" s="213"/>
      <c r="V998" s="213"/>
      <c r="W998" s="214"/>
      <c r="X998" s="215"/>
      <c r="Y998" s="215"/>
      <c r="Z998" s="215"/>
      <c r="AA998" s="216"/>
      <c r="AB998" s="216"/>
      <c r="AC998" s="216"/>
      <c r="AD998" s="216"/>
      <c r="AE998" s="217" t="str">
        <f t="shared" si="15"/>
        <v/>
      </c>
      <c r="AF998" s="217"/>
      <c r="AG998" s="217"/>
      <c r="AH998" s="217"/>
      <c r="AI998" s="217"/>
      <c r="AJ998" s="217"/>
      <c r="AK998" s="215"/>
      <c r="AL998" s="215"/>
      <c r="AM998" s="215"/>
      <c r="AN998" s="215"/>
      <c r="AO998" s="215"/>
    </row>
    <row r="999" spans="1:41" ht="16" customHeight="1" x14ac:dyDescent="0.35">
      <c r="A999" s="207"/>
      <c r="B999" s="208"/>
      <c r="C999" s="208"/>
      <c r="D999" s="208"/>
      <c r="E999" s="208"/>
      <c r="F999" s="209"/>
      <c r="G999" s="210"/>
      <c r="H999" s="211"/>
      <c r="I999" s="192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212"/>
      <c r="U999" s="213"/>
      <c r="V999" s="213"/>
      <c r="W999" s="214"/>
      <c r="X999" s="215"/>
      <c r="Y999" s="215"/>
      <c r="Z999" s="215"/>
      <c r="AA999" s="216"/>
      <c r="AB999" s="216"/>
      <c r="AC999" s="216"/>
      <c r="AD999" s="216"/>
      <c r="AE999" s="217" t="str">
        <f t="shared" si="15"/>
        <v/>
      </c>
      <c r="AF999" s="217"/>
      <c r="AG999" s="217"/>
      <c r="AH999" s="217"/>
      <c r="AI999" s="217"/>
      <c r="AJ999" s="217"/>
      <c r="AK999" s="215"/>
      <c r="AL999" s="215"/>
      <c r="AM999" s="215"/>
      <c r="AN999" s="215"/>
      <c r="AO999" s="215"/>
    </row>
    <row r="1000" spans="1:41" ht="16" customHeight="1" x14ac:dyDescent="0.35">
      <c r="A1000" s="207"/>
      <c r="B1000" s="208"/>
      <c r="C1000" s="208"/>
      <c r="D1000" s="208"/>
      <c r="E1000" s="208"/>
      <c r="F1000" s="209"/>
      <c r="G1000" s="210"/>
      <c r="H1000" s="211"/>
      <c r="I1000" s="192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212"/>
      <c r="U1000" s="213"/>
      <c r="V1000" s="213"/>
      <c r="W1000" s="214"/>
      <c r="X1000" s="215"/>
      <c r="Y1000" s="215"/>
      <c r="Z1000" s="215"/>
      <c r="AA1000" s="216"/>
      <c r="AB1000" s="216"/>
      <c r="AC1000" s="216"/>
      <c r="AD1000" s="216"/>
      <c r="AE1000" s="217" t="str">
        <f t="shared" si="15"/>
        <v/>
      </c>
      <c r="AF1000" s="217"/>
      <c r="AG1000" s="217"/>
      <c r="AH1000" s="217"/>
      <c r="AI1000" s="217"/>
      <c r="AJ1000" s="217"/>
      <c r="AK1000" s="215"/>
      <c r="AL1000" s="215"/>
      <c r="AM1000" s="215"/>
      <c r="AN1000" s="215"/>
      <c r="AO1000" s="215"/>
    </row>
    <row r="1001" spans="1:41" ht="16" customHeight="1" x14ac:dyDescent="0.35">
      <c r="A1001" s="207"/>
      <c r="B1001" s="208"/>
      <c r="C1001" s="208"/>
      <c r="D1001" s="208"/>
      <c r="E1001" s="208"/>
      <c r="F1001" s="209"/>
      <c r="G1001" s="210"/>
      <c r="H1001" s="211"/>
      <c r="I1001" s="192"/>
      <c r="J1001" s="193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212"/>
      <c r="U1001" s="213"/>
      <c r="V1001" s="213"/>
      <c r="W1001" s="214"/>
      <c r="X1001" s="215"/>
      <c r="Y1001" s="215"/>
      <c r="Z1001" s="215"/>
      <c r="AA1001" s="216"/>
      <c r="AB1001" s="216"/>
      <c r="AC1001" s="216"/>
      <c r="AD1001" s="216"/>
      <c r="AE1001" s="217" t="str">
        <f t="shared" si="15"/>
        <v/>
      </c>
      <c r="AF1001" s="217"/>
      <c r="AG1001" s="217"/>
      <c r="AH1001" s="217"/>
      <c r="AI1001" s="217"/>
      <c r="AJ1001" s="217"/>
      <c r="AK1001" s="215"/>
      <c r="AL1001" s="215"/>
      <c r="AM1001" s="215"/>
      <c r="AN1001" s="215"/>
      <c r="AO1001" s="215"/>
    </row>
    <row r="1002" spans="1:41" ht="16" customHeight="1" x14ac:dyDescent="0.35">
      <c r="A1002" s="207"/>
      <c r="B1002" s="208"/>
      <c r="C1002" s="208"/>
      <c r="D1002" s="208"/>
      <c r="E1002" s="208"/>
      <c r="F1002" s="209"/>
      <c r="G1002" s="210"/>
      <c r="H1002" s="211"/>
      <c r="I1002" s="192"/>
      <c r="J1002" s="193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212"/>
      <c r="U1002" s="213"/>
      <c r="V1002" s="213"/>
      <c r="W1002" s="214"/>
      <c r="X1002" s="215"/>
      <c r="Y1002" s="215"/>
      <c r="Z1002" s="215"/>
      <c r="AA1002" s="216"/>
      <c r="AB1002" s="216"/>
      <c r="AC1002" s="216"/>
      <c r="AD1002" s="216"/>
      <c r="AE1002" s="217" t="str">
        <f t="shared" si="15"/>
        <v/>
      </c>
      <c r="AF1002" s="217"/>
      <c r="AG1002" s="217"/>
      <c r="AH1002" s="217"/>
      <c r="AI1002" s="217"/>
      <c r="AJ1002" s="217"/>
      <c r="AK1002" s="215"/>
      <c r="AL1002" s="215"/>
      <c r="AM1002" s="215"/>
      <c r="AN1002" s="215"/>
      <c r="AO1002" s="215"/>
    </row>
    <row r="1003" spans="1:41" ht="16" customHeight="1" x14ac:dyDescent="0.35">
      <c r="A1003" s="207"/>
      <c r="B1003" s="208"/>
      <c r="C1003" s="208"/>
      <c r="D1003" s="208"/>
      <c r="E1003" s="208"/>
      <c r="F1003" s="209"/>
      <c r="G1003" s="210"/>
      <c r="H1003" s="211"/>
      <c r="I1003" s="192"/>
      <c r="J1003" s="193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212"/>
      <c r="U1003" s="213"/>
      <c r="V1003" s="213"/>
      <c r="W1003" s="214"/>
      <c r="X1003" s="215"/>
      <c r="Y1003" s="215"/>
      <c r="Z1003" s="215"/>
      <c r="AA1003" s="216"/>
      <c r="AB1003" s="216"/>
      <c r="AC1003" s="216"/>
      <c r="AD1003" s="216"/>
      <c r="AE1003" s="217" t="str">
        <f t="shared" si="15"/>
        <v/>
      </c>
      <c r="AF1003" s="217"/>
      <c r="AG1003" s="217"/>
      <c r="AH1003" s="217"/>
      <c r="AI1003" s="217"/>
      <c r="AJ1003" s="217"/>
      <c r="AK1003" s="215"/>
      <c r="AL1003" s="215"/>
      <c r="AM1003" s="215"/>
      <c r="AN1003" s="215"/>
      <c r="AO1003" s="215"/>
    </row>
    <row r="1004" spans="1:41" ht="16" customHeight="1" x14ac:dyDescent="0.35">
      <c r="A1004" s="207"/>
      <c r="B1004" s="208"/>
      <c r="C1004" s="208"/>
      <c r="D1004" s="208"/>
      <c r="E1004" s="208"/>
      <c r="F1004" s="209"/>
      <c r="G1004" s="210"/>
      <c r="H1004" s="211"/>
      <c r="I1004" s="192"/>
      <c r="J1004" s="193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212"/>
      <c r="U1004" s="213"/>
      <c r="V1004" s="213"/>
      <c r="W1004" s="214"/>
      <c r="X1004" s="215"/>
      <c r="Y1004" s="215"/>
      <c r="Z1004" s="215"/>
      <c r="AA1004" s="216"/>
      <c r="AB1004" s="216"/>
      <c r="AC1004" s="216"/>
      <c r="AD1004" s="216"/>
      <c r="AE1004" s="217" t="str">
        <f t="shared" si="15"/>
        <v/>
      </c>
      <c r="AF1004" s="217"/>
      <c r="AG1004" s="217"/>
      <c r="AH1004" s="217"/>
      <c r="AI1004" s="217"/>
      <c r="AJ1004" s="217"/>
      <c r="AK1004" s="215"/>
      <c r="AL1004" s="215"/>
      <c r="AM1004" s="215"/>
      <c r="AN1004" s="215"/>
      <c r="AO1004" s="215"/>
    </row>
    <row r="1005" spans="1:41" ht="16" customHeight="1" x14ac:dyDescent="0.35">
      <c r="A1005" s="207"/>
      <c r="B1005" s="208"/>
      <c r="C1005" s="208"/>
      <c r="D1005" s="208"/>
      <c r="E1005" s="208"/>
      <c r="F1005" s="209"/>
      <c r="G1005" s="210"/>
      <c r="H1005" s="211"/>
      <c r="I1005" s="192"/>
      <c r="J1005" s="193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212"/>
      <c r="U1005" s="213"/>
      <c r="V1005" s="213"/>
      <c r="W1005" s="214"/>
      <c r="X1005" s="215"/>
      <c r="Y1005" s="215"/>
      <c r="Z1005" s="215"/>
      <c r="AA1005" s="216"/>
      <c r="AB1005" s="216"/>
      <c r="AC1005" s="216"/>
      <c r="AD1005" s="216"/>
      <c r="AE1005" s="217" t="str">
        <f t="shared" si="15"/>
        <v/>
      </c>
      <c r="AF1005" s="217"/>
      <c r="AG1005" s="217"/>
      <c r="AH1005" s="217"/>
      <c r="AI1005" s="217"/>
      <c r="AJ1005" s="217"/>
      <c r="AK1005" s="215"/>
      <c r="AL1005" s="215"/>
      <c r="AM1005" s="215"/>
      <c r="AN1005" s="215"/>
      <c r="AO1005" s="215"/>
    </row>
    <row r="1006" spans="1:41" ht="16" customHeight="1" x14ac:dyDescent="0.35">
      <c r="A1006" s="207"/>
      <c r="B1006" s="208"/>
      <c r="C1006" s="208"/>
      <c r="D1006" s="208"/>
      <c r="E1006" s="208"/>
      <c r="F1006" s="209"/>
      <c r="G1006" s="210"/>
      <c r="H1006" s="211"/>
      <c r="I1006" s="192"/>
      <c r="J1006" s="193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212"/>
      <c r="U1006" s="213"/>
      <c r="V1006" s="213"/>
      <c r="W1006" s="214"/>
      <c r="X1006" s="215"/>
      <c r="Y1006" s="215"/>
      <c r="Z1006" s="215"/>
      <c r="AA1006" s="216"/>
      <c r="AB1006" s="216"/>
      <c r="AC1006" s="216"/>
      <c r="AD1006" s="216"/>
      <c r="AE1006" s="217" t="str">
        <f t="shared" si="15"/>
        <v/>
      </c>
      <c r="AF1006" s="217"/>
      <c r="AG1006" s="217"/>
      <c r="AH1006" s="217"/>
      <c r="AI1006" s="217"/>
      <c r="AJ1006" s="217"/>
      <c r="AK1006" s="215"/>
      <c r="AL1006" s="215"/>
      <c r="AM1006" s="215"/>
      <c r="AN1006" s="215"/>
      <c r="AO1006" s="215"/>
    </row>
    <row r="1007" spans="1:41" ht="16" customHeight="1" x14ac:dyDescent="0.35">
      <c r="A1007" s="207"/>
      <c r="B1007" s="208"/>
      <c r="C1007" s="208"/>
      <c r="D1007" s="208"/>
      <c r="E1007" s="208"/>
      <c r="F1007" s="209"/>
      <c r="G1007" s="210"/>
      <c r="H1007" s="211"/>
      <c r="I1007" s="192"/>
      <c r="J1007" s="193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212"/>
      <c r="U1007" s="213"/>
      <c r="V1007" s="213"/>
      <c r="W1007" s="214"/>
      <c r="X1007" s="215"/>
      <c r="Y1007" s="215"/>
      <c r="Z1007" s="215"/>
      <c r="AA1007" s="216"/>
      <c r="AB1007" s="216"/>
      <c r="AC1007" s="216"/>
      <c r="AD1007" s="216"/>
      <c r="AE1007" s="217" t="str">
        <f t="shared" si="15"/>
        <v/>
      </c>
      <c r="AF1007" s="217"/>
      <c r="AG1007" s="217"/>
      <c r="AH1007" s="217"/>
      <c r="AI1007" s="217"/>
      <c r="AJ1007" s="217"/>
      <c r="AK1007" s="215"/>
      <c r="AL1007" s="215"/>
      <c r="AM1007" s="215"/>
      <c r="AN1007" s="215"/>
      <c r="AO1007" s="215"/>
    </row>
    <row r="1008" spans="1:41" ht="16" customHeight="1" x14ac:dyDescent="0.35">
      <c r="A1008" s="207"/>
      <c r="B1008" s="208"/>
      <c r="C1008" s="208"/>
      <c r="D1008" s="208"/>
      <c r="E1008" s="208"/>
      <c r="F1008" s="209"/>
      <c r="G1008" s="210"/>
      <c r="H1008" s="211"/>
      <c r="I1008" s="192"/>
      <c r="J1008" s="193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212"/>
      <c r="U1008" s="213"/>
      <c r="V1008" s="213"/>
      <c r="W1008" s="214"/>
      <c r="X1008" s="215"/>
      <c r="Y1008" s="215"/>
      <c r="Z1008" s="215"/>
      <c r="AA1008" s="216"/>
      <c r="AB1008" s="216"/>
      <c r="AC1008" s="216"/>
      <c r="AD1008" s="216"/>
      <c r="AE1008" s="217" t="str">
        <f t="shared" si="15"/>
        <v/>
      </c>
      <c r="AF1008" s="217"/>
      <c r="AG1008" s="217"/>
      <c r="AH1008" s="217"/>
      <c r="AI1008" s="217"/>
      <c r="AJ1008" s="217"/>
      <c r="AK1008" s="215"/>
      <c r="AL1008" s="215"/>
      <c r="AM1008" s="215"/>
      <c r="AN1008" s="215"/>
      <c r="AO1008" s="215"/>
    </row>
    <row r="1009" spans="1:41" ht="16" customHeight="1" x14ac:dyDescent="0.35">
      <c r="A1009" s="207"/>
      <c r="B1009" s="208"/>
      <c r="C1009" s="208"/>
      <c r="D1009" s="208"/>
      <c r="E1009" s="208"/>
      <c r="F1009" s="209"/>
      <c r="G1009" s="210"/>
      <c r="H1009" s="211"/>
      <c r="I1009" s="192"/>
      <c r="J1009" s="193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212"/>
      <c r="U1009" s="213"/>
      <c r="V1009" s="213"/>
      <c r="W1009" s="214"/>
      <c r="X1009" s="215"/>
      <c r="Y1009" s="215"/>
      <c r="Z1009" s="215"/>
      <c r="AA1009" s="216"/>
      <c r="AB1009" s="216"/>
      <c r="AC1009" s="216"/>
      <c r="AD1009" s="216"/>
      <c r="AE1009" s="217" t="str">
        <f t="shared" si="15"/>
        <v/>
      </c>
      <c r="AF1009" s="217"/>
      <c r="AG1009" s="217"/>
      <c r="AH1009" s="217"/>
      <c r="AI1009" s="217"/>
      <c r="AJ1009" s="217"/>
      <c r="AK1009" s="215"/>
      <c r="AL1009" s="215"/>
      <c r="AM1009" s="215"/>
      <c r="AN1009" s="215"/>
      <c r="AO1009" s="215"/>
    </row>
    <row r="1010" spans="1:41" ht="16" customHeight="1" x14ac:dyDescent="0.35">
      <c r="A1010" s="207"/>
      <c r="B1010" s="208"/>
      <c r="C1010" s="208"/>
      <c r="D1010" s="208"/>
      <c r="E1010" s="208"/>
      <c r="F1010" s="209"/>
      <c r="G1010" s="210"/>
      <c r="H1010" s="211"/>
      <c r="I1010" s="192"/>
      <c r="J1010" s="193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212"/>
      <c r="U1010" s="213"/>
      <c r="V1010" s="213"/>
      <c r="W1010" s="214"/>
      <c r="X1010" s="215"/>
      <c r="Y1010" s="215"/>
      <c r="Z1010" s="215"/>
      <c r="AA1010" s="216"/>
      <c r="AB1010" s="216"/>
      <c r="AC1010" s="216"/>
      <c r="AD1010" s="216"/>
      <c r="AE1010" s="217" t="str">
        <f t="shared" si="15"/>
        <v/>
      </c>
      <c r="AF1010" s="217"/>
      <c r="AG1010" s="217"/>
      <c r="AH1010" s="217"/>
      <c r="AI1010" s="217"/>
      <c r="AJ1010" s="217"/>
      <c r="AK1010" s="215"/>
      <c r="AL1010" s="215"/>
      <c r="AM1010" s="215"/>
      <c r="AN1010" s="215"/>
      <c r="AO1010" s="215"/>
    </row>
    <row r="1011" spans="1:41" ht="16" customHeight="1" x14ac:dyDescent="0.35">
      <c r="A1011" s="207"/>
      <c r="B1011" s="208"/>
      <c r="C1011" s="208"/>
      <c r="D1011" s="208"/>
      <c r="E1011" s="208"/>
      <c r="F1011" s="209"/>
      <c r="G1011" s="210"/>
      <c r="H1011" s="211"/>
      <c r="I1011" s="192"/>
      <c r="J1011" s="193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212"/>
      <c r="U1011" s="213"/>
      <c r="V1011" s="213"/>
      <c r="W1011" s="214"/>
      <c r="X1011" s="215"/>
      <c r="Y1011" s="215"/>
      <c r="Z1011" s="215"/>
      <c r="AA1011" s="216"/>
      <c r="AB1011" s="216"/>
      <c r="AC1011" s="216"/>
      <c r="AD1011" s="216"/>
      <c r="AE1011" s="217" t="str">
        <f t="shared" si="15"/>
        <v/>
      </c>
      <c r="AF1011" s="217"/>
      <c r="AG1011" s="217"/>
      <c r="AH1011" s="217"/>
      <c r="AI1011" s="217"/>
      <c r="AJ1011" s="217"/>
      <c r="AK1011" s="215"/>
      <c r="AL1011" s="215"/>
      <c r="AM1011" s="215"/>
      <c r="AN1011" s="215"/>
      <c r="AO1011" s="215"/>
    </row>
    <row r="1012" spans="1:41" ht="16" customHeight="1" x14ac:dyDescent="0.35">
      <c r="A1012" s="207"/>
      <c r="B1012" s="208"/>
      <c r="C1012" s="208"/>
      <c r="D1012" s="208"/>
      <c r="E1012" s="208"/>
      <c r="F1012" s="209"/>
      <c r="G1012" s="210"/>
      <c r="H1012" s="211"/>
      <c r="I1012" s="192"/>
      <c r="J1012" s="193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212"/>
      <c r="U1012" s="213"/>
      <c r="V1012" s="213"/>
      <c r="W1012" s="214"/>
      <c r="X1012" s="215"/>
      <c r="Y1012" s="215"/>
      <c r="Z1012" s="215"/>
      <c r="AA1012" s="216"/>
      <c r="AB1012" s="216"/>
      <c r="AC1012" s="216"/>
      <c r="AD1012" s="216"/>
      <c r="AE1012" s="217" t="str">
        <f t="shared" si="15"/>
        <v/>
      </c>
      <c r="AF1012" s="217"/>
      <c r="AG1012" s="217"/>
      <c r="AH1012" s="217"/>
      <c r="AI1012" s="217"/>
      <c r="AJ1012" s="217"/>
      <c r="AK1012" s="215"/>
      <c r="AL1012" s="215"/>
      <c r="AM1012" s="215"/>
      <c r="AN1012" s="215"/>
      <c r="AO1012" s="215"/>
    </row>
    <row r="1013" spans="1:41" ht="16" customHeight="1" x14ac:dyDescent="0.35">
      <c r="A1013" s="207"/>
      <c r="B1013" s="208"/>
      <c r="C1013" s="208"/>
      <c r="D1013" s="208"/>
      <c r="E1013" s="208"/>
      <c r="F1013" s="209"/>
      <c r="G1013" s="210"/>
      <c r="H1013" s="211"/>
      <c r="I1013" s="192"/>
      <c r="J1013" s="193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212"/>
      <c r="U1013" s="213"/>
      <c r="V1013" s="213"/>
      <c r="W1013" s="214"/>
      <c r="X1013" s="215"/>
      <c r="Y1013" s="215"/>
      <c r="Z1013" s="215"/>
      <c r="AA1013" s="216"/>
      <c r="AB1013" s="216"/>
      <c r="AC1013" s="216"/>
      <c r="AD1013" s="216"/>
      <c r="AE1013" s="217" t="str">
        <f t="shared" si="15"/>
        <v/>
      </c>
      <c r="AF1013" s="217"/>
      <c r="AG1013" s="217"/>
      <c r="AH1013" s="217"/>
      <c r="AI1013" s="217"/>
      <c r="AJ1013" s="217"/>
      <c r="AK1013" s="215"/>
      <c r="AL1013" s="215"/>
      <c r="AM1013" s="215"/>
      <c r="AN1013" s="215"/>
      <c r="AO1013" s="215"/>
    </row>
    <row r="1014" spans="1:41" ht="16" customHeight="1" x14ac:dyDescent="0.35">
      <c r="A1014" s="207"/>
      <c r="B1014" s="208"/>
      <c r="C1014" s="208"/>
      <c r="D1014" s="208"/>
      <c r="E1014" s="208"/>
      <c r="F1014" s="209"/>
      <c r="G1014" s="210"/>
      <c r="H1014" s="211"/>
      <c r="I1014" s="192"/>
      <c r="J1014" s="193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212"/>
      <c r="U1014" s="213"/>
      <c r="V1014" s="213"/>
      <c r="W1014" s="214"/>
      <c r="X1014" s="215"/>
      <c r="Y1014" s="215"/>
      <c r="Z1014" s="215"/>
      <c r="AA1014" s="216"/>
      <c r="AB1014" s="216"/>
      <c r="AC1014" s="216"/>
      <c r="AD1014" s="216"/>
      <c r="AE1014" s="217" t="str">
        <f t="shared" si="15"/>
        <v/>
      </c>
      <c r="AF1014" s="217"/>
      <c r="AG1014" s="217"/>
      <c r="AH1014" s="217"/>
      <c r="AI1014" s="217"/>
      <c r="AJ1014" s="217"/>
      <c r="AK1014" s="215"/>
      <c r="AL1014" s="215"/>
      <c r="AM1014" s="215"/>
      <c r="AN1014" s="215"/>
      <c r="AO1014" s="215"/>
    </row>
    <row r="1015" spans="1:41" ht="16" customHeight="1" x14ac:dyDescent="0.35">
      <c r="A1015" s="207"/>
      <c r="B1015" s="208"/>
      <c r="C1015" s="208"/>
      <c r="D1015" s="208"/>
      <c r="E1015" s="208"/>
      <c r="F1015" s="209"/>
      <c r="G1015" s="210"/>
      <c r="H1015" s="211"/>
      <c r="I1015" s="192"/>
      <c r="J1015" s="193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212"/>
      <c r="U1015" s="213"/>
      <c r="V1015" s="213"/>
      <c r="W1015" s="214"/>
      <c r="X1015" s="215"/>
      <c r="Y1015" s="215"/>
      <c r="Z1015" s="215"/>
      <c r="AA1015" s="216"/>
      <c r="AB1015" s="216"/>
      <c r="AC1015" s="216"/>
      <c r="AD1015" s="216"/>
      <c r="AE1015" s="217" t="str">
        <f t="shared" si="15"/>
        <v/>
      </c>
      <c r="AF1015" s="217"/>
      <c r="AG1015" s="217"/>
      <c r="AH1015" s="217"/>
      <c r="AI1015" s="217"/>
      <c r="AJ1015" s="217"/>
      <c r="AK1015" s="215"/>
      <c r="AL1015" s="215"/>
      <c r="AM1015" s="215"/>
      <c r="AN1015" s="215"/>
      <c r="AO1015" s="215"/>
    </row>
    <row r="1016" spans="1:41" ht="16" customHeight="1" x14ac:dyDescent="0.35">
      <c r="A1016" s="207"/>
      <c r="B1016" s="208"/>
      <c r="C1016" s="208"/>
      <c r="D1016" s="208"/>
      <c r="E1016" s="208"/>
      <c r="F1016" s="209"/>
      <c r="G1016" s="210"/>
      <c r="H1016" s="211"/>
      <c r="I1016" s="192"/>
      <c r="J1016" s="193"/>
      <c r="K1016" s="193"/>
      <c r="L1016" s="193"/>
      <c r="M1016" s="193"/>
      <c r="N1016" s="193"/>
      <c r="O1016" s="193"/>
      <c r="P1016" s="193"/>
      <c r="Q1016" s="193"/>
      <c r="R1016" s="193"/>
      <c r="S1016" s="193"/>
      <c r="T1016" s="212"/>
      <c r="U1016" s="213"/>
      <c r="V1016" s="213"/>
      <c r="W1016" s="214"/>
      <c r="X1016" s="215"/>
      <c r="Y1016" s="215"/>
      <c r="Z1016" s="215"/>
      <c r="AA1016" s="216"/>
      <c r="AB1016" s="216"/>
      <c r="AC1016" s="216"/>
      <c r="AD1016" s="216"/>
      <c r="AE1016" s="217" t="str">
        <f t="shared" si="15"/>
        <v/>
      </c>
      <c r="AF1016" s="217"/>
      <c r="AG1016" s="217"/>
      <c r="AH1016" s="217"/>
      <c r="AI1016" s="217"/>
      <c r="AJ1016" s="217"/>
      <c r="AK1016" s="215"/>
      <c r="AL1016" s="215"/>
      <c r="AM1016" s="215"/>
      <c r="AN1016" s="215"/>
      <c r="AO1016" s="215"/>
    </row>
    <row r="1017" spans="1:41" ht="16" customHeight="1" x14ac:dyDescent="0.35">
      <c r="A1017" s="207"/>
      <c r="B1017" s="208"/>
      <c r="C1017" s="208"/>
      <c r="D1017" s="208"/>
      <c r="E1017" s="208"/>
      <c r="F1017" s="209"/>
      <c r="G1017" s="210"/>
      <c r="H1017" s="211"/>
      <c r="I1017" s="192"/>
      <c r="J1017" s="193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212"/>
      <c r="U1017" s="213"/>
      <c r="V1017" s="213"/>
      <c r="W1017" s="214"/>
      <c r="X1017" s="215"/>
      <c r="Y1017" s="215"/>
      <c r="Z1017" s="215"/>
      <c r="AA1017" s="216"/>
      <c r="AB1017" s="216"/>
      <c r="AC1017" s="216"/>
      <c r="AD1017" s="216"/>
      <c r="AE1017" s="217" t="str">
        <f t="shared" si="15"/>
        <v/>
      </c>
      <c r="AF1017" s="217"/>
      <c r="AG1017" s="217"/>
      <c r="AH1017" s="217"/>
      <c r="AI1017" s="217"/>
      <c r="AJ1017" s="217"/>
      <c r="AK1017" s="215"/>
      <c r="AL1017" s="215"/>
      <c r="AM1017" s="215"/>
      <c r="AN1017" s="215"/>
      <c r="AO1017" s="215"/>
    </row>
    <row r="1018" spans="1:41" ht="16" customHeight="1" x14ac:dyDescent="0.35">
      <c r="A1018" s="207"/>
      <c r="B1018" s="208"/>
      <c r="C1018" s="208"/>
      <c r="D1018" s="208"/>
      <c r="E1018" s="208"/>
      <c r="F1018" s="209"/>
      <c r="G1018" s="210"/>
      <c r="H1018" s="211"/>
      <c r="I1018" s="192"/>
      <c r="J1018" s="193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212"/>
      <c r="U1018" s="213"/>
      <c r="V1018" s="213"/>
      <c r="W1018" s="214"/>
      <c r="X1018" s="215"/>
      <c r="Y1018" s="215"/>
      <c r="Z1018" s="215"/>
      <c r="AA1018" s="216"/>
      <c r="AB1018" s="216"/>
      <c r="AC1018" s="216"/>
      <c r="AD1018" s="216"/>
      <c r="AE1018" s="217" t="str">
        <f t="shared" si="15"/>
        <v/>
      </c>
      <c r="AF1018" s="217"/>
      <c r="AG1018" s="217"/>
      <c r="AH1018" s="217"/>
      <c r="AI1018" s="217"/>
      <c r="AJ1018" s="217"/>
      <c r="AK1018" s="215"/>
      <c r="AL1018" s="215"/>
      <c r="AM1018" s="215"/>
      <c r="AN1018" s="215"/>
      <c r="AO1018" s="215"/>
    </row>
    <row r="1019" spans="1:41" ht="16" customHeight="1" x14ac:dyDescent="0.35">
      <c r="A1019" s="207"/>
      <c r="B1019" s="208"/>
      <c r="C1019" s="208"/>
      <c r="D1019" s="208"/>
      <c r="E1019" s="208"/>
      <c r="F1019" s="209"/>
      <c r="G1019" s="210"/>
      <c r="H1019" s="211"/>
      <c r="I1019" s="192"/>
      <c r="J1019" s="193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212"/>
      <c r="U1019" s="213"/>
      <c r="V1019" s="213"/>
      <c r="W1019" s="214"/>
      <c r="X1019" s="215"/>
      <c r="Y1019" s="215"/>
      <c r="Z1019" s="215"/>
      <c r="AA1019" s="216"/>
      <c r="AB1019" s="216"/>
      <c r="AC1019" s="216"/>
      <c r="AD1019" s="216"/>
      <c r="AE1019" s="217" t="str">
        <f t="shared" si="15"/>
        <v/>
      </c>
      <c r="AF1019" s="217"/>
      <c r="AG1019" s="217"/>
      <c r="AH1019" s="217"/>
      <c r="AI1019" s="217"/>
      <c r="AJ1019" s="217"/>
      <c r="AK1019" s="215"/>
      <c r="AL1019" s="215"/>
      <c r="AM1019" s="215"/>
      <c r="AN1019" s="215"/>
      <c r="AO1019" s="215"/>
    </row>
    <row r="1020" spans="1:41" ht="16" customHeight="1" x14ac:dyDescent="0.35">
      <c r="A1020" s="207"/>
      <c r="B1020" s="208"/>
      <c r="C1020" s="208"/>
      <c r="D1020" s="208"/>
      <c r="E1020" s="208"/>
      <c r="F1020" s="209"/>
      <c r="G1020" s="210"/>
      <c r="H1020" s="211"/>
      <c r="I1020" s="192"/>
      <c r="J1020" s="193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212"/>
      <c r="U1020" s="213"/>
      <c r="V1020" s="213"/>
      <c r="W1020" s="214"/>
      <c r="X1020" s="215"/>
      <c r="Y1020" s="215"/>
      <c r="Z1020" s="215"/>
      <c r="AA1020" s="216"/>
      <c r="AB1020" s="216"/>
      <c r="AC1020" s="216"/>
      <c r="AD1020" s="216"/>
      <c r="AE1020" s="217" t="str">
        <f t="shared" si="15"/>
        <v/>
      </c>
      <c r="AF1020" s="217"/>
      <c r="AG1020" s="217"/>
      <c r="AH1020" s="217"/>
      <c r="AI1020" s="217"/>
      <c r="AJ1020" s="217"/>
      <c r="AK1020" s="215"/>
      <c r="AL1020" s="215"/>
      <c r="AM1020" s="215"/>
      <c r="AN1020" s="215"/>
      <c r="AO1020" s="215"/>
    </row>
    <row r="1021" spans="1:41" ht="16" customHeight="1" x14ac:dyDescent="0.35">
      <c r="A1021" s="207"/>
      <c r="B1021" s="208"/>
      <c r="C1021" s="208"/>
      <c r="D1021" s="208"/>
      <c r="E1021" s="208"/>
      <c r="F1021" s="209"/>
      <c r="G1021" s="210"/>
      <c r="H1021" s="211"/>
      <c r="I1021" s="192"/>
      <c r="J1021" s="193"/>
      <c r="K1021" s="193"/>
      <c r="L1021" s="193"/>
      <c r="M1021" s="193"/>
      <c r="N1021" s="193"/>
      <c r="O1021" s="193"/>
      <c r="P1021" s="193"/>
      <c r="Q1021" s="193"/>
      <c r="R1021" s="193"/>
      <c r="S1021" s="193"/>
      <c r="T1021" s="212"/>
      <c r="U1021" s="213"/>
      <c r="V1021" s="213"/>
      <c r="W1021" s="214"/>
      <c r="X1021" s="215"/>
      <c r="Y1021" s="215"/>
      <c r="Z1021" s="215"/>
      <c r="AA1021" s="216"/>
      <c r="AB1021" s="216"/>
      <c r="AC1021" s="216"/>
      <c r="AD1021" s="216"/>
      <c r="AE1021" s="217" t="str">
        <f t="shared" si="15"/>
        <v/>
      </c>
      <c r="AF1021" s="217"/>
      <c r="AG1021" s="217"/>
      <c r="AH1021" s="217"/>
      <c r="AI1021" s="217"/>
      <c r="AJ1021" s="217"/>
      <c r="AK1021" s="215"/>
      <c r="AL1021" s="215"/>
      <c r="AM1021" s="215"/>
      <c r="AN1021" s="215"/>
      <c r="AO1021" s="215"/>
    </row>
    <row r="1022" spans="1:41" ht="16" customHeight="1" x14ac:dyDescent="0.35">
      <c r="A1022" s="207"/>
      <c r="B1022" s="208"/>
      <c r="C1022" s="208"/>
      <c r="D1022" s="208"/>
      <c r="E1022" s="208"/>
      <c r="F1022" s="209"/>
      <c r="G1022" s="210"/>
      <c r="H1022" s="211"/>
      <c r="I1022" s="192"/>
      <c r="J1022" s="193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212"/>
      <c r="U1022" s="213"/>
      <c r="V1022" s="213"/>
      <c r="W1022" s="214"/>
      <c r="X1022" s="215"/>
      <c r="Y1022" s="215"/>
      <c r="Z1022" s="215"/>
      <c r="AA1022" s="216"/>
      <c r="AB1022" s="216"/>
      <c r="AC1022" s="216"/>
      <c r="AD1022" s="216"/>
      <c r="AE1022" s="217" t="str">
        <f t="shared" si="15"/>
        <v/>
      </c>
      <c r="AF1022" s="217"/>
      <c r="AG1022" s="217"/>
      <c r="AH1022" s="217"/>
      <c r="AI1022" s="217"/>
      <c r="AJ1022" s="217"/>
      <c r="AK1022" s="215"/>
      <c r="AL1022" s="215"/>
      <c r="AM1022" s="215"/>
      <c r="AN1022" s="215"/>
      <c r="AO1022" s="215"/>
    </row>
    <row r="1023" spans="1:41" ht="16" customHeight="1" x14ac:dyDescent="0.35">
      <c r="A1023" s="207"/>
      <c r="B1023" s="208"/>
      <c r="C1023" s="208"/>
      <c r="D1023" s="208"/>
      <c r="E1023" s="208"/>
      <c r="F1023" s="209"/>
      <c r="G1023" s="210"/>
      <c r="H1023" s="211"/>
      <c r="I1023" s="192"/>
      <c r="J1023" s="193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212"/>
      <c r="U1023" s="213"/>
      <c r="V1023" s="213"/>
      <c r="W1023" s="214"/>
      <c r="X1023" s="215"/>
      <c r="Y1023" s="215"/>
      <c r="Z1023" s="215"/>
      <c r="AA1023" s="216"/>
      <c r="AB1023" s="216"/>
      <c r="AC1023" s="216"/>
      <c r="AD1023" s="216"/>
      <c r="AE1023" s="217" t="str">
        <f t="shared" si="15"/>
        <v/>
      </c>
      <c r="AF1023" s="217"/>
      <c r="AG1023" s="217"/>
      <c r="AH1023" s="217"/>
      <c r="AI1023" s="217"/>
      <c r="AJ1023" s="217"/>
      <c r="AK1023" s="215"/>
      <c r="AL1023" s="215"/>
      <c r="AM1023" s="215"/>
      <c r="AN1023" s="215"/>
      <c r="AO1023" s="215"/>
    </row>
    <row r="1024" spans="1:41" ht="16" customHeight="1" x14ac:dyDescent="0.35">
      <c r="A1024" s="207"/>
      <c r="B1024" s="208"/>
      <c r="C1024" s="208"/>
      <c r="D1024" s="208"/>
      <c r="E1024" s="208"/>
      <c r="F1024" s="209"/>
      <c r="G1024" s="210"/>
      <c r="H1024" s="211"/>
      <c r="I1024" s="192"/>
      <c r="J1024" s="193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212"/>
      <c r="U1024" s="213"/>
      <c r="V1024" s="213"/>
      <c r="W1024" s="214"/>
      <c r="X1024" s="215"/>
      <c r="Y1024" s="215"/>
      <c r="Z1024" s="215"/>
      <c r="AA1024" s="216"/>
      <c r="AB1024" s="216"/>
      <c r="AC1024" s="216"/>
      <c r="AD1024" s="216"/>
      <c r="AE1024" s="217" t="str">
        <f t="shared" si="15"/>
        <v/>
      </c>
      <c r="AF1024" s="217"/>
      <c r="AG1024" s="217"/>
      <c r="AH1024" s="217"/>
      <c r="AI1024" s="217"/>
      <c r="AJ1024" s="217"/>
      <c r="AK1024" s="215"/>
      <c r="AL1024" s="215"/>
      <c r="AM1024" s="215"/>
      <c r="AN1024" s="215"/>
      <c r="AO1024" s="215"/>
    </row>
    <row r="1025" spans="1:41" ht="16" customHeight="1" x14ac:dyDescent="0.35">
      <c r="A1025" s="207"/>
      <c r="B1025" s="208"/>
      <c r="C1025" s="208"/>
      <c r="D1025" s="208"/>
      <c r="E1025" s="208"/>
      <c r="F1025" s="209"/>
      <c r="G1025" s="210"/>
      <c r="H1025" s="211"/>
      <c r="I1025" s="192"/>
      <c r="J1025" s="193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212"/>
      <c r="U1025" s="213"/>
      <c r="V1025" s="213"/>
      <c r="W1025" s="214"/>
      <c r="X1025" s="215"/>
      <c r="Y1025" s="215"/>
      <c r="Z1025" s="215"/>
      <c r="AA1025" s="216"/>
      <c r="AB1025" s="216"/>
      <c r="AC1025" s="216"/>
      <c r="AD1025" s="216"/>
      <c r="AE1025" s="217" t="str">
        <f t="shared" si="15"/>
        <v/>
      </c>
      <c r="AF1025" s="217"/>
      <c r="AG1025" s="217"/>
      <c r="AH1025" s="217"/>
      <c r="AI1025" s="217"/>
      <c r="AJ1025" s="217"/>
      <c r="AK1025" s="215"/>
      <c r="AL1025" s="215"/>
      <c r="AM1025" s="215"/>
      <c r="AN1025" s="215"/>
      <c r="AO1025" s="215"/>
    </row>
    <row r="1026" spans="1:41" ht="16" customHeight="1" x14ac:dyDescent="0.35">
      <c r="A1026" s="207"/>
      <c r="B1026" s="208"/>
      <c r="C1026" s="208"/>
      <c r="D1026" s="208"/>
      <c r="E1026" s="208"/>
      <c r="F1026" s="209"/>
      <c r="G1026" s="210"/>
      <c r="H1026" s="211"/>
      <c r="I1026" s="192"/>
      <c r="J1026" s="193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212"/>
      <c r="U1026" s="213"/>
      <c r="V1026" s="213"/>
      <c r="W1026" s="214"/>
      <c r="X1026" s="215"/>
      <c r="Y1026" s="215"/>
      <c r="Z1026" s="215"/>
      <c r="AA1026" s="216"/>
      <c r="AB1026" s="216"/>
      <c r="AC1026" s="216"/>
      <c r="AD1026" s="216"/>
      <c r="AE1026" s="217" t="str">
        <f t="shared" si="15"/>
        <v/>
      </c>
      <c r="AF1026" s="217"/>
      <c r="AG1026" s="217"/>
      <c r="AH1026" s="217"/>
      <c r="AI1026" s="217"/>
      <c r="AJ1026" s="217"/>
      <c r="AK1026" s="215"/>
      <c r="AL1026" s="215"/>
      <c r="AM1026" s="215"/>
      <c r="AN1026" s="215"/>
      <c r="AO1026" s="215"/>
    </row>
    <row r="1027" spans="1:41" ht="16" customHeight="1" x14ac:dyDescent="0.35">
      <c r="A1027" s="207"/>
      <c r="B1027" s="208"/>
      <c r="C1027" s="208"/>
      <c r="D1027" s="208"/>
      <c r="E1027" s="208"/>
      <c r="F1027" s="209"/>
      <c r="G1027" s="210"/>
      <c r="H1027" s="211"/>
      <c r="I1027" s="192"/>
      <c r="J1027" s="193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212"/>
      <c r="U1027" s="213"/>
      <c r="V1027" s="213"/>
      <c r="W1027" s="214"/>
      <c r="X1027" s="215"/>
      <c r="Y1027" s="215"/>
      <c r="Z1027" s="215"/>
      <c r="AA1027" s="216"/>
      <c r="AB1027" s="216"/>
      <c r="AC1027" s="216"/>
      <c r="AD1027" s="216"/>
      <c r="AE1027" s="217" t="str">
        <f t="shared" si="15"/>
        <v/>
      </c>
      <c r="AF1027" s="217"/>
      <c r="AG1027" s="217"/>
      <c r="AH1027" s="217"/>
      <c r="AI1027" s="217"/>
      <c r="AJ1027" s="217"/>
      <c r="AK1027" s="215"/>
      <c r="AL1027" s="215"/>
      <c r="AM1027" s="215"/>
      <c r="AN1027" s="215"/>
      <c r="AO1027" s="215"/>
    </row>
    <row r="1028" spans="1:41" ht="16" customHeight="1" x14ac:dyDescent="0.35">
      <c r="A1028" s="207"/>
      <c r="B1028" s="208"/>
      <c r="C1028" s="208"/>
      <c r="D1028" s="208"/>
      <c r="E1028" s="208"/>
      <c r="F1028" s="209"/>
      <c r="G1028" s="210"/>
      <c r="H1028" s="211"/>
      <c r="I1028" s="192"/>
      <c r="J1028" s="193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212"/>
      <c r="U1028" s="213"/>
      <c r="V1028" s="213"/>
      <c r="W1028" s="214"/>
      <c r="X1028" s="215"/>
      <c r="Y1028" s="215"/>
      <c r="Z1028" s="215"/>
      <c r="AA1028" s="216"/>
      <c r="AB1028" s="216"/>
      <c r="AC1028" s="216"/>
      <c r="AD1028" s="216"/>
      <c r="AE1028" s="217" t="str">
        <f t="shared" si="15"/>
        <v/>
      </c>
      <c r="AF1028" s="217"/>
      <c r="AG1028" s="217"/>
      <c r="AH1028" s="217"/>
      <c r="AI1028" s="217"/>
      <c r="AJ1028" s="217"/>
      <c r="AK1028" s="215"/>
      <c r="AL1028" s="215"/>
      <c r="AM1028" s="215"/>
      <c r="AN1028" s="215"/>
      <c r="AO1028" s="215"/>
    </row>
    <row r="1029" spans="1:41" ht="16" customHeight="1" x14ac:dyDescent="0.35">
      <c r="A1029" s="207"/>
      <c r="B1029" s="208"/>
      <c r="C1029" s="208"/>
      <c r="D1029" s="208"/>
      <c r="E1029" s="208"/>
      <c r="F1029" s="209"/>
      <c r="G1029" s="210"/>
      <c r="H1029" s="211"/>
      <c r="I1029" s="192"/>
      <c r="J1029" s="193"/>
      <c r="K1029" s="193"/>
      <c r="L1029" s="193"/>
      <c r="M1029" s="193"/>
      <c r="N1029" s="193"/>
      <c r="O1029" s="193"/>
      <c r="P1029" s="193"/>
      <c r="Q1029" s="193"/>
      <c r="R1029" s="193"/>
      <c r="S1029" s="193"/>
      <c r="T1029" s="212"/>
      <c r="U1029" s="213"/>
      <c r="V1029" s="213"/>
      <c r="W1029" s="214"/>
      <c r="X1029" s="215"/>
      <c r="Y1029" s="215"/>
      <c r="Z1029" s="215"/>
      <c r="AA1029" s="216"/>
      <c r="AB1029" s="216"/>
      <c r="AC1029" s="216"/>
      <c r="AD1029" s="216"/>
      <c r="AE1029" s="217" t="str">
        <f t="shared" si="15"/>
        <v/>
      </c>
      <c r="AF1029" s="217"/>
      <c r="AG1029" s="217"/>
      <c r="AH1029" s="217"/>
      <c r="AI1029" s="217"/>
      <c r="AJ1029" s="217"/>
      <c r="AK1029" s="215"/>
      <c r="AL1029" s="215"/>
      <c r="AM1029" s="215"/>
      <c r="AN1029" s="215"/>
      <c r="AO1029" s="215"/>
    </row>
    <row r="1030" spans="1:41" ht="16" customHeight="1" x14ac:dyDescent="0.35">
      <c r="A1030" s="207"/>
      <c r="B1030" s="208"/>
      <c r="C1030" s="208"/>
      <c r="D1030" s="208"/>
      <c r="E1030" s="208"/>
      <c r="F1030" s="209"/>
      <c r="G1030" s="210"/>
      <c r="H1030" s="211"/>
      <c r="I1030" s="192"/>
      <c r="J1030" s="193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212"/>
      <c r="U1030" s="213"/>
      <c r="V1030" s="213"/>
      <c r="W1030" s="214"/>
      <c r="X1030" s="215"/>
      <c r="Y1030" s="215"/>
      <c r="Z1030" s="215"/>
      <c r="AA1030" s="216"/>
      <c r="AB1030" s="216"/>
      <c r="AC1030" s="216"/>
      <c r="AD1030" s="216"/>
      <c r="AE1030" s="217" t="str">
        <f t="shared" si="15"/>
        <v/>
      </c>
      <c r="AF1030" s="217"/>
      <c r="AG1030" s="217"/>
      <c r="AH1030" s="217"/>
      <c r="AI1030" s="217"/>
      <c r="AJ1030" s="217"/>
      <c r="AK1030" s="215"/>
      <c r="AL1030" s="215"/>
      <c r="AM1030" s="215"/>
      <c r="AN1030" s="215"/>
      <c r="AO1030" s="215"/>
    </row>
    <row r="1031" spans="1:41" ht="16" customHeight="1" x14ac:dyDescent="0.35">
      <c r="A1031" s="207"/>
      <c r="B1031" s="208"/>
      <c r="C1031" s="208"/>
      <c r="D1031" s="208"/>
      <c r="E1031" s="208"/>
      <c r="F1031" s="209"/>
      <c r="G1031" s="210"/>
      <c r="H1031" s="211"/>
      <c r="I1031" s="192"/>
      <c r="J1031" s="193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212"/>
      <c r="U1031" s="213"/>
      <c r="V1031" s="213"/>
      <c r="W1031" s="214"/>
      <c r="X1031" s="215"/>
      <c r="Y1031" s="215"/>
      <c r="Z1031" s="215"/>
      <c r="AA1031" s="216"/>
      <c r="AB1031" s="216"/>
      <c r="AC1031" s="216"/>
      <c r="AD1031" s="216"/>
      <c r="AE1031" s="217" t="str">
        <f t="shared" si="15"/>
        <v/>
      </c>
      <c r="AF1031" s="217"/>
      <c r="AG1031" s="217"/>
      <c r="AH1031" s="217"/>
      <c r="AI1031" s="217"/>
      <c r="AJ1031" s="217"/>
      <c r="AK1031" s="215"/>
      <c r="AL1031" s="215"/>
      <c r="AM1031" s="215"/>
      <c r="AN1031" s="215"/>
      <c r="AO1031" s="215"/>
    </row>
    <row r="1032" spans="1:41" ht="16" customHeight="1" x14ac:dyDescent="0.35">
      <c r="A1032" s="207"/>
      <c r="B1032" s="208"/>
      <c r="C1032" s="208"/>
      <c r="D1032" s="208"/>
      <c r="E1032" s="208"/>
      <c r="F1032" s="209"/>
      <c r="G1032" s="210"/>
      <c r="H1032" s="211"/>
      <c r="I1032" s="192"/>
      <c r="J1032" s="193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212"/>
      <c r="U1032" s="213"/>
      <c r="V1032" s="213"/>
      <c r="W1032" s="214"/>
      <c r="X1032" s="215"/>
      <c r="Y1032" s="215"/>
      <c r="Z1032" s="215"/>
      <c r="AA1032" s="216"/>
      <c r="AB1032" s="216"/>
      <c r="AC1032" s="216"/>
      <c r="AD1032" s="216"/>
      <c r="AE1032" s="217" t="str">
        <f t="shared" si="15"/>
        <v/>
      </c>
      <c r="AF1032" s="217"/>
      <c r="AG1032" s="217"/>
      <c r="AH1032" s="217"/>
      <c r="AI1032" s="217"/>
      <c r="AJ1032" s="217"/>
      <c r="AK1032" s="215"/>
      <c r="AL1032" s="215"/>
      <c r="AM1032" s="215"/>
      <c r="AN1032" s="215"/>
      <c r="AO1032" s="215"/>
    </row>
    <row r="1033" spans="1:41" ht="16" customHeight="1" x14ac:dyDescent="0.35">
      <c r="A1033" s="207"/>
      <c r="B1033" s="208"/>
      <c r="C1033" s="208"/>
      <c r="D1033" s="208"/>
      <c r="E1033" s="208"/>
      <c r="F1033" s="209"/>
      <c r="G1033" s="210"/>
      <c r="H1033" s="211"/>
      <c r="I1033" s="192"/>
      <c r="J1033" s="193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212"/>
      <c r="U1033" s="213"/>
      <c r="V1033" s="213"/>
      <c r="W1033" s="214"/>
      <c r="X1033" s="215"/>
      <c r="Y1033" s="215"/>
      <c r="Z1033" s="215"/>
      <c r="AA1033" s="216"/>
      <c r="AB1033" s="216"/>
      <c r="AC1033" s="216"/>
      <c r="AD1033" s="216"/>
      <c r="AE1033" s="217" t="str">
        <f t="shared" si="15"/>
        <v/>
      </c>
      <c r="AF1033" s="217"/>
      <c r="AG1033" s="217"/>
      <c r="AH1033" s="217"/>
      <c r="AI1033" s="217"/>
      <c r="AJ1033" s="217"/>
      <c r="AK1033" s="215"/>
      <c r="AL1033" s="215"/>
      <c r="AM1033" s="215"/>
      <c r="AN1033" s="215"/>
      <c r="AO1033" s="215"/>
    </row>
    <row r="1034" spans="1:41" ht="16" customHeight="1" x14ac:dyDescent="0.35">
      <c r="A1034" s="207"/>
      <c r="B1034" s="208"/>
      <c r="C1034" s="208"/>
      <c r="D1034" s="208"/>
      <c r="E1034" s="208"/>
      <c r="F1034" s="209"/>
      <c r="G1034" s="210"/>
      <c r="H1034" s="211"/>
      <c r="I1034" s="192"/>
      <c r="J1034" s="193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212"/>
      <c r="U1034" s="213"/>
      <c r="V1034" s="213"/>
      <c r="W1034" s="214"/>
      <c r="X1034" s="215"/>
      <c r="Y1034" s="215"/>
      <c r="Z1034" s="215"/>
      <c r="AA1034" s="216"/>
      <c r="AB1034" s="216"/>
      <c r="AC1034" s="216"/>
      <c r="AD1034" s="216"/>
      <c r="AE1034" s="217" t="str">
        <f t="shared" si="15"/>
        <v/>
      </c>
      <c r="AF1034" s="217"/>
      <c r="AG1034" s="217"/>
      <c r="AH1034" s="217"/>
      <c r="AI1034" s="217"/>
      <c r="AJ1034" s="217"/>
      <c r="AK1034" s="215"/>
      <c r="AL1034" s="215"/>
      <c r="AM1034" s="215"/>
      <c r="AN1034" s="215"/>
      <c r="AO1034" s="215"/>
    </row>
    <row r="1035" spans="1:41" ht="16" customHeight="1" x14ac:dyDescent="0.35">
      <c r="A1035" s="207"/>
      <c r="B1035" s="208"/>
      <c r="C1035" s="208"/>
      <c r="D1035" s="208"/>
      <c r="E1035" s="208"/>
      <c r="F1035" s="209"/>
      <c r="G1035" s="210"/>
      <c r="H1035" s="211"/>
      <c r="I1035" s="192"/>
      <c r="J1035" s="193"/>
      <c r="K1035" s="193"/>
      <c r="L1035" s="193"/>
      <c r="M1035" s="193"/>
      <c r="N1035" s="193"/>
      <c r="O1035" s="193"/>
      <c r="P1035" s="193"/>
      <c r="Q1035" s="193"/>
      <c r="R1035" s="193"/>
      <c r="S1035" s="193"/>
      <c r="T1035" s="212"/>
      <c r="U1035" s="213"/>
      <c r="V1035" s="213"/>
      <c r="W1035" s="214"/>
      <c r="X1035" s="215"/>
      <c r="Y1035" s="215"/>
      <c r="Z1035" s="215"/>
      <c r="AA1035" s="216"/>
      <c r="AB1035" s="216"/>
      <c r="AC1035" s="216"/>
      <c r="AD1035" s="216"/>
      <c r="AE1035" s="217" t="str">
        <f t="shared" si="15"/>
        <v/>
      </c>
      <c r="AF1035" s="217"/>
      <c r="AG1035" s="217"/>
      <c r="AH1035" s="217"/>
      <c r="AI1035" s="217"/>
      <c r="AJ1035" s="217"/>
      <c r="AK1035" s="215"/>
      <c r="AL1035" s="215"/>
      <c r="AM1035" s="215"/>
      <c r="AN1035" s="215"/>
      <c r="AO1035" s="215"/>
    </row>
    <row r="1036" spans="1:41" ht="16" customHeight="1" x14ac:dyDescent="0.35">
      <c r="A1036" s="207"/>
      <c r="B1036" s="208"/>
      <c r="C1036" s="208"/>
      <c r="D1036" s="208"/>
      <c r="E1036" s="208"/>
      <c r="F1036" s="209"/>
      <c r="G1036" s="210"/>
      <c r="H1036" s="211"/>
      <c r="I1036" s="192"/>
      <c r="J1036" s="193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212"/>
      <c r="U1036" s="213"/>
      <c r="V1036" s="213"/>
      <c r="W1036" s="214"/>
      <c r="X1036" s="215"/>
      <c r="Y1036" s="215"/>
      <c r="Z1036" s="215"/>
      <c r="AA1036" s="216"/>
      <c r="AB1036" s="216"/>
      <c r="AC1036" s="216"/>
      <c r="AD1036" s="216"/>
      <c r="AE1036" s="217" t="str">
        <f t="shared" si="15"/>
        <v/>
      </c>
      <c r="AF1036" s="217"/>
      <c r="AG1036" s="217"/>
      <c r="AH1036" s="217"/>
      <c r="AI1036" s="217"/>
      <c r="AJ1036" s="217"/>
      <c r="AK1036" s="215"/>
      <c r="AL1036" s="215"/>
      <c r="AM1036" s="215"/>
      <c r="AN1036" s="215"/>
      <c r="AO1036" s="215"/>
    </row>
    <row r="1037" spans="1:41" ht="16" customHeight="1" x14ac:dyDescent="0.35">
      <c r="A1037" s="207"/>
      <c r="B1037" s="208"/>
      <c r="C1037" s="208"/>
      <c r="D1037" s="208"/>
      <c r="E1037" s="208"/>
      <c r="F1037" s="209"/>
      <c r="G1037" s="210"/>
      <c r="H1037" s="211"/>
      <c r="I1037" s="192"/>
      <c r="J1037" s="193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212"/>
      <c r="U1037" s="213"/>
      <c r="V1037" s="213"/>
      <c r="W1037" s="214"/>
      <c r="X1037" s="215"/>
      <c r="Y1037" s="215"/>
      <c r="Z1037" s="215"/>
      <c r="AA1037" s="216"/>
      <c r="AB1037" s="216"/>
      <c r="AC1037" s="216"/>
      <c r="AD1037" s="216"/>
      <c r="AE1037" s="217" t="str">
        <f t="shared" si="15"/>
        <v/>
      </c>
      <c r="AF1037" s="217"/>
      <c r="AG1037" s="217"/>
      <c r="AH1037" s="217"/>
      <c r="AI1037" s="217"/>
      <c r="AJ1037" s="217"/>
      <c r="AK1037" s="215"/>
      <c r="AL1037" s="215"/>
      <c r="AM1037" s="215"/>
      <c r="AN1037" s="215"/>
      <c r="AO1037" s="215"/>
    </row>
    <row r="1038" spans="1:41" ht="16" customHeight="1" x14ac:dyDescent="0.35">
      <c r="A1038" s="207"/>
      <c r="B1038" s="208"/>
      <c r="C1038" s="208"/>
      <c r="D1038" s="208"/>
      <c r="E1038" s="208"/>
      <c r="F1038" s="209"/>
      <c r="G1038" s="210"/>
      <c r="H1038" s="211"/>
      <c r="I1038" s="192"/>
      <c r="J1038" s="193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212"/>
      <c r="U1038" s="213"/>
      <c r="V1038" s="213"/>
      <c r="W1038" s="214"/>
      <c r="X1038" s="215"/>
      <c r="Y1038" s="215"/>
      <c r="Z1038" s="215"/>
      <c r="AA1038" s="216"/>
      <c r="AB1038" s="216"/>
      <c r="AC1038" s="216"/>
      <c r="AD1038" s="216"/>
      <c r="AE1038" s="217" t="str">
        <f t="shared" si="15"/>
        <v/>
      </c>
      <c r="AF1038" s="217"/>
      <c r="AG1038" s="217"/>
      <c r="AH1038" s="217"/>
      <c r="AI1038" s="217"/>
      <c r="AJ1038" s="217"/>
      <c r="AK1038" s="215"/>
      <c r="AL1038" s="215"/>
      <c r="AM1038" s="215"/>
      <c r="AN1038" s="215"/>
      <c r="AO1038" s="215"/>
    </row>
    <row r="1039" spans="1:41" ht="16" customHeight="1" x14ac:dyDescent="0.35">
      <c r="A1039" s="207"/>
      <c r="B1039" s="208"/>
      <c r="C1039" s="208"/>
      <c r="D1039" s="208"/>
      <c r="E1039" s="208"/>
      <c r="F1039" s="209"/>
      <c r="G1039" s="210"/>
      <c r="H1039" s="211"/>
      <c r="I1039" s="192"/>
      <c r="J1039" s="193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212"/>
      <c r="U1039" s="213"/>
      <c r="V1039" s="213"/>
      <c r="W1039" s="214"/>
      <c r="X1039" s="215"/>
      <c r="Y1039" s="215"/>
      <c r="Z1039" s="215"/>
      <c r="AA1039" s="216"/>
      <c r="AB1039" s="216"/>
      <c r="AC1039" s="216"/>
      <c r="AD1039" s="216"/>
      <c r="AE1039" s="217" t="str">
        <f t="shared" si="15"/>
        <v/>
      </c>
      <c r="AF1039" s="217"/>
      <c r="AG1039" s="217"/>
      <c r="AH1039" s="217"/>
      <c r="AI1039" s="217"/>
      <c r="AJ1039" s="217"/>
      <c r="AK1039" s="215"/>
      <c r="AL1039" s="215"/>
      <c r="AM1039" s="215"/>
      <c r="AN1039" s="215"/>
      <c r="AO1039" s="215"/>
    </row>
    <row r="1040" spans="1:41" ht="16" customHeight="1" x14ac:dyDescent="0.35">
      <c r="A1040" s="207"/>
      <c r="B1040" s="208"/>
      <c r="C1040" s="208"/>
      <c r="D1040" s="208"/>
      <c r="E1040" s="208"/>
      <c r="F1040" s="209"/>
      <c r="G1040" s="210"/>
      <c r="H1040" s="211"/>
      <c r="I1040" s="192"/>
      <c r="J1040" s="193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212"/>
      <c r="U1040" s="213"/>
      <c r="V1040" s="213"/>
      <c r="W1040" s="214"/>
      <c r="X1040" s="215"/>
      <c r="Y1040" s="215"/>
      <c r="Z1040" s="215"/>
      <c r="AA1040" s="216"/>
      <c r="AB1040" s="216"/>
      <c r="AC1040" s="216"/>
      <c r="AD1040" s="216"/>
      <c r="AE1040" s="217" t="str">
        <f t="shared" si="15"/>
        <v/>
      </c>
      <c r="AF1040" s="217"/>
      <c r="AG1040" s="217"/>
      <c r="AH1040" s="217"/>
      <c r="AI1040" s="217"/>
      <c r="AJ1040" s="217"/>
      <c r="AK1040" s="215"/>
      <c r="AL1040" s="215"/>
      <c r="AM1040" s="215"/>
      <c r="AN1040" s="215"/>
      <c r="AO1040" s="215"/>
    </row>
    <row r="1041" spans="1:41" ht="16" customHeight="1" x14ac:dyDescent="0.35">
      <c r="A1041" s="207"/>
      <c r="B1041" s="208"/>
      <c r="C1041" s="208"/>
      <c r="D1041" s="208"/>
      <c r="E1041" s="208"/>
      <c r="F1041" s="209"/>
      <c r="G1041" s="210"/>
      <c r="H1041" s="211"/>
      <c r="I1041" s="192"/>
      <c r="J1041" s="193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212"/>
      <c r="U1041" s="213"/>
      <c r="V1041" s="213"/>
      <c r="W1041" s="214"/>
      <c r="X1041" s="215"/>
      <c r="Y1041" s="215"/>
      <c r="Z1041" s="215"/>
      <c r="AA1041" s="216"/>
      <c r="AB1041" s="216"/>
      <c r="AC1041" s="216"/>
      <c r="AD1041" s="216"/>
      <c r="AE1041" s="217" t="str">
        <f t="shared" si="15"/>
        <v/>
      </c>
      <c r="AF1041" s="217"/>
      <c r="AG1041" s="217"/>
      <c r="AH1041" s="217"/>
      <c r="AI1041" s="217"/>
      <c r="AJ1041" s="217"/>
      <c r="AK1041" s="215"/>
      <c r="AL1041" s="215"/>
      <c r="AM1041" s="215"/>
      <c r="AN1041" s="215"/>
      <c r="AO1041" s="215"/>
    </row>
    <row r="1042" spans="1:41" ht="16" customHeight="1" x14ac:dyDescent="0.35">
      <c r="A1042" s="207"/>
      <c r="B1042" s="208"/>
      <c r="C1042" s="208"/>
      <c r="D1042" s="208"/>
      <c r="E1042" s="208"/>
      <c r="F1042" s="209"/>
      <c r="G1042" s="210"/>
      <c r="H1042" s="211"/>
      <c r="I1042" s="192"/>
      <c r="J1042" s="193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212"/>
      <c r="U1042" s="213"/>
      <c r="V1042" s="213"/>
      <c r="W1042" s="214"/>
      <c r="X1042" s="215"/>
      <c r="Y1042" s="215"/>
      <c r="Z1042" s="215"/>
      <c r="AA1042" s="216"/>
      <c r="AB1042" s="216"/>
      <c r="AC1042" s="216"/>
      <c r="AD1042" s="216"/>
      <c r="AE1042" s="217" t="str">
        <f t="shared" si="15"/>
        <v/>
      </c>
      <c r="AF1042" s="217"/>
      <c r="AG1042" s="217"/>
      <c r="AH1042" s="217"/>
      <c r="AI1042" s="217"/>
      <c r="AJ1042" s="217"/>
      <c r="AK1042" s="215"/>
      <c r="AL1042" s="215"/>
      <c r="AM1042" s="215"/>
      <c r="AN1042" s="215"/>
      <c r="AO1042" s="215"/>
    </row>
    <row r="1043" spans="1:41" ht="16" customHeight="1" x14ac:dyDescent="0.35">
      <c r="A1043" s="207"/>
      <c r="B1043" s="208"/>
      <c r="C1043" s="208"/>
      <c r="D1043" s="208"/>
      <c r="E1043" s="208"/>
      <c r="F1043" s="209"/>
      <c r="G1043" s="210"/>
      <c r="H1043" s="211"/>
      <c r="I1043" s="192"/>
      <c r="J1043" s="193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212"/>
      <c r="U1043" s="213"/>
      <c r="V1043" s="213"/>
      <c r="W1043" s="214"/>
      <c r="X1043" s="215"/>
      <c r="Y1043" s="215"/>
      <c r="Z1043" s="215"/>
      <c r="AA1043" s="216"/>
      <c r="AB1043" s="216"/>
      <c r="AC1043" s="216"/>
      <c r="AD1043" s="216"/>
      <c r="AE1043" s="217" t="str">
        <f t="shared" si="15"/>
        <v/>
      </c>
      <c r="AF1043" s="217"/>
      <c r="AG1043" s="217"/>
      <c r="AH1043" s="217"/>
      <c r="AI1043" s="217"/>
      <c r="AJ1043" s="217"/>
      <c r="AK1043" s="215"/>
      <c r="AL1043" s="215"/>
      <c r="AM1043" s="215"/>
      <c r="AN1043" s="215"/>
      <c r="AO1043" s="215"/>
    </row>
    <row r="1044" spans="1:41" ht="16" customHeight="1" x14ac:dyDescent="0.35">
      <c r="A1044" s="207"/>
      <c r="B1044" s="208"/>
      <c r="C1044" s="208"/>
      <c r="D1044" s="208"/>
      <c r="E1044" s="208"/>
      <c r="F1044" s="209"/>
      <c r="G1044" s="210"/>
      <c r="H1044" s="211"/>
      <c r="I1044" s="192"/>
      <c r="J1044" s="193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212"/>
      <c r="U1044" s="213"/>
      <c r="V1044" s="213"/>
      <c r="W1044" s="214"/>
      <c r="X1044" s="215"/>
      <c r="Y1044" s="215"/>
      <c r="Z1044" s="215"/>
      <c r="AA1044" s="216"/>
      <c r="AB1044" s="216"/>
      <c r="AC1044" s="216"/>
      <c r="AD1044" s="216"/>
      <c r="AE1044" s="217" t="str">
        <f t="shared" si="15"/>
        <v/>
      </c>
      <c r="AF1044" s="217"/>
      <c r="AG1044" s="217"/>
      <c r="AH1044" s="217"/>
      <c r="AI1044" s="217"/>
      <c r="AJ1044" s="217"/>
      <c r="AK1044" s="215"/>
      <c r="AL1044" s="215"/>
      <c r="AM1044" s="215"/>
      <c r="AN1044" s="215"/>
      <c r="AO1044" s="215"/>
    </row>
    <row r="1045" spans="1:41" ht="16" customHeight="1" x14ac:dyDescent="0.35">
      <c r="A1045" s="207"/>
      <c r="B1045" s="208"/>
      <c r="C1045" s="208"/>
      <c r="D1045" s="208"/>
      <c r="E1045" s="208"/>
      <c r="F1045" s="209"/>
      <c r="G1045" s="210"/>
      <c r="H1045" s="211"/>
      <c r="I1045" s="192"/>
      <c r="J1045" s="193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212"/>
      <c r="U1045" s="213"/>
      <c r="V1045" s="213"/>
      <c r="W1045" s="214"/>
      <c r="X1045" s="215"/>
      <c r="Y1045" s="215"/>
      <c r="Z1045" s="215"/>
      <c r="AA1045" s="216"/>
      <c r="AB1045" s="216"/>
      <c r="AC1045" s="216"/>
      <c r="AD1045" s="216"/>
      <c r="AE1045" s="217" t="str">
        <f t="shared" si="15"/>
        <v/>
      </c>
      <c r="AF1045" s="217"/>
      <c r="AG1045" s="217"/>
      <c r="AH1045" s="217"/>
      <c r="AI1045" s="217"/>
      <c r="AJ1045" s="217"/>
      <c r="AK1045" s="215"/>
      <c r="AL1045" s="215"/>
      <c r="AM1045" s="215"/>
      <c r="AN1045" s="215"/>
      <c r="AO1045" s="215"/>
    </row>
    <row r="1046" spans="1:41" ht="16" customHeight="1" x14ac:dyDescent="0.35">
      <c r="A1046" s="207"/>
      <c r="B1046" s="208"/>
      <c r="C1046" s="208"/>
      <c r="D1046" s="208"/>
      <c r="E1046" s="208"/>
      <c r="F1046" s="209"/>
      <c r="G1046" s="210"/>
      <c r="H1046" s="211"/>
      <c r="I1046" s="192"/>
      <c r="J1046" s="193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212"/>
      <c r="U1046" s="213"/>
      <c r="V1046" s="213"/>
      <c r="W1046" s="214"/>
      <c r="X1046" s="215"/>
      <c r="Y1046" s="215"/>
      <c r="Z1046" s="215"/>
      <c r="AA1046" s="216"/>
      <c r="AB1046" s="216"/>
      <c r="AC1046" s="216"/>
      <c r="AD1046" s="216"/>
      <c r="AE1046" s="217" t="str">
        <f t="shared" si="15"/>
        <v/>
      </c>
      <c r="AF1046" s="217"/>
      <c r="AG1046" s="217"/>
      <c r="AH1046" s="217"/>
      <c r="AI1046" s="217"/>
      <c r="AJ1046" s="217"/>
      <c r="AK1046" s="215"/>
      <c r="AL1046" s="215"/>
      <c r="AM1046" s="215"/>
      <c r="AN1046" s="215"/>
      <c r="AO1046" s="215"/>
    </row>
    <row r="1047" spans="1:41" ht="16" customHeight="1" x14ac:dyDescent="0.35">
      <c r="A1047" s="207"/>
      <c r="B1047" s="208"/>
      <c r="C1047" s="208"/>
      <c r="D1047" s="208"/>
      <c r="E1047" s="208"/>
      <c r="F1047" s="209"/>
      <c r="G1047" s="210"/>
      <c r="H1047" s="211"/>
      <c r="I1047" s="192"/>
      <c r="J1047" s="193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212"/>
      <c r="U1047" s="213"/>
      <c r="V1047" s="213"/>
      <c r="W1047" s="214"/>
      <c r="X1047" s="215"/>
      <c r="Y1047" s="215"/>
      <c r="Z1047" s="215"/>
      <c r="AA1047" s="216"/>
      <c r="AB1047" s="216"/>
      <c r="AC1047" s="216"/>
      <c r="AD1047" s="216"/>
      <c r="AE1047" s="217" t="str">
        <f t="shared" si="15"/>
        <v/>
      </c>
      <c r="AF1047" s="217"/>
      <c r="AG1047" s="217"/>
      <c r="AH1047" s="217"/>
      <c r="AI1047" s="217"/>
      <c r="AJ1047" s="217"/>
      <c r="AK1047" s="215"/>
      <c r="AL1047" s="215"/>
      <c r="AM1047" s="215"/>
      <c r="AN1047" s="215"/>
      <c r="AO1047" s="215"/>
    </row>
    <row r="1048" spans="1:41" ht="16" customHeight="1" x14ac:dyDescent="0.35">
      <c r="A1048" s="207"/>
      <c r="B1048" s="208"/>
      <c r="C1048" s="208"/>
      <c r="D1048" s="208"/>
      <c r="E1048" s="208"/>
      <c r="F1048" s="209"/>
      <c r="G1048" s="210"/>
      <c r="H1048" s="211"/>
      <c r="I1048" s="192"/>
      <c r="J1048" s="193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212"/>
      <c r="U1048" s="213"/>
      <c r="V1048" s="213"/>
      <c r="W1048" s="214"/>
      <c r="X1048" s="215"/>
      <c r="Y1048" s="215"/>
      <c r="Z1048" s="215"/>
      <c r="AA1048" s="216"/>
      <c r="AB1048" s="216"/>
      <c r="AC1048" s="216"/>
      <c r="AD1048" s="216"/>
      <c r="AE1048" s="217" t="str">
        <f t="shared" si="15"/>
        <v/>
      </c>
      <c r="AF1048" s="217"/>
      <c r="AG1048" s="217"/>
      <c r="AH1048" s="217"/>
      <c r="AI1048" s="217"/>
      <c r="AJ1048" s="217"/>
      <c r="AK1048" s="215"/>
      <c r="AL1048" s="215"/>
      <c r="AM1048" s="215"/>
      <c r="AN1048" s="215"/>
      <c r="AO1048" s="215"/>
    </row>
    <row r="1049" spans="1:41" ht="16" customHeight="1" x14ac:dyDescent="0.35">
      <c r="A1049" s="207"/>
      <c r="B1049" s="208"/>
      <c r="C1049" s="208"/>
      <c r="D1049" s="208"/>
      <c r="E1049" s="208"/>
      <c r="F1049" s="209"/>
      <c r="G1049" s="210"/>
      <c r="H1049" s="211"/>
      <c r="I1049" s="192"/>
      <c r="J1049" s="193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212"/>
      <c r="U1049" s="213"/>
      <c r="V1049" s="213"/>
      <c r="W1049" s="214"/>
      <c r="X1049" s="215"/>
      <c r="Y1049" s="215"/>
      <c r="Z1049" s="215"/>
      <c r="AA1049" s="216"/>
      <c r="AB1049" s="216"/>
      <c r="AC1049" s="216"/>
      <c r="AD1049" s="216"/>
      <c r="AE1049" s="217" t="str">
        <f t="shared" si="15"/>
        <v/>
      </c>
      <c r="AF1049" s="217"/>
      <c r="AG1049" s="217"/>
      <c r="AH1049" s="217"/>
      <c r="AI1049" s="217"/>
      <c r="AJ1049" s="217"/>
      <c r="AK1049" s="215"/>
      <c r="AL1049" s="215"/>
      <c r="AM1049" s="215"/>
      <c r="AN1049" s="215"/>
      <c r="AO1049" s="215"/>
    </row>
    <row r="1050" spans="1:41" ht="16" customHeight="1" x14ac:dyDescent="0.35">
      <c r="A1050" s="207"/>
      <c r="B1050" s="208"/>
      <c r="C1050" s="208"/>
      <c r="D1050" s="208"/>
      <c r="E1050" s="208"/>
      <c r="F1050" s="209"/>
      <c r="G1050" s="210"/>
      <c r="H1050" s="211"/>
      <c r="I1050" s="192"/>
      <c r="J1050" s="193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212"/>
      <c r="U1050" s="213"/>
      <c r="V1050" s="213"/>
      <c r="W1050" s="214"/>
      <c r="X1050" s="215"/>
      <c r="Y1050" s="215"/>
      <c r="Z1050" s="215"/>
      <c r="AA1050" s="216"/>
      <c r="AB1050" s="216"/>
      <c r="AC1050" s="216"/>
      <c r="AD1050" s="216"/>
      <c r="AE1050" s="217" t="str">
        <f t="shared" si="15"/>
        <v/>
      </c>
      <c r="AF1050" s="217"/>
      <c r="AG1050" s="217"/>
      <c r="AH1050" s="217"/>
      <c r="AI1050" s="217"/>
      <c r="AJ1050" s="217"/>
      <c r="AK1050" s="215"/>
      <c r="AL1050" s="215"/>
      <c r="AM1050" s="215"/>
      <c r="AN1050" s="215"/>
      <c r="AO1050" s="215"/>
    </row>
    <row r="1051" spans="1:41" ht="16" customHeight="1" x14ac:dyDescent="0.35">
      <c r="A1051" s="207"/>
      <c r="B1051" s="208"/>
      <c r="C1051" s="208"/>
      <c r="D1051" s="208"/>
      <c r="E1051" s="208"/>
      <c r="F1051" s="209"/>
      <c r="G1051" s="210"/>
      <c r="H1051" s="211"/>
      <c r="I1051" s="192"/>
      <c r="J1051" s="193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212"/>
      <c r="U1051" s="213"/>
      <c r="V1051" s="213"/>
      <c r="W1051" s="214"/>
      <c r="X1051" s="215"/>
      <c r="Y1051" s="215"/>
      <c r="Z1051" s="215"/>
      <c r="AA1051" s="216"/>
      <c r="AB1051" s="216"/>
      <c r="AC1051" s="216"/>
      <c r="AD1051" s="216"/>
      <c r="AE1051" s="217" t="str">
        <f t="shared" ref="AE1051:AE1114" si="16">IF(AA1051="","",ROUND(T1051*AA1051,0))</f>
        <v/>
      </c>
      <c r="AF1051" s="217"/>
      <c r="AG1051" s="217"/>
      <c r="AH1051" s="217"/>
      <c r="AI1051" s="217"/>
      <c r="AJ1051" s="217"/>
      <c r="AK1051" s="215"/>
      <c r="AL1051" s="215"/>
      <c r="AM1051" s="215"/>
      <c r="AN1051" s="215"/>
      <c r="AO1051" s="215"/>
    </row>
    <row r="1052" spans="1:41" ht="16" customHeight="1" x14ac:dyDescent="0.35">
      <c r="A1052" s="207"/>
      <c r="B1052" s="208"/>
      <c r="C1052" s="208"/>
      <c r="D1052" s="208"/>
      <c r="E1052" s="208"/>
      <c r="F1052" s="209"/>
      <c r="G1052" s="210"/>
      <c r="H1052" s="211"/>
      <c r="I1052" s="192"/>
      <c r="J1052" s="193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212"/>
      <c r="U1052" s="213"/>
      <c r="V1052" s="213"/>
      <c r="W1052" s="214"/>
      <c r="X1052" s="215"/>
      <c r="Y1052" s="215"/>
      <c r="Z1052" s="215"/>
      <c r="AA1052" s="216"/>
      <c r="AB1052" s="216"/>
      <c r="AC1052" s="216"/>
      <c r="AD1052" s="216"/>
      <c r="AE1052" s="217" t="str">
        <f t="shared" si="16"/>
        <v/>
      </c>
      <c r="AF1052" s="217"/>
      <c r="AG1052" s="217"/>
      <c r="AH1052" s="217"/>
      <c r="AI1052" s="217"/>
      <c r="AJ1052" s="217"/>
      <c r="AK1052" s="215"/>
      <c r="AL1052" s="215"/>
      <c r="AM1052" s="215"/>
      <c r="AN1052" s="215"/>
      <c r="AO1052" s="215"/>
    </row>
    <row r="1053" spans="1:41" ht="16" customHeight="1" x14ac:dyDescent="0.35">
      <c r="A1053" s="207"/>
      <c r="B1053" s="208"/>
      <c r="C1053" s="208"/>
      <c r="D1053" s="208"/>
      <c r="E1053" s="208"/>
      <c r="F1053" s="209"/>
      <c r="G1053" s="210"/>
      <c r="H1053" s="211"/>
      <c r="I1053" s="192"/>
      <c r="J1053" s="193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212"/>
      <c r="U1053" s="213"/>
      <c r="V1053" s="213"/>
      <c r="W1053" s="214"/>
      <c r="X1053" s="215"/>
      <c r="Y1053" s="215"/>
      <c r="Z1053" s="215"/>
      <c r="AA1053" s="216"/>
      <c r="AB1053" s="216"/>
      <c r="AC1053" s="216"/>
      <c r="AD1053" s="216"/>
      <c r="AE1053" s="217" t="str">
        <f t="shared" si="16"/>
        <v/>
      </c>
      <c r="AF1053" s="217"/>
      <c r="AG1053" s="217"/>
      <c r="AH1053" s="217"/>
      <c r="AI1053" s="217"/>
      <c r="AJ1053" s="217"/>
      <c r="AK1053" s="215"/>
      <c r="AL1053" s="215"/>
      <c r="AM1053" s="215"/>
      <c r="AN1053" s="215"/>
      <c r="AO1053" s="215"/>
    </row>
    <row r="1054" spans="1:41" ht="16" customHeight="1" x14ac:dyDescent="0.35">
      <c r="A1054" s="207"/>
      <c r="B1054" s="208"/>
      <c r="C1054" s="208"/>
      <c r="D1054" s="208"/>
      <c r="E1054" s="208"/>
      <c r="F1054" s="209"/>
      <c r="G1054" s="210"/>
      <c r="H1054" s="211"/>
      <c r="I1054" s="192"/>
      <c r="J1054" s="193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212"/>
      <c r="U1054" s="213"/>
      <c r="V1054" s="213"/>
      <c r="W1054" s="214"/>
      <c r="X1054" s="215"/>
      <c r="Y1054" s="215"/>
      <c r="Z1054" s="215"/>
      <c r="AA1054" s="216"/>
      <c r="AB1054" s="216"/>
      <c r="AC1054" s="216"/>
      <c r="AD1054" s="216"/>
      <c r="AE1054" s="217" t="str">
        <f t="shared" si="16"/>
        <v/>
      </c>
      <c r="AF1054" s="217"/>
      <c r="AG1054" s="217"/>
      <c r="AH1054" s="217"/>
      <c r="AI1054" s="217"/>
      <c r="AJ1054" s="217"/>
      <c r="AK1054" s="215"/>
      <c r="AL1054" s="215"/>
      <c r="AM1054" s="215"/>
      <c r="AN1054" s="215"/>
      <c r="AO1054" s="215"/>
    </row>
    <row r="1055" spans="1:41" ht="16" customHeight="1" x14ac:dyDescent="0.35">
      <c r="A1055" s="207"/>
      <c r="B1055" s="208"/>
      <c r="C1055" s="208"/>
      <c r="D1055" s="208"/>
      <c r="E1055" s="208"/>
      <c r="F1055" s="209"/>
      <c r="G1055" s="210"/>
      <c r="H1055" s="211"/>
      <c r="I1055" s="192"/>
      <c r="J1055" s="193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212"/>
      <c r="U1055" s="213"/>
      <c r="V1055" s="213"/>
      <c r="W1055" s="214"/>
      <c r="X1055" s="215"/>
      <c r="Y1055" s="215"/>
      <c r="Z1055" s="215"/>
      <c r="AA1055" s="216"/>
      <c r="AB1055" s="216"/>
      <c r="AC1055" s="216"/>
      <c r="AD1055" s="216"/>
      <c r="AE1055" s="217" t="str">
        <f t="shared" si="16"/>
        <v/>
      </c>
      <c r="AF1055" s="217"/>
      <c r="AG1055" s="217"/>
      <c r="AH1055" s="217"/>
      <c r="AI1055" s="217"/>
      <c r="AJ1055" s="217"/>
      <c r="AK1055" s="215"/>
      <c r="AL1055" s="215"/>
      <c r="AM1055" s="215"/>
      <c r="AN1055" s="215"/>
      <c r="AO1055" s="215"/>
    </row>
    <row r="1056" spans="1:41" ht="16" customHeight="1" x14ac:dyDescent="0.35">
      <c r="A1056" s="207"/>
      <c r="B1056" s="208"/>
      <c r="C1056" s="208"/>
      <c r="D1056" s="208"/>
      <c r="E1056" s="208"/>
      <c r="F1056" s="209"/>
      <c r="G1056" s="210"/>
      <c r="H1056" s="211"/>
      <c r="I1056" s="192"/>
      <c r="J1056" s="193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212"/>
      <c r="U1056" s="213"/>
      <c r="V1056" s="213"/>
      <c r="W1056" s="214"/>
      <c r="X1056" s="215"/>
      <c r="Y1056" s="215"/>
      <c r="Z1056" s="215"/>
      <c r="AA1056" s="216"/>
      <c r="AB1056" s="216"/>
      <c r="AC1056" s="216"/>
      <c r="AD1056" s="216"/>
      <c r="AE1056" s="217" t="str">
        <f t="shared" si="16"/>
        <v/>
      </c>
      <c r="AF1056" s="217"/>
      <c r="AG1056" s="217"/>
      <c r="AH1056" s="217"/>
      <c r="AI1056" s="217"/>
      <c r="AJ1056" s="217"/>
      <c r="AK1056" s="215"/>
      <c r="AL1056" s="215"/>
      <c r="AM1056" s="215"/>
      <c r="AN1056" s="215"/>
      <c r="AO1056" s="215"/>
    </row>
    <row r="1057" spans="1:41" ht="16" customHeight="1" x14ac:dyDescent="0.35">
      <c r="A1057" s="207"/>
      <c r="B1057" s="208"/>
      <c r="C1057" s="208"/>
      <c r="D1057" s="208"/>
      <c r="E1057" s="208"/>
      <c r="F1057" s="209"/>
      <c r="G1057" s="210"/>
      <c r="H1057" s="211"/>
      <c r="I1057" s="192"/>
      <c r="J1057" s="193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212"/>
      <c r="U1057" s="213"/>
      <c r="V1057" s="213"/>
      <c r="W1057" s="214"/>
      <c r="X1057" s="215"/>
      <c r="Y1057" s="215"/>
      <c r="Z1057" s="215"/>
      <c r="AA1057" s="216"/>
      <c r="AB1057" s="216"/>
      <c r="AC1057" s="216"/>
      <c r="AD1057" s="216"/>
      <c r="AE1057" s="217" t="str">
        <f t="shared" si="16"/>
        <v/>
      </c>
      <c r="AF1057" s="217"/>
      <c r="AG1057" s="217"/>
      <c r="AH1057" s="217"/>
      <c r="AI1057" s="217"/>
      <c r="AJ1057" s="217"/>
      <c r="AK1057" s="215"/>
      <c r="AL1057" s="215"/>
      <c r="AM1057" s="215"/>
      <c r="AN1057" s="215"/>
      <c r="AO1057" s="215"/>
    </row>
    <row r="1058" spans="1:41" ht="16" customHeight="1" x14ac:dyDescent="0.35">
      <c r="A1058" s="207"/>
      <c r="B1058" s="208"/>
      <c r="C1058" s="208"/>
      <c r="D1058" s="208"/>
      <c r="E1058" s="208"/>
      <c r="F1058" s="209"/>
      <c r="G1058" s="210"/>
      <c r="H1058" s="211"/>
      <c r="I1058" s="192"/>
      <c r="J1058" s="193"/>
      <c r="K1058" s="193"/>
      <c r="L1058" s="193"/>
      <c r="M1058" s="193"/>
      <c r="N1058" s="193"/>
      <c r="O1058" s="193"/>
      <c r="P1058" s="193"/>
      <c r="Q1058" s="193"/>
      <c r="R1058" s="193"/>
      <c r="S1058" s="193"/>
      <c r="T1058" s="212"/>
      <c r="U1058" s="213"/>
      <c r="V1058" s="213"/>
      <c r="W1058" s="214"/>
      <c r="X1058" s="215"/>
      <c r="Y1058" s="215"/>
      <c r="Z1058" s="215"/>
      <c r="AA1058" s="216"/>
      <c r="AB1058" s="216"/>
      <c r="AC1058" s="216"/>
      <c r="AD1058" s="216"/>
      <c r="AE1058" s="217" t="str">
        <f t="shared" si="16"/>
        <v/>
      </c>
      <c r="AF1058" s="217"/>
      <c r="AG1058" s="217"/>
      <c r="AH1058" s="217"/>
      <c r="AI1058" s="217"/>
      <c r="AJ1058" s="217"/>
      <c r="AK1058" s="215"/>
      <c r="AL1058" s="215"/>
      <c r="AM1058" s="215"/>
      <c r="AN1058" s="215"/>
      <c r="AO1058" s="215"/>
    </row>
    <row r="1059" spans="1:41" ht="16" customHeight="1" x14ac:dyDescent="0.35">
      <c r="A1059" s="207"/>
      <c r="B1059" s="208"/>
      <c r="C1059" s="208"/>
      <c r="D1059" s="208"/>
      <c r="E1059" s="208"/>
      <c r="F1059" s="209"/>
      <c r="G1059" s="210"/>
      <c r="H1059" s="211"/>
      <c r="I1059" s="192"/>
      <c r="J1059" s="193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212"/>
      <c r="U1059" s="213"/>
      <c r="V1059" s="213"/>
      <c r="W1059" s="214"/>
      <c r="X1059" s="215"/>
      <c r="Y1059" s="215"/>
      <c r="Z1059" s="215"/>
      <c r="AA1059" s="216"/>
      <c r="AB1059" s="216"/>
      <c r="AC1059" s="216"/>
      <c r="AD1059" s="216"/>
      <c r="AE1059" s="217" t="str">
        <f t="shared" si="16"/>
        <v/>
      </c>
      <c r="AF1059" s="217"/>
      <c r="AG1059" s="217"/>
      <c r="AH1059" s="217"/>
      <c r="AI1059" s="217"/>
      <c r="AJ1059" s="217"/>
      <c r="AK1059" s="215"/>
      <c r="AL1059" s="215"/>
      <c r="AM1059" s="215"/>
      <c r="AN1059" s="215"/>
      <c r="AO1059" s="215"/>
    </row>
    <row r="1060" spans="1:41" ht="16" customHeight="1" x14ac:dyDescent="0.35">
      <c r="A1060" s="207"/>
      <c r="B1060" s="208"/>
      <c r="C1060" s="208"/>
      <c r="D1060" s="208"/>
      <c r="E1060" s="208"/>
      <c r="F1060" s="209"/>
      <c r="G1060" s="210"/>
      <c r="H1060" s="211"/>
      <c r="I1060" s="192"/>
      <c r="J1060" s="193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212"/>
      <c r="U1060" s="213"/>
      <c r="V1060" s="213"/>
      <c r="W1060" s="214"/>
      <c r="X1060" s="215"/>
      <c r="Y1060" s="215"/>
      <c r="Z1060" s="215"/>
      <c r="AA1060" s="216"/>
      <c r="AB1060" s="216"/>
      <c r="AC1060" s="216"/>
      <c r="AD1060" s="216"/>
      <c r="AE1060" s="217" t="str">
        <f t="shared" si="16"/>
        <v/>
      </c>
      <c r="AF1060" s="217"/>
      <c r="AG1060" s="217"/>
      <c r="AH1060" s="217"/>
      <c r="AI1060" s="217"/>
      <c r="AJ1060" s="217"/>
      <c r="AK1060" s="215"/>
      <c r="AL1060" s="215"/>
      <c r="AM1060" s="215"/>
      <c r="AN1060" s="215"/>
      <c r="AO1060" s="215"/>
    </row>
    <row r="1061" spans="1:41" ht="16" customHeight="1" x14ac:dyDescent="0.35">
      <c r="A1061" s="207"/>
      <c r="B1061" s="208"/>
      <c r="C1061" s="208"/>
      <c r="D1061" s="208"/>
      <c r="E1061" s="208"/>
      <c r="F1061" s="209"/>
      <c r="G1061" s="210"/>
      <c r="H1061" s="211"/>
      <c r="I1061" s="192"/>
      <c r="J1061" s="193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212"/>
      <c r="U1061" s="213"/>
      <c r="V1061" s="213"/>
      <c r="W1061" s="214"/>
      <c r="X1061" s="215"/>
      <c r="Y1061" s="215"/>
      <c r="Z1061" s="215"/>
      <c r="AA1061" s="216"/>
      <c r="AB1061" s="216"/>
      <c r="AC1061" s="216"/>
      <c r="AD1061" s="216"/>
      <c r="AE1061" s="217" t="str">
        <f t="shared" si="16"/>
        <v/>
      </c>
      <c r="AF1061" s="217"/>
      <c r="AG1061" s="217"/>
      <c r="AH1061" s="217"/>
      <c r="AI1061" s="217"/>
      <c r="AJ1061" s="217"/>
      <c r="AK1061" s="215"/>
      <c r="AL1061" s="215"/>
      <c r="AM1061" s="215"/>
      <c r="AN1061" s="215"/>
      <c r="AO1061" s="215"/>
    </row>
    <row r="1062" spans="1:41" ht="16" customHeight="1" x14ac:dyDescent="0.35">
      <c r="A1062" s="207"/>
      <c r="B1062" s="208"/>
      <c r="C1062" s="208"/>
      <c r="D1062" s="208"/>
      <c r="E1062" s="208"/>
      <c r="F1062" s="209"/>
      <c r="G1062" s="210"/>
      <c r="H1062" s="211"/>
      <c r="I1062" s="192"/>
      <c r="J1062" s="193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212"/>
      <c r="U1062" s="213"/>
      <c r="V1062" s="213"/>
      <c r="W1062" s="214"/>
      <c r="X1062" s="215"/>
      <c r="Y1062" s="215"/>
      <c r="Z1062" s="215"/>
      <c r="AA1062" s="216"/>
      <c r="AB1062" s="216"/>
      <c r="AC1062" s="216"/>
      <c r="AD1062" s="216"/>
      <c r="AE1062" s="217" t="str">
        <f t="shared" si="16"/>
        <v/>
      </c>
      <c r="AF1062" s="217"/>
      <c r="AG1062" s="217"/>
      <c r="AH1062" s="217"/>
      <c r="AI1062" s="217"/>
      <c r="AJ1062" s="217"/>
      <c r="AK1062" s="215"/>
      <c r="AL1062" s="215"/>
      <c r="AM1062" s="215"/>
      <c r="AN1062" s="215"/>
      <c r="AO1062" s="215"/>
    </row>
    <row r="1063" spans="1:41" ht="16" customHeight="1" x14ac:dyDescent="0.35">
      <c r="A1063" s="207"/>
      <c r="B1063" s="208"/>
      <c r="C1063" s="208"/>
      <c r="D1063" s="208"/>
      <c r="E1063" s="208"/>
      <c r="F1063" s="209"/>
      <c r="G1063" s="210"/>
      <c r="H1063" s="211"/>
      <c r="I1063" s="192"/>
      <c r="J1063" s="193"/>
      <c r="K1063" s="193"/>
      <c r="L1063" s="193"/>
      <c r="M1063" s="193"/>
      <c r="N1063" s="193"/>
      <c r="O1063" s="193"/>
      <c r="P1063" s="193"/>
      <c r="Q1063" s="193"/>
      <c r="R1063" s="193"/>
      <c r="S1063" s="193"/>
      <c r="T1063" s="212"/>
      <c r="U1063" s="213"/>
      <c r="V1063" s="213"/>
      <c r="W1063" s="214"/>
      <c r="X1063" s="215"/>
      <c r="Y1063" s="215"/>
      <c r="Z1063" s="215"/>
      <c r="AA1063" s="216"/>
      <c r="AB1063" s="216"/>
      <c r="AC1063" s="216"/>
      <c r="AD1063" s="216"/>
      <c r="AE1063" s="217" t="str">
        <f t="shared" si="16"/>
        <v/>
      </c>
      <c r="AF1063" s="217"/>
      <c r="AG1063" s="217"/>
      <c r="AH1063" s="217"/>
      <c r="AI1063" s="217"/>
      <c r="AJ1063" s="217"/>
      <c r="AK1063" s="215"/>
      <c r="AL1063" s="215"/>
      <c r="AM1063" s="215"/>
      <c r="AN1063" s="215"/>
      <c r="AO1063" s="215"/>
    </row>
    <row r="1064" spans="1:41" ht="16" customHeight="1" x14ac:dyDescent="0.35">
      <c r="A1064" s="207"/>
      <c r="B1064" s="208"/>
      <c r="C1064" s="208"/>
      <c r="D1064" s="208"/>
      <c r="E1064" s="208"/>
      <c r="F1064" s="209"/>
      <c r="G1064" s="210"/>
      <c r="H1064" s="211"/>
      <c r="I1064" s="192"/>
      <c r="J1064" s="193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212"/>
      <c r="U1064" s="213"/>
      <c r="V1064" s="213"/>
      <c r="W1064" s="214"/>
      <c r="X1064" s="215"/>
      <c r="Y1064" s="215"/>
      <c r="Z1064" s="215"/>
      <c r="AA1064" s="216"/>
      <c r="AB1064" s="216"/>
      <c r="AC1064" s="216"/>
      <c r="AD1064" s="216"/>
      <c r="AE1064" s="217" t="str">
        <f t="shared" si="16"/>
        <v/>
      </c>
      <c r="AF1064" s="217"/>
      <c r="AG1064" s="217"/>
      <c r="AH1064" s="217"/>
      <c r="AI1064" s="217"/>
      <c r="AJ1064" s="217"/>
      <c r="AK1064" s="215"/>
      <c r="AL1064" s="215"/>
      <c r="AM1064" s="215"/>
      <c r="AN1064" s="215"/>
      <c r="AO1064" s="215"/>
    </row>
    <row r="1065" spans="1:41" ht="16" customHeight="1" x14ac:dyDescent="0.35">
      <c r="A1065" s="207"/>
      <c r="B1065" s="208"/>
      <c r="C1065" s="208"/>
      <c r="D1065" s="208"/>
      <c r="E1065" s="208"/>
      <c r="F1065" s="209"/>
      <c r="G1065" s="210"/>
      <c r="H1065" s="211"/>
      <c r="I1065" s="192"/>
      <c r="J1065" s="193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212"/>
      <c r="U1065" s="213"/>
      <c r="V1065" s="213"/>
      <c r="W1065" s="214"/>
      <c r="X1065" s="215"/>
      <c r="Y1065" s="215"/>
      <c r="Z1065" s="215"/>
      <c r="AA1065" s="216"/>
      <c r="AB1065" s="216"/>
      <c r="AC1065" s="216"/>
      <c r="AD1065" s="216"/>
      <c r="AE1065" s="217" t="str">
        <f t="shared" si="16"/>
        <v/>
      </c>
      <c r="AF1065" s="217"/>
      <c r="AG1065" s="217"/>
      <c r="AH1065" s="217"/>
      <c r="AI1065" s="217"/>
      <c r="AJ1065" s="217"/>
      <c r="AK1065" s="215"/>
      <c r="AL1065" s="215"/>
      <c r="AM1065" s="215"/>
      <c r="AN1065" s="215"/>
      <c r="AO1065" s="215"/>
    </row>
    <row r="1066" spans="1:41" ht="16" customHeight="1" x14ac:dyDescent="0.35">
      <c r="A1066" s="207"/>
      <c r="B1066" s="208"/>
      <c r="C1066" s="208"/>
      <c r="D1066" s="208"/>
      <c r="E1066" s="208"/>
      <c r="F1066" s="209"/>
      <c r="G1066" s="210"/>
      <c r="H1066" s="211"/>
      <c r="I1066" s="192"/>
      <c r="J1066" s="193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212"/>
      <c r="U1066" s="213"/>
      <c r="V1066" s="213"/>
      <c r="W1066" s="214"/>
      <c r="X1066" s="215"/>
      <c r="Y1066" s="215"/>
      <c r="Z1066" s="215"/>
      <c r="AA1066" s="216"/>
      <c r="AB1066" s="216"/>
      <c r="AC1066" s="216"/>
      <c r="AD1066" s="216"/>
      <c r="AE1066" s="217" t="str">
        <f t="shared" si="16"/>
        <v/>
      </c>
      <c r="AF1066" s="217"/>
      <c r="AG1066" s="217"/>
      <c r="AH1066" s="217"/>
      <c r="AI1066" s="217"/>
      <c r="AJ1066" s="217"/>
      <c r="AK1066" s="215"/>
      <c r="AL1066" s="215"/>
      <c r="AM1066" s="215"/>
      <c r="AN1066" s="215"/>
      <c r="AO1066" s="215"/>
    </row>
    <row r="1067" spans="1:41" ht="16" customHeight="1" x14ac:dyDescent="0.35">
      <c r="A1067" s="207"/>
      <c r="B1067" s="208"/>
      <c r="C1067" s="208"/>
      <c r="D1067" s="208"/>
      <c r="E1067" s="208"/>
      <c r="F1067" s="209"/>
      <c r="G1067" s="210"/>
      <c r="H1067" s="211"/>
      <c r="I1067" s="192"/>
      <c r="J1067" s="193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212"/>
      <c r="U1067" s="213"/>
      <c r="V1067" s="213"/>
      <c r="W1067" s="214"/>
      <c r="X1067" s="215"/>
      <c r="Y1067" s="215"/>
      <c r="Z1067" s="215"/>
      <c r="AA1067" s="216"/>
      <c r="AB1067" s="216"/>
      <c r="AC1067" s="216"/>
      <c r="AD1067" s="216"/>
      <c r="AE1067" s="217" t="str">
        <f t="shared" si="16"/>
        <v/>
      </c>
      <c r="AF1067" s="217"/>
      <c r="AG1067" s="217"/>
      <c r="AH1067" s="217"/>
      <c r="AI1067" s="217"/>
      <c r="AJ1067" s="217"/>
      <c r="AK1067" s="215"/>
      <c r="AL1067" s="215"/>
      <c r="AM1067" s="215"/>
      <c r="AN1067" s="215"/>
      <c r="AO1067" s="215"/>
    </row>
    <row r="1068" spans="1:41" ht="16" customHeight="1" x14ac:dyDescent="0.35">
      <c r="A1068" s="207"/>
      <c r="B1068" s="208"/>
      <c r="C1068" s="208"/>
      <c r="D1068" s="208"/>
      <c r="E1068" s="208"/>
      <c r="F1068" s="209"/>
      <c r="G1068" s="210"/>
      <c r="H1068" s="211"/>
      <c r="I1068" s="192"/>
      <c r="J1068" s="193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212"/>
      <c r="U1068" s="213"/>
      <c r="V1068" s="213"/>
      <c r="W1068" s="214"/>
      <c r="X1068" s="215"/>
      <c r="Y1068" s="215"/>
      <c r="Z1068" s="215"/>
      <c r="AA1068" s="216"/>
      <c r="AB1068" s="216"/>
      <c r="AC1068" s="216"/>
      <c r="AD1068" s="216"/>
      <c r="AE1068" s="217" t="str">
        <f t="shared" si="16"/>
        <v/>
      </c>
      <c r="AF1068" s="217"/>
      <c r="AG1068" s="217"/>
      <c r="AH1068" s="217"/>
      <c r="AI1068" s="217"/>
      <c r="AJ1068" s="217"/>
      <c r="AK1068" s="215"/>
      <c r="AL1068" s="215"/>
      <c r="AM1068" s="215"/>
      <c r="AN1068" s="215"/>
      <c r="AO1068" s="215"/>
    </row>
    <row r="1069" spans="1:41" ht="16" customHeight="1" x14ac:dyDescent="0.35">
      <c r="A1069" s="207"/>
      <c r="B1069" s="208"/>
      <c r="C1069" s="208"/>
      <c r="D1069" s="208"/>
      <c r="E1069" s="208"/>
      <c r="F1069" s="209"/>
      <c r="G1069" s="210"/>
      <c r="H1069" s="211"/>
      <c r="I1069" s="192"/>
      <c r="J1069" s="193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212"/>
      <c r="U1069" s="213"/>
      <c r="V1069" s="213"/>
      <c r="W1069" s="214"/>
      <c r="X1069" s="215"/>
      <c r="Y1069" s="215"/>
      <c r="Z1069" s="215"/>
      <c r="AA1069" s="216"/>
      <c r="AB1069" s="216"/>
      <c r="AC1069" s="216"/>
      <c r="AD1069" s="216"/>
      <c r="AE1069" s="217" t="str">
        <f t="shared" si="16"/>
        <v/>
      </c>
      <c r="AF1069" s="217"/>
      <c r="AG1069" s="217"/>
      <c r="AH1069" s="217"/>
      <c r="AI1069" s="217"/>
      <c r="AJ1069" s="217"/>
      <c r="AK1069" s="215"/>
      <c r="AL1069" s="215"/>
      <c r="AM1069" s="215"/>
      <c r="AN1069" s="215"/>
      <c r="AO1069" s="215"/>
    </row>
    <row r="1070" spans="1:41" ht="16" customHeight="1" x14ac:dyDescent="0.35">
      <c r="A1070" s="207"/>
      <c r="B1070" s="208"/>
      <c r="C1070" s="208"/>
      <c r="D1070" s="208"/>
      <c r="E1070" s="208"/>
      <c r="F1070" s="209"/>
      <c r="G1070" s="210"/>
      <c r="H1070" s="211"/>
      <c r="I1070" s="192"/>
      <c r="J1070" s="193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212"/>
      <c r="U1070" s="213"/>
      <c r="V1070" s="213"/>
      <c r="W1070" s="214"/>
      <c r="X1070" s="215"/>
      <c r="Y1070" s="215"/>
      <c r="Z1070" s="215"/>
      <c r="AA1070" s="216"/>
      <c r="AB1070" s="216"/>
      <c r="AC1070" s="216"/>
      <c r="AD1070" s="216"/>
      <c r="AE1070" s="217" t="str">
        <f t="shared" si="16"/>
        <v/>
      </c>
      <c r="AF1070" s="217"/>
      <c r="AG1070" s="217"/>
      <c r="AH1070" s="217"/>
      <c r="AI1070" s="217"/>
      <c r="AJ1070" s="217"/>
      <c r="AK1070" s="215"/>
      <c r="AL1070" s="215"/>
      <c r="AM1070" s="215"/>
      <c r="AN1070" s="215"/>
      <c r="AO1070" s="215"/>
    </row>
    <row r="1071" spans="1:41" ht="16" customHeight="1" x14ac:dyDescent="0.35">
      <c r="A1071" s="207"/>
      <c r="B1071" s="208"/>
      <c r="C1071" s="208"/>
      <c r="D1071" s="208"/>
      <c r="E1071" s="208"/>
      <c r="F1071" s="209"/>
      <c r="G1071" s="210"/>
      <c r="H1071" s="211"/>
      <c r="I1071" s="192"/>
      <c r="J1071" s="193"/>
      <c r="K1071" s="193"/>
      <c r="L1071" s="193"/>
      <c r="M1071" s="193"/>
      <c r="N1071" s="193"/>
      <c r="O1071" s="193"/>
      <c r="P1071" s="193"/>
      <c r="Q1071" s="193"/>
      <c r="R1071" s="193"/>
      <c r="S1071" s="193"/>
      <c r="T1071" s="212"/>
      <c r="U1071" s="213"/>
      <c r="V1071" s="213"/>
      <c r="W1071" s="214"/>
      <c r="X1071" s="215"/>
      <c r="Y1071" s="215"/>
      <c r="Z1071" s="215"/>
      <c r="AA1071" s="216"/>
      <c r="AB1071" s="216"/>
      <c r="AC1071" s="216"/>
      <c r="AD1071" s="216"/>
      <c r="AE1071" s="217" t="str">
        <f t="shared" si="16"/>
        <v/>
      </c>
      <c r="AF1071" s="217"/>
      <c r="AG1071" s="217"/>
      <c r="AH1071" s="217"/>
      <c r="AI1071" s="217"/>
      <c r="AJ1071" s="217"/>
      <c r="AK1071" s="215"/>
      <c r="AL1071" s="215"/>
      <c r="AM1071" s="215"/>
      <c r="AN1071" s="215"/>
      <c r="AO1071" s="215"/>
    </row>
    <row r="1072" spans="1:41" ht="16" customHeight="1" x14ac:dyDescent="0.35">
      <c r="A1072" s="207"/>
      <c r="B1072" s="208"/>
      <c r="C1072" s="208"/>
      <c r="D1072" s="208"/>
      <c r="E1072" s="208"/>
      <c r="F1072" s="209"/>
      <c r="G1072" s="210"/>
      <c r="H1072" s="211"/>
      <c r="I1072" s="192"/>
      <c r="J1072" s="193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212"/>
      <c r="U1072" s="213"/>
      <c r="V1072" s="213"/>
      <c r="W1072" s="214"/>
      <c r="X1072" s="215"/>
      <c r="Y1072" s="215"/>
      <c r="Z1072" s="215"/>
      <c r="AA1072" s="216"/>
      <c r="AB1072" s="216"/>
      <c r="AC1072" s="216"/>
      <c r="AD1072" s="216"/>
      <c r="AE1072" s="217" t="str">
        <f t="shared" si="16"/>
        <v/>
      </c>
      <c r="AF1072" s="217"/>
      <c r="AG1072" s="217"/>
      <c r="AH1072" s="217"/>
      <c r="AI1072" s="217"/>
      <c r="AJ1072" s="217"/>
      <c r="AK1072" s="215"/>
      <c r="AL1072" s="215"/>
      <c r="AM1072" s="215"/>
      <c r="AN1072" s="215"/>
      <c r="AO1072" s="215"/>
    </row>
    <row r="1073" spans="1:41" ht="16" customHeight="1" x14ac:dyDescent="0.35">
      <c r="A1073" s="207"/>
      <c r="B1073" s="208"/>
      <c r="C1073" s="208"/>
      <c r="D1073" s="208"/>
      <c r="E1073" s="208"/>
      <c r="F1073" s="209"/>
      <c r="G1073" s="210"/>
      <c r="H1073" s="211"/>
      <c r="I1073" s="192"/>
      <c r="J1073" s="193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212"/>
      <c r="U1073" s="213"/>
      <c r="V1073" s="213"/>
      <c r="W1073" s="214"/>
      <c r="X1073" s="215"/>
      <c r="Y1073" s="215"/>
      <c r="Z1073" s="215"/>
      <c r="AA1073" s="216"/>
      <c r="AB1073" s="216"/>
      <c r="AC1073" s="216"/>
      <c r="AD1073" s="216"/>
      <c r="AE1073" s="217" t="str">
        <f t="shared" si="16"/>
        <v/>
      </c>
      <c r="AF1073" s="217"/>
      <c r="AG1073" s="217"/>
      <c r="AH1073" s="217"/>
      <c r="AI1073" s="217"/>
      <c r="AJ1073" s="217"/>
      <c r="AK1073" s="215"/>
      <c r="AL1073" s="215"/>
      <c r="AM1073" s="215"/>
      <c r="AN1073" s="215"/>
      <c r="AO1073" s="215"/>
    </row>
    <row r="1074" spans="1:41" ht="16" customHeight="1" x14ac:dyDescent="0.35">
      <c r="A1074" s="207"/>
      <c r="B1074" s="208"/>
      <c r="C1074" s="208"/>
      <c r="D1074" s="208"/>
      <c r="E1074" s="208"/>
      <c r="F1074" s="209"/>
      <c r="G1074" s="210"/>
      <c r="H1074" s="211"/>
      <c r="I1074" s="192"/>
      <c r="J1074" s="193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212"/>
      <c r="U1074" s="213"/>
      <c r="V1074" s="213"/>
      <c r="W1074" s="214"/>
      <c r="X1074" s="215"/>
      <c r="Y1074" s="215"/>
      <c r="Z1074" s="215"/>
      <c r="AA1074" s="216"/>
      <c r="AB1074" s="216"/>
      <c r="AC1074" s="216"/>
      <c r="AD1074" s="216"/>
      <c r="AE1074" s="217" t="str">
        <f t="shared" si="16"/>
        <v/>
      </c>
      <c r="AF1074" s="217"/>
      <c r="AG1074" s="217"/>
      <c r="AH1074" s="217"/>
      <c r="AI1074" s="217"/>
      <c r="AJ1074" s="217"/>
      <c r="AK1074" s="215"/>
      <c r="AL1074" s="215"/>
      <c r="AM1074" s="215"/>
      <c r="AN1074" s="215"/>
      <c r="AO1074" s="215"/>
    </row>
    <row r="1075" spans="1:41" ht="16" customHeight="1" x14ac:dyDescent="0.35">
      <c r="A1075" s="207"/>
      <c r="B1075" s="208"/>
      <c r="C1075" s="208"/>
      <c r="D1075" s="208"/>
      <c r="E1075" s="208"/>
      <c r="F1075" s="209"/>
      <c r="G1075" s="210"/>
      <c r="H1075" s="211"/>
      <c r="I1075" s="192"/>
      <c r="J1075" s="193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212"/>
      <c r="U1075" s="213"/>
      <c r="V1075" s="213"/>
      <c r="W1075" s="214"/>
      <c r="X1075" s="215"/>
      <c r="Y1075" s="215"/>
      <c r="Z1075" s="215"/>
      <c r="AA1075" s="216"/>
      <c r="AB1075" s="216"/>
      <c r="AC1075" s="216"/>
      <c r="AD1075" s="216"/>
      <c r="AE1075" s="217" t="str">
        <f t="shared" si="16"/>
        <v/>
      </c>
      <c r="AF1075" s="217"/>
      <c r="AG1075" s="217"/>
      <c r="AH1075" s="217"/>
      <c r="AI1075" s="217"/>
      <c r="AJ1075" s="217"/>
      <c r="AK1075" s="215"/>
      <c r="AL1075" s="215"/>
      <c r="AM1075" s="215"/>
      <c r="AN1075" s="215"/>
      <c r="AO1075" s="215"/>
    </row>
    <row r="1076" spans="1:41" ht="16" customHeight="1" x14ac:dyDescent="0.35">
      <c r="A1076" s="207"/>
      <c r="B1076" s="208"/>
      <c r="C1076" s="208"/>
      <c r="D1076" s="208"/>
      <c r="E1076" s="208"/>
      <c r="F1076" s="209"/>
      <c r="G1076" s="210"/>
      <c r="H1076" s="211"/>
      <c r="I1076" s="192"/>
      <c r="J1076" s="193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212"/>
      <c r="U1076" s="213"/>
      <c r="V1076" s="213"/>
      <c r="W1076" s="214"/>
      <c r="X1076" s="215"/>
      <c r="Y1076" s="215"/>
      <c r="Z1076" s="215"/>
      <c r="AA1076" s="216"/>
      <c r="AB1076" s="216"/>
      <c r="AC1076" s="216"/>
      <c r="AD1076" s="216"/>
      <c r="AE1076" s="217" t="str">
        <f t="shared" si="16"/>
        <v/>
      </c>
      <c r="AF1076" s="217"/>
      <c r="AG1076" s="217"/>
      <c r="AH1076" s="217"/>
      <c r="AI1076" s="217"/>
      <c r="AJ1076" s="217"/>
      <c r="AK1076" s="215"/>
      <c r="AL1076" s="215"/>
      <c r="AM1076" s="215"/>
      <c r="AN1076" s="215"/>
      <c r="AO1076" s="215"/>
    </row>
    <row r="1077" spans="1:41" ht="16" customHeight="1" x14ac:dyDescent="0.35">
      <c r="A1077" s="207"/>
      <c r="B1077" s="208"/>
      <c r="C1077" s="208"/>
      <c r="D1077" s="208"/>
      <c r="E1077" s="208"/>
      <c r="F1077" s="209"/>
      <c r="G1077" s="210"/>
      <c r="H1077" s="211"/>
      <c r="I1077" s="192"/>
      <c r="J1077" s="193"/>
      <c r="K1077" s="193"/>
      <c r="L1077" s="193"/>
      <c r="M1077" s="193"/>
      <c r="N1077" s="193"/>
      <c r="O1077" s="193"/>
      <c r="P1077" s="193"/>
      <c r="Q1077" s="193"/>
      <c r="R1077" s="193"/>
      <c r="S1077" s="193"/>
      <c r="T1077" s="212"/>
      <c r="U1077" s="213"/>
      <c r="V1077" s="213"/>
      <c r="W1077" s="214"/>
      <c r="X1077" s="215"/>
      <c r="Y1077" s="215"/>
      <c r="Z1077" s="215"/>
      <c r="AA1077" s="216"/>
      <c r="AB1077" s="216"/>
      <c r="AC1077" s="216"/>
      <c r="AD1077" s="216"/>
      <c r="AE1077" s="217" t="str">
        <f t="shared" si="16"/>
        <v/>
      </c>
      <c r="AF1077" s="217"/>
      <c r="AG1077" s="217"/>
      <c r="AH1077" s="217"/>
      <c r="AI1077" s="217"/>
      <c r="AJ1077" s="217"/>
      <c r="AK1077" s="215"/>
      <c r="AL1077" s="215"/>
      <c r="AM1077" s="215"/>
      <c r="AN1077" s="215"/>
      <c r="AO1077" s="215"/>
    </row>
    <row r="1078" spans="1:41" ht="16" customHeight="1" x14ac:dyDescent="0.35">
      <c r="A1078" s="207"/>
      <c r="B1078" s="208"/>
      <c r="C1078" s="208"/>
      <c r="D1078" s="208"/>
      <c r="E1078" s="208"/>
      <c r="F1078" s="209"/>
      <c r="G1078" s="210"/>
      <c r="H1078" s="211"/>
      <c r="I1078" s="192"/>
      <c r="J1078" s="193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212"/>
      <c r="U1078" s="213"/>
      <c r="V1078" s="213"/>
      <c r="W1078" s="214"/>
      <c r="X1078" s="215"/>
      <c r="Y1078" s="215"/>
      <c r="Z1078" s="215"/>
      <c r="AA1078" s="216"/>
      <c r="AB1078" s="216"/>
      <c r="AC1078" s="216"/>
      <c r="AD1078" s="216"/>
      <c r="AE1078" s="217" t="str">
        <f t="shared" si="16"/>
        <v/>
      </c>
      <c r="AF1078" s="217"/>
      <c r="AG1078" s="217"/>
      <c r="AH1078" s="217"/>
      <c r="AI1078" s="217"/>
      <c r="AJ1078" s="217"/>
      <c r="AK1078" s="215"/>
      <c r="AL1078" s="215"/>
      <c r="AM1078" s="215"/>
      <c r="AN1078" s="215"/>
      <c r="AO1078" s="215"/>
    </row>
    <row r="1079" spans="1:41" ht="16" customHeight="1" x14ac:dyDescent="0.35">
      <c r="A1079" s="207"/>
      <c r="B1079" s="208"/>
      <c r="C1079" s="208"/>
      <c r="D1079" s="208"/>
      <c r="E1079" s="208"/>
      <c r="F1079" s="209"/>
      <c r="G1079" s="210"/>
      <c r="H1079" s="211"/>
      <c r="I1079" s="192"/>
      <c r="J1079" s="193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212"/>
      <c r="U1079" s="213"/>
      <c r="V1079" s="213"/>
      <c r="W1079" s="214"/>
      <c r="X1079" s="215"/>
      <c r="Y1079" s="215"/>
      <c r="Z1079" s="215"/>
      <c r="AA1079" s="216"/>
      <c r="AB1079" s="216"/>
      <c r="AC1079" s="216"/>
      <c r="AD1079" s="216"/>
      <c r="AE1079" s="217" t="str">
        <f t="shared" si="16"/>
        <v/>
      </c>
      <c r="AF1079" s="217"/>
      <c r="AG1079" s="217"/>
      <c r="AH1079" s="217"/>
      <c r="AI1079" s="217"/>
      <c r="AJ1079" s="217"/>
      <c r="AK1079" s="215"/>
      <c r="AL1079" s="215"/>
      <c r="AM1079" s="215"/>
      <c r="AN1079" s="215"/>
      <c r="AO1079" s="215"/>
    </row>
    <row r="1080" spans="1:41" ht="16" customHeight="1" x14ac:dyDescent="0.35">
      <c r="A1080" s="207"/>
      <c r="B1080" s="208"/>
      <c r="C1080" s="208"/>
      <c r="D1080" s="208"/>
      <c r="E1080" s="208"/>
      <c r="F1080" s="209"/>
      <c r="G1080" s="210"/>
      <c r="H1080" s="211"/>
      <c r="I1080" s="192"/>
      <c r="J1080" s="193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212"/>
      <c r="U1080" s="213"/>
      <c r="V1080" s="213"/>
      <c r="W1080" s="214"/>
      <c r="X1080" s="215"/>
      <c r="Y1080" s="215"/>
      <c r="Z1080" s="215"/>
      <c r="AA1080" s="216"/>
      <c r="AB1080" s="216"/>
      <c r="AC1080" s="216"/>
      <c r="AD1080" s="216"/>
      <c r="AE1080" s="217" t="str">
        <f t="shared" si="16"/>
        <v/>
      </c>
      <c r="AF1080" s="217"/>
      <c r="AG1080" s="217"/>
      <c r="AH1080" s="217"/>
      <c r="AI1080" s="217"/>
      <c r="AJ1080" s="217"/>
      <c r="AK1080" s="215"/>
      <c r="AL1080" s="215"/>
      <c r="AM1080" s="215"/>
      <c r="AN1080" s="215"/>
      <c r="AO1080" s="215"/>
    </row>
    <row r="1081" spans="1:41" ht="16" customHeight="1" x14ac:dyDescent="0.35">
      <c r="A1081" s="207"/>
      <c r="B1081" s="208"/>
      <c r="C1081" s="208"/>
      <c r="D1081" s="208"/>
      <c r="E1081" s="208"/>
      <c r="F1081" s="209"/>
      <c r="G1081" s="210"/>
      <c r="H1081" s="211"/>
      <c r="I1081" s="192"/>
      <c r="J1081" s="193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212"/>
      <c r="U1081" s="213"/>
      <c r="V1081" s="213"/>
      <c r="W1081" s="214"/>
      <c r="X1081" s="215"/>
      <c r="Y1081" s="215"/>
      <c r="Z1081" s="215"/>
      <c r="AA1081" s="216"/>
      <c r="AB1081" s="216"/>
      <c r="AC1081" s="216"/>
      <c r="AD1081" s="216"/>
      <c r="AE1081" s="217" t="str">
        <f t="shared" si="16"/>
        <v/>
      </c>
      <c r="AF1081" s="217"/>
      <c r="AG1081" s="217"/>
      <c r="AH1081" s="217"/>
      <c r="AI1081" s="217"/>
      <c r="AJ1081" s="217"/>
      <c r="AK1081" s="215"/>
      <c r="AL1081" s="215"/>
      <c r="AM1081" s="215"/>
      <c r="AN1081" s="215"/>
      <c r="AO1081" s="215"/>
    </row>
    <row r="1082" spans="1:41" ht="16" customHeight="1" x14ac:dyDescent="0.35">
      <c r="A1082" s="207"/>
      <c r="B1082" s="208"/>
      <c r="C1082" s="208"/>
      <c r="D1082" s="208"/>
      <c r="E1082" s="208"/>
      <c r="F1082" s="209"/>
      <c r="G1082" s="210"/>
      <c r="H1082" s="211"/>
      <c r="I1082" s="192"/>
      <c r="J1082" s="193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212"/>
      <c r="U1082" s="213"/>
      <c r="V1082" s="213"/>
      <c r="W1082" s="214"/>
      <c r="X1082" s="215"/>
      <c r="Y1082" s="215"/>
      <c r="Z1082" s="215"/>
      <c r="AA1082" s="216"/>
      <c r="AB1082" s="216"/>
      <c r="AC1082" s="216"/>
      <c r="AD1082" s="216"/>
      <c r="AE1082" s="217" t="str">
        <f t="shared" si="16"/>
        <v/>
      </c>
      <c r="AF1082" s="217"/>
      <c r="AG1082" s="217"/>
      <c r="AH1082" s="217"/>
      <c r="AI1082" s="217"/>
      <c r="AJ1082" s="217"/>
      <c r="AK1082" s="215"/>
      <c r="AL1082" s="215"/>
      <c r="AM1082" s="215"/>
      <c r="AN1082" s="215"/>
      <c r="AO1082" s="215"/>
    </row>
    <row r="1083" spans="1:41" ht="16" customHeight="1" x14ac:dyDescent="0.35">
      <c r="A1083" s="207"/>
      <c r="B1083" s="208"/>
      <c r="C1083" s="208"/>
      <c r="D1083" s="208"/>
      <c r="E1083" s="208"/>
      <c r="F1083" s="209"/>
      <c r="G1083" s="210"/>
      <c r="H1083" s="211"/>
      <c r="I1083" s="192"/>
      <c r="J1083" s="193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212"/>
      <c r="U1083" s="213"/>
      <c r="V1083" s="213"/>
      <c r="W1083" s="214"/>
      <c r="X1083" s="215"/>
      <c r="Y1083" s="215"/>
      <c r="Z1083" s="215"/>
      <c r="AA1083" s="216"/>
      <c r="AB1083" s="216"/>
      <c r="AC1083" s="216"/>
      <c r="AD1083" s="216"/>
      <c r="AE1083" s="217" t="str">
        <f t="shared" si="16"/>
        <v/>
      </c>
      <c r="AF1083" s="217"/>
      <c r="AG1083" s="217"/>
      <c r="AH1083" s="217"/>
      <c r="AI1083" s="217"/>
      <c r="AJ1083" s="217"/>
      <c r="AK1083" s="215"/>
      <c r="AL1083" s="215"/>
      <c r="AM1083" s="215"/>
      <c r="AN1083" s="215"/>
      <c r="AO1083" s="215"/>
    </row>
    <row r="1084" spans="1:41" ht="16" customHeight="1" x14ac:dyDescent="0.35">
      <c r="A1084" s="207"/>
      <c r="B1084" s="208"/>
      <c r="C1084" s="208"/>
      <c r="D1084" s="208"/>
      <c r="E1084" s="208"/>
      <c r="F1084" s="209"/>
      <c r="G1084" s="210"/>
      <c r="H1084" s="211"/>
      <c r="I1084" s="192"/>
      <c r="J1084" s="193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212"/>
      <c r="U1084" s="213"/>
      <c r="V1084" s="213"/>
      <c r="W1084" s="214"/>
      <c r="X1084" s="215"/>
      <c r="Y1084" s="215"/>
      <c r="Z1084" s="215"/>
      <c r="AA1084" s="216"/>
      <c r="AB1084" s="216"/>
      <c r="AC1084" s="216"/>
      <c r="AD1084" s="216"/>
      <c r="AE1084" s="217" t="str">
        <f t="shared" si="16"/>
        <v/>
      </c>
      <c r="AF1084" s="217"/>
      <c r="AG1084" s="217"/>
      <c r="AH1084" s="217"/>
      <c r="AI1084" s="217"/>
      <c r="AJ1084" s="217"/>
      <c r="AK1084" s="215"/>
      <c r="AL1084" s="215"/>
      <c r="AM1084" s="215"/>
      <c r="AN1084" s="215"/>
      <c r="AO1084" s="215"/>
    </row>
    <row r="1085" spans="1:41" ht="16" customHeight="1" x14ac:dyDescent="0.35">
      <c r="A1085" s="207"/>
      <c r="B1085" s="208"/>
      <c r="C1085" s="208"/>
      <c r="D1085" s="208"/>
      <c r="E1085" s="208"/>
      <c r="F1085" s="209"/>
      <c r="G1085" s="210"/>
      <c r="H1085" s="211"/>
      <c r="I1085" s="192"/>
      <c r="J1085" s="193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212"/>
      <c r="U1085" s="213"/>
      <c r="V1085" s="213"/>
      <c r="W1085" s="214"/>
      <c r="X1085" s="215"/>
      <c r="Y1085" s="215"/>
      <c r="Z1085" s="215"/>
      <c r="AA1085" s="216"/>
      <c r="AB1085" s="216"/>
      <c r="AC1085" s="216"/>
      <c r="AD1085" s="216"/>
      <c r="AE1085" s="217" t="str">
        <f t="shared" si="16"/>
        <v/>
      </c>
      <c r="AF1085" s="217"/>
      <c r="AG1085" s="217"/>
      <c r="AH1085" s="217"/>
      <c r="AI1085" s="217"/>
      <c r="AJ1085" s="217"/>
      <c r="AK1085" s="215"/>
      <c r="AL1085" s="215"/>
      <c r="AM1085" s="215"/>
      <c r="AN1085" s="215"/>
      <c r="AO1085" s="215"/>
    </row>
    <row r="1086" spans="1:41" ht="16" customHeight="1" x14ac:dyDescent="0.35">
      <c r="A1086" s="207"/>
      <c r="B1086" s="208"/>
      <c r="C1086" s="208"/>
      <c r="D1086" s="208"/>
      <c r="E1086" s="208"/>
      <c r="F1086" s="209"/>
      <c r="G1086" s="210"/>
      <c r="H1086" s="211"/>
      <c r="I1086" s="192"/>
      <c r="J1086" s="193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212"/>
      <c r="U1086" s="213"/>
      <c r="V1086" s="213"/>
      <c r="W1086" s="214"/>
      <c r="X1086" s="215"/>
      <c r="Y1086" s="215"/>
      <c r="Z1086" s="215"/>
      <c r="AA1086" s="216"/>
      <c r="AB1086" s="216"/>
      <c r="AC1086" s="216"/>
      <c r="AD1086" s="216"/>
      <c r="AE1086" s="217" t="str">
        <f t="shared" si="16"/>
        <v/>
      </c>
      <c r="AF1086" s="217"/>
      <c r="AG1086" s="217"/>
      <c r="AH1086" s="217"/>
      <c r="AI1086" s="217"/>
      <c r="AJ1086" s="217"/>
      <c r="AK1086" s="215"/>
      <c r="AL1086" s="215"/>
      <c r="AM1086" s="215"/>
      <c r="AN1086" s="215"/>
      <c r="AO1086" s="215"/>
    </row>
    <row r="1087" spans="1:41" ht="16" customHeight="1" x14ac:dyDescent="0.35">
      <c r="A1087" s="207"/>
      <c r="B1087" s="208"/>
      <c r="C1087" s="208"/>
      <c r="D1087" s="208"/>
      <c r="E1087" s="208"/>
      <c r="F1087" s="209"/>
      <c r="G1087" s="210"/>
      <c r="H1087" s="211"/>
      <c r="I1087" s="192"/>
      <c r="J1087" s="193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212"/>
      <c r="U1087" s="213"/>
      <c r="V1087" s="213"/>
      <c r="W1087" s="214"/>
      <c r="X1087" s="215"/>
      <c r="Y1087" s="215"/>
      <c r="Z1087" s="215"/>
      <c r="AA1087" s="216"/>
      <c r="AB1087" s="216"/>
      <c r="AC1087" s="216"/>
      <c r="AD1087" s="216"/>
      <c r="AE1087" s="217" t="str">
        <f t="shared" si="16"/>
        <v/>
      </c>
      <c r="AF1087" s="217"/>
      <c r="AG1087" s="217"/>
      <c r="AH1087" s="217"/>
      <c r="AI1087" s="217"/>
      <c r="AJ1087" s="217"/>
      <c r="AK1087" s="215"/>
      <c r="AL1087" s="215"/>
      <c r="AM1087" s="215"/>
      <c r="AN1087" s="215"/>
      <c r="AO1087" s="215"/>
    </row>
    <row r="1088" spans="1:41" ht="16" customHeight="1" x14ac:dyDescent="0.35">
      <c r="A1088" s="207"/>
      <c r="B1088" s="208"/>
      <c r="C1088" s="208"/>
      <c r="D1088" s="208"/>
      <c r="E1088" s="208"/>
      <c r="F1088" s="209"/>
      <c r="G1088" s="210"/>
      <c r="H1088" s="211"/>
      <c r="I1088" s="192"/>
      <c r="J1088" s="193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212"/>
      <c r="U1088" s="213"/>
      <c r="V1088" s="213"/>
      <c r="W1088" s="214"/>
      <c r="X1088" s="215"/>
      <c r="Y1088" s="215"/>
      <c r="Z1088" s="215"/>
      <c r="AA1088" s="216"/>
      <c r="AB1088" s="216"/>
      <c r="AC1088" s="216"/>
      <c r="AD1088" s="216"/>
      <c r="AE1088" s="217" t="str">
        <f t="shared" si="16"/>
        <v/>
      </c>
      <c r="AF1088" s="217"/>
      <c r="AG1088" s="217"/>
      <c r="AH1088" s="217"/>
      <c r="AI1088" s="217"/>
      <c r="AJ1088" s="217"/>
      <c r="AK1088" s="215"/>
      <c r="AL1088" s="215"/>
      <c r="AM1088" s="215"/>
      <c r="AN1088" s="215"/>
      <c r="AO1088" s="215"/>
    </row>
    <row r="1089" spans="1:41" ht="16" customHeight="1" x14ac:dyDescent="0.35">
      <c r="A1089" s="207"/>
      <c r="B1089" s="208"/>
      <c r="C1089" s="208"/>
      <c r="D1089" s="208"/>
      <c r="E1089" s="208"/>
      <c r="F1089" s="209"/>
      <c r="G1089" s="210"/>
      <c r="H1089" s="211"/>
      <c r="I1089" s="192"/>
      <c r="J1089" s="193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212"/>
      <c r="U1089" s="213"/>
      <c r="V1089" s="213"/>
      <c r="W1089" s="214"/>
      <c r="X1089" s="215"/>
      <c r="Y1089" s="215"/>
      <c r="Z1089" s="215"/>
      <c r="AA1089" s="216"/>
      <c r="AB1089" s="216"/>
      <c r="AC1089" s="216"/>
      <c r="AD1089" s="216"/>
      <c r="AE1089" s="217" t="str">
        <f t="shared" si="16"/>
        <v/>
      </c>
      <c r="AF1089" s="217"/>
      <c r="AG1089" s="217"/>
      <c r="AH1089" s="217"/>
      <c r="AI1089" s="217"/>
      <c r="AJ1089" s="217"/>
      <c r="AK1089" s="215"/>
      <c r="AL1089" s="215"/>
      <c r="AM1089" s="215"/>
      <c r="AN1089" s="215"/>
      <c r="AO1089" s="215"/>
    </row>
    <row r="1090" spans="1:41" ht="16" customHeight="1" x14ac:dyDescent="0.35">
      <c r="A1090" s="207"/>
      <c r="B1090" s="208"/>
      <c r="C1090" s="208"/>
      <c r="D1090" s="208"/>
      <c r="E1090" s="208"/>
      <c r="F1090" s="209"/>
      <c r="G1090" s="210"/>
      <c r="H1090" s="211"/>
      <c r="I1090" s="192"/>
      <c r="J1090" s="193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212"/>
      <c r="U1090" s="213"/>
      <c r="V1090" s="213"/>
      <c r="W1090" s="214"/>
      <c r="X1090" s="215"/>
      <c r="Y1090" s="215"/>
      <c r="Z1090" s="215"/>
      <c r="AA1090" s="216"/>
      <c r="AB1090" s="216"/>
      <c r="AC1090" s="216"/>
      <c r="AD1090" s="216"/>
      <c r="AE1090" s="217" t="str">
        <f t="shared" si="16"/>
        <v/>
      </c>
      <c r="AF1090" s="217"/>
      <c r="AG1090" s="217"/>
      <c r="AH1090" s="217"/>
      <c r="AI1090" s="217"/>
      <c r="AJ1090" s="217"/>
      <c r="AK1090" s="215"/>
      <c r="AL1090" s="215"/>
      <c r="AM1090" s="215"/>
      <c r="AN1090" s="215"/>
      <c r="AO1090" s="215"/>
    </row>
    <row r="1091" spans="1:41" ht="16" customHeight="1" x14ac:dyDescent="0.35">
      <c r="A1091" s="207"/>
      <c r="B1091" s="208"/>
      <c r="C1091" s="208"/>
      <c r="D1091" s="208"/>
      <c r="E1091" s="208"/>
      <c r="F1091" s="209"/>
      <c r="G1091" s="210"/>
      <c r="H1091" s="211"/>
      <c r="I1091" s="192"/>
      <c r="J1091" s="193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212"/>
      <c r="U1091" s="213"/>
      <c r="V1091" s="213"/>
      <c r="W1091" s="214"/>
      <c r="X1091" s="215"/>
      <c r="Y1091" s="215"/>
      <c r="Z1091" s="215"/>
      <c r="AA1091" s="216"/>
      <c r="AB1091" s="216"/>
      <c r="AC1091" s="216"/>
      <c r="AD1091" s="216"/>
      <c r="AE1091" s="217" t="str">
        <f t="shared" si="16"/>
        <v/>
      </c>
      <c r="AF1091" s="217"/>
      <c r="AG1091" s="217"/>
      <c r="AH1091" s="217"/>
      <c r="AI1091" s="217"/>
      <c r="AJ1091" s="217"/>
      <c r="AK1091" s="215"/>
      <c r="AL1091" s="215"/>
      <c r="AM1091" s="215"/>
      <c r="AN1091" s="215"/>
      <c r="AO1091" s="215"/>
    </row>
    <row r="1092" spans="1:41" ht="16" customHeight="1" x14ac:dyDescent="0.35">
      <c r="A1092" s="207"/>
      <c r="B1092" s="208"/>
      <c r="C1092" s="208"/>
      <c r="D1092" s="208"/>
      <c r="E1092" s="208"/>
      <c r="F1092" s="209"/>
      <c r="G1092" s="210"/>
      <c r="H1092" s="211"/>
      <c r="I1092" s="192"/>
      <c r="J1092" s="193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212"/>
      <c r="U1092" s="213"/>
      <c r="V1092" s="213"/>
      <c r="W1092" s="214"/>
      <c r="X1092" s="215"/>
      <c r="Y1092" s="215"/>
      <c r="Z1092" s="215"/>
      <c r="AA1092" s="216"/>
      <c r="AB1092" s="216"/>
      <c r="AC1092" s="216"/>
      <c r="AD1092" s="216"/>
      <c r="AE1092" s="217" t="str">
        <f t="shared" si="16"/>
        <v/>
      </c>
      <c r="AF1092" s="217"/>
      <c r="AG1092" s="217"/>
      <c r="AH1092" s="217"/>
      <c r="AI1092" s="217"/>
      <c r="AJ1092" s="217"/>
      <c r="AK1092" s="215"/>
      <c r="AL1092" s="215"/>
      <c r="AM1092" s="215"/>
      <c r="AN1092" s="215"/>
      <c r="AO1092" s="215"/>
    </row>
    <row r="1093" spans="1:41" ht="16" customHeight="1" x14ac:dyDescent="0.35">
      <c r="A1093" s="207"/>
      <c r="B1093" s="208"/>
      <c r="C1093" s="208"/>
      <c r="D1093" s="208"/>
      <c r="E1093" s="208"/>
      <c r="F1093" s="209"/>
      <c r="G1093" s="210"/>
      <c r="H1093" s="211"/>
      <c r="I1093" s="192"/>
      <c r="J1093" s="193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212"/>
      <c r="U1093" s="213"/>
      <c r="V1093" s="213"/>
      <c r="W1093" s="214"/>
      <c r="X1093" s="215"/>
      <c r="Y1093" s="215"/>
      <c r="Z1093" s="215"/>
      <c r="AA1093" s="216"/>
      <c r="AB1093" s="216"/>
      <c r="AC1093" s="216"/>
      <c r="AD1093" s="216"/>
      <c r="AE1093" s="217" t="str">
        <f t="shared" si="16"/>
        <v/>
      </c>
      <c r="AF1093" s="217"/>
      <c r="AG1093" s="217"/>
      <c r="AH1093" s="217"/>
      <c r="AI1093" s="217"/>
      <c r="AJ1093" s="217"/>
      <c r="AK1093" s="215"/>
      <c r="AL1093" s="215"/>
      <c r="AM1093" s="215"/>
      <c r="AN1093" s="215"/>
      <c r="AO1093" s="215"/>
    </row>
    <row r="1094" spans="1:41" ht="16" customHeight="1" x14ac:dyDescent="0.35">
      <c r="A1094" s="207"/>
      <c r="B1094" s="208"/>
      <c r="C1094" s="208"/>
      <c r="D1094" s="208"/>
      <c r="E1094" s="208"/>
      <c r="F1094" s="209"/>
      <c r="G1094" s="210"/>
      <c r="H1094" s="211"/>
      <c r="I1094" s="192"/>
      <c r="J1094" s="193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212"/>
      <c r="U1094" s="213"/>
      <c r="V1094" s="213"/>
      <c r="W1094" s="214"/>
      <c r="X1094" s="215"/>
      <c r="Y1094" s="215"/>
      <c r="Z1094" s="215"/>
      <c r="AA1094" s="216"/>
      <c r="AB1094" s="216"/>
      <c r="AC1094" s="216"/>
      <c r="AD1094" s="216"/>
      <c r="AE1094" s="217" t="str">
        <f t="shared" si="16"/>
        <v/>
      </c>
      <c r="AF1094" s="217"/>
      <c r="AG1094" s="217"/>
      <c r="AH1094" s="217"/>
      <c r="AI1094" s="217"/>
      <c r="AJ1094" s="217"/>
      <c r="AK1094" s="215"/>
      <c r="AL1094" s="215"/>
      <c r="AM1094" s="215"/>
      <c r="AN1094" s="215"/>
      <c r="AO1094" s="215"/>
    </row>
    <row r="1095" spans="1:41" ht="16" customHeight="1" x14ac:dyDescent="0.35">
      <c r="A1095" s="207"/>
      <c r="B1095" s="208"/>
      <c r="C1095" s="208"/>
      <c r="D1095" s="208"/>
      <c r="E1095" s="208"/>
      <c r="F1095" s="209"/>
      <c r="G1095" s="210"/>
      <c r="H1095" s="211"/>
      <c r="I1095" s="192"/>
      <c r="J1095" s="193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212"/>
      <c r="U1095" s="213"/>
      <c r="V1095" s="213"/>
      <c r="W1095" s="214"/>
      <c r="X1095" s="215"/>
      <c r="Y1095" s="215"/>
      <c r="Z1095" s="215"/>
      <c r="AA1095" s="216"/>
      <c r="AB1095" s="216"/>
      <c r="AC1095" s="216"/>
      <c r="AD1095" s="216"/>
      <c r="AE1095" s="217" t="str">
        <f t="shared" si="16"/>
        <v/>
      </c>
      <c r="AF1095" s="217"/>
      <c r="AG1095" s="217"/>
      <c r="AH1095" s="217"/>
      <c r="AI1095" s="217"/>
      <c r="AJ1095" s="217"/>
      <c r="AK1095" s="215"/>
      <c r="AL1095" s="215"/>
      <c r="AM1095" s="215"/>
      <c r="AN1095" s="215"/>
      <c r="AO1095" s="215"/>
    </row>
    <row r="1096" spans="1:41" ht="16" customHeight="1" x14ac:dyDescent="0.35">
      <c r="A1096" s="207"/>
      <c r="B1096" s="208"/>
      <c r="C1096" s="208"/>
      <c r="D1096" s="208"/>
      <c r="E1096" s="208"/>
      <c r="F1096" s="209"/>
      <c r="G1096" s="210"/>
      <c r="H1096" s="211"/>
      <c r="I1096" s="192"/>
      <c r="J1096" s="193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212"/>
      <c r="U1096" s="213"/>
      <c r="V1096" s="213"/>
      <c r="W1096" s="214"/>
      <c r="X1096" s="215"/>
      <c r="Y1096" s="215"/>
      <c r="Z1096" s="215"/>
      <c r="AA1096" s="216"/>
      <c r="AB1096" s="216"/>
      <c r="AC1096" s="216"/>
      <c r="AD1096" s="216"/>
      <c r="AE1096" s="217" t="str">
        <f t="shared" si="16"/>
        <v/>
      </c>
      <c r="AF1096" s="217"/>
      <c r="AG1096" s="217"/>
      <c r="AH1096" s="217"/>
      <c r="AI1096" s="217"/>
      <c r="AJ1096" s="217"/>
      <c r="AK1096" s="215"/>
      <c r="AL1096" s="215"/>
      <c r="AM1096" s="215"/>
      <c r="AN1096" s="215"/>
      <c r="AO1096" s="215"/>
    </row>
    <row r="1097" spans="1:41" ht="16" customHeight="1" x14ac:dyDescent="0.35">
      <c r="A1097" s="207"/>
      <c r="B1097" s="208"/>
      <c r="C1097" s="208"/>
      <c r="D1097" s="208"/>
      <c r="E1097" s="208"/>
      <c r="F1097" s="209"/>
      <c r="G1097" s="210"/>
      <c r="H1097" s="211"/>
      <c r="I1097" s="192"/>
      <c r="J1097" s="193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212"/>
      <c r="U1097" s="213"/>
      <c r="V1097" s="213"/>
      <c r="W1097" s="214"/>
      <c r="X1097" s="215"/>
      <c r="Y1097" s="215"/>
      <c r="Z1097" s="215"/>
      <c r="AA1097" s="216"/>
      <c r="AB1097" s="216"/>
      <c r="AC1097" s="216"/>
      <c r="AD1097" s="216"/>
      <c r="AE1097" s="217" t="str">
        <f t="shared" si="16"/>
        <v/>
      </c>
      <c r="AF1097" s="217"/>
      <c r="AG1097" s="217"/>
      <c r="AH1097" s="217"/>
      <c r="AI1097" s="217"/>
      <c r="AJ1097" s="217"/>
      <c r="AK1097" s="215"/>
      <c r="AL1097" s="215"/>
      <c r="AM1097" s="215"/>
      <c r="AN1097" s="215"/>
      <c r="AO1097" s="215"/>
    </row>
    <row r="1098" spans="1:41" ht="16" customHeight="1" x14ac:dyDescent="0.35">
      <c r="A1098" s="207"/>
      <c r="B1098" s="208"/>
      <c r="C1098" s="208"/>
      <c r="D1098" s="208"/>
      <c r="E1098" s="208"/>
      <c r="F1098" s="209"/>
      <c r="G1098" s="210"/>
      <c r="H1098" s="211"/>
      <c r="I1098" s="192"/>
      <c r="J1098" s="193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212"/>
      <c r="U1098" s="213"/>
      <c r="V1098" s="213"/>
      <c r="W1098" s="214"/>
      <c r="X1098" s="215"/>
      <c r="Y1098" s="215"/>
      <c r="Z1098" s="215"/>
      <c r="AA1098" s="216"/>
      <c r="AB1098" s="216"/>
      <c r="AC1098" s="216"/>
      <c r="AD1098" s="216"/>
      <c r="AE1098" s="217" t="str">
        <f t="shared" si="16"/>
        <v/>
      </c>
      <c r="AF1098" s="217"/>
      <c r="AG1098" s="217"/>
      <c r="AH1098" s="217"/>
      <c r="AI1098" s="217"/>
      <c r="AJ1098" s="217"/>
      <c r="AK1098" s="215"/>
      <c r="AL1098" s="215"/>
      <c r="AM1098" s="215"/>
      <c r="AN1098" s="215"/>
      <c r="AO1098" s="215"/>
    </row>
    <row r="1099" spans="1:41" ht="16" customHeight="1" x14ac:dyDescent="0.35">
      <c r="A1099" s="207"/>
      <c r="B1099" s="208"/>
      <c r="C1099" s="208"/>
      <c r="D1099" s="208"/>
      <c r="E1099" s="208"/>
      <c r="F1099" s="209"/>
      <c r="G1099" s="210"/>
      <c r="H1099" s="211"/>
      <c r="I1099" s="192"/>
      <c r="J1099" s="193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212"/>
      <c r="U1099" s="213"/>
      <c r="V1099" s="213"/>
      <c r="W1099" s="214"/>
      <c r="X1099" s="215"/>
      <c r="Y1099" s="215"/>
      <c r="Z1099" s="215"/>
      <c r="AA1099" s="216"/>
      <c r="AB1099" s="216"/>
      <c r="AC1099" s="216"/>
      <c r="AD1099" s="216"/>
      <c r="AE1099" s="217" t="str">
        <f t="shared" si="16"/>
        <v/>
      </c>
      <c r="AF1099" s="217"/>
      <c r="AG1099" s="217"/>
      <c r="AH1099" s="217"/>
      <c r="AI1099" s="217"/>
      <c r="AJ1099" s="217"/>
      <c r="AK1099" s="215"/>
      <c r="AL1099" s="215"/>
      <c r="AM1099" s="215"/>
      <c r="AN1099" s="215"/>
      <c r="AO1099" s="215"/>
    </row>
    <row r="1100" spans="1:41" ht="16" customHeight="1" x14ac:dyDescent="0.35">
      <c r="A1100" s="207"/>
      <c r="B1100" s="208"/>
      <c r="C1100" s="208"/>
      <c r="D1100" s="208"/>
      <c r="E1100" s="208"/>
      <c r="F1100" s="209"/>
      <c r="G1100" s="210"/>
      <c r="H1100" s="211"/>
      <c r="I1100" s="192"/>
      <c r="J1100" s="193"/>
      <c r="K1100" s="193"/>
      <c r="L1100" s="193"/>
      <c r="M1100" s="193"/>
      <c r="N1100" s="193"/>
      <c r="O1100" s="193"/>
      <c r="P1100" s="193"/>
      <c r="Q1100" s="193"/>
      <c r="R1100" s="193"/>
      <c r="S1100" s="193"/>
      <c r="T1100" s="212"/>
      <c r="U1100" s="213"/>
      <c r="V1100" s="213"/>
      <c r="W1100" s="214"/>
      <c r="X1100" s="215"/>
      <c r="Y1100" s="215"/>
      <c r="Z1100" s="215"/>
      <c r="AA1100" s="216"/>
      <c r="AB1100" s="216"/>
      <c r="AC1100" s="216"/>
      <c r="AD1100" s="216"/>
      <c r="AE1100" s="217" t="str">
        <f t="shared" si="16"/>
        <v/>
      </c>
      <c r="AF1100" s="217"/>
      <c r="AG1100" s="217"/>
      <c r="AH1100" s="217"/>
      <c r="AI1100" s="217"/>
      <c r="AJ1100" s="217"/>
      <c r="AK1100" s="215"/>
      <c r="AL1100" s="215"/>
      <c r="AM1100" s="215"/>
      <c r="AN1100" s="215"/>
      <c r="AO1100" s="215"/>
    </row>
    <row r="1101" spans="1:41" ht="16" customHeight="1" x14ac:dyDescent="0.35">
      <c r="A1101" s="207"/>
      <c r="B1101" s="208"/>
      <c r="C1101" s="208"/>
      <c r="D1101" s="208"/>
      <c r="E1101" s="208"/>
      <c r="F1101" s="209"/>
      <c r="G1101" s="210"/>
      <c r="H1101" s="211"/>
      <c r="I1101" s="192"/>
      <c r="J1101" s="193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212"/>
      <c r="U1101" s="213"/>
      <c r="V1101" s="213"/>
      <c r="W1101" s="214"/>
      <c r="X1101" s="215"/>
      <c r="Y1101" s="215"/>
      <c r="Z1101" s="215"/>
      <c r="AA1101" s="216"/>
      <c r="AB1101" s="216"/>
      <c r="AC1101" s="216"/>
      <c r="AD1101" s="216"/>
      <c r="AE1101" s="217" t="str">
        <f t="shared" si="16"/>
        <v/>
      </c>
      <c r="AF1101" s="217"/>
      <c r="AG1101" s="217"/>
      <c r="AH1101" s="217"/>
      <c r="AI1101" s="217"/>
      <c r="AJ1101" s="217"/>
      <c r="AK1101" s="215"/>
      <c r="AL1101" s="215"/>
      <c r="AM1101" s="215"/>
      <c r="AN1101" s="215"/>
      <c r="AO1101" s="215"/>
    </row>
    <row r="1102" spans="1:41" ht="16" customHeight="1" x14ac:dyDescent="0.35">
      <c r="A1102" s="207"/>
      <c r="B1102" s="208"/>
      <c r="C1102" s="208"/>
      <c r="D1102" s="208"/>
      <c r="E1102" s="208"/>
      <c r="F1102" s="209"/>
      <c r="G1102" s="210"/>
      <c r="H1102" s="211"/>
      <c r="I1102" s="192"/>
      <c r="J1102" s="193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212"/>
      <c r="U1102" s="213"/>
      <c r="V1102" s="213"/>
      <c r="W1102" s="214"/>
      <c r="X1102" s="215"/>
      <c r="Y1102" s="215"/>
      <c r="Z1102" s="215"/>
      <c r="AA1102" s="216"/>
      <c r="AB1102" s="216"/>
      <c r="AC1102" s="216"/>
      <c r="AD1102" s="216"/>
      <c r="AE1102" s="217" t="str">
        <f t="shared" si="16"/>
        <v/>
      </c>
      <c r="AF1102" s="217"/>
      <c r="AG1102" s="217"/>
      <c r="AH1102" s="217"/>
      <c r="AI1102" s="217"/>
      <c r="AJ1102" s="217"/>
      <c r="AK1102" s="215"/>
      <c r="AL1102" s="215"/>
      <c r="AM1102" s="215"/>
      <c r="AN1102" s="215"/>
      <c r="AO1102" s="215"/>
    </row>
    <row r="1103" spans="1:41" ht="16" customHeight="1" x14ac:dyDescent="0.35">
      <c r="A1103" s="207"/>
      <c r="B1103" s="208"/>
      <c r="C1103" s="208"/>
      <c r="D1103" s="208"/>
      <c r="E1103" s="208"/>
      <c r="F1103" s="209"/>
      <c r="G1103" s="210"/>
      <c r="H1103" s="211"/>
      <c r="I1103" s="192"/>
      <c r="J1103" s="193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212"/>
      <c r="U1103" s="213"/>
      <c r="V1103" s="213"/>
      <c r="W1103" s="214"/>
      <c r="X1103" s="215"/>
      <c r="Y1103" s="215"/>
      <c r="Z1103" s="215"/>
      <c r="AA1103" s="216"/>
      <c r="AB1103" s="216"/>
      <c r="AC1103" s="216"/>
      <c r="AD1103" s="216"/>
      <c r="AE1103" s="217" t="str">
        <f t="shared" si="16"/>
        <v/>
      </c>
      <c r="AF1103" s="217"/>
      <c r="AG1103" s="217"/>
      <c r="AH1103" s="217"/>
      <c r="AI1103" s="217"/>
      <c r="AJ1103" s="217"/>
      <c r="AK1103" s="215"/>
      <c r="AL1103" s="215"/>
      <c r="AM1103" s="215"/>
      <c r="AN1103" s="215"/>
      <c r="AO1103" s="215"/>
    </row>
    <row r="1104" spans="1:41" ht="16" customHeight="1" x14ac:dyDescent="0.35">
      <c r="A1104" s="207"/>
      <c r="B1104" s="208"/>
      <c r="C1104" s="208"/>
      <c r="D1104" s="208"/>
      <c r="E1104" s="208"/>
      <c r="F1104" s="209"/>
      <c r="G1104" s="210"/>
      <c r="H1104" s="211"/>
      <c r="I1104" s="192"/>
      <c r="J1104" s="193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212"/>
      <c r="U1104" s="213"/>
      <c r="V1104" s="213"/>
      <c r="W1104" s="214"/>
      <c r="X1104" s="215"/>
      <c r="Y1104" s="215"/>
      <c r="Z1104" s="215"/>
      <c r="AA1104" s="216"/>
      <c r="AB1104" s="216"/>
      <c r="AC1104" s="216"/>
      <c r="AD1104" s="216"/>
      <c r="AE1104" s="217" t="str">
        <f t="shared" si="16"/>
        <v/>
      </c>
      <c r="AF1104" s="217"/>
      <c r="AG1104" s="217"/>
      <c r="AH1104" s="217"/>
      <c r="AI1104" s="217"/>
      <c r="AJ1104" s="217"/>
      <c r="AK1104" s="215"/>
      <c r="AL1104" s="215"/>
      <c r="AM1104" s="215"/>
      <c r="AN1104" s="215"/>
      <c r="AO1104" s="215"/>
    </row>
    <row r="1105" spans="1:41" ht="16" customHeight="1" x14ac:dyDescent="0.35">
      <c r="A1105" s="207"/>
      <c r="B1105" s="208"/>
      <c r="C1105" s="208"/>
      <c r="D1105" s="208"/>
      <c r="E1105" s="208"/>
      <c r="F1105" s="209"/>
      <c r="G1105" s="210"/>
      <c r="H1105" s="211"/>
      <c r="I1105" s="192"/>
      <c r="J1105" s="193"/>
      <c r="K1105" s="193"/>
      <c r="L1105" s="193"/>
      <c r="M1105" s="193"/>
      <c r="N1105" s="193"/>
      <c r="O1105" s="193"/>
      <c r="P1105" s="193"/>
      <c r="Q1105" s="193"/>
      <c r="R1105" s="193"/>
      <c r="S1105" s="193"/>
      <c r="T1105" s="212"/>
      <c r="U1105" s="213"/>
      <c r="V1105" s="213"/>
      <c r="W1105" s="214"/>
      <c r="X1105" s="215"/>
      <c r="Y1105" s="215"/>
      <c r="Z1105" s="215"/>
      <c r="AA1105" s="216"/>
      <c r="AB1105" s="216"/>
      <c r="AC1105" s="216"/>
      <c r="AD1105" s="216"/>
      <c r="AE1105" s="217" t="str">
        <f t="shared" si="16"/>
        <v/>
      </c>
      <c r="AF1105" s="217"/>
      <c r="AG1105" s="217"/>
      <c r="AH1105" s="217"/>
      <c r="AI1105" s="217"/>
      <c r="AJ1105" s="217"/>
      <c r="AK1105" s="215"/>
      <c r="AL1105" s="215"/>
      <c r="AM1105" s="215"/>
      <c r="AN1105" s="215"/>
      <c r="AO1105" s="215"/>
    </row>
    <row r="1106" spans="1:41" ht="16" customHeight="1" x14ac:dyDescent="0.35">
      <c r="A1106" s="207"/>
      <c r="B1106" s="208"/>
      <c r="C1106" s="208"/>
      <c r="D1106" s="208"/>
      <c r="E1106" s="208"/>
      <c r="F1106" s="209"/>
      <c r="G1106" s="210"/>
      <c r="H1106" s="211"/>
      <c r="I1106" s="192"/>
      <c r="J1106" s="193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212"/>
      <c r="U1106" s="213"/>
      <c r="V1106" s="213"/>
      <c r="W1106" s="214"/>
      <c r="X1106" s="215"/>
      <c r="Y1106" s="215"/>
      <c r="Z1106" s="215"/>
      <c r="AA1106" s="216"/>
      <c r="AB1106" s="216"/>
      <c r="AC1106" s="216"/>
      <c r="AD1106" s="216"/>
      <c r="AE1106" s="217" t="str">
        <f t="shared" si="16"/>
        <v/>
      </c>
      <c r="AF1106" s="217"/>
      <c r="AG1106" s="217"/>
      <c r="AH1106" s="217"/>
      <c r="AI1106" s="217"/>
      <c r="AJ1106" s="217"/>
      <c r="AK1106" s="215"/>
      <c r="AL1106" s="215"/>
      <c r="AM1106" s="215"/>
      <c r="AN1106" s="215"/>
      <c r="AO1106" s="215"/>
    </row>
    <row r="1107" spans="1:41" ht="16" customHeight="1" x14ac:dyDescent="0.35">
      <c r="A1107" s="207"/>
      <c r="B1107" s="208"/>
      <c r="C1107" s="208"/>
      <c r="D1107" s="208"/>
      <c r="E1107" s="208"/>
      <c r="F1107" s="209"/>
      <c r="G1107" s="210"/>
      <c r="H1107" s="211"/>
      <c r="I1107" s="192"/>
      <c r="J1107" s="193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212"/>
      <c r="U1107" s="213"/>
      <c r="V1107" s="213"/>
      <c r="W1107" s="214"/>
      <c r="X1107" s="215"/>
      <c r="Y1107" s="215"/>
      <c r="Z1107" s="215"/>
      <c r="AA1107" s="216"/>
      <c r="AB1107" s="216"/>
      <c r="AC1107" s="216"/>
      <c r="AD1107" s="216"/>
      <c r="AE1107" s="217" t="str">
        <f t="shared" si="16"/>
        <v/>
      </c>
      <c r="AF1107" s="217"/>
      <c r="AG1107" s="217"/>
      <c r="AH1107" s="217"/>
      <c r="AI1107" s="217"/>
      <c r="AJ1107" s="217"/>
      <c r="AK1107" s="215"/>
      <c r="AL1107" s="215"/>
      <c r="AM1107" s="215"/>
      <c r="AN1107" s="215"/>
      <c r="AO1107" s="215"/>
    </row>
    <row r="1108" spans="1:41" ht="16" customHeight="1" x14ac:dyDescent="0.35">
      <c r="A1108" s="207"/>
      <c r="B1108" s="208"/>
      <c r="C1108" s="208"/>
      <c r="D1108" s="208"/>
      <c r="E1108" s="208"/>
      <c r="F1108" s="209"/>
      <c r="G1108" s="210"/>
      <c r="H1108" s="211"/>
      <c r="I1108" s="192"/>
      <c r="J1108" s="193"/>
      <c r="K1108" s="193"/>
      <c r="L1108" s="193"/>
      <c r="M1108" s="193"/>
      <c r="N1108" s="193"/>
      <c r="O1108" s="193"/>
      <c r="P1108" s="193"/>
      <c r="Q1108" s="193"/>
      <c r="R1108" s="193"/>
      <c r="S1108" s="193"/>
      <c r="T1108" s="212"/>
      <c r="U1108" s="213"/>
      <c r="V1108" s="213"/>
      <c r="W1108" s="214"/>
      <c r="X1108" s="215"/>
      <c r="Y1108" s="215"/>
      <c r="Z1108" s="215"/>
      <c r="AA1108" s="216"/>
      <c r="AB1108" s="216"/>
      <c r="AC1108" s="216"/>
      <c r="AD1108" s="216"/>
      <c r="AE1108" s="217" t="str">
        <f t="shared" si="16"/>
        <v/>
      </c>
      <c r="AF1108" s="217"/>
      <c r="AG1108" s="217"/>
      <c r="AH1108" s="217"/>
      <c r="AI1108" s="217"/>
      <c r="AJ1108" s="217"/>
      <c r="AK1108" s="215"/>
      <c r="AL1108" s="215"/>
      <c r="AM1108" s="215"/>
      <c r="AN1108" s="215"/>
      <c r="AO1108" s="215"/>
    </row>
    <row r="1109" spans="1:41" ht="16" customHeight="1" x14ac:dyDescent="0.35">
      <c r="A1109" s="207"/>
      <c r="B1109" s="208"/>
      <c r="C1109" s="208"/>
      <c r="D1109" s="208"/>
      <c r="E1109" s="208"/>
      <c r="F1109" s="209"/>
      <c r="G1109" s="210"/>
      <c r="H1109" s="211"/>
      <c r="I1109" s="192"/>
      <c r="J1109" s="193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212"/>
      <c r="U1109" s="213"/>
      <c r="V1109" s="213"/>
      <c r="W1109" s="214"/>
      <c r="X1109" s="215"/>
      <c r="Y1109" s="215"/>
      <c r="Z1109" s="215"/>
      <c r="AA1109" s="216"/>
      <c r="AB1109" s="216"/>
      <c r="AC1109" s="216"/>
      <c r="AD1109" s="216"/>
      <c r="AE1109" s="217" t="str">
        <f t="shared" si="16"/>
        <v/>
      </c>
      <c r="AF1109" s="217"/>
      <c r="AG1109" s="217"/>
      <c r="AH1109" s="217"/>
      <c r="AI1109" s="217"/>
      <c r="AJ1109" s="217"/>
      <c r="AK1109" s="215"/>
      <c r="AL1109" s="215"/>
      <c r="AM1109" s="215"/>
      <c r="AN1109" s="215"/>
      <c r="AO1109" s="215"/>
    </row>
    <row r="1110" spans="1:41" ht="16" customHeight="1" x14ac:dyDescent="0.35">
      <c r="A1110" s="207"/>
      <c r="B1110" s="208"/>
      <c r="C1110" s="208"/>
      <c r="D1110" s="208"/>
      <c r="E1110" s="208"/>
      <c r="F1110" s="209"/>
      <c r="G1110" s="210"/>
      <c r="H1110" s="211"/>
      <c r="I1110" s="192"/>
      <c r="J1110" s="193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212"/>
      <c r="U1110" s="213"/>
      <c r="V1110" s="213"/>
      <c r="W1110" s="214"/>
      <c r="X1110" s="215"/>
      <c r="Y1110" s="215"/>
      <c r="Z1110" s="215"/>
      <c r="AA1110" s="216"/>
      <c r="AB1110" s="216"/>
      <c r="AC1110" s="216"/>
      <c r="AD1110" s="216"/>
      <c r="AE1110" s="217" t="str">
        <f t="shared" si="16"/>
        <v/>
      </c>
      <c r="AF1110" s="217"/>
      <c r="AG1110" s="217"/>
      <c r="AH1110" s="217"/>
      <c r="AI1110" s="217"/>
      <c r="AJ1110" s="217"/>
      <c r="AK1110" s="215"/>
      <c r="AL1110" s="215"/>
      <c r="AM1110" s="215"/>
      <c r="AN1110" s="215"/>
      <c r="AO1110" s="215"/>
    </row>
    <row r="1111" spans="1:41" ht="16" customHeight="1" x14ac:dyDescent="0.35">
      <c r="A1111" s="207"/>
      <c r="B1111" s="208"/>
      <c r="C1111" s="208"/>
      <c r="D1111" s="208"/>
      <c r="E1111" s="208"/>
      <c r="F1111" s="209"/>
      <c r="G1111" s="210"/>
      <c r="H1111" s="211"/>
      <c r="I1111" s="192"/>
      <c r="J1111" s="193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212"/>
      <c r="U1111" s="213"/>
      <c r="V1111" s="213"/>
      <c r="W1111" s="214"/>
      <c r="X1111" s="215"/>
      <c r="Y1111" s="215"/>
      <c r="Z1111" s="215"/>
      <c r="AA1111" s="216"/>
      <c r="AB1111" s="216"/>
      <c r="AC1111" s="216"/>
      <c r="AD1111" s="216"/>
      <c r="AE1111" s="217" t="str">
        <f t="shared" si="16"/>
        <v/>
      </c>
      <c r="AF1111" s="217"/>
      <c r="AG1111" s="217"/>
      <c r="AH1111" s="217"/>
      <c r="AI1111" s="217"/>
      <c r="AJ1111" s="217"/>
      <c r="AK1111" s="215"/>
      <c r="AL1111" s="215"/>
      <c r="AM1111" s="215"/>
      <c r="AN1111" s="215"/>
      <c r="AO1111" s="215"/>
    </row>
    <row r="1112" spans="1:41" ht="16" customHeight="1" x14ac:dyDescent="0.35">
      <c r="A1112" s="207"/>
      <c r="B1112" s="208"/>
      <c r="C1112" s="208"/>
      <c r="D1112" s="208"/>
      <c r="E1112" s="208"/>
      <c r="F1112" s="209"/>
      <c r="G1112" s="210"/>
      <c r="H1112" s="211"/>
      <c r="I1112" s="192"/>
      <c r="J1112" s="193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212"/>
      <c r="U1112" s="213"/>
      <c r="V1112" s="213"/>
      <c r="W1112" s="214"/>
      <c r="X1112" s="215"/>
      <c r="Y1112" s="215"/>
      <c r="Z1112" s="215"/>
      <c r="AA1112" s="216"/>
      <c r="AB1112" s="216"/>
      <c r="AC1112" s="216"/>
      <c r="AD1112" s="216"/>
      <c r="AE1112" s="217" t="str">
        <f t="shared" si="16"/>
        <v/>
      </c>
      <c r="AF1112" s="217"/>
      <c r="AG1112" s="217"/>
      <c r="AH1112" s="217"/>
      <c r="AI1112" s="217"/>
      <c r="AJ1112" s="217"/>
      <c r="AK1112" s="215"/>
      <c r="AL1112" s="215"/>
      <c r="AM1112" s="215"/>
      <c r="AN1112" s="215"/>
      <c r="AO1112" s="215"/>
    </row>
    <row r="1113" spans="1:41" ht="16" customHeight="1" x14ac:dyDescent="0.35">
      <c r="A1113" s="207"/>
      <c r="B1113" s="208"/>
      <c r="C1113" s="208"/>
      <c r="D1113" s="208"/>
      <c r="E1113" s="208"/>
      <c r="F1113" s="209"/>
      <c r="G1113" s="210"/>
      <c r="H1113" s="211"/>
      <c r="I1113" s="192"/>
      <c r="J1113" s="193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212"/>
      <c r="U1113" s="213"/>
      <c r="V1113" s="213"/>
      <c r="W1113" s="214"/>
      <c r="X1113" s="215"/>
      <c r="Y1113" s="215"/>
      <c r="Z1113" s="215"/>
      <c r="AA1113" s="216"/>
      <c r="AB1113" s="216"/>
      <c r="AC1113" s="216"/>
      <c r="AD1113" s="216"/>
      <c r="AE1113" s="217" t="str">
        <f t="shared" si="16"/>
        <v/>
      </c>
      <c r="AF1113" s="217"/>
      <c r="AG1113" s="217"/>
      <c r="AH1113" s="217"/>
      <c r="AI1113" s="217"/>
      <c r="AJ1113" s="217"/>
      <c r="AK1113" s="215"/>
      <c r="AL1113" s="215"/>
      <c r="AM1113" s="215"/>
      <c r="AN1113" s="215"/>
      <c r="AO1113" s="215"/>
    </row>
    <row r="1114" spans="1:41" ht="16" customHeight="1" x14ac:dyDescent="0.35">
      <c r="A1114" s="207"/>
      <c r="B1114" s="208"/>
      <c r="C1114" s="208"/>
      <c r="D1114" s="208"/>
      <c r="E1114" s="208"/>
      <c r="F1114" s="209"/>
      <c r="G1114" s="210"/>
      <c r="H1114" s="211"/>
      <c r="I1114" s="192"/>
      <c r="J1114" s="193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212"/>
      <c r="U1114" s="213"/>
      <c r="V1114" s="213"/>
      <c r="W1114" s="214"/>
      <c r="X1114" s="215"/>
      <c r="Y1114" s="215"/>
      <c r="Z1114" s="215"/>
      <c r="AA1114" s="216"/>
      <c r="AB1114" s="216"/>
      <c r="AC1114" s="216"/>
      <c r="AD1114" s="216"/>
      <c r="AE1114" s="217" t="str">
        <f t="shared" si="16"/>
        <v/>
      </c>
      <c r="AF1114" s="217"/>
      <c r="AG1114" s="217"/>
      <c r="AH1114" s="217"/>
      <c r="AI1114" s="217"/>
      <c r="AJ1114" s="217"/>
      <c r="AK1114" s="215"/>
      <c r="AL1114" s="215"/>
      <c r="AM1114" s="215"/>
      <c r="AN1114" s="215"/>
      <c r="AO1114" s="215"/>
    </row>
    <row r="1115" spans="1:41" ht="16" customHeight="1" x14ac:dyDescent="0.35">
      <c r="A1115" s="207"/>
      <c r="B1115" s="208"/>
      <c r="C1115" s="208"/>
      <c r="D1115" s="208"/>
      <c r="E1115" s="208"/>
      <c r="F1115" s="209"/>
      <c r="G1115" s="210"/>
      <c r="H1115" s="211"/>
      <c r="I1115" s="192"/>
      <c r="J1115" s="193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212"/>
      <c r="U1115" s="213"/>
      <c r="V1115" s="213"/>
      <c r="W1115" s="214"/>
      <c r="X1115" s="215"/>
      <c r="Y1115" s="215"/>
      <c r="Z1115" s="215"/>
      <c r="AA1115" s="216"/>
      <c r="AB1115" s="216"/>
      <c r="AC1115" s="216"/>
      <c r="AD1115" s="216"/>
      <c r="AE1115" s="217" t="str">
        <f t="shared" ref="AE1115:AE1178" si="17">IF(AA1115="","",ROUND(T1115*AA1115,0))</f>
        <v/>
      </c>
      <c r="AF1115" s="217"/>
      <c r="AG1115" s="217"/>
      <c r="AH1115" s="217"/>
      <c r="AI1115" s="217"/>
      <c r="AJ1115" s="217"/>
      <c r="AK1115" s="215"/>
      <c r="AL1115" s="215"/>
      <c r="AM1115" s="215"/>
      <c r="AN1115" s="215"/>
      <c r="AO1115" s="215"/>
    </row>
    <row r="1116" spans="1:41" ht="16" customHeight="1" x14ac:dyDescent="0.35">
      <c r="A1116" s="207"/>
      <c r="B1116" s="208"/>
      <c r="C1116" s="208"/>
      <c r="D1116" s="208"/>
      <c r="E1116" s="208"/>
      <c r="F1116" s="209"/>
      <c r="G1116" s="210"/>
      <c r="H1116" s="211"/>
      <c r="I1116" s="192"/>
      <c r="J1116" s="193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212"/>
      <c r="U1116" s="213"/>
      <c r="V1116" s="213"/>
      <c r="W1116" s="214"/>
      <c r="X1116" s="215"/>
      <c r="Y1116" s="215"/>
      <c r="Z1116" s="215"/>
      <c r="AA1116" s="216"/>
      <c r="AB1116" s="216"/>
      <c r="AC1116" s="216"/>
      <c r="AD1116" s="216"/>
      <c r="AE1116" s="217" t="str">
        <f t="shared" si="17"/>
        <v/>
      </c>
      <c r="AF1116" s="217"/>
      <c r="AG1116" s="217"/>
      <c r="AH1116" s="217"/>
      <c r="AI1116" s="217"/>
      <c r="AJ1116" s="217"/>
      <c r="AK1116" s="215"/>
      <c r="AL1116" s="215"/>
      <c r="AM1116" s="215"/>
      <c r="AN1116" s="215"/>
      <c r="AO1116" s="215"/>
    </row>
    <row r="1117" spans="1:41" ht="16" customHeight="1" x14ac:dyDescent="0.35">
      <c r="A1117" s="207"/>
      <c r="B1117" s="208"/>
      <c r="C1117" s="208"/>
      <c r="D1117" s="208"/>
      <c r="E1117" s="208"/>
      <c r="F1117" s="209"/>
      <c r="G1117" s="210"/>
      <c r="H1117" s="211"/>
      <c r="I1117" s="192"/>
      <c r="J1117" s="193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212"/>
      <c r="U1117" s="213"/>
      <c r="V1117" s="213"/>
      <c r="W1117" s="214"/>
      <c r="X1117" s="215"/>
      <c r="Y1117" s="215"/>
      <c r="Z1117" s="215"/>
      <c r="AA1117" s="216"/>
      <c r="AB1117" s="216"/>
      <c r="AC1117" s="216"/>
      <c r="AD1117" s="216"/>
      <c r="AE1117" s="217" t="str">
        <f t="shared" si="17"/>
        <v/>
      </c>
      <c r="AF1117" s="217"/>
      <c r="AG1117" s="217"/>
      <c r="AH1117" s="217"/>
      <c r="AI1117" s="217"/>
      <c r="AJ1117" s="217"/>
      <c r="AK1117" s="215"/>
      <c r="AL1117" s="215"/>
      <c r="AM1117" s="215"/>
      <c r="AN1117" s="215"/>
      <c r="AO1117" s="215"/>
    </row>
    <row r="1118" spans="1:41" ht="16" customHeight="1" x14ac:dyDescent="0.35">
      <c r="A1118" s="207"/>
      <c r="B1118" s="208"/>
      <c r="C1118" s="208"/>
      <c r="D1118" s="208"/>
      <c r="E1118" s="208"/>
      <c r="F1118" s="209"/>
      <c r="G1118" s="210"/>
      <c r="H1118" s="211"/>
      <c r="I1118" s="192"/>
      <c r="J1118" s="193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212"/>
      <c r="U1118" s="213"/>
      <c r="V1118" s="213"/>
      <c r="W1118" s="214"/>
      <c r="X1118" s="215"/>
      <c r="Y1118" s="215"/>
      <c r="Z1118" s="215"/>
      <c r="AA1118" s="216"/>
      <c r="AB1118" s="216"/>
      <c r="AC1118" s="216"/>
      <c r="AD1118" s="216"/>
      <c r="AE1118" s="217" t="str">
        <f t="shared" si="17"/>
        <v/>
      </c>
      <c r="AF1118" s="217"/>
      <c r="AG1118" s="217"/>
      <c r="AH1118" s="217"/>
      <c r="AI1118" s="217"/>
      <c r="AJ1118" s="217"/>
      <c r="AK1118" s="215"/>
      <c r="AL1118" s="215"/>
      <c r="AM1118" s="215"/>
      <c r="AN1118" s="215"/>
      <c r="AO1118" s="215"/>
    </row>
    <row r="1119" spans="1:41" ht="16" customHeight="1" x14ac:dyDescent="0.35">
      <c r="A1119" s="207"/>
      <c r="B1119" s="208"/>
      <c r="C1119" s="208"/>
      <c r="D1119" s="208"/>
      <c r="E1119" s="208"/>
      <c r="F1119" s="209"/>
      <c r="G1119" s="210"/>
      <c r="H1119" s="211"/>
      <c r="I1119" s="192"/>
      <c r="J1119" s="193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212"/>
      <c r="U1119" s="213"/>
      <c r="V1119" s="213"/>
      <c r="W1119" s="214"/>
      <c r="X1119" s="215"/>
      <c r="Y1119" s="215"/>
      <c r="Z1119" s="215"/>
      <c r="AA1119" s="216"/>
      <c r="AB1119" s="216"/>
      <c r="AC1119" s="216"/>
      <c r="AD1119" s="216"/>
      <c r="AE1119" s="217" t="str">
        <f t="shared" si="17"/>
        <v/>
      </c>
      <c r="AF1119" s="217"/>
      <c r="AG1119" s="217"/>
      <c r="AH1119" s="217"/>
      <c r="AI1119" s="217"/>
      <c r="AJ1119" s="217"/>
      <c r="AK1119" s="215"/>
      <c r="AL1119" s="215"/>
      <c r="AM1119" s="215"/>
      <c r="AN1119" s="215"/>
      <c r="AO1119" s="215"/>
    </row>
    <row r="1120" spans="1:41" ht="16" customHeight="1" x14ac:dyDescent="0.35">
      <c r="A1120" s="207"/>
      <c r="B1120" s="208"/>
      <c r="C1120" s="208"/>
      <c r="D1120" s="208"/>
      <c r="E1120" s="208"/>
      <c r="F1120" s="209"/>
      <c r="G1120" s="210"/>
      <c r="H1120" s="211"/>
      <c r="I1120" s="192"/>
      <c r="J1120" s="193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212"/>
      <c r="U1120" s="213"/>
      <c r="V1120" s="213"/>
      <c r="W1120" s="214"/>
      <c r="X1120" s="215"/>
      <c r="Y1120" s="215"/>
      <c r="Z1120" s="215"/>
      <c r="AA1120" s="216"/>
      <c r="AB1120" s="216"/>
      <c r="AC1120" s="216"/>
      <c r="AD1120" s="216"/>
      <c r="AE1120" s="217" t="str">
        <f t="shared" si="17"/>
        <v/>
      </c>
      <c r="AF1120" s="217"/>
      <c r="AG1120" s="217"/>
      <c r="AH1120" s="217"/>
      <c r="AI1120" s="217"/>
      <c r="AJ1120" s="217"/>
      <c r="AK1120" s="215"/>
      <c r="AL1120" s="215"/>
      <c r="AM1120" s="215"/>
      <c r="AN1120" s="215"/>
      <c r="AO1120" s="215"/>
    </row>
    <row r="1121" spans="1:41" ht="16" customHeight="1" x14ac:dyDescent="0.35">
      <c r="A1121" s="207"/>
      <c r="B1121" s="208"/>
      <c r="C1121" s="208"/>
      <c r="D1121" s="208"/>
      <c r="E1121" s="208"/>
      <c r="F1121" s="209"/>
      <c r="G1121" s="210"/>
      <c r="H1121" s="211"/>
      <c r="I1121" s="192"/>
      <c r="J1121" s="193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212"/>
      <c r="U1121" s="213"/>
      <c r="V1121" s="213"/>
      <c r="W1121" s="214"/>
      <c r="X1121" s="215"/>
      <c r="Y1121" s="215"/>
      <c r="Z1121" s="215"/>
      <c r="AA1121" s="216"/>
      <c r="AB1121" s="216"/>
      <c r="AC1121" s="216"/>
      <c r="AD1121" s="216"/>
      <c r="AE1121" s="217" t="str">
        <f t="shared" si="17"/>
        <v/>
      </c>
      <c r="AF1121" s="217"/>
      <c r="AG1121" s="217"/>
      <c r="AH1121" s="217"/>
      <c r="AI1121" s="217"/>
      <c r="AJ1121" s="217"/>
      <c r="AK1121" s="215"/>
      <c r="AL1121" s="215"/>
      <c r="AM1121" s="215"/>
      <c r="AN1121" s="215"/>
      <c r="AO1121" s="215"/>
    </row>
    <row r="1122" spans="1:41" ht="16" customHeight="1" x14ac:dyDescent="0.35">
      <c r="A1122" s="207"/>
      <c r="B1122" s="208"/>
      <c r="C1122" s="208"/>
      <c r="D1122" s="208"/>
      <c r="E1122" s="208"/>
      <c r="F1122" s="209"/>
      <c r="G1122" s="210"/>
      <c r="H1122" s="211"/>
      <c r="I1122" s="192"/>
      <c r="J1122" s="193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212"/>
      <c r="U1122" s="213"/>
      <c r="V1122" s="213"/>
      <c r="W1122" s="214"/>
      <c r="X1122" s="215"/>
      <c r="Y1122" s="215"/>
      <c r="Z1122" s="215"/>
      <c r="AA1122" s="216"/>
      <c r="AB1122" s="216"/>
      <c r="AC1122" s="216"/>
      <c r="AD1122" s="216"/>
      <c r="AE1122" s="217" t="str">
        <f t="shared" si="17"/>
        <v/>
      </c>
      <c r="AF1122" s="217"/>
      <c r="AG1122" s="217"/>
      <c r="AH1122" s="217"/>
      <c r="AI1122" s="217"/>
      <c r="AJ1122" s="217"/>
      <c r="AK1122" s="215"/>
      <c r="AL1122" s="215"/>
      <c r="AM1122" s="215"/>
      <c r="AN1122" s="215"/>
      <c r="AO1122" s="215"/>
    </row>
    <row r="1123" spans="1:41" ht="16" customHeight="1" x14ac:dyDescent="0.35">
      <c r="A1123" s="207"/>
      <c r="B1123" s="208"/>
      <c r="C1123" s="208"/>
      <c r="D1123" s="208"/>
      <c r="E1123" s="208"/>
      <c r="F1123" s="209"/>
      <c r="G1123" s="210"/>
      <c r="H1123" s="211"/>
      <c r="I1123" s="192"/>
      <c r="J1123" s="193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212"/>
      <c r="U1123" s="213"/>
      <c r="V1123" s="213"/>
      <c r="W1123" s="214"/>
      <c r="X1123" s="215"/>
      <c r="Y1123" s="215"/>
      <c r="Z1123" s="215"/>
      <c r="AA1123" s="216"/>
      <c r="AB1123" s="216"/>
      <c r="AC1123" s="216"/>
      <c r="AD1123" s="216"/>
      <c r="AE1123" s="217" t="str">
        <f t="shared" si="17"/>
        <v/>
      </c>
      <c r="AF1123" s="217"/>
      <c r="AG1123" s="217"/>
      <c r="AH1123" s="217"/>
      <c r="AI1123" s="217"/>
      <c r="AJ1123" s="217"/>
      <c r="AK1123" s="215"/>
      <c r="AL1123" s="215"/>
      <c r="AM1123" s="215"/>
      <c r="AN1123" s="215"/>
      <c r="AO1123" s="215"/>
    </row>
    <row r="1124" spans="1:41" ht="16" customHeight="1" x14ac:dyDescent="0.35">
      <c r="A1124" s="207"/>
      <c r="B1124" s="208"/>
      <c r="C1124" s="208"/>
      <c r="D1124" s="208"/>
      <c r="E1124" s="208"/>
      <c r="F1124" s="209"/>
      <c r="G1124" s="210"/>
      <c r="H1124" s="211"/>
      <c r="I1124" s="192"/>
      <c r="J1124" s="193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212"/>
      <c r="U1124" s="213"/>
      <c r="V1124" s="213"/>
      <c r="W1124" s="214"/>
      <c r="X1124" s="215"/>
      <c r="Y1124" s="215"/>
      <c r="Z1124" s="215"/>
      <c r="AA1124" s="216"/>
      <c r="AB1124" s="216"/>
      <c r="AC1124" s="216"/>
      <c r="AD1124" s="216"/>
      <c r="AE1124" s="217" t="str">
        <f t="shared" si="17"/>
        <v/>
      </c>
      <c r="AF1124" s="217"/>
      <c r="AG1124" s="217"/>
      <c r="AH1124" s="217"/>
      <c r="AI1124" s="217"/>
      <c r="AJ1124" s="217"/>
      <c r="AK1124" s="215"/>
      <c r="AL1124" s="215"/>
      <c r="AM1124" s="215"/>
      <c r="AN1124" s="215"/>
      <c r="AO1124" s="215"/>
    </row>
    <row r="1125" spans="1:41" ht="16" customHeight="1" x14ac:dyDescent="0.35">
      <c r="A1125" s="207"/>
      <c r="B1125" s="208"/>
      <c r="C1125" s="208"/>
      <c r="D1125" s="208"/>
      <c r="E1125" s="208"/>
      <c r="F1125" s="209"/>
      <c r="G1125" s="210"/>
      <c r="H1125" s="211"/>
      <c r="I1125" s="192"/>
      <c r="J1125" s="193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212"/>
      <c r="U1125" s="213"/>
      <c r="V1125" s="213"/>
      <c r="W1125" s="214"/>
      <c r="X1125" s="215"/>
      <c r="Y1125" s="215"/>
      <c r="Z1125" s="215"/>
      <c r="AA1125" s="216"/>
      <c r="AB1125" s="216"/>
      <c r="AC1125" s="216"/>
      <c r="AD1125" s="216"/>
      <c r="AE1125" s="217" t="str">
        <f t="shared" si="17"/>
        <v/>
      </c>
      <c r="AF1125" s="217"/>
      <c r="AG1125" s="217"/>
      <c r="AH1125" s="217"/>
      <c r="AI1125" s="217"/>
      <c r="AJ1125" s="217"/>
      <c r="AK1125" s="215"/>
      <c r="AL1125" s="215"/>
      <c r="AM1125" s="215"/>
      <c r="AN1125" s="215"/>
      <c r="AO1125" s="215"/>
    </row>
    <row r="1126" spans="1:41" ht="16" customHeight="1" x14ac:dyDescent="0.35">
      <c r="A1126" s="207"/>
      <c r="B1126" s="208"/>
      <c r="C1126" s="208"/>
      <c r="D1126" s="208"/>
      <c r="E1126" s="208"/>
      <c r="F1126" s="209"/>
      <c r="G1126" s="210"/>
      <c r="H1126" s="211"/>
      <c r="I1126" s="192"/>
      <c r="J1126" s="193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212"/>
      <c r="U1126" s="213"/>
      <c r="V1126" s="213"/>
      <c r="W1126" s="214"/>
      <c r="X1126" s="215"/>
      <c r="Y1126" s="215"/>
      <c r="Z1126" s="215"/>
      <c r="AA1126" s="216"/>
      <c r="AB1126" s="216"/>
      <c r="AC1126" s="216"/>
      <c r="AD1126" s="216"/>
      <c r="AE1126" s="217" t="str">
        <f t="shared" si="17"/>
        <v/>
      </c>
      <c r="AF1126" s="217"/>
      <c r="AG1126" s="217"/>
      <c r="AH1126" s="217"/>
      <c r="AI1126" s="217"/>
      <c r="AJ1126" s="217"/>
      <c r="AK1126" s="215"/>
      <c r="AL1126" s="215"/>
      <c r="AM1126" s="215"/>
      <c r="AN1126" s="215"/>
      <c r="AO1126" s="215"/>
    </row>
    <row r="1127" spans="1:41" ht="16" customHeight="1" x14ac:dyDescent="0.35">
      <c r="A1127" s="207"/>
      <c r="B1127" s="208"/>
      <c r="C1127" s="208"/>
      <c r="D1127" s="208"/>
      <c r="E1127" s="208"/>
      <c r="F1127" s="209"/>
      <c r="G1127" s="210"/>
      <c r="H1127" s="211"/>
      <c r="I1127" s="192"/>
      <c r="J1127" s="193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212"/>
      <c r="U1127" s="213"/>
      <c r="V1127" s="213"/>
      <c r="W1127" s="214"/>
      <c r="X1127" s="215"/>
      <c r="Y1127" s="215"/>
      <c r="Z1127" s="215"/>
      <c r="AA1127" s="216"/>
      <c r="AB1127" s="216"/>
      <c r="AC1127" s="216"/>
      <c r="AD1127" s="216"/>
      <c r="AE1127" s="217" t="str">
        <f t="shared" si="17"/>
        <v/>
      </c>
      <c r="AF1127" s="217"/>
      <c r="AG1127" s="217"/>
      <c r="AH1127" s="217"/>
      <c r="AI1127" s="217"/>
      <c r="AJ1127" s="217"/>
      <c r="AK1127" s="215"/>
      <c r="AL1127" s="215"/>
      <c r="AM1127" s="215"/>
      <c r="AN1127" s="215"/>
      <c r="AO1127" s="215"/>
    </row>
    <row r="1128" spans="1:41" ht="16" customHeight="1" x14ac:dyDescent="0.35">
      <c r="A1128" s="207"/>
      <c r="B1128" s="208"/>
      <c r="C1128" s="208"/>
      <c r="D1128" s="208"/>
      <c r="E1128" s="208"/>
      <c r="F1128" s="209"/>
      <c r="G1128" s="210"/>
      <c r="H1128" s="211"/>
      <c r="I1128" s="192"/>
      <c r="J1128" s="193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212"/>
      <c r="U1128" s="213"/>
      <c r="V1128" s="213"/>
      <c r="W1128" s="214"/>
      <c r="X1128" s="215"/>
      <c r="Y1128" s="215"/>
      <c r="Z1128" s="215"/>
      <c r="AA1128" s="216"/>
      <c r="AB1128" s="216"/>
      <c r="AC1128" s="216"/>
      <c r="AD1128" s="216"/>
      <c r="AE1128" s="217" t="str">
        <f t="shared" si="17"/>
        <v/>
      </c>
      <c r="AF1128" s="217"/>
      <c r="AG1128" s="217"/>
      <c r="AH1128" s="217"/>
      <c r="AI1128" s="217"/>
      <c r="AJ1128" s="217"/>
      <c r="AK1128" s="215"/>
      <c r="AL1128" s="215"/>
      <c r="AM1128" s="215"/>
      <c r="AN1128" s="215"/>
      <c r="AO1128" s="215"/>
    </row>
    <row r="1129" spans="1:41" ht="16" customHeight="1" x14ac:dyDescent="0.35">
      <c r="A1129" s="207"/>
      <c r="B1129" s="208"/>
      <c r="C1129" s="208"/>
      <c r="D1129" s="208"/>
      <c r="E1129" s="208"/>
      <c r="F1129" s="209"/>
      <c r="G1129" s="210"/>
      <c r="H1129" s="211"/>
      <c r="I1129" s="192"/>
      <c r="J1129" s="193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212"/>
      <c r="U1129" s="213"/>
      <c r="V1129" s="213"/>
      <c r="W1129" s="214"/>
      <c r="X1129" s="215"/>
      <c r="Y1129" s="215"/>
      <c r="Z1129" s="215"/>
      <c r="AA1129" s="216"/>
      <c r="AB1129" s="216"/>
      <c r="AC1129" s="216"/>
      <c r="AD1129" s="216"/>
      <c r="AE1129" s="217" t="str">
        <f t="shared" si="17"/>
        <v/>
      </c>
      <c r="AF1129" s="217"/>
      <c r="AG1129" s="217"/>
      <c r="AH1129" s="217"/>
      <c r="AI1129" s="217"/>
      <c r="AJ1129" s="217"/>
      <c r="AK1129" s="215"/>
      <c r="AL1129" s="215"/>
      <c r="AM1129" s="215"/>
      <c r="AN1129" s="215"/>
      <c r="AO1129" s="215"/>
    </row>
    <row r="1130" spans="1:41" ht="16" customHeight="1" x14ac:dyDescent="0.35">
      <c r="A1130" s="207"/>
      <c r="B1130" s="208"/>
      <c r="C1130" s="208"/>
      <c r="D1130" s="208"/>
      <c r="E1130" s="208"/>
      <c r="F1130" s="209"/>
      <c r="G1130" s="210"/>
      <c r="H1130" s="211"/>
      <c r="I1130" s="192"/>
      <c r="J1130" s="193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212"/>
      <c r="U1130" s="213"/>
      <c r="V1130" s="213"/>
      <c r="W1130" s="214"/>
      <c r="X1130" s="215"/>
      <c r="Y1130" s="215"/>
      <c r="Z1130" s="215"/>
      <c r="AA1130" s="216"/>
      <c r="AB1130" s="216"/>
      <c r="AC1130" s="216"/>
      <c r="AD1130" s="216"/>
      <c r="AE1130" s="217" t="str">
        <f t="shared" si="17"/>
        <v/>
      </c>
      <c r="AF1130" s="217"/>
      <c r="AG1130" s="217"/>
      <c r="AH1130" s="217"/>
      <c r="AI1130" s="217"/>
      <c r="AJ1130" s="217"/>
      <c r="AK1130" s="215"/>
      <c r="AL1130" s="215"/>
      <c r="AM1130" s="215"/>
      <c r="AN1130" s="215"/>
      <c r="AO1130" s="215"/>
    </row>
    <row r="1131" spans="1:41" ht="16" customHeight="1" x14ac:dyDescent="0.35">
      <c r="A1131" s="207"/>
      <c r="B1131" s="208"/>
      <c r="C1131" s="208"/>
      <c r="D1131" s="208"/>
      <c r="E1131" s="208"/>
      <c r="F1131" s="209"/>
      <c r="G1131" s="210"/>
      <c r="H1131" s="211"/>
      <c r="I1131" s="192"/>
      <c r="J1131" s="193"/>
      <c r="K1131" s="193"/>
      <c r="L1131" s="193"/>
      <c r="M1131" s="193"/>
      <c r="N1131" s="193"/>
      <c r="O1131" s="193"/>
      <c r="P1131" s="193"/>
      <c r="Q1131" s="193"/>
      <c r="R1131" s="193"/>
      <c r="S1131" s="193"/>
      <c r="T1131" s="212"/>
      <c r="U1131" s="213"/>
      <c r="V1131" s="213"/>
      <c r="W1131" s="214"/>
      <c r="X1131" s="215"/>
      <c r="Y1131" s="215"/>
      <c r="Z1131" s="215"/>
      <c r="AA1131" s="216"/>
      <c r="AB1131" s="216"/>
      <c r="AC1131" s="216"/>
      <c r="AD1131" s="216"/>
      <c r="AE1131" s="217" t="str">
        <f t="shared" si="17"/>
        <v/>
      </c>
      <c r="AF1131" s="217"/>
      <c r="AG1131" s="217"/>
      <c r="AH1131" s="217"/>
      <c r="AI1131" s="217"/>
      <c r="AJ1131" s="217"/>
      <c r="AK1131" s="215"/>
      <c r="AL1131" s="215"/>
      <c r="AM1131" s="215"/>
      <c r="AN1131" s="215"/>
      <c r="AO1131" s="215"/>
    </row>
    <row r="1132" spans="1:41" ht="16" customHeight="1" x14ac:dyDescent="0.35">
      <c r="A1132" s="207"/>
      <c r="B1132" s="208"/>
      <c r="C1132" s="208"/>
      <c r="D1132" s="208"/>
      <c r="E1132" s="208"/>
      <c r="F1132" s="209"/>
      <c r="G1132" s="210"/>
      <c r="H1132" s="211"/>
      <c r="I1132" s="192"/>
      <c r="J1132" s="193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212"/>
      <c r="U1132" s="213"/>
      <c r="V1132" s="213"/>
      <c r="W1132" s="214"/>
      <c r="X1132" s="215"/>
      <c r="Y1132" s="215"/>
      <c r="Z1132" s="215"/>
      <c r="AA1132" s="216"/>
      <c r="AB1132" s="216"/>
      <c r="AC1132" s="216"/>
      <c r="AD1132" s="216"/>
      <c r="AE1132" s="217" t="str">
        <f t="shared" si="17"/>
        <v/>
      </c>
      <c r="AF1132" s="217"/>
      <c r="AG1132" s="217"/>
      <c r="AH1132" s="217"/>
      <c r="AI1132" s="217"/>
      <c r="AJ1132" s="217"/>
      <c r="AK1132" s="215"/>
      <c r="AL1132" s="215"/>
      <c r="AM1132" s="215"/>
      <c r="AN1132" s="215"/>
      <c r="AO1132" s="215"/>
    </row>
    <row r="1133" spans="1:41" ht="16" customHeight="1" x14ac:dyDescent="0.35">
      <c r="A1133" s="207"/>
      <c r="B1133" s="208"/>
      <c r="C1133" s="208"/>
      <c r="D1133" s="208"/>
      <c r="E1133" s="208"/>
      <c r="F1133" s="209"/>
      <c r="G1133" s="210"/>
      <c r="H1133" s="211"/>
      <c r="I1133" s="192"/>
      <c r="J1133" s="193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212"/>
      <c r="U1133" s="213"/>
      <c r="V1133" s="213"/>
      <c r="W1133" s="214"/>
      <c r="X1133" s="215"/>
      <c r="Y1133" s="215"/>
      <c r="Z1133" s="215"/>
      <c r="AA1133" s="216"/>
      <c r="AB1133" s="216"/>
      <c r="AC1133" s="216"/>
      <c r="AD1133" s="216"/>
      <c r="AE1133" s="217" t="str">
        <f t="shared" si="17"/>
        <v/>
      </c>
      <c r="AF1133" s="217"/>
      <c r="AG1133" s="217"/>
      <c r="AH1133" s="217"/>
      <c r="AI1133" s="217"/>
      <c r="AJ1133" s="217"/>
      <c r="AK1133" s="215"/>
      <c r="AL1133" s="215"/>
      <c r="AM1133" s="215"/>
      <c r="AN1133" s="215"/>
      <c r="AO1133" s="215"/>
    </row>
    <row r="1134" spans="1:41" ht="16" customHeight="1" x14ac:dyDescent="0.35">
      <c r="A1134" s="207"/>
      <c r="B1134" s="208"/>
      <c r="C1134" s="208"/>
      <c r="D1134" s="208"/>
      <c r="E1134" s="208"/>
      <c r="F1134" s="209"/>
      <c r="G1134" s="210"/>
      <c r="H1134" s="211"/>
      <c r="I1134" s="192"/>
      <c r="J1134" s="193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212"/>
      <c r="U1134" s="213"/>
      <c r="V1134" s="213"/>
      <c r="W1134" s="214"/>
      <c r="X1134" s="215"/>
      <c r="Y1134" s="215"/>
      <c r="Z1134" s="215"/>
      <c r="AA1134" s="216"/>
      <c r="AB1134" s="216"/>
      <c r="AC1134" s="216"/>
      <c r="AD1134" s="216"/>
      <c r="AE1134" s="217" t="str">
        <f t="shared" si="17"/>
        <v/>
      </c>
      <c r="AF1134" s="217"/>
      <c r="AG1134" s="217"/>
      <c r="AH1134" s="217"/>
      <c r="AI1134" s="217"/>
      <c r="AJ1134" s="217"/>
      <c r="AK1134" s="215"/>
      <c r="AL1134" s="215"/>
      <c r="AM1134" s="215"/>
      <c r="AN1134" s="215"/>
      <c r="AO1134" s="215"/>
    </row>
    <row r="1135" spans="1:41" ht="16" customHeight="1" x14ac:dyDescent="0.35">
      <c r="A1135" s="207"/>
      <c r="B1135" s="208"/>
      <c r="C1135" s="208"/>
      <c r="D1135" s="208"/>
      <c r="E1135" s="208"/>
      <c r="F1135" s="209"/>
      <c r="G1135" s="210"/>
      <c r="H1135" s="211"/>
      <c r="I1135" s="192"/>
      <c r="J1135" s="193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212"/>
      <c r="U1135" s="213"/>
      <c r="V1135" s="213"/>
      <c r="W1135" s="214"/>
      <c r="X1135" s="215"/>
      <c r="Y1135" s="215"/>
      <c r="Z1135" s="215"/>
      <c r="AA1135" s="216"/>
      <c r="AB1135" s="216"/>
      <c r="AC1135" s="216"/>
      <c r="AD1135" s="216"/>
      <c r="AE1135" s="217" t="str">
        <f t="shared" si="17"/>
        <v/>
      </c>
      <c r="AF1135" s="217"/>
      <c r="AG1135" s="217"/>
      <c r="AH1135" s="217"/>
      <c r="AI1135" s="217"/>
      <c r="AJ1135" s="217"/>
      <c r="AK1135" s="215"/>
      <c r="AL1135" s="215"/>
      <c r="AM1135" s="215"/>
      <c r="AN1135" s="215"/>
      <c r="AO1135" s="215"/>
    </row>
    <row r="1136" spans="1:41" ht="16" customHeight="1" x14ac:dyDescent="0.35">
      <c r="A1136" s="207"/>
      <c r="B1136" s="208"/>
      <c r="C1136" s="208"/>
      <c r="D1136" s="208"/>
      <c r="E1136" s="208"/>
      <c r="F1136" s="209"/>
      <c r="G1136" s="210"/>
      <c r="H1136" s="211"/>
      <c r="I1136" s="192"/>
      <c r="J1136" s="193"/>
      <c r="K1136" s="193"/>
      <c r="L1136" s="193"/>
      <c r="M1136" s="193"/>
      <c r="N1136" s="193"/>
      <c r="O1136" s="193"/>
      <c r="P1136" s="193"/>
      <c r="Q1136" s="193"/>
      <c r="R1136" s="193"/>
      <c r="S1136" s="193"/>
      <c r="T1136" s="212"/>
      <c r="U1136" s="213"/>
      <c r="V1136" s="213"/>
      <c r="W1136" s="214"/>
      <c r="X1136" s="215"/>
      <c r="Y1136" s="215"/>
      <c r="Z1136" s="215"/>
      <c r="AA1136" s="216"/>
      <c r="AB1136" s="216"/>
      <c r="AC1136" s="216"/>
      <c r="AD1136" s="216"/>
      <c r="AE1136" s="217" t="str">
        <f t="shared" si="17"/>
        <v/>
      </c>
      <c r="AF1136" s="217"/>
      <c r="AG1136" s="217"/>
      <c r="AH1136" s="217"/>
      <c r="AI1136" s="217"/>
      <c r="AJ1136" s="217"/>
      <c r="AK1136" s="215"/>
      <c r="AL1136" s="215"/>
      <c r="AM1136" s="215"/>
      <c r="AN1136" s="215"/>
      <c r="AO1136" s="215"/>
    </row>
    <row r="1137" spans="1:41" ht="16" customHeight="1" x14ac:dyDescent="0.35">
      <c r="A1137" s="207"/>
      <c r="B1137" s="208"/>
      <c r="C1137" s="208"/>
      <c r="D1137" s="208"/>
      <c r="E1137" s="208"/>
      <c r="F1137" s="209"/>
      <c r="G1137" s="210"/>
      <c r="H1137" s="211"/>
      <c r="I1137" s="192"/>
      <c r="J1137" s="193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212"/>
      <c r="U1137" s="213"/>
      <c r="V1137" s="213"/>
      <c r="W1137" s="214"/>
      <c r="X1137" s="215"/>
      <c r="Y1137" s="215"/>
      <c r="Z1137" s="215"/>
      <c r="AA1137" s="216"/>
      <c r="AB1137" s="216"/>
      <c r="AC1137" s="216"/>
      <c r="AD1137" s="216"/>
      <c r="AE1137" s="217" t="str">
        <f t="shared" si="17"/>
        <v/>
      </c>
      <c r="AF1137" s="217"/>
      <c r="AG1137" s="217"/>
      <c r="AH1137" s="217"/>
      <c r="AI1137" s="217"/>
      <c r="AJ1137" s="217"/>
      <c r="AK1137" s="215"/>
      <c r="AL1137" s="215"/>
      <c r="AM1137" s="215"/>
      <c r="AN1137" s="215"/>
      <c r="AO1137" s="215"/>
    </row>
    <row r="1138" spans="1:41" ht="16" customHeight="1" x14ac:dyDescent="0.35">
      <c r="A1138" s="207"/>
      <c r="B1138" s="208"/>
      <c r="C1138" s="208"/>
      <c r="D1138" s="208"/>
      <c r="E1138" s="208"/>
      <c r="F1138" s="209"/>
      <c r="G1138" s="210"/>
      <c r="H1138" s="211"/>
      <c r="I1138" s="192"/>
      <c r="J1138" s="193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212"/>
      <c r="U1138" s="213"/>
      <c r="V1138" s="213"/>
      <c r="W1138" s="214"/>
      <c r="X1138" s="215"/>
      <c r="Y1138" s="215"/>
      <c r="Z1138" s="215"/>
      <c r="AA1138" s="216"/>
      <c r="AB1138" s="216"/>
      <c r="AC1138" s="216"/>
      <c r="AD1138" s="216"/>
      <c r="AE1138" s="217" t="str">
        <f t="shared" si="17"/>
        <v/>
      </c>
      <c r="AF1138" s="217"/>
      <c r="AG1138" s="217"/>
      <c r="AH1138" s="217"/>
      <c r="AI1138" s="217"/>
      <c r="AJ1138" s="217"/>
      <c r="AK1138" s="215"/>
      <c r="AL1138" s="215"/>
      <c r="AM1138" s="215"/>
      <c r="AN1138" s="215"/>
      <c r="AO1138" s="215"/>
    </row>
    <row r="1139" spans="1:41" ht="16" customHeight="1" x14ac:dyDescent="0.35">
      <c r="A1139" s="207"/>
      <c r="B1139" s="208"/>
      <c r="C1139" s="208"/>
      <c r="D1139" s="208"/>
      <c r="E1139" s="208"/>
      <c r="F1139" s="209"/>
      <c r="G1139" s="210"/>
      <c r="H1139" s="211"/>
      <c r="I1139" s="192"/>
      <c r="J1139" s="193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212"/>
      <c r="U1139" s="213"/>
      <c r="V1139" s="213"/>
      <c r="W1139" s="214"/>
      <c r="X1139" s="215"/>
      <c r="Y1139" s="215"/>
      <c r="Z1139" s="215"/>
      <c r="AA1139" s="216"/>
      <c r="AB1139" s="216"/>
      <c r="AC1139" s="216"/>
      <c r="AD1139" s="216"/>
      <c r="AE1139" s="217" t="str">
        <f t="shared" si="17"/>
        <v/>
      </c>
      <c r="AF1139" s="217"/>
      <c r="AG1139" s="217"/>
      <c r="AH1139" s="217"/>
      <c r="AI1139" s="217"/>
      <c r="AJ1139" s="217"/>
      <c r="AK1139" s="215"/>
      <c r="AL1139" s="215"/>
      <c r="AM1139" s="215"/>
      <c r="AN1139" s="215"/>
      <c r="AO1139" s="215"/>
    </row>
    <row r="1140" spans="1:41" ht="16" customHeight="1" x14ac:dyDescent="0.35">
      <c r="A1140" s="207"/>
      <c r="B1140" s="208"/>
      <c r="C1140" s="208"/>
      <c r="D1140" s="208"/>
      <c r="E1140" s="208"/>
      <c r="F1140" s="209"/>
      <c r="G1140" s="210"/>
      <c r="H1140" s="211"/>
      <c r="I1140" s="192"/>
      <c r="J1140" s="193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212"/>
      <c r="U1140" s="213"/>
      <c r="V1140" s="213"/>
      <c r="W1140" s="214"/>
      <c r="X1140" s="215"/>
      <c r="Y1140" s="215"/>
      <c r="Z1140" s="215"/>
      <c r="AA1140" s="216"/>
      <c r="AB1140" s="216"/>
      <c r="AC1140" s="216"/>
      <c r="AD1140" s="216"/>
      <c r="AE1140" s="217" t="str">
        <f t="shared" si="17"/>
        <v/>
      </c>
      <c r="AF1140" s="217"/>
      <c r="AG1140" s="217"/>
      <c r="AH1140" s="217"/>
      <c r="AI1140" s="217"/>
      <c r="AJ1140" s="217"/>
      <c r="AK1140" s="215"/>
      <c r="AL1140" s="215"/>
      <c r="AM1140" s="215"/>
      <c r="AN1140" s="215"/>
      <c r="AO1140" s="215"/>
    </row>
    <row r="1141" spans="1:41" ht="16" customHeight="1" x14ac:dyDescent="0.35">
      <c r="A1141" s="207"/>
      <c r="B1141" s="208"/>
      <c r="C1141" s="208"/>
      <c r="D1141" s="208"/>
      <c r="E1141" s="208"/>
      <c r="F1141" s="209"/>
      <c r="G1141" s="210"/>
      <c r="H1141" s="211"/>
      <c r="I1141" s="192"/>
      <c r="J1141" s="193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212"/>
      <c r="U1141" s="213"/>
      <c r="V1141" s="213"/>
      <c r="W1141" s="214"/>
      <c r="X1141" s="215"/>
      <c r="Y1141" s="215"/>
      <c r="Z1141" s="215"/>
      <c r="AA1141" s="216"/>
      <c r="AB1141" s="216"/>
      <c r="AC1141" s="216"/>
      <c r="AD1141" s="216"/>
      <c r="AE1141" s="217" t="str">
        <f t="shared" si="17"/>
        <v/>
      </c>
      <c r="AF1141" s="217"/>
      <c r="AG1141" s="217"/>
      <c r="AH1141" s="217"/>
      <c r="AI1141" s="217"/>
      <c r="AJ1141" s="217"/>
      <c r="AK1141" s="215"/>
      <c r="AL1141" s="215"/>
      <c r="AM1141" s="215"/>
      <c r="AN1141" s="215"/>
      <c r="AO1141" s="215"/>
    </row>
    <row r="1142" spans="1:41" ht="16" customHeight="1" x14ac:dyDescent="0.35">
      <c r="A1142" s="207"/>
      <c r="B1142" s="208"/>
      <c r="C1142" s="208"/>
      <c r="D1142" s="208"/>
      <c r="E1142" s="208"/>
      <c r="F1142" s="209"/>
      <c r="G1142" s="210"/>
      <c r="H1142" s="211"/>
      <c r="I1142" s="192"/>
      <c r="J1142" s="193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212"/>
      <c r="U1142" s="213"/>
      <c r="V1142" s="213"/>
      <c r="W1142" s="214"/>
      <c r="X1142" s="215"/>
      <c r="Y1142" s="215"/>
      <c r="Z1142" s="215"/>
      <c r="AA1142" s="216"/>
      <c r="AB1142" s="216"/>
      <c r="AC1142" s="216"/>
      <c r="AD1142" s="216"/>
      <c r="AE1142" s="217" t="str">
        <f t="shared" si="17"/>
        <v/>
      </c>
      <c r="AF1142" s="217"/>
      <c r="AG1142" s="217"/>
      <c r="AH1142" s="217"/>
      <c r="AI1142" s="217"/>
      <c r="AJ1142" s="217"/>
      <c r="AK1142" s="215"/>
      <c r="AL1142" s="215"/>
      <c r="AM1142" s="215"/>
      <c r="AN1142" s="215"/>
      <c r="AO1142" s="215"/>
    </row>
    <row r="1143" spans="1:41" ht="16" customHeight="1" x14ac:dyDescent="0.35">
      <c r="A1143" s="207"/>
      <c r="B1143" s="208"/>
      <c r="C1143" s="208"/>
      <c r="D1143" s="208"/>
      <c r="E1143" s="208"/>
      <c r="F1143" s="209"/>
      <c r="G1143" s="210"/>
      <c r="H1143" s="211"/>
      <c r="I1143" s="192"/>
      <c r="J1143" s="193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212"/>
      <c r="U1143" s="213"/>
      <c r="V1143" s="213"/>
      <c r="W1143" s="214"/>
      <c r="X1143" s="215"/>
      <c r="Y1143" s="215"/>
      <c r="Z1143" s="215"/>
      <c r="AA1143" s="216"/>
      <c r="AB1143" s="216"/>
      <c r="AC1143" s="216"/>
      <c r="AD1143" s="216"/>
      <c r="AE1143" s="217" t="str">
        <f t="shared" si="17"/>
        <v/>
      </c>
      <c r="AF1143" s="217"/>
      <c r="AG1143" s="217"/>
      <c r="AH1143" s="217"/>
      <c r="AI1143" s="217"/>
      <c r="AJ1143" s="217"/>
      <c r="AK1143" s="215"/>
      <c r="AL1143" s="215"/>
      <c r="AM1143" s="215"/>
      <c r="AN1143" s="215"/>
      <c r="AO1143" s="215"/>
    </row>
    <row r="1144" spans="1:41" ht="16" customHeight="1" x14ac:dyDescent="0.35">
      <c r="A1144" s="207"/>
      <c r="B1144" s="208"/>
      <c r="C1144" s="208"/>
      <c r="D1144" s="208"/>
      <c r="E1144" s="208"/>
      <c r="F1144" s="209"/>
      <c r="G1144" s="210"/>
      <c r="H1144" s="211"/>
      <c r="I1144" s="192"/>
      <c r="J1144" s="193"/>
      <c r="K1144" s="193"/>
      <c r="L1144" s="193"/>
      <c r="M1144" s="193"/>
      <c r="N1144" s="193"/>
      <c r="O1144" s="193"/>
      <c r="P1144" s="193"/>
      <c r="Q1144" s="193"/>
      <c r="R1144" s="193"/>
      <c r="S1144" s="193"/>
      <c r="T1144" s="212"/>
      <c r="U1144" s="213"/>
      <c r="V1144" s="213"/>
      <c r="W1144" s="214"/>
      <c r="X1144" s="215"/>
      <c r="Y1144" s="215"/>
      <c r="Z1144" s="215"/>
      <c r="AA1144" s="216"/>
      <c r="AB1144" s="216"/>
      <c r="AC1144" s="216"/>
      <c r="AD1144" s="216"/>
      <c r="AE1144" s="217" t="str">
        <f t="shared" si="17"/>
        <v/>
      </c>
      <c r="AF1144" s="217"/>
      <c r="AG1144" s="217"/>
      <c r="AH1144" s="217"/>
      <c r="AI1144" s="217"/>
      <c r="AJ1144" s="217"/>
      <c r="AK1144" s="215"/>
      <c r="AL1144" s="215"/>
      <c r="AM1144" s="215"/>
      <c r="AN1144" s="215"/>
      <c r="AO1144" s="215"/>
    </row>
    <row r="1145" spans="1:41" ht="16" customHeight="1" x14ac:dyDescent="0.35">
      <c r="A1145" s="207"/>
      <c r="B1145" s="208"/>
      <c r="C1145" s="208"/>
      <c r="D1145" s="208"/>
      <c r="E1145" s="208"/>
      <c r="F1145" s="209"/>
      <c r="G1145" s="210"/>
      <c r="H1145" s="211"/>
      <c r="I1145" s="192"/>
      <c r="J1145" s="193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212"/>
      <c r="U1145" s="213"/>
      <c r="V1145" s="213"/>
      <c r="W1145" s="214"/>
      <c r="X1145" s="215"/>
      <c r="Y1145" s="215"/>
      <c r="Z1145" s="215"/>
      <c r="AA1145" s="216"/>
      <c r="AB1145" s="216"/>
      <c r="AC1145" s="216"/>
      <c r="AD1145" s="216"/>
      <c r="AE1145" s="217" t="str">
        <f t="shared" si="17"/>
        <v/>
      </c>
      <c r="AF1145" s="217"/>
      <c r="AG1145" s="217"/>
      <c r="AH1145" s="217"/>
      <c r="AI1145" s="217"/>
      <c r="AJ1145" s="217"/>
      <c r="AK1145" s="215"/>
      <c r="AL1145" s="215"/>
      <c r="AM1145" s="215"/>
      <c r="AN1145" s="215"/>
      <c r="AO1145" s="215"/>
    </row>
    <row r="1146" spans="1:41" ht="16" customHeight="1" x14ac:dyDescent="0.35">
      <c r="A1146" s="207"/>
      <c r="B1146" s="208"/>
      <c r="C1146" s="208"/>
      <c r="D1146" s="208"/>
      <c r="E1146" s="208"/>
      <c r="F1146" s="209"/>
      <c r="G1146" s="210"/>
      <c r="H1146" s="211"/>
      <c r="I1146" s="192"/>
      <c r="J1146" s="193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212"/>
      <c r="U1146" s="213"/>
      <c r="V1146" s="213"/>
      <c r="W1146" s="214"/>
      <c r="X1146" s="215"/>
      <c r="Y1146" s="215"/>
      <c r="Z1146" s="215"/>
      <c r="AA1146" s="216"/>
      <c r="AB1146" s="216"/>
      <c r="AC1146" s="216"/>
      <c r="AD1146" s="216"/>
      <c r="AE1146" s="217" t="str">
        <f t="shared" si="17"/>
        <v/>
      </c>
      <c r="AF1146" s="217"/>
      <c r="AG1146" s="217"/>
      <c r="AH1146" s="217"/>
      <c r="AI1146" s="217"/>
      <c r="AJ1146" s="217"/>
      <c r="AK1146" s="215"/>
      <c r="AL1146" s="215"/>
      <c r="AM1146" s="215"/>
      <c r="AN1146" s="215"/>
      <c r="AO1146" s="215"/>
    </row>
    <row r="1147" spans="1:41" ht="16" customHeight="1" x14ac:dyDescent="0.35">
      <c r="A1147" s="207"/>
      <c r="B1147" s="208"/>
      <c r="C1147" s="208"/>
      <c r="D1147" s="208"/>
      <c r="E1147" s="208"/>
      <c r="F1147" s="209"/>
      <c r="G1147" s="210"/>
      <c r="H1147" s="211"/>
      <c r="I1147" s="192"/>
      <c r="J1147" s="193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212"/>
      <c r="U1147" s="213"/>
      <c r="V1147" s="213"/>
      <c r="W1147" s="214"/>
      <c r="X1147" s="215"/>
      <c r="Y1147" s="215"/>
      <c r="Z1147" s="215"/>
      <c r="AA1147" s="216"/>
      <c r="AB1147" s="216"/>
      <c r="AC1147" s="216"/>
      <c r="AD1147" s="216"/>
      <c r="AE1147" s="217" t="str">
        <f t="shared" si="17"/>
        <v/>
      </c>
      <c r="AF1147" s="217"/>
      <c r="AG1147" s="217"/>
      <c r="AH1147" s="217"/>
      <c r="AI1147" s="217"/>
      <c r="AJ1147" s="217"/>
      <c r="AK1147" s="215"/>
      <c r="AL1147" s="215"/>
      <c r="AM1147" s="215"/>
      <c r="AN1147" s="215"/>
      <c r="AO1147" s="215"/>
    </row>
    <row r="1148" spans="1:41" ht="16" customHeight="1" x14ac:dyDescent="0.35">
      <c r="A1148" s="207"/>
      <c r="B1148" s="208"/>
      <c r="C1148" s="208"/>
      <c r="D1148" s="208"/>
      <c r="E1148" s="208"/>
      <c r="F1148" s="209"/>
      <c r="G1148" s="210"/>
      <c r="H1148" s="211"/>
      <c r="I1148" s="192"/>
      <c r="J1148" s="193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212"/>
      <c r="U1148" s="213"/>
      <c r="V1148" s="213"/>
      <c r="W1148" s="214"/>
      <c r="X1148" s="215"/>
      <c r="Y1148" s="215"/>
      <c r="Z1148" s="215"/>
      <c r="AA1148" s="216"/>
      <c r="AB1148" s="216"/>
      <c r="AC1148" s="216"/>
      <c r="AD1148" s="216"/>
      <c r="AE1148" s="217" t="str">
        <f t="shared" si="17"/>
        <v/>
      </c>
      <c r="AF1148" s="217"/>
      <c r="AG1148" s="217"/>
      <c r="AH1148" s="217"/>
      <c r="AI1148" s="217"/>
      <c r="AJ1148" s="217"/>
      <c r="AK1148" s="215"/>
      <c r="AL1148" s="215"/>
      <c r="AM1148" s="215"/>
      <c r="AN1148" s="215"/>
      <c r="AO1148" s="215"/>
    </row>
    <row r="1149" spans="1:41" ht="16" customHeight="1" x14ac:dyDescent="0.35">
      <c r="A1149" s="207"/>
      <c r="B1149" s="208"/>
      <c r="C1149" s="208"/>
      <c r="D1149" s="208"/>
      <c r="E1149" s="208"/>
      <c r="F1149" s="209"/>
      <c r="G1149" s="210"/>
      <c r="H1149" s="211"/>
      <c r="I1149" s="192"/>
      <c r="J1149" s="193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212"/>
      <c r="U1149" s="213"/>
      <c r="V1149" s="213"/>
      <c r="W1149" s="214"/>
      <c r="X1149" s="215"/>
      <c r="Y1149" s="215"/>
      <c r="Z1149" s="215"/>
      <c r="AA1149" s="216"/>
      <c r="AB1149" s="216"/>
      <c r="AC1149" s="216"/>
      <c r="AD1149" s="216"/>
      <c r="AE1149" s="217" t="str">
        <f t="shared" si="17"/>
        <v/>
      </c>
      <c r="AF1149" s="217"/>
      <c r="AG1149" s="217"/>
      <c r="AH1149" s="217"/>
      <c r="AI1149" s="217"/>
      <c r="AJ1149" s="217"/>
      <c r="AK1149" s="215"/>
      <c r="AL1149" s="215"/>
      <c r="AM1149" s="215"/>
      <c r="AN1149" s="215"/>
      <c r="AO1149" s="215"/>
    </row>
    <row r="1150" spans="1:41" ht="16" customHeight="1" x14ac:dyDescent="0.35">
      <c r="A1150" s="207"/>
      <c r="B1150" s="208"/>
      <c r="C1150" s="208"/>
      <c r="D1150" s="208"/>
      <c r="E1150" s="208"/>
      <c r="F1150" s="209"/>
      <c r="G1150" s="210"/>
      <c r="H1150" s="211"/>
      <c r="I1150" s="192"/>
      <c r="J1150" s="193"/>
      <c r="K1150" s="193"/>
      <c r="L1150" s="193"/>
      <c r="M1150" s="193"/>
      <c r="N1150" s="193"/>
      <c r="O1150" s="193"/>
      <c r="P1150" s="193"/>
      <c r="Q1150" s="193"/>
      <c r="R1150" s="193"/>
      <c r="S1150" s="193"/>
      <c r="T1150" s="212"/>
      <c r="U1150" s="213"/>
      <c r="V1150" s="213"/>
      <c r="W1150" s="214"/>
      <c r="X1150" s="215"/>
      <c r="Y1150" s="215"/>
      <c r="Z1150" s="215"/>
      <c r="AA1150" s="216"/>
      <c r="AB1150" s="216"/>
      <c r="AC1150" s="216"/>
      <c r="AD1150" s="216"/>
      <c r="AE1150" s="217" t="str">
        <f t="shared" si="17"/>
        <v/>
      </c>
      <c r="AF1150" s="217"/>
      <c r="AG1150" s="217"/>
      <c r="AH1150" s="217"/>
      <c r="AI1150" s="217"/>
      <c r="AJ1150" s="217"/>
      <c r="AK1150" s="215"/>
      <c r="AL1150" s="215"/>
      <c r="AM1150" s="215"/>
      <c r="AN1150" s="215"/>
      <c r="AO1150" s="215"/>
    </row>
    <row r="1151" spans="1:41" ht="16" customHeight="1" x14ac:dyDescent="0.35">
      <c r="A1151" s="207"/>
      <c r="B1151" s="208"/>
      <c r="C1151" s="208"/>
      <c r="D1151" s="208"/>
      <c r="E1151" s="208"/>
      <c r="F1151" s="209"/>
      <c r="G1151" s="210"/>
      <c r="H1151" s="211"/>
      <c r="I1151" s="192"/>
      <c r="J1151" s="193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212"/>
      <c r="U1151" s="213"/>
      <c r="V1151" s="213"/>
      <c r="W1151" s="214"/>
      <c r="X1151" s="215"/>
      <c r="Y1151" s="215"/>
      <c r="Z1151" s="215"/>
      <c r="AA1151" s="216"/>
      <c r="AB1151" s="216"/>
      <c r="AC1151" s="216"/>
      <c r="AD1151" s="216"/>
      <c r="AE1151" s="217" t="str">
        <f t="shared" si="17"/>
        <v/>
      </c>
      <c r="AF1151" s="217"/>
      <c r="AG1151" s="217"/>
      <c r="AH1151" s="217"/>
      <c r="AI1151" s="217"/>
      <c r="AJ1151" s="217"/>
      <c r="AK1151" s="215"/>
      <c r="AL1151" s="215"/>
      <c r="AM1151" s="215"/>
      <c r="AN1151" s="215"/>
      <c r="AO1151" s="215"/>
    </row>
    <row r="1152" spans="1:41" ht="16" customHeight="1" x14ac:dyDescent="0.35">
      <c r="A1152" s="207"/>
      <c r="B1152" s="208"/>
      <c r="C1152" s="208"/>
      <c r="D1152" s="208"/>
      <c r="E1152" s="208"/>
      <c r="F1152" s="209"/>
      <c r="G1152" s="210"/>
      <c r="H1152" s="211"/>
      <c r="I1152" s="192"/>
      <c r="J1152" s="193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212"/>
      <c r="U1152" s="213"/>
      <c r="V1152" s="213"/>
      <c r="W1152" s="214"/>
      <c r="X1152" s="215"/>
      <c r="Y1152" s="215"/>
      <c r="Z1152" s="215"/>
      <c r="AA1152" s="216"/>
      <c r="AB1152" s="216"/>
      <c r="AC1152" s="216"/>
      <c r="AD1152" s="216"/>
      <c r="AE1152" s="217" t="str">
        <f t="shared" si="17"/>
        <v/>
      </c>
      <c r="AF1152" s="217"/>
      <c r="AG1152" s="217"/>
      <c r="AH1152" s="217"/>
      <c r="AI1152" s="217"/>
      <c r="AJ1152" s="217"/>
      <c r="AK1152" s="215"/>
      <c r="AL1152" s="215"/>
      <c r="AM1152" s="215"/>
      <c r="AN1152" s="215"/>
      <c r="AO1152" s="215"/>
    </row>
    <row r="1153" spans="1:41" ht="16" customHeight="1" x14ac:dyDescent="0.35">
      <c r="A1153" s="207"/>
      <c r="B1153" s="208"/>
      <c r="C1153" s="208"/>
      <c r="D1153" s="208"/>
      <c r="E1153" s="208"/>
      <c r="F1153" s="209"/>
      <c r="G1153" s="210"/>
      <c r="H1153" s="211"/>
      <c r="I1153" s="192"/>
      <c r="J1153" s="193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212"/>
      <c r="U1153" s="213"/>
      <c r="V1153" s="213"/>
      <c r="W1153" s="214"/>
      <c r="X1153" s="215"/>
      <c r="Y1153" s="215"/>
      <c r="Z1153" s="215"/>
      <c r="AA1153" s="216"/>
      <c r="AB1153" s="216"/>
      <c r="AC1153" s="216"/>
      <c r="AD1153" s="216"/>
      <c r="AE1153" s="217" t="str">
        <f t="shared" si="17"/>
        <v/>
      </c>
      <c r="AF1153" s="217"/>
      <c r="AG1153" s="217"/>
      <c r="AH1153" s="217"/>
      <c r="AI1153" s="217"/>
      <c r="AJ1153" s="217"/>
      <c r="AK1153" s="215"/>
      <c r="AL1153" s="215"/>
      <c r="AM1153" s="215"/>
      <c r="AN1153" s="215"/>
      <c r="AO1153" s="215"/>
    </row>
    <row r="1154" spans="1:41" ht="16" customHeight="1" x14ac:dyDescent="0.35">
      <c r="A1154" s="207"/>
      <c r="B1154" s="208"/>
      <c r="C1154" s="208"/>
      <c r="D1154" s="208"/>
      <c r="E1154" s="208"/>
      <c r="F1154" s="209"/>
      <c r="G1154" s="210"/>
      <c r="H1154" s="211"/>
      <c r="I1154" s="192"/>
      <c r="J1154" s="193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212"/>
      <c r="U1154" s="213"/>
      <c r="V1154" s="213"/>
      <c r="W1154" s="214"/>
      <c r="X1154" s="215"/>
      <c r="Y1154" s="215"/>
      <c r="Z1154" s="215"/>
      <c r="AA1154" s="216"/>
      <c r="AB1154" s="216"/>
      <c r="AC1154" s="216"/>
      <c r="AD1154" s="216"/>
      <c r="AE1154" s="217" t="str">
        <f t="shared" si="17"/>
        <v/>
      </c>
      <c r="AF1154" s="217"/>
      <c r="AG1154" s="217"/>
      <c r="AH1154" s="217"/>
      <c r="AI1154" s="217"/>
      <c r="AJ1154" s="217"/>
      <c r="AK1154" s="215"/>
      <c r="AL1154" s="215"/>
      <c r="AM1154" s="215"/>
      <c r="AN1154" s="215"/>
      <c r="AO1154" s="215"/>
    </row>
    <row r="1155" spans="1:41" ht="16" customHeight="1" x14ac:dyDescent="0.35">
      <c r="A1155" s="207"/>
      <c r="B1155" s="208"/>
      <c r="C1155" s="208"/>
      <c r="D1155" s="208"/>
      <c r="E1155" s="208"/>
      <c r="F1155" s="209"/>
      <c r="G1155" s="210"/>
      <c r="H1155" s="211"/>
      <c r="I1155" s="192"/>
      <c r="J1155" s="193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212"/>
      <c r="U1155" s="213"/>
      <c r="V1155" s="213"/>
      <c r="W1155" s="214"/>
      <c r="X1155" s="215"/>
      <c r="Y1155" s="215"/>
      <c r="Z1155" s="215"/>
      <c r="AA1155" s="216"/>
      <c r="AB1155" s="216"/>
      <c r="AC1155" s="216"/>
      <c r="AD1155" s="216"/>
      <c r="AE1155" s="217" t="str">
        <f t="shared" si="17"/>
        <v/>
      </c>
      <c r="AF1155" s="217"/>
      <c r="AG1155" s="217"/>
      <c r="AH1155" s="217"/>
      <c r="AI1155" s="217"/>
      <c r="AJ1155" s="217"/>
      <c r="AK1155" s="215"/>
      <c r="AL1155" s="215"/>
      <c r="AM1155" s="215"/>
      <c r="AN1155" s="215"/>
      <c r="AO1155" s="215"/>
    </row>
    <row r="1156" spans="1:41" ht="16" customHeight="1" x14ac:dyDescent="0.35">
      <c r="A1156" s="207"/>
      <c r="B1156" s="208"/>
      <c r="C1156" s="208"/>
      <c r="D1156" s="208"/>
      <c r="E1156" s="208"/>
      <c r="F1156" s="209"/>
      <c r="G1156" s="210"/>
      <c r="H1156" s="211"/>
      <c r="I1156" s="192"/>
      <c r="J1156" s="193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212"/>
      <c r="U1156" s="213"/>
      <c r="V1156" s="213"/>
      <c r="W1156" s="214"/>
      <c r="X1156" s="215"/>
      <c r="Y1156" s="215"/>
      <c r="Z1156" s="215"/>
      <c r="AA1156" s="216"/>
      <c r="AB1156" s="216"/>
      <c r="AC1156" s="216"/>
      <c r="AD1156" s="216"/>
      <c r="AE1156" s="217" t="str">
        <f t="shared" si="17"/>
        <v/>
      </c>
      <c r="AF1156" s="217"/>
      <c r="AG1156" s="217"/>
      <c r="AH1156" s="217"/>
      <c r="AI1156" s="217"/>
      <c r="AJ1156" s="217"/>
      <c r="AK1156" s="215"/>
      <c r="AL1156" s="215"/>
      <c r="AM1156" s="215"/>
      <c r="AN1156" s="215"/>
      <c r="AO1156" s="215"/>
    </row>
    <row r="1157" spans="1:41" ht="16" customHeight="1" x14ac:dyDescent="0.35">
      <c r="A1157" s="207"/>
      <c r="B1157" s="208"/>
      <c r="C1157" s="208"/>
      <c r="D1157" s="208"/>
      <c r="E1157" s="208"/>
      <c r="F1157" s="209"/>
      <c r="G1157" s="210"/>
      <c r="H1157" s="211"/>
      <c r="I1157" s="192"/>
      <c r="J1157" s="193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212"/>
      <c r="U1157" s="213"/>
      <c r="V1157" s="213"/>
      <c r="W1157" s="214"/>
      <c r="X1157" s="215"/>
      <c r="Y1157" s="215"/>
      <c r="Z1157" s="215"/>
      <c r="AA1157" s="216"/>
      <c r="AB1157" s="216"/>
      <c r="AC1157" s="216"/>
      <c r="AD1157" s="216"/>
      <c r="AE1157" s="217" t="str">
        <f t="shared" si="17"/>
        <v/>
      </c>
      <c r="AF1157" s="217"/>
      <c r="AG1157" s="217"/>
      <c r="AH1157" s="217"/>
      <c r="AI1157" s="217"/>
      <c r="AJ1157" s="217"/>
      <c r="AK1157" s="215"/>
      <c r="AL1157" s="215"/>
      <c r="AM1157" s="215"/>
      <c r="AN1157" s="215"/>
      <c r="AO1157" s="215"/>
    </row>
    <row r="1158" spans="1:41" ht="16" customHeight="1" x14ac:dyDescent="0.35">
      <c r="A1158" s="207"/>
      <c r="B1158" s="208"/>
      <c r="C1158" s="208"/>
      <c r="D1158" s="208"/>
      <c r="E1158" s="208"/>
      <c r="F1158" s="209"/>
      <c r="G1158" s="210"/>
      <c r="H1158" s="211"/>
      <c r="I1158" s="192"/>
      <c r="J1158" s="193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212"/>
      <c r="U1158" s="213"/>
      <c r="V1158" s="213"/>
      <c r="W1158" s="214"/>
      <c r="X1158" s="215"/>
      <c r="Y1158" s="215"/>
      <c r="Z1158" s="215"/>
      <c r="AA1158" s="216"/>
      <c r="AB1158" s="216"/>
      <c r="AC1158" s="216"/>
      <c r="AD1158" s="216"/>
      <c r="AE1158" s="217" t="str">
        <f t="shared" si="17"/>
        <v/>
      </c>
      <c r="AF1158" s="217"/>
      <c r="AG1158" s="217"/>
      <c r="AH1158" s="217"/>
      <c r="AI1158" s="217"/>
      <c r="AJ1158" s="217"/>
      <c r="AK1158" s="215"/>
      <c r="AL1158" s="215"/>
      <c r="AM1158" s="215"/>
      <c r="AN1158" s="215"/>
      <c r="AO1158" s="215"/>
    </row>
    <row r="1159" spans="1:41" ht="16" customHeight="1" x14ac:dyDescent="0.35">
      <c r="A1159" s="207"/>
      <c r="B1159" s="208"/>
      <c r="C1159" s="208"/>
      <c r="D1159" s="208"/>
      <c r="E1159" s="208"/>
      <c r="F1159" s="209"/>
      <c r="G1159" s="210"/>
      <c r="H1159" s="211"/>
      <c r="I1159" s="192"/>
      <c r="J1159" s="193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212"/>
      <c r="U1159" s="213"/>
      <c r="V1159" s="213"/>
      <c r="W1159" s="214"/>
      <c r="X1159" s="215"/>
      <c r="Y1159" s="215"/>
      <c r="Z1159" s="215"/>
      <c r="AA1159" s="216"/>
      <c r="AB1159" s="216"/>
      <c r="AC1159" s="216"/>
      <c r="AD1159" s="216"/>
      <c r="AE1159" s="217" t="str">
        <f t="shared" si="17"/>
        <v/>
      </c>
      <c r="AF1159" s="217"/>
      <c r="AG1159" s="217"/>
      <c r="AH1159" s="217"/>
      <c r="AI1159" s="217"/>
      <c r="AJ1159" s="217"/>
      <c r="AK1159" s="215"/>
      <c r="AL1159" s="215"/>
      <c r="AM1159" s="215"/>
      <c r="AN1159" s="215"/>
      <c r="AO1159" s="215"/>
    </row>
    <row r="1160" spans="1:41" ht="16" customHeight="1" x14ac:dyDescent="0.35">
      <c r="A1160" s="207"/>
      <c r="B1160" s="208"/>
      <c r="C1160" s="208"/>
      <c r="D1160" s="208"/>
      <c r="E1160" s="208"/>
      <c r="F1160" s="209"/>
      <c r="G1160" s="210"/>
      <c r="H1160" s="211"/>
      <c r="I1160" s="192"/>
      <c r="J1160" s="193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212"/>
      <c r="U1160" s="213"/>
      <c r="V1160" s="213"/>
      <c r="W1160" s="214"/>
      <c r="X1160" s="215"/>
      <c r="Y1160" s="215"/>
      <c r="Z1160" s="215"/>
      <c r="AA1160" s="216"/>
      <c r="AB1160" s="216"/>
      <c r="AC1160" s="216"/>
      <c r="AD1160" s="216"/>
      <c r="AE1160" s="217" t="str">
        <f t="shared" si="17"/>
        <v/>
      </c>
      <c r="AF1160" s="217"/>
      <c r="AG1160" s="217"/>
      <c r="AH1160" s="217"/>
      <c r="AI1160" s="217"/>
      <c r="AJ1160" s="217"/>
      <c r="AK1160" s="215"/>
      <c r="AL1160" s="215"/>
      <c r="AM1160" s="215"/>
      <c r="AN1160" s="215"/>
      <c r="AO1160" s="215"/>
    </row>
    <row r="1161" spans="1:41" ht="16" customHeight="1" x14ac:dyDescent="0.35">
      <c r="A1161" s="207"/>
      <c r="B1161" s="208"/>
      <c r="C1161" s="208"/>
      <c r="D1161" s="208"/>
      <c r="E1161" s="208"/>
      <c r="F1161" s="209"/>
      <c r="G1161" s="210"/>
      <c r="H1161" s="211"/>
      <c r="I1161" s="192"/>
      <c r="J1161" s="193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212"/>
      <c r="U1161" s="213"/>
      <c r="V1161" s="213"/>
      <c r="W1161" s="214"/>
      <c r="X1161" s="215"/>
      <c r="Y1161" s="215"/>
      <c r="Z1161" s="215"/>
      <c r="AA1161" s="216"/>
      <c r="AB1161" s="216"/>
      <c r="AC1161" s="216"/>
      <c r="AD1161" s="216"/>
      <c r="AE1161" s="217" t="str">
        <f t="shared" si="17"/>
        <v/>
      </c>
      <c r="AF1161" s="217"/>
      <c r="AG1161" s="217"/>
      <c r="AH1161" s="217"/>
      <c r="AI1161" s="217"/>
      <c r="AJ1161" s="217"/>
      <c r="AK1161" s="215"/>
      <c r="AL1161" s="215"/>
      <c r="AM1161" s="215"/>
      <c r="AN1161" s="215"/>
      <c r="AO1161" s="215"/>
    </row>
    <row r="1162" spans="1:41" ht="16" customHeight="1" x14ac:dyDescent="0.35">
      <c r="A1162" s="207"/>
      <c r="B1162" s="208"/>
      <c r="C1162" s="208"/>
      <c r="D1162" s="208"/>
      <c r="E1162" s="208"/>
      <c r="F1162" s="209"/>
      <c r="G1162" s="210"/>
      <c r="H1162" s="211"/>
      <c r="I1162" s="192"/>
      <c r="J1162" s="193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212"/>
      <c r="U1162" s="213"/>
      <c r="V1162" s="213"/>
      <c r="W1162" s="214"/>
      <c r="X1162" s="215"/>
      <c r="Y1162" s="215"/>
      <c r="Z1162" s="215"/>
      <c r="AA1162" s="216"/>
      <c r="AB1162" s="216"/>
      <c r="AC1162" s="216"/>
      <c r="AD1162" s="216"/>
      <c r="AE1162" s="217" t="str">
        <f t="shared" si="17"/>
        <v/>
      </c>
      <c r="AF1162" s="217"/>
      <c r="AG1162" s="217"/>
      <c r="AH1162" s="217"/>
      <c r="AI1162" s="217"/>
      <c r="AJ1162" s="217"/>
      <c r="AK1162" s="215"/>
      <c r="AL1162" s="215"/>
      <c r="AM1162" s="215"/>
      <c r="AN1162" s="215"/>
      <c r="AO1162" s="215"/>
    </row>
    <row r="1163" spans="1:41" ht="16" customHeight="1" x14ac:dyDescent="0.35">
      <c r="A1163" s="207"/>
      <c r="B1163" s="208"/>
      <c r="C1163" s="208"/>
      <c r="D1163" s="208"/>
      <c r="E1163" s="208"/>
      <c r="F1163" s="209"/>
      <c r="G1163" s="210"/>
      <c r="H1163" s="211"/>
      <c r="I1163" s="192"/>
      <c r="J1163" s="193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212"/>
      <c r="U1163" s="213"/>
      <c r="V1163" s="213"/>
      <c r="W1163" s="214"/>
      <c r="X1163" s="215"/>
      <c r="Y1163" s="215"/>
      <c r="Z1163" s="215"/>
      <c r="AA1163" s="216"/>
      <c r="AB1163" s="216"/>
      <c r="AC1163" s="216"/>
      <c r="AD1163" s="216"/>
      <c r="AE1163" s="217" t="str">
        <f t="shared" si="17"/>
        <v/>
      </c>
      <c r="AF1163" s="217"/>
      <c r="AG1163" s="217"/>
      <c r="AH1163" s="217"/>
      <c r="AI1163" s="217"/>
      <c r="AJ1163" s="217"/>
      <c r="AK1163" s="215"/>
      <c r="AL1163" s="215"/>
      <c r="AM1163" s="215"/>
      <c r="AN1163" s="215"/>
      <c r="AO1163" s="215"/>
    </row>
    <row r="1164" spans="1:41" ht="16" customHeight="1" x14ac:dyDescent="0.35">
      <c r="A1164" s="207"/>
      <c r="B1164" s="208"/>
      <c r="C1164" s="208"/>
      <c r="D1164" s="208"/>
      <c r="E1164" s="208"/>
      <c r="F1164" s="209"/>
      <c r="G1164" s="210"/>
      <c r="H1164" s="211"/>
      <c r="I1164" s="192"/>
      <c r="J1164" s="193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212"/>
      <c r="U1164" s="213"/>
      <c r="V1164" s="213"/>
      <c r="W1164" s="214"/>
      <c r="X1164" s="215"/>
      <c r="Y1164" s="215"/>
      <c r="Z1164" s="215"/>
      <c r="AA1164" s="216"/>
      <c r="AB1164" s="216"/>
      <c r="AC1164" s="216"/>
      <c r="AD1164" s="216"/>
      <c r="AE1164" s="217" t="str">
        <f t="shared" si="17"/>
        <v/>
      </c>
      <c r="AF1164" s="217"/>
      <c r="AG1164" s="217"/>
      <c r="AH1164" s="217"/>
      <c r="AI1164" s="217"/>
      <c r="AJ1164" s="217"/>
      <c r="AK1164" s="215"/>
      <c r="AL1164" s="215"/>
      <c r="AM1164" s="215"/>
      <c r="AN1164" s="215"/>
      <c r="AO1164" s="215"/>
    </row>
    <row r="1165" spans="1:41" ht="16" customHeight="1" x14ac:dyDescent="0.35">
      <c r="A1165" s="207"/>
      <c r="B1165" s="208"/>
      <c r="C1165" s="208"/>
      <c r="D1165" s="208"/>
      <c r="E1165" s="208"/>
      <c r="F1165" s="209"/>
      <c r="G1165" s="210"/>
      <c r="H1165" s="211"/>
      <c r="I1165" s="192"/>
      <c r="J1165" s="193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212"/>
      <c r="U1165" s="213"/>
      <c r="V1165" s="213"/>
      <c r="W1165" s="214"/>
      <c r="X1165" s="215"/>
      <c r="Y1165" s="215"/>
      <c r="Z1165" s="215"/>
      <c r="AA1165" s="216"/>
      <c r="AB1165" s="216"/>
      <c r="AC1165" s="216"/>
      <c r="AD1165" s="216"/>
      <c r="AE1165" s="217" t="str">
        <f t="shared" si="17"/>
        <v/>
      </c>
      <c r="AF1165" s="217"/>
      <c r="AG1165" s="217"/>
      <c r="AH1165" s="217"/>
      <c r="AI1165" s="217"/>
      <c r="AJ1165" s="217"/>
      <c r="AK1165" s="215"/>
      <c r="AL1165" s="215"/>
      <c r="AM1165" s="215"/>
      <c r="AN1165" s="215"/>
      <c r="AO1165" s="215"/>
    </row>
    <row r="1166" spans="1:41" ht="16" customHeight="1" x14ac:dyDescent="0.35">
      <c r="A1166" s="207"/>
      <c r="B1166" s="208"/>
      <c r="C1166" s="208"/>
      <c r="D1166" s="208"/>
      <c r="E1166" s="208"/>
      <c r="F1166" s="209"/>
      <c r="G1166" s="210"/>
      <c r="H1166" s="211"/>
      <c r="I1166" s="192"/>
      <c r="J1166" s="193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212"/>
      <c r="U1166" s="213"/>
      <c r="V1166" s="213"/>
      <c r="W1166" s="214"/>
      <c r="X1166" s="215"/>
      <c r="Y1166" s="215"/>
      <c r="Z1166" s="215"/>
      <c r="AA1166" s="216"/>
      <c r="AB1166" s="216"/>
      <c r="AC1166" s="216"/>
      <c r="AD1166" s="216"/>
      <c r="AE1166" s="217" t="str">
        <f t="shared" si="17"/>
        <v/>
      </c>
      <c r="AF1166" s="217"/>
      <c r="AG1166" s="217"/>
      <c r="AH1166" s="217"/>
      <c r="AI1166" s="217"/>
      <c r="AJ1166" s="217"/>
      <c r="AK1166" s="215"/>
      <c r="AL1166" s="215"/>
      <c r="AM1166" s="215"/>
      <c r="AN1166" s="215"/>
      <c r="AO1166" s="215"/>
    </row>
    <row r="1167" spans="1:41" ht="16" customHeight="1" x14ac:dyDescent="0.35">
      <c r="A1167" s="207"/>
      <c r="B1167" s="208"/>
      <c r="C1167" s="208"/>
      <c r="D1167" s="208"/>
      <c r="E1167" s="208"/>
      <c r="F1167" s="209"/>
      <c r="G1167" s="210"/>
      <c r="H1167" s="211"/>
      <c r="I1167" s="192"/>
      <c r="J1167" s="193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212"/>
      <c r="U1167" s="213"/>
      <c r="V1167" s="213"/>
      <c r="W1167" s="214"/>
      <c r="X1167" s="215"/>
      <c r="Y1167" s="215"/>
      <c r="Z1167" s="215"/>
      <c r="AA1167" s="216"/>
      <c r="AB1167" s="216"/>
      <c r="AC1167" s="216"/>
      <c r="AD1167" s="216"/>
      <c r="AE1167" s="217" t="str">
        <f t="shared" si="17"/>
        <v/>
      </c>
      <c r="AF1167" s="217"/>
      <c r="AG1167" s="217"/>
      <c r="AH1167" s="217"/>
      <c r="AI1167" s="217"/>
      <c r="AJ1167" s="217"/>
      <c r="AK1167" s="215"/>
      <c r="AL1167" s="215"/>
      <c r="AM1167" s="215"/>
      <c r="AN1167" s="215"/>
      <c r="AO1167" s="215"/>
    </row>
    <row r="1168" spans="1:41" ht="16" customHeight="1" x14ac:dyDescent="0.35">
      <c r="A1168" s="207"/>
      <c r="B1168" s="208"/>
      <c r="C1168" s="208"/>
      <c r="D1168" s="208"/>
      <c r="E1168" s="208"/>
      <c r="F1168" s="209"/>
      <c r="G1168" s="210"/>
      <c r="H1168" s="211"/>
      <c r="I1168" s="192"/>
      <c r="J1168" s="193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212"/>
      <c r="U1168" s="213"/>
      <c r="V1168" s="213"/>
      <c r="W1168" s="214"/>
      <c r="X1168" s="215"/>
      <c r="Y1168" s="215"/>
      <c r="Z1168" s="215"/>
      <c r="AA1168" s="216"/>
      <c r="AB1168" s="216"/>
      <c r="AC1168" s="216"/>
      <c r="AD1168" s="216"/>
      <c r="AE1168" s="217" t="str">
        <f t="shared" si="17"/>
        <v/>
      </c>
      <c r="AF1168" s="217"/>
      <c r="AG1168" s="217"/>
      <c r="AH1168" s="217"/>
      <c r="AI1168" s="217"/>
      <c r="AJ1168" s="217"/>
      <c r="AK1168" s="215"/>
      <c r="AL1168" s="215"/>
      <c r="AM1168" s="215"/>
      <c r="AN1168" s="215"/>
      <c r="AO1168" s="215"/>
    </row>
    <row r="1169" spans="1:41" ht="16" customHeight="1" x14ac:dyDescent="0.35">
      <c r="A1169" s="207"/>
      <c r="B1169" s="208"/>
      <c r="C1169" s="208"/>
      <c r="D1169" s="208"/>
      <c r="E1169" s="208"/>
      <c r="F1169" s="209"/>
      <c r="G1169" s="210"/>
      <c r="H1169" s="211"/>
      <c r="I1169" s="192"/>
      <c r="J1169" s="193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212"/>
      <c r="U1169" s="213"/>
      <c r="V1169" s="213"/>
      <c r="W1169" s="214"/>
      <c r="X1169" s="215"/>
      <c r="Y1169" s="215"/>
      <c r="Z1169" s="215"/>
      <c r="AA1169" s="216"/>
      <c r="AB1169" s="216"/>
      <c r="AC1169" s="216"/>
      <c r="AD1169" s="216"/>
      <c r="AE1169" s="217" t="str">
        <f t="shared" si="17"/>
        <v/>
      </c>
      <c r="AF1169" s="217"/>
      <c r="AG1169" s="217"/>
      <c r="AH1169" s="217"/>
      <c r="AI1169" s="217"/>
      <c r="AJ1169" s="217"/>
      <c r="AK1169" s="215"/>
      <c r="AL1169" s="215"/>
      <c r="AM1169" s="215"/>
      <c r="AN1169" s="215"/>
      <c r="AO1169" s="215"/>
    </row>
    <row r="1170" spans="1:41" ht="16" customHeight="1" x14ac:dyDescent="0.35">
      <c r="A1170" s="207"/>
      <c r="B1170" s="208"/>
      <c r="C1170" s="208"/>
      <c r="D1170" s="208"/>
      <c r="E1170" s="208"/>
      <c r="F1170" s="209"/>
      <c r="G1170" s="210"/>
      <c r="H1170" s="211"/>
      <c r="I1170" s="192"/>
      <c r="J1170" s="193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212"/>
      <c r="U1170" s="213"/>
      <c r="V1170" s="213"/>
      <c r="W1170" s="214"/>
      <c r="X1170" s="215"/>
      <c r="Y1170" s="215"/>
      <c r="Z1170" s="215"/>
      <c r="AA1170" s="216"/>
      <c r="AB1170" s="216"/>
      <c r="AC1170" s="216"/>
      <c r="AD1170" s="216"/>
      <c r="AE1170" s="217" t="str">
        <f t="shared" si="17"/>
        <v/>
      </c>
      <c r="AF1170" s="217"/>
      <c r="AG1170" s="217"/>
      <c r="AH1170" s="217"/>
      <c r="AI1170" s="217"/>
      <c r="AJ1170" s="217"/>
      <c r="AK1170" s="215"/>
      <c r="AL1170" s="215"/>
      <c r="AM1170" s="215"/>
      <c r="AN1170" s="215"/>
      <c r="AO1170" s="215"/>
    </row>
    <row r="1171" spans="1:41" ht="16" customHeight="1" x14ac:dyDescent="0.35">
      <c r="A1171" s="207"/>
      <c r="B1171" s="208"/>
      <c r="C1171" s="208"/>
      <c r="D1171" s="208"/>
      <c r="E1171" s="208"/>
      <c r="F1171" s="209"/>
      <c r="G1171" s="210"/>
      <c r="H1171" s="211"/>
      <c r="I1171" s="192"/>
      <c r="J1171" s="193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212"/>
      <c r="U1171" s="213"/>
      <c r="V1171" s="213"/>
      <c r="W1171" s="214"/>
      <c r="X1171" s="215"/>
      <c r="Y1171" s="215"/>
      <c r="Z1171" s="215"/>
      <c r="AA1171" s="216"/>
      <c r="AB1171" s="216"/>
      <c r="AC1171" s="216"/>
      <c r="AD1171" s="216"/>
      <c r="AE1171" s="217" t="str">
        <f t="shared" si="17"/>
        <v/>
      </c>
      <c r="AF1171" s="217"/>
      <c r="AG1171" s="217"/>
      <c r="AH1171" s="217"/>
      <c r="AI1171" s="217"/>
      <c r="AJ1171" s="217"/>
      <c r="AK1171" s="215"/>
      <c r="AL1171" s="215"/>
      <c r="AM1171" s="215"/>
      <c r="AN1171" s="215"/>
      <c r="AO1171" s="215"/>
    </row>
    <row r="1172" spans="1:41" ht="16" customHeight="1" x14ac:dyDescent="0.35">
      <c r="A1172" s="207"/>
      <c r="B1172" s="208"/>
      <c r="C1172" s="208"/>
      <c r="D1172" s="208"/>
      <c r="E1172" s="208"/>
      <c r="F1172" s="209"/>
      <c r="G1172" s="210"/>
      <c r="H1172" s="211"/>
      <c r="I1172" s="192"/>
      <c r="J1172" s="193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212"/>
      <c r="U1172" s="213"/>
      <c r="V1172" s="213"/>
      <c r="W1172" s="214"/>
      <c r="X1172" s="215"/>
      <c r="Y1172" s="215"/>
      <c r="Z1172" s="215"/>
      <c r="AA1172" s="216"/>
      <c r="AB1172" s="216"/>
      <c r="AC1172" s="216"/>
      <c r="AD1172" s="216"/>
      <c r="AE1172" s="217" t="str">
        <f t="shared" si="17"/>
        <v/>
      </c>
      <c r="AF1172" s="217"/>
      <c r="AG1172" s="217"/>
      <c r="AH1172" s="217"/>
      <c r="AI1172" s="217"/>
      <c r="AJ1172" s="217"/>
      <c r="AK1172" s="215"/>
      <c r="AL1172" s="215"/>
      <c r="AM1172" s="215"/>
      <c r="AN1172" s="215"/>
      <c r="AO1172" s="215"/>
    </row>
    <row r="1173" spans="1:41" ht="16" customHeight="1" x14ac:dyDescent="0.35">
      <c r="A1173" s="207"/>
      <c r="B1173" s="208"/>
      <c r="C1173" s="208"/>
      <c r="D1173" s="208"/>
      <c r="E1173" s="208"/>
      <c r="F1173" s="209"/>
      <c r="G1173" s="210"/>
      <c r="H1173" s="211"/>
      <c r="I1173" s="192"/>
      <c r="J1173" s="193"/>
      <c r="K1173" s="193"/>
      <c r="L1173" s="193"/>
      <c r="M1173" s="193"/>
      <c r="N1173" s="193"/>
      <c r="O1173" s="193"/>
      <c r="P1173" s="193"/>
      <c r="Q1173" s="193"/>
      <c r="R1173" s="193"/>
      <c r="S1173" s="193"/>
      <c r="T1173" s="212"/>
      <c r="U1173" s="213"/>
      <c r="V1173" s="213"/>
      <c r="W1173" s="214"/>
      <c r="X1173" s="215"/>
      <c r="Y1173" s="215"/>
      <c r="Z1173" s="215"/>
      <c r="AA1173" s="216"/>
      <c r="AB1173" s="216"/>
      <c r="AC1173" s="216"/>
      <c r="AD1173" s="216"/>
      <c r="AE1173" s="217" t="str">
        <f t="shared" si="17"/>
        <v/>
      </c>
      <c r="AF1173" s="217"/>
      <c r="AG1173" s="217"/>
      <c r="AH1173" s="217"/>
      <c r="AI1173" s="217"/>
      <c r="AJ1173" s="217"/>
      <c r="AK1173" s="215"/>
      <c r="AL1173" s="215"/>
      <c r="AM1173" s="215"/>
      <c r="AN1173" s="215"/>
      <c r="AO1173" s="215"/>
    </row>
    <row r="1174" spans="1:41" ht="16" customHeight="1" x14ac:dyDescent="0.35">
      <c r="A1174" s="207"/>
      <c r="B1174" s="208"/>
      <c r="C1174" s="208"/>
      <c r="D1174" s="208"/>
      <c r="E1174" s="208"/>
      <c r="F1174" s="209"/>
      <c r="G1174" s="210"/>
      <c r="H1174" s="211"/>
      <c r="I1174" s="192"/>
      <c r="J1174" s="193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212"/>
      <c r="U1174" s="213"/>
      <c r="V1174" s="213"/>
      <c r="W1174" s="214"/>
      <c r="X1174" s="215"/>
      <c r="Y1174" s="215"/>
      <c r="Z1174" s="215"/>
      <c r="AA1174" s="216"/>
      <c r="AB1174" s="216"/>
      <c r="AC1174" s="216"/>
      <c r="AD1174" s="216"/>
      <c r="AE1174" s="217" t="str">
        <f t="shared" si="17"/>
        <v/>
      </c>
      <c r="AF1174" s="217"/>
      <c r="AG1174" s="217"/>
      <c r="AH1174" s="217"/>
      <c r="AI1174" s="217"/>
      <c r="AJ1174" s="217"/>
      <c r="AK1174" s="215"/>
      <c r="AL1174" s="215"/>
      <c r="AM1174" s="215"/>
      <c r="AN1174" s="215"/>
      <c r="AO1174" s="215"/>
    </row>
    <row r="1175" spans="1:41" ht="16" customHeight="1" x14ac:dyDescent="0.35">
      <c r="A1175" s="207"/>
      <c r="B1175" s="208"/>
      <c r="C1175" s="208"/>
      <c r="D1175" s="208"/>
      <c r="E1175" s="208"/>
      <c r="F1175" s="209"/>
      <c r="G1175" s="210"/>
      <c r="H1175" s="211"/>
      <c r="I1175" s="192"/>
      <c r="J1175" s="193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212"/>
      <c r="U1175" s="213"/>
      <c r="V1175" s="213"/>
      <c r="W1175" s="214"/>
      <c r="X1175" s="215"/>
      <c r="Y1175" s="215"/>
      <c r="Z1175" s="215"/>
      <c r="AA1175" s="216"/>
      <c r="AB1175" s="216"/>
      <c r="AC1175" s="216"/>
      <c r="AD1175" s="216"/>
      <c r="AE1175" s="217" t="str">
        <f t="shared" si="17"/>
        <v/>
      </c>
      <c r="AF1175" s="217"/>
      <c r="AG1175" s="217"/>
      <c r="AH1175" s="217"/>
      <c r="AI1175" s="217"/>
      <c r="AJ1175" s="217"/>
      <c r="AK1175" s="215"/>
      <c r="AL1175" s="215"/>
      <c r="AM1175" s="215"/>
      <c r="AN1175" s="215"/>
      <c r="AO1175" s="215"/>
    </row>
    <row r="1176" spans="1:41" ht="16" customHeight="1" x14ac:dyDescent="0.35">
      <c r="A1176" s="207"/>
      <c r="B1176" s="208"/>
      <c r="C1176" s="208"/>
      <c r="D1176" s="208"/>
      <c r="E1176" s="208"/>
      <c r="F1176" s="209"/>
      <c r="G1176" s="210"/>
      <c r="H1176" s="211"/>
      <c r="I1176" s="192"/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212"/>
      <c r="U1176" s="213"/>
      <c r="V1176" s="213"/>
      <c r="W1176" s="214"/>
      <c r="X1176" s="215"/>
      <c r="Y1176" s="215"/>
      <c r="Z1176" s="215"/>
      <c r="AA1176" s="216"/>
      <c r="AB1176" s="216"/>
      <c r="AC1176" s="216"/>
      <c r="AD1176" s="216"/>
      <c r="AE1176" s="217" t="str">
        <f t="shared" si="17"/>
        <v/>
      </c>
      <c r="AF1176" s="217"/>
      <c r="AG1176" s="217"/>
      <c r="AH1176" s="217"/>
      <c r="AI1176" s="217"/>
      <c r="AJ1176" s="217"/>
      <c r="AK1176" s="215"/>
      <c r="AL1176" s="215"/>
      <c r="AM1176" s="215"/>
      <c r="AN1176" s="215"/>
      <c r="AO1176" s="215"/>
    </row>
    <row r="1177" spans="1:41" ht="16" customHeight="1" x14ac:dyDescent="0.35">
      <c r="A1177" s="207"/>
      <c r="B1177" s="208"/>
      <c r="C1177" s="208"/>
      <c r="D1177" s="208"/>
      <c r="E1177" s="208"/>
      <c r="F1177" s="209"/>
      <c r="G1177" s="210"/>
      <c r="H1177" s="211"/>
      <c r="I1177" s="192"/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212"/>
      <c r="U1177" s="213"/>
      <c r="V1177" s="213"/>
      <c r="W1177" s="214"/>
      <c r="X1177" s="215"/>
      <c r="Y1177" s="215"/>
      <c r="Z1177" s="215"/>
      <c r="AA1177" s="216"/>
      <c r="AB1177" s="216"/>
      <c r="AC1177" s="216"/>
      <c r="AD1177" s="216"/>
      <c r="AE1177" s="217" t="str">
        <f t="shared" si="17"/>
        <v/>
      </c>
      <c r="AF1177" s="217"/>
      <c r="AG1177" s="217"/>
      <c r="AH1177" s="217"/>
      <c r="AI1177" s="217"/>
      <c r="AJ1177" s="217"/>
      <c r="AK1177" s="215"/>
      <c r="AL1177" s="215"/>
      <c r="AM1177" s="215"/>
      <c r="AN1177" s="215"/>
      <c r="AO1177" s="215"/>
    </row>
    <row r="1178" spans="1:41" ht="16" customHeight="1" x14ac:dyDescent="0.35">
      <c r="A1178" s="207"/>
      <c r="B1178" s="208"/>
      <c r="C1178" s="208"/>
      <c r="D1178" s="208"/>
      <c r="E1178" s="208"/>
      <c r="F1178" s="209"/>
      <c r="G1178" s="210"/>
      <c r="H1178" s="211"/>
      <c r="I1178" s="192"/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212"/>
      <c r="U1178" s="213"/>
      <c r="V1178" s="213"/>
      <c r="W1178" s="214"/>
      <c r="X1178" s="215"/>
      <c r="Y1178" s="215"/>
      <c r="Z1178" s="215"/>
      <c r="AA1178" s="216"/>
      <c r="AB1178" s="216"/>
      <c r="AC1178" s="216"/>
      <c r="AD1178" s="216"/>
      <c r="AE1178" s="217" t="str">
        <f t="shared" si="17"/>
        <v/>
      </c>
      <c r="AF1178" s="217"/>
      <c r="AG1178" s="217"/>
      <c r="AH1178" s="217"/>
      <c r="AI1178" s="217"/>
      <c r="AJ1178" s="217"/>
      <c r="AK1178" s="215"/>
      <c r="AL1178" s="215"/>
      <c r="AM1178" s="215"/>
      <c r="AN1178" s="215"/>
      <c r="AO1178" s="215"/>
    </row>
    <row r="1179" spans="1:41" ht="16" customHeight="1" x14ac:dyDescent="0.35">
      <c r="A1179" s="207"/>
      <c r="B1179" s="208"/>
      <c r="C1179" s="208"/>
      <c r="D1179" s="208"/>
      <c r="E1179" s="208"/>
      <c r="F1179" s="209"/>
      <c r="G1179" s="210"/>
      <c r="H1179" s="211"/>
      <c r="I1179" s="192"/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212"/>
      <c r="U1179" s="213"/>
      <c r="V1179" s="213"/>
      <c r="W1179" s="214"/>
      <c r="X1179" s="215"/>
      <c r="Y1179" s="215"/>
      <c r="Z1179" s="215"/>
      <c r="AA1179" s="216"/>
      <c r="AB1179" s="216"/>
      <c r="AC1179" s="216"/>
      <c r="AD1179" s="216"/>
      <c r="AE1179" s="217" t="str">
        <f t="shared" ref="AE1179:AE1242" si="18">IF(AA1179="","",ROUND(T1179*AA1179,0))</f>
        <v/>
      </c>
      <c r="AF1179" s="217"/>
      <c r="AG1179" s="217"/>
      <c r="AH1179" s="217"/>
      <c r="AI1179" s="217"/>
      <c r="AJ1179" s="217"/>
      <c r="AK1179" s="215"/>
      <c r="AL1179" s="215"/>
      <c r="AM1179" s="215"/>
      <c r="AN1179" s="215"/>
      <c r="AO1179" s="215"/>
    </row>
    <row r="1180" spans="1:41" ht="16" customHeight="1" x14ac:dyDescent="0.35">
      <c r="A1180" s="207"/>
      <c r="B1180" s="208"/>
      <c r="C1180" s="208"/>
      <c r="D1180" s="208"/>
      <c r="E1180" s="208"/>
      <c r="F1180" s="209"/>
      <c r="G1180" s="210"/>
      <c r="H1180" s="211"/>
      <c r="I1180" s="192"/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212"/>
      <c r="U1180" s="213"/>
      <c r="V1180" s="213"/>
      <c r="W1180" s="214"/>
      <c r="X1180" s="215"/>
      <c r="Y1180" s="215"/>
      <c r="Z1180" s="215"/>
      <c r="AA1180" s="216"/>
      <c r="AB1180" s="216"/>
      <c r="AC1180" s="216"/>
      <c r="AD1180" s="216"/>
      <c r="AE1180" s="217" t="str">
        <f t="shared" si="18"/>
        <v/>
      </c>
      <c r="AF1180" s="217"/>
      <c r="AG1180" s="217"/>
      <c r="AH1180" s="217"/>
      <c r="AI1180" s="217"/>
      <c r="AJ1180" s="217"/>
      <c r="AK1180" s="215"/>
      <c r="AL1180" s="215"/>
      <c r="AM1180" s="215"/>
      <c r="AN1180" s="215"/>
      <c r="AO1180" s="215"/>
    </row>
    <row r="1181" spans="1:41" ht="16" customHeight="1" x14ac:dyDescent="0.35">
      <c r="A1181" s="207"/>
      <c r="B1181" s="208"/>
      <c r="C1181" s="208"/>
      <c r="D1181" s="208"/>
      <c r="E1181" s="208"/>
      <c r="F1181" s="209"/>
      <c r="G1181" s="210"/>
      <c r="H1181" s="211"/>
      <c r="I1181" s="192"/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212"/>
      <c r="U1181" s="213"/>
      <c r="V1181" s="213"/>
      <c r="W1181" s="214"/>
      <c r="X1181" s="215"/>
      <c r="Y1181" s="215"/>
      <c r="Z1181" s="215"/>
      <c r="AA1181" s="216"/>
      <c r="AB1181" s="216"/>
      <c r="AC1181" s="216"/>
      <c r="AD1181" s="216"/>
      <c r="AE1181" s="217" t="str">
        <f t="shared" si="18"/>
        <v/>
      </c>
      <c r="AF1181" s="217"/>
      <c r="AG1181" s="217"/>
      <c r="AH1181" s="217"/>
      <c r="AI1181" s="217"/>
      <c r="AJ1181" s="217"/>
      <c r="AK1181" s="215"/>
      <c r="AL1181" s="215"/>
      <c r="AM1181" s="215"/>
      <c r="AN1181" s="215"/>
      <c r="AO1181" s="215"/>
    </row>
    <row r="1182" spans="1:41" ht="16" customHeight="1" x14ac:dyDescent="0.35">
      <c r="A1182" s="207"/>
      <c r="B1182" s="208"/>
      <c r="C1182" s="208"/>
      <c r="D1182" s="208"/>
      <c r="E1182" s="208"/>
      <c r="F1182" s="209"/>
      <c r="G1182" s="210"/>
      <c r="H1182" s="211"/>
      <c r="I1182" s="192"/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212"/>
      <c r="U1182" s="213"/>
      <c r="V1182" s="213"/>
      <c r="W1182" s="214"/>
      <c r="X1182" s="215"/>
      <c r="Y1182" s="215"/>
      <c r="Z1182" s="215"/>
      <c r="AA1182" s="216"/>
      <c r="AB1182" s="216"/>
      <c r="AC1182" s="216"/>
      <c r="AD1182" s="216"/>
      <c r="AE1182" s="217" t="str">
        <f t="shared" si="18"/>
        <v/>
      </c>
      <c r="AF1182" s="217"/>
      <c r="AG1182" s="217"/>
      <c r="AH1182" s="217"/>
      <c r="AI1182" s="217"/>
      <c r="AJ1182" s="217"/>
      <c r="AK1182" s="215"/>
      <c r="AL1182" s="215"/>
      <c r="AM1182" s="215"/>
      <c r="AN1182" s="215"/>
      <c r="AO1182" s="215"/>
    </row>
    <row r="1183" spans="1:41" ht="16" customHeight="1" x14ac:dyDescent="0.35">
      <c r="A1183" s="207"/>
      <c r="B1183" s="208"/>
      <c r="C1183" s="208"/>
      <c r="D1183" s="208"/>
      <c r="E1183" s="208"/>
      <c r="F1183" s="209"/>
      <c r="G1183" s="210"/>
      <c r="H1183" s="211"/>
      <c r="I1183" s="192"/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212"/>
      <c r="U1183" s="213"/>
      <c r="V1183" s="213"/>
      <c r="W1183" s="214"/>
      <c r="X1183" s="215"/>
      <c r="Y1183" s="215"/>
      <c r="Z1183" s="215"/>
      <c r="AA1183" s="216"/>
      <c r="AB1183" s="216"/>
      <c r="AC1183" s="216"/>
      <c r="AD1183" s="216"/>
      <c r="AE1183" s="217" t="str">
        <f t="shared" si="18"/>
        <v/>
      </c>
      <c r="AF1183" s="217"/>
      <c r="AG1183" s="217"/>
      <c r="AH1183" s="217"/>
      <c r="AI1183" s="217"/>
      <c r="AJ1183" s="217"/>
      <c r="AK1183" s="215"/>
      <c r="AL1183" s="215"/>
      <c r="AM1183" s="215"/>
      <c r="AN1183" s="215"/>
      <c r="AO1183" s="215"/>
    </row>
    <row r="1184" spans="1:41" ht="16" customHeight="1" x14ac:dyDescent="0.35">
      <c r="A1184" s="207"/>
      <c r="B1184" s="208"/>
      <c r="C1184" s="208"/>
      <c r="D1184" s="208"/>
      <c r="E1184" s="208"/>
      <c r="F1184" s="209"/>
      <c r="G1184" s="210"/>
      <c r="H1184" s="211"/>
      <c r="I1184" s="192"/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212"/>
      <c r="U1184" s="213"/>
      <c r="V1184" s="213"/>
      <c r="W1184" s="214"/>
      <c r="X1184" s="215"/>
      <c r="Y1184" s="215"/>
      <c r="Z1184" s="215"/>
      <c r="AA1184" s="216"/>
      <c r="AB1184" s="216"/>
      <c r="AC1184" s="216"/>
      <c r="AD1184" s="216"/>
      <c r="AE1184" s="217" t="str">
        <f t="shared" si="18"/>
        <v/>
      </c>
      <c r="AF1184" s="217"/>
      <c r="AG1184" s="217"/>
      <c r="AH1184" s="217"/>
      <c r="AI1184" s="217"/>
      <c r="AJ1184" s="217"/>
      <c r="AK1184" s="215"/>
      <c r="AL1184" s="215"/>
      <c r="AM1184" s="215"/>
      <c r="AN1184" s="215"/>
      <c r="AO1184" s="215"/>
    </row>
    <row r="1185" spans="1:41" ht="16" customHeight="1" x14ac:dyDescent="0.35">
      <c r="A1185" s="207"/>
      <c r="B1185" s="208"/>
      <c r="C1185" s="208"/>
      <c r="D1185" s="208"/>
      <c r="E1185" s="208"/>
      <c r="F1185" s="209"/>
      <c r="G1185" s="210"/>
      <c r="H1185" s="211"/>
      <c r="I1185" s="192"/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212"/>
      <c r="U1185" s="213"/>
      <c r="V1185" s="213"/>
      <c r="W1185" s="214"/>
      <c r="X1185" s="215"/>
      <c r="Y1185" s="215"/>
      <c r="Z1185" s="215"/>
      <c r="AA1185" s="216"/>
      <c r="AB1185" s="216"/>
      <c r="AC1185" s="216"/>
      <c r="AD1185" s="216"/>
      <c r="AE1185" s="217" t="str">
        <f t="shared" si="18"/>
        <v/>
      </c>
      <c r="AF1185" s="217"/>
      <c r="AG1185" s="217"/>
      <c r="AH1185" s="217"/>
      <c r="AI1185" s="217"/>
      <c r="AJ1185" s="217"/>
      <c r="AK1185" s="215"/>
      <c r="AL1185" s="215"/>
      <c r="AM1185" s="215"/>
      <c r="AN1185" s="215"/>
      <c r="AO1185" s="215"/>
    </row>
    <row r="1186" spans="1:41" ht="16" customHeight="1" x14ac:dyDescent="0.35">
      <c r="A1186" s="207"/>
      <c r="B1186" s="208"/>
      <c r="C1186" s="208"/>
      <c r="D1186" s="208"/>
      <c r="E1186" s="208"/>
      <c r="F1186" s="209"/>
      <c r="G1186" s="210"/>
      <c r="H1186" s="211"/>
      <c r="I1186" s="192"/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212"/>
      <c r="U1186" s="213"/>
      <c r="V1186" s="213"/>
      <c r="W1186" s="214"/>
      <c r="X1186" s="215"/>
      <c r="Y1186" s="215"/>
      <c r="Z1186" s="215"/>
      <c r="AA1186" s="216"/>
      <c r="AB1186" s="216"/>
      <c r="AC1186" s="216"/>
      <c r="AD1186" s="216"/>
      <c r="AE1186" s="217" t="str">
        <f t="shared" si="18"/>
        <v/>
      </c>
      <c r="AF1186" s="217"/>
      <c r="AG1186" s="217"/>
      <c r="AH1186" s="217"/>
      <c r="AI1186" s="217"/>
      <c r="AJ1186" s="217"/>
      <c r="AK1186" s="215"/>
      <c r="AL1186" s="215"/>
      <c r="AM1186" s="215"/>
      <c r="AN1186" s="215"/>
      <c r="AO1186" s="215"/>
    </row>
    <row r="1187" spans="1:41" ht="16" customHeight="1" x14ac:dyDescent="0.35">
      <c r="A1187" s="207"/>
      <c r="B1187" s="208"/>
      <c r="C1187" s="208"/>
      <c r="D1187" s="208"/>
      <c r="E1187" s="208"/>
      <c r="F1187" s="209"/>
      <c r="G1187" s="210"/>
      <c r="H1187" s="211"/>
      <c r="I1187" s="192"/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212"/>
      <c r="U1187" s="213"/>
      <c r="V1187" s="213"/>
      <c r="W1187" s="214"/>
      <c r="X1187" s="215"/>
      <c r="Y1187" s="215"/>
      <c r="Z1187" s="215"/>
      <c r="AA1187" s="216"/>
      <c r="AB1187" s="216"/>
      <c r="AC1187" s="216"/>
      <c r="AD1187" s="216"/>
      <c r="AE1187" s="217" t="str">
        <f t="shared" si="18"/>
        <v/>
      </c>
      <c r="AF1187" s="217"/>
      <c r="AG1187" s="217"/>
      <c r="AH1187" s="217"/>
      <c r="AI1187" s="217"/>
      <c r="AJ1187" s="217"/>
      <c r="AK1187" s="215"/>
      <c r="AL1187" s="215"/>
      <c r="AM1187" s="215"/>
      <c r="AN1187" s="215"/>
      <c r="AO1187" s="215"/>
    </row>
    <row r="1188" spans="1:41" ht="16" customHeight="1" x14ac:dyDescent="0.35">
      <c r="A1188" s="207"/>
      <c r="B1188" s="208"/>
      <c r="C1188" s="208"/>
      <c r="D1188" s="208"/>
      <c r="E1188" s="208"/>
      <c r="F1188" s="209"/>
      <c r="G1188" s="210"/>
      <c r="H1188" s="211"/>
      <c r="I1188" s="192"/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212"/>
      <c r="U1188" s="213"/>
      <c r="V1188" s="213"/>
      <c r="W1188" s="214"/>
      <c r="X1188" s="215"/>
      <c r="Y1188" s="215"/>
      <c r="Z1188" s="215"/>
      <c r="AA1188" s="216"/>
      <c r="AB1188" s="216"/>
      <c r="AC1188" s="216"/>
      <c r="AD1188" s="216"/>
      <c r="AE1188" s="217" t="str">
        <f t="shared" si="18"/>
        <v/>
      </c>
      <c r="AF1188" s="217"/>
      <c r="AG1188" s="217"/>
      <c r="AH1188" s="217"/>
      <c r="AI1188" s="217"/>
      <c r="AJ1188" s="217"/>
      <c r="AK1188" s="215"/>
      <c r="AL1188" s="215"/>
      <c r="AM1188" s="215"/>
      <c r="AN1188" s="215"/>
      <c r="AO1188" s="215"/>
    </row>
    <row r="1189" spans="1:41" ht="16" customHeight="1" x14ac:dyDescent="0.35">
      <c r="A1189" s="207"/>
      <c r="B1189" s="208"/>
      <c r="C1189" s="208"/>
      <c r="D1189" s="208"/>
      <c r="E1189" s="208"/>
      <c r="F1189" s="209"/>
      <c r="G1189" s="210"/>
      <c r="H1189" s="211"/>
      <c r="I1189" s="192"/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212"/>
      <c r="U1189" s="213"/>
      <c r="V1189" s="213"/>
      <c r="W1189" s="214"/>
      <c r="X1189" s="215"/>
      <c r="Y1189" s="215"/>
      <c r="Z1189" s="215"/>
      <c r="AA1189" s="216"/>
      <c r="AB1189" s="216"/>
      <c r="AC1189" s="216"/>
      <c r="AD1189" s="216"/>
      <c r="AE1189" s="217" t="str">
        <f t="shared" si="18"/>
        <v/>
      </c>
      <c r="AF1189" s="217"/>
      <c r="AG1189" s="217"/>
      <c r="AH1189" s="217"/>
      <c r="AI1189" s="217"/>
      <c r="AJ1189" s="217"/>
      <c r="AK1189" s="215"/>
      <c r="AL1189" s="215"/>
      <c r="AM1189" s="215"/>
      <c r="AN1189" s="215"/>
      <c r="AO1189" s="215"/>
    </row>
    <row r="1190" spans="1:41" ht="16" customHeight="1" x14ac:dyDescent="0.35">
      <c r="A1190" s="207"/>
      <c r="B1190" s="208"/>
      <c r="C1190" s="208"/>
      <c r="D1190" s="208"/>
      <c r="E1190" s="208"/>
      <c r="F1190" s="209"/>
      <c r="G1190" s="210"/>
      <c r="H1190" s="211"/>
      <c r="I1190" s="192"/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212"/>
      <c r="U1190" s="213"/>
      <c r="V1190" s="213"/>
      <c r="W1190" s="214"/>
      <c r="X1190" s="215"/>
      <c r="Y1190" s="215"/>
      <c r="Z1190" s="215"/>
      <c r="AA1190" s="216"/>
      <c r="AB1190" s="216"/>
      <c r="AC1190" s="216"/>
      <c r="AD1190" s="216"/>
      <c r="AE1190" s="217" t="str">
        <f t="shared" si="18"/>
        <v/>
      </c>
      <c r="AF1190" s="217"/>
      <c r="AG1190" s="217"/>
      <c r="AH1190" s="217"/>
      <c r="AI1190" s="217"/>
      <c r="AJ1190" s="217"/>
      <c r="AK1190" s="215"/>
      <c r="AL1190" s="215"/>
      <c r="AM1190" s="215"/>
      <c r="AN1190" s="215"/>
      <c r="AO1190" s="215"/>
    </row>
    <row r="1191" spans="1:41" ht="16" customHeight="1" x14ac:dyDescent="0.35">
      <c r="A1191" s="207"/>
      <c r="B1191" s="208"/>
      <c r="C1191" s="208"/>
      <c r="D1191" s="208"/>
      <c r="E1191" s="208"/>
      <c r="F1191" s="209"/>
      <c r="G1191" s="210"/>
      <c r="H1191" s="211"/>
      <c r="I1191" s="192"/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212"/>
      <c r="U1191" s="213"/>
      <c r="V1191" s="213"/>
      <c r="W1191" s="214"/>
      <c r="X1191" s="215"/>
      <c r="Y1191" s="215"/>
      <c r="Z1191" s="215"/>
      <c r="AA1191" s="216"/>
      <c r="AB1191" s="216"/>
      <c r="AC1191" s="216"/>
      <c r="AD1191" s="216"/>
      <c r="AE1191" s="217" t="str">
        <f t="shared" si="18"/>
        <v/>
      </c>
      <c r="AF1191" s="217"/>
      <c r="AG1191" s="217"/>
      <c r="AH1191" s="217"/>
      <c r="AI1191" s="217"/>
      <c r="AJ1191" s="217"/>
      <c r="AK1191" s="215"/>
      <c r="AL1191" s="215"/>
      <c r="AM1191" s="215"/>
      <c r="AN1191" s="215"/>
      <c r="AO1191" s="215"/>
    </row>
    <row r="1192" spans="1:41" ht="16" customHeight="1" x14ac:dyDescent="0.35">
      <c r="A1192" s="207"/>
      <c r="B1192" s="208"/>
      <c r="C1192" s="208"/>
      <c r="D1192" s="208"/>
      <c r="E1192" s="208"/>
      <c r="F1192" s="209"/>
      <c r="G1192" s="210"/>
      <c r="H1192" s="211"/>
      <c r="I1192" s="192"/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212"/>
      <c r="U1192" s="213"/>
      <c r="V1192" s="213"/>
      <c r="W1192" s="214"/>
      <c r="X1192" s="215"/>
      <c r="Y1192" s="215"/>
      <c r="Z1192" s="215"/>
      <c r="AA1192" s="216"/>
      <c r="AB1192" s="216"/>
      <c r="AC1192" s="216"/>
      <c r="AD1192" s="216"/>
      <c r="AE1192" s="217" t="str">
        <f t="shared" si="18"/>
        <v/>
      </c>
      <c r="AF1192" s="217"/>
      <c r="AG1192" s="217"/>
      <c r="AH1192" s="217"/>
      <c r="AI1192" s="217"/>
      <c r="AJ1192" s="217"/>
      <c r="AK1192" s="215"/>
      <c r="AL1192" s="215"/>
      <c r="AM1192" s="215"/>
      <c r="AN1192" s="215"/>
      <c r="AO1192" s="215"/>
    </row>
    <row r="1193" spans="1:41" ht="16" customHeight="1" x14ac:dyDescent="0.35">
      <c r="A1193" s="207"/>
      <c r="B1193" s="208"/>
      <c r="C1193" s="208"/>
      <c r="D1193" s="208"/>
      <c r="E1193" s="208"/>
      <c r="F1193" s="209"/>
      <c r="G1193" s="210"/>
      <c r="H1193" s="211"/>
      <c r="I1193" s="192"/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212"/>
      <c r="U1193" s="213"/>
      <c r="V1193" s="213"/>
      <c r="W1193" s="214"/>
      <c r="X1193" s="215"/>
      <c r="Y1193" s="215"/>
      <c r="Z1193" s="215"/>
      <c r="AA1193" s="216"/>
      <c r="AB1193" s="216"/>
      <c r="AC1193" s="216"/>
      <c r="AD1193" s="216"/>
      <c r="AE1193" s="217" t="str">
        <f t="shared" si="18"/>
        <v/>
      </c>
      <c r="AF1193" s="217"/>
      <c r="AG1193" s="217"/>
      <c r="AH1193" s="217"/>
      <c r="AI1193" s="217"/>
      <c r="AJ1193" s="217"/>
      <c r="AK1193" s="215"/>
      <c r="AL1193" s="215"/>
      <c r="AM1193" s="215"/>
      <c r="AN1193" s="215"/>
      <c r="AO1193" s="215"/>
    </row>
    <row r="1194" spans="1:41" ht="16" customHeight="1" x14ac:dyDescent="0.35">
      <c r="A1194" s="207"/>
      <c r="B1194" s="208"/>
      <c r="C1194" s="208"/>
      <c r="D1194" s="208"/>
      <c r="E1194" s="208"/>
      <c r="F1194" s="209"/>
      <c r="G1194" s="210"/>
      <c r="H1194" s="211"/>
      <c r="I1194" s="192"/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212"/>
      <c r="U1194" s="213"/>
      <c r="V1194" s="213"/>
      <c r="W1194" s="214"/>
      <c r="X1194" s="215"/>
      <c r="Y1194" s="215"/>
      <c r="Z1194" s="215"/>
      <c r="AA1194" s="216"/>
      <c r="AB1194" s="216"/>
      <c r="AC1194" s="216"/>
      <c r="AD1194" s="216"/>
      <c r="AE1194" s="217" t="str">
        <f t="shared" si="18"/>
        <v/>
      </c>
      <c r="AF1194" s="217"/>
      <c r="AG1194" s="217"/>
      <c r="AH1194" s="217"/>
      <c r="AI1194" s="217"/>
      <c r="AJ1194" s="217"/>
      <c r="AK1194" s="215"/>
      <c r="AL1194" s="215"/>
      <c r="AM1194" s="215"/>
      <c r="AN1194" s="215"/>
      <c r="AO1194" s="215"/>
    </row>
    <row r="1195" spans="1:41" ht="16" customHeight="1" x14ac:dyDescent="0.35">
      <c r="A1195" s="207"/>
      <c r="B1195" s="208"/>
      <c r="C1195" s="208"/>
      <c r="D1195" s="208"/>
      <c r="E1195" s="208"/>
      <c r="F1195" s="209"/>
      <c r="G1195" s="210"/>
      <c r="H1195" s="211"/>
      <c r="I1195" s="192"/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212"/>
      <c r="U1195" s="213"/>
      <c r="V1195" s="213"/>
      <c r="W1195" s="214"/>
      <c r="X1195" s="215"/>
      <c r="Y1195" s="215"/>
      <c r="Z1195" s="215"/>
      <c r="AA1195" s="216"/>
      <c r="AB1195" s="216"/>
      <c r="AC1195" s="216"/>
      <c r="AD1195" s="216"/>
      <c r="AE1195" s="217" t="str">
        <f t="shared" si="18"/>
        <v/>
      </c>
      <c r="AF1195" s="217"/>
      <c r="AG1195" s="217"/>
      <c r="AH1195" s="217"/>
      <c r="AI1195" s="217"/>
      <c r="AJ1195" s="217"/>
      <c r="AK1195" s="215"/>
      <c r="AL1195" s="215"/>
      <c r="AM1195" s="215"/>
      <c r="AN1195" s="215"/>
      <c r="AO1195" s="215"/>
    </row>
    <row r="1196" spans="1:41" ht="16" customHeight="1" x14ac:dyDescent="0.35">
      <c r="A1196" s="207"/>
      <c r="B1196" s="208"/>
      <c r="C1196" s="208"/>
      <c r="D1196" s="208"/>
      <c r="E1196" s="208"/>
      <c r="F1196" s="209"/>
      <c r="G1196" s="210"/>
      <c r="H1196" s="211"/>
      <c r="I1196" s="192"/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212"/>
      <c r="U1196" s="213"/>
      <c r="V1196" s="213"/>
      <c r="W1196" s="214"/>
      <c r="X1196" s="215"/>
      <c r="Y1196" s="215"/>
      <c r="Z1196" s="215"/>
      <c r="AA1196" s="216"/>
      <c r="AB1196" s="216"/>
      <c r="AC1196" s="216"/>
      <c r="AD1196" s="216"/>
      <c r="AE1196" s="217" t="str">
        <f t="shared" si="18"/>
        <v/>
      </c>
      <c r="AF1196" s="217"/>
      <c r="AG1196" s="217"/>
      <c r="AH1196" s="217"/>
      <c r="AI1196" s="217"/>
      <c r="AJ1196" s="217"/>
      <c r="AK1196" s="215"/>
      <c r="AL1196" s="215"/>
      <c r="AM1196" s="215"/>
      <c r="AN1196" s="215"/>
      <c r="AO1196" s="215"/>
    </row>
    <row r="1197" spans="1:41" ht="16" customHeight="1" x14ac:dyDescent="0.35">
      <c r="A1197" s="207"/>
      <c r="B1197" s="208"/>
      <c r="C1197" s="208"/>
      <c r="D1197" s="208"/>
      <c r="E1197" s="208"/>
      <c r="F1197" s="209"/>
      <c r="G1197" s="210"/>
      <c r="H1197" s="211"/>
      <c r="I1197" s="192"/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212"/>
      <c r="U1197" s="213"/>
      <c r="V1197" s="213"/>
      <c r="W1197" s="214"/>
      <c r="X1197" s="215"/>
      <c r="Y1197" s="215"/>
      <c r="Z1197" s="215"/>
      <c r="AA1197" s="216"/>
      <c r="AB1197" s="216"/>
      <c r="AC1197" s="216"/>
      <c r="AD1197" s="216"/>
      <c r="AE1197" s="217" t="str">
        <f t="shared" si="18"/>
        <v/>
      </c>
      <c r="AF1197" s="217"/>
      <c r="AG1197" s="217"/>
      <c r="AH1197" s="217"/>
      <c r="AI1197" s="217"/>
      <c r="AJ1197" s="217"/>
      <c r="AK1197" s="215"/>
      <c r="AL1197" s="215"/>
      <c r="AM1197" s="215"/>
      <c r="AN1197" s="215"/>
      <c r="AO1197" s="215"/>
    </row>
    <row r="1198" spans="1:41" ht="16" customHeight="1" x14ac:dyDescent="0.35">
      <c r="A1198" s="207"/>
      <c r="B1198" s="208"/>
      <c r="C1198" s="208"/>
      <c r="D1198" s="208"/>
      <c r="E1198" s="208"/>
      <c r="F1198" s="209"/>
      <c r="G1198" s="210"/>
      <c r="H1198" s="211"/>
      <c r="I1198" s="192"/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212"/>
      <c r="U1198" s="213"/>
      <c r="V1198" s="213"/>
      <c r="W1198" s="214"/>
      <c r="X1198" s="215"/>
      <c r="Y1198" s="215"/>
      <c r="Z1198" s="215"/>
      <c r="AA1198" s="216"/>
      <c r="AB1198" s="216"/>
      <c r="AC1198" s="216"/>
      <c r="AD1198" s="216"/>
      <c r="AE1198" s="217" t="str">
        <f t="shared" si="18"/>
        <v/>
      </c>
      <c r="AF1198" s="217"/>
      <c r="AG1198" s="217"/>
      <c r="AH1198" s="217"/>
      <c r="AI1198" s="217"/>
      <c r="AJ1198" s="217"/>
      <c r="AK1198" s="215"/>
      <c r="AL1198" s="215"/>
      <c r="AM1198" s="215"/>
      <c r="AN1198" s="215"/>
      <c r="AO1198" s="215"/>
    </row>
    <row r="1199" spans="1:41" ht="16" customHeight="1" x14ac:dyDescent="0.35">
      <c r="A1199" s="207"/>
      <c r="B1199" s="208"/>
      <c r="C1199" s="208"/>
      <c r="D1199" s="208"/>
      <c r="E1199" s="208"/>
      <c r="F1199" s="209"/>
      <c r="G1199" s="210"/>
      <c r="H1199" s="211"/>
      <c r="I1199" s="192"/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212"/>
      <c r="U1199" s="213"/>
      <c r="V1199" s="213"/>
      <c r="W1199" s="214"/>
      <c r="X1199" s="215"/>
      <c r="Y1199" s="215"/>
      <c r="Z1199" s="215"/>
      <c r="AA1199" s="216"/>
      <c r="AB1199" s="216"/>
      <c r="AC1199" s="216"/>
      <c r="AD1199" s="216"/>
      <c r="AE1199" s="217" t="str">
        <f t="shared" si="18"/>
        <v/>
      </c>
      <c r="AF1199" s="217"/>
      <c r="AG1199" s="217"/>
      <c r="AH1199" s="217"/>
      <c r="AI1199" s="217"/>
      <c r="AJ1199" s="217"/>
      <c r="AK1199" s="215"/>
      <c r="AL1199" s="215"/>
      <c r="AM1199" s="215"/>
      <c r="AN1199" s="215"/>
      <c r="AO1199" s="215"/>
    </row>
    <row r="1200" spans="1:41" ht="16" customHeight="1" x14ac:dyDescent="0.35">
      <c r="A1200" s="207"/>
      <c r="B1200" s="208"/>
      <c r="C1200" s="208"/>
      <c r="D1200" s="208"/>
      <c r="E1200" s="208"/>
      <c r="F1200" s="209"/>
      <c r="G1200" s="210"/>
      <c r="H1200" s="211"/>
      <c r="I1200" s="192"/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212"/>
      <c r="U1200" s="213"/>
      <c r="V1200" s="213"/>
      <c r="W1200" s="214"/>
      <c r="X1200" s="215"/>
      <c r="Y1200" s="215"/>
      <c r="Z1200" s="215"/>
      <c r="AA1200" s="216"/>
      <c r="AB1200" s="216"/>
      <c r="AC1200" s="216"/>
      <c r="AD1200" s="216"/>
      <c r="AE1200" s="217" t="str">
        <f t="shared" si="18"/>
        <v/>
      </c>
      <c r="AF1200" s="217"/>
      <c r="AG1200" s="217"/>
      <c r="AH1200" s="217"/>
      <c r="AI1200" s="217"/>
      <c r="AJ1200" s="217"/>
      <c r="AK1200" s="215"/>
      <c r="AL1200" s="215"/>
      <c r="AM1200" s="215"/>
      <c r="AN1200" s="215"/>
      <c r="AO1200" s="215"/>
    </row>
    <row r="1201" spans="1:41" ht="16" customHeight="1" x14ac:dyDescent="0.35">
      <c r="A1201" s="207"/>
      <c r="B1201" s="208"/>
      <c r="C1201" s="208"/>
      <c r="D1201" s="208"/>
      <c r="E1201" s="208"/>
      <c r="F1201" s="209"/>
      <c r="G1201" s="210"/>
      <c r="H1201" s="211"/>
      <c r="I1201" s="192"/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212"/>
      <c r="U1201" s="213"/>
      <c r="V1201" s="213"/>
      <c r="W1201" s="214"/>
      <c r="X1201" s="215"/>
      <c r="Y1201" s="215"/>
      <c r="Z1201" s="215"/>
      <c r="AA1201" s="216"/>
      <c r="AB1201" s="216"/>
      <c r="AC1201" s="216"/>
      <c r="AD1201" s="216"/>
      <c r="AE1201" s="217" t="str">
        <f t="shared" si="18"/>
        <v/>
      </c>
      <c r="AF1201" s="217"/>
      <c r="AG1201" s="217"/>
      <c r="AH1201" s="217"/>
      <c r="AI1201" s="217"/>
      <c r="AJ1201" s="217"/>
      <c r="AK1201" s="215"/>
      <c r="AL1201" s="215"/>
      <c r="AM1201" s="215"/>
      <c r="AN1201" s="215"/>
      <c r="AO1201" s="215"/>
    </row>
    <row r="1202" spans="1:41" ht="16" customHeight="1" x14ac:dyDescent="0.35">
      <c r="A1202" s="207"/>
      <c r="B1202" s="208"/>
      <c r="C1202" s="208"/>
      <c r="D1202" s="208"/>
      <c r="E1202" s="208"/>
      <c r="F1202" s="209"/>
      <c r="G1202" s="210"/>
      <c r="H1202" s="211"/>
      <c r="I1202" s="192"/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212"/>
      <c r="U1202" s="213"/>
      <c r="V1202" s="213"/>
      <c r="W1202" s="214"/>
      <c r="X1202" s="215"/>
      <c r="Y1202" s="215"/>
      <c r="Z1202" s="215"/>
      <c r="AA1202" s="216"/>
      <c r="AB1202" s="216"/>
      <c r="AC1202" s="216"/>
      <c r="AD1202" s="216"/>
      <c r="AE1202" s="217" t="str">
        <f t="shared" si="18"/>
        <v/>
      </c>
      <c r="AF1202" s="217"/>
      <c r="AG1202" s="217"/>
      <c r="AH1202" s="217"/>
      <c r="AI1202" s="217"/>
      <c r="AJ1202" s="217"/>
      <c r="AK1202" s="215"/>
      <c r="AL1202" s="215"/>
      <c r="AM1202" s="215"/>
      <c r="AN1202" s="215"/>
      <c r="AO1202" s="215"/>
    </row>
    <row r="1203" spans="1:41" ht="16" customHeight="1" x14ac:dyDescent="0.35">
      <c r="A1203" s="207"/>
      <c r="B1203" s="208"/>
      <c r="C1203" s="208"/>
      <c r="D1203" s="208"/>
      <c r="E1203" s="208"/>
      <c r="F1203" s="209"/>
      <c r="G1203" s="210"/>
      <c r="H1203" s="211"/>
      <c r="I1203" s="192"/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212"/>
      <c r="U1203" s="213"/>
      <c r="V1203" s="213"/>
      <c r="W1203" s="214"/>
      <c r="X1203" s="215"/>
      <c r="Y1203" s="215"/>
      <c r="Z1203" s="215"/>
      <c r="AA1203" s="216"/>
      <c r="AB1203" s="216"/>
      <c r="AC1203" s="216"/>
      <c r="AD1203" s="216"/>
      <c r="AE1203" s="217" t="str">
        <f t="shared" si="18"/>
        <v/>
      </c>
      <c r="AF1203" s="217"/>
      <c r="AG1203" s="217"/>
      <c r="AH1203" s="217"/>
      <c r="AI1203" s="217"/>
      <c r="AJ1203" s="217"/>
      <c r="AK1203" s="215"/>
      <c r="AL1203" s="215"/>
      <c r="AM1203" s="215"/>
      <c r="AN1203" s="215"/>
      <c r="AO1203" s="215"/>
    </row>
    <row r="1204" spans="1:41" ht="16" customHeight="1" x14ac:dyDescent="0.35">
      <c r="A1204" s="207"/>
      <c r="B1204" s="208"/>
      <c r="C1204" s="208"/>
      <c r="D1204" s="208"/>
      <c r="E1204" s="208"/>
      <c r="F1204" s="209"/>
      <c r="G1204" s="210"/>
      <c r="H1204" s="211"/>
      <c r="I1204" s="192"/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212"/>
      <c r="U1204" s="213"/>
      <c r="V1204" s="213"/>
      <c r="W1204" s="214"/>
      <c r="X1204" s="215"/>
      <c r="Y1204" s="215"/>
      <c r="Z1204" s="215"/>
      <c r="AA1204" s="216"/>
      <c r="AB1204" s="216"/>
      <c r="AC1204" s="216"/>
      <c r="AD1204" s="216"/>
      <c r="AE1204" s="217" t="str">
        <f t="shared" si="18"/>
        <v/>
      </c>
      <c r="AF1204" s="217"/>
      <c r="AG1204" s="217"/>
      <c r="AH1204" s="217"/>
      <c r="AI1204" s="217"/>
      <c r="AJ1204" s="217"/>
      <c r="AK1204" s="215"/>
      <c r="AL1204" s="215"/>
      <c r="AM1204" s="215"/>
      <c r="AN1204" s="215"/>
      <c r="AO1204" s="215"/>
    </row>
    <row r="1205" spans="1:41" ht="16" customHeight="1" x14ac:dyDescent="0.35">
      <c r="A1205" s="207"/>
      <c r="B1205" s="208"/>
      <c r="C1205" s="208"/>
      <c r="D1205" s="208"/>
      <c r="E1205" s="208"/>
      <c r="F1205" s="209"/>
      <c r="G1205" s="210"/>
      <c r="H1205" s="211"/>
      <c r="I1205" s="192"/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212"/>
      <c r="U1205" s="213"/>
      <c r="V1205" s="213"/>
      <c r="W1205" s="214"/>
      <c r="X1205" s="215"/>
      <c r="Y1205" s="215"/>
      <c r="Z1205" s="215"/>
      <c r="AA1205" s="216"/>
      <c r="AB1205" s="216"/>
      <c r="AC1205" s="216"/>
      <c r="AD1205" s="216"/>
      <c r="AE1205" s="217" t="str">
        <f t="shared" si="18"/>
        <v/>
      </c>
      <c r="AF1205" s="217"/>
      <c r="AG1205" s="217"/>
      <c r="AH1205" s="217"/>
      <c r="AI1205" s="217"/>
      <c r="AJ1205" s="217"/>
      <c r="AK1205" s="215"/>
      <c r="AL1205" s="215"/>
      <c r="AM1205" s="215"/>
      <c r="AN1205" s="215"/>
      <c r="AO1205" s="215"/>
    </row>
    <row r="1206" spans="1:41" ht="16" customHeight="1" x14ac:dyDescent="0.35">
      <c r="A1206" s="207"/>
      <c r="B1206" s="208"/>
      <c r="C1206" s="208"/>
      <c r="D1206" s="208"/>
      <c r="E1206" s="208"/>
      <c r="F1206" s="209"/>
      <c r="G1206" s="210"/>
      <c r="H1206" s="211"/>
      <c r="I1206" s="192"/>
      <c r="J1206" s="193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212"/>
      <c r="U1206" s="213"/>
      <c r="V1206" s="213"/>
      <c r="W1206" s="214"/>
      <c r="X1206" s="215"/>
      <c r="Y1206" s="215"/>
      <c r="Z1206" s="215"/>
      <c r="AA1206" s="216"/>
      <c r="AB1206" s="216"/>
      <c r="AC1206" s="216"/>
      <c r="AD1206" s="216"/>
      <c r="AE1206" s="217" t="str">
        <f t="shared" si="18"/>
        <v/>
      </c>
      <c r="AF1206" s="217"/>
      <c r="AG1206" s="217"/>
      <c r="AH1206" s="217"/>
      <c r="AI1206" s="217"/>
      <c r="AJ1206" s="217"/>
      <c r="AK1206" s="215"/>
      <c r="AL1206" s="215"/>
      <c r="AM1206" s="215"/>
      <c r="AN1206" s="215"/>
      <c r="AO1206" s="215"/>
    </row>
    <row r="1207" spans="1:41" ht="16" customHeight="1" x14ac:dyDescent="0.35">
      <c r="A1207" s="207"/>
      <c r="B1207" s="208"/>
      <c r="C1207" s="208"/>
      <c r="D1207" s="208"/>
      <c r="E1207" s="208"/>
      <c r="F1207" s="209"/>
      <c r="G1207" s="210"/>
      <c r="H1207" s="211"/>
      <c r="I1207" s="192"/>
      <c r="J1207" s="193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212"/>
      <c r="U1207" s="213"/>
      <c r="V1207" s="213"/>
      <c r="W1207" s="214"/>
      <c r="X1207" s="215"/>
      <c r="Y1207" s="215"/>
      <c r="Z1207" s="215"/>
      <c r="AA1207" s="216"/>
      <c r="AB1207" s="216"/>
      <c r="AC1207" s="216"/>
      <c r="AD1207" s="216"/>
      <c r="AE1207" s="217" t="str">
        <f t="shared" si="18"/>
        <v/>
      </c>
      <c r="AF1207" s="217"/>
      <c r="AG1207" s="217"/>
      <c r="AH1207" s="217"/>
      <c r="AI1207" s="217"/>
      <c r="AJ1207" s="217"/>
      <c r="AK1207" s="215"/>
      <c r="AL1207" s="215"/>
      <c r="AM1207" s="215"/>
      <c r="AN1207" s="215"/>
      <c r="AO1207" s="215"/>
    </row>
    <row r="1208" spans="1:41" ht="16" customHeight="1" x14ac:dyDescent="0.35">
      <c r="A1208" s="207"/>
      <c r="B1208" s="208"/>
      <c r="C1208" s="208"/>
      <c r="D1208" s="208"/>
      <c r="E1208" s="208"/>
      <c r="F1208" s="209"/>
      <c r="G1208" s="210"/>
      <c r="H1208" s="211"/>
      <c r="I1208" s="192"/>
      <c r="J1208" s="193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212"/>
      <c r="U1208" s="213"/>
      <c r="V1208" s="213"/>
      <c r="W1208" s="214"/>
      <c r="X1208" s="215"/>
      <c r="Y1208" s="215"/>
      <c r="Z1208" s="215"/>
      <c r="AA1208" s="216"/>
      <c r="AB1208" s="216"/>
      <c r="AC1208" s="216"/>
      <c r="AD1208" s="216"/>
      <c r="AE1208" s="217" t="str">
        <f t="shared" si="18"/>
        <v/>
      </c>
      <c r="AF1208" s="217"/>
      <c r="AG1208" s="217"/>
      <c r="AH1208" s="217"/>
      <c r="AI1208" s="217"/>
      <c r="AJ1208" s="217"/>
      <c r="AK1208" s="215"/>
      <c r="AL1208" s="215"/>
      <c r="AM1208" s="215"/>
      <c r="AN1208" s="215"/>
      <c r="AO1208" s="215"/>
    </row>
    <row r="1209" spans="1:41" ht="16" customHeight="1" x14ac:dyDescent="0.35">
      <c r="A1209" s="207"/>
      <c r="B1209" s="208"/>
      <c r="C1209" s="208"/>
      <c r="D1209" s="208"/>
      <c r="E1209" s="208"/>
      <c r="F1209" s="209"/>
      <c r="G1209" s="210"/>
      <c r="H1209" s="211"/>
      <c r="I1209" s="192"/>
      <c r="J1209" s="193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212"/>
      <c r="U1209" s="213"/>
      <c r="V1209" s="213"/>
      <c r="W1209" s="214"/>
      <c r="X1209" s="215"/>
      <c r="Y1209" s="215"/>
      <c r="Z1209" s="215"/>
      <c r="AA1209" s="216"/>
      <c r="AB1209" s="216"/>
      <c r="AC1209" s="216"/>
      <c r="AD1209" s="216"/>
      <c r="AE1209" s="217" t="str">
        <f t="shared" si="18"/>
        <v/>
      </c>
      <c r="AF1209" s="217"/>
      <c r="AG1209" s="217"/>
      <c r="AH1209" s="217"/>
      <c r="AI1209" s="217"/>
      <c r="AJ1209" s="217"/>
      <c r="AK1209" s="215"/>
      <c r="AL1209" s="215"/>
      <c r="AM1209" s="215"/>
      <c r="AN1209" s="215"/>
      <c r="AO1209" s="215"/>
    </row>
    <row r="1210" spans="1:41" ht="16" customHeight="1" x14ac:dyDescent="0.35">
      <c r="A1210" s="207"/>
      <c r="B1210" s="208"/>
      <c r="C1210" s="208"/>
      <c r="D1210" s="208"/>
      <c r="E1210" s="208"/>
      <c r="F1210" s="209"/>
      <c r="G1210" s="210"/>
      <c r="H1210" s="211"/>
      <c r="I1210" s="192"/>
      <c r="J1210" s="193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212"/>
      <c r="U1210" s="213"/>
      <c r="V1210" s="213"/>
      <c r="W1210" s="214"/>
      <c r="X1210" s="215"/>
      <c r="Y1210" s="215"/>
      <c r="Z1210" s="215"/>
      <c r="AA1210" s="216"/>
      <c r="AB1210" s="216"/>
      <c r="AC1210" s="216"/>
      <c r="AD1210" s="216"/>
      <c r="AE1210" s="217" t="str">
        <f t="shared" si="18"/>
        <v/>
      </c>
      <c r="AF1210" s="217"/>
      <c r="AG1210" s="217"/>
      <c r="AH1210" s="217"/>
      <c r="AI1210" s="217"/>
      <c r="AJ1210" s="217"/>
      <c r="AK1210" s="215"/>
      <c r="AL1210" s="215"/>
      <c r="AM1210" s="215"/>
      <c r="AN1210" s="215"/>
      <c r="AO1210" s="215"/>
    </row>
    <row r="1211" spans="1:41" ht="16" customHeight="1" x14ac:dyDescent="0.35">
      <c r="A1211" s="207"/>
      <c r="B1211" s="208"/>
      <c r="C1211" s="208"/>
      <c r="D1211" s="208"/>
      <c r="E1211" s="208"/>
      <c r="F1211" s="209"/>
      <c r="G1211" s="210"/>
      <c r="H1211" s="211"/>
      <c r="I1211" s="192"/>
      <c r="J1211" s="193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212"/>
      <c r="U1211" s="213"/>
      <c r="V1211" s="213"/>
      <c r="W1211" s="214"/>
      <c r="X1211" s="215"/>
      <c r="Y1211" s="215"/>
      <c r="Z1211" s="215"/>
      <c r="AA1211" s="216"/>
      <c r="AB1211" s="216"/>
      <c r="AC1211" s="216"/>
      <c r="AD1211" s="216"/>
      <c r="AE1211" s="217" t="str">
        <f t="shared" si="18"/>
        <v/>
      </c>
      <c r="AF1211" s="217"/>
      <c r="AG1211" s="217"/>
      <c r="AH1211" s="217"/>
      <c r="AI1211" s="217"/>
      <c r="AJ1211" s="217"/>
      <c r="AK1211" s="215"/>
      <c r="AL1211" s="215"/>
      <c r="AM1211" s="215"/>
      <c r="AN1211" s="215"/>
      <c r="AO1211" s="215"/>
    </row>
    <row r="1212" spans="1:41" ht="16" customHeight="1" x14ac:dyDescent="0.35">
      <c r="A1212" s="207"/>
      <c r="B1212" s="208"/>
      <c r="C1212" s="208"/>
      <c r="D1212" s="208"/>
      <c r="E1212" s="208"/>
      <c r="F1212" s="209"/>
      <c r="G1212" s="210"/>
      <c r="H1212" s="211"/>
      <c r="I1212" s="192"/>
      <c r="J1212" s="193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212"/>
      <c r="U1212" s="213"/>
      <c r="V1212" s="213"/>
      <c r="W1212" s="214"/>
      <c r="X1212" s="215"/>
      <c r="Y1212" s="215"/>
      <c r="Z1212" s="215"/>
      <c r="AA1212" s="216"/>
      <c r="AB1212" s="216"/>
      <c r="AC1212" s="216"/>
      <c r="AD1212" s="216"/>
      <c r="AE1212" s="217" t="str">
        <f t="shared" si="18"/>
        <v/>
      </c>
      <c r="AF1212" s="217"/>
      <c r="AG1212" s="217"/>
      <c r="AH1212" s="217"/>
      <c r="AI1212" s="217"/>
      <c r="AJ1212" s="217"/>
      <c r="AK1212" s="215"/>
      <c r="AL1212" s="215"/>
      <c r="AM1212" s="215"/>
      <c r="AN1212" s="215"/>
      <c r="AO1212" s="215"/>
    </row>
    <row r="1213" spans="1:41" ht="16" customHeight="1" x14ac:dyDescent="0.35">
      <c r="A1213" s="207"/>
      <c r="B1213" s="208"/>
      <c r="C1213" s="208"/>
      <c r="D1213" s="208"/>
      <c r="E1213" s="208"/>
      <c r="F1213" s="209"/>
      <c r="G1213" s="210"/>
      <c r="H1213" s="211"/>
      <c r="I1213" s="192"/>
      <c r="J1213" s="193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212"/>
      <c r="U1213" s="213"/>
      <c r="V1213" s="213"/>
      <c r="W1213" s="214"/>
      <c r="X1213" s="215"/>
      <c r="Y1213" s="215"/>
      <c r="Z1213" s="215"/>
      <c r="AA1213" s="216"/>
      <c r="AB1213" s="216"/>
      <c r="AC1213" s="216"/>
      <c r="AD1213" s="216"/>
      <c r="AE1213" s="217" t="str">
        <f t="shared" si="18"/>
        <v/>
      </c>
      <c r="AF1213" s="217"/>
      <c r="AG1213" s="217"/>
      <c r="AH1213" s="217"/>
      <c r="AI1213" s="217"/>
      <c r="AJ1213" s="217"/>
      <c r="AK1213" s="215"/>
      <c r="AL1213" s="215"/>
      <c r="AM1213" s="215"/>
      <c r="AN1213" s="215"/>
      <c r="AO1213" s="215"/>
    </row>
    <row r="1214" spans="1:41" ht="16" customHeight="1" x14ac:dyDescent="0.35">
      <c r="A1214" s="207"/>
      <c r="B1214" s="208"/>
      <c r="C1214" s="208"/>
      <c r="D1214" s="208"/>
      <c r="E1214" s="208"/>
      <c r="F1214" s="209"/>
      <c r="G1214" s="210"/>
      <c r="H1214" s="211"/>
      <c r="I1214" s="192"/>
      <c r="J1214" s="193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212"/>
      <c r="U1214" s="213"/>
      <c r="V1214" s="213"/>
      <c r="W1214" s="214"/>
      <c r="X1214" s="215"/>
      <c r="Y1214" s="215"/>
      <c r="Z1214" s="215"/>
      <c r="AA1214" s="216"/>
      <c r="AB1214" s="216"/>
      <c r="AC1214" s="216"/>
      <c r="AD1214" s="216"/>
      <c r="AE1214" s="217" t="str">
        <f t="shared" si="18"/>
        <v/>
      </c>
      <c r="AF1214" s="217"/>
      <c r="AG1214" s="217"/>
      <c r="AH1214" s="217"/>
      <c r="AI1214" s="217"/>
      <c r="AJ1214" s="217"/>
      <c r="AK1214" s="215"/>
      <c r="AL1214" s="215"/>
      <c r="AM1214" s="215"/>
      <c r="AN1214" s="215"/>
      <c r="AO1214" s="215"/>
    </row>
    <row r="1215" spans="1:41" ht="16" customHeight="1" x14ac:dyDescent="0.35">
      <c r="A1215" s="207"/>
      <c r="B1215" s="208"/>
      <c r="C1215" s="208"/>
      <c r="D1215" s="208"/>
      <c r="E1215" s="208"/>
      <c r="F1215" s="209"/>
      <c r="G1215" s="210"/>
      <c r="H1215" s="211"/>
      <c r="I1215" s="192"/>
      <c r="J1215" s="193"/>
      <c r="K1215" s="193"/>
      <c r="L1215" s="193"/>
      <c r="M1215" s="193"/>
      <c r="N1215" s="193"/>
      <c r="O1215" s="193"/>
      <c r="P1215" s="193"/>
      <c r="Q1215" s="193"/>
      <c r="R1215" s="193"/>
      <c r="S1215" s="193"/>
      <c r="T1215" s="212"/>
      <c r="U1215" s="213"/>
      <c r="V1215" s="213"/>
      <c r="W1215" s="214"/>
      <c r="X1215" s="215"/>
      <c r="Y1215" s="215"/>
      <c r="Z1215" s="215"/>
      <c r="AA1215" s="216"/>
      <c r="AB1215" s="216"/>
      <c r="AC1215" s="216"/>
      <c r="AD1215" s="216"/>
      <c r="AE1215" s="217" t="str">
        <f t="shared" si="18"/>
        <v/>
      </c>
      <c r="AF1215" s="217"/>
      <c r="AG1215" s="217"/>
      <c r="AH1215" s="217"/>
      <c r="AI1215" s="217"/>
      <c r="AJ1215" s="217"/>
      <c r="AK1215" s="215"/>
      <c r="AL1215" s="215"/>
      <c r="AM1215" s="215"/>
      <c r="AN1215" s="215"/>
      <c r="AO1215" s="215"/>
    </row>
    <row r="1216" spans="1:41" ht="16" customHeight="1" x14ac:dyDescent="0.35">
      <c r="A1216" s="207"/>
      <c r="B1216" s="208"/>
      <c r="C1216" s="208"/>
      <c r="D1216" s="208"/>
      <c r="E1216" s="208"/>
      <c r="F1216" s="209"/>
      <c r="G1216" s="210"/>
      <c r="H1216" s="211"/>
      <c r="I1216" s="192"/>
      <c r="J1216" s="193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212"/>
      <c r="U1216" s="213"/>
      <c r="V1216" s="213"/>
      <c r="W1216" s="214"/>
      <c r="X1216" s="215"/>
      <c r="Y1216" s="215"/>
      <c r="Z1216" s="215"/>
      <c r="AA1216" s="216"/>
      <c r="AB1216" s="216"/>
      <c r="AC1216" s="216"/>
      <c r="AD1216" s="216"/>
      <c r="AE1216" s="217" t="str">
        <f t="shared" si="18"/>
        <v/>
      </c>
      <c r="AF1216" s="217"/>
      <c r="AG1216" s="217"/>
      <c r="AH1216" s="217"/>
      <c r="AI1216" s="217"/>
      <c r="AJ1216" s="217"/>
      <c r="AK1216" s="215"/>
      <c r="AL1216" s="215"/>
      <c r="AM1216" s="215"/>
      <c r="AN1216" s="215"/>
      <c r="AO1216" s="215"/>
    </row>
    <row r="1217" spans="1:41" ht="16" customHeight="1" x14ac:dyDescent="0.35">
      <c r="A1217" s="207"/>
      <c r="B1217" s="208"/>
      <c r="C1217" s="208"/>
      <c r="D1217" s="208"/>
      <c r="E1217" s="208"/>
      <c r="F1217" s="209"/>
      <c r="G1217" s="210"/>
      <c r="H1217" s="211"/>
      <c r="I1217" s="192"/>
      <c r="J1217" s="193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212"/>
      <c r="U1217" s="213"/>
      <c r="V1217" s="213"/>
      <c r="W1217" s="214"/>
      <c r="X1217" s="215"/>
      <c r="Y1217" s="215"/>
      <c r="Z1217" s="215"/>
      <c r="AA1217" s="216"/>
      <c r="AB1217" s="216"/>
      <c r="AC1217" s="216"/>
      <c r="AD1217" s="216"/>
      <c r="AE1217" s="217" t="str">
        <f t="shared" si="18"/>
        <v/>
      </c>
      <c r="AF1217" s="217"/>
      <c r="AG1217" s="217"/>
      <c r="AH1217" s="217"/>
      <c r="AI1217" s="217"/>
      <c r="AJ1217" s="217"/>
      <c r="AK1217" s="215"/>
      <c r="AL1217" s="215"/>
      <c r="AM1217" s="215"/>
      <c r="AN1217" s="215"/>
      <c r="AO1217" s="215"/>
    </row>
    <row r="1218" spans="1:41" ht="16" customHeight="1" x14ac:dyDescent="0.35">
      <c r="A1218" s="207"/>
      <c r="B1218" s="208"/>
      <c r="C1218" s="208"/>
      <c r="D1218" s="208"/>
      <c r="E1218" s="208"/>
      <c r="F1218" s="209"/>
      <c r="G1218" s="210"/>
      <c r="H1218" s="211"/>
      <c r="I1218" s="192"/>
      <c r="J1218" s="193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212"/>
      <c r="U1218" s="213"/>
      <c r="V1218" s="213"/>
      <c r="W1218" s="214"/>
      <c r="X1218" s="215"/>
      <c r="Y1218" s="215"/>
      <c r="Z1218" s="215"/>
      <c r="AA1218" s="216"/>
      <c r="AB1218" s="216"/>
      <c r="AC1218" s="216"/>
      <c r="AD1218" s="216"/>
      <c r="AE1218" s="217" t="str">
        <f t="shared" si="18"/>
        <v/>
      </c>
      <c r="AF1218" s="217"/>
      <c r="AG1218" s="217"/>
      <c r="AH1218" s="217"/>
      <c r="AI1218" s="217"/>
      <c r="AJ1218" s="217"/>
      <c r="AK1218" s="215"/>
      <c r="AL1218" s="215"/>
      <c r="AM1218" s="215"/>
      <c r="AN1218" s="215"/>
      <c r="AO1218" s="215"/>
    </row>
    <row r="1219" spans="1:41" ht="16" customHeight="1" x14ac:dyDescent="0.35">
      <c r="A1219" s="207"/>
      <c r="B1219" s="208"/>
      <c r="C1219" s="208"/>
      <c r="D1219" s="208"/>
      <c r="E1219" s="208"/>
      <c r="F1219" s="209"/>
      <c r="G1219" s="210"/>
      <c r="H1219" s="211"/>
      <c r="I1219" s="192"/>
      <c r="J1219" s="193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212"/>
      <c r="U1219" s="213"/>
      <c r="V1219" s="213"/>
      <c r="W1219" s="214"/>
      <c r="X1219" s="215"/>
      <c r="Y1219" s="215"/>
      <c r="Z1219" s="215"/>
      <c r="AA1219" s="216"/>
      <c r="AB1219" s="216"/>
      <c r="AC1219" s="216"/>
      <c r="AD1219" s="216"/>
      <c r="AE1219" s="217" t="str">
        <f t="shared" si="18"/>
        <v/>
      </c>
      <c r="AF1219" s="217"/>
      <c r="AG1219" s="217"/>
      <c r="AH1219" s="217"/>
      <c r="AI1219" s="217"/>
      <c r="AJ1219" s="217"/>
      <c r="AK1219" s="215"/>
      <c r="AL1219" s="215"/>
      <c r="AM1219" s="215"/>
      <c r="AN1219" s="215"/>
      <c r="AO1219" s="215"/>
    </row>
    <row r="1220" spans="1:41" ht="16" customHeight="1" x14ac:dyDescent="0.35">
      <c r="A1220" s="207"/>
      <c r="B1220" s="208"/>
      <c r="C1220" s="208"/>
      <c r="D1220" s="208"/>
      <c r="E1220" s="208"/>
      <c r="F1220" s="209"/>
      <c r="G1220" s="210"/>
      <c r="H1220" s="211"/>
      <c r="I1220" s="192"/>
      <c r="J1220" s="193"/>
      <c r="K1220" s="193"/>
      <c r="L1220" s="193"/>
      <c r="M1220" s="193"/>
      <c r="N1220" s="193"/>
      <c r="O1220" s="193"/>
      <c r="P1220" s="193"/>
      <c r="Q1220" s="193"/>
      <c r="R1220" s="193"/>
      <c r="S1220" s="193"/>
      <c r="T1220" s="212"/>
      <c r="U1220" s="213"/>
      <c r="V1220" s="213"/>
      <c r="W1220" s="214"/>
      <c r="X1220" s="215"/>
      <c r="Y1220" s="215"/>
      <c r="Z1220" s="215"/>
      <c r="AA1220" s="216"/>
      <c r="AB1220" s="216"/>
      <c r="AC1220" s="216"/>
      <c r="AD1220" s="216"/>
      <c r="AE1220" s="217" t="str">
        <f t="shared" si="18"/>
        <v/>
      </c>
      <c r="AF1220" s="217"/>
      <c r="AG1220" s="217"/>
      <c r="AH1220" s="217"/>
      <c r="AI1220" s="217"/>
      <c r="AJ1220" s="217"/>
      <c r="AK1220" s="215"/>
      <c r="AL1220" s="215"/>
      <c r="AM1220" s="215"/>
      <c r="AN1220" s="215"/>
      <c r="AO1220" s="215"/>
    </row>
    <row r="1221" spans="1:41" ht="16" customHeight="1" x14ac:dyDescent="0.35">
      <c r="A1221" s="207"/>
      <c r="B1221" s="208"/>
      <c r="C1221" s="208"/>
      <c r="D1221" s="208"/>
      <c r="E1221" s="208"/>
      <c r="F1221" s="209"/>
      <c r="G1221" s="210"/>
      <c r="H1221" s="211"/>
      <c r="I1221" s="192"/>
      <c r="J1221" s="193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212"/>
      <c r="U1221" s="213"/>
      <c r="V1221" s="213"/>
      <c r="W1221" s="214"/>
      <c r="X1221" s="215"/>
      <c r="Y1221" s="215"/>
      <c r="Z1221" s="215"/>
      <c r="AA1221" s="216"/>
      <c r="AB1221" s="216"/>
      <c r="AC1221" s="216"/>
      <c r="AD1221" s="216"/>
      <c r="AE1221" s="217" t="str">
        <f t="shared" si="18"/>
        <v/>
      </c>
      <c r="AF1221" s="217"/>
      <c r="AG1221" s="217"/>
      <c r="AH1221" s="217"/>
      <c r="AI1221" s="217"/>
      <c r="AJ1221" s="217"/>
      <c r="AK1221" s="215"/>
      <c r="AL1221" s="215"/>
      <c r="AM1221" s="215"/>
      <c r="AN1221" s="215"/>
      <c r="AO1221" s="215"/>
    </row>
    <row r="1222" spans="1:41" ht="16" customHeight="1" x14ac:dyDescent="0.35">
      <c r="A1222" s="207"/>
      <c r="B1222" s="208"/>
      <c r="C1222" s="208"/>
      <c r="D1222" s="208"/>
      <c r="E1222" s="208"/>
      <c r="F1222" s="209"/>
      <c r="G1222" s="210"/>
      <c r="H1222" s="211"/>
      <c r="I1222" s="192"/>
      <c r="J1222" s="193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212"/>
      <c r="U1222" s="213"/>
      <c r="V1222" s="213"/>
      <c r="W1222" s="214"/>
      <c r="X1222" s="215"/>
      <c r="Y1222" s="215"/>
      <c r="Z1222" s="215"/>
      <c r="AA1222" s="216"/>
      <c r="AB1222" s="216"/>
      <c r="AC1222" s="216"/>
      <c r="AD1222" s="216"/>
      <c r="AE1222" s="217" t="str">
        <f t="shared" si="18"/>
        <v/>
      </c>
      <c r="AF1222" s="217"/>
      <c r="AG1222" s="217"/>
      <c r="AH1222" s="217"/>
      <c r="AI1222" s="217"/>
      <c r="AJ1222" s="217"/>
      <c r="AK1222" s="215"/>
      <c r="AL1222" s="215"/>
      <c r="AM1222" s="215"/>
      <c r="AN1222" s="215"/>
      <c r="AO1222" s="215"/>
    </row>
    <row r="1223" spans="1:41" ht="16" customHeight="1" x14ac:dyDescent="0.35">
      <c r="A1223" s="207"/>
      <c r="B1223" s="208"/>
      <c r="C1223" s="208"/>
      <c r="D1223" s="208"/>
      <c r="E1223" s="208"/>
      <c r="F1223" s="209"/>
      <c r="G1223" s="210"/>
      <c r="H1223" s="211"/>
      <c r="I1223" s="192"/>
      <c r="J1223" s="193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212"/>
      <c r="U1223" s="213"/>
      <c r="V1223" s="213"/>
      <c r="W1223" s="214"/>
      <c r="X1223" s="215"/>
      <c r="Y1223" s="215"/>
      <c r="Z1223" s="215"/>
      <c r="AA1223" s="216"/>
      <c r="AB1223" s="216"/>
      <c r="AC1223" s="216"/>
      <c r="AD1223" s="216"/>
      <c r="AE1223" s="217" t="str">
        <f t="shared" si="18"/>
        <v/>
      </c>
      <c r="AF1223" s="217"/>
      <c r="AG1223" s="217"/>
      <c r="AH1223" s="217"/>
      <c r="AI1223" s="217"/>
      <c r="AJ1223" s="217"/>
      <c r="AK1223" s="215"/>
      <c r="AL1223" s="215"/>
      <c r="AM1223" s="215"/>
      <c r="AN1223" s="215"/>
      <c r="AO1223" s="215"/>
    </row>
    <row r="1224" spans="1:41" ht="16" customHeight="1" x14ac:dyDescent="0.35">
      <c r="A1224" s="207"/>
      <c r="B1224" s="208"/>
      <c r="C1224" s="208"/>
      <c r="D1224" s="208"/>
      <c r="E1224" s="208"/>
      <c r="F1224" s="209"/>
      <c r="G1224" s="210"/>
      <c r="H1224" s="211"/>
      <c r="I1224" s="192"/>
      <c r="J1224" s="193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212"/>
      <c r="U1224" s="213"/>
      <c r="V1224" s="213"/>
      <c r="W1224" s="214"/>
      <c r="X1224" s="215"/>
      <c r="Y1224" s="215"/>
      <c r="Z1224" s="215"/>
      <c r="AA1224" s="216"/>
      <c r="AB1224" s="216"/>
      <c r="AC1224" s="216"/>
      <c r="AD1224" s="216"/>
      <c r="AE1224" s="217" t="str">
        <f t="shared" si="18"/>
        <v/>
      </c>
      <c r="AF1224" s="217"/>
      <c r="AG1224" s="217"/>
      <c r="AH1224" s="217"/>
      <c r="AI1224" s="217"/>
      <c r="AJ1224" s="217"/>
      <c r="AK1224" s="215"/>
      <c r="AL1224" s="215"/>
      <c r="AM1224" s="215"/>
      <c r="AN1224" s="215"/>
      <c r="AO1224" s="215"/>
    </row>
    <row r="1225" spans="1:41" ht="16" customHeight="1" x14ac:dyDescent="0.35">
      <c r="A1225" s="207"/>
      <c r="B1225" s="208"/>
      <c r="C1225" s="208"/>
      <c r="D1225" s="208"/>
      <c r="E1225" s="208"/>
      <c r="F1225" s="209"/>
      <c r="G1225" s="210"/>
      <c r="H1225" s="211"/>
      <c r="I1225" s="192"/>
      <c r="J1225" s="193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212"/>
      <c r="U1225" s="213"/>
      <c r="V1225" s="213"/>
      <c r="W1225" s="214"/>
      <c r="X1225" s="215"/>
      <c r="Y1225" s="215"/>
      <c r="Z1225" s="215"/>
      <c r="AA1225" s="216"/>
      <c r="AB1225" s="216"/>
      <c r="AC1225" s="216"/>
      <c r="AD1225" s="216"/>
      <c r="AE1225" s="217" t="str">
        <f t="shared" si="18"/>
        <v/>
      </c>
      <c r="AF1225" s="217"/>
      <c r="AG1225" s="217"/>
      <c r="AH1225" s="217"/>
      <c r="AI1225" s="217"/>
      <c r="AJ1225" s="217"/>
      <c r="AK1225" s="215"/>
      <c r="AL1225" s="215"/>
      <c r="AM1225" s="215"/>
      <c r="AN1225" s="215"/>
      <c r="AO1225" s="215"/>
    </row>
    <row r="1226" spans="1:41" ht="16" customHeight="1" x14ac:dyDescent="0.35">
      <c r="A1226" s="207"/>
      <c r="B1226" s="208"/>
      <c r="C1226" s="208"/>
      <c r="D1226" s="208"/>
      <c r="E1226" s="208"/>
      <c r="F1226" s="209"/>
      <c r="G1226" s="210"/>
      <c r="H1226" s="211"/>
      <c r="I1226" s="192"/>
      <c r="J1226" s="193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212"/>
      <c r="U1226" s="213"/>
      <c r="V1226" s="213"/>
      <c r="W1226" s="214"/>
      <c r="X1226" s="215"/>
      <c r="Y1226" s="215"/>
      <c r="Z1226" s="215"/>
      <c r="AA1226" s="216"/>
      <c r="AB1226" s="216"/>
      <c r="AC1226" s="216"/>
      <c r="AD1226" s="216"/>
      <c r="AE1226" s="217" t="str">
        <f t="shared" si="18"/>
        <v/>
      </c>
      <c r="AF1226" s="217"/>
      <c r="AG1226" s="217"/>
      <c r="AH1226" s="217"/>
      <c r="AI1226" s="217"/>
      <c r="AJ1226" s="217"/>
      <c r="AK1226" s="215"/>
      <c r="AL1226" s="215"/>
      <c r="AM1226" s="215"/>
      <c r="AN1226" s="215"/>
      <c r="AO1226" s="215"/>
    </row>
    <row r="1227" spans="1:41" ht="16" customHeight="1" x14ac:dyDescent="0.35">
      <c r="A1227" s="207"/>
      <c r="B1227" s="208"/>
      <c r="C1227" s="208"/>
      <c r="D1227" s="208"/>
      <c r="E1227" s="208"/>
      <c r="F1227" s="209"/>
      <c r="G1227" s="210"/>
      <c r="H1227" s="211"/>
      <c r="I1227" s="192"/>
      <c r="J1227" s="193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212"/>
      <c r="U1227" s="213"/>
      <c r="V1227" s="213"/>
      <c r="W1227" s="214"/>
      <c r="X1227" s="215"/>
      <c r="Y1227" s="215"/>
      <c r="Z1227" s="215"/>
      <c r="AA1227" s="216"/>
      <c r="AB1227" s="216"/>
      <c r="AC1227" s="216"/>
      <c r="AD1227" s="216"/>
      <c r="AE1227" s="217" t="str">
        <f t="shared" si="18"/>
        <v/>
      </c>
      <c r="AF1227" s="217"/>
      <c r="AG1227" s="217"/>
      <c r="AH1227" s="217"/>
      <c r="AI1227" s="217"/>
      <c r="AJ1227" s="217"/>
      <c r="AK1227" s="215"/>
      <c r="AL1227" s="215"/>
      <c r="AM1227" s="215"/>
      <c r="AN1227" s="215"/>
      <c r="AO1227" s="215"/>
    </row>
    <row r="1228" spans="1:41" ht="16" customHeight="1" x14ac:dyDescent="0.35">
      <c r="A1228" s="207"/>
      <c r="B1228" s="208"/>
      <c r="C1228" s="208"/>
      <c r="D1228" s="208"/>
      <c r="E1228" s="208"/>
      <c r="F1228" s="209"/>
      <c r="G1228" s="210"/>
      <c r="H1228" s="211"/>
      <c r="I1228" s="192"/>
      <c r="J1228" s="193"/>
      <c r="K1228" s="193"/>
      <c r="L1228" s="193"/>
      <c r="M1228" s="193"/>
      <c r="N1228" s="193"/>
      <c r="O1228" s="193"/>
      <c r="P1228" s="193"/>
      <c r="Q1228" s="193"/>
      <c r="R1228" s="193"/>
      <c r="S1228" s="193"/>
      <c r="T1228" s="212"/>
      <c r="U1228" s="213"/>
      <c r="V1228" s="213"/>
      <c r="W1228" s="214"/>
      <c r="X1228" s="215"/>
      <c r="Y1228" s="215"/>
      <c r="Z1228" s="215"/>
      <c r="AA1228" s="216"/>
      <c r="AB1228" s="216"/>
      <c r="AC1228" s="216"/>
      <c r="AD1228" s="216"/>
      <c r="AE1228" s="217" t="str">
        <f t="shared" si="18"/>
        <v/>
      </c>
      <c r="AF1228" s="217"/>
      <c r="AG1228" s="217"/>
      <c r="AH1228" s="217"/>
      <c r="AI1228" s="217"/>
      <c r="AJ1228" s="217"/>
      <c r="AK1228" s="215"/>
      <c r="AL1228" s="215"/>
      <c r="AM1228" s="215"/>
      <c r="AN1228" s="215"/>
      <c r="AO1228" s="215"/>
    </row>
    <row r="1229" spans="1:41" ht="16" customHeight="1" x14ac:dyDescent="0.35">
      <c r="A1229" s="207"/>
      <c r="B1229" s="208"/>
      <c r="C1229" s="208"/>
      <c r="D1229" s="208"/>
      <c r="E1229" s="208"/>
      <c r="F1229" s="209"/>
      <c r="G1229" s="210"/>
      <c r="H1229" s="211"/>
      <c r="I1229" s="192"/>
      <c r="J1229" s="193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212"/>
      <c r="U1229" s="213"/>
      <c r="V1229" s="213"/>
      <c r="W1229" s="214"/>
      <c r="X1229" s="215"/>
      <c r="Y1229" s="215"/>
      <c r="Z1229" s="215"/>
      <c r="AA1229" s="216"/>
      <c r="AB1229" s="216"/>
      <c r="AC1229" s="216"/>
      <c r="AD1229" s="216"/>
      <c r="AE1229" s="217" t="str">
        <f t="shared" si="18"/>
        <v/>
      </c>
      <c r="AF1229" s="217"/>
      <c r="AG1229" s="217"/>
      <c r="AH1229" s="217"/>
      <c r="AI1229" s="217"/>
      <c r="AJ1229" s="217"/>
      <c r="AK1229" s="215"/>
      <c r="AL1229" s="215"/>
      <c r="AM1229" s="215"/>
      <c r="AN1229" s="215"/>
      <c r="AO1229" s="215"/>
    </row>
    <row r="1230" spans="1:41" ht="16" customHeight="1" x14ac:dyDescent="0.35">
      <c r="A1230" s="207"/>
      <c r="B1230" s="208"/>
      <c r="C1230" s="208"/>
      <c r="D1230" s="208"/>
      <c r="E1230" s="208"/>
      <c r="F1230" s="209"/>
      <c r="G1230" s="210"/>
      <c r="H1230" s="211"/>
      <c r="I1230" s="192"/>
      <c r="J1230" s="193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212"/>
      <c r="U1230" s="213"/>
      <c r="V1230" s="213"/>
      <c r="W1230" s="214"/>
      <c r="X1230" s="215"/>
      <c r="Y1230" s="215"/>
      <c r="Z1230" s="215"/>
      <c r="AA1230" s="216"/>
      <c r="AB1230" s="216"/>
      <c r="AC1230" s="216"/>
      <c r="AD1230" s="216"/>
      <c r="AE1230" s="217" t="str">
        <f t="shared" si="18"/>
        <v/>
      </c>
      <c r="AF1230" s="217"/>
      <c r="AG1230" s="217"/>
      <c r="AH1230" s="217"/>
      <c r="AI1230" s="217"/>
      <c r="AJ1230" s="217"/>
      <c r="AK1230" s="215"/>
      <c r="AL1230" s="215"/>
      <c r="AM1230" s="215"/>
      <c r="AN1230" s="215"/>
      <c r="AO1230" s="215"/>
    </row>
    <row r="1231" spans="1:41" ht="16" customHeight="1" x14ac:dyDescent="0.35">
      <c r="A1231" s="207"/>
      <c r="B1231" s="208"/>
      <c r="C1231" s="208"/>
      <c r="D1231" s="208"/>
      <c r="E1231" s="208"/>
      <c r="F1231" s="209"/>
      <c r="G1231" s="210"/>
      <c r="H1231" s="211"/>
      <c r="I1231" s="192"/>
      <c r="J1231" s="193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212"/>
      <c r="U1231" s="213"/>
      <c r="V1231" s="213"/>
      <c r="W1231" s="214"/>
      <c r="X1231" s="215"/>
      <c r="Y1231" s="215"/>
      <c r="Z1231" s="215"/>
      <c r="AA1231" s="216"/>
      <c r="AB1231" s="216"/>
      <c r="AC1231" s="216"/>
      <c r="AD1231" s="216"/>
      <c r="AE1231" s="217" t="str">
        <f t="shared" si="18"/>
        <v/>
      </c>
      <c r="AF1231" s="217"/>
      <c r="AG1231" s="217"/>
      <c r="AH1231" s="217"/>
      <c r="AI1231" s="217"/>
      <c r="AJ1231" s="217"/>
      <c r="AK1231" s="215"/>
      <c r="AL1231" s="215"/>
      <c r="AM1231" s="215"/>
      <c r="AN1231" s="215"/>
      <c r="AO1231" s="215"/>
    </row>
    <row r="1232" spans="1:41" ht="16" customHeight="1" x14ac:dyDescent="0.35">
      <c r="A1232" s="207"/>
      <c r="B1232" s="208"/>
      <c r="C1232" s="208"/>
      <c r="D1232" s="208"/>
      <c r="E1232" s="208"/>
      <c r="F1232" s="209"/>
      <c r="G1232" s="210"/>
      <c r="H1232" s="211"/>
      <c r="I1232" s="192"/>
      <c r="J1232" s="193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212"/>
      <c r="U1232" s="213"/>
      <c r="V1232" s="213"/>
      <c r="W1232" s="214"/>
      <c r="X1232" s="215"/>
      <c r="Y1232" s="215"/>
      <c r="Z1232" s="215"/>
      <c r="AA1232" s="216"/>
      <c r="AB1232" s="216"/>
      <c r="AC1232" s="216"/>
      <c r="AD1232" s="216"/>
      <c r="AE1232" s="217" t="str">
        <f t="shared" si="18"/>
        <v/>
      </c>
      <c r="AF1232" s="217"/>
      <c r="AG1232" s="217"/>
      <c r="AH1232" s="217"/>
      <c r="AI1232" s="217"/>
      <c r="AJ1232" s="217"/>
      <c r="AK1232" s="215"/>
      <c r="AL1232" s="215"/>
      <c r="AM1232" s="215"/>
      <c r="AN1232" s="215"/>
      <c r="AO1232" s="215"/>
    </row>
    <row r="1233" spans="1:41" ht="16" customHeight="1" x14ac:dyDescent="0.35">
      <c r="A1233" s="207"/>
      <c r="B1233" s="208"/>
      <c r="C1233" s="208"/>
      <c r="D1233" s="208"/>
      <c r="E1233" s="208"/>
      <c r="F1233" s="209"/>
      <c r="G1233" s="210"/>
      <c r="H1233" s="211"/>
      <c r="I1233" s="192"/>
      <c r="J1233" s="193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212"/>
      <c r="U1233" s="213"/>
      <c r="V1233" s="213"/>
      <c r="W1233" s="214"/>
      <c r="X1233" s="215"/>
      <c r="Y1233" s="215"/>
      <c r="Z1233" s="215"/>
      <c r="AA1233" s="216"/>
      <c r="AB1233" s="216"/>
      <c r="AC1233" s="216"/>
      <c r="AD1233" s="216"/>
      <c r="AE1233" s="217" t="str">
        <f t="shared" si="18"/>
        <v/>
      </c>
      <c r="AF1233" s="217"/>
      <c r="AG1233" s="217"/>
      <c r="AH1233" s="217"/>
      <c r="AI1233" s="217"/>
      <c r="AJ1233" s="217"/>
      <c r="AK1233" s="215"/>
      <c r="AL1233" s="215"/>
      <c r="AM1233" s="215"/>
      <c r="AN1233" s="215"/>
      <c r="AO1233" s="215"/>
    </row>
    <row r="1234" spans="1:41" ht="16" customHeight="1" x14ac:dyDescent="0.35">
      <c r="A1234" s="207"/>
      <c r="B1234" s="208"/>
      <c r="C1234" s="208"/>
      <c r="D1234" s="208"/>
      <c r="E1234" s="208"/>
      <c r="F1234" s="209"/>
      <c r="G1234" s="210"/>
      <c r="H1234" s="211"/>
      <c r="I1234" s="192"/>
      <c r="J1234" s="193"/>
      <c r="K1234" s="193"/>
      <c r="L1234" s="193"/>
      <c r="M1234" s="193"/>
      <c r="N1234" s="193"/>
      <c r="O1234" s="193"/>
      <c r="P1234" s="193"/>
      <c r="Q1234" s="193"/>
      <c r="R1234" s="193"/>
      <c r="S1234" s="193"/>
      <c r="T1234" s="212"/>
      <c r="U1234" s="213"/>
      <c r="V1234" s="213"/>
      <c r="W1234" s="214"/>
      <c r="X1234" s="215"/>
      <c r="Y1234" s="215"/>
      <c r="Z1234" s="215"/>
      <c r="AA1234" s="216"/>
      <c r="AB1234" s="216"/>
      <c r="AC1234" s="216"/>
      <c r="AD1234" s="216"/>
      <c r="AE1234" s="217" t="str">
        <f t="shared" si="18"/>
        <v/>
      </c>
      <c r="AF1234" s="217"/>
      <c r="AG1234" s="217"/>
      <c r="AH1234" s="217"/>
      <c r="AI1234" s="217"/>
      <c r="AJ1234" s="217"/>
      <c r="AK1234" s="215"/>
      <c r="AL1234" s="215"/>
      <c r="AM1234" s="215"/>
      <c r="AN1234" s="215"/>
      <c r="AO1234" s="215"/>
    </row>
    <row r="1235" spans="1:41" ht="16" customHeight="1" x14ac:dyDescent="0.35">
      <c r="A1235" s="207"/>
      <c r="B1235" s="208"/>
      <c r="C1235" s="208"/>
      <c r="D1235" s="208"/>
      <c r="E1235" s="208"/>
      <c r="F1235" s="209"/>
      <c r="G1235" s="210"/>
      <c r="H1235" s="211"/>
      <c r="I1235" s="192"/>
      <c r="J1235" s="193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212"/>
      <c r="U1235" s="213"/>
      <c r="V1235" s="213"/>
      <c r="W1235" s="214"/>
      <c r="X1235" s="215"/>
      <c r="Y1235" s="215"/>
      <c r="Z1235" s="215"/>
      <c r="AA1235" s="216"/>
      <c r="AB1235" s="216"/>
      <c r="AC1235" s="216"/>
      <c r="AD1235" s="216"/>
      <c r="AE1235" s="217" t="str">
        <f t="shared" si="18"/>
        <v/>
      </c>
      <c r="AF1235" s="217"/>
      <c r="AG1235" s="217"/>
      <c r="AH1235" s="217"/>
      <c r="AI1235" s="217"/>
      <c r="AJ1235" s="217"/>
      <c r="AK1235" s="215"/>
      <c r="AL1235" s="215"/>
      <c r="AM1235" s="215"/>
      <c r="AN1235" s="215"/>
      <c r="AO1235" s="215"/>
    </row>
    <row r="1236" spans="1:41" ht="16" customHeight="1" x14ac:dyDescent="0.35">
      <c r="A1236" s="207"/>
      <c r="B1236" s="208"/>
      <c r="C1236" s="208"/>
      <c r="D1236" s="208"/>
      <c r="E1236" s="208"/>
      <c r="F1236" s="209"/>
      <c r="G1236" s="210"/>
      <c r="H1236" s="211"/>
      <c r="I1236" s="192"/>
      <c r="J1236" s="193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212"/>
      <c r="U1236" s="213"/>
      <c r="V1236" s="213"/>
      <c r="W1236" s="214"/>
      <c r="X1236" s="215"/>
      <c r="Y1236" s="215"/>
      <c r="Z1236" s="215"/>
      <c r="AA1236" s="216"/>
      <c r="AB1236" s="216"/>
      <c r="AC1236" s="216"/>
      <c r="AD1236" s="216"/>
      <c r="AE1236" s="217" t="str">
        <f t="shared" si="18"/>
        <v/>
      </c>
      <c r="AF1236" s="217"/>
      <c r="AG1236" s="217"/>
      <c r="AH1236" s="217"/>
      <c r="AI1236" s="217"/>
      <c r="AJ1236" s="217"/>
      <c r="AK1236" s="215"/>
      <c r="AL1236" s="215"/>
      <c r="AM1236" s="215"/>
      <c r="AN1236" s="215"/>
      <c r="AO1236" s="215"/>
    </row>
    <row r="1237" spans="1:41" ht="16" customHeight="1" x14ac:dyDescent="0.35">
      <c r="A1237" s="207"/>
      <c r="B1237" s="208"/>
      <c r="C1237" s="208"/>
      <c r="D1237" s="208"/>
      <c r="E1237" s="208"/>
      <c r="F1237" s="209"/>
      <c r="G1237" s="210"/>
      <c r="H1237" s="211"/>
      <c r="I1237" s="192"/>
      <c r="J1237" s="193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212"/>
      <c r="U1237" s="213"/>
      <c r="V1237" s="213"/>
      <c r="W1237" s="214"/>
      <c r="X1237" s="215"/>
      <c r="Y1237" s="215"/>
      <c r="Z1237" s="215"/>
      <c r="AA1237" s="216"/>
      <c r="AB1237" s="216"/>
      <c r="AC1237" s="216"/>
      <c r="AD1237" s="216"/>
      <c r="AE1237" s="217" t="str">
        <f t="shared" si="18"/>
        <v/>
      </c>
      <c r="AF1237" s="217"/>
      <c r="AG1237" s="217"/>
      <c r="AH1237" s="217"/>
      <c r="AI1237" s="217"/>
      <c r="AJ1237" s="217"/>
      <c r="AK1237" s="215"/>
      <c r="AL1237" s="215"/>
      <c r="AM1237" s="215"/>
      <c r="AN1237" s="215"/>
      <c r="AO1237" s="215"/>
    </row>
    <row r="1238" spans="1:41" ht="16" customHeight="1" x14ac:dyDescent="0.35">
      <c r="A1238" s="207"/>
      <c r="B1238" s="208"/>
      <c r="C1238" s="208"/>
      <c r="D1238" s="208"/>
      <c r="E1238" s="208"/>
      <c r="F1238" s="209"/>
      <c r="G1238" s="210"/>
      <c r="H1238" s="211"/>
      <c r="I1238" s="192"/>
      <c r="J1238" s="193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212"/>
      <c r="U1238" s="213"/>
      <c r="V1238" s="213"/>
      <c r="W1238" s="214"/>
      <c r="X1238" s="215"/>
      <c r="Y1238" s="215"/>
      <c r="Z1238" s="215"/>
      <c r="AA1238" s="216"/>
      <c r="AB1238" s="216"/>
      <c r="AC1238" s="216"/>
      <c r="AD1238" s="216"/>
      <c r="AE1238" s="217" t="str">
        <f t="shared" si="18"/>
        <v/>
      </c>
      <c r="AF1238" s="217"/>
      <c r="AG1238" s="217"/>
      <c r="AH1238" s="217"/>
      <c r="AI1238" s="217"/>
      <c r="AJ1238" s="217"/>
      <c r="AK1238" s="215"/>
      <c r="AL1238" s="215"/>
      <c r="AM1238" s="215"/>
      <c r="AN1238" s="215"/>
      <c r="AO1238" s="215"/>
    </row>
    <row r="1239" spans="1:41" ht="16" customHeight="1" x14ac:dyDescent="0.35">
      <c r="A1239" s="207"/>
      <c r="B1239" s="208"/>
      <c r="C1239" s="208"/>
      <c r="D1239" s="208"/>
      <c r="E1239" s="208"/>
      <c r="F1239" s="209"/>
      <c r="G1239" s="210"/>
      <c r="H1239" s="211"/>
      <c r="I1239" s="192"/>
      <c r="J1239" s="193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212"/>
      <c r="U1239" s="213"/>
      <c r="V1239" s="213"/>
      <c r="W1239" s="214"/>
      <c r="X1239" s="215"/>
      <c r="Y1239" s="215"/>
      <c r="Z1239" s="215"/>
      <c r="AA1239" s="216"/>
      <c r="AB1239" s="216"/>
      <c r="AC1239" s="216"/>
      <c r="AD1239" s="216"/>
      <c r="AE1239" s="217" t="str">
        <f t="shared" si="18"/>
        <v/>
      </c>
      <c r="AF1239" s="217"/>
      <c r="AG1239" s="217"/>
      <c r="AH1239" s="217"/>
      <c r="AI1239" s="217"/>
      <c r="AJ1239" s="217"/>
      <c r="AK1239" s="215"/>
      <c r="AL1239" s="215"/>
      <c r="AM1239" s="215"/>
      <c r="AN1239" s="215"/>
      <c r="AO1239" s="215"/>
    </row>
    <row r="1240" spans="1:41" ht="16" customHeight="1" x14ac:dyDescent="0.35">
      <c r="A1240" s="207"/>
      <c r="B1240" s="208"/>
      <c r="C1240" s="208"/>
      <c r="D1240" s="208"/>
      <c r="E1240" s="208"/>
      <c r="F1240" s="209"/>
      <c r="G1240" s="210"/>
      <c r="H1240" s="211"/>
      <c r="I1240" s="192"/>
      <c r="J1240" s="193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212"/>
      <c r="U1240" s="213"/>
      <c r="V1240" s="213"/>
      <c r="W1240" s="214"/>
      <c r="X1240" s="215"/>
      <c r="Y1240" s="215"/>
      <c r="Z1240" s="215"/>
      <c r="AA1240" s="216"/>
      <c r="AB1240" s="216"/>
      <c r="AC1240" s="216"/>
      <c r="AD1240" s="216"/>
      <c r="AE1240" s="217" t="str">
        <f t="shared" si="18"/>
        <v/>
      </c>
      <c r="AF1240" s="217"/>
      <c r="AG1240" s="217"/>
      <c r="AH1240" s="217"/>
      <c r="AI1240" s="217"/>
      <c r="AJ1240" s="217"/>
      <c r="AK1240" s="215"/>
      <c r="AL1240" s="215"/>
      <c r="AM1240" s="215"/>
      <c r="AN1240" s="215"/>
      <c r="AO1240" s="215"/>
    </row>
    <row r="1241" spans="1:41" ht="16" customHeight="1" x14ac:dyDescent="0.35">
      <c r="A1241" s="207"/>
      <c r="B1241" s="208"/>
      <c r="C1241" s="208"/>
      <c r="D1241" s="208"/>
      <c r="E1241" s="208"/>
      <c r="F1241" s="209"/>
      <c r="G1241" s="210"/>
      <c r="H1241" s="211"/>
      <c r="I1241" s="192"/>
      <c r="J1241" s="193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212"/>
      <c r="U1241" s="213"/>
      <c r="V1241" s="213"/>
      <c r="W1241" s="214"/>
      <c r="X1241" s="215"/>
      <c r="Y1241" s="215"/>
      <c r="Z1241" s="215"/>
      <c r="AA1241" s="216"/>
      <c r="AB1241" s="216"/>
      <c r="AC1241" s="216"/>
      <c r="AD1241" s="216"/>
      <c r="AE1241" s="217" t="str">
        <f t="shared" si="18"/>
        <v/>
      </c>
      <c r="AF1241" s="217"/>
      <c r="AG1241" s="217"/>
      <c r="AH1241" s="217"/>
      <c r="AI1241" s="217"/>
      <c r="AJ1241" s="217"/>
      <c r="AK1241" s="215"/>
      <c r="AL1241" s="215"/>
      <c r="AM1241" s="215"/>
      <c r="AN1241" s="215"/>
      <c r="AO1241" s="215"/>
    </row>
    <row r="1242" spans="1:41" ht="16" customHeight="1" x14ac:dyDescent="0.35">
      <c r="A1242" s="207"/>
      <c r="B1242" s="208"/>
      <c r="C1242" s="208"/>
      <c r="D1242" s="208"/>
      <c r="E1242" s="208"/>
      <c r="F1242" s="209"/>
      <c r="G1242" s="210"/>
      <c r="H1242" s="211"/>
      <c r="I1242" s="192"/>
      <c r="J1242" s="193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212"/>
      <c r="U1242" s="213"/>
      <c r="V1242" s="213"/>
      <c r="W1242" s="214"/>
      <c r="X1242" s="215"/>
      <c r="Y1242" s="215"/>
      <c r="Z1242" s="215"/>
      <c r="AA1242" s="216"/>
      <c r="AB1242" s="216"/>
      <c r="AC1242" s="216"/>
      <c r="AD1242" s="216"/>
      <c r="AE1242" s="217" t="str">
        <f t="shared" si="18"/>
        <v/>
      </c>
      <c r="AF1242" s="217"/>
      <c r="AG1242" s="217"/>
      <c r="AH1242" s="217"/>
      <c r="AI1242" s="217"/>
      <c r="AJ1242" s="217"/>
      <c r="AK1242" s="215"/>
      <c r="AL1242" s="215"/>
      <c r="AM1242" s="215"/>
      <c r="AN1242" s="215"/>
      <c r="AO1242" s="215"/>
    </row>
    <row r="1243" spans="1:41" ht="16" customHeight="1" x14ac:dyDescent="0.35">
      <c r="A1243" s="207"/>
      <c r="B1243" s="208"/>
      <c r="C1243" s="208"/>
      <c r="D1243" s="208"/>
      <c r="E1243" s="208"/>
      <c r="F1243" s="209"/>
      <c r="G1243" s="210"/>
      <c r="H1243" s="211"/>
      <c r="I1243" s="192"/>
      <c r="J1243" s="193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212"/>
      <c r="U1243" s="213"/>
      <c r="V1243" s="213"/>
      <c r="W1243" s="214"/>
      <c r="X1243" s="215"/>
      <c r="Y1243" s="215"/>
      <c r="Z1243" s="215"/>
      <c r="AA1243" s="216"/>
      <c r="AB1243" s="216"/>
      <c r="AC1243" s="216"/>
      <c r="AD1243" s="216"/>
      <c r="AE1243" s="217" t="str">
        <f t="shared" ref="AE1243:AE1306" si="19">IF(AA1243="","",ROUND(T1243*AA1243,0))</f>
        <v/>
      </c>
      <c r="AF1243" s="217"/>
      <c r="AG1243" s="217"/>
      <c r="AH1243" s="217"/>
      <c r="AI1243" s="217"/>
      <c r="AJ1243" s="217"/>
      <c r="AK1243" s="215"/>
      <c r="AL1243" s="215"/>
      <c r="AM1243" s="215"/>
      <c r="AN1243" s="215"/>
      <c r="AO1243" s="215"/>
    </row>
    <row r="1244" spans="1:41" ht="16" customHeight="1" x14ac:dyDescent="0.35">
      <c r="A1244" s="207"/>
      <c r="B1244" s="208"/>
      <c r="C1244" s="208"/>
      <c r="D1244" s="208"/>
      <c r="E1244" s="208"/>
      <c r="F1244" s="209"/>
      <c r="G1244" s="210"/>
      <c r="H1244" s="211"/>
      <c r="I1244" s="192"/>
      <c r="J1244" s="193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212"/>
      <c r="U1244" s="213"/>
      <c r="V1244" s="213"/>
      <c r="W1244" s="214"/>
      <c r="X1244" s="215"/>
      <c r="Y1244" s="215"/>
      <c r="Z1244" s="215"/>
      <c r="AA1244" s="216"/>
      <c r="AB1244" s="216"/>
      <c r="AC1244" s="216"/>
      <c r="AD1244" s="216"/>
      <c r="AE1244" s="217" t="str">
        <f t="shared" si="19"/>
        <v/>
      </c>
      <c r="AF1244" s="217"/>
      <c r="AG1244" s="217"/>
      <c r="AH1244" s="217"/>
      <c r="AI1244" s="217"/>
      <c r="AJ1244" s="217"/>
      <c r="AK1244" s="215"/>
      <c r="AL1244" s="215"/>
      <c r="AM1244" s="215"/>
      <c r="AN1244" s="215"/>
      <c r="AO1244" s="215"/>
    </row>
    <row r="1245" spans="1:41" ht="16" customHeight="1" x14ac:dyDescent="0.35">
      <c r="A1245" s="207"/>
      <c r="B1245" s="208"/>
      <c r="C1245" s="208"/>
      <c r="D1245" s="208"/>
      <c r="E1245" s="208"/>
      <c r="F1245" s="209"/>
      <c r="G1245" s="210"/>
      <c r="H1245" s="211"/>
      <c r="I1245" s="192"/>
      <c r="J1245" s="193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212"/>
      <c r="U1245" s="213"/>
      <c r="V1245" s="213"/>
      <c r="W1245" s="214"/>
      <c r="X1245" s="215"/>
      <c r="Y1245" s="215"/>
      <c r="Z1245" s="215"/>
      <c r="AA1245" s="216"/>
      <c r="AB1245" s="216"/>
      <c r="AC1245" s="216"/>
      <c r="AD1245" s="216"/>
      <c r="AE1245" s="217" t="str">
        <f t="shared" si="19"/>
        <v/>
      </c>
      <c r="AF1245" s="217"/>
      <c r="AG1245" s="217"/>
      <c r="AH1245" s="217"/>
      <c r="AI1245" s="217"/>
      <c r="AJ1245" s="217"/>
      <c r="AK1245" s="215"/>
      <c r="AL1245" s="215"/>
      <c r="AM1245" s="215"/>
      <c r="AN1245" s="215"/>
      <c r="AO1245" s="215"/>
    </row>
    <row r="1246" spans="1:41" ht="16" customHeight="1" x14ac:dyDescent="0.35">
      <c r="A1246" s="207"/>
      <c r="B1246" s="208"/>
      <c r="C1246" s="208"/>
      <c r="D1246" s="208"/>
      <c r="E1246" s="208"/>
      <c r="F1246" s="209"/>
      <c r="G1246" s="210"/>
      <c r="H1246" s="211"/>
      <c r="I1246" s="192"/>
      <c r="J1246" s="193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212"/>
      <c r="U1246" s="213"/>
      <c r="V1246" s="213"/>
      <c r="W1246" s="214"/>
      <c r="X1246" s="215"/>
      <c r="Y1246" s="215"/>
      <c r="Z1246" s="215"/>
      <c r="AA1246" s="216"/>
      <c r="AB1246" s="216"/>
      <c r="AC1246" s="216"/>
      <c r="AD1246" s="216"/>
      <c r="AE1246" s="217" t="str">
        <f t="shared" si="19"/>
        <v/>
      </c>
      <c r="AF1246" s="217"/>
      <c r="AG1246" s="217"/>
      <c r="AH1246" s="217"/>
      <c r="AI1246" s="217"/>
      <c r="AJ1246" s="217"/>
      <c r="AK1246" s="215"/>
      <c r="AL1246" s="215"/>
      <c r="AM1246" s="215"/>
      <c r="AN1246" s="215"/>
      <c r="AO1246" s="215"/>
    </row>
    <row r="1247" spans="1:41" ht="16" customHeight="1" x14ac:dyDescent="0.35">
      <c r="A1247" s="207"/>
      <c r="B1247" s="208"/>
      <c r="C1247" s="208"/>
      <c r="D1247" s="208"/>
      <c r="E1247" s="208"/>
      <c r="F1247" s="209"/>
      <c r="G1247" s="210"/>
      <c r="H1247" s="211"/>
      <c r="I1247" s="192"/>
      <c r="J1247" s="193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212"/>
      <c r="U1247" s="213"/>
      <c r="V1247" s="213"/>
      <c r="W1247" s="214"/>
      <c r="X1247" s="215"/>
      <c r="Y1247" s="215"/>
      <c r="Z1247" s="215"/>
      <c r="AA1247" s="216"/>
      <c r="AB1247" s="216"/>
      <c r="AC1247" s="216"/>
      <c r="AD1247" s="216"/>
      <c r="AE1247" s="217" t="str">
        <f t="shared" si="19"/>
        <v/>
      </c>
      <c r="AF1247" s="217"/>
      <c r="AG1247" s="217"/>
      <c r="AH1247" s="217"/>
      <c r="AI1247" s="217"/>
      <c r="AJ1247" s="217"/>
      <c r="AK1247" s="215"/>
      <c r="AL1247" s="215"/>
      <c r="AM1247" s="215"/>
      <c r="AN1247" s="215"/>
      <c r="AO1247" s="215"/>
    </row>
    <row r="1248" spans="1:41" ht="16" customHeight="1" x14ac:dyDescent="0.35">
      <c r="A1248" s="207"/>
      <c r="B1248" s="208"/>
      <c r="C1248" s="208"/>
      <c r="D1248" s="208"/>
      <c r="E1248" s="208"/>
      <c r="F1248" s="209"/>
      <c r="G1248" s="210"/>
      <c r="H1248" s="211"/>
      <c r="I1248" s="192"/>
      <c r="J1248" s="193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212"/>
      <c r="U1248" s="213"/>
      <c r="V1248" s="213"/>
      <c r="W1248" s="214"/>
      <c r="X1248" s="215"/>
      <c r="Y1248" s="215"/>
      <c r="Z1248" s="215"/>
      <c r="AA1248" s="216"/>
      <c r="AB1248" s="216"/>
      <c r="AC1248" s="216"/>
      <c r="AD1248" s="216"/>
      <c r="AE1248" s="217" t="str">
        <f t="shared" si="19"/>
        <v/>
      </c>
      <c r="AF1248" s="217"/>
      <c r="AG1248" s="217"/>
      <c r="AH1248" s="217"/>
      <c r="AI1248" s="217"/>
      <c r="AJ1248" s="217"/>
      <c r="AK1248" s="215"/>
      <c r="AL1248" s="215"/>
      <c r="AM1248" s="215"/>
      <c r="AN1248" s="215"/>
      <c r="AO1248" s="215"/>
    </row>
    <row r="1249" spans="1:41" ht="16" customHeight="1" x14ac:dyDescent="0.35">
      <c r="A1249" s="207"/>
      <c r="B1249" s="208"/>
      <c r="C1249" s="208"/>
      <c r="D1249" s="208"/>
      <c r="E1249" s="208"/>
      <c r="F1249" s="209"/>
      <c r="G1249" s="210"/>
      <c r="H1249" s="211"/>
      <c r="I1249" s="192"/>
      <c r="J1249" s="193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212"/>
      <c r="U1249" s="213"/>
      <c r="V1249" s="213"/>
      <c r="W1249" s="214"/>
      <c r="X1249" s="215"/>
      <c r="Y1249" s="215"/>
      <c r="Z1249" s="215"/>
      <c r="AA1249" s="216"/>
      <c r="AB1249" s="216"/>
      <c r="AC1249" s="216"/>
      <c r="AD1249" s="216"/>
      <c r="AE1249" s="217" t="str">
        <f t="shared" si="19"/>
        <v/>
      </c>
      <c r="AF1249" s="217"/>
      <c r="AG1249" s="217"/>
      <c r="AH1249" s="217"/>
      <c r="AI1249" s="217"/>
      <c r="AJ1249" s="217"/>
      <c r="AK1249" s="215"/>
      <c r="AL1249" s="215"/>
      <c r="AM1249" s="215"/>
      <c r="AN1249" s="215"/>
      <c r="AO1249" s="215"/>
    </row>
    <row r="1250" spans="1:41" ht="16" customHeight="1" x14ac:dyDescent="0.35">
      <c r="A1250" s="207"/>
      <c r="B1250" s="208"/>
      <c r="C1250" s="208"/>
      <c r="D1250" s="208"/>
      <c r="E1250" s="208"/>
      <c r="F1250" s="209"/>
      <c r="G1250" s="210"/>
      <c r="H1250" s="211"/>
      <c r="I1250" s="192"/>
      <c r="J1250" s="193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212"/>
      <c r="U1250" s="213"/>
      <c r="V1250" s="213"/>
      <c r="W1250" s="214"/>
      <c r="X1250" s="215"/>
      <c r="Y1250" s="215"/>
      <c r="Z1250" s="215"/>
      <c r="AA1250" s="216"/>
      <c r="AB1250" s="216"/>
      <c r="AC1250" s="216"/>
      <c r="AD1250" s="216"/>
      <c r="AE1250" s="217" t="str">
        <f t="shared" si="19"/>
        <v/>
      </c>
      <c r="AF1250" s="217"/>
      <c r="AG1250" s="217"/>
      <c r="AH1250" s="217"/>
      <c r="AI1250" s="217"/>
      <c r="AJ1250" s="217"/>
      <c r="AK1250" s="215"/>
      <c r="AL1250" s="215"/>
      <c r="AM1250" s="215"/>
      <c r="AN1250" s="215"/>
      <c r="AO1250" s="215"/>
    </row>
    <row r="1251" spans="1:41" ht="16" customHeight="1" x14ac:dyDescent="0.35">
      <c r="A1251" s="207"/>
      <c r="B1251" s="208"/>
      <c r="C1251" s="208"/>
      <c r="D1251" s="208"/>
      <c r="E1251" s="208"/>
      <c r="F1251" s="209"/>
      <c r="G1251" s="210"/>
      <c r="H1251" s="211"/>
      <c r="I1251" s="192"/>
      <c r="J1251" s="193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212"/>
      <c r="U1251" s="213"/>
      <c r="V1251" s="213"/>
      <c r="W1251" s="214"/>
      <c r="X1251" s="215"/>
      <c r="Y1251" s="215"/>
      <c r="Z1251" s="215"/>
      <c r="AA1251" s="216"/>
      <c r="AB1251" s="216"/>
      <c r="AC1251" s="216"/>
      <c r="AD1251" s="216"/>
      <c r="AE1251" s="217" t="str">
        <f t="shared" si="19"/>
        <v/>
      </c>
      <c r="AF1251" s="217"/>
      <c r="AG1251" s="217"/>
      <c r="AH1251" s="217"/>
      <c r="AI1251" s="217"/>
      <c r="AJ1251" s="217"/>
      <c r="AK1251" s="215"/>
      <c r="AL1251" s="215"/>
      <c r="AM1251" s="215"/>
      <c r="AN1251" s="215"/>
      <c r="AO1251" s="215"/>
    </row>
    <row r="1252" spans="1:41" ht="16" customHeight="1" x14ac:dyDescent="0.35">
      <c r="A1252" s="207"/>
      <c r="B1252" s="208"/>
      <c r="C1252" s="208"/>
      <c r="D1252" s="208"/>
      <c r="E1252" s="208"/>
      <c r="F1252" s="209"/>
      <c r="G1252" s="210"/>
      <c r="H1252" s="211"/>
      <c r="I1252" s="192"/>
      <c r="J1252" s="193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212"/>
      <c r="U1252" s="213"/>
      <c r="V1252" s="213"/>
      <c r="W1252" s="214"/>
      <c r="X1252" s="215"/>
      <c r="Y1252" s="215"/>
      <c r="Z1252" s="215"/>
      <c r="AA1252" s="216"/>
      <c r="AB1252" s="216"/>
      <c r="AC1252" s="216"/>
      <c r="AD1252" s="216"/>
      <c r="AE1252" s="217" t="str">
        <f t="shared" si="19"/>
        <v/>
      </c>
      <c r="AF1252" s="217"/>
      <c r="AG1252" s="217"/>
      <c r="AH1252" s="217"/>
      <c r="AI1252" s="217"/>
      <c r="AJ1252" s="217"/>
      <c r="AK1252" s="215"/>
      <c r="AL1252" s="215"/>
      <c r="AM1252" s="215"/>
      <c r="AN1252" s="215"/>
      <c r="AO1252" s="215"/>
    </row>
    <row r="1253" spans="1:41" ht="16" customHeight="1" x14ac:dyDescent="0.35">
      <c r="A1253" s="207"/>
      <c r="B1253" s="208"/>
      <c r="C1253" s="208"/>
      <c r="D1253" s="208"/>
      <c r="E1253" s="208"/>
      <c r="F1253" s="209"/>
      <c r="G1253" s="210"/>
      <c r="H1253" s="211"/>
      <c r="I1253" s="192"/>
      <c r="J1253" s="193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212"/>
      <c r="U1253" s="213"/>
      <c r="V1253" s="213"/>
      <c r="W1253" s="214"/>
      <c r="X1253" s="215"/>
      <c r="Y1253" s="215"/>
      <c r="Z1253" s="215"/>
      <c r="AA1253" s="216"/>
      <c r="AB1253" s="216"/>
      <c r="AC1253" s="216"/>
      <c r="AD1253" s="216"/>
      <c r="AE1253" s="217" t="str">
        <f t="shared" si="19"/>
        <v/>
      </c>
      <c r="AF1253" s="217"/>
      <c r="AG1253" s="217"/>
      <c r="AH1253" s="217"/>
      <c r="AI1253" s="217"/>
      <c r="AJ1253" s="217"/>
      <c r="AK1253" s="215"/>
      <c r="AL1253" s="215"/>
      <c r="AM1253" s="215"/>
      <c r="AN1253" s="215"/>
      <c r="AO1253" s="215"/>
    </row>
    <row r="1254" spans="1:41" ht="16" customHeight="1" x14ac:dyDescent="0.35">
      <c r="A1254" s="207"/>
      <c r="B1254" s="208"/>
      <c r="C1254" s="208"/>
      <c r="D1254" s="208"/>
      <c r="E1254" s="208"/>
      <c r="F1254" s="209"/>
      <c r="G1254" s="210"/>
      <c r="H1254" s="211"/>
      <c r="I1254" s="192"/>
      <c r="J1254" s="193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212"/>
      <c r="U1254" s="213"/>
      <c r="V1254" s="213"/>
      <c r="W1254" s="214"/>
      <c r="X1254" s="215"/>
      <c r="Y1254" s="215"/>
      <c r="Z1254" s="215"/>
      <c r="AA1254" s="216"/>
      <c r="AB1254" s="216"/>
      <c r="AC1254" s="216"/>
      <c r="AD1254" s="216"/>
      <c r="AE1254" s="217" t="str">
        <f t="shared" si="19"/>
        <v/>
      </c>
      <c r="AF1254" s="217"/>
      <c r="AG1254" s="217"/>
      <c r="AH1254" s="217"/>
      <c r="AI1254" s="217"/>
      <c r="AJ1254" s="217"/>
      <c r="AK1254" s="215"/>
      <c r="AL1254" s="215"/>
      <c r="AM1254" s="215"/>
      <c r="AN1254" s="215"/>
      <c r="AO1254" s="215"/>
    </row>
    <row r="1255" spans="1:41" ht="16" customHeight="1" x14ac:dyDescent="0.35">
      <c r="A1255" s="207"/>
      <c r="B1255" s="208"/>
      <c r="C1255" s="208"/>
      <c r="D1255" s="208"/>
      <c r="E1255" s="208"/>
      <c r="F1255" s="209"/>
      <c r="G1255" s="210"/>
      <c r="H1255" s="211"/>
      <c r="I1255" s="192"/>
      <c r="J1255" s="193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212"/>
      <c r="U1255" s="213"/>
      <c r="V1255" s="213"/>
      <c r="W1255" s="214"/>
      <c r="X1255" s="215"/>
      <c r="Y1255" s="215"/>
      <c r="Z1255" s="215"/>
      <c r="AA1255" s="216"/>
      <c r="AB1255" s="216"/>
      <c r="AC1255" s="216"/>
      <c r="AD1255" s="216"/>
      <c r="AE1255" s="217" t="str">
        <f t="shared" si="19"/>
        <v/>
      </c>
      <c r="AF1255" s="217"/>
      <c r="AG1255" s="217"/>
      <c r="AH1255" s="217"/>
      <c r="AI1255" s="217"/>
      <c r="AJ1255" s="217"/>
      <c r="AK1255" s="215"/>
      <c r="AL1255" s="215"/>
      <c r="AM1255" s="215"/>
      <c r="AN1255" s="215"/>
      <c r="AO1255" s="215"/>
    </row>
    <row r="1256" spans="1:41" ht="16" customHeight="1" x14ac:dyDescent="0.35">
      <c r="A1256" s="207"/>
      <c r="B1256" s="208"/>
      <c r="C1256" s="208"/>
      <c r="D1256" s="208"/>
      <c r="E1256" s="208"/>
      <c r="F1256" s="209"/>
      <c r="G1256" s="210"/>
      <c r="H1256" s="211"/>
      <c r="I1256" s="192"/>
      <c r="J1256" s="193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212"/>
      <c r="U1256" s="213"/>
      <c r="V1256" s="213"/>
      <c r="W1256" s="214"/>
      <c r="X1256" s="215"/>
      <c r="Y1256" s="215"/>
      <c r="Z1256" s="215"/>
      <c r="AA1256" s="216"/>
      <c r="AB1256" s="216"/>
      <c r="AC1256" s="216"/>
      <c r="AD1256" s="216"/>
      <c r="AE1256" s="217" t="str">
        <f t="shared" si="19"/>
        <v/>
      </c>
      <c r="AF1256" s="217"/>
      <c r="AG1256" s="217"/>
      <c r="AH1256" s="217"/>
      <c r="AI1256" s="217"/>
      <c r="AJ1256" s="217"/>
      <c r="AK1256" s="215"/>
      <c r="AL1256" s="215"/>
      <c r="AM1256" s="215"/>
      <c r="AN1256" s="215"/>
      <c r="AO1256" s="215"/>
    </row>
    <row r="1257" spans="1:41" ht="16" customHeight="1" x14ac:dyDescent="0.35">
      <c r="A1257" s="207"/>
      <c r="B1257" s="208"/>
      <c r="C1257" s="208"/>
      <c r="D1257" s="208"/>
      <c r="E1257" s="208"/>
      <c r="F1257" s="209"/>
      <c r="G1257" s="210"/>
      <c r="H1257" s="211"/>
      <c r="I1257" s="192"/>
      <c r="J1257" s="193"/>
      <c r="K1257" s="193"/>
      <c r="L1257" s="193"/>
      <c r="M1257" s="193"/>
      <c r="N1257" s="193"/>
      <c r="O1257" s="193"/>
      <c r="P1257" s="193"/>
      <c r="Q1257" s="193"/>
      <c r="R1257" s="193"/>
      <c r="S1257" s="193"/>
      <c r="T1257" s="212"/>
      <c r="U1257" s="213"/>
      <c r="V1257" s="213"/>
      <c r="W1257" s="214"/>
      <c r="X1257" s="215"/>
      <c r="Y1257" s="215"/>
      <c r="Z1257" s="215"/>
      <c r="AA1257" s="216"/>
      <c r="AB1257" s="216"/>
      <c r="AC1257" s="216"/>
      <c r="AD1257" s="216"/>
      <c r="AE1257" s="217" t="str">
        <f t="shared" si="19"/>
        <v/>
      </c>
      <c r="AF1257" s="217"/>
      <c r="AG1257" s="217"/>
      <c r="AH1257" s="217"/>
      <c r="AI1257" s="217"/>
      <c r="AJ1257" s="217"/>
      <c r="AK1257" s="215"/>
      <c r="AL1257" s="215"/>
      <c r="AM1257" s="215"/>
      <c r="AN1257" s="215"/>
      <c r="AO1257" s="215"/>
    </row>
    <row r="1258" spans="1:41" ht="16" customHeight="1" x14ac:dyDescent="0.35">
      <c r="A1258" s="207"/>
      <c r="B1258" s="208"/>
      <c r="C1258" s="208"/>
      <c r="D1258" s="208"/>
      <c r="E1258" s="208"/>
      <c r="F1258" s="209"/>
      <c r="G1258" s="210"/>
      <c r="H1258" s="211"/>
      <c r="I1258" s="192"/>
      <c r="J1258" s="193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212"/>
      <c r="U1258" s="213"/>
      <c r="V1258" s="213"/>
      <c r="W1258" s="214"/>
      <c r="X1258" s="215"/>
      <c r="Y1258" s="215"/>
      <c r="Z1258" s="215"/>
      <c r="AA1258" s="216"/>
      <c r="AB1258" s="216"/>
      <c r="AC1258" s="216"/>
      <c r="AD1258" s="216"/>
      <c r="AE1258" s="217" t="str">
        <f t="shared" si="19"/>
        <v/>
      </c>
      <c r="AF1258" s="217"/>
      <c r="AG1258" s="217"/>
      <c r="AH1258" s="217"/>
      <c r="AI1258" s="217"/>
      <c r="AJ1258" s="217"/>
      <c r="AK1258" s="215"/>
      <c r="AL1258" s="215"/>
      <c r="AM1258" s="215"/>
      <c r="AN1258" s="215"/>
      <c r="AO1258" s="215"/>
    </row>
    <row r="1259" spans="1:41" ht="16" customHeight="1" x14ac:dyDescent="0.35">
      <c r="A1259" s="207"/>
      <c r="B1259" s="208"/>
      <c r="C1259" s="208"/>
      <c r="D1259" s="208"/>
      <c r="E1259" s="208"/>
      <c r="F1259" s="209"/>
      <c r="G1259" s="210"/>
      <c r="H1259" s="211"/>
      <c r="I1259" s="192"/>
      <c r="J1259" s="193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212"/>
      <c r="U1259" s="213"/>
      <c r="V1259" s="213"/>
      <c r="W1259" s="214"/>
      <c r="X1259" s="215"/>
      <c r="Y1259" s="215"/>
      <c r="Z1259" s="215"/>
      <c r="AA1259" s="216"/>
      <c r="AB1259" s="216"/>
      <c r="AC1259" s="216"/>
      <c r="AD1259" s="216"/>
      <c r="AE1259" s="217" t="str">
        <f t="shared" si="19"/>
        <v/>
      </c>
      <c r="AF1259" s="217"/>
      <c r="AG1259" s="217"/>
      <c r="AH1259" s="217"/>
      <c r="AI1259" s="217"/>
      <c r="AJ1259" s="217"/>
      <c r="AK1259" s="215"/>
      <c r="AL1259" s="215"/>
      <c r="AM1259" s="215"/>
      <c r="AN1259" s="215"/>
      <c r="AO1259" s="215"/>
    </row>
    <row r="1260" spans="1:41" ht="16" customHeight="1" x14ac:dyDescent="0.35">
      <c r="A1260" s="207"/>
      <c r="B1260" s="208"/>
      <c r="C1260" s="208"/>
      <c r="D1260" s="208"/>
      <c r="E1260" s="208"/>
      <c r="F1260" s="209"/>
      <c r="G1260" s="210"/>
      <c r="H1260" s="211"/>
      <c r="I1260" s="192"/>
      <c r="J1260" s="193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212"/>
      <c r="U1260" s="213"/>
      <c r="V1260" s="213"/>
      <c r="W1260" s="214"/>
      <c r="X1260" s="215"/>
      <c r="Y1260" s="215"/>
      <c r="Z1260" s="215"/>
      <c r="AA1260" s="216"/>
      <c r="AB1260" s="216"/>
      <c r="AC1260" s="216"/>
      <c r="AD1260" s="216"/>
      <c r="AE1260" s="217" t="str">
        <f t="shared" si="19"/>
        <v/>
      </c>
      <c r="AF1260" s="217"/>
      <c r="AG1260" s="217"/>
      <c r="AH1260" s="217"/>
      <c r="AI1260" s="217"/>
      <c r="AJ1260" s="217"/>
      <c r="AK1260" s="215"/>
      <c r="AL1260" s="215"/>
      <c r="AM1260" s="215"/>
      <c r="AN1260" s="215"/>
      <c r="AO1260" s="215"/>
    </row>
    <row r="1261" spans="1:41" ht="16" customHeight="1" x14ac:dyDescent="0.35">
      <c r="A1261" s="207"/>
      <c r="B1261" s="208"/>
      <c r="C1261" s="208"/>
      <c r="D1261" s="208"/>
      <c r="E1261" s="208"/>
      <c r="F1261" s="209"/>
      <c r="G1261" s="210"/>
      <c r="H1261" s="211"/>
      <c r="I1261" s="192"/>
      <c r="J1261" s="193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212"/>
      <c r="U1261" s="213"/>
      <c r="V1261" s="213"/>
      <c r="W1261" s="214"/>
      <c r="X1261" s="215"/>
      <c r="Y1261" s="215"/>
      <c r="Z1261" s="215"/>
      <c r="AA1261" s="216"/>
      <c r="AB1261" s="216"/>
      <c r="AC1261" s="216"/>
      <c r="AD1261" s="216"/>
      <c r="AE1261" s="217" t="str">
        <f t="shared" si="19"/>
        <v/>
      </c>
      <c r="AF1261" s="217"/>
      <c r="AG1261" s="217"/>
      <c r="AH1261" s="217"/>
      <c r="AI1261" s="217"/>
      <c r="AJ1261" s="217"/>
      <c r="AK1261" s="215"/>
      <c r="AL1261" s="215"/>
      <c r="AM1261" s="215"/>
      <c r="AN1261" s="215"/>
      <c r="AO1261" s="215"/>
    </row>
    <row r="1262" spans="1:41" ht="16" customHeight="1" x14ac:dyDescent="0.35">
      <c r="A1262" s="207"/>
      <c r="B1262" s="208"/>
      <c r="C1262" s="208"/>
      <c r="D1262" s="208"/>
      <c r="E1262" s="208"/>
      <c r="F1262" s="209"/>
      <c r="G1262" s="210"/>
      <c r="H1262" s="211"/>
      <c r="I1262" s="192"/>
      <c r="J1262" s="193"/>
      <c r="K1262" s="193"/>
      <c r="L1262" s="193"/>
      <c r="M1262" s="193"/>
      <c r="N1262" s="193"/>
      <c r="O1262" s="193"/>
      <c r="P1262" s="193"/>
      <c r="Q1262" s="193"/>
      <c r="R1262" s="193"/>
      <c r="S1262" s="193"/>
      <c r="T1262" s="212"/>
      <c r="U1262" s="213"/>
      <c r="V1262" s="213"/>
      <c r="W1262" s="214"/>
      <c r="X1262" s="215"/>
      <c r="Y1262" s="215"/>
      <c r="Z1262" s="215"/>
      <c r="AA1262" s="216"/>
      <c r="AB1262" s="216"/>
      <c r="AC1262" s="216"/>
      <c r="AD1262" s="216"/>
      <c r="AE1262" s="217" t="str">
        <f t="shared" si="19"/>
        <v/>
      </c>
      <c r="AF1262" s="217"/>
      <c r="AG1262" s="217"/>
      <c r="AH1262" s="217"/>
      <c r="AI1262" s="217"/>
      <c r="AJ1262" s="217"/>
      <c r="AK1262" s="215"/>
      <c r="AL1262" s="215"/>
      <c r="AM1262" s="215"/>
      <c r="AN1262" s="215"/>
      <c r="AO1262" s="215"/>
    </row>
    <row r="1263" spans="1:41" ht="16" customHeight="1" x14ac:dyDescent="0.35">
      <c r="A1263" s="207"/>
      <c r="B1263" s="208"/>
      <c r="C1263" s="208"/>
      <c r="D1263" s="208"/>
      <c r="E1263" s="208"/>
      <c r="F1263" s="209"/>
      <c r="G1263" s="210"/>
      <c r="H1263" s="211"/>
      <c r="I1263" s="192"/>
      <c r="J1263" s="193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212"/>
      <c r="U1263" s="213"/>
      <c r="V1263" s="213"/>
      <c r="W1263" s="214"/>
      <c r="X1263" s="215"/>
      <c r="Y1263" s="215"/>
      <c r="Z1263" s="215"/>
      <c r="AA1263" s="216"/>
      <c r="AB1263" s="216"/>
      <c r="AC1263" s="216"/>
      <c r="AD1263" s="216"/>
      <c r="AE1263" s="217" t="str">
        <f t="shared" si="19"/>
        <v/>
      </c>
      <c r="AF1263" s="217"/>
      <c r="AG1263" s="217"/>
      <c r="AH1263" s="217"/>
      <c r="AI1263" s="217"/>
      <c r="AJ1263" s="217"/>
      <c r="AK1263" s="215"/>
      <c r="AL1263" s="215"/>
      <c r="AM1263" s="215"/>
      <c r="AN1263" s="215"/>
      <c r="AO1263" s="215"/>
    </row>
    <row r="1264" spans="1:41" ht="16" customHeight="1" x14ac:dyDescent="0.35">
      <c r="A1264" s="207"/>
      <c r="B1264" s="208"/>
      <c r="C1264" s="208"/>
      <c r="D1264" s="208"/>
      <c r="E1264" s="208"/>
      <c r="F1264" s="209"/>
      <c r="G1264" s="210"/>
      <c r="H1264" s="211"/>
      <c r="I1264" s="192"/>
      <c r="J1264" s="193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212"/>
      <c r="U1264" s="213"/>
      <c r="V1264" s="213"/>
      <c r="W1264" s="214"/>
      <c r="X1264" s="215"/>
      <c r="Y1264" s="215"/>
      <c r="Z1264" s="215"/>
      <c r="AA1264" s="216"/>
      <c r="AB1264" s="216"/>
      <c r="AC1264" s="216"/>
      <c r="AD1264" s="216"/>
      <c r="AE1264" s="217" t="str">
        <f t="shared" si="19"/>
        <v/>
      </c>
      <c r="AF1264" s="217"/>
      <c r="AG1264" s="217"/>
      <c r="AH1264" s="217"/>
      <c r="AI1264" s="217"/>
      <c r="AJ1264" s="217"/>
      <c r="AK1264" s="215"/>
      <c r="AL1264" s="215"/>
      <c r="AM1264" s="215"/>
      <c r="AN1264" s="215"/>
      <c r="AO1264" s="215"/>
    </row>
    <row r="1265" spans="1:41" ht="16" customHeight="1" x14ac:dyDescent="0.35">
      <c r="A1265" s="207"/>
      <c r="B1265" s="208"/>
      <c r="C1265" s="208"/>
      <c r="D1265" s="208"/>
      <c r="E1265" s="208"/>
      <c r="F1265" s="209"/>
      <c r="G1265" s="210"/>
      <c r="H1265" s="211"/>
      <c r="I1265" s="192"/>
      <c r="J1265" s="193"/>
      <c r="K1265" s="193"/>
      <c r="L1265" s="193"/>
      <c r="M1265" s="193"/>
      <c r="N1265" s="193"/>
      <c r="O1265" s="193"/>
      <c r="P1265" s="193"/>
      <c r="Q1265" s="193"/>
      <c r="R1265" s="193"/>
      <c r="S1265" s="193"/>
      <c r="T1265" s="212"/>
      <c r="U1265" s="213"/>
      <c r="V1265" s="213"/>
      <c r="W1265" s="214"/>
      <c r="X1265" s="215"/>
      <c r="Y1265" s="215"/>
      <c r="Z1265" s="215"/>
      <c r="AA1265" s="216"/>
      <c r="AB1265" s="216"/>
      <c r="AC1265" s="216"/>
      <c r="AD1265" s="216"/>
      <c r="AE1265" s="217" t="str">
        <f t="shared" si="19"/>
        <v/>
      </c>
      <c r="AF1265" s="217"/>
      <c r="AG1265" s="217"/>
      <c r="AH1265" s="217"/>
      <c r="AI1265" s="217"/>
      <c r="AJ1265" s="217"/>
      <c r="AK1265" s="215"/>
      <c r="AL1265" s="215"/>
      <c r="AM1265" s="215"/>
      <c r="AN1265" s="215"/>
      <c r="AO1265" s="215"/>
    </row>
    <row r="1266" spans="1:41" ht="16" customHeight="1" x14ac:dyDescent="0.35">
      <c r="A1266" s="207"/>
      <c r="B1266" s="208"/>
      <c r="C1266" s="208"/>
      <c r="D1266" s="208"/>
      <c r="E1266" s="208"/>
      <c r="F1266" s="209"/>
      <c r="G1266" s="210"/>
      <c r="H1266" s="211"/>
      <c r="I1266" s="192"/>
      <c r="J1266" s="193"/>
      <c r="K1266" s="193"/>
      <c r="L1266" s="193"/>
      <c r="M1266" s="193"/>
      <c r="N1266" s="193"/>
      <c r="O1266" s="193"/>
      <c r="P1266" s="193"/>
      <c r="Q1266" s="193"/>
      <c r="R1266" s="193"/>
      <c r="S1266" s="193"/>
      <c r="T1266" s="212"/>
      <c r="U1266" s="213"/>
      <c r="V1266" s="213"/>
      <c r="W1266" s="214"/>
      <c r="X1266" s="215"/>
      <c r="Y1266" s="215"/>
      <c r="Z1266" s="215"/>
      <c r="AA1266" s="216"/>
      <c r="AB1266" s="216"/>
      <c r="AC1266" s="216"/>
      <c r="AD1266" s="216"/>
      <c r="AE1266" s="217" t="str">
        <f t="shared" si="19"/>
        <v/>
      </c>
      <c r="AF1266" s="217"/>
      <c r="AG1266" s="217"/>
      <c r="AH1266" s="217"/>
      <c r="AI1266" s="217"/>
      <c r="AJ1266" s="217"/>
      <c r="AK1266" s="215"/>
      <c r="AL1266" s="215"/>
      <c r="AM1266" s="215"/>
      <c r="AN1266" s="215"/>
      <c r="AO1266" s="215"/>
    </row>
    <row r="1267" spans="1:41" ht="16" customHeight="1" x14ac:dyDescent="0.35">
      <c r="A1267" s="207"/>
      <c r="B1267" s="208"/>
      <c r="C1267" s="208"/>
      <c r="D1267" s="208"/>
      <c r="E1267" s="208"/>
      <c r="F1267" s="209"/>
      <c r="G1267" s="210"/>
      <c r="H1267" s="211"/>
      <c r="I1267" s="192"/>
      <c r="J1267" s="193"/>
      <c r="K1267" s="193"/>
      <c r="L1267" s="193"/>
      <c r="M1267" s="193"/>
      <c r="N1267" s="193"/>
      <c r="O1267" s="193"/>
      <c r="P1267" s="193"/>
      <c r="Q1267" s="193"/>
      <c r="R1267" s="193"/>
      <c r="S1267" s="193"/>
      <c r="T1267" s="212"/>
      <c r="U1267" s="213"/>
      <c r="V1267" s="213"/>
      <c r="W1267" s="214"/>
      <c r="X1267" s="215"/>
      <c r="Y1267" s="215"/>
      <c r="Z1267" s="215"/>
      <c r="AA1267" s="216"/>
      <c r="AB1267" s="216"/>
      <c r="AC1267" s="216"/>
      <c r="AD1267" s="216"/>
      <c r="AE1267" s="217" t="str">
        <f t="shared" si="19"/>
        <v/>
      </c>
      <c r="AF1267" s="217"/>
      <c r="AG1267" s="217"/>
      <c r="AH1267" s="217"/>
      <c r="AI1267" s="217"/>
      <c r="AJ1267" s="217"/>
      <c r="AK1267" s="215"/>
      <c r="AL1267" s="215"/>
      <c r="AM1267" s="215"/>
      <c r="AN1267" s="215"/>
      <c r="AO1267" s="215"/>
    </row>
    <row r="1268" spans="1:41" ht="16" customHeight="1" x14ac:dyDescent="0.35">
      <c r="A1268" s="207"/>
      <c r="B1268" s="208"/>
      <c r="C1268" s="208"/>
      <c r="D1268" s="208"/>
      <c r="E1268" s="208"/>
      <c r="F1268" s="209"/>
      <c r="G1268" s="211"/>
      <c r="H1268" s="210"/>
      <c r="I1268" s="192"/>
      <c r="J1268" s="193"/>
      <c r="K1268" s="193"/>
      <c r="L1268" s="193"/>
      <c r="M1268" s="193"/>
      <c r="N1268" s="193"/>
      <c r="O1268" s="193"/>
      <c r="P1268" s="193"/>
      <c r="Q1268" s="193"/>
      <c r="R1268" s="193"/>
      <c r="S1268" s="232"/>
      <c r="T1268" s="212"/>
      <c r="U1268" s="213"/>
      <c r="V1268" s="213"/>
      <c r="W1268" s="214"/>
      <c r="X1268" s="211"/>
      <c r="Y1268" s="231"/>
      <c r="Z1268" s="210"/>
      <c r="AA1268" s="233"/>
      <c r="AB1268" s="234"/>
      <c r="AC1268" s="234"/>
      <c r="AD1268" s="235"/>
      <c r="AE1268" s="174" t="str">
        <f t="shared" si="19"/>
        <v/>
      </c>
      <c r="AF1268" s="175"/>
      <c r="AG1268" s="175"/>
      <c r="AH1268" s="175"/>
      <c r="AI1268" s="175"/>
      <c r="AJ1268" s="230"/>
      <c r="AK1268" s="211"/>
      <c r="AL1268" s="231"/>
      <c r="AM1268" s="231"/>
      <c r="AN1268" s="231"/>
      <c r="AO1268" s="210"/>
    </row>
    <row r="1269" spans="1:41" ht="16" customHeight="1" x14ac:dyDescent="0.35">
      <c r="A1269" s="207"/>
      <c r="B1269" s="208"/>
      <c r="C1269" s="208"/>
      <c r="D1269" s="208"/>
      <c r="E1269" s="208"/>
      <c r="F1269" s="209"/>
      <c r="G1269" s="210"/>
      <c r="H1269" s="211"/>
      <c r="I1269" s="192"/>
      <c r="J1269" s="193"/>
      <c r="K1269" s="193"/>
      <c r="L1269" s="193"/>
      <c r="M1269" s="193"/>
      <c r="N1269" s="193"/>
      <c r="O1269" s="193"/>
      <c r="P1269" s="193"/>
      <c r="Q1269" s="193"/>
      <c r="R1269" s="193"/>
      <c r="S1269" s="193"/>
      <c r="T1269" s="212"/>
      <c r="U1269" s="213"/>
      <c r="V1269" s="213"/>
      <c r="W1269" s="214"/>
      <c r="X1269" s="215"/>
      <c r="Y1269" s="215"/>
      <c r="Z1269" s="215"/>
      <c r="AA1269" s="216"/>
      <c r="AB1269" s="216"/>
      <c r="AC1269" s="216"/>
      <c r="AD1269" s="216"/>
      <c r="AE1269" s="217" t="str">
        <f t="shared" si="19"/>
        <v/>
      </c>
      <c r="AF1269" s="217"/>
      <c r="AG1269" s="217"/>
      <c r="AH1269" s="217"/>
      <c r="AI1269" s="217"/>
      <c r="AJ1269" s="217"/>
      <c r="AK1269" s="215"/>
      <c r="AL1269" s="215"/>
      <c r="AM1269" s="215"/>
      <c r="AN1269" s="215"/>
      <c r="AO1269" s="215"/>
    </row>
    <row r="1270" spans="1:41" ht="16" customHeight="1" x14ac:dyDescent="0.35">
      <c r="A1270" s="207"/>
      <c r="B1270" s="208"/>
      <c r="C1270" s="208"/>
      <c r="D1270" s="208"/>
      <c r="E1270" s="208"/>
      <c r="F1270" s="209"/>
      <c r="G1270" s="211"/>
      <c r="H1270" s="210"/>
      <c r="I1270" s="192"/>
      <c r="J1270" s="193"/>
      <c r="K1270" s="193"/>
      <c r="L1270" s="193"/>
      <c r="M1270" s="193"/>
      <c r="N1270" s="193"/>
      <c r="O1270" s="193"/>
      <c r="P1270" s="193"/>
      <c r="Q1270" s="193"/>
      <c r="R1270" s="193"/>
      <c r="S1270" s="232"/>
      <c r="T1270" s="212"/>
      <c r="U1270" s="213"/>
      <c r="V1270" s="213"/>
      <c r="W1270" s="214"/>
      <c r="X1270" s="211"/>
      <c r="Y1270" s="231"/>
      <c r="Z1270" s="210"/>
      <c r="AA1270" s="233"/>
      <c r="AB1270" s="234"/>
      <c r="AC1270" s="234"/>
      <c r="AD1270" s="235"/>
      <c r="AE1270" s="174" t="str">
        <f t="shared" si="19"/>
        <v/>
      </c>
      <c r="AF1270" s="175"/>
      <c r="AG1270" s="175"/>
      <c r="AH1270" s="175"/>
      <c r="AI1270" s="175"/>
      <c r="AJ1270" s="230"/>
      <c r="AK1270" s="211"/>
      <c r="AL1270" s="231"/>
      <c r="AM1270" s="231"/>
      <c r="AN1270" s="231"/>
      <c r="AO1270" s="210"/>
    </row>
    <row r="1271" spans="1:41" ht="16" customHeight="1" x14ac:dyDescent="0.35">
      <c r="A1271" s="207"/>
      <c r="B1271" s="208"/>
      <c r="C1271" s="208"/>
      <c r="D1271" s="208"/>
      <c r="E1271" s="208"/>
      <c r="F1271" s="209"/>
      <c r="G1271" s="211"/>
      <c r="H1271" s="210"/>
      <c r="I1271" s="192"/>
      <c r="J1271" s="193"/>
      <c r="K1271" s="193"/>
      <c r="L1271" s="193"/>
      <c r="M1271" s="193"/>
      <c r="N1271" s="193"/>
      <c r="O1271" s="193"/>
      <c r="P1271" s="193"/>
      <c r="Q1271" s="193"/>
      <c r="R1271" s="193"/>
      <c r="S1271" s="232"/>
      <c r="T1271" s="212"/>
      <c r="U1271" s="213"/>
      <c r="V1271" s="213"/>
      <c r="W1271" s="214"/>
      <c r="X1271" s="211"/>
      <c r="Y1271" s="231"/>
      <c r="Z1271" s="210"/>
      <c r="AA1271" s="233"/>
      <c r="AB1271" s="234"/>
      <c r="AC1271" s="234"/>
      <c r="AD1271" s="235"/>
      <c r="AE1271" s="174" t="str">
        <f t="shared" si="19"/>
        <v/>
      </c>
      <c r="AF1271" s="175"/>
      <c r="AG1271" s="175"/>
      <c r="AH1271" s="175"/>
      <c r="AI1271" s="175"/>
      <c r="AJ1271" s="230"/>
      <c r="AK1271" s="211"/>
      <c r="AL1271" s="231"/>
      <c r="AM1271" s="231"/>
      <c r="AN1271" s="231"/>
      <c r="AO1271" s="210"/>
    </row>
    <row r="1272" spans="1:41" ht="16" customHeight="1" x14ac:dyDescent="0.35">
      <c r="A1272" s="207"/>
      <c r="B1272" s="208"/>
      <c r="C1272" s="208"/>
      <c r="D1272" s="208"/>
      <c r="E1272" s="208"/>
      <c r="F1272" s="209"/>
      <c r="G1272" s="211"/>
      <c r="H1272" s="210"/>
      <c r="I1272" s="192"/>
      <c r="J1272" s="193"/>
      <c r="K1272" s="193"/>
      <c r="L1272" s="193"/>
      <c r="M1272" s="193"/>
      <c r="N1272" s="193"/>
      <c r="O1272" s="193"/>
      <c r="P1272" s="193"/>
      <c r="Q1272" s="193"/>
      <c r="R1272" s="193"/>
      <c r="S1272" s="232"/>
      <c r="T1272" s="212"/>
      <c r="U1272" s="213"/>
      <c r="V1272" s="213"/>
      <c r="W1272" s="214"/>
      <c r="X1272" s="211"/>
      <c r="Y1272" s="231"/>
      <c r="Z1272" s="210"/>
      <c r="AA1272" s="233"/>
      <c r="AB1272" s="234"/>
      <c r="AC1272" s="234"/>
      <c r="AD1272" s="235"/>
      <c r="AE1272" s="174" t="str">
        <f t="shared" si="19"/>
        <v/>
      </c>
      <c r="AF1272" s="175"/>
      <c r="AG1272" s="175"/>
      <c r="AH1272" s="175"/>
      <c r="AI1272" s="175"/>
      <c r="AJ1272" s="230"/>
      <c r="AK1272" s="211"/>
      <c r="AL1272" s="231"/>
      <c r="AM1272" s="231"/>
      <c r="AN1272" s="231"/>
      <c r="AO1272" s="210"/>
    </row>
    <row r="1273" spans="1:41" ht="16" customHeight="1" x14ac:dyDescent="0.35">
      <c r="A1273" s="207"/>
      <c r="B1273" s="208"/>
      <c r="C1273" s="208"/>
      <c r="D1273" s="208"/>
      <c r="E1273" s="208"/>
      <c r="F1273" s="209"/>
      <c r="G1273" s="210"/>
      <c r="H1273" s="211"/>
      <c r="I1273" s="192"/>
      <c r="J1273" s="193"/>
      <c r="K1273" s="193"/>
      <c r="L1273" s="193"/>
      <c r="M1273" s="193"/>
      <c r="N1273" s="193"/>
      <c r="O1273" s="193"/>
      <c r="P1273" s="193"/>
      <c r="Q1273" s="193"/>
      <c r="R1273" s="193"/>
      <c r="S1273" s="193"/>
      <c r="T1273" s="212"/>
      <c r="U1273" s="213"/>
      <c r="V1273" s="213"/>
      <c r="W1273" s="214"/>
      <c r="X1273" s="215"/>
      <c r="Y1273" s="215"/>
      <c r="Z1273" s="215"/>
      <c r="AA1273" s="216"/>
      <c r="AB1273" s="216"/>
      <c r="AC1273" s="216"/>
      <c r="AD1273" s="216"/>
      <c r="AE1273" s="217" t="str">
        <f t="shared" si="19"/>
        <v/>
      </c>
      <c r="AF1273" s="217"/>
      <c r="AG1273" s="217"/>
      <c r="AH1273" s="217"/>
      <c r="AI1273" s="217"/>
      <c r="AJ1273" s="217"/>
      <c r="AK1273" s="215"/>
      <c r="AL1273" s="215"/>
      <c r="AM1273" s="215"/>
      <c r="AN1273" s="215"/>
      <c r="AO1273" s="215"/>
    </row>
    <row r="1274" spans="1:41" ht="16" customHeight="1" x14ac:dyDescent="0.35">
      <c r="A1274" s="207"/>
      <c r="B1274" s="208"/>
      <c r="C1274" s="208"/>
      <c r="D1274" s="208"/>
      <c r="E1274" s="208"/>
      <c r="F1274" s="209"/>
      <c r="G1274" s="210"/>
      <c r="H1274" s="211"/>
      <c r="I1274" s="192"/>
      <c r="J1274" s="193"/>
      <c r="K1274" s="193"/>
      <c r="L1274" s="193"/>
      <c r="M1274" s="193"/>
      <c r="N1274" s="193"/>
      <c r="O1274" s="193"/>
      <c r="P1274" s="193"/>
      <c r="Q1274" s="193"/>
      <c r="R1274" s="193"/>
      <c r="S1274" s="193"/>
      <c r="T1274" s="212"/>
      <c r="U1274" s="213"/>
      <c r="V1274" s="213"/>
      <c r="W1274" s="214"/>
      <c r="X1274" s="215"/>
      <c r="Y1274" s="215"/>
      <c r="Z1274" s="215"/>
      <c r="AA1274" s="216"/>
      <c r="AB1274" s="216"/>
      <c r="AC1274" s="216"/>
      <c r="AD1274" s="216"/>
      <c r="AE1274" s="217" t="str">
        <f t="shared" si="19"/>
        <v/>
      </c>
      <c r="AF1274" s="217"/>
      <c r="AG1274" s="217"/>
      <c r="AH1274" s="217"/>
      <c r="AI1274" s="217"/>
      <c r="AJ1274" s="217"/>
      <c r="AK1274" s="215"/>
      <c r="AL1274" s="215"/>
      <c r="AM1274" s="215"/>
      <c r="AN1274" s="215"/>
      <c r="AO1274" s="215"/>
    </row>
    <row r="1275" spans="1:41" ht="16" customHeight="1" x14ac:dyDescent="0.35">
      <c r="A1275" s="207"/>
      <c r="B1275" s="208"/>
      <c r="C1275" s="208"/>
      <c r="D1275" s="208"/>
      <c r="E1275" s="208"/>
      <c r="F1275" s="209"/>
      <c r="G1275" s="210"/>
      <c r="H1275" s="211"/>
      <c r="I1275" s="192"/>
      <c r="J1275" s="193"/>
      <c r="K1275" s="193"/>
      <c r="L1275" s="193"/>
      <c r="M1275" s="193"/>
      <c r="N1275" s="193"/>
      <c r="O1275" s="193"/>
      <c r="P1275" s="193"/>
      <c r="Q1275" s="193"/>
      <c r="R1275" s="193"/>
      <c r="S1275" s="193"/>
      <c r="T1275" s="212"/>
      <c r="U1275" s="213"/>
      <c r="V1275" s="213"/>
      <c r="W1275" s="214"/>
      <c r="X1275" s="215"/>
      <c r="Y1275" s="215"/>
      <c r="Z1275" s="215"/>
      <c r="AA1275" s="216"/>
      <c r="AB1275" s="216"/>
      <c r="AC1275" s="216"/>
      <c r="AD1275" s="216"/>
      <c r="AE1275" s="217" t="str">
        <f t="shared" si="19"/>
        <v/>
      </c>
      <c r="AF1275" s="217"/>
      <c r="AG1275" s="217"/>
      <c r="AH1275" s="217"/>
      <c r="AI1275" s="217"/>
      <c r="AJ1275" s="217"/>
      <c r="AK1275" s="215"/>
      <c r="AL1275" s="215"/>
      <c r="AM1275" s="215"/>
      <c r="AN1275" s="215"/>
      <c r="AO1275" s="215"/>
    </row>
    <row r="1276" spans="1:41" ht="16" customHeight="1" x14ac:dyDescent="0.35">
      <c r="A1276" s="207"/>
      <c r="B1276" s="208"/>
      <c r="C1276" s="208"/>
      <c r="D1276" s="208"/>
      <c r="E1276" s="208"/>
      <c r="F1276" s="209"/>
      <c r="G1276" s="210"/>
      <c r="H1276" s="211"/>
      <c r="I1276" s="192"/>
      <c r="J1276" s="193"/>
      <c r="K1276" s="193"/>
      <c r="L1276" s="193"/>
      <c r="M1276" s="193"/>
      <c r="N1276" s="193"/>
      <c r="O1276" s="193"/>
      <c r="P1276" s="193"/>
      <c r="Q1276" s="193"/>
      <c r="R1276" s="193"/>
      <c r="S1276" s="193"/>
      <c r="T1276" s="212"/>
      <c r="U1276" s="213"/>
      <c r="V1276" s="213"/>
      <c r="W1276" s="214"/>
      <c r="X1276" s="215"/>
      <c r="Y1276" s="215"/>
      <c r="Z1276" s="215"/>
      <c r="AA1276" s="216"/>
      <c r="AB1276" s="216"/>
      <c r="AC1276" s="216"/>
      <c r="AD1276" s="216"/>
      <c r="AE1276" s="217" t="str">
        <f t="shared" si="19"/>
        <v/>
      </c>
      <c r="AF1276" s="217"/>
      <c r="AG1276" s="217"/>
      <c r="AH1276" s="217"/>
      <c r="AI1276" s="217"/>
      <c r="AJ1276" s="217"/>
      <c r="AK1276" s="215"/>
      <c r="AL1276" s="215"/>
      <c r="AM1276" s="215"/>
      <c r="AN1276" s="215"/>
      <c r="AO1276" s="215"/>
    </row>
    <row r="1277" spans="1:41" ht="16" customHeight="1" x14ac:dyDescent="0.35">
      <c r="A1277" s="207"/>
      <c r="B1277" s="208"/>
      <c r="C1277" s="208"/>
      <c r="D1277" s="208"/>
      <c r="E1277" s="208"/>
      <c r="F1277" s="209"/>
      <c r="G1277" s="210"/>
      <c r="H1277" s="211"/>
      <c r="I1277" s="192"/>
      <c r="J1277" s="193"/>
      <c r="K1277" s="193"/>
      <c r="L1277" s="193"/>
      <c r="M1277" s="193"/>
      <c r="N1277" s="193"/>
      <c r="O1277" s="193"/>
      <c r="P1277" s="193"/>
      <c r="Q1277" s="193"/>
      <c r="R1277" s="193"/>
      <c r="S1277" s="193"/>
      <c r="T1277" s="212"/>
      <c r="U1277" s="213"/>
      <c r="V1277" s="213"/>
      <c r="W1277" s="214"/>
      <c r="X1277" s="215"/>
      <c r="Y1277" s="215"/>
      <c r="Z1277" s="215"/>
      <c r="AA1277" s="216"/>
      <c r="AB1277" s="216"/>
      <c r="AC1277" s="216"/>
      <c r="AD1277" s="216"/>
      <c r="AE1277" s="217" t="str">
        <f t="shared" si="19"/>
        <v/>
      </c>
      <c r="AF1277" s="217"/>
      <c r="AG1277" s="217"/>
      <c r="AH1277" s="217"/>
      <c r="AI1277" s="217"/>
      <c r="AJ1277" s="217"/>
      <c r="AK1277" s="215"/>
      <c r="AL1277" s="215"/>
      <c r="AM1277" s="215"/>
      <c r="AN1277" s="215"/>
      <c r="AO1277" s="215"/>
    </row>
    <row r="1278" spans="1:41" ht="16" customHeight="1" x14ac:dyDescent="0.35">
      <c r="A1278" s="207"/>
      <c r="B1278" s="208"/>
      <c r="C1278" s="208"/>
      <c r="D1278" s="208"/>
      <c r="E1278" s="208"/>
      <c r="F1278" s="209"/>
      <c r="G1278" s="210"/>
      <c r="H1278" s="211"/>
      <c r="I1278" s="192"/>
      <c r="J1278" s="193"/>
      <c r="K1278" s="193"/>
      <c r="L1278" s="193"/>
      <c r="M1278" s="193"/>
      <c r="N1278" s="193"/>
      <c r="O1278" s="193"/>
      <c r="P1278" s="193"/>
      <c r="Q1278" s="193"/>
      <c r="R1278" s="193"/>
      <c r="S1278" s="193"/>
      <c r="T1278" s="212"/>
      <c r="U1278" s="213"/>
      <c r="V1278" s="213"/>
      <c r="W1278" s="214"/>
      <c r="X1278" s="215"/>
      <c r="Y1278" s="215"/>
      <c r="Z1278" s="215"/>
      <c r="AA1278" s="216"/>
      <c r="AB1278" s="216"/>
      <c r="AC1278" s="216"/>
      <c r="AD1278" s="216"/>
      <c r="AE1278" s="217" t="str">
        <f t="shared" si="19"/>
        <v/>
      </c>
      <c r="AF1278" s="217"/>
      <c r="AG1278" s="217"/>
      <c r="AH1278" s="217"/>
      <c r="AI1278" s="217"/>
      <c r="AJ1278" s="217"/>
      <c r="AK1278" s="215"/>
      <c r="AL1278" s="215"/>
      <c r="AM1278" s="215"/>
      <c r="AN1278" s="215"/>
      <c r="AO1278" s="215"/>
    </row>
    <row r="1279" spans="1:41" ht="16" customHeight="1" x14ac:dyDescent="0.35">
      <c r="A1279" s="207"/>
      <c r="B1279" s="208"/>
      <c r="C1279" s="208"/>
      <c r="D1279" s="208"/>
      <c r="E1279" s="208"/>
      <c r="F1279" s="209"/>
      <c r="G1279" s="210"/>
      <c r="H1279" s="211"/>
      <c r="I1279" s="192"/>
      <c r="J1279" s="193"/>
      <c r="K1279" s="193"/>
      <c r="L1279" s="193"/>
      <c r="M1279" s="193"/>
      <c r="N1279" s="193"/>
      <c r="O1279" s="193"/>
      <c r="P1279" s="193"/>
      <c r="Q1279" s="193"/>
      <c r="R1279" s="193"/>
      <c r="S1279" s="193"/>
      <c r="T1279" s="212"/>
      <c r="U1279" s="213"/>
      <c r="V1279" s="213"/>
      <c r="W1279" s="214"/>
      <c r="X1279" s="215"/>
      <c r="Y1279" s="215"/>
      <c r="Z1279" s="215"/>
      <c r="AA1279" s="216"/>
      <c r="AB1279" s="216"/>
      <c r="AC1279" s="216"/>
      <c r="AD1279" s="216"/>
      <c r="AE1279" s="217" t="str">
        <f t="shared" si="19"/>
        <v/>
      </c>
      <c r="AF1279" s="217"/>
      <c r="AG1279" s="217"/>
      <c r="AH1279" s="217"/>
      <c r="AI1279" s="217"/>
      <c r="AJ1279" s="217"/>
      <c r="AK1279" s="215"/>
      <c r="AL1279" s="215"/>
      <c r="AM1279" s="215"/>
      <c r="AN1279" s="215"/>
      <c r="AO1279" s="215"/>
    </row>
    <row r="1280" spans="1:41" ht="16" customHeight="1" x14ac:dyDescent="0.35">
      <c r="A1280" s="207"/>
      <c r="B1280" s="208"/>
      <c r="C1280" s="208"/>
      <c r="D1280" s="208"/>
      <c r="E1280" s="208"/>
      <c r="F1280" s="209"/>
      <c r="G1280" s="210"/>
      <c r="H1280" s="211"/>
      <c r="I1280" s="192"/>
      <c r="J1280" s="193"/>
      <c r="K1280" s="193"/>
      <c r="L1280" s="193"/>
      <c r="M1280" s="193"/>
      <c r="N1280" s="193"/>
      <c r="O1280" s="193"/>
      <c r="P1280" s="193"/>
      <c r="Q1280" s="193"/>
      <c r="R1280" s="193"/>
      <c r="S1280" s="193"/>
      <c r="T1280" s="212"/>
      <c r="U1280" s="213"/>
      <c r="V1280" s="213"/>
      <c r="W1280" s="214"/>
      <c r="X1280" s="215"/>
      <c r="Y1280" s="215"/>
      <c r="Z1280" s="215"/>
      <c r="AA1280" s="216"/>
      <c r="AB1280" s="216"/>
      <c r="AC1280" s="216"/>
      <c r="AD1280" s="216"/>
      <c r="AE1280" s="217" t="str">
        <f t="shared" si="19"/>
        <v/>
      </c>
      <c r="AF1280" s="217"/>
      <c r="AG1280" s="217"/>
      <c r="AH1280" s="217"/>
      <c r="AI1280" s="217"/>
      <c r="AJ1280" s="217"/>
      <c r="AK1280" s="215"/>
      <c r="AL1280" s="215"/>
      <c r="AM1280" s="215"/>
      <c r="AN1280" s="215"/>
      <c r="AO1280" s="215"/>
    </row>
    <row r="1281" spans="1:41" ht="16" customHeight="1" x14ac:dyDescent="0.35">
      <c r="A1281" s="207"/>
      <c r="B1281" s="208"/>
      <c r="C1281" s="208"/>
      <c r="D1281" s="208"/>
      <c r="E1281" s="208"/>
      <c r="F1281" s="209"/>
      <c r="G1281" s="210"/>
      <c r="H1281" s="211"/>
      <c r="I1281" s="192"/>
      <c r="J1281" s="193"/>
      <c r="K1281" s="193"/>
      <c r="L1281" s="193"/>
      <c r="M1281" s="193"/>
      <c r="N1281" s="193"/>
      <c r="O1281" s="193"/>
      <c r="P1281" s="193"/>
      <c r="Q1281" s="193"/>
      <c r="R1281" s="193"/>
      <c r="S1281" s="193"/>
      <c r="T1281" s="212"/>
      <c r="U1281" s="213"/>
      <c r="V1281" s="213"/>
      <c r="W1281" s="214"/>
      <c r="X1281" s="215"/>
      <c r="Y1281" s="215"/>
      <c r="Z1281" s="215"/>
      <c r="AA1281" s="216"/>
      <c r="AB1281" s="216"/>
      <c r="AC1281" s="216"/>
      <c r="AD1281" s="216"/>
      <c r="AE1281" s="217" t="str">
        <f t="shared" si="19"/>
        <v/>
      </c>
      <c r="AF1281" s="217"/>
      <c r="AG1281" s="217"/>
      <c r="AH1281" s="217"/>
      <c r="AI1281" s="217"/>
      <c r="AJ1281" s="217"/>
      <c r="AK1281" s="215"/>
      <c r="AL1281" s="215"/>
      <c r="AM1281" s="215"/>
      <c r="AN1281" s="215"/>
      <c r="AO1281" s="215"/>
    </row>
    <row r="1282" spans="1:41" ht="16" customHeight="1" x14ac:dyDescent="0.35">
      <c r="A1282" s="207"/>
      <c r="B1282" s="208"/>
      <c r="C1282" s="208"/>
      <c r="D1282" s="208"/>
      <c r="E1282" s="208"/>
      <c r="F1282" s="209"/>
      <c r="G1282" s="210"/>
      <c r="H1282" s="211"/>
      <c r="I1282" s="192"/>
      <c r="J1282" s="193"/>
      <c r="K1282" s="193"/>
      <c r="L1282" s="193"/>
      <c r="M1282" s="193"/>
      <c r="N1282" s="193"/>
      <c r="O1282" s="193"/>
      <c r="P1282" s="193"/>
      <c r="Q1282" s="193"/>
      <c r="R1282" s="193"/>
      <c r="S1282" s="193"/>
      <c r="T1282" s="212"/>
      <c r="U1282" s="213"/>
      <c r="V1282" s="213"/>
      <c r="W1282" s="214"/>
      <c r="X1282" s="215"/>
      <c r="Y1282" s="215"/>
      <c r="Z1282" s="215"/>
      <c r="AA1282" s="216"/>
      <c r="AB1282" s="216"/>
      <c r="AC1282" s="216"/>
      <c r="AD1282" s="216"/>
      <c r="AE1282" s="217" t="str">
        <f t="shared" si="19"/>
        <v/>
      </c>
      <c r="AF1282" s="217"/>
      <c r="AG1282" s="217"/>
      <c r="AH1282" s="217"/>
      <c r="AI1282" s="217"/>
      <c r="AJ1282" s="217"/>
      <c r="AK1282" s="215"/>
      <c r="AL1282" s="215"/>
      <c r="AM1282" s="215"/>
      <c r="AN1282" s="215"/>
      <c r="AO1282" s="215"/>
    </row>
    <row r="1283" spans="1:41" ht="16" customHeight="1" x14ac:dyDescent="0.35">
      <c r="A1283" s="207"/>
      <c r="B1283" s="208"/>
      <c r="C1283" s="208"/>
      <c r="D1283" s="208"/>
      <c r="E1283" s="208"/>
      <c r="F1283" s="209"/>
      <c r="G1283" s="210"/>
      <c r="H1283" s="211"/>
      <c r="I1283" s="192"/>
      <c r="J1283" s="193"/>
      <c r="K1283" s="193"/>
      <c r="L1283" s="193"/>
      <c r="M1283" s="193"/>
      <c r="N1283" s="193"/>
      <c r="O1283" s="193"/>
      <c r="P1283" s="193"/>
      <c r="Q1283" s="193"/>
      <c r="R1283" s="193"/>
      <c r="S1283" s="193"/>
      <c r="T1283" s="212"/>
      <c r="U1283" s="213"/>
      <c r="V1283" s="213"/>
      <c r="W1283" s="214"/>
      <c r="X1283" s="215"/>
      <c r="Y1283" s="215"/>
      <c r="Z1283" s="215"/>
      <c r="AA1283" s="216"/>
      <c r="AB1283" s="216"/>
      <c r="AC1283" s="216"/>
      <c r="AD1283" s="216"/>
      <c r="AE1283" s="217" t="str">
        <f t="shared" si="19"/>
        <v/>
      </c>
      <c r="AF1283" s="217"/>
      <c r="AG1283" s="217"/>
      <c r="AH1283" s="217"/>
      <c r="AI1283" s="217"/>
      <c r="AJ1283" s="217"/>
      <c r="AK1283" s="215"/>
      <c r="AL1283" s="215"/>
      <c r="AM1283" s="215"/>
      <c r="AN1283" s="215"/>
      <c r="AO1283" s="215"/>
    </row>
    <row r="1284" spans="1:41" ht="16" customHeight="1" x14ac:dyDescent="0.35">
      <c r="A1284" s="207"/>
      <c r="B1284" s="208"/>
      <c r="C1284" s="208"/>
      <c r="D1284" s="208"/>
      <c r="E1284" s="208"/>
      <c r="F1284" s="209"/>
      <c r="G1284" s="210"/>
      <c r="H1284" s="211"/>
      <c r="I1284" s="192"/>
      <c r="J1284" s="193"/>
      <c r="K1284" s="193"/>
      <c r="L1284" s="193"/>
      <c r="M1284" s="193"/>
      <c r="N1284" s="193"/>
      <c r="O1284" s="193"/>
      <c r="P1284" s="193"/>
      <c r="Q1284" s="193"/>
      <c r="R1284" s="193"/>
      <c r="S1284" s="193"/>
      <c r="T1284" s="212"/>
      <c r="U1284" s="213"/>
      <c r="V1284" s="213"/>
      <c r="W1284" s="214"/>
      <c r="X1284" s="215"/>
      <c r="Y1284" s="215"/>
      <c r="Z1284" s="215"/>
      <c r="AA1284" s="216"/>
      <c r="AB1284" s="216"/>
      <c r="AC1284" s="216"/>
      <c r="AD1284" s="216"/>
      <c r="AE1284" s="217" t="str">
        <f t="shared" si="19"/>
        <v/>
      </c>
      <c r="AF1284" s="217"/>
      <c r="AG1284" s="217"/>
      <c r="AH1284" s="217"/>
      <c r="AI1284" s="217"/>
      <c r="AJ1284" s="217"/>
      <c r="AK1284" s="215"/>
      <c r="AL1284" s="215"/>
      <c r="AM1284" s="215"/>
      <c r="AN1284" s="215"/>
      <c r="AO1284" s="215"/>
    </row>
    <row r="1285" spans="1:41" ht="16" customHeight="1" x14ac:dyDescent="0.35">
      <c r="A1285" s="207"/>
      <c r="B1285" s="208"/>
      <c r="C1285" s="208"/>
      <c r="D1285" s="208"/>
      <c r="E1285" s="208"/>
      <c r="F1285" s="209"/>
      <c r="G1285" s="210"/>
      <c r="H1285" s="211"/>
      <c r="I1285" s="192"/>
      <c r="J1285" s="193"/>
      <c r="K1285" s="193"/>
      <c r="L1285" s="193"/>
      <c r="M1285" s="193"/>
      <c r="N1285" s="193"/>
      <c r="O1285" s="193"/>
      <c r="P1285" s="193"/>
      <c r="Q1285" s="193"/>
      <c r="R1285" s="193"/>
      <c r="S1285" s="193"/>
      <c r="T1285" s="212"/>
      <c r="U1285" s="213"/>
      <c r="V1285" s="213"/>
      <c r="W1285" s="214"/>
      <c r="X1285" s="215"/>
      <c r="Y1285" s="215"/>
      <c r="Z1285" s="215"/>
      <c r="AA1285" s="216"/>
      <c r="AB1285" s="216"/>
      <c r="AC1285" s="216"/>
      <c r="AD1285" s="216"/>
      <c r="AE1285" s="217" t="str">
        <f t="shared" si="19"/>
        <v/>
      </c>
      <c r="AF1285" s="217"/>
      <c r="AG1285" s="217"/>
      <c r="AH1285" s="217"/>
      <c r="AI1285" s="217"/>
      <c r="AJ1285" s="217"/>
      <c r="AK1285" s="215"/>
      <c r="AL1285" s="215"/>
      <c r="AM1285" s="215"/>
      <c r="AN1285" s="215"/>
      <c r="AO1285" s="215"/>
    </row>
    <row r="1286" spans="1:41" ht="16" customHeight="1" x14ac:dyDescent="0.35">
      <c r="A1286" s="207"/>
      <c r="B1286" s="208"/>
      <c r="C1286" s="208"/>
      <c r="D1286" s="208"/>
      <c r="E1286" s="208"/>
      <c r="F1286" s="209"/>
      <c r="G1286" s="210"/>
      <c r="H1286" s="211"/>
      <c r="I1286" s="192"/>
      <c r="J1286" s="193"/>
      <c r="K1286" s="193"/>
      <c r="L1286" s="193"/>
      <c r="M1286" s="193"/>
      <c r="N1286" s="193"/>
      <c r="O1286" s="193"/>
      <c r="P1286" s="193"/>
      <c r="Q1286" s="193"/>
      <c r="R1286" s="193"/>
      <c r="S1286" s="193"/>
      <c r="T1286" s="212"/>
      <c r="U1286" s="213"/>
      <c r="V1286" s="213"/>
      <c r="W1286" s="214"/>
      <c r="X1286" s="215"/>
      <c r="Y1286" s="215"/>
      <c r="Z1286" s="215"/>
      <c r="AA1286" s="216"/>
      <c r="AB1286" s="216"/>
      <c r="AC1286" s="216"/>
      <c r="AD1286" s="216"/>
      <c r="AE1286" s="217" t="str">
        <f t="shared" si="19"/>
        <v/>
      </c>
      <c r="AF1286" s="217"/>
      <c r="AG1286" s="217"/>
      <c r="AH1286" s="217"/>
      <c r="AI1286" s="217"/>
      <c r="AJ1286" s="217"/>
      <c r="AK1286" s="215"/>
      <c r="AL1286" s="215"/>
      <c r="AM1286" s="215"/>
      <c r="AN1286" s="215"/>
      <c r="AO1286" s="215"/>
    </row>
    <row r="1287" spans="1:41" ht="16" customHeight="1" x14ac:dyDescent="0.35">
      <c r="A1287" s="207"/>
      <c r="B1287" s="208"/>
      <c r="C1287" s="208"/>
      <c r="D1287" s="208"/>
      <c r="E1287" s="208"/>
      <c r="F1287" s="209"/>
      <c r="G1287" s="210"/>
      <c r="H1287" s="211"/>
      <c r="I1287" s="192"/>
      <c r="J1287" s="193"/>
      <c r="K1287" s="193"/>
      <c r="L1287" s="193"/>
      <c r="M1287" s="193"/>
      <c r="N1287" s="193"/>
      <c r="O1287" s="193"/>
      <c r="P1287" s="193"/>
      <c r="Q1287" s="193"/>
      <c r="R1287" s="193"/>
      <c r="S1287" s="193"/>
      <c r="T1287" s="212"/>
      <c r="U1287" s="213"/>
      <c r="V1287" s="213"/>
      <c r="W1287" s="214"/>
      <c r="X1287" s="215"/>
      <c r="Y1287" s="215"/>
      <c r="Z1287" s="215"/>
      <c r="AA1287" s="216"/>
      <c r="AB1287" s="216"/>
      <c r="AC1287" s="216"/>
      <c r="AD1287" s="216"/>
      <c r="AE1287" s="217" t="str">
        <f t="shared" si="19"/>
        <v/>
      </c>
      <c r="AF1287" s="217"/>
      <c r="AG1287" s="217"/>
      <c r="AH1287" s="217"/>
      <c r="AI1287" s="217"/>
      <c r="AJ1287" s="217"/>
      <c r="AK1287" s="215"/>
      <c r="AL1287" s="215"/>
      <c r="AM1287" s="215"/>
      <c r="AN1287" s="215"/>
      <c r="AO1287" s="215"/>
    </row>
    <row r="1288" spans="1:41" ht="16" customHeight="1" x14ac:dyDescent="0.35">
      <c r="A1288" s="207"/>
      <c r="B1288" s="208"/>
      <c r="C1288" s="208"/>
      <c r="D1288" s="208"/>
      <c r="E1288" s="208"/>
      <c r="F1288" s="209"/>
      <c r="G1288" s="210"/>
      <c r="H1288" s="211"/>
      <c r="I1288" s="192"/>
      <c r="J1288" s="193"/>
      <c r="K1288" s="193"/>
      <c r="L1288" s="193"/>
      <c r="M1288" s="193"/>
      <c r="N1288" s="193"/>
      <c r="O1288" s="193"/>
      <c r="P1288" s="193"/>
      <c r="Q1288" s="193"/>
      <c r="R1288" s="193"/>
      <c r="S1288" s="193"/>
      <c r="T1288" s="212"/>
      <c r="U1288" s="213"/>
      <c r="V1288" s="213"/>
      <c r="W1288" s="214"/>
      <c r="X1288" s="215"/>
      <c r="Y1288" s="215"/>
      <c r="Z1288" s="215"/>
      <c r="AA1288" s="216"/>
      <c r="AB1288" s="216"/>
      <c r="AC1288" s="216"/>
      <c r="AD1288" s="216"/>
      <c r="AE1288" s="217" t="str">
        <f t="shared" si="19"/>
        <v/>
      </c>
      <c r="AF1288" s="217"/>
      <c r="AG1288" s="217"/>
      <c r="AH1288" s="217"/>
      <c r="AI1288" s="217"/>
      <c r="AJ1288" s="217"/>
      <c r="AK1288" s="215"/>
      <c r="AL1288" s="215"/>
      <c r="AM1288" s="215"/>
      <c r="AN1288" s="215"/>
      <c r="AO1288" s="215"/>
    </row>
    <row r="1289" spans="1:41" ht="16" customHeight="1" x14ac:dyDescent="0.35">
      <c r="A1289" s="207"/>
      <c r="B1289" s="208"/>
      <c r="C1289" s="208"/>
      <c r="D1289" s="208"/>
      <c r="E1289" s="208"/>
      <c r="F1289" s="209"/>
      <c r="G1289" s="210"/>
      <c r="H1289" s="211"/>
      <c r="I1289" s="192"/>
      <c r="J1289" s="193"/>
      <c r="K1289" s="193"/>
      <c r="L1289" s="193"/>
      <c r="M1289" s="193"/>
      <c r="N1289" s="193"/>
      <c r="O1289" s="193"/>
      <c r="P1289" s="193"/>
      <c r="Q1289" s="193"/>
      <c r="R1289" s="193"/>
      <c r="S1289" s="193"/>
      <c r="T1289" s="212"/>
      <c r="U1289" s="213"/>
      <c r="V1289" s="213"/>
      <c r="W1289" s="214"/>
      <c r="X1289" s="215"/>
      <c r="Y1289" s="215"/>
      <c r="Z1289" s="215"/>
      <c r="AA1289" s="216"/>
      <c r="AB1289" s="216"/>
      <c r="AC1289" s="216"/>
      <c r="AD1289" s="216"/>
      <c r="AE1289" s="217" t="str">
        <f t="shared" si="19"/>
        <v/>
      </c>
      <c r="AF1289" s="217"/>
      <c r="AG1289" s="217"/>
      <c r="AH1289" s="217"/>
      <c r="AI1289" s="217"/>
      <c r="AJ1289" s="217"/>
      <c r="AK1289" s="215"/>
      <c r="AL1289" s="215"/>
      <c r="AM1289" s="215"/>
      <c r="AN1289" s="215"/>
      <c r="AO1289" s="215"/>
    </row>
    <row r="1290" spans="1:41" ht="16" customHeight="1" x14ac:dyDescent="0.35">
      <c r="A1290" s="207"/>
      <c r="B1290" s="208"/>
      <c r="C1290" s="208"/>
      <c r="D1290" s="208"/>
      <c r="E1290" s="208"/>
      <c r="F1290" s="209"/>
      <c r="G1290" s="210"/>
      <c r="H1290" s="211"/>
      <c r="I1290" s="192"/>
      <c r="J1290" s="193"/>
      <c r="K1290" s="193"/>
      <c r="L1290" s="193"/>
      <c r="M1290" s="193"/>
      <c r="N1290" s="193"/>
      <c r="O1290" s="193"/>
      <c r="P1290" s="193"/>
      <c r="Q1290" s="193"/>
      <c r="R1290" s="193"/>
      <c r="S1290" s="193"/>
      <c r="T1290" s="212"/>
      <c r="U1290" s="213"/>
      <c r="V1290" s="213"/>
      <c r="W1290" s="214"/>
      <c r="X1290" s="215"/>
      <c r="Y1290" s="215"/>
      <c r="Z1290" s="215"/>
      <c r="AA1290" s="216"/>
      <c r="AB1290" s="216"/>
      <c r="AC1290" s="216"/>
      <c r="AD1290" s="216"/>
      <c r="AE1290" s="217" t="str">
        <f t="shared" si="19"/>
        <v/>
      </c>
      <c r="AF1290" s="217"/>
      <c r="AG1290" s="217"/>
      <c r="AH1290" s="217"/>
      <c r="AI1290" s="217"/>
      <c r="AJ1290" s="217"/>
      <c r="AK1290" s="215"/>
      <c r="AL1290" s="215"/>
      <c r="AM1290" s="215"/>
      <c r="AN1290" s="215"/>
      <c r="AO1290" s="215"/>
    </row>
    <row r="1291" spans="1:41" ht="16" customHeight="1" x14ac:dyDescent="0.35">
      <c r="A1291" s="207"/>
      <c r="B1291" s="208"/>
      <c r="C1291" s="208"/>
      <c r="D1291" s="208"/>
      <c r="E1291" s="208"/>
      <c r="F1291" s="209"/>
      <c r="G1291" s="210"/>
      <c r="H1291" s="211"/>
      <c r="I1291" s="192"/>
      <c r="J1291" s="193"/>
      <c r="K1291" s="193"/>
      <c r="L1291" s="193"/>
      <c r="M1291" s="193"/>
      <c r="N1291" s="193"/>
      <c r="O1291" s="193"/>
      <c r="P1291" s="193"/>
      <c r="Q1291" s="193"/>
      <c r="R1291" s="193"/>
      <c r="S1291" s="193"/>
      <c r="T1291" s="212"/>
      <c r="U1291" s="213"/>
      <c r="V1291" s="213"/>
      <c r="W1291" s="214"/>
      <c r="X1291" s="215"/>
      <c r="Y1291" s="215"/>
      <c r="Z1291" s="215"/>
      <c r="AA1291" s="216"/>
      <c r="AB1291" s="216"/>
      <c r="AC1291" s="216"/>
      <c r="AD1291" s="216"/>
      <c r="AE1291" s="217" t="str">
        <f t="shared" si="19"/>
        <v/>
      </c>
      <c r="AF1291" s="217"/>
      <c r="AG1291" s="217"/>
      <c r="AH1291" s="217"/>
      <c r="AI1291" s="217"/>
      <c r="AJ1291" s="217"/>
      <c r="AK1291" s="215"/>
      <c r="AL1291" s="215"/>
      <c r="AM1291" s="215"/>
      <c r="AN1291" s="215"/>
      <c r="AO1291" s="215"/>
    </row>
    <row r="1292" spans="1:41" ht="16" customHeight="1" x14ac:dyDescent="0.35">
      <c r="A1292" s="207"/>
      <c r="B1292" s="208"/>
      <c r="C1292" s="208"/>
      <c r="D1292" s="208"/>
      <c r="E1292" s="208"/>
      <c r="F1292" s="209"/>
      <c r="G1292" s="210"/>
      <c r="H1292" s="211"/>
      <c r="I1292" s="192"/>
      <c r="J1292" s="193"/>
      <c r="K1292" s="193"/>
      <c r="L1292" s="193"/>
      <c r="M1292" s="193"/>
      <c r="N1292" s="193"/>
      <c r="O1292" s="193"/>
      <c r="P1292" s="193"/>
      <c r="Q1292" s="193"/>
      <c r="R1292" s="193"/>
      <c r="S1292" s="193"/>
      <c r="T1292" s="212"/>
      <c r="U1292" s="213"/>
      <c r="V1292" s="213"/>
      <c r="W1292" s="214"/>
      <c r="X1292" s="215"/>
      <c r="Y1292" s="215"/>
      <c r="Z1292" s="215"/>
      <c r="AA1292" s="216"/>
      <c r="AB1292" s="216"/>
      <c r="AC1292" s="216"/>
      <c r="AD1292" s="216"/>
      <c r="AE1292" s="217" t="str">
        <f t="shared" si="19"/>
        <v/>
      </c>
      <c r="AF1292" s="217"/>
      <c r="AG1292" s="217"/>
      <c r="AH1292" s="217"/>
      <c r="AI1292" s="217"/>
      <c r="AJ1292" s="217"/>
      <c r="AK1292" s="215"/>
      <c r="AL1292" s="215"/>
      <c r="AM1292" s="215"/>
      <c r="AN1292" s="215"/>
      <c r="AO1292" s="215"/>
    </row>
    <row r="1293" spans="1:41" ht="16" customHeight="1" x14ac:dyDescent="0.35">
      <c r="A1293" s="207"/>
      <c r="B1293" s="208"/>
      <c r="C1293" s="208"/>
      <c r="D1293" s="208"/>
      <c r="E1293" s="208"/>
      <c r="F1293" s="209"/>
      <c r="G1293" s="210"/>
      <c r="H1293" s="211"/>
      <c r="I1293" s="192"/>
      <c r="J1293" s="193"/>
      <c r="K1293" s="193"/>
      <c r="L1293" s="193"/>
      <c r="M1293" s="193"/>
      <c r="N1293" s="193"/>
      <c r="O1293" s="193"/>
      <c r="P1293" s="193"/>
      <c r="Q1293" s="193"/>
      <c r="R1293" s="193"/>
      <c r="S1293" s="193"/>
      <c r="T1293" s="212"/>
      <c r="U1293" s="213"/>
      <c r="V1293" s="213"/>
      <c r="W1293" s="214"/>
      <c r="X1293" s="215"/>
      <c r="Y1293" s="215"/>
      <c r="Z1293" s="215"/>
      <c r="AA1293" s="216"/>
      <c r="AB1293" s="216"/>
      <c r="AC1293" s="216"/>
      <c r="AD1293" s="216"/>
      <c r="AE1293" s="217" t="str">
        <f t="shared" si="19"/>
        <v/>
      </c>
      <c r="AF1293" s="217"/>
      <c r="AG1293" s="217"/>
      <c r="AH1293" s="217"/>
      <c r="AI1293" s="217"/>
      <c r="AJ1293" s="217"/>
      <c r="AK1293" s="215"/>
      <c r="AL1293" s="215"/>
      <c r="AM1293" s="215"/>
      <c r="AN1293" s="215"/>
      <c r="AO1293" s="215"/>
    </row>
    <row r="1294" spans="1:41" ht="16" customHeight="1" x14ac:dyDescent="0.35">
      <c r="A1294" s="207"/>
      <c r="B1294" s="208"/>
      <c r="C1294" s="208"/>
      <c r="D1294" s="208"/>
      <c r="E1294" s="208"/>
      <c r="F1294" s="209"/>
      <c r="G1294" s="210"/>
      <c r="H1294" s="211"/>
      <c r="I1294" s="192"/>
      <c r="J1294" s="193"/>
      <c r="K1294" s="193"/>
      <c r="L1294" s="193"/>
      <c r="M1294" s="193"/>
      <c r="N1294" s="193"/>
      <c r="O1294" s="193"/>
      <c r="P1294" s="193"/>
      <c r="Q1294" s="193"/>
      <c r="R1294" s="193"/>
      <c r="S1294" s="193"/>
      <c r="T1294" s="212"/>
      <c r="U1294" s="213"/>
      <c r="V1294" s="213"/>
      <c r="W1294" s="214"/>
      <c r="X1294" s="215"/>
      <c r="Y1294" s="215"/>
      <c r="Z1294" s="215"/>
      <c r="AA1294" s="216"/>
      <c r="AB1294" s="216"/>
      <c r="AC1294" s="216"/>
      <c r="AD1294" s="216"/>
      <c r="AE1294" s="217" t="str">
        <f t="shared" si="19"/>
        <v/>
      </c>
      <c r="AF1294" s="217"/>
      <c r="AG1294" s="217"/>
      <c r="AH1294" s="217"/>
      <c r="AI1294" s="217"/>
      <c r="AJ1294" s="217"/>
      <c r="AK1294" s="215"/>
      <c r="AL1294" s="215"/>
      <c r="AM1294" s="215"/>
      <c r="AN1294" s="215"/>
      <c r="AO1294" s="215"/>
    </row>
    <row r="1295" spans="1:41" ht="16" customHeight="1" x14ac:dyDescent="0.35">
      <c r="A1295" s="207"/>
      <c r="B1295" s="208"/>
      <c r="C1295" s="208"/>
      <c r="D1295" s="208"/>
      <c r="E1295" s="208"/>
      <c r="F1295" s="209"/>
      <c r="G1295" s="210"/>
      <c r="H1295" s="211"/>
      <c r="I1295" s="192"/>
      <c r="J1295" s="193"/>
      <c r="K1295" s="193"/>
      <c r="L1295" s="193"/>
      <c r="M1295" s="193"/>
      <c r="N1295" s="193"/>
      <c r="O1295" s="193"/>
      <c r="P1295" s="193"/>
      <c r="Q1295" s="193"/>
      <c r="R1295" s="193"/>
      <c r="S1295" s="193"/>
      <c r="T1295" s="212"/>
      <c r="U1295" s="213"/>
      <c r="V1295" s="213"/>
      <c r="W1295" s="214"/>
      <c r="X1295" s="215"/>
      <c r="Y1295" s="215"/>
      <c r="Z1295" s="215"/>
      <c r="AA1295" s="216"/>
      <c r="AB1295" s="216"/>
      <c r="AC1295" s="216"/>
      <c r="AD1295" s="216"/>
      <c r="AE1295" s="217" t="str">
        <f t="shared" si="19"/>
        <v/>
      </c>
      <c r="AF1295" s="217"/>
      <c r="AG1295" s="217"/>
      <c r="AH1295" s="217"/>
      <c r="AI1295" s="217"/>
      <c r="AJ1295" s="217"/>
      <c r="AK1295" s="215"/>
      <c r="AL1295" s="215"/>
      <c r="AM1295" s="215"/>
      <c r="AN1295" s="215"/>
      <c r="AO1295" s="215"/>
    </row>
    <row r="1296" spans="1:41" ht="16" customHeight="1" x14ac:dyDescent="0.35">
      <c r="A1296" s="207"/>
      <c r="B1296" s="208"/>
      <c r="C1296" s="208"/>
      <c r="D1296" s="208"/>
      <c r="E1296" s="208"/>
      <c r="F1296" s="209"/>
      <c r="G1296" s="210"/>
      <c r="H1296" s="211"/>
      <c r="I1296" s="192"/>
      <c r="J1296" s="193"/>
      <c r="K1296" s="193"/>
      <c r="L1296" s="193"/>
      <c r="M1296" s="193"/>
      <c r="N1296" s="193"/>
      <c r="O1296" s="193"/>
      <c r="P1296" s="193"/>
      <c r="Q1296" s="193"/>
      <c r="R1296" s="193"/>
      <c r="S1296" s="193"/>
      <c r="T1296" s="212"/>
      <c r="U1296" s="213"/>
      <c r="V1296" s="213"/>
      <c r="W1296" s="214"/>
      <c r="X1296" s="215"/>
      <c r="Y1296" s="215"/>
      <c r="Z1296" s="215"/>
      <c r="AA1296" s="216"/>
      <c r="AB1296" s="216"/>
      <c r="AC1296" s="216"/>
      <c r="AD1296" s="216"/>
      <c r="AE1296" s="217" t="str">
        <f t="shared" si="19"/>
        <v/>
      </c>
      <c r="AF1296" s="217"/>
      <c r="AG1296" s="217"/>
      <c r="AH1296" s="217"/>
      <c r="AI1296" s="217"/>
      <c r="AJ1296" s="217"/>
      <c r="AK1296" s="215"/>
      <c r="AL1296" s="215"/>
      <c r="AM1296" s="215"/>
      <c r="AN1296" s="215"/>
      <c r="AO1296" s="215"/>
    </row>
    <row r="1297" spans="1:41" ht="16" customHeight="1" x14ac:dyDescent="0.35">
      <c r="A1297" s="207"/>
      <c r="B1297" s="208"/>
      <c r="C1297" s="208"/>
      <c r="D1297" s="208"/>
      <c r="E1297" s="208"/>
      <c r="F1297" s="209"/>
      <c r="G1297" s="210"/>
      <c r="H1297" s="211"/>
      <c r="I1297" s="192"/>
      <c r="J1297" s="193"/>
      <c r="K1297" s="193"/>
      <c r="L1297" s="193"/>
      <c r="M1297" s="193"/>
      <c r="N1297" s="193"/>
      <c r="O1297" s="193"/>
      <c r="P1297" s="193"/>
      <c r="Q1297" s="193"/>
      <c r="R1297" s="193"/>
      <c r="S1297" s="193"/>
      <c r="T1297" s="212"/>
      <c r="U1297" s="213"/>
      <c r="V1297" s="213"/>
      <c r="W1297" s="214"/>
      <c r="X1297" s="215"/>
      <c r="Y1297" s="215"/>
      <c r="Z1297" s="215"/>
      <c r="AA1297" s="216"/>
      <c r="AB1297" s="216"/>
      <c r="AC1297" s="216"/>
      <c r="AD1297" s="216"/>
      <c r="AE1297" s="217" t="str">
        <f t="shared" si="19"/>
        <v/>
      </c>
      <c r="AF1297" s="217"/>
      <c r="AG1297" s="217"/>
      <c r="AH1297" s="217"/>
      <c r="AI1297" s="217"/>
      <c r="AJ1297" s="217"/>
      <c r="AK1297" s="215"/>
      <c r="AL1297" s="215"/>
      <c r="AM1297" s="215"/>
      <c r="AN1297" s="215"/>
      <c r="AO1297" s="215"/>
    </row>
    <row r="1298" spans="1:41" ht="16" customHeight="1" x14ac:dyDescent="0.35">
      <c r="A1298" s="207"/>
      <c r="B1298" s="208"/>
      <c r="C1298" s="208"/>
      <c r="D1298" s="208"/>
      <c r="E1298" s="208"/>
      <c r="F1298" s="209"/>
      <c r="G1298" s="210"/>
      <c r="H1298" s="211"/>
      <c r="I1298" s="192"/>
      <c r="J1298" s="193"/>
      <c r="K1298" s="193"/>
      <c r="L1298" s="193"/>
      <c r="M1298" s="193"/>
      <c r="N1298" s="193"/>
      <c r="O1298" s="193"/>
      <c r="P1298" s="193"/>
      <c r="Q1298" s="193"/>
      <c r="R1298" s="193"/>
      <c r="S1298" s="193"/>
      <c r="T1298" s="212"/>
      <c r="U1298" s="213"/>
      <c r="V1298" s="213"/>
      <c r="W1298" s="214"/>
      <c r="X1298" s="215"/>
      <c r="Y1298" s="215"/>
      <c r="Z1298" s="215"/>
      <c r="AA1298" s="216"/>
      <c r="AB1298" s="216"/>
      <c r="AC1298" s="216"/>
      <c r="AD1298" s="216"/>
      <c r="AE1298" s="217" t="str">
        <f t="shared" si="19"/>
        <v/>
      </c>
      <c r="AF1298" s="217"/>
      <c r="AG1298" s="217"/>
      <c r="AH1298" s="217"/>
      <c r="AI1298" s="217"/>
      <c r="AJ1298" s="217"/>
      <c r="AK1298" s="215"/>
      <c r="AL1298" s="215"/>
      <c r="AM1298" s="215"/>
      <c r="AN1298" s="215"/>
      <c r="AO1298" s="215"/>
    </row>
    <row r="1299" spans="1:41" ht="16" customHeight="1" x14ac:dyDescent="0.35">
      <c r="A1299" s="207"/>
      <c r="B1299" s="208"/>
      <c r="C1299" s="208"/>
      <c r="D1299" s="208"/>
      <c r="E1299" s="208"/>
      <c r="F1299" s="209"/>
      <c r="G1299" s="210"/>
      <c r="H1299" s="211"/>
      <c r="I1299" s="192"/>
      <c r="J1299" s="193"/>
      <c r="K1299" s="193"/>
      <c r="L1299" s="193"/>
      <c r="M1299" s="193"/>
      <c r="N1299" s="193"/>
      <c r="O1299" s="193"/>
      <c r="P1299" s="193"/>
      <c r="Q1299" s="193"/>
      <c r="R1299" s="193"/>
      <c r="S1299" s="193"/>
      <c r="T1299" s="212"/>
      <c r="U1299" s="213"/>
      <c r="V1299" s="213"/>
      <c r="W1299" s="214"/>
      <c r="X1299" s="215"/>
      <c r="Y1299" s="215"/>
      <c r="Z1299" s="215"/>
      <c r="AA1299" s="216"/>
      <c r="AB1299" s="216"/>
      <c r="AC1299" s="216"/>
      <c r="AD1299" s="216"/>
      <c r="AE1299" s="217" t="str">
        <f t="shared" si="19"/>
        <v/>
      </c>
      <c r="AF1299" s="217"/>
      <c r="AG1299" s="217"/>
      <c r="AH1299" s="217"/>
      <c r="AI1299" s="217"/>
      <c r="AJ1299" s="217"/>
      <c r="AK1299" s="215"/>
      <c r="AL1299" s="215"/>
      <c r="AM1299" s="215"/>
      <c r="AN1299" s="215"/>
      <c r="AO1299" s="215"/>
    </row>
    <row r="1300" spans="1:41" ht="16" customHeight="1" x14ac:dyDescent="0.35">
      <c r="A1300" s="207"/>
      <c r="B1300" s="208"/>
      <c r="C1300" s="208"/>
      <c r="D1300" s="208"/>
      <c r="E1300" s="208"/>
      <c r="F1300" s="209"/>
      <c r="G1300" s="210"/>
      <c r="H1300" s="211"/>
      <c r="I1300" s="192"/>
      <c r="J1300" s="193"/>
      <c r="K1300" s="193"/>
      <c r="L1300" s="193"/>
      <c r="M1300" s="193"/>
      <c r="N1300" s="193"/>
      <c r="O1300" s="193"/>
      <c r="P1300" s="193"/>
      <c r="Q1300" s="193"/>
      <c r="R1300" s="193"/>
      <c r="S1300" s="193"/>
      <c r="T1300" s="212"/>
      <c r="U1300" s="213"/>
      <c r="V1300" s="213"/>
      <c r="W1300" s="214"/>
      <c r="X1300" s="215"/>
      <c r="Y1300" s="215"/>
      <c r="Z1300" s="215"/>
      <c r="AA1300" s="216"/>
      <c r="AB1300" s="216"/>
      <c r="AC1300" s="216"/>
      <c r="AD1300" s="216"/>
      <c r="AE1300" s="217" t="str">
        <f t="shared" si="19"/>
        <v/>
      </c>
      <c r="AF1300" s="217"/>
      <c r="AG1300" s="217"/>
      <c r="AH1300" s="217"/>
      <c r="AI1300" s="217"/>
      <c r="AJ1300" s="217"/>
      <c r="AK1300" s="215"/>
      <c r="AL1300" s="215"/>
      <c r="AM1300" s="215"/>
      <c r="AN1300" s="215"/>
      <c r="AO1300" s="215"/>
    </row>
    <row r="1301" spans="1:41" ht="16" customHeight="1" x14ac:dyDescent="0.35">
      <c r="A1301" s="207"/>
      <c r="B1301" s="208"/>
      <c r="C1301" s="208"/>
      <c r="D1301" s="208"/>
      <c r="E1301" s="208"/>
      <c r="F1301" s="209"/>
      <c r="G1301" s="210"/>
      <c r="H1301" s="211"/>
      <c r="I1301" s="192"/>
      <c r="J1301" s="193"/>
      <c r="K1301" s="193"/>
      <c r="L1301" s="193"/>
      <c r="M1301" s="193"/>
      <c r="N1301" s="193"/>
      <c r="O1301" s="193"/>
      <c r="P1301" s="193"/>
      <c r="Q1301" s="193"/>
      <c r="R1301" s="193"/>
      <c r="S1301" s="193"/>
      <c r="T1301" s="212"/>
      <c r="U1301" s="213"/>
      <c r="V1301" s="213"/>
      <c r="W1301" s="214"/>
      <c r="X1301" s="215"/>
      <c r="Y1301" s="215"/>
      <c r="Z1301" s="215"/>
      <c r="AA1301" s="216"/>
      <c r="AB1301" s="216"/>
      <c r="AC1301" s="216"/>
      <c r="AD1301" s="216"/>
      <c r="AE1301" s="217" t="str">
        <f t="shared" si="19"/>
        <v/>
      </c>
      <c r="AF1301" s="217"/>
      <c r="AG1301" s="217"/>
      <c r="AH1301" s="217"/>
      <c r="AI1301" s="217"/>
      <c r="AJ1301" s="217"/>
      <c r="AK1301" s="215"/>
      <c r="AL1301" s="215"/>
      <c r="AM1301" s="215"/>
      <c r="AN1301" s="215"/>
      <c r="AO1301" s="215"/>
    </row>
    <row r="1302" spans="1:41" ht="16" customHeight="1" x14ac:dyDescent="0.35">
      <c r="A1302" s="207"/>
      <c r="B1302" s="208"/>
      <c r="C1302" s="208"/>
      <c r="D1302" s="208"/>
      <c r="E1302" s="208"/>
      <c r="F1302" s="209"/>
      <c r="G1302" s="210"/>
      <c r="H1302" s="211"/>
      <c r="I1302" s="192"/>
      <c r="J1302" s="193"/>
      <c r="K1302" s="193"/>
      <c r="L1302" s="193"/>
      <c r="M1302" s="193"/>
      <c r="N1302" s="193"/>
      <c r="O1302" s="193"/>
      <c r="P1302" s="193"/>
      <c r="Q1302" s="193"/>
      <c r="R1302" s="193"/>
      <c r="S1302" s="193"/>
      <c r="T1302" s="212"/>
      <c r="U1302" s="213"/>
      <c r="V1302" s="213"/>
      <c r="W1302" s="214"/>
      <c r="X1302" s="215"/>
      <c r="Y1302" s="215"/>
      <c r="Z1302" s="215"/>
      <c r="AA1302" s="216"/>
      <c r="AB1302" s="216"/>
      <c r="AC1302" s="216"/>
      <c r="AD1302" s="216"/>
      <c r="AE1302" s="217" t="str">
        <f t="shared" si="19"/>
        <v/>
      </c>
      <c r="AF1302" s="217"/>
      <c r="AG1302" s="217"/>
      <c r="AH1302" s="217"/>
      <c r="AI1302" s="217"/>
      <c r="AJ1302" s="217"/>
      <c r="AK1302" s="215"/>
      <c r="AL1302" s="215"/>
      <c r="AM1302" s="215"/>
      <c r="AN1302" s="215"/>
      <c r="AO1302" s="215"/>
    </row>
    <row r="1303" spans="1:41" ht="16" customHeight="1" x14ac:dyDescent="0.35">
      <c r="A1303" s="207"/>
      <c r="B1303" s="208"/>
      <c r="C1303" s="208"/>
      <c r="D1303" s="208"/>
      <c r="E1303" s="208"/>
      <c r="F1303" s="209"/>
      <c r="G1303" s="210"/>
      <c r="H1303" s="211"/>
      <c r="I1303" s="192"/>
      <c r="J1303" s="193"/>
      <c r="K1303" s="193"/>
      <c r="L1303" s="193"/>
      <c r="M1303" s="193"/>
      <c r="N1303" s="193"/>
      <c r="O1303" s="193"/>
      <c r="P1303" s="193"/>
      <c r="Q1303" s="193"/>
      <c r="R1303" s="193"/>
      <c r="S1303" s="193"/>
      <c r="T1303" s="212"/>
      <c r="U1303" s="213"/>
      <c r="V1303" s="213"/>
      <c r="W1303" s="214"/>
      <c r="X1303" s="215"/>
      <c r="Y1303" s="215"/>
      <c r="Z1303" s="215"/>
      <c r="AA1303" s="216"/>
      <c r="AB1303" s="216"/>
      <c r="AC1303" s="216"/>
      <c r="AD1303" s="216"/>
      <c r="AE1303" s="217" t="str">
        <f t="shared" si="19"/>
        <v/>
      </c>
      <c r="AF1303" s="217"/>
      <c r="AG1303" s="217"/>
      <c r="AH1303" s="217"/>
      <c r="AI1303" s="217"/>
      <c r="AJ1303" s="217"/>
      <c r="AK1303" s="215"/>
      <c r="AL1303" s="215"/>
      <c r="AM1303" s="215"/>
      <c r="AN1303" s="215"/>
      <c r="AO1303" s="215"/>
    </row>
    <row r="1304" spans="1:41" ht="16" customHeight="1" x14ac:dyDescent="0.35">
      <c r="A1304" s="207"/>
      <c r="B1304" s="208"/>
      <c r="C1304" s="208"/>
      <c r="D1304" s="208"/>
      <c r="E1304" s="208"/>
      <c r="F1304" s="209"/>
      <c r="G1304" s="210"/>
      <c r="H1304" s="211"/>
      <c r="I1304" s="192"/>
      <c r="J1304" s="193"/>
      <c r="K1304" s="193"/>
      <c r="L1304" s="193"/>
      <c r="M1304" s="193"/>
      <c r="N1304" s="193"/>
      <c r="O1304" s="193"/>
      <c r="P1304" s="193"/>
      <c r="Q1304" s="193"/>
      <c r="R1304" s="193"/>
      <c r="S1304" s="193"/>
      <c r="T1304" s="212"/>
      <c r="U1304" s="213"/>
      <c r="V1304" s="213"/>
      <c r="W1304" s="214"/>
      <c r="X1304" s="215"/>
      <c r="Y1304" s="215"/>
      <c r="Z1304" s="215"/>
      <c r="AA1304" s="216"/>
      <c r="AB1304" s="216"/>
      <c r="AC1304" s="216"/>
      <c r="AD1304" s="216"/>
      <c r="AE1304" s="217" t="str">
        <f t="shared" si="19"/>
        <v/>
      </c>
      <c r="AF1304" s="217"/>
      <c r="AG1304" s="217"/>
      <c r="AH1304" s="217"/>
      <c r="AI1304" s="217"/>
      <c r="AJ1304" s="217"/>
      <c r="AK1304" s="215"/>
      <c r="AL1304" s="215"/>
      <c r="AM1304" s="215"/>
      <c r="AN1304" s="215"/>
      <c r="AO1304" s="215"/>
    </row>
    <row r="1305" spans="1:41" ht="16" customHeight="1" x14ac:dyDescent="0.35">
      <c r="A1305" s="207"/>
      <c r="B1305" s="208"/>
      <c r="C1305" s="208"/>
      <c r="D1305" s="208"/>
      <c r="E1305" s="208"/>
      <c r="F1305" s="209"/>
      <c r="G1305" s="210"/>
      <c r="H1305" s="211"/>
      <c r="I1305" s="192"/>
      <c r="J1305" s="193"/>
      <c r="K1305" s="193"/>
      <c r="L1305" s="193"/>
      <c r="M1305" s="193"/>
      <c r="N1305" s="193"/>
      <c r="O1305" s="193"/>
      <c r="P1305" s="193"/>
      <c r="Q1305" s="193"/>
      <c r="R1305" s="193"/>
      <c r="S1305" s="193"/>
      <c r="T1305" s="212"/>
      <c r="U1305" s="213"/>
      <c r="V1305" s="213"/>
      <c r="W1305" s="214"/>
      <c r="X1305" s="215"/>
      <c r="Y1305" s="215"/>
      <c r="Z1305" s="215"/>
      <c r="AA1305" s="216"/>
      <c r="AB1305" s="216"/>
      <c r="AC1305" s="216"/>
      <c r="AD1305" s="216"/>
      <c r="AE1305" s="217" t="str">
        <f t="shared" si="19"/>
        <v/>
      </c>
      <c r="AF1305" s="217"/>
      <c r="AG1305" s="217"/>
      <c r="AH1305" s="217"/>
      <c r="AI1305" s="217"/>
      <c r="AJ1305" s="217"/>
      <c r="AK1305" s="215"/>
      <c r="AL1305" s="215"/>
      <c r="AM1305" s="215"/>
      <c r="AN1305" s="215"/>
      <c r="AO1305" s="215"/>
    </row>
    <row r="1306" spans="1:41" ht="16" customHeight="1" x14ac:dyDescent="0.35">
      <c r="A1306" s="207"/>
      <c r="B1306" s="208"/>
      <c r="C1306" s="208"/>
      <c r="D1306" s="208"/>
      <c r="E1306" s="208"/>
      <c r="F1306" s="209"/>
      <c r="G1306" s="210"/>
      <c r="H1306" s="211"/>
      <c r="I1306" s="192"/>
      <c r="J1306" s="193"/>
      <c r="K1306" s="193"/>
      <c r="L1306" s="193"/>
      <c r="M1306" s="193"/>
      <c r="N1306" s="193"/>
      <c r="O1306" s="193"/>
      <c r="P1306" s="193"/>
      <c r="Q1306" s="193"/>
      <c r="R1306" s="193"/>
      <c r="S1306" s="193"/>
      <c r="T1306" s="212"/>
      <c r="U1306" s="213"/>
      <c r="V1306" s="213"/>
      <c r="W1306" s="214"/>
      <c r="X1306" s="215"/>
      <c r="Y1306" s="215"/>
      <c r="Z1306" s="215"/>
      <c r="AA1306" s="216"/>
      <c r="AB1306" s="216"/>
      <c r="AC1306" s="216"/>
      <c r="AD1306" s="216"/>
      <c r="AE1306" s="217" t="str">
        <f t="shared" si="19"/>
        <v/>
      </c>
      <c r="AF1306" s="217"/>
      <c r="AG1306" s="217"/>
      <c r="AH1306" s="217"/>
      <c r="AI1306" s="217"/>
      <c r="AJ1306" s="217"/>
      <c r="AK1306" s="215"/>
      <c r="AL1306" s="215"/>
      <c r="AM1306" s="215"/>
      <c r="AN1306" s="215"/>
      <c r="AO1306" s="215"/>
    </row>
    <row r="1307" spans="1:41" ht="16" customHeight="1" x14ac:dyDescent="0.35">
      <c r="A1307" s="207"/>
      <c r="B1307" s="208"/>
      <c r="C1307" s="208"/>
      <c r="D1307" s="208"/>
      <c r="E1307" s="208"/>
      <c r="F1307" s="209"/>
      <c r="G1307" s="210"/>
      <c r="H1307" s="211"/>
      <c r="I1307" s="192"/>
      <c r="J1307" s="193"/>
      <c r="K1307" s="193"/>
      <c r="L1307" s="193"/>
      <c r="M1307" s="193"/>
      <c r="N1307" s="193"/>
      <c r="O1307" s="193"/>
      <c r="P1307" s="193"/>
      <c r="Q1307" s="193"/>
      <c r="R1307" s="193"/>
      <c r="S1307" s="193"/>
      <c r="T1307" s="212"/>
      <c r="U1307" s="213"/>
      <c r="V1307" s="213"/>
      <c r="W1307" s="214"/>
      <c r="X1307" s="215"/>
      <c r="Y1307" s="215"/>
      <c r="Z1307" s="215"/>
      <c r="AA1307" s="216"/>
      <c r="AB1307" s="216"/>
      <c r="AC1307" s="216"/>
      <c r="AD1307" s="216"/>
      <c r="AE1307" s="217" t="str">
        <f t="shared" ref="AE1307:AE1370" si="20">IF(AA1307="","",ROUND(T1307*AA1307,0))</f>
        <v/>
      </c>
      <c r="AF1307" s="217"/>
      <c r="AG1307" s="217"/>
      <c r="AH1307" s="217"/>
      <c r="AI1307" s="217"/>
      <c r="AJ1307" s="217"/>
      <c r="AK1307" s="215"/>
      <c r="AL1307" s="215"/>
      <c r="AM1307" s="215"/>
      <c r="AN1307" s="215"/>
      <c r="AO1307" s="215"/>
    </row>
    <row r="1308" spans="1:41" ht="16" customHeight="1" x14ac:dyDescent="0.35">
      <c r="A1308" s="207"/>
      <c r="B1308" s="208"/>
      <c r="C1308" s="208"/>
      <c r="D1308" s="208"/>
      <c r="E1308" s="208"/>
      <c r="F1308" s="209"/>
      <c r="G1308" s="210"/>
      <c r="H1308" s="211"/>
      <c r="I1308" s="192"/>
      <c r="J1308" s="193"/>
      <c r="K1308" s="193"/>
      <c r="L1308" s="193"/>
      <c r="M1308" s="193"/>
      <c r="N1308" s="193"/>
      <c r="O1308" s="193"/>
      <c r="P1308" s="193"/>
      <c r="Q1308" s="193"/>
      <c r="R1308" s="193"/>
      <c r="S1308" s="193"/>
      <c r="T1308" s="212"/>
      <c r="U1308" s="213"/>
      <c r="V1308" s="213"/>
      <c r="W1308" s="214"/>
      <c r="X1308" s="215"/>
      <c r="Y1308" s="215"/>
      <c r="Z1308" s="215"/>
      <c r="AA1308" s="216"/>
      <c r="AB1308" s="216"/>
      <c r="AC1308" s="216"/>
      <c r="AD1308" s="216"/>
      <c r="AE1308" s="217" t="str">
        <f t="shared" si="20"/>
        <v/>
      </c>
      <c r="AF1308" s="217"/>
      <c r="AG1308" s="217"/>
      <c r="AH1308" s="217"/>
      <c r="AI1308" s="217"/>
      <c r="AJ1308" s="217"/>
      <c r="AK1308" s="215"/>
      <c r="AL1308" s="215"/>
      <c r="AM1308" s="215"/>
      <c r="AN1308" s="215"/>
      <c r="AO1308" s="215"/>
    </row>
    <row r="1309" spans="1:41" ht="16" customHeight="1" x14ac:dyDescent="0.35">
      <c r="A1309" s="207"/>
      <c r="B1309" s="208"/>
      <c r="C1309" s="208"/>
      <c r="D1309" s="208"/>
      <c r="E1309" s="208"/>
      <c r="F1309" s="209"/>
      <c r="G1309" s="210"/>
      <c r="H1309" s="211"/>
      <c r="I1309" s="192"/>
      <c r="J1309" s="193"/>
      <c r="K1309" s="193"/>
      <c r="L1309" s="193"/>
      <c r="M1309" s="193"/>
      <c r="N1309" s="193"/>
      <c r="O1309" s="193"/>
      <c r="P1309" s="193"/>
      <c r="Q1309" s="193"/>
      <c r="R1309" s="193"/>
      <c r="S1309" s="193"/>
      <c r="T1309" s="212"/>
      <c r="U1309" s="213"/>
      <c r="V1309" s="213"/>
      <c r="W1309" s="214"/>
      <c r="X1309" s="215"/>
      <c r="Y1309" s="215"/>
      <c r="Z1309" s="215"/>
      <c r="AA1309" s="216"/>
      <c r="AB1309" s="216"/>
      <c r="AC1309" s="216"/>
      <c r="AD1309" s="216"/>
      <c r="AE1309" s="217" t="str">
        <f t="shared" si="20"/>
        <v/>
      </c>
      <c r="AF1309" s="217"/>
      <c r="AG1309" s="217"/>
      <c r="AH1309" s="217"/>
      <c r="AI1309" s="217"/>
      <c r="AJ1309" s="217"/>
      <c r="AK1309" s="215"/>
      <c r="AL1309" s="215"/>
      <c r="AM1309" s="215"/>
      <c r="AN1309" s="215"/>
      <c r="AO1309" s="215"/>
    </row>
    <row r="1310" spans="1:41" ht="16" customHeight="1" x14ac:dyDescent="0.35">
      <c r="A1310" s="207"/>
      <c r="B1310" s="208"/>
      <c r="C1310" s="208"/>
      <c r="D1310" s="208"/>
      <c r="E1310" s="208"/>
      <c r="F1310" s="209"/>
      <c r="G1310" s="210"/>
      <c r="H1310" s="211"/>
      <c r="I1310" s="192"/>
      <c r="J1310" s="193"/>
      <c r="K1310" s="193"/>
      <c r="L1310" s="193"/>
      <c r="M1310" s="193"/>
      <c r="N1310" s="193"/>
      <c r="O1310" s="193"/>
      <c r="P1310" s="193"/>
      <c r="Q1310" s="193"/>
      <c r="R1310" s="193"/>
      <c r="S1310" s="193"/>
      <c r="T1310" s="212"/>
      <c r="U1310" s="213"/>
      <c r="V1310" s="213"/>
      <c r="W1310" s="214"/>
      <c r="X1310" s="215"/>
      <c r="Y1310" s="215"/>
      <c r="Z1310" s="215"/>
      <c r="AA1310" s="216"/>
      <c r="AB1310" s="216"/>
      <c r="AC1310" s="216"/>
      <c r="AD1310" s="216"/>
      <c r="AE1310" s="217" t="str">
        <f t="shared" si="20"/>
        <v/>
      </c>
      <c r="AF1310" s="217"/>
      <c r="AG1310" s="217"/>
      <c r="AH1310" s="217"/>
      <c r="AI1310" s="217"/>
      <c r="AJ1310" s="217"/>
      <c r="AK1310" s="215"/>
      <c r="AL1310" s="215"/>
      <c r="AM1310" s="215"/>
      <c r="AN1310" s="215"/>
      <c r="AO1310" s="215"/>
    </row>
    <row r="1311" spans="1:41" ht="16" customHeight="1" x14ac:dyDescent="0.35">
      <c r="A1311" s="207"/>
      <c r="B1311" s="208"/>
      <c r="C1311" s="208"/>
      <c r="D1311" s="208"/>
      <c r="E1311" s="208"/>
      <c r="F1311" s="209"/>
      <c r="G1311" s="210"/>
      <c r="H1311" s="211"/>
      <c r="I1311" s="192"/>
      <c r="J1311" s="193"/>
      <c r="K1311" s="193"/>
      <c r="L1311" s="193"/>
      <c r="M1311" s="193"/>
      <c r="N1311" s="193"/>
      <c r="O1311" s="193"/>
      <c r="P1311" s="193"/>
      <c r="Q1311" s="193"/>
      <c r="R1311" s="193"/>
      <c r="S1311" s="193"/>
      <c r="T1311" s="212"/>
      <c r="U1311" s="213"/>
      <c r="V1311" s="213"/>
      <c r="W1311" s="214"/>
      <c r="X1311" s="215"/>
      <c r="Y1311" s="215"/>
      <c r="Z1311" s="215"/>
      <c r="AA1311" s="216"/>
      <c r="AB1311" s="216"/>
      <c r="AC1311" s="216"/>
      <c r="AD1311" s="216"/>
      <c r="AE1311" s="217" t="str">
        <f t="shared" si="20"/>
        <v/>
      </c>
      <c r="AF1311" s="217"/>
      <c r="AG1311" s="217"/>
      <c r="AH1311" s="217"/>
      <c r="AI1311" s="217"/>
      <c r="AJ1311" s="217"/>
      <c r="AK1311" s="215"/>
      <c r="AL1311" s="215"/>
      <c r="AM1311" s="215"/>
      <c r="AN1311" s="215"/>
      <c r="AO1311" s="215"/>
    </row>
    <row r="1312" spans="1:41" ht="16" customHeight="1" x14ac:dyDescent="0.35">
      <c r="A1312" s="207"/>
      <c r="B1312" s="208"/>
      <c r="C1312" s="208"/>
      <c r="D1312" s="208"/>
      <c r="E1312" s="208"/>
      <c r="F1312" s="209"/>
      <c r="G1312" s="210"/>
      <c r="H1312" s="211"/>
      <c r="I1312" s="192"/>
      <c r="J1312" s="193"/>
      <c r="K1312" s="193"/>
      <c r="L1312" s="193"/>
      <c r="M1312" s="193"/>
      <c r="N1312" s="193"/>
      <c r="O1312" s="193"/>
      <c r="P1312" s="193"/>
      <c r="Q1312" s="193"/>
      <c r="R1312" s="193"/>
      <c r="S1312" s="193"/>
      <c r="T1312" s="212"/>
      <c r="U1312" s="213"/>
      <c r="V1312" s="213"/>
      <c r="W1312" s="214"/>
      <c r="X1312" s="215"/>
      <c r="Y1312" s="215"/>
      <c r="Z1312" s="215"/>
      <c r="AA1312" s="216"/>
      <c r="AB1312" s="216"/>
      <c r="AC1312" s="216"/>
      <c r="AD1312" s="216"/>
      <c r="AE1312" s="217" t="str">
        <f t="shared" si="20"/>
        <v/>
      </c>
      <c r="AF1312" s="217"/>
      <c r="AG1312" s="217"/>
      <c r="AH1312" s="217"/>
      <c r="AI1312" s="217"/>
      <c r="AJ1312" s="217"/>
      <c r="AK1312" s="215"/>
      <c r="AL1312" s="215"/>
      <c r="AM1312" s="215"/>
      <c r="AN1312" s="215"/>
      <c r="AO1312" s="215"/>
    </row>
    <row r="1313" spans="1:41" ht="16" customHeight="1" x14ac:dyDescent="0.35">
      <c r="A1313" s="207"/>
      <c r="B1313" s="208"/>
      <c r="C1313" s="208"/>
      <c r="D1313" s="208"/>
      <c r="E1313" s="208"/>
      <c r="F1313" s="209"/>
      <c r="G1313" s="210"/>
      <c r="H1313" s="211"/>
      <c r="I1313" s="192"/>
      <c r="J1313" s="193"/>
      <c r="K1313" s="193"/>
      <c r="L1313" s="193"/>
      <c r="M1313" s="193"/>
      <c r="N1313" s="193"/>
      <c r="O1313" s="193"/>
      <c r="P1313" s="193"/>
      <c r="Q1313" s="193"/>
      <c r="R1313" s="193"/>
      <c r="S1313" s="193"/>
      <c r="T1313" s="212"/>
      <c r="U1313" s="213"/>
      <c r="V1313" s="213"/>
      <c r="W1313" s="214"/>
      <c r="X1313" s="215"/>
      <c r="Y1313" s="215"/>
      <c r="Z1313" s="215"/>
      <c r="AA1313" s="216"/>
      <c r="AB1313" s="216"/>
      <c r="AC1313" s="216"/>
      <c r="AD1313" s="216"/>
      <c r="AE1313" s="217" t="str">
        <f t="shared" si="20"/>
        <v/>
      </c>
      <c r="AF1313" s="217"/>
      <c r="AG1313" s="217"/>
      <c r="AH1313" s="217"/>
      <c r="AI1313" s="217"/>
      <c r="AJ1313" s="217"/>
      <c r="AK1313" s="215"/>
      <c r="AL1313" s="215"/>
      <c r="AM1313" s="215"/>
      <c r="AN1313" s="215"/>
      <c r="AO1313" s="215"/>
    </row>
    <row r="1314" spans="1:41" ht="16" customHeight="1" x14ac:dyDescent="0.35">
      <c r="A1314" s="207"/>
      <c r="B1314" s="208"/>
      <c r="C1314" s="208"/>
      <c r="D1314" s="208"/>
      <c r="E1314" s="208"/>
      <c r="F1314" s="209"/>
      <c r="G1314" s="210"/>
      <c r="H1314" s="211"/>
      <c r="I1314" s="192"/>
      <c r="J1314" s="193"/>
      <c r="K1314" s="193"/>
      <c r="L1314" s="193"/>
      <c r="M1314" s="193"/>
      <c r="N1314" s="193"/>
      <c r="O1314" s="193"/>
      <c r="P1314" s="193"/>
      <c r="Q1314" s="193"/>
      <c r="R1314" s="193"/>
      <c r="S1314" s="193"/>
      <c r="T1314" s="212"/>
      <c r="U1314" s="213"/>
      <c r="V1314" s="213"/>
      <c r="W1314" s="214"/>
      <c r="X1314" s="215"/>
      <c r="Y1314" s="215"/>
      <c r="Z1314" s="215"/>
      <c r="AA1314" s="216"/>
      <c r="AB1314" s="216"/>
      <c r="AC1314" s="216"/>
      <c r="AD1314" s="216"/>
      <c r="AE1314" s="217" t="str">
        <f t="shared" si="20"/>
        <v/>
      </c>
      <c r="AF1314" s="217"/>
      <c r="AG1314" s="217"/>
      <c r="AH1314" s="217"/>
      <c r="AI1314" s="217"/>
      <c r="AJ1314" s="217"/>
      <c r="AK1314" s="215"/>
      <c r="AL1314" s="215"/>
      <c r="AM1314" s="215"/>
      <c r="AN1314" s="215"/>
      <c r="AO1314" s="215"/>
    </row>
    <row r="1315" spans="1:41" ht="16" customHeight="1" x14ac:dyDescent="0.35">
      <c r="A1315" s="207"/>
      <c r="B1315" s="208"/>
      <c r="C1315" s="208"/>
      <c r="D1315" s="208"/>
      <c r="E1315" s="208"/>
      <c r="F1315" s="209"/>
      <c r="G1315" s="210"/>
      <c r="H1315" s="211"/>
      <c r="I1315" s="192"/>
      <c r="J1315" s="193"/>
      <c r="K1315" s="193"/>
      <c r="L1315" s="193"/>
      <c r="M1315" s="193"/>
      <c r="N1315" s="193"/>
      <c r="O1315" s="193"/>
      <c r="P1315" s="193"/>
      <c r="Q1315" s="193"/>
      <c r="R1315" s="193"/>
      <c r="S1315" s="193"/>
      <c r="T1315" s="212"/>
      <c r="U1315" s="213"/>
      <c r="V1315" s="213"/>
      <c r="W1315" s="214"/>
      <c r="X1315" s="215"/>
      <c r="Y1315" s="215"/>
      <c r="Z1315" s="215"/>
      <c r="AA1315" s="216"/>
      <c r="AB1315" s="216"/>
      <c r="AC1315" s="216"/>
      <c r="AD1315" s="216"/>
      <c r="AE1315" s="217" t="str">
        <f t="shared" si="20"/>
        <v/>
      </c>
      <c r="AF1315" s="217"/>
      <c r="AG1315" s="217"/>
      <c r="AH1315" s="217"/>
      <c r="AI1315" s="217"/>
      <c r="AJ1315" s="217"/>
      <c r="AK1315" s="215"/>
      <c r="AL1315" s="215"/>
      <c r="AM1315" s="215"/>
      <c r="AN1315" s="215"/>
      <c r="AO1315" s="215"/>
    </row>
    <row r="1316" spans="1:41" ht="16" customHeight="1" x14ac:dyDescent="0.35">
      <c r="A1316" s="207"/>
      <c r="B1316" s="208"/>
      <c r="C1316" s="208"/>
      <c r="D1316" s="208"/>
      <c r="E1316" s="208"/>
      <c r="F1316" s="209"/>
      <c r="G1316" s="210"/>
      <c r="H1316" s="211"/>
      <c r="I1316" s="192"/>
      <c r="J1316" s="193"/>
      <c r="K1316" s="193"/>
      <c r="L1316" s="193"/>
      <c r="M1316" s="193"/>
      <c r="N1316" s="193"/>
      <c r="O1316" s="193"/>
      <c r="P1316" s="193"/>
      <c r="Q1316" s="193"/>
      <c r="R1316" s="193"/>
      <c r="S1316" s="193"/>
      <c r="T1316" s="212"/>
      <c r="U1316" s="213"/>
      <c r="V1316" s="213"/>
      <c r="W1316" s="214"/>
      <c r="X1316" s="215"/>
      <c r="Y1316" s="215"/>
      <c r="Z1316" s="215"/>
      <c r="AA1316" s="216"/>
      <c r="AB1316" s="216"/>
      <c r="AC1316" s="216"/>
      <c r="AD1316" s="216"/>
      <c r="AE1316" s="217" t="str">
        <f t="shared" si="20"/>
        <v/>
      </c>
      <c r="AF1316" s="217"/>
      <c r="AG1316" s="217"/>
      <c r="AH1316" s="217"/>
      <c r="AI1316" s="217"/>
      <c r="AJ1316" s="217"/>
      <c r="AK1316" s="215"/>
      <c r="AL1316" s="215"/>
      <c r="AM1316" s="215"/>
      <c r="AN1316" s="215"/>
      <c r="AO1316" s="215"/>
    </row>
    <row r="1317" spans="1:41" ht="16" customHeight="1" x14ac:dyDescent="0.35">
      <c r="A1317" s="207"/>
      <c r="B1317" s="208"/>
      <c r="C1317" s="208"/>
      <c r="D1317" s="208"/>
      <c r="E1317" s="208"/>
      <c r="F1317" s="209"/>
      <c r="G1317" s="210"/>
      <c r="H1317" s="211"/>
      <c r="I1317" s="192"/>
      <c r="J1317" s="193"/>
      <c r="K1317" s="193"/>
      <c r="L1317" s="193"/>
      <c r="M1317" s="193"/>
      <c r="N1317" s="193"/>
      <c r="O1317" s="193"/>
      <c r="P1317" s="193"/>
      <c r="Q1317" s="193"/>
      <c r="R1317" s="193"/>
      <c r="S1317" s="193"/>
      <c r="T1317" s="212"/>
      <c r="U1317" s="213"/>
      <c r="V1317" s="213"/>
      <c r="W1317" s="214"/>
      <c r="X1317" s="215"/>
      <c r="Y1317" s="215"/>
      <c r="Z1317" s="215"/>
      <c r="AA1317" s="216"/>
      <c r="AB1317" s="216"/>
      <c r="AC1317" s="216"/>
      <c r="AD1317" s="216"/>
      <c r="AE1317" s="217" t="str">
        <f t="shared" si="20"/>
        <v/>
      </c>
      <c r="AF1317" s="217"/>
      <c r="AG1317" s="217"/>
      <c r="AH1317" s="217"/>
      <c r="AI1317" s="217"/>
      <c r="AJ1317" s="217"/>
      <c r="AK1317" s="215"/>
      <c r="AL1317" s="215"/>
      <c r="AM1317" s="215"/>
      <c r="AN1317" s="215"/>
      <c r="AO1317" s="215"/>
    </row>
    <row r="1318" spans="1:41" ht="16" customHeight="1" x14ac:dyDescent="0.35">
      <c r="A1318" s="207"/>
      <c r="B1318" s="208"/>
      <c r="C1318" s="208"/>
      <c r="D1318" s="208"/>
      <c r="E1318" s="208"/>
      <c r="F1318" s="209"/>
      <c r="G1318" s="210"/>
      <c r="H1318" s="211"/>
      <c r="I1318" s="192"/>
      <c r="J1318" s="193"/>
      <c r="K1318" s="193"/>
      <c r="L1318" s="193"/>
      <c r="M1318" s="193"/>
      <c r="N1318" s="193"/>
      <c r="O1318" s="193"/>
      <c r="P1318" s="193"/>
      <c r="Q1318" s="193"/>
      <c r="R1318" s="193"/>
      <c r="S1318" s="193"/>
      <c r="T1318" s="212"/>
      <c r="U1318" s="213"/>
      <c r="V1318" s="213"/>
      <c r="W1318" s="214"/>
      <c r="X1318" s="215"/>
      <c r="Y1318" s="215"/>
      <c r="Z1318" s="215"/>
      <c r="AA1318" s="216"/>
      <c r="AB1318" s="216"/>
      <c r="AC1318" s="216"/>
      <c r="AD1318" s="216"/>
      <c r="AE1318" s="217" t="str">
        <f t="shared" si="20"/>
        <v/>
      </c>
      <c r="AF1318" s="217"/>
      <c r="AG1318" s="217"/>
      <c r="AH1318" s="217"/>
      <c r="AI1318" s="217"/>
      <c r="AJ1318" s="217"/>
      <c r="AK1318" s="215"/>
      <c r="AL1318" s="215"/>
      <c r="AM1318" s="215"/>
      <c r="AN1318" s="215"/>
      <c r="AO1318" s="215"/>
    </row>
    <row r="1319" spans="1:41" ht="16" customHeight="1" x14ac:dyDescent="0.35">
      <c r="A1319" s="207"/>
      <c r="B1319" s="208"/>
      <c r="C1319" s="208"/>
      <c r="D1319" s="208"/>
      <c r="E1319" s="208"/>
      <c r="F1319" s="209"/>
      <c r="G1319" s="210"/>
      <c r="H1319" s="211"/>
      <c r="I1319" s="192"/>
      <c r="J1319" s="193"/>
      <c r="K1319" s="193"/>
      <c r="L1319" s="193"/>
      <c r="M1319" s="193"/>
      <c r="N1319" s="193"/>
      <c r="O1319" s="193"/>
      <c r="P1319" s="193"/>
      <c r="Q1319" s="193"/>
      <c r="R1319" s="193"/>
      <c r="S1319" s="193"/>
      <c r="T1319" s="212"/>
      <c r="U1319" s="213"/>
      <c r="V1319" s="213"/>
      <c r="W1319" s="214"/>
      <c r="X1319" s="215"/>
      <c r="Y1319" s="215"/>
      <c r="Z1319" s="215"/>
      <c r="AA1319" s="216"/>
      <c r="AB1319" s="216"/>
      <c r="AC1319" s="216"/>
      <c r="AD1319" s="216"/>
      <c r="AE1319" s="217" t="str">
        <f t="shared" si="20"/>
        <v/>
      </c>
      <c r="AF1319" s="217"/>
      <c r="AG1319" s="217"/>
      <c r="AH1319" s="217"/>
      <c r="AI1319" s="217"/>
      <c r="AJ1319" s="217"/>
      <c r="AK1319" s="215"/>
      <c r="AL1319" s="215"/>
      <c r="AM1319" s="215"/>
      <c r="AN1319" s="215"/>
      <c r="AO1319" s="215"/>
    </row>
    <row r="1320" spans="1:41" ht="16" customHeight="1" x14ac:dyDescent="0.35">
      <c r="A1320" s="207"/>
      <c r="B1320" s="208"/>
      <c r="C1320" s="208"/>
      <c r="D1320" s="208"/>
      <c r="E1320" s="208"/>
      <c r="F1320" s="209"/>
      <c r="G1320" s="210"/>
      <c r="H1320" s="211"/>
      <c r="I1320" s="192"/>
      <c r="J1320" s="193"/>
      <c r="K1320" s="193"/>
      <c r="L1320" s="193"/>
      <c r="M1320" s="193"/>
      <c r="N1320" s="193"/>
      <c r="O1320" s="193"/>
      <c r="P1320" s="193"/>
      <c r="Q1320" s="193"/>
      <c r="R1320" s="193"/>
      <c r="S1320" s="193"/>
      <c r="T1320" s="212"/>
      <c r="U1320" s="213"/>
      <c r="V1320" s="213"/>
      <c r="W1320" s="214"/>
      <c r="X1320" s="215"/>
      <c r="Y1320" s="215"/>
      <c r="Z1320" s="215"/>
      <c r="AA1320" s="216"/>
      <c r="AB1320" s="216"/>
      <c r="AC1320" s="216"/>
      <c r="AD1320" s="216"/>
      <c r="AE1320" s="217" t="str">
        <f t="shared" si="20"/>
        <v/>
      </c>
      <c r="AF1320" s="217"/>
      <c r="AG1320" s="217"/>
      <c r="AH1320" s="217"/>
      <c r="AI1320" s="217"/>
      <c r="AJ1320" s="217"/>
      <c r="AK1320" s="215"/>
      <c r="AL1320" s="215"/>
      <c r="AM1320" s="215"/>
      <c r="AN1320" s="215"/>
      <c r="AO1320" s="215"/>
    </row>
    <row r="1321" spans="1:41" ht="16" customHeight="1" x14ac:dyDescent="0.35">
      <c r="A1321" s="207"/>
      <c r="B1321" s="208"/>
      <c r="C1321" s="208"/>
      <c r="D1321" s="208"/>
      <c r="E1321" s="208"/>
      <c r="F1321" s="209"/>
      <c r="G1321" s="210"/>
      <c r="H1321" s="211"/>
      <c r="I1321" s="192"/>
      <c r="J1321" s="193"/>
      <c r="K1321" s="193"/>
      <c r="L1321" s="193"/>
      <c r="M1321" s="193"/>
      <c r="N1321" s="193"/>
      <c r="O1321" s="193"/>
      <c r="P1321" s="193"/>
      <c r="Q1321" s="193"/>
      <c r="R1321" s="193"/>
      <c r="S1321" s="193"/>
      <c r="T1321" s="212"/>
      <c r="U1321" s="213"/>
      <c r="V1321" s="213"/>
      <c r="W1321" s="214"/>
      <c r="X1321" s="215"/>
      <c r="Y1321" s="215"/>
      <c r="Z1321" s="215"/>
      <c r="AA1321" s="216"/>
      <c r="AB1321" s="216"/>
      <c r="AC1321" s="216"/>
      <c r="AD1321" s="216"/>
      <c r="AE1321" s="217" t="str">
        <f t="shared" si="20"/>
        <v/>
      </c>
      <c r="AF1321" s="217"/>
      <c r="AG1321" s="217"/>
      <c r="AH1321" s="217"/>
      <c r="AI1321" s="217"/>
      <c r="AJ1321" s="217"/>
      <c r="AK1321" s="215"/>
      <c r="AL1321" s="215"/>
      <c r="AM1321" s="215"/>
      <c r="AN1321" s="215"/>
      <c r="AO1321" s="215"/>
    </row>
    <row r="1322" spans="1:41" ht="16" customHeight="1" x14ac:dyDescent="0.35">
      <c r="A1322" s="207"/>
      <c r="B1322" s="208"/>
      <c r="C1322" s="208"/>
      <c r="D1322" s="208"/>
      <c r="E1322" s="208"/>
      <c r="F1322" s="209"/>
      <c r="G1322" s="210"/>
      <c r="H1322" s="211"/>
      <c r="I1322" s="192"/>
      <c r="J1322" s="193"/>
      <c r="K1322" s="193"/>
      <c r="L1322" s="193"/>
      <c r="M1322" s="193"/>
      <c r="N1322" s="193"/>
      <c r="O1322" s="193"/>
      <c r="P1322" s="193"/>
      <c r="Q1322" s="193"/>
      <c r="R1322" s="193"/>
      <c r="S1322" s="193"/>
      <c r="T1322" s="212"/>
      <c r="U1322" s="213"/>
      <c r="V1322" s="213"/>
      <c r="W1322" s="214"/>
      <c r="X1322" s="215"/>
      <c r="Y1322" s="215"/>
      <c r="Z1322" s="215"/>
      <c r="AA1322" s="216"/>
      <c r="AB1322" s="216"/>
      <c r="AC1322" s="216"/>
      <c r="AD1322" s="216"/>
      <c r="AE1322" s="217" t="str">
        <f t="shared" si="20"/>
        <v/>
      </c>
      <c r="AF1322" s="217"/>
      <c r="AG1322" s="217"/>
      <c r="AH1322" s="217"/>
      <c r="AI1322" s="217"/>
      <c r="AJ1322" s="217"/>
      <c r="AK1322" s="215"/>
      <c r="AL1322" s="215"/>
      <c r="AM1322" s="215"/>
      <c r="AN1322" s="215"/>
      <c r="AO1322" s="215"/>
    </row>
    <row r="1323" spans="1:41" ht="16" customHeight="1" x14ac:dyDescent="0.35">
      <c r="A1323" s="207"/>
      <c r="B1323" s="208"/>
      <c r="C1323" s="208"/>
      <c r="D1323" s="208"/>
      <c r="E1323" s="208"/>
      <c r="F1323" s="209"/>
      <c r="G1323" s="210"/>
      <c r="H1323" s="211"/>
      <c r="I1323" s="192"/>
      <c r="J1323" s="193"/>
      <c r="K1323" s="193"/>
      <c r="L1323" s="193"/>
      <c r="M1323" s="193"/>
      <c r="N1323" s="193"/>
      <c r="O1323" s="193"/>
      <c r="P1323" s="193"/>
      <c r="Q1323" s="193"/>
      <c r="R1323" s="193"/>
      <c r="S1323" s="193"/>
      <c r="T1323" s="212"/>
      <c r="U1323" s="213"/>
      <c r="V1323" s="213"/>
      <c r="W1323" s="214"/>
      <c r="X1323" s="215"/>
      <c r="Y1323" s="215"/>
      <c r="Z1323" s="215"/>
      <c r="AA1323" s="216"/>
      <c r="AB1323" s="216"/>
      <c r="AC1323" s="216"/>
      <c r="AD1323" s="216"/>
      <c r="AE1323" s="217" t="str">
        <f t="shared" si="20"/>
        <v/>
      </c>
      <c r="AF1323" s="217"/>
      <c r="AG1323" s="217"/>
      <c r="AH1323" s="217"/>
      <c r="AI1323" s="217"/>
      <c r="AJ1323" s="217"/>
      <c r="AK1323" s="215"/>
      <c r="AL1323" s="215"/>
      <c r="AM1323" s="215"/>
      <c r="AN1323" s="215"/>
      <c r="AO1323" s="215"/>
    </row>
    <row r="1324" spans="1:41" ht="16" customHeight="1" x14ac:dyDescent="0.35">
      <c r="A1324" s="207"/>
      <c r="B1324" s="208"/>
      <c r="C1324" s="208"/>
      <c r="D1324" s="208"/>
      <c r="E1324" s="208"/>
      <c r="F1324" s="209"/>
      <c r="G1324" s="210"/>
      <c r="H1324" s="211"/>
      <c r="I1324" s="192"/>
      <c r="J1324" s="193"/>
      <c r="K1324" s="193"/>
      <c r="L1324" s="193"/>
      <c r="M1324" s="193"/>
      <c r="N1324" s="193"/>
      <c r="O1324" s="193"/>
      <c r="P1324" s="193"/>
      <c r="Q1324" s="193"/>
      <c r="R1324" s="193"/>
      <c r="S1324" s="193"/>
      <c r="T1324" s="212"/>
      <c r="U1324" s="213"/>
      <c r="V1324" s="213"/>
      <c r="W1324" s="214"/>
      <c r="X1324" s="215"/>
      <c r="Y1324" s="215"/>
      <c r="Z1324" s="215"/>
      <c r="AA1324" s="216"/>
      <c r="AB1324" s="216"/>
      <c r="AC1324" s="216"/>
      <c r="AD1324" s="216"/>
      <c r="AE1324" s="217" t="str">
        <f t="shared" si="20"/>
        <v/>
      </c>
      <c r="AF1324" s="217"/>
      <c r="AG1324" s="217"/>
      <c r="AH1324" s="217"/>
      <c r="AI1324" s="217"/>
      <c r="AJ1324" s="217"/>
      <c r="AK1324" s="215"/>
      <c r="AL1324" s="215"/>
      <c r="AM1324" s="215"/>
      <c r="AN1324" s="215"/>
      <c r="AO1324" s="215"/>
    </row>
    <row r="1325" spans="1:41" ht="16" customHeight="1" x14ac:dyDescent="0.35">
      <c r="A1325" s="207"/>
      <c r="B1325" s="208"/>
      <c r="C1325" s="208"/>
      <c r="D1325" s="208"/>
      <c r="E1325" s="208"/>
      <c r="F1325" s="209"/>
      <c r="G1325" s="210"/>
      <c r="H1325" s="211"/>
      <c r="I1325" s="192"/>
      <c r="J1325" s="193"/>
      <c r="K1325" s="193"/>
      <c r="L1325" s="193"/>
      <c r="M1325" s="193"/>
      <c r="N1325" s="193"/>
      <c r="O1325" s="193"/>
      <c r="P1325" s="193"/>
      <c r="Q1325" s="193"/>
      <c r="R1325" s="193"/>
      <c r="S1325" s="193"/>
      <c r="T1325" s="212"/>
      <c r="U1325" s="213"/>
      <c r="V1325" s="213"/>
      <c r="W1325" s="214"/>
      <c r="X1325" s="215"/>
      <c r="Y1325" s="215"/>
      <c r="Z1325" s="215"/>
      <c r="AA1325" s="216"/>
      <c r="AB1325" s="216"/>
      <c r="AC1325" s="216"/>
      <c r="AD1325" s="216"/>
      <c r="AE1325" s="217" t="str">
        <f t="shared" si="20"/>
        <v/>
      </c>
      <c r="AF1325" s="217"/>
      <c r="AG1325" s="217"/>
      <c r="AH1325" s="217"/>
      <c r="AI1325" s="217"/>
      <c r="AJ1325" s="217"/>
      <c r="AK1325" s="215"/>
      <c r="AL1325" s="215"/>
      <c r="AM1325" s="215"/>
      <c r="AN1325" s="215"/>
      <c r="AO1325" s="215"/>
    </row>
    <row r="1326" spans="1:41" ht="16" customHeight="1" x14ac:dyDescent="0.35">
      <c r="A1326" s="207"/>
      <c r="B1326" s="208"/>
      <c r="C1326" s="208"/>
      <c r="D1326" s="208"/>
      <c r="E1326" s="208"/>
      <c r="F1326" s="209"/>
      <c r="G1326" s="210"/>
      <c r="H1326" s="211"/>
      <c r="I1326" s="192"/>
      <c r="J1326" s="193"/>
      <c r="K1326" s="193"/>
      <c r="L1326" s="193"/>
      <c r="M1326" s="193"/>
      <c r="N1326" s="193"/>
      <c r="O1326" s="193"/>
      <c r="P1326" s="193"/>
      <c r="Q1326" s="193"/>
      <c r="R1326" s="193"/>
      <c r="S1326" s="193"/>
      <c r="T1326" s="212"/>
      <c r="U1326" s="213"/>
      <c r="V1326" s="213"/>
      <c r="W1326" s="214"/>
      <c r="X1326" s="215"/>
      <c r="Y1326" s="215"/>
      <c r="Z1326" s="215"/>
      <c r="AA1326" s="216"/>
      <c r="AB1326" s="216"/>
      <c r="AC1326" s="216"/>
      <c r="AD1326" s="216"/>
      <c r="AE1326" s="217" t="str">
        <f t="shared" si="20"/>
        <v/>
      </c>
      <c r="AF1326" s="217"/>
      <c r="AG1326" s="217"/>
      <c r="AH1326" s="217"/>
      <c r="AI1326" s="217"/>
      <c r="AJ1326" s="217"/>
      <c r="AK1326" s="215"/>
      <c r="AL1326" s="215"/>
      <c r="AM1326" s="215"/>
      <c r="AN1326" s="215"/>
      <c r="AO1326" s="215"/>
    </row>
    <row r="1327" spans="1:41" ht="16" customHeight="1" x14ac:dyDescent="0.35">
      <c r="A1327" s="207"/>
      <c r="B1327" s="208"/>
      <c r="C1327" s="208"/>
      <c r="D1327" s="208"/>
      <c r="E1327" s="208"/>
      <c r="F1327" s="209"/>
      <c r="G1327" s="210"/>
      <c r="H1327" s="211"/>
      <c r="I1327" s="192"/>
      <c r="J1327" s="193"/>
      <c r="K1327" s="193"/>
      <c r="L1327" s="193"/>
      <c r="M1327" s="193"/>
      <c r="N1327" s="193"/>
      <c r="O1327" s="193"/>
      <c r="P1327" s="193"/>
      <c r="Q1327" s="193"/>
      <c r="R1327" s="193"/>
      <c r="S1327" s="193"/>
      <c r="T1327" s="212"/>
      <c r="U1327" s="213"/>
      <c r="V1327" s="213"/>
      <c r="W1327" s="214"/>
      <c r="X1327" s="215"/>
      <c r="Y1327" s="215"/>
      <c r="Z1327" s="215"/>
      <c r="AA1327" s="216"/>
      <c r="AB1327" s="216"/>
      <c r="AC1327" s="216"/>
      <c r="AD1327" s="216"/>
      <c r="AE1327" s="217" t="str">
        <f t="shared" si="20"/>
        <v/>
      </c>
      <c r="AF1327" s="217"/>
      <c r="AG1327" s="217"/>
      <c r="AH1327" s="217"/>
      <c r="AI1327" s="217"/>
      <c r="AJ1327" s="217"/>
      <c r="AK1327" s="215"/>
      <c r="AL1327" s="215"/>
      <c r="AM1327" s="215"/>
      <c r="AN1327" s="215"/>
      <c r="AO1327" s="215"/>
    </row>
    <row r="1328" spans="1:41" ht="16" customHeight="1" x14ac:dyDescent="0.35">
      <c r="A1328" s="207"/>
      <c r="B1328" s="208"/>
      <c r="C1328" s="208"/>
      <c r="D1328" s="208"/>
      <c r="E1328" s="208"/>
      <c r="F1328" s="209"/>
      <c r="G1328" s="210"/>
      <c r="H1328" s="211"/>
      <c r="I1328" s="192"/>
      <c r="J1328" s="193"/>
      <c r="K1328" s="193"/>
      <c r="L1328" s="193"/>
      <c r="M1328" s="193"/>
      <c r="N1328" s="193"/>
      <c r="O1328" s="193"/>
      <c r="P1328" s="193"/>
      <c r="Q1328" s="193"/>
      <c r="R1328" s="193"/>
      <c r="S1328" s="193"/>
      <c r="T1328" s="212"/>
      <c r="U1328" s="213"/>
      <c r="V1328" s="213"/>
      <c r="W1328" s="214"/>
      <c r="X1328" s="215"/>
      <c r="Y1328" s="215"/>
      <c r="Z1328" s="215"/>
      <c r="AA1328" s="216"/>
      <c r="AB1328" s="216"/>
      <c r="AC1328" s="216"/>
      <c r="AD1328" s="216"/>
      <c r="AE1328" s="217" t="str">
        <f t="shared" si="20"/>
        <v/>
      </c>
      <c r="AF1328" s="217"/>
      <c r="AG1328" s="217"/>
      <c r="AH1328" s="217"/>
      <c r="AI1328" s="217"/>
      <c r="AJ1328" s="217"/>
      <c r="AK1328" s="215"/>
      <c r="AL1328" s="215"/>
      <c r="AM1328" s="215"/>
      <c r="AN1328" s="215"/>
      <c r="AO1328" s="215"/>
    </row>
    <row r="1329" spans="1:41" ht="16" customHeight="1" x14ac:dyDescent="0.35">
      <c r="A1329" s="207"/>
      <c r="B1329" s="208"/>
      <c r="C1329" s="208"/>
      <c r="D1329" s="208"/>
      <c r="E1329" s="208"/>
      <c r="F1329" s="209"/>
      <c r="G1329" s="210"/>
      <c r="H1329" s="211"/>
      <c r="I1329" s="192"/>
      <c r="J1329" s="193"/>
      <c r="K1329" s="193"/>
      <c r="L1329" s="193"/>
      <c r="M1329" s="193"/>
      <c r="N1329" s="193"/>
      <c r="O1329" s="193"/>
      <c r="P1329" s="193"/>
      <c r="Q1329" s="193"/>
      <c r="R1329" s="193"/>
      <c r="S1329" s="193"/>
      <c r="T1329" s="212"/>
      <c r="U1329" s="213"/>
      <c r="V1329" s="213"/>
      <c r="W1329" s="214"/>
      <c r="X1329" s="215"/>
      <c r="Y1329" s="215"/>
      <c r="Z1329" s="215"/>
      <c r="AA1329" s="216"/>
      <c r="AB1329" s="216"/>
      <c r="AC1329" s="216"/>
      <c r="AD1329" s="216"/>
      <c r="AE1329" s="217" t="str">
        <f t="shared" si="20"/>
        <v/>
      </c>
      <c r="AF1329" s="217"/>
      <c r="AG1329" s="217"/>
      <c r="AH1329" s="217"/>
      <c r="AI1329" s="217"/>
      <c r="AJ1329" s="217"/>
      <c r="AK1329" s="215"/>
      <c r="AL1329" s="215"/>
      <c r="AM1329" s="215"/>
      <c r="AN1329" s="215"/>
      <c r="AO1329" s="215"/>
    </row>
    <row r="1330" spans="1:41" ht="16" customHeight="1" x14ac:dyDescent="0.35">
      <c r="A1330" s="207"/>
      <c r="B1330" s="208"/>
      <c r="C1330" s="208"/>
      <c r="D1330" s="208"/>
      <c r="E1330" s="208"/>
      <c r="F1330" s="209"/>
      <c r="G1330" s="210"/>
      <c r="H1330" s="211"/>
      <c r="I1330" s="192"/>
      <c r="J1330" s="193"/>
      <c r="K1330" s="193"/>
      <c r="L1330" s="193"/>
      <c r="M1330" s="193"/>
      <c r="N1330" s="193"/>
      <c r="O1330" s="193"/>
      <c r="P1330" s="193"/>
      <c r="Q1330" s="193"/>
      <c r="R1330" s="193"/>
      <c r="S1330" s="193"/>
      <c r="T1330" s="212"/>
      <c r="U1330" s="213"/>
      <c r="V1330" s="213"/>
      <c r="W1330" s="214"/>
      <c r="X1330" s="215"/>
      <c r="Y1330" s="215"/>
      <c r="Z1330" s="215"/>
      <c r="AA1330" s="216"/>
      <c r="AB1330" s="216"/>
      <c r="AC1330" s="216"/>
      <c r="AD1330" s="216"/>
      <c r="AE1330" s="217" t="str">
        <f t="shared" si="20"/>
        <v/>
      </c>
      <c r="AF1330" s="217"/>
      <c r="AG1330" s="217"/>
      <c r="AH1330" s="217"/>
      <c r="AI1330" s="217"/>
      <c r="AJ1330" s="217"/>
      <c r="AK1330" s="215"/>
      <c r="AL1330" s="215"/>
      <c r="AM1330" s="215"/>
      <c r="AN1330" s="215"/>
      <c r="AO1330" s="215"/>
    </row>
    <row r="1331" spans="1:41" ht="16" customHeight="1" x14ac:dyDescent="0.35">
      <c r="A1331" s="207"/>
      <c r="B1331" s="208"/>
      <c r="C1331" s="208"/>
      <c r="D1331" s="208"/>
      <c r="E1331" s="208"/>
      <c r="F1331" s="209"/>
      <c r="G1331" s="210"/>
      <c r="H1331" s="211"/>
      <c r="I1331" s="192"/>
      <c r="J1331" s="193"/>
      <c r="K1331" s="193"/>
      <c r="L1331" s="193"/>
      <c r="M1331" s="193"/>
      <c r="N1331" s="193"/>
      <c r="O1331" s="193"/>
      <c r="P1331" s="193"/>
      <c r="Q1331" s="193"/>
      <c r="R1331" s="193"/>
      <c r="S1331" s="193"/>
      <c r="T1331" s="212"/>
      <c r="U1331" s="213"/>
      <c r="V1331" s="213"/>
      <c r="W1331" s="214"/>
      <c r="X1331" s="215"/>
      <c r="Y1331" s="215"/>
      <c r="Z1331" s="215"/>
      <c r="AA1331" s="216"/>
      <c r="AB1331" s="216"/>
      <c r="AC1331" s="216"/>
      <c r="AD1331" s="216"/>
      <c r="AE1331" s="217" t="str">
        <f t="shared" si="20"/>
        <v/>
      </c>
      <c r="AF1331" s="217"/>
      <c r="AG1331" s="217"/>
      <c r="AH1331" s="217"/>
      <c r="AI1331" s="217"/>
      <c r="AJ1331" s="217"/>
      <c r="AK1331" s="215"/>
      <c r="AL1331" s="215"/>
      <c r="AM1331" s="215"/>
      <c r="AN1331" s="215"/>
      <c r="AO1331" s="215"/>
    </row>
    <row r="1332" spans="1:41" ht="16" customHeight="1" x14ac:dyDescent="0.35">
      <c r="A1332" s="207"/>
      <c r="B1332" s="208"/>
      <c r="C1332" s="208"/>
      <c r="D1332" s="208"/>
      <c r="E1332" s="208"/>
      <c r="F1332" s="209"/>
      <c r="G1332" s="210"/>
      <c r="H1332" s="211"/>
      <c r="I1332" s="192"/>
      <c r="J1332" s="193"/>
      <c r="K1332" s="193"/>
      <c r="L1332" s="193"/>
      <c r="M1332" s="193"/>
      <c r="N1332" s="193"/>
      <c r="O1332" s="193"/>
      <c r="P1332" s="193"/>
      <c r="Q1332" s="193"/>
      <c r="R1332" s="193"/>
      <c r="S1332" s="193"/>
      <c r="T1332" s="212"/>
      <c r="U1332" s="213"/>
      <c r="V1332" s="213"/>
      <c r="W1332" s="214"/>
      <c r="X1332" s="215"/>
      <c r="Y1332" s="215"/>
      <c r="Z1332" s="215"/>
      <c r="AA1332" s="216"/>
      <c r="AB1332" s="216"/>
      <c r="AC1332" s="216"/>
      <c r="AD1332" s="216"/>
      <c r="AE1332" s="217" t="str">
        <f t="shared" si="20"/>
        <v/>
      </c>
      <c r="AF1332" s="217"/>
      <c r="AG1332" s="217"/>
      <c r="AH1332" s="217"/>
      <c r="AI1332" s="217"/>
      <c r="AJ1332" s="217"/>
      <c r="AK1332" s="215"/>
      <c r="AL1332" s="215"/>
      <c r="AM1332" s="215"/>
      <c r="AN1332" s="215"/>
      <c r="AO1332" s="215"/>
    </row>
    <row r="1333" spans="1:41" ht="16" customHeight="1" x14ac:dyDescent="0.35">
      <c r="A1333" s="207"/>
      <c r="B1333" s="208"/>
      <c r="C1333" s="208"/>
      <c r="D1333" s="208"/>
      <c r="E1333" s="208"/>
      <c r="F1333" s="209"/>
      <c r="G1333" s="210"/>
      <c r="H1333" s="211"/>
      <c r="I1333" s="192"/>
      <c r="J1333" s="193"/>
      <c r="K1333" s="193"/>
      <c r="L1333" s="193"/>
      <c r="M1333" s="193"/>
      <c r="N1333" s="193"/>
      <c r="O1333" s="193"/>
      <c r="P1333" s="193"/>
      <c r="Q1333" s="193"/>
      <c r="R1333" s="193"/>
      <c r="S1333" s="193"/>
      <c r="T1333" s="212"/>
      <c r="U1333" s="213"/>
      <c r="V1333" s="213"/>
      <c r="W1333" s="214"/>
      <c r="X1333" s="215"/>
      <c r="Y1333" s="215"/>
      <c r="Z1333" s="215"/>
      <c r="AA1333" s="216"/>
      <c r="AB1333" s="216"/>
      <c r="AC1333" s="216"/>
      <c r="AD1333" s="216"/>
      <c r="AE1333" s="217" t="str">
        <f t="shared" si="20"/>
        <v/>
      </c>
      <c r="AF1333" s="217"/>
      <c r="AG1333" s="217"/>
      <c r="AH1333" s="217"/>
      <c r="AI1333" s="217"/>
      <c r="AJ1333" s="217"/>
      <c r="AK1333" s="215"/>
      <c r="AL1333" s="215"/>
      <c r="AM1333" s="215"/>
      <c r="AN1333" s="215"/>
      <c r="AO1333" s="215"/>
    </row>
    <row r="1334" spans="1:41" ht="16" customHeight="1" x14ac:dyDescent="0.35">
      <c r="A1334" s="207"/>
      <c r="B1334" s="208"/>
      <c r="C1334" s="208"/>
      <c r="D1334" s="208"/>
      <c r="E1334" s="208"/>
      <c r="F1334" s="209"/>
      <c r="G1334" s="210"/>
      <c r="H1334" s="211"/>
      <c r="I1334" s="192"/>
      <c r="J1334" s="193"/>
      <c r="K1334" s="193"/>
      <c r="L1334" s="193"/>
      <c r="M1334" s="193"/>
      <c r="N1334" s="193"/>
      <c r="O1334" s="193"/>
      <c r="P1334" s="193"/>
      <c r="Q1334" s="193"/>
      <c r="R1334" s="193"/>
      <c r="S1334" s="193"/>
      <c r="T1334" s="212"/>
      <c r="U1334" s="213"/>
      <c r="V1334" s="213"/>
      <c r="W1334" s="214"/>
      <c r="X1334" s="215"/>
      <c r="Y1334" s="215"/>
      <c r="Z1334" s="215"/>
      <c r="AA1334" s="216"/>
      <c r="AB1334" s="216"/>
      <c r="AC1334" s="216"/>
      <c r="AD1334" s="216"/>
      <c r="AE1334" s="217" t="str">
        <f t="shared" si="20"/>
        <v/>
      </c>
      <c r="AF1334" s="217"/>
      <c r="AG1334" s="217"/>
      <c r="AH1334" s="217"/>
      <c r="AI1334" s="217"/>
      <c r="AJ1334" s="217"/>
      <c r="AK1334" s="215"/>
      <c r="AL1334" s="215"/>
      <c r="AM1334" s="215"/>
      <c r="AN1334" s="215"/>
      <c r="AO1334" s="215"/>
    </row>
    <row r="1335" spans="1:41" ht="16" customHeight="1" x14ac:dyDescent="0.35">
      <c r="A1335" s="207"/>
      <c r="B1335" s="208"/>
      <c r="C1335" s="208"/>
      <c r="D1335" s="208"/>
      <c r="E1335" s="208"/>
      <c r="F1335" s="209"/>
      <c r="G1335" s="210"/>
      <c r="H1335" s="211"/>
      <c r="I1335" s="192"/>
      <c r="J1335" s="193"/>
      <c r="K1335" s="193"/>
      <c r="L1335" s="193"/>
      <c r="M1335" s="193"/>
      <c r="N1335" s="193"/>
      <c r="O1335" s="193"/>
      <c r="P1335" s="193"/>
      <c r="Q1335" s="193"/>
      <c r="R1335" s="193"/>
      <c r="S1335" s="193"/>
      <c r="T1335" s="212"/>
      <c r="U1335" s="213"/>
      <c r="V1335" s="213"/>
      <c r="W1335" s="214"/>
      <c r="X1335" s="215"/>
      <c r="Y1335" s="215"/>
      <c r="Z1335" s="215"/>
      <c r="AA1335" s="216"/>
      <c r="AB1335" s="216"/>
      <c r="AC1335" s="216"/>
      <c r="AD1335" s="216"/>
      <c r="AE1335" s="217" t="str">
        <f t="shared" si="20"/>
        <v/>
      </c>
      <c r="AF1335" s="217"/>
      <c r="AG1335" s="217"/>
      <c r="AH1335" s="217"/>
      <c r="AI1335" s="217"/>
      <c r="AJ1335" s="217"/>
      <c r="AK1335" s="215"/>
      <c r="AL1335" s="215"/>
      <c r="AM1335" s="215"/>
      <c r="AN1335" s="215"/>
      <c r="AO1335" s="215"/>
    </row>
    <row r="1336" spans="1:41" ht="16" customHeight="1" x14ac:dyDescent="0.35">
      <c r="A1336" s="207"/>
      <c r="B1336" s="208"/>
      <c r="C1336" s="208"/>
      <c r="D1336" s="208"/>
      <c r="E1336" s="208"/>
      <c r="F1336" s="209"/>
      <c r="G1336" s="210"/>
      <c r="H1336" s="211"/>
      <c r="I1336" s="192"/>
      <c r="J1336" s="193"/>
      <c r="K1336" s="193"/>
      <c r="L1336" s="193"/>
      <c r="M1336" s="193"/>
      <c r="N1336" s="193"/>
      <c r="O1336" s="193"/>
      <c r="P1336" s="193"/>
      <c r="Q1336" s="193"/>
      <c r="R1336" s="193"/>
      <c r="S1336" s="193"/>
      <c r="T1336" s="212"/>
      <c r="U1336" s="213"/>
      <c r="V1336" s="213"/>
      <c r="W1336" s="214"/>
      <c r="X1336" s="215"/>
      <c r="Y1336" s="215"/>
      <c r="Z1336" s="215"/>
      <c r="AA1336" s="216"/>
      <c r="AB1336" s="216"/>
      <c r="AC1336" s="216"/>
      <c r="AD1336" s="216"/>
      <c r="AE1336" s="217" t="str">
        <f t="shared" si="20"/>
        <v/>
      </c>
      <c r="AF1336" s="217"/>
      <c r="AG1336" s="217"/>
      <c r="AH1336" s="217"/>
      <c r="AI1336" s="217"/>
      <c r="AJ1336" s="217"/>
      <c r="AK1336" s="215"/>
      <c r="AL1336" s="215"/>
      <c r="AM1336" s="215"/>
      <c r="AN1336" s="215"/>
      <c r="AO1336" s="215"/>
    </row>
    <row r="1337" spans="1:41" ht="16" customHeight="1" x14ac:dyDescent="0.35">
      <c r="A1337" s="207"/>
      <c r="B1337" s="208"/>
      <c r="C1337" s="208"/>
      <c r="D1337" s="208"/>
      <c r="E1337" s="208"/>
      <c r="F1337" s="209"/>
      <c r="G1337" s="210"/>
      <c r="H1337" s="211"/>
      <c r="I1337" s="192"/>
      <c r="J1337" s="193"/>
      <c r="K1337" s="193"/>
      <c r="L1337" s="193"/>
      <c r="M1337" s="193"/>
      <c r="N1337" s="193"/>
      <c r="O1337" s="193"/>
      <c r="P1337" s="193"/>
      <c r="Q1337" s="193"/>
      <c r="R1337" s="193"/>
      <c r="S1337" s="193"/>
      <c r="T1337" s="212"/>
      <c r="U1337" s="213"/>
      <c r="V1337" s="213"/>
      <c r="W1337" s="214"/>
      <c r="X1337" s="215"/>
      <c r="Y1337" s="215"/>
      <c r="Z1337" s="215"/>
      <c r="AA1337" s="216"/>
      <c r="AB1337" s="216"/>
      <c r="AC1337" s="216"/>
      <c r="AD1337" s="216"/>
      <c r="AE1337" s="217" t="str">
        <f t="shared" si="20"/>
        <v/>
      </c>
      <c r="AF1337" s="217"/>
      <c r="AG1337" s="217"/>
      <c r="AH1337" s="217"/>
      <c r="AI1337" s="217"/>
      <c r="AJ1337" s="217"/>
      <c r="AK1337" s="215"/>
      <c r="AL1337" s="215"/>
      <c r="AM1337" s="215"/>
      <c r="AN1337" s="215"/>
      <c r="AO1337" s="215"/>
    </row>
    <row r="1338" spans="1:41" ht="16" customHeight="1" x14ac:dyDescent="0.35">
      <c r="A1338" s="207"/>
      <c r="B1338" s="208"/>
      <c r="C1338" s="208"/>
      <c r="D1338" s="208"/>
      <c r="E1338" s="208"/>
      <c r="F1338" s="209"/>
      <c r="G1338" s="210"/>
      <c r="H1338" s="211"/>
      <c r="I1338" s="192"/>
      <c r="J1338" s="193"/>
      <c r="K1338" s="193"/>
      <c r="L1338" s="193"/>
      <c r="M1338" s="193"/>
      <c r="N1338" s="193"/>
      <c r="O1338" s="193"/>
      <c r="P1338" s="193"/>
      <c r="Q1338" s="193"/>
      <c r="R1338" s="193"/>
      <c r="S1338" s="193"/>
      <c r="T1338" s="212"/>
      <c r="U1338" s="213"/>
      <c r="V1338" s="213"/>
      <c r="W1338" s="214"/>
      <c r="X1338" s="215"/>
      <c r="Y1338" s="215"/>
      <c r="Z1338" s="215"/>
      <c r="AA1338" s="216"/>
      <c r="AB1338" s="216"/>
      <c r="AC1338" s="216"/>
      <c r="AD1338" s="216"/>
      <c r="AE1338" s="217" t="str">
        <f t="shared" si="20"/>
        <v/>
      </c>
      <c r="AF1338" s="217"/>
      <c r="AG1338" s="217"/>
      <c r="AH1338" s="217"/>
      <c r="AI1338" s="217"/>
      <c r="AJ1338" s="217"/>
      <c r="AK1338" s="215"/>
      <c r="AL1338" s="215"/>
      <c r="AM1338" s="215"/>
      <c r="AN1338" s="215"/>
      <c r="AO1338" s="215"/>
    </row>
    <row r="1339" spans="1:41" ht="16" customHeight="1" x14ac:dyDescent="0.35">
      <c r="A1339" s="207"/>
      <c r="B1339" s="208"/>
      <c r="C1339" s="208"/>
      <c r="D1339" s="208"/>
      <c r="E1339" s="208"/>
      <c r="F1339" s="209"/>
      <c r="G1339" s="210"/>
      <c r="H1339" s="211"/>
      <c r="I1339" s="192"/>
      <c r="J1339" s="193"/>
      <c r="K1339" s="193"/>
      <c r="L1339" s="193"/>
      <c r="M1339" s="193"/>
      <c r="N1339" s="193"/>
      <c r="O1339" s="193"/>
      <c r="P1339" s="193"/>
      <c r="Q1339" s="193"/>
      <c r="R1339" s="193"/>
      <c r="S1339" s="193"/>
      <c r="T1339" s="212"/>
      <c r="U1339" s="213"/>
      <c r="V1339" s="213"/>
      <c r="W1339" s="214"/>
      <c r="X1339" s="215"/>
      <c r="Y1339" s="215"/>
      <c r="Z1339" s="215"/>
      <c r="AA1339" s="216"/>
      <c r="AB1339" s="216"/>
      <c r="AC1339" s="216"/>
      <c r="AD1339" s="216"/>
      <c r="AE1339" s="217" t="str">
        <f t="shared" si="20"/>
        <v/>
      </c>
      <c r="AF1339" s="217"/>
      <c r="AG1339" s="217"/>
      <c r="AH1339" s="217"/>
      <c r="AI1339" s="217"/>
      <c r="AJ1339" s="217"/>
      <c r="AK1339" s="215"/>
      <c r="AL1339" s="215"/>
      <c r="AM1339" s="215"/>
      <c r="AN1339" s="215"/>
      <c r="AO1339" s="215"/>
    </row>
    <row r="1340" spans="1:41" ht="16" customHeight="1" x14ac:dyDescent="0.35">
      <c r="A1340" s="207"/>
      <c r="B1340" s="208"/>
      <c r="C1340" s="208"/>
      <c r="D1340" s="208"/>
      <c r="E1340" s="208"/>
      <c r="F1340" s="209"/>
      <c r="G1340" s="210"/>
      <c r="H1340" s="211"/>
      <c r="I1340" s="192"/>
      <c r="J1340" s="193"/>
      <c r="K1340" s="193"/>
      <c r="L1340" s="193"/>
      <c r="M1340" s="193"/>
      <c r="N1340" s="193"/>
      <c r="O1340" s="193"/>
      <c r="P1340" s="193"/>
      <c r="Q1340" s="193"/>
      <c r="R1340" s="193"/>
      <c r="S1340" s="193"/>
      <c r="T1340" s="212"/>
      <c r="U1340" s="213"/>
      <c r="V1340" s="213"/>
      <c r="W1340" s="214"/>
      <c r="X1340" s="215"/>
      <c r="Y1340" s="215"/>
      <c r="Z1340" s="215"/>
      <c r="AA1340" s="216"/>
      <c r="AB1340" s="216"/>
      <c r="AC1340" s="216"/>
      <c r="AD1340" s="216"/>
      <c r="AE1340" s="217" t="str">
        <f t="shared" si="20"/>
        <v/>
      </c>
      <c r="AF1340" s="217"/>
      <c r="AG1340" s="217"/>
      <c r="AH1340" s="217"/>
      <c r="AI1340" s="217"/>
      <c r="AJ1340" s="217"/>
      <c r="AK1340" s="215"/>
      <c r="AL1340" s="215"/>
      <c r="AM1340" s="215"/>
      <c r="AN1340" s="215"/>
      <c r="AO1340" s="215"/>
    </row>
    <row r="1341" spans="1:41" ht="16" customHeight="1" x14ac:dyDescent="0.35">
      <c r="A1341" s="207"/>
      <c r="B1341" s="208"/>
      <c r="C1341" s="208"/>
      <c r="D1341" s="208"/>
      <c r="E1341" s="208"/>
      <c r="F1341" s="209"/>
      <c r="G1341" s="210"/>
      <c r="H1341" s="211"/>
      <c r="I1341" s="192"/>
      <c r="J1341" s="193"/>
      <c r="K1341" s="193"/>
      <c r="L1341" s="193"/>
      <c r="M1341" s="193"/>
      <c r="N1341" s="193"/>
      <c r="O1341" s="193"/>
      <c r="P1341" s="193"/>
      <c r="Q1341" s="193"/>
      <c r="R1341" s="193"/>
      <c r="S1341" s="193"/>
      <c r="T1341" s="212"/>
      <c r="U1341" s="213"/>
      <c r="V1341" s="213"/>
      <c r="W1341" s="214"/>
      <c r="X1341" s="215"/>
      <c r="Y1341" s="215"/>
      <c r="Z1341" s="215"/>
      <c r="AA1341" s="216"/>
      <c r="AB1341" s="216"/>
      <c r="AC1341" s="216"/>
      <c r="AD1341" s="216"/>
      <c r="AE1341" s="217" t="str">
        <f t="shared" si="20"/>
        <v/>
      </c>
      <c r="AF1341" s="217"/>
      <c r="AG1341" s="217"/>
      <c r="AH1341" s="217"/>
      <c r="AI1341" s="217"/>
      <c r="AJ1341" s="217"/>
      <c r="AK1341" s="215"/>
      <c r="AL1341" s="215"/>
      <c r="AM1341" s="215"/>
      <c r="AN1341" s="215"/>
      <c r="AO1341" s="215"/>
    </row>
    <row r="1342" spans="1:41" ht="16" customHeight="1" x14ac:dyDescent="0.35">
      <c r="A1342" s="207"/>
      <c r="B1342" s="208"/>
      <c r="C1342" s="208"/>
      <c r="D1342" s="208"/>
      <c r="E1342" s="208"/>
      <c r="F1342" s="209"/>
      <c r="G1342" s="210"/>
      <c r="H1342" s="211"/>
      <c r="I1342" s="192"/>
      <c r="J1342" s="193"/>
      <c r="K1342" s="193"/>
      <c r="L1342" s="193"/>
      <c r="M1342" s="193"/>
      <c r="N1342" s="193"/>
      <c r="O1342" s="193"/>
      <c r="P1342" s="193"/>
      <c r="Q1342" s="193"/>
      <c r="R1342" s="193"/>
      <c r="S1342" s="193"/>
      <c r="T1342" s="212"/>
      <c r="U1342" s="213"/>
      <c r="V1342" s="213"/>
      <c r="W1342" s="214"/>
      <c r="X1342" s="215"/>
      <c r="Y1342" s="215"/>
      <c r="Z1342" s="215"/>
      <c r="AA1342" s="216"/>
      <c r="AB1342" s="216"/>
      <c r="AC1342" s="216"/>
      <c r="AD1342" s="216"/>
      <c r="AE1342" s="217" t="str">
        <f t="shared" si="20"/>
        <v/>
      </c>
      <c r="AF1342" s="217"/>
      <c r="AG1342" s="217"/>
      <c r="AH1342" s="217"/>
      <c r="AI1342" s="217"/>
      <c r="AJ1342" s="217"/>
      <c r="AK1342" s="215"/>
      <c r="AL1342" s="215"/>
      <c r="AM1342" s="215"/>
      <c r="AN1342" s="215"/>
      <c r="AO1342" s="215"/>
    </row>
    <row r="1343" spans="1:41" ht="16" customHeight="1" x14ac:dyDescent="0.35">
      <c r="A1343" s="207"/>
      <c r="B1343" s="208"/>
      <c r="C1343" s="208"/>
      <c r="D1343" s="208"/>
      <c r="E1343" s="208"/>
      <c r="F1343" s="209"/>
      <c r="G1343" s="210"/>
      <c r="H1343" s="211"/>
      <c r="I1343" s="192"/>
      <c r="J1343" s="193"/>
      <c r="K1343" s="193"/>
      <c r="L1343" s="193"/>
      <c r="M1343" s="193"/>
      <c r="N1343" s="193"/>
      <c r="O1343" s="193"/>
      <c r="P1343" s="193"/>
      <c r="Q1343" s="193"/>
      <c r="R1343" s="193"/>
      <c r="S1343" s="193"/>
      <c r="T1343" s="212"/>
      <c r="U1343" s="213"/>
      <c r="V1343" s="213"/>
      <c r="W1343" s="214"/>
      <c r="X1343" s="215"/>
      <c r="Y1343" s="215"/>
      <c r="Z1343" s="215"/>
      <c r="AA1343" s="216"/>
      <c r="AB1343" s="216"/>
      <c r="AC1343" s="216"/>
      <c r="AD1343" s="216"/>
      <c r="AE1343" s="217" t="str">
        <f t="shared" si="20"/>
        <v/>
      </c>
      <c r="AF1343" s="217"/>
      <c r="AG1343" s="217"/>
      <c r="AH1343" s="217"/>
      <c r="AI1343" s="217"/>
      <c r="AJ1343" s="217"/>
      <c r="AK1343" s="215"/>
      <c r="AL1343" s="215"/>
      <c r="AM1343" s="215"/>
      <c r="AN1343" s="215"/>
      <c r="AO1343" s="215"/>
    </row>
    <row r="1344" spans="1:41" ht="16" customHeight="1" x14ac:dyDescent="0.35">
      <c r="A1344" s="207"/>
      <c r="B1344" s="208"/>
      <c r="C1344" s="208"/>
      <c r="D1344" s="208"/>
      <c r="E1344" s="208"/>
      <c r="F1344" s="209"/>
      <c r="G1344" s="210"/>
      <c r="H1344" s="211"/>
      <c r="I1344" s="192"/>
      <c r="J1344" s="193"/>
      <c r="K1344" s="193"/>
      <c r="L1344" s="193"/>
      <c r="M1344" s="193"/>
      <c r="N1344" s="193"/>
      <c r="O1344" s="193"/>
      <c r="P1344" s="193"/>
      <c r="Q1344" s="193"/>
      <c r="R1344" s="193"/>
      <c r="S1344" s="193"/>
      <c r="T1344" s="212"/>
      <c r="U1344" s="213"/>
      <c r="V1344" s="213"/>
      <c r="W1344" s="214"/>
      <c r="X1344" s="215"/>
      <c r="Y1344" s="215"/>
      <c r="Z1344" s="215"/>
      <c r="AA1344" s="216"/>
      <c r="AB1344" s="216"/>
      <c r="AC1344" s="216"/>
      <c r="AD1344" s="216"/>
      <c r="AE1344" s="217" t="str">
        <f t="shared" si="20"/>
        <v/>
      </c>
      <c r="AF1344" s="217"/>
      <c r="AG1344" s="217"/>
      <c r="AH1344" s="217"/>
      <c r="AI1344" s="217"/>
      <c r="AJ1344" s="217"/>
      <c r="AK1344" s="215"/>
      <c r="AL1344" s="215"/>
      <c r="AM1344" s="215"/>
      <c r="AN1344" s="215"/>
      <c r="AO1344" s="215"/>
    </row>
    <row r="1345" spans="1:41" ht="16" customHeight="1" x14ac:dyDescent="0.35">
      <c r="A1345" s="207"/>
      <c r="B1345" s="208"/>
      <c r="C1345" s="208"/>
      <c r="D1345" s="208"/>
      <c r="E1345" s="208"/>
      <c r="F1345" s="209"/>
      <c r="G1345" s="210"/>
      <c r="H1345" s="211"/>
      <c r="I1345" s="192"/>
      <c r="J1345" s="193"/>
      <c r="K1345" s="193"/>
      <c r="L1345" s="193"/>
      <c r="M1345" s="193"/>
      <c r="N1345" s="193"/>
      <c r="O1345" s="193"/>
      <c r="P1345" s="193"/>
      <c r="Q1345" s="193"/>
      <c r="R1345" s="193"/>
      <c r="S1345" s="193"/>
      <c r="T1345" s="212"/>
      <c r="U1345" s="213"/>
      <c r="V1345" s="213"/>
      <c r="W1345" s="214"/>
      <c r="X1345" s="215"/>
      <c r="Y1345" s="215"/>
      <c r="Z1345" s="215"/>
      <c r="AA1345" s="216"/>
      <c r="AB1345" s="216"/>
      <c r="AC1345" s="216"/>
      <c r="AD1345" s="216"/>
      <c r="AE1345" s="217" t="str">
        <f t="shared" si="20"/>
        <v/>
      </c>
      <c r="AF1345" s="217"/>
      <c r="AG1345" s="217"/>
      <c r="AH1345" s="217"/>
      <c r="AI1345" s="217"/>
      <c r="AJ1345" s="217"/>
      <c r="AK1345" s="215"/>
      <c r="AL1345" s="215"/>
      <c r="AM1345" s="215"/>
      <c r="AN1345" s="215"/>
      <c r="AO1345" s="215"/>
    </row>
    <row r="1346" spans="1:41" ht="16" customHeight="1" x14ac:dyDescent="0.35">
      <c r="A1346" s="207"/>
      <c r="B1346" s="208"/>
      <c r="C1346" s="208"/>
      <c r="D1346" s="208"/>
      <c r="E1346" s="208"/>
      <c r="F1346" s="209"/>
      <c r="G1346" s="210"/>
      <c r="H1346" s="211"/>
      <c r="I1346" s="192"/>
      <c r="J1346" s="193"/>
      <c r="K1346" s="193"/>
      <c r="L1346" s="193"/>
      <c r="M1346" s="193"/>
      <c r="N1346" s="193"/>
      <c r="O1346" s="193"/>
      <c r="P1346" s="193"/>
      <c r="Q1346" s="193"/>
      <c r="R1346" s="193"/>
      <c r="S1346" s="193"/>
      <c r="T1346" s="212"/>
      <c r="U1346" s="213"/>
      <c r="V1346" s="213"/>
      <c r="W1346" s="214"/>
      <c r="X1346" s="215"/>
      <c r="Y1346" s="215"/>
      <c r="Z1346" s="215"/>
      <c r="AA1346" s="216"/>
      <c r="AB1346" s="216"/>
      <c r="AC1346" s="216"/>
      <c r="AD1346" s="216"/>
      <c r="AE1346" s="217" t="str">
        <f t="shared" si="20"/>
        <v/>
      </c>
      <c r="AF1346" s="217"/>
      <c r="AG1346" s="217"/>
      <c r="AH1346" s="217"/>
      <c r="AI1346" s="217"/>
      <c r="AJ1346" s="217"/>
      <c r="AK1346" s="215"/>
      <c r="AL1346" s="215"/>
      <c r="AM1346" s="215"/>
      <c r="AN1346" s="215"/>
      <c r="AO1346" s="215"/>
    </row>
    <row r="1347" spans="1:41" ht="16" customHeight="1" x14ac:dyDescent="0.35">
      <c r="A1347" s="207"/>
      <c r="B1347" s="208"/>
      <c r="C1347" s="208"/>
      <c r="D1347" s="208"/>
      <c r="E1347" s="208"/>
      <c r="F1347" s="209"/>
      <c r="G1347" s="210"/>
      <c r="H1347" s="211"/>
      <c r="I1347" s="192"/>
      <c r="J1347" s="193"/>
      <c r="K1347" s="193"/>
      <c r="L1347" s="193"/>
      <c r="M1347" s="193"/>
      <c r="N1347" s="193"/>
      <c r="O1347" s="193"/>
      <c r="P1347" s="193"/>
      <c r="Q1347" s="193"/>
      <c r="R1347" s="193"/>
      <c r="S1347" s="193"/>
      <c r="T1347" s="212"/>
      <c r="U1347" s="213"/>
      <c r="V1347" s="213"/>
      <c r="W1347" s="214"/>
      <c r="X1347" s="215"/>
      <c r="Y1347" s="215"/>
      <c r="Z1347" s="215"/>
      <c r="AA1347" s="216"/>
      <c r="AB1347" s="216"/>
      <c r="AC1347" s="216"/>
      <c r="AD1347" s="216"/>
      <c r="AE1347" s="217" t="str">
        <f t="shared" si="20"/>
        <v/>
      </c>
      <c r="AF1347" s="217"/>
      <c r="AG1347" s="217"/>
      <c r="AH1347" s="217"/>
      <c r="AI1347" s="217"/>
      <c r="AJ1347" s="217"/>
      <c r="AK1347" s="215"/>
      <c r="AL1347" s="215"/>
      <c r="AM1347" s="215"/>
      <c r="AN1347" s="215"/>
      <c r="AO1347" s="215"/>
    </row>
    <row r="1348" spans="1:41" ht="16" customHeight="1" x14ac:dyDescent="0.35">
      <c r="A1348" s="207"/>
      <c r="B1348" s="208"/>
      <c r="C1348" s="208"/>
      <c r="D1348" s="208"/>
      <c r="E1348" s="208"/>
      <c r="F1348" s="209"/>
      <c r="G1348" s="210"/>
      <c r="H1348" s="211"/>
      <c r="I1348" s="192"/>
      <c r="J1348" s="193"/>
      <c r="K1348" s="193"/>
      <c r="L1348" s="193"/>
      <c r="M1348" s="193"/>
      <c r="N1348" s="193"/>
      <c r="O1348" s="193"/>
      <c r="P1348" s="193"/>
      <c r="Q1348" s="193"/>
      <c r="R1348" s="193"/>
      <c r="S1348" s="193"/>
      <c r="T1348" s="212"/>
      <c r="U1348" s="213"/>
      <c r="V1348" s="213"/>
      <c r="W1348" s="214"/>
      <c r="X1348" s="215"/>
      <c r="Y1348" s="215"/>
      <c r="Z1348" s="215"/>
      <c r="AA1348" s="216"/>
      <c r="AB1348" s="216"/>
      <c r="AC1348" s="216"/>
      <c r="AD1348" s="216"/>
      <c r="AE1348" s="217" t="str">
        <f t="shared" si="20"/>
        <v/>
      </c>
      <c r="AF1348" s="217"/>
      <c r="AG1348" s="217"/>
      <c r="AH1348" s="217"/>
      <c r="AI1348" s="217"/>
      <c r="AJ1348" s="217"/>
      <c r="AK1348" s="215"/>
      <c r="AL1348" s="215"/>
      <c r="AM1348" s="215"/>
      <c r="AN1348" s="215"/>
      <c r="AO1348" s="215"/>
    </row>
    <row r="1349" spans="1:41" ht="16" customHeight="1" x14ac:dyDescent="0.35">
      <c r="A1349" s="207"/>
      <c r="B1349" s="208"/>
      <c r="C1349" s="208"/>
      <c r="D1349" s="208"/>
      <c r="E1349" s="208"/>
      <c r="F1349" s="209"/>
      <c r="G1349" s="210"/>
      <c r="H1349" s="211"/>
      <c r="I1349" s="192"/>
      <c r="J1349" s="193"/>
      <c r="K1349" s="193"/>
      <c r="L1349" s="193"/>
      <c r="M1349" s="193"/>
      <c r="N1349" s="193"/>
      <c r="O1349" s="193"/>
      <c r="P1349" s="193"/>
      <c r="Q1349" s="193"/>
      <c r="R1349" s="193"/>
      <c r="S1349" s="193"/>
      <c r="T1349" s="212"/>
      <c r="U1349" s="213"/>
      <c r="V1349" s="213"/>
      <c r="W1349" s="214"/>
      <c r="X1349" s="215"/>
      <c r="Y1349" s="215"/>
      <c r="Z1349" s="215"/>
      <c r="AA1349" s="216"/>
      <c r="AB1349" s="216"/>
      <c r="AC1349" s="216"/>
      <c r="AD1349" s="216"/>
      <c r="AE1349" s="217" t="str">
        <f t="shared" si="20"/>
        <v/>
      </c>
      <c r="AF1349" s="217"/>
      <c r="AG1349" s="217"/>
      <c r="AH1349" s="217"/>
      <c r="AI1349" s="217"/>
      <c r="AJ1349" s="217"/>
      <c r="AK1349" s="215"/>
      <c r="AL1349" s="215"/>
      <c r="AM1349" s="215"/>
      <c r="AN1349" s="215"/>
      <c r="AO1349" s="215"/>
    </row>
    <row r="1350" spans="1:41" ht="16" customHeight="1" x14ac:dyDescent="0.35">
      <c r="A1350" s="207"/>
      <c r="B1350" s="208"/>
      <c r="C1350" s="208"/>
      <c r="D1350" s="208"/>
      <c r="E1350" s="208"/>
      <c r="F1350" s="209"/>
      <c r="G1350" s="210"/>
      <c r="H1350" s="211"/>
      <c r="I1350" s="192"/>
      <c r="J1350" s="193"/>
      <c r="K1350" s="193"/>
      <c r="L1350" s="193"/>
      <c r="M1350" s="193"/>
      <c r="N1350" s="193"/>
      <c r="O1350" s="193"/>
      <c r="P1350" s="193"/>
      <c r="Q1350" s="193"/>
      <c r="R1350" s="193"/>
      <c r="S1350" s="193"/>
      <c r="T1350" s="212"/>
      <c r="U1350" s="213"/>
      <c r="V1350" s="213"/>
      <c r="W1350" s="214"/>
      <c r="X1350" s="215"/>
      <c r="Y1350" s="215"/>
      <c r="Z1350" s="215"/>
      <c r="AA1350" s="216"/>
      <c r="AB1350" s="216"/>
      <c r="AC1350" s="216"/>
      <c r="AD1350" s="216"/>
      <c r="AE1350" s="217" t="str">
        <f t="shared" si="20"/>
        <v/>
      </c>
      <c r="AF1350" s="217"/>
      <c r="AG1350" s="217"/>
      <c r="AH1350" s="217"/>
      <c r="AI1350" s="217"/>
      <c r="AJ1350" s="217"/>
      <c r="AK1350" s="215"/>
      <c r="AL1350" s="215"/>
      <c r="AM1350" s="215"/>
      <c r="AN1350" s="215"/>
      <c r="AO1350" s="215"/>
    </row>
    <row r="1351" spans="1:41" ht="16" customHeight="1" x14ac:dyDescent="0.35">
      <c r="A1351" s="207"/>
      <c r="B1351" s="208"/>
      <c r="C1351" s="208"/>
      <c r="D1351" s="208"/>
      <c r="E1351" s="208"/>
      <c r="F1351" s="209"/>
      <c r="G1351" s="210"/>
      <c r="H1351" s="211"/>
      <c r="I1351" s="192"/>
      <c r="J1351" s="193"/>
      <c r="K1351" s="193"/>
      <c r="L1351" s="193"/>
      <c r="M1351" s="193"/>
      <c r="N1351" s="193"/>
      <c r="O1351" s="193"/>
      <c r="P1351" s="193"/>
      <c r="Q1351" s="193"/>
      <c r="R1351" s="193"/>
      <c r="S1351" s="193"/>
      <c r="T1351" s="212"/>
      <c r="U1351" s="213"/>
      <c r="V1351" s="213"/>
      <c r="W1351" s="214"/>
      <c r="X1351" s="215"/>
      <c r="Y1351" s="215"/>
      <c r="Z1351" s="215"/>
      <c r="AA1351" s="216"/>
      <c r="AB1351" s="216"/>
      <c r="AC1351" s="216"/>
      <c r="AD1351" s="216"/>
      <c r="AE1351" s="217" t="str">
        <f t="shared" si="20"/>
        <v/>
      </c>
      <c r="AF1351" s="217"/>
      <c r="AG1351" s="217"/>
      <c r="AH1351" s="217"/>
      <c r="AI1351" s="217"/>
      <c r="AJ1351" s="217"/>
      <c r="AK1351" s="215"/>
      <c r="AL1351" s="215"/>
      <c r="AM1351" s="215"/>
      <c r="AN1351" s="215"/>
      <c r="AO1351" s="215"/>
    </row>
    <row r="1352" spans="1:41" ht="16" customHeight="1" x14ac:dyDescent="0.35">
      <c r="A1352" s="207"/>
      <c r="B1352" s="208"/>
      <c r="C1352" s="208"/>
      <c r="D1352" s="208"/>
      <c r="E1352" s="208"/>
      <c r="F1352" s="209"/>
      <c r="G1352" s="210"/>
      <c r="H1352" s="211"/>
      <c r="I1352" s="192"/>
      <c r="J1352" s="193"/>
      <c r="K1352" s="193"/>
      <c r="L1352" s="193"/>
      <c r="M1352" s="193"/>
      <c r="N1352" s="193"/>
      <c r="O1352" s="193"/>
      <c r="P1352" s="193"/>
      <c r="Q1352" s="193"/>
      <c r="R1352" s="193"/>
      <c r="S1352" s="193"/>
      <c r="T1352" s="212"/>
      <c r="U1352" s="213"/>
      <c r="V1352" s="213"/>
      <c r="W1352" s="214"/>
      <c r="X1352" s="215"/>
      <c r="Y1352" s="215"/>
      <c r="Z1352" s="215"/>
      <c r="AA1352" s="216"/>
      <c r="AB1352" s="216"/>
      <c r="AC1352" s="216"/>
      <c r="AD1352" s="216"/>
      <c r="AE1352" s="217" t="str">
        <f t="shared" si="20"/>
        <v/>
      </c>
      <c r="AF1352" s="217"/>
      <c r="AG1352" s="217"/>
      <c r="AH1352" s="217"/>
      <c r="AI1352" s="217"/>
      <c r="AJ1352" s="217"/>
      <c r="AK1352" s="215"/>
      <c r="AL1352" s="215"/>
      <c r="AM1352" s="215"/>
      <c r="AN1352" s="215"/>
      <c r="AO1352" s="215"/>
    </row>
    <row r="1353" spans="1:41" ht="16" customHeight="1" x14ac:dyDescent="0.35">
      <c r="A1353" s="207"/>
      <c r="B1353" s="208"/>
      <c r="C1353" s="208"/>
      <c r="D1353" s="208"/>
      <c r="E1353" s="208"/>
      <c r="F1353" s="209"/>
      <c r="G1353" s="210"/>
      <c r="H1353" s="211"/>
      <c r="I1353" s="192"/>
      <c r="J1353" s="193"/>
      <c r="K1353" s="193"/>
      <c r="L1353" s="193"/>
      <c r="M1353" s="193"/>
      <c r="N1353" s="193"/>
      <c r="O1353" s="193"/>
      <c r="P1353" s="193"/>
      <c r="Q1353" s="193"/>
      <c r="R1353" s="193"/>
      <c r="S1353" s="193"/>
      <c r="T1353" s="212"/>
      <c r="U1353" s="213"/>
      <c r="V1353" s="213"/>
      <c r="W1353" s="214"/>
      <c r="X1353" s="215"/>
      <c r="Y1353" s="215"/>
      <c r="Z1353" s="215"/>
      <c r="AA1353" s="216"/>
      <c r="AB1353" s="216"/>
      <c r="AC1353" s="216"/>
      <c r="AD1353" s="216"/>
      <c r="AE1353" s="217" t="str">
        <f t="shared" si="20"/>
        <v/>
      </c>
      <c r="AF1353" s="217"/>
      <c r="AG1353" s="217"/>
      <c r="AH1353" s="217"/>
      <c r="AI1353" s="217"/>
      <c r="AJ1353" s="217"/>
      <c r="AK1353" s="215"/>
      <c r="AL1353" s="215"/>
      <c r="AM1353" s="215"/>
      <c r="AN1353" s="215"/>
      <c r="AO1353" s="215"/>
    </row>
    <row r="1354" spans="1:41" ht="16" customHeight="1" x14ac:dyDescent="0.35">
      <c r="A1354" s="207"/>
      <c r="B1354" s="208"/>
      <c r="C1354" s="208"/>
      <c r="D1354" s="208"/>
      <c r="E1354" s="208"/>
      <c r="F1354" s="209"/>
      <c r="G1354" s="210"/>
      <c r="H1354" s="211"/>
      <c r="I1354" s="192"/>
      <c r="J1354" s="193"/>
      <c r="K1354" s="193"/>
      <c r="L1354" s="193"/>
      <c r="M1354" s="193"/>
      <c r="N1354" s="193"/>
      <c r="O1354" s="193"/>
      <c r="P1354" s="193"/>
      <c r="Q1354" s="193"/>
      <c r="R1354" s="193"/>
      <c r="S1354" s="193"/>
      <c r="T1354" s="212"/>
      <c r="U1354" s="213"/>
      <c r="V1354" s="213"/>
      <c r="W1354" s="214"/>
      <c r="X1354" s="215"/>
      <c r="Y1354" s="215"/>
      <c r="Z1354" s="215"/>
      <c r="AA1354" s="216"/>
      <c r="AB1354" s="216"/>
      <c r="AC1354" s="216"/>
      <c r="AD1354" s="216"/>
      <c r="AE1354" s="217" t="str">
        <f t="shared" si="20"/>
        <v/>
      </c>
      <c r="AF1354" s="217"/>
      <c r="AG1354" s="217"/>
      <c r="AH1354" s="217"/>
      <c r="AI1354" s="217"/>
      <c r="AJ1354" s="217"/>
      <c r="AK1354" s="215"/>
      <c r="AL1354" s="215"/>
      <c r="AM1354" s="215"/>
      <c r="AN1354" s="215"/>
      <c r="AO1354" s="215"/>
    </row>
    <row r="1355" spans="1:41" ht="16" customHeight="1" x14ac:dyDescent="0.35">
      <c r="A1355" s="207"/>
      <c r="B1355" s="208"/>
      <c r="C1355" s="208"/>
      <c r="D1355" s="208"/>
      <c r="E1355" s="208"/>
      <c r="F1355" s="209"/>
      <c r="G1355" s="210"/>
      <c r="H1355" s="211"/>
      <c r="I1355" s="192"/>
      <c r="J1355" s="193"/>
      <c r="K1355" s="193"/>
      <c r="L1355" s="193"/>
      <c r="M1355" s="193"/>
      <c r="N1355" s="193"/>
      <c r="O1355" s="193"/>
      <c r="P1355" s="193"/>
      <c r="Q1355" s="193"/>
      <c r="R1355" s="193"/>
      <c r="S1355" s="193"/>
      <c r="T1355" s="212"/>
      <c r="U1355" s="213"/>
      <c r="V1355" s="213"/>
      <c r="W1355" s="214"/>
      <c r="X1355" s="215"/>
      <c r="Y1355" s="215"/>
      <c r="Z1355" s="215"/>
      <c r="AA1355" s="216"/>
      <c r="AB1355" s="216"/>
      <c r="AC1355" s="216"/>
      <c r="AD1355" s="216"/>
      <c r="AE1355" s="217" t="str">
        <f t="shared" si="20"/>
        <v/>
      </c>
      <c r="AF1355" s="217"/>
      <c r="AG1355" s="217"/>
      <c r="AH1355" s="217"/>
      <c r="AI1355" s="217"/>
      <c r="AJ1355" s="217"/>
      <c r="AK1355" s="215"/>
      <c r="AL1355" s="215"/>
      <c r="AM1355" s="215"/>
      <c r="AN1355" s="215"/>
      <c r="AO1355" s="215"/>
    </row>
    <row r="1356" spans="1:41" ht="16" customHeight="1" x14ac:dyDescent="0.35">
      <c r="A1356" s="207"/>
      <c r="B1356" s="208"/>
      <c r="C1356" s="208"/>
      <c r="D1356" s="208"/>
      <c r="E1356" s="208"/>
      <c r="F1356" s="209"/>
      <c r="G1356" s="210"/>
      <c r="H1356" s="211"/>
      <c r="I1356" s="192"/>
      <c r="J1356" s="193"/>
      <c r="K1356" s="193"/>
      <c r="L1356" s="193"/>
      <c r="M1356" s="193"/>
      <c r="N1356" s="193"/>
      <c r="O1356" s="193"/>
      <c r="P1356" s="193"/>
      <c r="Q1356" s="193"/>
      <c r="R1356" s="193"/>
      <c r="S1356" s="193"/>
      <c r="T1356" s="212"/>
      <c r="U1356" s="213"/>
      <c r="V1356" s="213"/>
      <c r="W1356" s="214"/>
      <c r="X1356" s="215"/>
      <c r="Y1356" s="215"/>
      <c r="Z1356" s="215"/>
      <c r="AA1356" s="216"/>
      <c r="AB1356" s="216"/>
      <c r="AC1356" s="216"/>
      <c r="AD1356" s="216"/>
      <c r="AE1356" s="217" t="str">
        <f t="shared" si="20"/>
        <v/>
      </c>
      <c r="AF1356" s="217"/>
      <c r="AG1356" s="217"/>
      <c r="AH1356" s="217"/>
      <c r="AI1356" s="217"/>
      <c r="AJ1356" s="217"/>
      <c r="AK1356" s="215"/>
      <c r="AL1356" s="215"/>
      <c r="AM1356" s="215"/>
      <c r="AN1356" s="215"/>
      <c r="AO1356" s="215"/>
    </row>
    <row r="1357" spans="1:41" ht="16" customHeight="1" x14ac:dyDescent="0.35">
      <c r="A1357" s="207"/>
      <c r="B1357" s="208"/>
      <c r="C1357" s="208"/>
      <c r="D1357" s="208"/>
      <c r="E1357" s="208"/>
      <c r="F1357" s="209"/>
      <c r="G1357" s="210"/>
      <c r="H1357" s="211"/>
      <c r="I1357" s="192"/>
      <c r="J1357" s="193"/>
      <c r="K1357" s="193"/>
      <c r="L1357" s="193"/>
      <c r="M1357" s="193"/>
      <c r="N1357" s="193"/>
      <c r="O1357" s="193"/>
      <c r="P1357" s="193"/>
      <c r="Q1357" s="193"/>
      <c r="R1357" s="193"/>
      <c r="S1357" s="193"/>
      <c r="T1357" s="212"/>
      <c r="U1357" s="213"/>
      <c r="V1357" s="213"/>
      <c r="W1357" s="214"/>
      <c r="X1357" s="215"/>
      <c r="Y1357" s="215"/>
      <c r="Z1357" s="215"/>
      <c r="AA1357" s="216"/>
      <c r="AB1357" s="216"/>
      <c r="AC1357" s="216"/>
      <c r="AD1357" s="216"/>
      <c r="AE1357" s="217" t="str">
        <f t="shared" si="20"/>
        <v/>
      </c>
      <c r="AF1357" s="217"/>
      <c r="AG1357" s="217"/>
      <c r="AH1357" s="217"/>
      <c r="AI1357" s="217"/>
      <c r="AJ1357" s="217"/>
      <c r="AK1357" s="215"/>
      <c r="AL1357" s="215"/>
      <c r="AM1357" s="215"/>
      <c r="AN1357" s="215"/>
      <c r="AO1357" s="215"/>
    </row>
    <row r="1358" spans="1:41" ht="16" customHeight="1" x14ac:dyDescent="0.35">
      <c r="A1358" s="207"/>
      <c r="B1358" s="208"/>
      <c r="C1358" s="208"/>
      <c r="D1358" s="208"/>
      <c r="E1358" s="208"/>
      <c r="F1358" s="209"/>
      <c r="G1358" s="210"/>
      <c r="H1358" s="211"/>
      <c r="I1358" s="192"/>
      <c r="J1358" s="193"/>
      <c r="K1358" s="193"/>
      <c r="L1358" s="193"/>
      <c r="M1358" s="193"/>
      <c r="N1358" s="193"/>
      <c r="O1358" s="193"/>
      <c r="P1358" s="193"/>
      <c r="Q1358" s="193"/>
      <c r="R1358" s="193"/>
      <c r="S1358" s="193"/>
      <c r="T1358" s="212"/>
      <c r="U1358" s="213"/>
      <c r="V1358" s="213"/>
      <c r="W1358" s="214"/>
      <c r="X1358" s="215"/>
      <c r="Y1358" s="215"/>
      <c r="Z1358" s="215"/>
      <c r="AA1358" s="216"/>
      <c r="AB1358" s="216"/>
      <c r="AC1358" s="216"/>
      <c r="AD1358" s="216"/>
      <c r="AE1358" s="217" t="str">
        <f t="shared" si="20"/>
        <v/>
      </c>
      <c r="AF1358" s="217"/>
      <c r="AG1358" s="217"/>
      <c r="AH1358" s="217"/>
      <c r="AI1358" s="217"/>
      <c r="AJ1358" s="217"/>
      <c r="AK1358" s="215"/>
      <c r="AL1358" s="215"/>
      <c r="AM1358" s="215"/>
      <c r="AN1358" s="215"/>
      <c r="AO1358" s="215"/>
    </row>
    <row r="1359" spans="1:41" ht="16" customHeight="1" x14ac:dyDescent="0.35">
      <c r="A1359" s="207"/>
      <c r="B1359" s="208"/>
      <c r="C1359" s="208"/>
      <c r="D1359" s="208"/>
      <c r="E1359" s="208"/>
      <c r="F1359" s="209"/>
      <c r="G1359" s="210"/>
      <c r="H1359" s="211"/>
      <c r="I1359" s="192"/>
      <c r="J1359" s="193"/>
      <c r="K1359" s="193"/>
      <c r="L1359" s="193"/>
      <c r="M1359" s="193"/>
      <c r="N1359" s="193"/>
      <c r="O1359" s="193"/>
      <c r="P1359" s="193"/>
      <c r="Q1359" s="193"/>
      <c r="R1359" s="193"/>
      <c r="S1359" s="193"/>
      <c r="T1359" s="212"/>
      <c r="U1359" s="213"/>
      <c r="V1359" s="213"/>
      <c r="W1359" s="214"/>
      <c r="X1359" s="215"/>
      <c r="Y1359" s="215"/>
      <c r="Z1359" s="215"/>
      <c r="AA1359" s="216"/>
      <c r="AB1359" s="216"/>
      <c r="AC1359" s="216"/>
      <c r="AD1359" s="216"/>
      <c r="AE1359" s="217" t="str">
        <f t="shared" si="20"/>
        <v/>
      </c>
      <c r="AF1359" s="217"/>
      <c r="AG1359" s="217"/>
      <c r="AH1359" s="217"/>
      <c r="AI1359" s="217"/>
      <c r="AJ1359" s="217"/>
      <c r="AK1359" s="215"/>
      <c r="AL1359" s="215"/>
      <c r="AM1359" s="215"/>
      <c r="AN1359" s="215"/>
      <c r="AO1359" s="215"/>
    </row>
    <row r="1360" spans="1:41" ht="16" customHeight="1" x14ac:dyDescent="0.35">
      <c r="A1360" s="207"/>
      <c r="B1360" s="208"/>
      <c r="C1360" s="208"/>
      <c r="D1360" s="208"/>
      <c r="E1360" s="208"/>
      <c r="F1360" s="209"/>
      <c r="G1360" s="210"/>
      <c r="H1360" s="211"/>
      <c r="I1360" s="192"/>
      <c r="J1360" s="193"/>
      <c r="K1360" s="193"/>
      <c r="L1360" s="193"/>
      <c r="M1360" s="193"/>
      <c r="N1360" s="193"/>
      <c r="O1360" s="193"/>
      <c r="P1360" s="193"/>
      <c r="Q1360" s="193"/>
      <c r="R1360" s="193"/>
      <c r="S1360" s="193"/>
      <c r="T1360" s="212"/>
      <c r="U1360" s="213"/>
      <c r="V1360" s="213"/>
      <c r="W1360" s="214"/>
      <c r="X1360" s="215"/>
      <c r="Y1360" s="215"/>
      <c r="Z1360" s="215"/>
      <c r="AA1360" s="216"/>
      <c r="AB1360" s="216"/>
      <c r="AC1360" s="216"/>
      <c r="AD1360" s="216"/>
      <c r="AE1360" s="217" t="str">
        <f t="shared" si="20"/>
        <v/>
      </c>
      <c r="AF1360" s="217"/>
      <c r="AG1360" s="217"/>
      <c r="AH1360" s="217"/>
      <c r="AI1360" s="217"/>
      <c r="AJ1360" s="217"/>
      <c r="AK1360" s="215"/>
      <c r="AL1360" s="215"/>
      <c r="AM1360" s="215"/>
      <c r="AN1360" s="215"/>
      <c r="AO1360" s="215"/>
    </row>
    <row r="1361" spans="1:41" ht="16" customHeight="1" x14ac:dyDescent="0.35">
      <c r="A1361" s="207"/>
      <c r="B1361" s="208"/>
      <c r="C1361" s="208"/>
      <c r="D1361" s="208"/>
      <c r="E1361" s="208"/>
      <c r="F1361" s="209"/>
      <c r="G1361" s="210"/>
      <c r="H1361" s="211"/>
      <c r="I1361" s="192"/>
      <c r="J1361" s="193"/>
      <c r="K1361" s="193"/>
      <c r="L1361" s="193"/>
      <c r="M1361" s="193"/>
      <c r="N1361" s="193"/>
      <c r="O1361" s="193"/>
      <c r="P1361" s="193"/>
      <c r="Q1361" s="193"/>
      <c r="R1361" s="193"/>
      <c r="S1361" s="193"/>
      <c r="T1361" s="212"/>
      <c r="U1361" s="213"/>
      <c r="V1361" s="213"/>
      <c r="W1361" s="214"/>
      <c r="X1361" s="215"/>
      <c r="Y1361" s="215"/>
      <c r="Z1361" s="215"/>
      <c r="AA1361" s="216"/>
      <c r="AB1361" s="216"/>
      <c r="AC1361" s="216"/>
      <c r="AD1361" s="216"/>
      <c r="AE1361" s="217" t="str">
        <f t="shared" si="20"/>
        <v/>
      </c>
      <c r="AF1361" s="217"/>
      <c r="AG1361" s="217"/>
      <c r="AH1361" s="217"/>
      <c r="AI1361" s="217"/>
      <c r="AJ1361" s="217"/>
      <c r="AK1361" s="215"/>
      <c r="AL1361" s="215"/>
      <c r="AM1361" s="215"/>
      <c r="AN1361" s="215"/>
      <c r="AO1361" s="215"/>
    </row>
    <row r="1362" spans="1:41" ht="16" customHeight="1" x14ac:dyDescent="0.35">
      <c r="A1362" s="207"/>
      <c r="B1362" s="208"/>
      <c r="C1362" s="208"/>
      <c r="D1362" s="208"/>
      <c r="E1362" s="208"/>
      <c r="F1362" s="209"/>
      <c r="G1362" s="210"/>
      <c r="H1362" s="211"/>
      <c r="I1362" s="192"/>
      <c r="J1362" s="193"/>
      <c r="K1362" s="193"/>
      <c r="L1362" s="193"/>
      <c r="M1362" s="193"/>
      <c r="N1362" s="193"/>
      <c r="O1362" s="193"/>
      <c r="P1362" s="193"/>
      <c r="Q1362" s="193"/>
      <c r="R1362" s="193"/>
      <c r="S1362" s="193"/>
      <c r="T1362" s="212"/>
      <c r="U1362" s="213"/>
      <c r="V1362" s="213"/>
      <c r="W1362" s="214"/>
      <c r="X1362" s="215"/>
      <c r="Y1362" s="215"/>
      <c r="Z1362" s="215"/>
      <c r="AA1362" s="216"/>
      <c r="AB1362" s="216"/>
      <c r="AC1362" s="216"/>
      <c r="AD1362" s="216"/>
      <c r="AE1362" s="217" t="str">
        <f t="shared" si="20"/>
        <v/>
      </c>
      <c r="AF1362" s="217"/>
      <c r="AG1362" s="217"/>
      <c r="AH1362" s="217"/>
      <c r="AI1362" s="217"/>
      <c r="AJ1362" s="217"/>
      <c r="AK1362" s="215"/>
      <c r="AL1362" s="215"/>
      <c r="AM1362" s="215"/>
      <c r="AN1362" s="215"/>
      <c r="AO1362" s="215"/>
    </row>
    <row r="1363" spans="1:41" ht="16" customHeight="1" x14ac:dyDescent="0.35">
      <c r="A1363" s="207"/>
      <c r="B1363" s="208"/>
      <c r="C1363" s="208"/>
      <c r="D1363" s="208"/>
      <c r="E1363" s="208"/>
      <c r="F1363" s="209"/>
      <c r="G1363" s="210"/>
      <c r="H1363" s="211"/>
      <c r="I1363" s="192"/>
      <c r="J1363" s="193"/>
      <c r="K1363" s="193"/>
      <c r="L1363" s="193"/>
      <c r="M1363" s="193"/>
      <c r="N1363" s="193"/>
      <c r="O1363" s="193"/>
      <c r="P1363" s="193"/>
      <c r="Q1363" s="193"/>
      <c r="R1363" s="193"/>
      <c r="S1363" s="193"/>
      <c r="T1363" s="212"/>
      <c r="U1363" s="213"/>
      <c r="V1363" s="213"/>
      <c r="W1363" s="214"/>
      <c r="X1363" s="215"/>
      <c r="Y1363" s="215"/>
      <c r="Z1363" s="215"/>
      <c r="AA1363" s="216"/>
      <c r="AB1363" s="216"/>
      <c r="AC1363" s="216"/>
      <c r="AD1363" s="216"/>
      <c r="AE1363" s="217" t="str">
        <f t="shared" si="20"/>
        <v/>
      </c>
      <c r="AF1363" s="217"/>
      <c r="AG1363" s="217"/>
      <c r="AH1363" s="217"/>
      <c r="AI1363" s="217"/>
      <c r="AJ1363" s="217"/>
      <c r="AK1363" s="215"/>
      <c r="AL1363" s="215"/>
      <c r="AM1363" s="215"/>
      <c r="AN1363" s="215"/>
      <c r="AO1363" s="215"/>
    </row>
    <row r="1364" spans="1:41" ht="16" customHeight="1" x14ac:dyDescent="0.35">
      <c r="A1364" s="207"/>
      <c r="B1364" s="208"/>
      <c r="C1364" s="208"/>
      <c r="D1364" s="208"/>
      <c r="E1364" s="208"/>
      <c r="F1364" s="209"/>
      <c r="G1364" s="210"/>
      <c r="H1364" s="211"/>
      <c r="I1364" s="192"/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212"/>
      <c r="U1364" s="213"/>
      <c r="V1364" s="213"/>
      <c r="W1364" s="214"/>
      <c r="X1364" s="215"/>
      <c r="Y1364" s="215"/>
      <c r="Z1364" s="215"/>
      <c r="AA1364" s="216"/>
      <c r="AB1364" s="216"/>
      <c r="AC1364" s="216"/>
      <c r="AD1364" s="216"/>
      <c r="AE1364" s="217" t="str">
        <f t="shared" si="20"/>
        <v/>
      </c>
      <c r="AF1364" s="217"/>
      <c r="AG1364" s="217"/>
      <c r="AH1364" s="217"/>
      <c r="AI1364" s="217"/>
      <c r="AJ1364" s="217"/>
      <c r="AK1364" s="215"/>
      <c r="AL1364" s="215"/>
      <c r="AM1364" s="215"/>
      <c r="AN1364" s="215"/>
      <c r="AO1364" s="215"/>
    </row>
    <row r="1365" spans="1:41" ht="16" customHeight="1" x14ac:dyDescent="0.35">
      <c r="A1365" s="207"/>
      <c r="B1365" s="208"/>
      <c r="C1365" s="208"/>
      <c r="D1365" s="208"/>
      <c r="E1365" s="208"/>
      <c r="F1365" s="209"/>
      <c r="G1365" s="210"/>
      <c r="H1365" s="211"/>
      <c r="I1365" s="192"/>
      <c r="J1365" s="193"/>
      <c r="K1365" s="193"/>
      <c r="L1365" s="193"/>
      <c r="M1365" s="193"/>
      <c r="N1365" s="193"/>
      <c r="O1365" s="193"/>
      <c r="P1365" s="193"/>
      <c r="Q1365" s="193"/>
      <c r="R1365" s="193"/>
      <c r="S1365" s="193"/>
      <c r="T1365" s="212"/>
      <c r="U1365" s="213"/>
      <c r="V1365" s="213"/>
      <c r="W1365" s="214"/>
      <c r="X1365" s="215"/>
      <c r="Y1365" s="215"/>
      <c r="Z1365" s="215"/>
      <c r="AA1365" s="216"/>
      <c r="AB1365" s="216"/>
      <c r="AC1365" s="216"/>
      <c r="AD1365" s="216"/>
      <c r="AE1365" s="217" t="str">
        <f t="shared" si="20"/>
        <v/>
      </c>
      <c r="AF1365" s="217"/>
      <c r="AG1365" s="217"/>
      <c r="AH1365" s="217"/>
      <c r="AI1365" s="217"/>
      <c r="AJ1365" s="217"/>
      <c r="AK1365" s="215"/>
      <c r="AL1365" s="215"/>
      <c r="AM1365" s="215"/>
      <c r="AN1365" s="215"/>
      <c r="AO1365" s="215"/>
    </row>
    <row r="1366" spans="1:41" ht="16" customHeight="1" x14ac:dyDescent="0.35">
      <c r="A1366" s="207"/>
      <c r="B1366" s="208"/>
      <c r="C1366" s="208"/>
      <c r="D1366" s="208"/>
      <c r="E1366" s="208"/>
      <c r="F1366" s="209"/>
      <c r="G1366" s="210"/>
      <c r="H1366" s="211"/>
      <c r="I1366" s="192"/>
      <c r="J1366" s="193"/>
      <c r="K1366" s="193"/>
      <c r="L1366" s="193"/>
      <c r="M1366" s="193"/>
      <c r="N1366" s="193"/>
      <c r="O1366" s="193"/>
      <c r="P1366" s="193"/>
      <c r="Q1366" s="193"/>
      <c r="R1366" s="193"/>
      <c r="S1366" s="193"/>
      <c r="T1366" s="212"/>
      <c r="U1366" s="213"/>
      <c r="V1366" s="213"/>
      <c r="W1366" s="214"/>
      <c r="X1366" s="215"/>
      <c r="Y1366" s="215"/>
      <c r="Z1366" s="215"/>
      <c r="AA1366" s="216"/>
      <c r="AB1366" s="216"/>
      <c r="AC1366" s="216"/>
      <c r="AD1366" s="216"/>
      <c r="AE1366" s="217" t="str">
        <f t="shared" si="20"/>
        <v/>
      </c>
      <c r="AF1366" s="217"/>
      <c r="AG1366" s="217"/>
      <c r="AH1366" s="217"/>
      <c r="AI1366" s="217"/>
      <c r="AJ1366" s="217"/>
      <c r="AK1366" s="215"/>
      <c r="AL1366" s="215"/>
      <c r="AM1366" s="215"/>
      <c r="AN1366" s="215"/>
      <c r="AO1366" s="215"/>
    </row>
    <row r="1367" spans="1:41" ht="16" customHeight="1" x14ac:dyDescent="0.35">
      <c r="A1367" s="207"/>
      <c r="B1367" s="208"/>
      <c r="C1367" s="208"/>
      <c r="D1367" s="208"/>
      <c r="E1367" s="208"/>
      <c r="F1367" s="209"/>
      <c r="G1367" s="210"/>
      <c r="H1367" s="211"/>
      <c r="I1367" s="192"/>
      <c r="J1367" s="193"/>
      <c r="K1367" s="193"/>
      <c r="L1367" s="193"/>
      <c r="M1367" s="193"/>
      <c r="N1367" s="193"/>
      <c r="O1367" s="193"/>
      <c r="P1367" s="193"/>
      <c r="Q1367" s="193"/>
      <c r="R1367" s="193"/>
      <c r="S1367" s="193"/>
      <c r="T1367" s="212"/>
      <c r="U1367" s="213"/>
      <c r="V1367" s="213"/>
      <c r="W1367" s="214"/>
      <c r="X1367" s="215"/>
      <c r="Y1367" s="215"/>
      <c r="Z1367" s="215"/>
      <c r="AA1367" s="216"/>
      <c r="AB1367" s="216"/>
      <c r="AC1367" s="216"/>
      <c r="AD1367" s="216"/>
      <c r="AE1367" s="217" t="str">
        <f t="shared" si="20"/>
        <v/>
      </c>
      <c r="AF1367" s="217"/>
      <c r="AG1367" s="217"/>
      <c r="AH1367" s="217"/>
      <c r="AI1367" s="217"/>
      <c r="AJ1367" s="217"/>
      <c r="AK1367" s="215"/>
      <c r="AL1367" s="215"/>
      <c r="AM1367" s="215"/>
      <c r="AN1367" s="215"/>
      <c r="AO1367" s="215"/>
    </row>
    <row r="1368" spans="1:41" ht="16" customHeight="1" x14ac:dyDescent="0.35">
      <c r="A1368" s="207"/>
      <c r="B1368" s="208"/>
      <c r="C1368" s="208"/>
      <c r="D1368" s="208"/>
      <c r="E1368" s="208"/>
      <c r="F1368" s="209"/>
      <c r="G1368" s="210"/>
      <c r="H1368" s="211"/>
      <c r="I1368" s="192"/>
      <c r="J1368" s="193"/>
      <c r="K1368" s="193"/>
      <c r="L1368" s="193"/>
      <c r="M1368" s="193"/>
      <c r="N1368" s="193"/>
      <c r="O1368" s="193"/>
      <c r="P1368" s="193"/>
      <c r="Q1368" s="193"/>
      <c r="R1368" s="193"/>
      <c r="S1368" s="193"/>
      <c r="T1368" s="212"/>
      <c r="U1368" s="213"/>
      <c r="V1368" s="213"/>
      <c r="W1368" s="214"/>
      <c r="X1368" s="215"/>
      <c r="Y1368" s="215"/>
      <c r="Z1368" s="215"/>
      <c r="AA1368" s="216"/>
      <c r="AB1368" s="216"/>
      <c r="AC1368" s="216"/>
      <c r="AD1368" s="216"/>
      <c r="AE1368" s="217" t="str">
        <f t="shared" si="20"/>
        <v/>
      </c>
      <c r="AF1368" s="217"/>
      <c r="AG1368" s="217"/>
      <c r="AH1368" s="217"/>
      <c r="AI1368" s="217"/>
      <c r="AJ1368" s="217"/>
      <c r="AK1368" s="215"/>
      <c r="AL1368" s="215"/>
      <c r="AM1368" s="215"/>
      <c r="AN1368" s="215"/>
      <c r="AO1368" s="215"/>
    </row>
    <row r="1369" spans="1:41" ht="16" customHeight="1" x14ac:dyDescent="0.35">
      <c r="A1369" s="207"/>
      <c r="B1369" s="208"/>
      <c r="C1369" s="208"/>
      <c r="D1369" s="208"/>
      <c r="E1369" s="208"/>
      <c r="F1369" s="209"/>
      <c r="G1369" s="210"/>
      <c r="H1369" s="211"/>
      <c r="I1369" s="192"/>
      <c r="J1369" s="193"/>
      <c r="K1369" s="193"/>
      <c r="L1369" s="193"/>
      <c r="M1369" s="193"/>
      <c r="N1369" s="193"/>
      <c r="O1369" s="193"/>
      <c r="P1369" s="193"/>
      <c r="Q1369" s="193"/>
      <c r="R1369" s="193"/>
      <c r="S1369" s="193"/>
      <c r="T1369" s="212"/>
      <c r="U1369" s="213"/>
      <c r="V1369" s="213"/>
      <c r="W1369" s="214"/>
      <c r="X1369" s="215"/>
      <c r="Y1369" s="215"/>
      <c r="Z1369" s="215"/>
      <c r="AA1369" s="216"/>
      <c r="AB1369" s="216"/>
      <c r="AC1369" s="216"/>
      <c r="AD1369" s="216"/>
      <c r="AE1369" s="217" t="str">
        <f t="shared" si="20"/>
        <v/>
      </c>
      <c r="AF1369" s="217"/>
      <c r="AG1369" s="217"/>
      <c r="AH1369" s="217"/>
      <c r="AI1369" s="217"/>
      <c r="AJ1369" s="217"/>
      <c r="AK1369" s="215"/>
      <c r="AL1369" s="215"/>
      <c r="AM1369" s="215"/>
      <c r="AN1369" s="215"/>
      <c r="AO1369" s="215"/>
    </row>
    <row r="1370" spans="1:41" ht="16" customHeight="1" x14ac:dyDescent="0.35">
      <c r="A1370" s="207"/>
      <c r="B1370" s="208"/>
      <c r="C1370" s="208"/>
      <c r="D1370" s="208"/>
      <c r="E1370" s="208"/>
      <c r="F1370" s="209"/>
      <c r="G1370" s="210"/>
      <c r="H1370" s="211"/>
      <c r="I1370" s="192"/>
      <c r="J1370" s="193"/>
      <c r="K1370" s="193"/>
      <c r="L1370" s="193"/>
      <c r="M1370" s="193"/>
      <c r="N1370" s="193"/>
      <c r="O1370" s="193"/>
      <c r="P1370" s="193"/>
      <c r="Q1370" s="193"/>
      <c r="R1370" s="193"/>
      <c r="S1370" s="193"/>
      <c r="T1370" s="212"/>
      <c r="U1370" s="213"/>
      <c r="V1370" s="213"/>
      <c r="W1370" s="214"/>
      <c r="X1370" s="215"/>
      <c r="Y1370" s="215"/>
      <c r="Z1370" s="215"/>
      <c r="AA1370" s="216"/>
      <c r="AB1370" s="216"/>
      <c r="AC1370" s="216"/>
      <c r="AD1370" s="216"/>
      <c r="AE1370" s="217" t="str">
        <f t="shared" si="20"/>
        <v/>
      </c>
      <c r="AF1370" s="217"/>
      <c r="AG1370" s="217"/>
      <c r="AH1370" s="217"/>
      <c r="AI1370" s="217"/>
      <c r="AJ1370" s="217"/>
      <c r="AK1370" s="215"/>
      <c r="AL1370" s="215"/>
      <c r="AM1370" s="215"/>
      <c r="AN1370" s="215"/>
      <c r="AO1370" s="215"/>
    </row>
    <row r="1371" spans="1:41" ht="16" customHeight="1" x14ac:dyDescent="0.35">
      <c r="A1371" s="207"/>
      <c r="B1371" s="208"/>
      <c r="C1371" s="208"/>
      <c r="D1371" s="208"/>
      <c r="E1371" s="208"/>
      <c r="F1371" s="209"/>
      <c r="G1371" s="210"/>
      <c r="H1371" s="211"/>
      <c r="I1371" s="192"/>
      <c r="J1371" s="193"/>
      <c r="K1371" s="193"/>
      <c r="L1371" s="193"/>
      <c r="M1371" s="193"/>
      <c r="N1371" s="193"/>
      <c r="O1371" s="193"/>
      <c r="P1371" s="193"/>
      <c r="Q1371" s="193"/>
      <c r="R1371" s="193"/>
      <c r="S1371" s="193"/>
      <c r="T1371" s="212"/>
      <c r="U1371" s="213"/>
      <c r="V1371" s="213"/>
      <c r="W1371" s="214"/>
      <c r="X1371" s="215"/>
      <c r="Y1371" s="215"/>
      <c r="Z1371" s="215"/>
      <c r="AA1371" s="216"/>
      <c r="AB1371" s="216"/>
      <c r="AC1371" s="216"/>
      <c r="AD1371" s="216"/>
      <c r="AE1371" s="217" t="str">
        <f t="shared" ref="AE1371:AE1434" si="21">IF(AA1371="","",ROUND(T1371*AA1371,0))</f>
        <v/>
      </c>
      <c r="AF1371" s="217"/>
      <c r="AG1371" s="217"/>
      <c r="AH1371" s="217"/>
      <c r="AI1371" s="217"/>
      <c r="AJ1371" s="217"/>
      <c r="AK1371" s="215"/>
      <c r="AL1371" s="215"/>
      <c r="AM1371" s="215"/>
      <c r="AN1371" s="215"/>
      <c r="AO1371" s="215"/>
    </row>
    <row r="1372" spans="1:41" ht="16" customHeight="1" x14ac:dyDescent="0.35">
      <c r="A1372" s="207"/>
      <c r="B1372" s="208"/>
      <c r="C1372" s="208"/>
      <c r="D1372" s="208"/>
      <c r="E1372" s="208"/>
      <c r="F1372" s="209"/>
      <c r="G1372" s="210"/>
      <c r="H1372" s="211"/>
      <c r="I1372" s="192"/>
      <c r="J1372" s="193"/>
      <c r="K1372" s="193"/>
      <c r="L1372" s="193"/>
      <c r="M1372" s="193"/>
      <c r="N1372" s="193"/>
      <c r="O1372" s="193"/>
      <c r="P1372" s="193"/>
      <c r="Q1372" s="193"/>
      <c r="R1372" s="193"/>
      <c r="S1372" s="193"/>
      <c r="T1372" s="212"/>
      <c r="U1372" s="213"/>
      <c r="V1372" s="213"/>
      <c r="W1372" s="214"/>
      <c r="X1372" s="215"/>
      <c r="Y1372" s="215"/>
      <c r="Z1372" s="215"/>
      <c r="AA1372" s="216"/>
      <c r="AB1372" s="216"/>
      <c r="AC1372" s="216"/>
      <c r="AD1372" s="216"/>
      <c r="AE1372" s="217" t="str">
        <f t="shared" si="21"/>
        <v/>
      </c>
      <c r="AF1372" s="217"/>
      <c r="AG1372" s="217"/>
      <c r="AH1372" s="217"/>
      <c r="AI1372" s="217"/>
      <c r="AJ1372" s="217"/>
      <c r="AK1372" s="215"/>
      <c r="AL1372" s="215"/>
      <c r="AM1372" s="215"/>
      <c r="AN1372" s="215"/>
      <c r="AO1372" s="215"/>
    </row>
    <row r="1373" spans="1:41" ht="16" customHeight="1" x14ac:dyDescent="0.35">
      <c r="A1373" s="207"/>
      <c r="B1373" s="208"/>
      <c r="C1373" s="208"/>
      <c r="D1373" s="208"/>
      <c r="E1373" s="208"/>
      <c r="F1373" s="209"/>
      <c r="G1373" s="210"/>
      <c r="H1373" s="211"/>
      <c r="I1373" s="192"/>
      <c r="J1373" s="193"/>
      <c r="K1373" s="193"/>
      <c r="L1373" s="193"/>
      <c r="M1373" s="193"/>
      <c r="N1373" s="193"/>
      <c r="O1373" s="193"/>
      <c r="P1373" s="193"/>
      <c r="Q1373" s="193"/>
      <c r="R1373" s="193"/>
      <c r="S1373" s="193"/>
      <c r="T1373" s="212"/>
      <c r="U1373" s="213"/>
      <c r="V1373" s="213"/>
      <c r="W1373" s="214"/>
      <c r="X1373" s="215"/>
      <c r="Y1373" s="215"/>
      <c r="Z1373" s="215"/>
      <c r="AA1373" s="216"/>
      <c r="AB1373" s="216"/>
      <c r="AC1373" s="216"/>
      <c r="AD1373" s="216"/>
      <c r="AE1373" s="217" t="str">
        <f t="shared" si="21"/>
        <v/>
      </c>
      <c r="AF1373" s="217"/>
      <c r="AG1373" s="217"/>
      <c r="AH1373" s="217"/>
      <c r="AI1373" s="217"/>
      <c r="AJ1373" s="217"/>
      <c r="AK1373" s="215"/>
      <c r="AL1373" s="215"/>
      <c r="AM1373" s="215"/>
      <c r="AN1373" s="215"/>
      <c r="AO1373" s="215"/>
    </row>
    <row r="1374" spans="1:41" ht="16" customHeight="1" x14ac:dyDescent="0.35">
      <c r="A1374" s="207"/>
      <c r="B1374" s="208"/>
      <c r="C1374" s="208"/>
      <c r="D1374" s="208"/>
      <c r="E1374" s="208"/>
      <c r="F1374" s="209"/>
      <c r="G1374" s="210"/>
      <c r="H1374" s="211"/>
      <c r="I1374" s="192"/>
      <c r="J1374" s="193"/>
      <c r="K1374" s="193"/>
      <c r="L1374" s="193"/>
      <c r="M1374" s="193"/>
      <c r="N1374" s="193"/>
      <c r="O1374" s="193"/>
      <c r="P1374" s="193"/>
      <c r="Q1374" s="193"/>
      <c r="R1374" s="193"/>
      <c r="S1374" s="193"/>
      <c r="T1374" s="212"/>
      <c r="U1374" s="213"/>
      <c r="V1374" s="213"/>
      <c r="W1374" s="214"/>
      <c r="X1374" s="215"/>
      <c r="Y1374" s="215"/>
      <c r="Z1374" s="215"/>
      <c r="AA1374" s="216"/>
      <c r="AB1374" s="216"/>
      <c r="AC1374" s="216"/>
      <c r="AD1374" s="216"/>
      <c r="AE1374" s="217" t="str">
        <f t="shared" si="21"/>
        <v/>
      </c>
      <c r="AF1374" s="217"/>
      <c r="AG1374" s="217"/>
      <c r="AH1374" s="217"/>
      <c r="AI1374" s="217"/>
      <c r="AJ1374" s="217"/>
      <c r="AK1374" s="215"/>
      <c r="AL1374" s="215"/>
      <c r="AM1374" s="215"/>
      <c r="AN1374" s="215"/>
      <c r="AO1374" s="215"/>
    </row>
    <row r="1375" spans="1:41" ht="16" customHeight="1" x14ac:dyDescent="0.35">
      <c r="A1375" s="207"/>
      <c r="B1375" s="208"/>
      <c r="C1375" s="208"/>
      <c r="D1375" s="208"/>
      <c r="E1375" s="208"/>
      <c r="F1375" s="209"/>
      <c r="G1375" s="210"/>
      <c r="H1375" s="211"/>
      <c r="I1375" s="192"/>
      <c r="J1375" s="193"/>
      <c r="K1375" s="193"/>
      <c r="L1375" s="193"/>
      <c r="M1375" s="193"/>
      <c r="N1375" s="193"/>
      <c r="O1375" s="193"/>
      <c r="P1375" s="193"/>
      <c r="Q1375" s="193"/>
      <c r="R1375" s="193"/>
      <c r="S1375" s="193"/>
      <c r="T1375" s="212"/>
      <c r="U1375" s="213"/>
      <c r="V1375" s="213"/>
      <c r="W1375" s="214"/>
      <c r="X1375" s="215"/>
      <c r="Y1375" s="215"/>
      <c r="Z1375" s="215"/>
      <c r="AA1375" s="216"/>
      <c r="AB1375" s="216"/>
      <c r="AC1375" s="216"/>
      <c r="AD1375" s="216"/>
      <c r="AE1375" s="217" t="str">
        <f t="shared" si="21"/>
        <v/>
      </c>
      <c r="AF1375" s="217"/>
      <c r="AG1375" s="217"/>
      <c r="AH1375" s="217"/>
      <c r="AI1375" s="217"/>
      <c r="AJ1375" s="217"/>
      <c r="AK1375" s="215"/>
      <c r="AL1375" s="215"/>
      <c r="AM1375" s="215"/>
      <c r="AN1375" s="215"/>
      <c r="AO1375" s="215"/>
    </row>
    <row r="1376" spans="1:41" ht="16" customHeight="1" x14ac:dyDescent="0.35">
      <c r="A1376" s="207"/>
      <c r="B1376" s="208"/>
      <c r="C1376" s="208"/>
      <c r="D1376" s="208"/>
      <c r="E1376" s="208"/>
      <c r="F1376" s="209"/>
      <c r="G1376" s="210"/>
      <c r="H1376" s="211"/>
      <c r="I1376" s="192"/>
      <c r="J1376" s="193"/>
      <c r="K1376" s="193"/>
      <c r="L1376" s="193"/>
      <c r="M1376" s="193"/>
      <c r="N1376" s="193"/>
      <c r="O1376" s="193"/>
      <c r="P1376" s="193"/>
      <c r="Q1376" s="193"/>
      <c r="R1376" s="193"/>
      <c r="S1376" s="193"/>
      <c r="T1376" s="212"/>
      <c r="U1376" s="213"/>
      <c r="V1376" s="213"/>
      <c r="W1376" s="214"/>
      <c r="X1376" s="215"/>
      <c r="Y1376" s="215"/>
      <c r="Z1376" s="215"/>
      <c r="AA1376" s="216"/>
      <c r="AB1376" s="216"/>
      <c r="AC1376" s="216"/>
      <c r="AD1376" s="216"/>
      <c r="AE1376" s="217" t="str">
        <f t="shared" si="21"/>
        <v/>
      </c>
      <c r="AF1376" s="217"/>
      <c r="AG1376" s="217"/>
      <c r="AH1376" s="217"/>
      <c r="AI1376" s="217"/>
      <c r="AJ1376" s="217"/>
      <c r="AK1376" s="215"/>
      <c r="AL1376" s="215"/>
      <c r="AM1376" s="215"/>
      <c r="AN1376" s="215"/>
      <c r="AO1376" s="215"/>
    </row>
    <row r="1377" spans="1:41" ht="16" customHeight="1" x14ac:dyDescent="0.35">
      <c r="A1377" s="207"/>
      <c r="B1377" s="208"/>
      <c r="C1377" s="208"/>
      <c r="D1377" s="208"/>
      <c r="E1377" s="208"/>
      <c r="F1377" s="209"/>
      <c r="G1377" s="210"/>
      <c r="H1377" s="211"/>
      <c r="I1377" s="192"/>
      <c r="J1377" s="193"/>
      <c r="K1377" s="193"/>
      <c r="L1377" s="193"/>
      <c r="M1377" s="193"/>
      <c r="N1377" s="193"/>
      <c r="O1377" s="193"/>
      <c r="P1377" s="193"/>
      <c r="Q1377" s="193"/>
      <c r="R1377" s="193"/>
      <c r="S1377" s="193"/>
      <c r="T1377" s="212"/>
      <c r="U1377" s="213"/>
      <c r="V1377" s="213"/>
      <c r="W1377" s="214"/>
      <c r="X1377" s="215"/>
      <c r="Y1377" s="215"/>
      <c r="Z1377" s="215"/>
      <c r="AA1377" s="216"/>
      <c r="AB1377" s="216"/>
      <c r="AC1377" s="216"/>
      <c r="AD1377" s="216"/>
      <c r="AE1377" s="217" t="str">
        <f t="shared" si="21"/>
        <v/>
      </c>
      <c r="AF1377" s="217"/>
      <c r="AG1377" s="217"/>
      <c r="AH1377" s="217"/>
      <c r="AI1377" s="217"/>
      <c r="AJ1377" s="217"/>
      <c r="AK1377" s="215"/>
      <c r="AL1377" s="215"/>
      <c r="AM1377" s="215"/>
      <c r="AN1377" s="215"/>
      <c r="AO1377" s="215"/>
    </row>
    <row r="1378" spans="1:41" ht="16" customHeight="1" x14ac:dyDescent="0.35">
      <c r="A1378" s="207"/>
      <c r="B1378" s="208"/>
      <c r="C1378" s="208"/>
      <c r="D1378" s="208"/>
      <c r="E1378" s="208"/>
      <c r="F1378" s="209"/>
      <c r="G1378" s="210"/>
      <c r="H1378" s="211"/>
      <c r="I1378" s="192"/>
      <c r="J1378" s="193"/>
      <c r="K1378" s="193"/>
      <c r="L1378" s="193"/>
      <c r="M1378" s="193"/>
      <c r="N1378" s="193"/>
      <c r="O1378" s="193"/>
      <c r="P1378" s="193"/>
      <c r="Q1378" s="193"/>
      <c r="R1378" s="193"/>
      <c r="S1378" s="193"/>
      <c r="T1378" s="212"/>
      <c r="U1378" s="213"/>
      <c r="V1378" s="213"/>
      <c r="W1378" s="214"/>
      <c r="X1378" s="215"/>
      <c r="Y1378" s="215"/>
      <c r="Z1378" s="215"/>
      <c r="AA1378" s="216"/>
      <c r="AB1378" s="216"/>
      <c r="AC1378" s="216"/>
      <c r="AD1378" s="216"/>
      <c r="AE1378" s="217" t="str">
        <f t="shared" si="21"/>
        <v/>
      </c>
      <c r="AF1378" s="217"/>
      <c r="AG1378" s="217"/>
      <c r="AH1378" s="217"/>
      <c r="AI1378" s="217"/>
      <c r="AJ1378" s="217"/>
      <c r="AK1378" s="215"/>
      <c r="AL1378" s="215"/>
      <c r="AM1378" s="215"/>
      <c r="AN1378" s="215"/>
      <c r="AO1378" s="215"/>
    </row>
    <row r="1379" spans="1:41" ht="16" customHeight="1" x14ac:dyDescent="0.35">
      <c r="A1379" s="207"/>
      <c r="B1379" s="208"/>
      <c r="C1379" s="208"/>
      <c r="D1379" s="208"/>
      <c r="E1379" s="208"/>
      <c r="F1379" s="209"/>
      <c r="G1379" s="210"/>
      <c r="H1379" s="211"/>
      <c r="I1379" s="192"/>
      <c r="J1379" s="193"/>
      <c r="K1379" s="193"/>
      <c r="L1379" s="193"/>
      <c r="M1379" s="193"/>
      <c r="N1379" s="193"/>
      <c r="O1379" s="193"/>
      <c r="P1379" s="193"/>
      <c r="Q1379" s="193"/>
      <c r="R1379" s="193"/>
      <c r="S1379" s="193"/>
      <c r="T1379" s="212"/>
      <c r="U1379" s="213"/>
      <c r="V1379" s="213"/>
      <c r="W1379" s="214"/>
      <c r="X1379" s="215"/>
      <c r="Y1379" s="215"/>
      <c r="Z1379" s="215"/>
      <c r="AA1379" s="216"/>
      <c r="AB1379" s="216"/>
      <c r="AC1379" s="216"/>
      <c r="AD1379" s="216"/>
      <c r="AE1379" s="217" t="str">
        <f t="shared" si="21"/>
        <v/>
      </c>
      <c r="AF1379" s="217"/>
      <c r="AG1379" s="217"/>
      <c r="AH1379" s="217"/>
      <c r="AI1379" s="217"/>
      <c r="AJ1379" s="217"/>
      <c r="AK1379" s="215"/>
      <c r="AL1379" s="215"/>
      <c r="AM1379" s="215"/>
      <c r="AN1379" s="215"/>
      <c r="AO1379" s="215"/>
    </row>
    <row r="1380" spans="1:41" ht="16" customHeight="1" x14ac:dyDescent="0.35">
      <c r="A1380" s="207"/>
      <c r="B1380" s="208"/>
      <c r="C1380" s="208"/>
      <c r="D1380" s="208"/>
      <c r="E1380" s="208"/>
      <c r="F1380" s="209"/>
      <c r="G1380" s="210"/>
      <c r="H1380" s="211"/>
      <c r="I1380" s="192"/>
      <c r="J1380" s="193"/>
      <c r="K1380" s="193"/>
      <c r="L1380" s="193"/>
      <c r="M1380" s="193"/>
      <c r="N1380" s="193"/>
      <c r="O1380" s="193"/>
      <c r="P1380" s="193"/>
      <c r="Q1380" s="193"/>
      <c r="R1380" s="193"/>
      <c r="S1380" s="193"/>
      <c r="T1380" s="212"/>
      <c r="U1380" s="213"/>
      <c r="V1380" s="213"/>
      <c r="W1380" s="214"/>
      <c r="X1380" s="215"/>
      <c r="Y1380" s="215"/>
      <c r="Z1380" s="215"/>
      <c r="AA1380" s="216"/>
      <c r="AB1380" s="216"/>
      <c r="AC1380" s="216"/>
      <c r="AD1380" s="216"/>
      <c r="AE1380" s="217" t="str">
        <f t="shared" si="21"/>
        <v/>
      </c>
      <c r="AF1380" s="217"/>
      <c r="AG1380" s="217"/>
      <c r="AH1380" s="217"/>
      <c r="AI1380" s="217"/>
      <c r="AJ1380" s="217"/>
      <c r="AK1380" s="215"/>
      <c r="AL1380" s="215"/>
      <c r="AM1380" s="215"/>
      <c r="AN1380" s="215"/>
      <c r="AO1380" s="215"/>
    </row>
    <row r="1381" spans="1:41" ht="16" customHeight="1" x14ac:dyDescent="0.35">
      <c r="A1381" s="207"/>
      <c r="B1381" s="208"/>
      <c r="C1381" s="208"/>
      <c r="D1381" s="208"/>
      <c r="E1381" s="208"/>
      <c r="F1381" s="209"/>
      <c r="G1381" s="210"/>
      <c r="H1381" s="211"/>
      <c r="I1381" s="192"/>
      <c r="J1381" s="193"/>
      <c r="K1381" s="193"/>
      <c r="L1381" s="193"/>
      <c r="M1381" s="193"/>
      <c r="N1381" s="193"/>
      <c r="O1381" s="193"/>
      <c r="P1381" s="193"/>
      <c r="Q1381" s="193"/>
      <c r="R1381" s="193"/>
      <c r="S1381" s="193"/>
      <c r="T1381" s="212"/>
      <c r="U1381" s="213"/>
      <c r="V1381" s="213"/>
      <c r="W1381" s="214"/>
      <c r="X1381" s="215"/>
      <c r="Y1381" s="215"/>
      <c r="Z1381" s="215"/>
      <c r="AA1381" s="216"/>
      <c r="AB1381" s="216"/>
      <c r="AC1381" s="216"/>
      <c r="AD1381" s="216"/>
      <c r="AE1381" s="217" t="str">
        <f t="shared" si="21"/>
        <v/>
      </c>
      <c r="AF1381" s="217"/>
      <c r="AG1381" s="217"/>
      <c r="AH1381" s="217"/>
      <c r="AI1381" s="217"/>
      <c r="AJ1381" s="217"/>
      <c r="AK1381" s="215"/>
      <c r="AL1381" s="215"/>
      <c r="AM1381" s="215"/>
      <c r="AN1381" s="215"/>
      <c r="AO1381" s="215"/>
    </row>
    <row r="1382" spans="1:41" ht="16" customHeight="1" x14ac:dyDescent="0.35">
      <c r="A1382" s="207"/>
      <c r="B1382" s="208"/>
      <c r="C1382" s="208"/>
      <c r="D1382" s="208"/>
      <c r="E1382" s="208"/>
      <c r="F1382" s="209"/>
      <c r="G1382" s="210"/>
      <c r="H1382" s="211"/>
      <c r="I1382" s="192"/>
      <c r="J1382" s="193"/>
      <c r="K1382" s="193"/>
      <c r="L1382" s="193"/>
      <c r="M1382" s="193"/>
      <c r="N1382" s="193"/>
      <c r="O1382" s="193"/>
      <c r="P1382" s="193"/>
      <c r="Q1382" s="193"/>
      <c r="R1382" s="193"/>
      <c r="S1382" s="193"/>
      <c r="T1382" s="212"/>
      <c r="U1382" s="213"/>
      <c r="V1382" s="213"/>
      <c r="W1382" s="214"/>
      <c r="X1382" s="215"/>
      <c r="Y1382" s="215"/>
      <c r="Z1382" s="215"/>
      <c r="AA1382" s="216"/>
      <c r="AB1382" s="216"/>
      <c r="AC1382" s="216"/>
      <c r="AD1382" s="216"/>
      <c r="AE1382" s="217" t="str">
        <f t="shared" si="21"/>
        <v/>
      </c>
      <c r="AF1382" s="217"/>
      <c r="AG1382" s="217"/>
      <c r="AH1382" s="217"/>
      <c r="AI1382" s="217"/>
      <c r="AJ1382" s="217"/>
      <c r="AK1382" s="215"/>
      <c r="AL1382" s="215"/>
      <c r="AM1382" s="215"/>
      <c r="AN1382" s="215"/>
      <c r="AO1382" s="215"/>
    </row>
    <row r="1383" spans="1:41" ht="16" customHeight="1" x14ac:dyDescent="0.35">
      <c r="A1383" s="207"/>
      <c r="B1383" s="208"/>
      <c r="C1383" s="208"/>
      <c r="D1383" s="208"/>
      <c r="E1383" s="208"/>
      <c r="F1383" s="209"/>
      <c r="G1383" s="210"/>
      <c r="H1383" s="211"/>
      <c r="I1383" s="192"/>
      <c r="J1383" s="193"/>
      <c r="K1383" s="193"/>
      <c r="L1383" s="193"/>
      <c r="M1383" s="193"/>
      <c r="N1383" s="193"/>
      <c r="O1383" s="193"/>
      <c r="P1383" s="193"/>
      <c r="Q1383" s="193"/>
      <c r="R1383" s="193"/>
      <c r="S1383" s="193"/>
      <c r="T1383" s="212"/>
      <c r="U1383" s="213"/>
      <c r="V1383" s="213"/>
      <c r="W1383" s="214"/>
      <c r="X1383" s="215"/>
      <c r="Y1383" s="215"/>
      <c r="Z1383" s="215"/>
      <c r="AA1383" s="216"/>
      <c r="AB1383" s="216"/>
      <c r="AC1383" s="216"/>
      <c r="AD1383" s="216"/>
      <c r="AE1383" s="217" t="str">
        <f t="shared" si="21"/>
        <v/>
      </c>
      <c r="AF1383" s="217"/>
      <c r="AG1383" s="217"/>
      <c r="AH1383" s="217"/>
      <c r="AI1383" s="217"/>
      <c r="AJ1383" s="217"/>
      <c r="AK1383" s="215"/>
      <c r="AL1383" s="215"/>
      <c r="AM1383" s="215"/>
      <c r="AN1383" s="215"/>
      <c r="AO1383" s="215"/>
    </row>
    <row r="1384" spans="1:41" ht="16" customHeight="1" x14ac:dyDescent="0.35">
      <c r="A1384" s="207"/>
      <c r="B1384" s="208"/>
      <c r="C1384" s="208"/>
      <c r="D1384" s="208"/>
      <c r="E1384" s="208"/>
      <c r="F1384" s="209"/>
      <c r="G1384" s="210"/>
      <c r="H1384" s="211"/>
      <c r="I1384" s="192"/>
      <c r="J1384" s="193"/>
      <c r="K1384" s="193"/>
      <c r="L1384" s="193"/>
      <c r="M1384" s="193"/>
      <c r="N1384" s="193"/>
      <c r="O1384" s="193"/>
      <c r="P1384" s="193"/>
      <c r="Q1384" s="193"/>
      <c r="R1384" s="193"/>
      <c r="S1384" s="193"/>
      <c r="T1384" s="212"/>
      <c r="U1384" s="213"/>
      <c r="V1384" s="213"/>
      <c r="W1384" s="214"/>
      <c r="X1384" s="215"/>
      <c r="Y1384" s="215"/>
      <c r="Z1384" s="215"/>
      <c r="AA1384" s="216"/>
      <c r="AB1384" s="216"/>
      <c r="AC1384" s="216"/>
      <c r="AD1384" s="216"/>
      <c r="AE1384" s="217" t="str">
        <f t="shared" si="21"/>
        <v/>
      </c>
      <c r="AF1384" s="217"/>
      <c r="AG1384" s="217"/>
      <c r="AH1384" s="217"/>
      <c r="AI1384" s="217"/>
      <c r="AJ1384" s="217"/>
      <c r="AK1384" s="215"/>
      <c r="AL1384" s="215"/>
      <c r="AM1384" s="215"/>
      <c r="AN1384" s="215"/>
      <c r="AO1384" s="215"/>
    </row>
    <row r="1385" spans="1:41" ht="16" customHeight="1" x14ac:dyDescent="0.35">
      <c r="A1385" s="207"/>
      <c r="B1385" s="208"/>
      <c r="C1385" s="208"/>
      <c r="D1385" s="208"/>
      <c r="E1385" s="208"/>
      <c r="F1385" s="209"/>
      <c r="G1385" s="210"/>
      <c r="H1385" s="211"/>
      <c r="I1385" s="192"/>
      <c r="J1385" s="193"/>
      <c r="K1385" s="193"/>
      <c r="L1385" s="193"/>
      <c r="M1385" s="193"/>
      <c r="N1385" s="193"/>
      <c r="O1385" s="193"/>
      <c r="P1385" s="193"/>
      <c r="Q1385" s="193"/>
      <c r="R1385" s="193"/>
      <c r="S1385" s="193"/>
      <c r="T1385" s="212"/>
      <c r="U1385" s="213"/>
      <c r="V1385" s="213"/>
      <c r="W1385" s="214"/>
      <c r="X1385" s="215"/>
      <c r="Y1385" s="215"/>
      <c r="Z1385" s="215"/>
      <c r="AA1385" s="216"/>
      <c r="AB1385" s="216"/>
      <c r="AC1385" s="216"/>
      <c r="AD1385" s="216"/>
      <c r="AE1385" s="217" t="str">
        <f t="shared" si="21"/>
        <v/>
      </c>
      <c r="AF1385" s="217"/>
      <c r="AG1385" s="217"/>
      <c r="AH1385" s="217"/>
      <c r="AI1385" s="217"/>
      <c r="AJ1385" s="217"/>
      <c r="AK1385" s="215"/>
      <c r="AL1385" s="215"/>
      <c r="AM1385" s="215"/>
      <c r="AN1385" s="215"/>
      <c r="AO1385" s="215"/>
    </row>
    <row r="1386" spans="1:41" ht="16" customHeight="1" x14ac:dyDescent="0.35">
      <c r="A1386" s="207"/>
      <c r="B1386" s="208"/>
      <c r="C1386" s="208"/>
      <c r="D1386" s="208"/>
      <c r="E1386" s="208"/>
      <c r="F1386" s="209"/>
      <c r="G1386" s="210"/>
      <c r="H1386" s="211"/>
      <c r="I1386" s="192"/>
      <c r="J1386" s="193"/>
      <c r="K1386" s="193"/>
      <c r="L1386" s="193"/>
      <c r="M1386" s="193"/>
      <c r="N1386" s="193"/>
      <c r="O1386" s="193"/>
      <c r="P1386" s="193"/>
      <c r="Q1386" s="193"/>
      <c r="R1386" s="193"/>
      <c r="S1386" s="193"/>
      <c r="T1386" s="212"/>
      <c r="U1386" s="213"/>
      <c r="V1386" s="213"/>
      <c r="W1386" s="214"/>
      <c r="X1386" s="215"/>
      <c r="Y1386" s="215"/>
      <c r="Z1386" s="215"/>
      <c r="AA1386" s="216"/>
      <c r="AB1386" s="216"/>
      <c r="AC1386" s="216"/>
      <c r="AD1386" s="216"/>
      <c r="AE1386" s="217" t="str">
        <f t="shared" si="21"/>
        <v/>
      </c>
      <c r="AF1386" s="217"/>
      <c r="AG1386" s="217"/>
      <c r="AH1386" s="217"/>
      <c r="AI1386" s="217"/>
      <c r="AJ1386" s="217"/>
      <c r="AK1386" s="215"/>
      <c r="AL1386" s="215"/>
      <c r="AM1386" s="215"/>
      <c r="AN1386" s="215"/>
      <c r="AO1386" s="215"/>
    </row>
    <row r="1387" spans="1:41" ht="16" customHeight="1" x14ac:dyDescent="0.35">
      <c r="A1387" s="207"/>
      <c r="B1387" s="208"/>
      <c r="C1387" s="208"/>
      <c r="D1387" s="208"/>
      <c r="E1387" s="208"/>
      <c r="F1387" s="209"/>
      <c r="G1387" s="210"/>
      <c r="H1387" s="211"/>
      <c r="I1387" s="192"/>
      <c r="J1387" s="193"/>
      <c r="K1387" s="193"/>
      <c r="L1387" s="193"/>
      <c r="M1387" s="193"/>
      <c r="N1387" s="193"/>
      <c r="O1387" s="193"/>
      <c r="P1387" s="193"/>
      <c r="Q1387" s="193"/>
      <c r="R1387" s="193"/>
      <c r="S1387" s="193"/>
      <c r="T1387" s="212"/>
      <c r="U1387" s="213"/>
      <c r="V1387" s="213"/>
      <c r="W1387" s="214"/>
      <c r="X1387" s="215"/>
      <c r="Y1387" s="215"/>
      <c r="Z1387" s="215"/>
      <c r="AA1387" s="216"/>
      <c r="AB1387" s="216"/>
      <c r="AC1387" s="216"/>
      <c r="AD1387" s="216"/>
      <c r="AE1387" s="217" t="str">
        <f t="shared" si="21"/>
        <v/>
      </c>
      <c r="AF1387" s="217"/>
      <c r="AG1387" s="217"/>
      <c r="AH1387" s="217"/>
      <c r="AI1387" s="217"/>
      <c r="AJ1387" s="217"/>
      <c r="AK1387" s="215"/>
      <c r="AL1387" s="215"/>
      <c r="AM1387" s="215"/>
      <c r="AN1387" s="215"/>
      <c r="AO1387" s="215"/>
    </row>
    <row r="1388" spans="1:41" ht="16" customHeight="1" x14ac:dyDescent="0.35">
      <c r="A1388" s="207"/>
      <c r="B1388" s="208"/>
      <c r="C1388" s="208"/>
      <c r="D1388" s="208"/>
      <c r="E1388" s="208"/>
      <c r="F1388" s="209"/>
      <c r="G1388" s="210"/>
      <c r="H1388" s="211"/>
      <c r="I1388" s="192"/>
      <c r="J1388" s="193"/>
      <c r="K1388" s="193"/>
      <c r="L1388" s="193"/>
      <c r="M1388" s="193"/>
      <c r="N1388" s="193"/>
      <c r="O1388" s="193"/>
      <c r="P1388" s="193"/>
      <c r="Q1388" s="193"/>
      <c r="R1388" s="193"/>
      <c r="S1388" s="193"/>
      <c r="T1388" s="212"/>
      <c r="U1388" s="213"/>
      <c r="V1388" s="213"/>
      <c r="W1388" s="214"/>
      <c r="X1388" s="215"/>
      <c r="Y1388" s="215"/>
      <c r="Z1388" s="215"/>
      <c r="AA1388" s="216"/>
      <c r="AB1388" s="216"/>
      <c r="AC1388" s="216"/>
      <c r="AD1388" s="216"/>
      <c r="AE1388" s="217" t="str">
        <f t="shared" si="21"/>
        <v/>
      </c>
      <c r="AF1388" s="217"/>
      <c r="AG1388" s="217"/>
      <c r="AH1388" s="217"/>
      <c r="AI1388" s="217"/>
      <c r="AJ1388" s="217"/>
      <c r="AK1388" s="215"/>
      <c r="AL1388" s="215"/>
      <c r="AM1388" s="215"/>
      <c r="AN1388" s="215"/>
      <c r="AO1388" s="215"/>
    </row>
    <row r="1389" spans="1:41" ht="16" customHeight="1" x14ac:dyDescent="0.35">
      <c r="A1389" s="207"/>
      <c r="B1389" s="208"/>
      <c r="C1389" s="208"/>
      <c r="D1389" s="208"/>
      <c r="E1389" s="208"/>
      <c r="F1389" s="209"/>
      <c r="G1389" s="210"/>
      <c r="H1389" s="211"/>
      <c r="I1389" s="192"/>
      <c r="J1389" s="193"/>
      <c r="K1389" s="193"/>
      <c r="L1389" s="193"/>
      <c r="M1389" s="193"/>
      <c r="N1389" s="193"/>
      <c r="O1389" s="193"/>
      <c r="P1389" s="193"/>
      <c r="Q1389" s="193"/>
      <c r="R1389" s="193"/>
      <c r="S1389" s="193"/>
      <c r="T1389" s="212"/>
      <c r="U1389" s="213"/>
      <c r="V1389" s="213"/>
      <c r="W1389" s="214"/>
      <c r="X1389" s="215"/>
      <c r="Y1389" s="215"/>
      <c r="Z1389" s="215"/>
      <c r="AA1389" s="216"/>
      <c r="AB1389" s="216"/>
      <c r="AC1389" s="216"/>
      <c r="AD1389" s="216"/>
      <c r="AE1389" s="217" t="str">
        <f t="shared" si="21"/>
        <v/>
      </c>
      <c r="AF1389" s="217"/>
      <c r="AG1389" s="217"/>
      <c r="AH1389" s="217"/>
      <c r="AI1389" s="217"/>
      <c r="AJ1389" s="217"/>
      <c r="AK1389" s="215"/>
      <c r="AL1389" s="215"/>
      <c r="AM1389" s="215"/>
      <c r="AN1389" s="215"/>
      <c r="AO1389" s="215"/>
    </row>
    <row r="1390" spans="1:41" ht="16" customHeight="1" x14ac:dyDescent="0.35">
      <c r="A1390" s="207"/>
      <c r="B1390" s="208"/>
      <c r="C1390" s="208"/>
      <c r="D1390" s="208"/>
      <c r="E1390" s="208"/>
      <c r="F1390" s="209"/>
      <c r="G1390" s="210"/>
      <c r="H1390" s="211"/>
      <c r="I1390" s="192"/>
      <c r="J1390" s="193"/>
      <c r="K1390" s="193"/>
      <c r="L1390" s="193"/>
      <c r="M1390" s="193"/>
      <c r="N1390" s="193"/>
      <c r="O1390" s="193"/>
      <c r="P1390" s="193"/>
      <c r="Q1390" s="193"/>
      <c r="R1390" s="193"/>
      <c r="S1390" s="193"/>
      <c r="T1390" s="212"/>
      <c r="U1390" s="213"/>
      <c r="V1390" s="213"/>
      <c r="W1390" s="214"/>
      <c r="X1390" s="215"/>
      <c r="Y1390" s="215"/>
      <c r="Z1390" s="215"/>
      <c r="AA1390" s="216"/>
      <c r="AB1390" s="216"/>
      <c r="AC1390" s="216"/>
      <c r="AD1390" s="216"/>
      <c r="AE1390" s="217" t="str">
        <f t="shared" si="21"/>
        <v/>
      </c>
      <c r="AF1390" s="217"/>
      <c r="AG1390" s="217"/>
      <c r="AH1390" s="217"/>
      <c r="AI1390" s="217"/>
      <c r="AJ1390" s="217"/>
      <c r="AK1390" s="215"/>
      <c r="AL1390" s="215"/>
      <c r="AM1390" s="215"/>
      <c r="AN1390" s="215"/>
      <c r="AO1390" s="215"/>
    </row>
    <row r="1391" spans="1:41" ht="16" customHeight="1" x14ac:dyDescent="0.35">
      <c r="A1391" s="207"/>
      <c r="B1391" s="208"/>
      <c r="C1391" s="208"/>
      <c r="D1391" s="208"/>
      <c r="E1391" s="208"/>
      <c r="F1391" s="209"/>
      <c r="G1391" s="210"/>
      <c r="H1391" s="211"/>
      <c r="I1391" s="192"/>
      <c r="J1391" s="193"/>
      <c r="K1391" s="193"/>
      <c r="L1391" s="193"/>
      <c r="M1391" s="193"/>
      <c r="N1391" s="193"/>
      <c r="O1391" s="193"/>
      <c r="P1391" s="193"/>
      <c r="Q1391" s="193"/>
      <c r="R1391" s="193"/>
      <c r="S1391" s="193"/>
      <c r="T1391" s="212"/>
      <c r="U1391" s="213"/>
      <c r="V1391" s="213"/>
      <c r="W1391" s="214"/>
      <c r="X1391" s="215"/>
      <c r="Y1391" s="215"/>
      <c r="Z1391" s="215"/>
      <c r="AA1391" s="216"/>
      <c r="AB1391" s="216"/>
      <c r="AC1391" s="216"/>
      <c r="AD1391" s="216"/>
      <c r="AE1391" s="217" t="str">
        <f t="shared" si="21"/>
        <v/>
      </c>
      <c r="AF1391" s="217"/>
      <c r="AG1391" s="217"/>
      <c r="AH1391" s="217"/>
      <c r="AI1391" s="217"/>
      <c r="AJ1391" s="217"/>
      <c r="AK1391" s="215"/>
      <c r="AL1391" s="215"/>
      <c r="AM1391" s="215"/>
      <c r="AN1391" s="215"/>
      <c r="AO1391" s="215"/>
    </row>
    <row r="1392" spans="1:41" ht="16" customHeight="1" x14ac:dyDescent="0.35">
      <c r="A1392" s="207"/>
      <c r="B1392" s="208"/>
      <c r="C1392" s="208"/>
      <c r="D1392" s="208"/>
      <c r="E1392" s="208"/>
      <c r="F1392" s="209"/>
      <c r="G1392" s="210"/>
      <c r="H1392" s="211"/>
      <c r="I1392" s="192"/>
      <c r="J1392" s="193"/>
      <c r="K1392" s="193"/>
      <c r="L1392" s="193"/>
      <c r="M1392" s="193"/>
      <c r="N1392" s="193"/>
      <c r="O1392" s="193"/>
      <c r="P1392" s="193"/>
      <c r="Q1392" s="193"/>
      <c r="R1392" s="193"/>
      <c r="S1392" s="193"/>
      <c r="T1392" s="212"/>
      <c r="U1392" s="213"/>
      <c r="V1392" s="213"/>
      <c r="W1392" s="214"/>
      <c r="X1392" s="215"/>
      <c r="Y1392" s="215"/>
      <c r="Z1392" s="215"/>
      <c r="AA1392" s="216"/>
      <c r="AB1392" s="216"/>
      <c r="AC1392" s="216"/>
      <c r="AD1392" s="216"/>
      <c r="AE1392" s="217" t="str">
        <f t="shared" si="21"/>
        <v/>
      </c>
      <c r="AF1392" s="217"/>
      <c r="AG1392" s="217"/>
      <c r="AH1392" s="217"/>
      <c r="AI1392" s="217"/>
      <c r="AJ1392" s="217"/>
      <c r="AK1392" s="215"/>
      <c r="AL1392" s="215"/>
      <c r="AM1392" s="215"/>
      <c r="AN1392" s="215"/>
      <c r="AO1392" s="215"/>
    </row>
    <row r="1393" spans="1:41" ht="16" customHeight="1" x14ac:dyDescent="0.35">
      <c r="A1393" s="207"/>
      <c r="B1393" s="208"/>
      <c r="C1393" s="208"/>
      <c r="D1393" s="208"/>
      <c r="E1393" s="208"/>
      <c r="F1393" s="209"/>
      <c r="G1393" s="210"/>
      <c r="H1393" s="211"/>
      <c r="I1393" s="192"/>
      <c r="J1393" s="193"/>
      <c r="K1393" s="193"/>
      <c r="L1393" s="193"/>
      <c r="M1393" s="193"/>
      <c r="N1393" s="193"/>
      <c r="O1393" s="193"/>
      <c r="P1393" s="193"/>
      <c r="Q1393" s="193"/>
      <c r="R1393" s="193"/>
      <c r="S1393" s="193"/>
      <c r="T1393" s="212"/>
      <c r="U1393" s="213"/>
      <c r="V1393" s="213"/>
      <c r="W1393" s="214"/>
      <c r="X1393" s="215"/>
      <c r="Y1393" s="215"/>
      <c r="Z1393" s="215"/>
      <c r="AA1393" s="216"/>
      <c r="AB1393" s="216"/>
      <c r="AC1393" s="216"/>
      <c r="AD1393" s="216"/>
      <c r="AE1393" s="217" t="str">
        <f t="shared" si="21"/>
        <v/>
      </c>
      <c r="AF1393" s="217"/>
      <c r="AG1393" s="217"/>
      <c r="AH1393" s="217"/>
      <c r="AI1393" s="217"/>
      <c r="AJ1393" s="217"/>
      <c r="AK1393" s="215"/>
      <c r="AL1393" s="215"/>
      <c r="AM1393" s="215"/>
      <c r="AN1393" s="215"/>
      <c r="AO1393" s="215"/>
    </row>
    <row r="1394" spans="1:41" ht="16" customHeight="1" x14ac:dyDescent="0.35">
      <c r="A1394" s="207"/>
      <c r="B1394" s="208"/>
      <c r="C1394" s="208"/>
      <c r="D1394" s="208"/>
      <c r="E1394" s="208"/>
      <c r="F1394" s="209"/>
      <c r="G1394" s="210"/>
      <c r="H1394" s="211"/>
      <c r="I1394" s="192"/>
      <c r="J1394" s="193"/>
      <c r="K1394" s="193"/>
      <c r="L1394" s="193"/>
      <c r="M1394" s="193"/>
      <c r="N1394" s="193"/>
      <c r="O1394" s="193"/>
      <c r="P1394" s="193"/>
      <c r="Q1394" s="193"/>
      <c r="R1394" s="193"/>
      <c r="S1394" s="193"/>
      <c r="T1394" s="212"/>
      <c r="U1394" s="213"/>
      <c r="V1394" s="213"/>
      <c r="W1394" s="214"/>
      <c r="X1394" s="215"/>
      <c r="Y1394" s="215"/>
      <c r="Z1394" s="215"/>
      <c r="AA1394" s="216"/>
      <c r="AB1394" s="216"/>
      <c r="AC1394" s="216"/>
      <c r="AD1394" s="216"/>
      <c r="AE1394" s="217" t="str">
        <f t="shared" si="21"/>
        <v/>
      </c>
      <c r="AF1394" s="217"/>
      <c r="AG1394" s="217"/>
      <c r="AH1394" s="217"/>
      <c r="AI1394" s="217"/>
      <c r="AJ1394" s="217"/>
      <c r="AK1394" s="215"/>
      <c r="AL1394" s="215"/>
      <c r="AM1394" s="215"/>
      <c r="AN1394" s="215"/>
      <c r="AO1394" s="215"/>
    </row>
    <row r="1395" spans="1:41" ht="16" customHeight="1" x14ac:dyDescent="0.35">
      <c r="A1395" s="207"/>
      <c r="B1395" s="208"/>
      <c r="C1395" s="208"/>
      <c r="D1395" s="208"/>
      <c r="E1395" s="208"/>
      <c r="F1395" s="209"/>
      <c r="G1395" s="210"/>
      <c r="H1395" s="211"/>
      <c r="I1395" s="192"/>
      <c r="J1395" s="193"/>
      <c r="K1395" s="193"/>
      <c r="L1395" s="193"/>
      <c r="M1395" s="193"/>
      <c r="N1395" s="193"/>
      <c r="O1395" s="193"/>
      <c r="P1395" s="193"/>
      <c r="Q1395" s="193"/>
      <c r="R1395" s="193"/>
      <c r="S1395" s="193"/>
      <c r="T1395" s="212"/>
      <c r="U1395" s="213"/>
      <c r="V1395" s="213"/>
      <c r="W1395" s="214"/>
      <c r="X1395" s="215"/>
      <c r="Y1395" s="215"/>
      <c r="Z1395" s="215"/>
      <c r="AA1395" s="216"/>
      <c r="AB1395" s="216"/>
      <c r="AC1395" s="216"/>
      <c r="AD1395" s="216"/>
      <c r="AE1395" s="217" t="str">
        <f t="shared" si="21"/>
        <v/>
      </c>
      <c r="AF1395" s="217"/>
      <c r="AG1395" s="217"/>
      <c r="AH1395" s="217"/>
      <c r="AI1395" s="217"/>
      <c r="AJ1395" s="217"/>
      <c r="AK1395" s="215"/>
      <c r="AL1395" s="215"/>
      <c r="AM1395" s="215"/>
      <c r="AN1395" s="215"/>
      <c r="AO1395" s="215"/>
    </row>
    <row r="1396" spans="1:41" ht="16" customHeight="1" x14ac:dyDescent="0.35">
      <c r="A1396" s="207"/>
      <c r="B1396" s="208"/>
      <c r="C1396" s="208"/>
      <c r="D1396" s="208"/>
      <c r="E1396" s="208"/>
      <c r="F1396" s="209"/>
      <c r="G1396" s="210"/>
      <c r="H1396" s="211"/>
      <c r="I1396" s="192"/>
      <c r="J1396" s="193"/>
      <c r="K1396" s="193"/>
      <c r="L1396" s="193"/>
      <c r="M1396" s="193"/>
      <c r="N1396" s="193"/>
      <c r="O1396" s="193"/>
      <c r="P1396" s="193"/>
      <c r="Q1396" s="193"/>
      <c r="R1396" s="193"/>
      <c r="S1396" s="193"/>
      <c r="T1396" s="212"/>
      <c r="U1396" s="213"/>
      <c r="V1396" s="213"/>
      <c r="W1396" s="214"/>
      <c r="X1396" s="215"/>
      <c r="Y1396" s="215"/>
      <c r="Z1396" s="215"/>
      <c r="AA1396" s="216"/>
      <c r="AB1396" s="216"/>
      <c r="AC1396" s="216"/>
      <c r="AD1396" s="216"/>
      <c r="AE1396" s="217" t="str">
        <f t="shared" si="21"/>
        <v/>
      </c>
      <c r="AF1396" s="217"/>
      <c r="AG1396" s="217"/>
      <c r="AH1396" s="217"/>
      <c r="AI1396" s="217"/>
      <c r="AJ1396" s="217"/>
      <c r="AK1396" s="215"/>
      <c r="AL1396" s="215"/>
      <c r="AM1396" s="215"/>
      <c r="AN1396" s="215"/>
      <c r="AO1396" s="215"/>
    </row>
    <row r="1397" spans="1:41" ht="16" customHeight="1" x14ac:dyDescent="0.35">
      <c r="A1397" s="207"/>
      <c r="B1397" s="208"/>
      <c r="C1397" s="208"/>
      <c r="D1397" s="208"/>
      <c r="E1397" s="208"/>
      <c r="F1397" s="209"/>
      <c r="G1397" s="210"/>
      <c r="H1397" s="211"/>
      <c r="I1397" s="192"/>
      <c r="J1397" s="193"/>
      <c r="K1397" s="193"/>
      <c r="L1397" s="193"/>
      <c r="M1397" s="193"/>
      <c r="N1397" s="193"/>
      <c r="O1397" s="193"/>
      <c r="P1397" s="193"/>
      <c r="Q1397" s="193"/>
      <c r="R1397" s="193"/>
      <c r="S1397" s="193"/>
      <c r="T1397" s="212"/>
      <c r="U1397" s="213"/>
      <c r="V1397" s="213"/>
      <c r="W1397" s="214"/>
      <c r="X1397" s="215"/>
      <c r="Y1397" s="215"/>
      <c r="Z1397" s="215"/>
      <c r="AA1397" s="216"/>
      <c r="AB1397" s="216"/>
      <c r="AC1397" s="216"/>
      <c r="AD1397" s="216"/>
      <c r="AE1397" s="217" t="str">
        <f t="shared" si="21"/>
        <v/>
      </c>
      <c r="AF1397" s="217"/>
      <c r="AG1397" s="217"/>
      <c r="AH1397" s="217"/>
      <c r="AI1397" s="217"/>
      <c r="AJ1397" s="217"/>
      <c r="AK1397" s="215"/>
      <c r="AL1397" s="215"/>
      <c r="AM1397" s="215"/>
      <c r="AN1397" s="215"/>
      <c r="AO1397" s="215"/>
    </row>
    <row r="1398" spans="1:41" ht="16" customHeight="1" x14ac:dyDescent="0.35">
      <c r="A1398" s="207"/>
      <c r="B1398" s="208"/>
      <c r="C1398" s="208"/>
      <c r="D1398" s="208"/>
      <c r="E1398" s="208"/>
      <c r="F1398" s="209"/>
      <c r="G1398" s="210"/>
      <c r="H1398" s="211"/>
      <c r="I1398" s="192"/>
      <c r="J1398" s="193"/>
      <c r="K1398" s="193"/>
      <c r="L1398" s="193"/>
      <c r="M1398" s="193"/>
      <c r="N1398" s="193"/>
      <c r="O1398" s="193"/>
      <c r="P1398" s="193"/>
      <c r="Q1398" s="193"/>
      <c r="R1398" s="193"/>
      <c r="S1398" s="193"/>
      <c r="T1398" s="212"/>
      <c r="U1398" s="213"/>
      <c r="V1398" s="213"/>
      <c r="W1398" s="214"/>
      <c r="X1398" s="215"/>
      <c r="Y1398" s="215"/>
      <c r="Z1398" s="215"/>
      <c r="AA1398" s="216"/>
      <c r="AB1398" s="216"/>
      <c r="AC1398" s="216"/>
      <c r="AD1398" s="216"/>
      <c r="AE1398" s="217" t="str">
        <f t="shared" si="21"/>
        <v/>
      </c>
      <c r="AF1398" s="217"/>
      <c r="AG1398" s="217"/>
      <c r="AH1398" s="217"/>
      <c r="AI1398" s="217"/>
      <c r="AJ1398" s="217"/>
      <c r="AK1398" s="215"/>
      <c r="AL1398" s="215"/>
      <c r="AM1398" s="215"/>
      <c r="AN1398" s="215"/>
      <c r="AO1398" s="215"/>
    </row>
    <row r="1399" spans="1:41" ht="16" customHeight="1" x14ac:dyDescent="0.35">
      <c r="A1399" s="207"/>
      <c r="B1399" s="208"/>
      <c r="C1399" s="208"/>
      <c r="D1399" s="208"/>
      <c r="E1399" s="208"/>
      <c r="F1399" s="209"/>
      <c r="G1399" s="210"/>
      <c r="H1399" s="211"/>
      <c r="I1399" s="192"/>
      <c r="J1399" s="193"/>
      <c r="K1399" s="193"/>
      <c r="L1399" s="193"/>
      <c r="M1399" s="193"/>
      <c r="N1399" s="193"/>
      <c r="O1399" s="193"/>
      <c r="P1399" s="193"/>
      <c r="Q1399" s="193"/>
      <c r="R1399" s="193"/>
      <c r="S1399" s="193"/>
      <c r="T1399" s="212"/>
      <c r="U1399" s="213"/>
      <c r="V1399" s="213"/>
      <c r="W1399" s="214"/>
      <c r="X1399" s="215"/>
      <c r="Y1399" s="215"/>
      <c r="Z1399" s="215"/>
      <c r="AA1399" s="216"/>
      <c r="AB1399" s="216"/>
      <c r="AC1399" s="216"/>
      <c r="AD1399" s="216"/>
      <c r="AE1399" s="217" t="str">
        <f t="shared" si="21"/>
        <v/>
      </c>
      <c r="AF1399" s="217"/>
      <c r="AG1399" s="217"/>
      <c r="AH1399" s="217"/>
      <c r="AI1399" s="217"/>
      <c r="AJ1399" s="217"/>
      <c r="AK1399" s="215"/>
      <c r="AL1399" s="215"/>
      <c r="AM1399" s="215"/>
      <c r="AN1399" s="215"/>
      <c r="AO1399" s="215"/>
    </row>
    <row r="1400" spans="1:41" ht="16" customHeight="1" x14ac:dyDescent="0.35">
      <c r="A1400" s="207"/>
      <c r="B1400" s="208"/>
      <c r="C1400" s="208"/>
      <c r="D1400" s="208"/>
      <c r="E1400" s="208"/>
      <c r="F1400" s="209"/>
      <c r="G1400" s="210"/>
      <c r="H1400" s="211"/>
      <c r="I1400" s="192"/>
      <c r="J1400" s="193"/>
      <c r="K1400" s="193"/>
      <c r="L1400" s="193"/>
      <c r="M1400" s="193"/>
      <c r="N1400" s="193"/>
      <c r="O1400" s="193"/>
      <c r="P1400" s="193"/>
      <c r="Q1400" s="193"/>
      <c r="R1400" s="193"/>
      <c r="S1400" s="193"/>
      <c r="T1400" s="212"/>
      <c r="U1400" s="213"/>
      <c r="V1400" s="213"/>
      <c r="W1400" s="214"/>
      <c r="X1400" s="215"/>
      <c r="Y1400" s="215"/>
      <c r="Z1400" s="215"/>
      <c r="AA1400" s="216"/>
      <c r="AB1400" s="216"/>
      <c r="AC1400" s="216"/>
      <c r="AD1400" s="216"/>
      <c r="AE1400" s="217" t="str">
        <f t="shared" si="21"/>
        <v/>
      </c>
      <c r="AF1400" s="217"/>
      <c r="AG1400" s="217"/>
      <c r="AH1400" s="217"/>
      <c r="AI1400" s="217"/>
      <c r="AJ1400" s="217"/>
      <c r="AK1400" s="215"/>
      <c r="AL1400" s="215"/>
      <c r="AM1400" s="215"/>
      <c r="AN1400" s="215"/>
      <c r="AO1400" s="215"/>
    </row>
    <row r="1401" spans="1:41" ht="16" customHeight="1" x14ac:dyDescent="0.35">
      <c r="A1401" s="207"/>
      <c r="B1401" s="208"/>
      <c r="C1401" s="208"/>
      <c r="D1401" s="208"/>
      <c r="E1401" s="208"/>
      <c r="F1401" s="209"/>
      <c r="G1401" s="210"/>
      <c r="H1401" s="211"/>
      <c r="I1401" s="192"/>
      <c r="J1401" s="193"/>
      <c r="K1401" s="193"/>
      <c r="L1401" s="193"/>
      <c r="M1401" s="193"/>
      <c r="N1401" s="193"/>
      <c r="O1401" s="193"/>
      <c r="P1401" s="193"/>
      <c r="Q1401" s="193"/>
      <c r="R1401" s="193"/>
      <c r="S1401" s="193"/>
      <c r="T1401" s="212"/>
      <c r="U1401" s="213"/>
      <c r="V1401" s="213"/>
      <c r="W1401" s="214"/>
      <c r="X1401" s="215"/>
      <c r="Y1401" s="215"/>
      <c r="Z1401" s="215"/>
      <c r="AA1401" s="216"/>
      <c r="AB1401" s="216"/>
      <c r="AC1401" s="216"/>
      <c r="AD1401" s="216"/>
      <c r="AE1401" s="217" t="str">
        <f t="shared" si="21"/>
        <v/>
      </c>
      <c r="AF1401" s="217"/>
      <c r="AG1401" s="217"/>
      <c r="AH1401" s="217"/>
      <c r="AI1401" s="217"/>
      <c r="AJ1401" s="217"/>
      <c r="AK1401" s="215"/>
      <c r="AL1401" s="215"/>
      <c r="AM1401" s="215"/>
      <c r="AN1401" s="215"/>
      <c r="AO1401" s="215"/>
    </row>
    <row r="1402" spans="1:41" ht="16" customHeight="1" x14ac:dyDescent="0.35">
      <c r="A1402" s="207"/>
      <c r="B1402" s="208"/>
      <c r="C1402" s="208"/>
      <c r="D1402" s="208"/>
      <c r="E1402" s="208"/>
      <c r="F1402" s="209"/>
      <c r="G1402" s="210"/>
      <c r="H1402" s="211"/>
      <c r="I1402" s="192"/>
      <c r="J1402" s="193"/>
      <c r="K1402" s="193"/>
      <c r="L1402" s="193"/>
      <c r="M1402" s="193"/>
      <c r="N1402" s="193"/>
      <c r="O1402" s="193"/>
      <c r="P1402" s="193"/>
      <c r="Q1402" s="193"/>
      <c r="R1402" s="193"/>
      <c r="S1402" s="193"/>
      <c r="T1402" s="212"/>
      <c r="U1402" s="213"/>
      <c r="V1402" s="213"/>
      <c r="W1402" s="214"/>
      <c r="X1402" s="215"/>
      <c r="Y1402" s="215"/>
      <c r="Z1402" s="215"/>
      <c r="AA1402" s="216"/>
      <c r="AB1402" s="216"/>
      <c r="AC1402" s="216"/>
      <c r="AD1402" s="216"/>
      <c r="AE1402" s="217" t="str">
        <f t="shared" si="21"/>
        <v/>
      </c>
      <c r="AF1402" s="217"/>
      <c r="AG1402" s="217"/>
      <c r="AH1402" s="217"/>
      <c r="AI1402" s="217"/>
      <c r="AJ1402" s="217"/>
      <c r="AK1402" s="215"/>
      <c r="AL1402" s="215"/>
      <c r="AM1402" s="215"/>
      <c r="AN1402" s="215"/>
      <c r="AO1402" s="215"/>
    </row>
    <row r="1403" spans="1:41" ht="16" customHeight="1" x14ac:dyDescent="0.35">
      <c r="A1403" s="207"/>
      <c r="B1403" s="208"/>
      <c r="C1403" s="208"/>
      <c r="D1403" s="208"/>
      <c r="E1403" s="208"/>
      <c r="F1403" s="209"/>
      <c r="G1403" s="210"/>
      <c r="H1403" s="211"/>
      <c r="I1403" s="192"/>
      <c r="J1403" s="193"/>
      <c r="K1403" s="193"/>
      <c r="L1403" s="193"/>
      <c r="M1403" s="193"/>
      <c r="N1403" s="193"/>
      <c r="O1403" s="193"/>
      <c r="P1403" s="193"/>
      <c r="Q1403" s="193"/>
      <c r="R1403" s="193"/>
      <c r="S1403" s="193"/>
      <c r="T1403" s="212"/>
      <c r="U1403" s="213"/>
      <c r="V1403" s="213"/>
      <c r="W1403" s="214"/>
      <c r="X1403" s="215"/>
      <c r="Y1403" s="215"/>
      <c r="Z1403" s="215"/>
      <c r="AA1403" s="216"/>
      <c r="AB1403" s="216"/>
      <c r="AC1403" s="216"/>
      <c r="AD1403" s="216"/>
      <c r="AE1403" s="217" t="str">
        <f t="shared" si="21"/>
        <v/>
      </c>
      <c r="AF1403" s="217"/>
      <c r="AG1403" s="217"/>
      <c r="AH1403" s="217"/>
      <c r="AI1403" s="217"/>
      <c r="AJ1403" s="217"/>
      <c r="AK1403" s="215"/>
      <c r="AL1403" s="215"/>
      <c r="AM1403" s="215"/>
      <c r="AN1403" s="215"/>
      <c r="AO1403" s="215"/>
    </row>
    <row r="1404" spans="1:41" ht="16" customHeight="1" x14ac:dyDescent="0.35">
      <c r="A1404" s="207"/>
      <c r="B1404" s="208"/>
      <c r="C1404" s="208"/>
      <c r="D1404" s="208"/>
      <c r="E1404" s="208"/>
      <c r="F1404" s="209"/>
      <c r="G1404" s="210"/>
      <c r="H1404" s="211"/>
      <c r="I1404" s="192"/>
      <c r="J1404" s="193"/>
      <c r="K1404" s="193"/>
      <c r="L1404" s="193"/>
      <c r="M1404" s="193"/>
      <c r="N1404" s="193"/>
      <c r="O1404" s="193"/>
      <c r="P1404" s="193"/>
      <c r="Q1404" s="193"/>
      <c r="R1404" s="193"/>
      <c r="S1404" s="193"/>
      <c r="T1404" s="212"/>
      <c r="U1404" s="213"/>
      <c r="V1404" s="213"/>
      <c r="W1404" s="214"/>
      <c r="X1404" s="215"/>
      <c r="Y1404" s="215"/>
      <c r="Z1404" s="215"/>
      <c r="AA1404" s="216"/>
      <c r="AB1404" s="216"/>
      <c r="AC1404" s="216"/>
      <c r="AD1404" s="216"/>
      <c r="AE1404" s="217" t="str">
        <f t="shared" si="21"/>
        <v/>
      </c>
      <c r="AF1404" s="217"/>
      <c r="AG1404" s="217"/>
      <c r="AH1404" s="217"/>
      <c r="AI1404" s="217"/>
      <c r="AJ1404" s="217"/>
      <c r="AK1404" s="215"/>
      <c r="AL1404" s="215"/>
      <c r="AM1404" s="215"/>
      <c r="AN1404" s="215"/>
      <c r="AO1404" s="215"/>
    </row>
    <row r="1405" spans="1:41" ht="16" customHeight="1" x14ac:dyDescent="0.35">
      <c r="A1405" s="207"/>
      <c r="B1405" s="208"/>
      <c r="C1405" s="208"/>
      <c r="D1405" s="208"/>
      <c r="E1405" s="208"/>
      <c r="F1405" s="209"/>
      <c r="G1405" s="210"/>
      <c r="H1405" s="211"/>
      <c r="I1405" s="192"/>
      <c r="J1405" s="193"/>
      <c r="K1405" s="193"/>
      <c r="L1405" s="193"/>
      <c r="M1405" s="193"/>
      <c r="N1405" s="193"/>
      <c r="O1405" s="193"/>
      <c r="P1405" s="193"/>
      <c r="Q1405" s="193"/>
      <c r="R1405" s="193"/>
      <c r="S1405" s="193"/>
      <c r="T1405" s="212"/>
      <c r="U1405" s="213"/>
      <c r="V1405" s="213"/>
      <c r="W1405" s="214"/>
      <c r="X1405" s="215"/>
      <c r="Y1405" s="215"/>
      <c r="Z1405" s="215"/>
      <c r="AA1405" s="216"/>
      <c r="AB1405" s="216"/>
      <c r="AC1405" s="216"/>
      <c r="AD1405" s="216"/>
      <c r="AE1405" s="217" t="str">
        <f t="shared" si="21"/>
        <v/>
      </c>
      <c r="AF1405" s="217"/>
      <c r="AG1405" s="217"/>
      <c r="AH1405" s="217"/>
      <c r="AI1405" s="217"/>
      <c r="AJ1405" s="217"/>
      <c r="AK1405" s="215"/>
      <c r="AL1405" s="215"/>
      <c r="AM1405" s="215"/>
      <c r="AN1405" s="215"/>
      <c r="AO1405" s="215"/>
    </row>
    <row r="1406" spans="1:41" ht="16" customHeight="1" x14ac:dyDescent="0.35">
      <c r="A1406" s="207"/>
      <c r="B1406" s="208"/>
      <c r="C1406" s="208"/>
      <c r="D1406" s="208"/>
      <c r="E1406" s="208"/>
      <c r="F1406" s="209"/>
      <c r="G1406" s="210"/>
      <c r="H1406" s="211"/>
      <c r="I1406" s="192"/>
      <c r="J1406" s="193"/>
      <c r="K1406" s="193"/>
      <c r="L1406" s="193"/>
      <c r="M1406" s="193"/>
      <c r="N1406" s="193"/>
      <c r="O1406" s="193"/>
      <c r="P1406" s="193"/>
      <c r="Q1406" s="193"/>
      <c r="R1406" s="193"/>
      <c r="S1406" s="193"/>
      <c r="T1406" s="212"/>
      <c r="U1406" s="213"/>
      <c r="V1406" s="213"/>
      <c r="W1406" s="214"/>
      <c r="X1406" s="215"/>
      <c r="Y1406" s="215"/>
      <c r="Z1406" s="215"/>
      <c r="AA1406" s="216"/>
      <c r="AB1406" s="216"/>
      <c r="AC1406" s="216"/>
      <c r="AD1406" s="216"/>
      <c r="AE1406" s="217" t="str">
        <f t="shared" si="21"/>
        <v/>
      </c>
      <c r="AF1406" s="217"/>
      <c r="AG1406" s="217"/>
      <c r="AH1406" s="217"/>
      <c r="AI1406" s="217"/>
      <c r="AJ1406" s="217"/>
      <c r="AK1406" s="215"/>
      <c r="AL1406" s="215"/>
      <c r="AM1406" s="215"/>
      <c r="AN1406" s="215"/>
      <c r="AO1406" s="215"/>
    </row>
    <row r="1407" spans="1:41" ht="16" customHeight="1" x14ac:dyDescent="0.35">
      <c r="A1407" s="207"/>
      <c r="B1407" s="208"/>
      <c r="C1407" s="208"/>
      <c r="D1407" s="208"/>
      <c r="E1407" s="208"/>
      <c r="F1407" s="209"/>
      <c r="G1407" s="210"/>
      <c r="H1407" s="211"/>
      <c r="I1407" s="192"/>
      <c r="J1407" s="193"/>
      <c r="K1407" s="193"/>
      <c r="L1407" s="193"/>
      <c r="M1407" s="193"/>
      <c r="N1407" s="193"/>
      <c r="O1407" s="193"/>
      <c r="P1407" s="193"/>
      <c r="Q1407" s="193"/>
      <c r="R1407" s="193"/>
      <c r="S1407" s="193"/>
      <c r="T1407" s="212"/>
      <c r="U1407" s="213"/>
      <c r="V1407" s="213"/>
      <c r="W1407" s="214"/>
      <c r="X1407" s="215"/>
      <c r="Y1407" s="215"/>
      <c r="Z1407" s="215"/>
      <c r="AA1407" s="216"/>
      <c r="AB1407" s="216"/>
      <c r="AC1407" s="216"/>
      <c r="AD1407" s="216"/>
      <c r="AE1407" s="217" t="str">
        <f t="shared" si="21"/>
        <v/>
      </c>
      <c r="AF1407" s="217"/>
      <c r="AG1407" s="217"/>
      <c r="AH1407" s="217"/>
      <c r="AI1407" s="217"/>
      <c r="AJ1407" s="217"/>
      <c r="AK1407" s="215"/>
      <c r="AL1407" s="215"/>
      <c r="AM1407" s="215"/>
      <c r="AN1407" s="215"/>
      <c r="AO1407" s="215"/>
    </row>
    <row r="1408" spans="1:41" ht="16" customHeight="1" x14ac:dyDescent="0.35">
      <c r="A1408" s="207"/>
      <c r="B1408" s="208"/>
      <c r="C1408" s="208"/>
      <c r="D1408" s="208"/>
      <c r="E1408" s="208"/>
      <c r="F1408" s="209"/>
      <c r="G1408" s="210"/>
      <c r="H1408" s="211"/>
      <c r="I1408" s="192"/>
      <c r="J1408" s="193"/>
      <c r="K1408" s="193"/>
      <c r="L1408" s="193"/>
      <c r="M1408" s="193"/>
      <c r="N1408" s="193"/>
      <c r="O1408" s="193"/>
      <c r="P1408" s="193"/>
      <c r="Q1408" s="193"/>
      <c r="R1408" s="193"/>
      <c r="S1408" s="193"/>
      <c r="T1408" s="212"/>
      <c r="U1408" s="213"/>
      <c r="V1408" s="213"/>
      <c r="W1408" s="214"/>
      <c r="X1408" s="215"/>
      <c r="Y1408" s="215"/>
      <c r="Z1408" s="215"/>
      <c r="AA1408" s="216"/>
      <c r="AB1408" s="216"/>
      <c r="AC1408" s="216"/>
      <c r="AD1408" s="216"/>
      <c r="AE1408" s="217" t="str">
        <f t="shared" si="21"/>
        <v/>
      </c>
      <c r="AF1408" s="217"/>
      <c r="AG1408" s="217"/>
      <c r="AH1408" s="217"/>
      <c r="AI1408" s="217"/>
      <c r="AJ1408" s="217"/>
      <c r="AK1408" s="215"/>
      <c r="AL1408" s="215"/>
      <c r="AM1408" s="215"/>
      <c r="AN1408" s="215"/>
      <c r="AO1408" s="215"/>
    </row>
    <row r="1409" spans="1:41" ht="16" customHeight="1" x14ac:dyDescent="0.35">
      <c r="A1409" s="207"/>
      <c r="B1409" s="208"/>
      <c r="C1409" s="208"/>
      <c r="D1409" s="208"/>
      <c r="E1409" s="208"/>
      <c r="F1409" s="209"/>
      <c r="G1409" s="210"/>
      <c r="H1409" s="211"/>
      <c r="I1409" s="192"/>
      <c r="J1409" s="193"/>
      <c r="K1409" s="193"/>
      <c r="L1409" s="193"/>
      <c r="M1409" s="193"/>
      <c r="N1409" s="193"/>
      <c r="O1409" s="193"/>
      <c r="P1409" s="193"/>
      <c r="Q1409" s="193"/>
      <c r="R1409" s="193"/>
      <c r="S1409" s="193"/>
      <c r="T1409" s="212"/>
      <c r="U1409" s="213"/>
      <c r="V1409" s="213"/>
      <c r="W1409" s="214"/>
      <c r="X1409" s="215"/>
      <c r="Y1409" s="215"/>
      <c r="Z1409" s="215"/>
      <c r="AA1409" s="216"/>
      <c r="AB1409" s="216"/>
      <c r="AC1409" s="216"/>
      <c r="AD1409" s="216"/>
      <c r="AE1409" s="217" t="str">
        <f t="shared" si="21"/>
        <v/>
      </c>
      <c r="AF1409" s="217"/>
      <c r="AG1409" s="217"/>
      <c r="AH1409" s="217"/>
      <c r="AI1409" s="217"/>
      <c r="AJ1409" s="217"/>
      <c r="AK1409" s="215"/>
      <c r="AL1409" s="215"/>
      <c r="AM1409" s="215"/>
      <c r="AN1409" s="215"/>
      <c r="AO1409" s="215"/>
    </row>
    <row r="1410" spans="1:41" ht="16" customHeight="1" x14ac:dyDescent="0.35">
      <c r="A1410" s="207"/>
      <c r="B1410" s="208"/>
      <c r="C1410" s="208"/>
      <c r="D1410" s="208"/>
      <c r="E1410" s="208"/>
      <c r="F1410" s="209"/>
      <c r="G1410" s="210"/>
      <c r="H1410" s="211"/>
      <c r="I1410" s="192"/>
      <c r="J1410" s="193"/>
      <c r="K1410" s="193"/>
      <c r="L1410" s="193"/>
      <c r="M1410" s="193"/>
      <c r="N1410" s="193"/>
      <c r="O1410" s="193"/>
      <c r="P1410" s="193"/>
      <c r="Q1410" s="193"/>
      <c r="R1410" s="193"/>
      <c r="S1410" s="193"/>
      <c r="T1410" s="212"/>
      <c r="U1410" s="213"/>
      <c r="V1410" s="213"/>
      <c r="W1410" s="214"/>
      <c r="X1410" s="215"/>
      <c r="Y1410" s="215"/>
      <c r="Z1410" s="215"/>
      <c r="AA1410" s="216"/>
      <c r="AB1410" s="216"/>
      <c r="AC1410" s="216"/>
      <c r="AD1410" s="216"/>
      <c r="AE1410" s="217" t="str">
        <f t="shared" si="21"/>
        <v/>
      </c>
      <c r="AF1410" s="217"/>
      <c r="AG1410" s="217"/>
      <c r="AH1410" s="217"/>
      <c r="AI1410" s="217"/>
      <c r="AJ1410" s="217"/>
      <c r="AK1410" s="215"/>
      <c r="AL1410" s="215"/>
      <c r="AM1410" s="215"/>
      <c r="AN1410" s="215"/>
      <c r="AO1410" s="215"/>
    </row>
    <row r="1411" spans="1:41" ht="16" customHeight="1" x14ac:dyDescent="0.35">
      <c r="A1411" s="207"/>
      <c r="B1411" s="208"/>
      <c r="C1411" s="208"/>
      <c r="D1411" s="208"/>
      <c r="E1411" s="208"/>
      <c r="F1411" s="209"/>
      <c r="G1411" s="210"/>
      <c r="H1411" s="211"/>
      <c r="I1411" s="192"/>
      <c r="J1411" s="193"/>
      <c r="K1411" s="193"/>
      <c r="L1411" s="193"/>
      <c r="M1411" s="193"/>
      <c r="N1411" s="193"/>
      <c r="O1411" s="193"/>
      <c r="P1411" s="193"/>
      <c r="Q1411" s="193"/>
      <c r="R1411" s="193"/>
      <c r="S1411" s="193"/>
      <c r="T1411" s="212"/>
      <c r="U1411" s="213"/>
      <c r="V1411" s="213"/>
      <c r="W1411" s="214"/>
      <c r="X1411" s="215"/>
      <c r="Y1411" s="215"/>
      <c r="Z1411" s="215"/>
      <c r="AA1411" s="216"/>
      <c r="AB1411" s="216"/>
      <c r="AC1411" s="216"/>
      <c r="AD1411" s="216"/>
      <c r="AE1411" s="217" t="str">
        <f t="shared" si="21"/>
        <v/>
      </c>
      <c r="AF1411" s="217"/>
      <c r="AG1411" s="217"/>
      <c r="AH1411" s="217"/>
      <c r="AI1411" s="217"/>
      <c r="AJ1411" s="217"/>
      <c r="AK1411" s="215"/>
      <c r="AL1411" s="215"/>
      <c r="AM1411" s="215"/>
      <c r="AN1411" s="215"/>
      <c r="AO1411" s="215"/>
    </row>
    <row r="1412" spans="1:41" ht="16" customHeight="1" x14ac:dyDescent="0.35">
      <c r="A1412" s="207"/>
      <c r="B1412" s="208"/>
      <c r="C1412" s="208"/>
      <c r="D1412" s="208"/>
      <c r="E1412" s="208"/>
      <c r="F1412" s="209"/>
      <c r="G1412" s="210"/>
      <c r="H1412" s="211"/>
      <c r="I1412" s="192"/>
      <c r="J1412" s="193"/>
      <c r="K1412" s="193"/>
      <c r="L1412" s="193"/>
      <c r="M1412" s="193"/>
      <c r="N1412" s="193"/>
      <c r="O1412" s="193"/>
      <c r="P1412" s="193"/>
      <c r="Q1412" s="193"/>
      <c r="R1412" s="193"/>
      <c r="S1412" s="193"/>
      <c r="T1412" s="212"/>
      <c r="U1412" s="213"/>
      <c r="V1412" s="213"/>
      <c r="W1412" s="214"/>
      <c r="X1412" s="215"/>
      <c r="Y1412" s="215"/>
      <c r="Z1412" s="215"/>
      <c r="AA1412" s="216"/>
      <c r="AB1412" s="216"/>
      <c r="AC1412" s="216"/>
      <c r="AD1412" s="216"/>
      <c r="AE1412" s="217" t="str">
        <f t="shared" si="21"/>
        <v/>
      </c>
      <c r="AF1412" s="217"/>
      <c r="AG1412" s="217"/>
      <c r="AH1412" s="217"/>
      <c r="AI1412" s="217"/>
      <c r="AJ1412" s="217"/>
      <c r="AK1412" s="215"/>
      <c r="AL1412" s="215"/>
      <c r="AM1412" s="215"/>
      <c r="AN1412" s="215"/>
      <c r="AO1412" s="215"/>
    </row>
    <row r="1413" spans="1:41" ht="16" customHeight="1" x14ac:dyDescent="0.35">
      <c r="A1413" s="207"/>
      <c r="B1413" s="208"/>
      <c r="C1413" s="208"/>
      <c r="D1413" s="208"/>
      <c r="E1413" s="208"/>
      <c r="F1413" s="209"/>
      <c r="G1413" s="210"/>
      <c r="H1413" s="211"/>
      <c r="I1413" s="192"/>
      <c r="J1413" s="193"/>
      <c r="K1413" s="193"/>
      <c r="L1413" s="193"/>
      <c r="M1413" s="193"/>
      <c r="N1413" s="193"/>
      <c r="O1413" s="193"/>
      <c r="P1413" s="193"/>
      <c r="Q1413" s="193"/>
      <c r="R1413" s="193"/>
      <c r="S1413" s="193"/>
      <c r="T1413" s="212"/>
      <c r="U1413" s="213"/>
      <c r="V1413" s="213"/>
      <c r="W1413" s="214"/>
      <c r="X1413" s="215"/>
      <c r="Y1413" s="215"/>
      <c r="Z1413" s="215"/>
      <c r="AA1413" s="216"/>
      <c r="AB1413" s="216"/>
      <c r="AC1413" s="216"/>
      <c r="AD1413" s="216"/>
      <c r="AE1413" s="217" t="str">
        <f t="shared" si="21"/>
        <v/>
      </c>
      <c r="AF1413" s="217"/>
      <c r="AG1413" s="217"/>
      <c r="AH1413" s="217"/>
      <c r="AI1413" s="217"/>
      <c r="AJ1413" s="217"/>
      <c r="AK1413" s="215"/>
      <c r="AL1413" s="215"/>
      <c r="AM1413" s="215"/>
      <c r="AN1413" s="215"/>
      <c r="AO1413" s="215"/>
    </row>
    <row r="1414" spans="1:41" ht="16" customHeight="1" x14ac:dyDescent="0.35">
      <c r="A1414" s="207"/>
      <c r="B1414" s="208"/>
      <c r="C1414" s="208"/>
      <c r="D1414" s="208"/>
      <c r="E1414" s="208"/>
      <c r="F1414" s="209"/>
      <c r="G1414" s="210"/>
      <c r="H1414" s="211"/>
      <c r="I1414" s="192"/>
      <c r="J1414" s="193"/>
      <c r="K1414" s="193"/>
      <c r="L1414" s="193"/>
      <c r="M1414" s="193"/>
      <c r="N1414" s="193"/>
      <c r="O1414" s="193"/>
      <c r="P1414" s="193"/>
      <c r="Q1414" s="193"/>
      <c r="R1414" s="193"/>
      <c r="S1414" s="193"/>
      <c r="T1414" s="212"/>
      <c r="U1414" s="213"/>
      <c r="V1414" s="213"/>
      <c r="W1414" s="214"/>
      <c r="X1414" s="215"/>
      <c r="Y1414" s="215"/>
      <c r="Z1414" s="215"/>
      <c r="AA1414" s="216"/>
      <c r="AB1414" s="216"/>
      <c r="AC1414" s="216"/>
      <c r="AD1414" s="216"/>
      <c r="AE1414" s="217" t="str">
        <f t="shared" si="21"/>
        <v/>
      </c>
      <c r="AF1414" s="217"/>
      <c r="AG1414" s="217"/>
      <c r="AH1414" s="217"/>
      <c r="AI1414" s="217"/>
      <c r="AJ1414" s="217"/>
      <c r="AK1414" s="215"/>
      <c r="AL1414" s="215"/>
      <c r="AM1414" s="215"/>
      <c r="AN1414" s="215"/>
      <c r="AO1414" s="215"/>
    </row>
    <row r="1415" spans="1:41" ht="16" customHeight="1" x14ac:dyDescent="0.35">
      <c r="A1415" s="207"/>
      <c r="B1415" s="208"/>
      <c r="C1415" s="208"/>
      <c r="D1415" s="208"/>
      <c r="E1415" s="208"/>
      <c r="F1415" s="209"/>
      <c r="G1415" s="210"/>
      <c r="H1415" s="211"/>
      <c r="I1415" s="192"/>
      <c r="J1415" s="193"/>
      <c r="K1415" s="193"/>
      <c r="L1415" s="193"/>
      <c r="M1415" s="193"/>
      <c r="N1415" s="193"/>
      <c r="O1415" s="193"/>
      <c r="P1415" s="193"/>
      <c r="Q1415" s="193"/>
      <c r="R1415" s="193"/>
      <c r="S1415" s="193"/>
      <c r="T1415" s="212"/>
      <c r="U1415" s="213"/>
      <c r="V1415" s="213"/>
      <c r="W1415" s="214"/>
      <c r="X1415" s="215"/>
      <c r="Y1415" s="215"/>
      <c r="Z1415" s="215"/>
      <c r="AA1415" s="216"/>
      <c r="AB1415" s="216"/>
      <c r="AC1415" s="216"/>
      <c r="AD1415" s="216"/>
      <c r="AE1415" s="217" t="str">
        <f t="shared" si="21"/>
        <v/>
      </c>
      <c r="AF1415" s="217"/>
      <c r="AG1415" s="217"/>
      <c r="AH1415" s="217"/>
      <c r="AI1415" s="217"/>
      <c r="AJ1415" s="217"/>
      <c r="AK1415" s="215"/>
      <c r="AL1415" s="215"/>
      <c r="AM1415" s="215"/>
      <c r="AN1415" s="215"/>
      <c r="AO1415" s="215"/>
    </row>
    <row r="1416" spans="1:41" ht="16" customHeight="1" x14ac:dyDescent="0.35">
      <c r="A1416" s="207"/>
      <c r="B1416" s="208"/>
      <c r="C1416" s="208"/>
      <c r="D1416" s="208"/>
      <c r="E1416" s="208"/>
      <c r="F1416" s="209"/>
      <c r="G1416" s="210"/>
      <c r="H1416" s="211"/>
      <c r="I1416" s="192"/>
      <c r="J1416" s="193"/>
      <c r="K1416" s="193"/>
      <c r="L1416" s="193"/>
      <c r="M1416" s="193"/>
      <c r="N1416" s="193"/>
      <c r="O1416" s="193"/>
      <c r="P1416" s="193"/>
      <c r="Q1416" s="193"/>
      <c r="R1416" s="193"/>
      <c r="S1416" s="193"/>
      <c r="T1416" s="212"/>
      <c r="U1416" s="213"/>
      <c r="V1416" s="213"/>
      <c r="W1416" s="214"/>
      <c r="X1416" s="215"/>
      <c r="Y1416" s="215"/>
      <c r="Z1416" s="215"/>
      <c r="AA1416" s="216"/>
      <c r="AB1416" s="216"/>
      <c r="AC1416" s="216"/>
      <c r="AD1416" s="216"/>
      <c r="AE1416" s="217" t="str">
        <f t="shared" si="21"/>
        <v/>
      </c>
      <c r="AF1416" s="217"/>
      <c r="AG1416" s="217"/>
      <c r="AH1416" s="217"/>
      <c r="AI1416" s="217"/>
      <c r="AJ1416" s="217"/>
      <c r="AK1416" s="215"/>
      <c r="AL1416" s="215"/>
      <c r="AM1416" s="215"/>
      <c r="AN1416" s="215"/>
      <c r="AO1416" s="215"/>
    </row>
    <row r="1417" spans="1:41" ht="16" customHeight="1" x14ac:dyDescent="0.35">
      <c r="A1417" s="207"/>
      <c r="B1417" s="208"/>
      <c r="C1417" s="208"/>
      <c r="D1417" s="208"/>
      <c r="E1417" s="208"/>
      <c r="F1417" s="209"/>
      <c r="G1417" s="210"/>
      <c r="H1417" s="211"/>
      <c r="I1417" s="192"/>
      <c r="J1417" s="193"/>
      <c r="K1417" s="193"/>
      <c r="L1417" s="193"/>
      <c r="M1417" s="193"/>
      <c r="N1417" s="193"/>
      <c r="O1417" s="193"/>
      <c r="P1417" s="193"/>
      <c r="Q1417" s="193"/>
      <c r="R1417" s="193"/>
      <c r="S1417" s="193"/>
      <c r="T1417" s="212"/>
      <c r="U1417" s="213"/>
      <c r="V1417" s="213"/>
      <c r="W1417" s="214"/>
      <c r="X1417" s="215"/>
      <c r="Y1417" s="215"/>
      <c r="Z1417" s="215"/>
      <c r="AA1417" s="216"/>
      <c r="AB1417" s="216"/>
      <c r="AC1417" s="216"/>
      <c r="AD1417" s="216"/>
      <c r="AE1417" s="217" t="str">
        <f t="shared" si="21"/>
        <v/>
      </c>
      <c r="AF1417" s="217"/>
      <c r="AG1417" s="217"/>
      <c r="AH1417" s="217"/>
      <c r="AI1417" s="217"/>
      <c r="AJ1417" s="217"/>
      <c r="AK1417" s="215"/>
      <c r="AL1417" s="215"/>
      <c r="AM1417" s="215"/>
      <c r="AN1417" s="215"/>
      <c r="AO1417" s="215"/>
    </row>
    <row r="1418" spans="1:41" ht="16" customHeight="1" x14ac:dyDescent="0.35">
      <c r="A1418" s="207"/>
      <c r="B1418" s="208"/>
      <c r="C1418" s="208"/>
      <c r="D1418" s="208"/>
      <c r="E1418" s="208"/>
      <c r="F1418" s="209"/>
      <c r="G1418" s="210"/>
      <c r="H1418" s="211"/>
      <c r="I1418" s="192"/>
      <c r="J1418" s="193"/>
      <c r="K1418" s="193"/>
      <c r="L1418" s="193"/>
      <c r="M1418" s="193"/>
      <c r="N1418" s="193"/>
      <c r="O1418" s="193"/>
      <c r="P1418" s="193"/>
      <c r="Q1418" s="193"/>
      <c r="R1418" s="193"/>
      <c r="S1418" s="193"/>
      <c r="T1418" s="212"/>
      <c r="U1418" s="213"/>
      <c r="V1418" s="213"/>
      <c r="W1418" s="214"/>
      <c r="X1418" s="215"/>
      <c r="Y1418" s="215"/>
      <c r="Z1418" s="215"/>
      <c r="AA1418" s="216"/>
      <c r="AB1418" s="216"/>
      <c r="AC1418" s="216"/>
      <c r="AD1418" s="216"/>
      <c r="AE1418" s="217" t="str">
        <f t="shared" si="21"/>
        <v/>
      </c>
      <c r="AF1418" s="217"/>
      <c r="AG1418" s="217"/>
      <c r="AH1418" s="217"/>
      <c r="AI1418" s="217"/>
      <c r="AJ1418" s="217"/>
      <c r="AK1418" s="215"/>
      <c r="AL1418" s="215"/>
      <c r="AM1418" s="215"/>
      <c r="AN1418" s="215"/>
      <c r="AO1418" s="215"/>
    </row>
    <row r="1419" spans="1:41" ht="16" customHeight="1" x14ac:dyDescent="0.35">
      <c r="A1419" s="207"/>
      <c r="B1419" s="208"/>
      <c r="C1419" s="208"/>
      <c r="D1419" s="208"/>
      <c r="E1419" s="208"/>
      <c r="F1419" s="209"/>
      <c r="G1419" s="210"/>
      <c r="H1419" s="211"/>
      <c r="I1419" s="192"/>
      <c r="J1419" s="193"/>
      <c r="K1419" s="193"/>
      <c r="L1419" s="193"/>
      <c r="M1419" s="193"/>
      <c r="N1419" s="193"/>
      <c r="O1419" s="193"/>
      <c r="P1419" s="193"/>
      <c r="Q1419" s="193"/>
      <c r="R1419" s="193"/>
      <c r="S1419" s="193"/>
      <c r="T1419" s="212"/>
      <c r="U1419" s="213"/>
      <c r="V1419" s="213"/>
      <c r="W1419" s="214"/>
      <c r="X1419" s="215"/>
      <c r="Y1419" s="215"/>
      <c r="Z1419" s="215"/>
      <c r="AA1419" s="216"/>
      <c r="AB1419" s="216"/>
      <c r="AC1419" s="216"/>
      <c r="AD1419" s="216"/>
      <c r="AE1419" s="217" t="str">
        <f t="shared" si="21"/>
        <v/>
      </c>
      <c r="AF1419" s="217"/>
      <c r="AG1419" s="217"/>
      <c r="AH1419" s="217"/>
      <c r="AI1419" s="217"/>
      <c r="AJ1419" s="217"/>
      <c r="AK1419" s="215"/>
      <c r="AL1419" s="215"/>
      <c r="AM1419" s="215"/>
      <c r="AN1419" s="215"/>
      <c r="AO1419" s="215"/>
    </row>
    <row r="1420" spans="1:41" ht="16" customHeight="1" x14ac:dyDescent="0.35">
      <c r="A1420" s="207"/>
      <c r="B1420" s="208"/>
      <c r="C1420" s="208"/>
      <c r="D1420" s="208"/>
      <c r="E1420" s="208"/>
      <c r="F1420" s="209"/>
      <c r="G1420" s="210"/>
      <c r="H1420" s="211"/>
      <c r="I1420" s="192"/>
      <c r="J1420" s="193"/>
      <c r="K1420" s="193"/>
      <c r="L1420" s="193"/>
      <c r="M1420" s="193"/>
      <c r="N1420" s="193"/>
      <c r="O1420" s="193"/>
      <c r="P1420" s="193"/>
      <c r="Q1420" s="193"/>
      <c r="R1420" s="193"/>
      <c r="S1420" s="193"/>
      <c r="T1420" s="212"/>
      <c r="U1420" s="213"/>
      <c r="V1420" s="213"/>
      <c r="W1420" s="214"/>
      <c r="X1420" s="215"/>
      <c r="Y1420" s="215"/>
      <c r="Z1420" s="215"/>
      <c r="AA1420" s="216"/>
      <c r="AB1420" s="216"/>
      <c r="AC1420" s="216"/>
      <c r="AD1420" s="216"/>
      <c r="AE1420" s="217" t="str">
        <f t="shared" si="21"/>
        <v/>
      </c>
      <c r="AF1420" s="217"/>
      <c r="AG1420" s="217"/>
      <c r="AH1420" s="217"/>
      <c r="AI1420" s="217"/>
      <c r="AJ1420" s="217"/>
      <c r="AK1420" s="215"/>
      <c r="AL1420" s="215"/>
      <c r="AM1420" s="215"/>
      <c r="AN1420" s="215"/>
      <c r="AO1420" s="215"/>
    </row>
    <row r="1421" spans="1:41" ht="16" customHeight="1" x14ac:dyDescent="0.35">
      <c r="A1421" s="207"/>
      <c r="B1421" s="208"/>
      <c r="C1421" s="208"/>
      <c r="D1421" s="208"/>
      <c r="E1421" s="208"/>
      <c r="F1421" s="209"/>
      <c r="G1421" s="210"/>
      <c r="H1421" s="211"/>
      <c r="I1421" s="192"/>
      <c r="J1421" s="193"/>
      <c r="K1421" s="193"/>
      <c r="L1421" s="193"/>
      <c r="M1421" s="193"/>
      <c r="N1421" s="193"/>
      <c r="O1421" s="193"/>
      <c r="P1421" s="193"/>
      <c r="Q1421" s="193"/>
      <c r="R1421" s="193"/>
      <c r="S1421" s="193"/>
      <c r="T1421" s="212"/>
      <c r="U1421" s="213"/>
      <c r="V1421" s="213"/>
      <c r="W1421" s="214"/>
      <c r="X1421" s="215"/>
      <c r="Y1421" s="215"/>
      <c r="Z1421" s="215"/>
      <c r="AA1421" s="216"/>
      <c r="AB1421" s="216"/>
      <c r="AC1421" s="216"/>
      <c r="AD1421" s="216"/>
      <c r="AE1421" s="217" t="str">
        <f t="shared" si="21"/>
        <v/>
      </c>
      <c r="AF1421" s="217"/>
      <c r="AG1421" s="217"/>
      <c r="AH1421" s="217"/>
      <c r="AI1421" s="217"/>
      <c r="AJ1421" s="217"/>
      <c r="AK1421" s="215"/>
      <c r="AL1421" s="215"/>
      <c r="AM1421" s="215"/>
      <c r="AN1421" s="215"/>
      <c r="AO1421" s="215"/>
    </row>
    <row r="1422" spans="1:41" ht="16" customHeight="1" x14ac:dyDescent="0.35">
      <c r="A1422" s="207"/>
      <c r="B1422" s="208"/>
      <c r="C1422" s="208"/>
      <c r="D1422" s="208"/>
      <c r="E1422" s="208"/>
      <c r="F1422" s="209"/>
      <c r="G1422" s="210"/>
      <c r="H1422" s="211"/>
      <c r="I1422" s="192"/>
      <c r="J1422" s="193"/>
      <c r="K1422" s="193"/>
      <c r="L1422" s="193"/>
      <c r="M1422" s="193"/>
      <c r="N1422" s="193"/>
      <c r="O1422" s="193"/>
      <c r="P1422" s="193"/>
      <c r="Q1422" s="193"/>
      <c r="R1422" s="193"/>
      <c r="S1422" s="193"/>
      <c r="T1422" s="212"/>
      <c r="U1422" s="213"/>
      <c r="V1422" s="213"/>
      <c r="W1422" s="214"/>
      <c r="X1422" s="215"/>
      <c r="Y1422" s="215"/>
      <c r="Z1422" s="215"/>
      <c r="AA1422" s="216"/>
      <c r="AB1422" s="216"/>
      <c r="AC1422" s="216"/>
      <c r="AD1422" s="216"/>
      <c r="AE1422" s="217" t="str">
        <f t="shared" si="21"/>
        <v/>
      </c>
      <c r="AF1422" s="217"/>
      <c r="AG1422" s="217"/>
      <c r="AH1422" s="217"/>
      <c r="AI1422" s="217"/>
      <c r="AJ1422" s="217"/>
      <c r="AK1422" s="215"/>
      <c r="AL1422" s="215"/>
      <c r="AM1422" s="215"/>
      <c r="AN1422" s="215"/>
      <c r="AO1422" s="215"/>
    </row>
    <row r="1423" spans="1:41" ht="16" customHeight="1" x14ac:dyDescent="0.35">
      <c r="A1423" s="207"/>
      <c r="B1423" s="208"/>
      <c r="C1423" s="208"/>
      <c r="D1423" s="208"/>
      <c r="E1423" s="208"/>
      <c r="F1423" s="209"/>
      <c r="G1423" s="210"/>
      <c r="H1423" s="211"/>
      <c r="I1423" s="192"/>
      <c r="J1423" s="193"/>
      <c r="K1423" s="193"/>
      <c r="L1423" s="193"/>
      <c r="M1423" s="193"/>
      <c r="N1423" s="193"/>
      <c r="O1423" s="193"/>
      <c r="P1423" s="193"/>
      <c r="Q1423" s="193"/>
      <c r="R1423" s="193"/>
      <c r="S1423" s="193"/>
      <c r="T1423" s="212"/>
      <c r="U1423" s="213"/>
      <c r="V1423" s="213"/>
      <c r="W1423" s="214"/>
      <c r="X1423" s="215"/>
      <c r="Y1423" s="215"/>
      <c r="Z1423" s="215"/>
      <c r="AA1423" s="216"/>
      <c r="AB1423" s="216"/>
      <c r="AC1423" s="216"/>
      <c r="AD1423" s="216"/>
      <c r="AE1423" s="217" t="str">
        <f t="shared" si="21"/>
        <v/>
      </c>
      <c r="AF1423" s="217"/>
      <c r="AG1423" s="217"/>
      <c r="AH1423" s="217"/>
      <c r="AI1423" s="217"/>
      <c r="AJ1423" s="217"/>
      <c r="AK1423" s="215"/>
      <c r="AL1423" s="215"/>
      <c r="AM1423" s="215"/>
      <c r="AN1423" s="215"/>
      <c r="AO1423" s="215"/>
    </row>
    <row r="1424" spans="1:41" ht="16" customHeight="1" x14ac:dyDescent="0.35">
      <c r="A1424" s="207"/>
      <c r="B1424" s="208"/>
      <c r="C1424" s="208"/>
      <c r="D1424" s="208"/>
      <c r="E1424" s="208"/>
      <c r="F1424" s="209"/>
      <c r="G1424" s="210"/>
      <c r="H1424" s="211"/>
      <c r="I1424" s="192"/>
      <c r="J1424" s="193"/>
      <c r="K1424" s="193"/>
      <c r="L1424" s="193"/>
      <c r="M1424" s="193"/>
      <c r="N1424" s="193"/>
      <c r="O1424" s="193"/>
      <c r="P1424" s="193"/>
      <c r="Q1424" s="193"/>
      <c r="R1424" s="193"/>
      <c r="S1424" s="193"/>
      <c r="T1424" s="212"/>
      <c r="U1424" s="213"/>
      <c r="V1424" s="213"/>
      <c r="W1424" s="214"/>
      <c r="X1424" s="215"/>
      <c r="Y1424" s="215"/>
      <c r="Z1424" s="215"/>
      <c r="AA1424" s="216"/>
      <c r="AB1424" s="216"/>
      <c r="AC1424" s="216"/>
      <c r="AD1424" s="216"/>
      <c r="AE1424" s="217" t="str">
        <f t="shared" si="21"/>
        <v/>
      </c>
      <c r="AF1424" s="217"/>
      <c r="AG1424" s="217"/>
      <c r="AH1424" s="217"/>
      <c r="AI1424" s="217"/>
      <c r="AJ1424" s="217"/>
      <c r="AK1424" s="215"/>
      <c r="AL1424" s="215"/>
      <c r="AM1424" s="215"/>
      <c r="AN1424" s="215"/>
      <c r="AO1424" s="215"/>
    </row>
    <row r="1425" spans="1:41" ht="16" customHeight="1" x14ac:dyDescent="0.35">
      <c r="A1425" s="207"/>
      <c r="B1425" s="208"/>
      <c r="C1425" s="208"/>
      <c r="D1425" s="208"/>
      <c r="E1425" s="208"/>
      <c r="F1425" s="209"/>
      <c r="G1425" s="210"/>
      <c r="H1425" s="211"/>
      <c r="I1425" s="192"/>
      <c r="J1425" s="193"/>
      <c r="K1425" s="193"/>
      <c r="L1425" s="193"/>
      <c r="M1425" s="193"/>
      <c r="N1425" s="193"/>
      <c r="O1425" s="193"/>
      <c r="P1425" s="193"/>
      <c r="Q1425" s="193"/>
      <c r="R1425" s="193"/>
      <c r="S1425" s="193"/>
      <c r="T1425" s="212"/>
      <c r="U1425" s="213"/>
      <c r="V1425" s="213"/>
      <c r="W1425" s="214"/>
      <c r="X1425" s="215"/>
      <c r="Y1425" s="215"/>
      <c r="Z1425" s="215"/>
      <c r="AA1425" s="216"/>
      <c r="AB1425" s="216"/>
      <c r="AC1425" s="216"/>
      <c r="AD1425" s="216"/>
      <c r="AE1425" s="217" t="str">
        <f t="shared" si="21"/>
        <v/>
      </c>
      <c r="AF1425" s="217"/>
      <c r="AG1425" s="217"/>
      <c r="AH1425" s="217"/>
      <c r="AI1425" s="217"/>
      <c r="AJ1425" s="217"/>
      <c r="AK1425" s="215"/>
      <c r="AL1425" s="215"/>
      <c r="AM1425" s="215"/>
      <c r="AN1425" s="215"/>
      <c r="AO1425" s="215"/>
    </row>
    <row r="1426" spans="1:41" ht="16" customHeight="1" x14ac:dyDescent="0.35">
      <c r="A1426" s="207"/>
      <c r="B1426" s="208"/>
      <c r="C1426" s="208"/>
      <c r="D1426" s="208"/>
      <c r="E1426" s="208"/>
      <c r="F1426" s="209"/>
      <c r="G1426" s="210"/>
      <c r="H1426" s="211"/>
      <c r="I1426" s="192"/>
      <c r="J1426" s="193"/>
      <c r="K1426" s="193"/>
      <c r="L1426" s="193"/>
      <c r="M1426" s="193"/>
      <c r="N1426" s="193"/>
      <c r="O1426" s="193"/>
      <c r="P1426" s="193"/>
      <c r="Q1426" s="193"/>
      <c r="R1426" s="193"/>
      <c r="S1426" s="193"/>
      <c r="T1426" s="212"/>
      <c r="U1426" s="213"/>
      <c r="V1426" s="213"/>
      <c r="W1426" s="214"/>
      <c r="X1426" s="215"/>
      <c r="Y1426" s="215"/>
      <c r="Z1426" s="215"/>
      <c r="AA1426" s="216"/>
      <c r="AB1426" s="216"/>
      <c r="AC1426" s="216"/>
      <c r="AD1426" s="216"/>
      <c r="AE1426" s="217" t="str">
        <f t="shared" si="21"/>
        <v/>
      </c>
      <c r="AF1426" s="217"/>
      <c r="AG1426" s="217"/>
      <c r="AH1426" s="217"/>
      <c r="AI1426" s="217"/>
      <c r="AJ1426" s="217"/>
      <c r="AK1426" s="215"/>
      <c r="AL1426" s="215"/>
      <c r="AM1426" s="215"/>
      <c r="AN1426" s="215"/>
      <c r="AO1426" s="215"/>
    </row>
    <row r="1427" spans="1:41" ht="16" customHeight="1" x14ac:dyDescent="0.35">
      <c r="A1427" s="207"/>
      <c r="B1427" s="208"/>
      <c r="C1427" s="208"/>
      <c r="D1427" s="208"/>
      <c r="E1427" s="208"/>
      <c r="F1427" s="209"/>
      <c r="G1427" s="210"/>
      <c r="H1427" s="211"/>
      <c r="I1427" s="192"/>
      <c r="J1427" s="193"/>
      <c r="K1427" s="193"/>
      <c r="L1427" s="193"/>
      <c r="M1427" s="193"/>
      <c r="N1427" s="193"/>
      <c r="O1427" s="193"/>
      <c r="P1427" s="193"/>
      <c r="Q1427" s="193"/>
      <c r="R1427" s="193"/>
      <c r="S1427" s="193"/>
      <c r="T1427" s="212"/>
      <c r="U1427" s="213"/>
      <c r="V1427" s="213"/>
      <c r="W1427" s="214"/>
      <c r="X1427" s="215"/>
      <c r="Y1427" s="215"/>
      <c r="Z1427" s="215"/>
      <c r="AA1427" s="216"/>
      <c r="AB1427" s="216"/>
      <c r="AC1427" s="216"/>
      <c r="AD1427" s="216"/>
      <c r="AE1427" s="217" t="str">
        <f t="shared" si="21"/>
        <v/>
      </c>
      <c r="AF1427" s="217"/>
      <c r="AG1427" s="217"/>
      <c r="AH1427" s="217"/>
      <c r="AI1427" s="217"/>
      <c r="AJ1427" s="217"/>
      <c r="AK1427" s="215"/>
      <c r="AL1427" s="215"/>
      <c r="AM1427" s="215"/>
      <c r="AN1427" s="215"/>
      <c r="AO1427" s="215"/>
    </row>
    <row r="1428" spans="1:41" ht="16" customHeight="1" x14ac:dyDescent="0.35">
      <c r="A1428" s="207"/>
      <c r="B1428" s="208"/>
      <c r="C1428" s="208"/>
      <c r="D1428" s="208"/>
      <c r="E1428" s="208"/>
      <c r="F1428" s="209"/>
      <c r="G1428" s="210"/>
      <c r="H1428" s="211"/>
      <c r="I1428" s="192"/>
      <c r="J1428" s="193"/>
      <c r="K1428" s="193"/>
      <c r="L1428" s="193"/>
      <c r="M1428" s="193"/>
      <c r="N1428" s="193"/>
      <c r="O1428" s="193"/>
      <c r="P1428" s="193"/>
      <c r="Q1428" s="193"/>
      <c r="R1428" s="193"/>
      <c r="S1428" s="193"/>
      <c r="T1428" s="212"/>
      <c r="U1428" s="213"/>
      <c r="V1428" s="213"/>
      <c r="W1428" s="214"/>
      <c r="X1428" s="215"/>
      <c r="Y1428" s="215"/>
      <c r="Z1428" s="215"/>
      <c r="AA1428" s="216"/>
      <c r="AB1428" s="216"/>
      <c r="AC1428" s="216"/>
      <c r="AD1428" s="216"/>
      <c r="AE1428" s="217" t="str">
        <f t="shared" si="21"/>
        <v/>
      </c>
      <c r="AF1428" s="217"/>
      <c r="AG1428" s="217"/>
      <c r="AH1428" s="217"/>
      <c r="AI1428" s="217"/>
      <c r="AJ1428" s="217"/>
      <c r="AK1428" s="215"/>
      <c r="AL1428" s="215"/>
      <c r="AM1428" s="215"/>
      <c r="AN1428" s="215"/>
      <c r="AO1428" s="215"/>
    </row>
    <row r="1429" spans="1:41" ht="16" customHeight="1" x14ac:dyDescent="0.35">
      <c r="A1429" s="207"/>
      <c r="B1429" s="208"/>
      <c r="C1429" s="208"/>
      <c r="D1429" s="208"/>
      <c r="E1429" s="208"/>
      <c r="F1429" s="209"/>
      <c r="G1429" s="210"/>
      <c r="H1429" s="211"/>
      <c r="I1429" s="192"/>
      <c r="J1429" s="193"/>
      <c r="K1429" s="193"/>
      <c r="L1429" s="193"/>
      <c r="M1429" s="193"/>
      <c r="N1429" s="193"/>
      <c r="O1429" s="193"/>
      <c r="P1429" s="193"/>
      <c r="Q1429" s="193"/>
      <c r="R1429" s="193"/>
      <c r="S1429" s="193"/>
      <c r="T1429" s="212"/>
      <c r="U1429" s="213"/>
      <c r="V1429" s="213"/>
      <c r="W1429" s="214"/>
      <c r="X1429" s="215"/>
      <c r="Y1429" s="215"/>
      <c r="Z1429" s="215"/>
      <c r="AA1429" s="216"/>
      <c r="AB1429" s="216"/>
      <c r="AC1429" s="216"/>
      <c r="AD1429" s="216"/>
      <c r="AE1429" s="217" t="str">
        <f t="shared" si="21"/>
        <v/>
      </c>
      <c r="AF1429" s="217"/>
      <c r="AG1429" s="217"/>
      <c r="AH1429" s="217"/>
      <c r="AI1429" s="217"/>
      <c r="AJ1429" s="217"/>
      <c r="AK1429" s="215"/>
      <c r="AL1429" s="215"/>
      <c r="AM1429" s="215"/>
      <c r="AN1429" s="215"/>
      <c r="AO1429" s="215"/>
    </row>
    <row r="1430" spans="1:41" ht="16" customHeight="1" x14ac:dyDescent="0.35">
      <c r="A1430" s="207"/>
      <c r="B1430" s="208"/>
      <c r="C1430" s="208"/>
      <c r="D1430" s="208"/>
      <c r="E1430" s="208"/>
      <c r="F1430" s="209"/>
      <c r="G1430" s="210"/>
      <c r="H1430" s="211"/>
      <c r="I1430" s="192"/>
      <c r="J1430" s="193"/>
      <c r="K1430" s="193"/>
      <c r="L1430" s="193"/>
      <c r="M1430" s="193"/>
      <c r="N1430" s="193"/>
      <c r="O1430" s="193"/>
      <c r="P1430" s="193"/>
      <c r="Q1430" s="193"/>
      <c r="R1430" s="193"/>
      <c r="S1430" s="193"/>
      <c r="T1430" s="212"/>
      <c r="U1430" s="213"/>
      <c r="V1430" s="213"/>
      <c r="W1430" s="214"/>
      <c r="X1430" s="215"/>
      <c r="Y1430" s="215"/>
      <c r="Z1430" s="215"/>
      <c r="AA1430" s="216"/>
      <c r="AB1430" s="216"/>
      <c r="AC1430" s="216"/>
      <c r="AD1430" s="216"/>
      <c r="AE1430" s="217" t="str">
        <f t="shared" si="21"/>
        <v/>
      </c>
      <c r="AF1430" s="217"/>
      <c r="AG1430" s="217"/>
      <c r="AH1430" s="217"/>
      <c r="AI1430" s="217"/>
      <c r="AJ1430" s="217"/>
      <c r="AK1430" s="215"/>
      <c r="AL1430" s="215"/>
      <c r="AM1430" s="215"/>
      <c r="AN1430" s="215"/>
      <c r="AO1430" s="215"/>
    </row>
    <row r="1431" spans="1:41" ht="16" customHeight="1" x14ac:dyDescent="0.35">
      <c r="A1431" s="207"/>
      <c r="B1431" s="208"/>
      <c r="C1431" s="208"/>
      <c r="D1431" s="208"/>
      <c r="E1431" s="208"/>
      <c r="F1431" s="209"/>
      <c r="G1431" s="210"/>
      <c r="H1431" s="211"/>
      <c r="I1431" s="192"/>
      <c r="J1431" s="193"/>
      <c r="K1431" s="193"/>
      <c r="L1431" s="193"/>
      <c r="M1431" s="193"/>
      <c r="N1431" s="193"/>
      <c r="O1431" s="193"/>
      <c r="P1431" s="193"/>
      <c r="Q1431" s="193"/>
      <c r="R1431" s="193"/>
      <c r="S1431" s="193"/>
      <c r="T1431" s="212"/>
      <c r="U1431" s="213"/>
      <c r="V1431" s="213"/>
      <c r="W1431" s="214"/>
      <c r="X1431" s="215"/>
      <c r="Y1431" s="215"/>
      <c r="Z1431" s="215"/>
      <c r="AA1431" s="216"/>
      <c r="AB1431" s="216"/>
      <c r="AC1431" s="216"/>
      <c r="AD1431" s="216"/>
      <c r="AE1431" s="217" t="str">
        <f t="shared" si="21"/>
        <v/>
      </c>
      <c r="AF1431" s="217"/>
      <c r="AG1431" s="217"/>
      <c r="AH1431" s="217"/>
      <c r="AI1431" s="217"/>
      <c r="AJ1431" s="217"/>
      <c r="AK1431" s="215"/>
      <c r="AL1431" s="215"/>
      <c r="AM1431" s="215"/>
      <c r="AN1431" s="215"/>
      <c r="AO1431" s="215"/>
    </row>
    <row r="1432" spans="1:41" ht="16" customHeight="1" x14ac:dyDescent="0.35">
      <c r="A1432" s="207"/>
      <c r="B1432" s="208"/>
      <c r="C1432" s="208"/>
      <c r="D1432" s="208"/>
      <c r="E1432" s="208"/>
      <c r="F1432" s="209"/>
      <c r="G1432" s="210"/>
      <c r="H1432" s="211"/>
      <c r="I1432" s="192"/>
      <c r="J1432" s="193"/>
      <c r="K1432" s="193"/>
      <c r="L1432" s="193"/>
      <c r="M1432" s="193"/>
      <c r="N1432" s="193"/>
      <c r="O1432" s="193"/>
      <c r="P1432" s="193"/>
      <c r="Q1432" s="193"/>
      <c r="R1432" s="193"/>
      <c r="S1432" s="193"/>
      <c r="T1432" s="212"/>
      <c r="U1432" s="213"/>
      <c r="V1432" s="213"/>
      <c r="W1432" s="214"/>
      <c r="X1432" s="215"/>
      <c r="Y1432" s="215"/>
      <c r="Z1432" s="215"/>
      <c r="AA1432" s="216"/>
      <c r="AB1432" s="216"/>
      <c r="AC1432" s="216"/>
      <c r="AD1432" s="216"/>
      <c r="AE1432" s="217" t="str">
        <f t="shared" si="21"/>
        <v/>
      </c>
      <c r="AF1432" s="217"/>
      <c r="AG1432" s="217"/>
      <c r="AH1432" s="217"/>
      <c r="AI1432" s="217"/>
      <c r="AJ1432" s="217"/>
      <c r="AK1432" s="215"/>
      <c r="AL1432" s="215"/>
      <c r="AM1432" s="215"/>
      <c r="AN1432" s="215"/>
      <c r="AO1432" s="215"/>
    </row>
    <row r="1433" spans="1:41" ht="16" customHeight="1" x14ac:dyDescent="0.35">
      <c r="A1433" s="207"/>
      <c r="B1433" s="208"/>
      <c r="C1433" s="208"/>
      <c r="D1433" s="208"/>
      <c r="E1433" s="208"/>
      <c r="F1433" s="209"/>
      <c r="G1433" s="210"/>
      <c r="H1433" s="211"/>
      <c r="I1433" s="192"/>
      <c r="J1433" s="193"/>
      <c r="K1433" s="193"/>
      <c r="L1433" s="193"/>
      <c r="M1433" s="193"/>
      <c r="N1433" s="193"/>
      <c r="O1433" s="193"/>
      <c r="P1433" s="193"/>
      <c r="Q1433" s="193"/>
      <c r="R1433" s="193"/>
      <c r="S1433" s="193"/>
      <c r="T1433" s="212"/>
      <c r="U1433" s="213"/>
      <c r="V1433" s="213"/>
      <c r="W1433" s="214"/>
      <c r="X1433" s="215"/>
      <c r="Y1433" s="215"/>
      <c r="Z1433" s="215"/>
      <c r="AA1433" s="216"/>
      <c r="AB1433" s="216"/>
      <c r="AC1433" s="216"/>
      <c r="AD1433" s="216"/>
      <c r="AE1433" s="217" t="str">
        <f t="shared" si="21"/>
        <v/>
      </c>
      <c r="AF1433" s="217"/>
      <c r="AG1433" s="217"/>
      <c r="AH1433" s="217"/>
      <c r="AI1433" s="217"/>
      <c r="AJ1433" s="217"/>
      <c r="AK1433" s="215"/>
      <c r="AL1433" s="215"/>
      <c r="AM1433" s="215"/>
      <c r="AN1433" s="215"/>
      <c r="AO1433" s="215"/>
    </row>
    <row r="1434" spans="1:41" ht="16" customHeight="1" x14ac:dyDescent="0.35">
      <c r="A1434" s="207"/>
      <c r="B1434" s="208"/>
      <c r="C1434" s="208"/>
      <c r="D1434" s="208"/>
      <c r="E1434" s="208"/>
      <c r="F1434" s="209"/>
      <c r="G1434" s="210"/>
      <c r="H1434" s="211"/>
      <c r="I1434" s="192"/>
      <c r="J1434" s="193"/>
      <c r="K1434" s="193"/>
      <c r="L1434" s="193"/>
      <c r="M1434" s="193"/>
      <c r="N1434" s="193"/>
      <c r="O1434" s="193"/>
      <c r="P1434" s="193"/>
      <c r="Q1434" s="193"/>
      <c r="R1434" s="193"/>
      <c r="S1434" s="193"/>
      <c r="T1434" s="212"/>
      <c r="U1434" s="213"/>
      <c r="V1434" s="213"/>
      <c r="W1434" s="214"/>
      <c r="X1434" s="215"/>
      <c r="Y1434" s="215"/>
      <c r="Z1434" s="215"/>
      <c r="AA1434" s="216"/>
      <c r="AB1434" s="216"/>
      <c r="AC1434" s="216"/>
      <c r="AD1434" s="216"/>
      <c r="AE1434" s="217" t="str">
        <f t="shared" si="21"/>
        <v/>
      </c>
      <c r="AF1434" s="217"/>
      <c r="AG1434" s="217"/>
      <c r="AH1434" s="217"/>
      <c r="AI1434" s="217"/>
      <c r="AJ1434" s="217"/>
      <c r="AK1434" s="215"/>
      <c r="AL1434" s="215"/>
      <c r="AM1434" s="215"/>
      <c r="AN1434" s="215"/>
      <c r="AO1434" s="215"/>
    </row>
    <row r="1435" spans="1:41" ht="16" customHeight="1" x14ac:dyDescent="0.35">
      <c r="A1435" s="207"/>
      <c r="B1435" s="208"/>
      <c r="C1435" s="208"/>
      <c r="D1435" s="208"/>
      <c r="E1435" s="208"/>
      <c r="F1435" s="209"/>
      <c r="G1435" s="210"/>
      <c r="H1435" s="211"/>
      <c r="I1435" s="192"/>
      <c r="J1435" s="193"/>
      <c r="K1435" s="193"/>
      <c r="L1435" s="193"/>
      <c r="M1435" s="193"/>
      <c r="N1435" s="193"/>
      <c r="O1435" s="193"/>
      <c r="P1435" s="193"/>
      <c r="Q1435" s="193"/>
      <c r="R1435" s="193"/>
      <c r="S1435" s="193"/>
      <c r="T1435" s="212"/>
      <c r="U1435" s="213"/>
      <c r="V1435" s="213"/>
      <c r="W1435" s="214"/>
      <c r="X1435" s="215"/>
      <c r="Y1435" s="215"/>
      <c r="Z1435" s="215"/>
      <c r="AA1435" s="216"/>
      <c r="AB1435" s="216"/>
      <c r="AC1435" s="216"/>
      <c r="AD1435" s="216"/>
      <c r="AE1435" s="217" t="str">
        <f t="shared" ref="AE1435:AE1498" si="22">IF(AA1435="","",ROUND(T1435*AA1435,0))</f>
        <v/>
      </c>
      <c r="AF1435" s="217"/>
      <c r="AG1435" s="217"/>
      <c r="AH1435" s="217"/>
      <c r="AI1435" s="217"/>
      <c r="AJ1435" s="217"/>
      <c r="AK1435" s="215"/>
      <c r="AL1435" s="215"/>
      <c r="AM1435" s="215"/>
      <c r="AN1435" s="215"/>
      <c r="AO1435" s="215"/>
    </row>
    <row r="1436" spans="1:41" ht="16" customHeight="1" x14ac:dyDescent="0.35">
      <c r="A1436" s="207"/>
      <c r="B1436" s="208"/>
      <c r="C1436" s="208"/>
      <c r="D1436" s="208"/>
      <c r="E1436" s="208"/>
      <c r="F1436" s="209"/>
      <c r="G1436" s="210"/>
      <c r="H1436" s="211"/>
      <c r="I1436" s="192"/>
      <c r="J1436" s="193"/>
      <c r="K1436" s="193"/>
      <c r="L1436" s="193"/>
      <c r="M1436" s="193"/>
      <c r="N1436" s="193"/>
      <c r="O1436" s="193"/>
      <c r="P1436" s="193"/>
      <c r="Q1436" s="193"/>
      <c r="R1436" s="193"/>
      <c r="S1436" s="193"/>
      <c r="T1436" s="212"/>
      <c r="U1436" s="213"/>
      <c r="V1436" s="213"/>
      <c r="W1436" s="214"/>
      <c r="X1436" s="215"/>
      <c r="Y1436" s="215"/>
      <c r="Z1436" s="215"/>
      <c r="AA1436" s="216"/>
      <c r="AB1436" s="216"/>
      <c r="AC1436" s="216"/>
      <c r="AD1436" s="216"/>
      <c r="AE1436" s="217" t="str">
        <f t="shared" si="22"/>
        <v/>
      </c>
      <c r="AF1436" s="217"/>
      <c r="AG1436" s="217"/>
      <c r="AH1436" s="217"/>
      <c r="AI1436" s="217"/>
      <c r="AJ1436" s="217"/>
      <c r="AK1436" s="215"/>
      <c r="AL1436" s="215"/>
      <c r="AM1436" s="215"/>
      <c r="AN1436" s="215"/>
      <c r="AO1436" s="215"/>
    </row>
    <row r="1437" spans="1:41" ht="16" customHeight="1" x14ac:dyDescent="0.35">
      <c r="A1437" s="207"/>
      <c r="B1437" s="208"/>
      <c r="C1437" s="208"/>
      <c r="D1437" s="208"/>
      <c r="E1437" s="208"/>
      <c r="F1437" s="209"/>
      <c r="G1437" s="210"/>
      <c r="H1437" s="211"/>
      <c r="I1437" s="192"/>
      <c r="J1437" s="193"/>
      <c r="K1437" s="193"/>
      <c r="L1437" s="193"/>
      <c r="M1437" s="193"/>
      <c r="N1437" s="193"/>
      <c r="O1437" s="193"/>
      <c r="P1437" s="193"/>
      <c r="Q1437" s="193"/>
      <c r="R1437" s="193"/>
      <c r="S1437" s="193"/>
      <c r="T1437" s="212"/>
      <c r="U1437" s="213"/>
      <c r="V1437" s="213"/>
      <c r="W1437" s="214"/>
      <c r="X1437" s="215"/>
      <c r="Y1437" s="215"/>
      <c r="Z1437" s="215"/>
      <c r="AA1437" s="216"/>
      <c r="AB1437" s="216"/>
      <c r="AC1437" s="216"/>
      <c r="AD1437" s="216"/>
      <c r="AE1437" s="217" t="str">
        <f t="shared" si="22"/>
        <v/>
      </c>
      <c r="AF1437" s="217"/>
      <c r="AG1437" s="217"/>
      <c r="AH1437" s="217"/>
      <c r="AI1437" s="217"/>
      <c r="AJ1437" s="217"/>
      <c r="AK1437" s="215"/>
      <c r="AL1437" s="215"/>
      <c r="AM1437" s="215"/>
      <c r="AN1437" s="215"/>
      <c r="AO1437" s="215"/>
    </row>
    <row r="1438" spans="1:41" ht="16" customHeight="1" x14ac:dyDescent="0.35">
      <c r="A1438" s="207"/>
      <c r="B1438" s="208"/>
      <c r="C1438" s="208"/>
      <c r="D1438" s="208"/>
      <c r="E1438" s="208"/>
      <c r="F1438" s="209"/>
      <c r="G1438" s="210"/>
      <c r="H1438" s="211"/>
      <c r="I1438" s="192"/>
      <c r="J1438" s="193"/>
      <c r="K1438" s="193"/>
      <c r="L1438" s="193"/>
      <c r="M1438" s="193"/>
      <c r="N1438" s="193"/>
      <c r="O1438" s="193"/>
      <c r="P1438" s="193"/>
      <c r="Q1438" s="193"/>
      <c r="R1438" s="193"/>
      <c r="S1438" s="193"/>
      <c r="T1438" s="212"/>
      <c r="U1438" s="213"/>
      <c r="V1438" s="213"/>
      <c r="W1438" s="214"/>
      <c r="X1438" s="215"/>
      <c r="Y1438" s="215"/>
      <c r="Z1438" s="215"/>
      <c r="AA1438" s="216"/>
      <c r="AB1438" s="216"/>
      <c r="AC1438" s="216"/>
      <c r="AD1438" s="216"/>
      <c r="AE1438" s="217" t="str">
        <f t="shared" si="22"/>
        <v/>
      </c>
      <c r="AF1438" s="217"/>
      <c r="AG1438" s="217"/>
      <c r="AH1438" s="217"/>
      <c r="AI1438" s="217"/>
      <c r="AJ1438" s="217"/>
      <c r="AK1438" s="215"/>
      <c r="AL1438" s="215"/>
      <c r="AM1438" s="215"/>
      <c r="AN1438" s="215"/>
      <c r="AO1438" s="215"/>
    </row>
    <row r="1439" spans="1:41" ht="16" customHeight="1" x14ac:dyDescent="0.35">
      <c r="A1439" s="207"/>
      <c r="B1439" s="208"/>
      <c r="C1439" s="208"/>
      <c r="D1439" s="208"/>
      <c r="E1439" s="208"/>
      <c r="F1439" s="209"/>
      <c r="G1439" s="210"/>
      <c r="H1439" s="211"/>
      <c r="I1439" s="192"/>
      <c r="J1439" s="193"/>
      <c r="K1439" s="193"/>
      <c r="L1439" s="193"/>
      <c r="M1439" s="193"/>
      <c r="N1439" s="193"/>
      <c r="O1439" s="193"/>
      <c r="P1439" s="193"/>
      <c r="Q1439" s="193"/>
      <c r="R1439" s="193"/>
      <c r="S1439" s="193"/>
      <c r="T1439" s="212"/>
      <c r="U1439" s="213"/>
      <c r="V1439" s="213"/>
      <c r="W1439" s="214"/>
      <c r="X1439" s="215"/>
      <c r="Y1439" s="215"/>
      <c r="Z1439" s="215"/>
      <c r="AA1439" s="216"/>
      <c r="AB1439" s="216"/>
      <c r="AC1439" s="216"/>
      <c r="AD1439" s="216"/>
      <c r="AE1439" s="217" t="str">
        <f t="shared" si="22"/>
        <v/>
      </c>
      <c r="AF1439" s="217"/>
      <c r="AG1439" s="217"/>
      <c r="AH1439" s="217"/>
      <c r="AI1439" s="217"/>
      <c r="AJ1439" s="217"/>
      <c r="AK1439" s="215"/>
      <c r="AL1439" s="215"/>
      <c r="AM1439" s="215"/>
      <c r="AN1439" s="215"/>
      <c r="AO1439" s="215"/>
    </row>
    <row r="1440" spans="1:41" ht="16" customHeight="1" x14ac:dyDescent="0.35">
      <c r="A1440" s="207"/>
      <c r="B1440" s="208"/>
      <c r="C1440" s="208"/>
      <c r="D1440" s="208"/>
      <c r="E1440" s="208"/>
      <c r="F1440" s="209"/>
      <c r="G1440" s="210"/>
      <c r="H1440" s="211"/>
      <c r="I1440" s="192"/>
      <c r="J1440" s="193"/>
      <c r="K1440" s="193"/>
      <c r="L1440" s="193"/>
      <c r="M1440" s="193"/>
      <c r="N1440" s="193"/>
      <c r="O1440" s="193"/>
      <c r="P1440" s="193"/>
      <c r="Q1440" s="193"/>
      <c r="R1440" s="193"/>
      <c r="S1440" s="193"/>
      <c r="T1440" s="212"/>
      <c r="U1440" s="213"/>
      <c r="V1440" s="213"/>
      <c r="W1440" s="214"/>
      <c r="X1440" s="215"/>
      <c r="Y1440" s="215"/>
      <c r="Z1440" s="215"/>
      <c r="AA1440" s="216"/>
      <c r="AB1440" s="216"/>
      <c r="AC1440" s="216"/>
      <c r="AD1440" s="216"/>
      <c r="AE1440" s="217" t="str">
        <f t="shared" si="22"/>
        <v/>
      </c>
      <c r="AF1440" s="217"/>
      <c r="AG1440" s="217"/>
      <c r="AH1440" s="217"/>
      <c r="AI1440" s="217"/>
      <c r="AJ1440" s="217"/>
      <c r="AK1440" s="215"/>
      <c r="AL1440" s="215"/>
      <c r="AM1440" s="215"/>
      <c r="AN1440" s="215"/>
      <c r="AO1440" s="215"/>
    </row>
    <row r="1441" spans="1:41" ht="16" customHeight="1" x14ac:dyDescent="0.35">
      <c r="A1441" s="207"/>
      <c r="B1441" s="208"/>
      <c r="C1441" s="208"/>
      <c r="D1441" s="208"/>
      <c r="E1441" s="208"/>
      <c r="F1441" s="209"/>
      <c r="G1441" s="210"/>
      <c r="H1441" s="211"/>
      <c r="I1441" s="192"/>
      <c r="J1441" s="193"/>
      <c r="K1441" s="193"/>
      <c r="L1441" s="193"/>
      <c r="M1441" s="193"/>
      <c r="N1441" s="193"/>
      <c r="O1441" s="193"/>
      <c r="P1441" s="193"/>
      <c r="Q1441" s="193"/>
      <c r="R1441" s="193"/>
      <c r="S1441" s="193"/>
      <c r="T1441" s="212"/>
      <c r="U1441" s="213"/>
      <c r="V1441" s="213"/>
      <c r="W1441" s="214"/>
      <c r="X1441" s="215"/>
      <c r="Y1441" s="215"/>
      <c r="Z1441" s="215"/>
      <c r="AA1441" s="216"/>
      <c r="AB1441" s="216"/>
      <c r="AC1441" s="216"/>
      <c r="AD1441" s="216"/>
      <c r="AE1441" s="217" t="str">
        <f t="shared" si="22"/>
        <v/>
      </c>
      <c r="AF1441" s="217"/>
      <c r="AG1441" s="217"/>
      <c r="AH1441" s="217"/>
      <c r="AI1441" s="217"/>
      <c r="AJ1441" s="217"/>
      <c r="AK1441" s="215"/>
      <c r="AL1441" s="215"/>
      <c r="AM1441" s="215"/>
      <c r="AN1441" s="215"/>
      <c r="AO1441" s="215"/>
    </row>
    <row r="1442" spans="1:41" ht="16" customHeight="1" x14ac:dyDescent="0.35">
      <c r="A1442" s="207"/>
      <c r="B1442" s="208"/>
      <c r="C1442" s="208"/>
      <c r="D1442" s="208"/>
      <c r="E1442" s="208"/>
      <c r="F1442" s="209"/>
      <c r="G1442" s="210"/>
      <c r="H1442" s="211"/>
      <c r="I1442" s="192"/>
      <c r="J1442" s="193"/>
      <c r="K1442" s="193"/>
      <c r="L1442" s="193"/>
      <c r="M1442" s="193"/>
      <c r="N1442" s="193"/>
      <c r="O1442" s="193"/>
      <c r="P1442" s="193"/>
      <c r="Q1442" s="193"/>
      <c r="R1442" s="193"/>
      <c r="S1442" s="193"/>
      <c r="T1442" s="212"/>
      <c r="U1442" s="213"/>
      <c r="V1442" s="213"/>
      <c r="W1442" s="214"/>
      <c r="X1442" s="215"/>
      <c r="Y1442" s="215"/>
      <c r="Z1442" s="215"/>
      <c r="AA1442" s="216"/>
      <c r="AB1442" s="216"/>
      <c r="AC1442" s="216"/>
      <c r="AD1442" s="216"/>
      <c r="AE1442" s="217" t="str">
        <f t="shared" si="22"/>
        <v/>
      </c>
      <c r="AF1442" s="217"/>
      <c r="AG1442" s="217"/>
      <c r="AH1442" s="217"/>
      <c r="AI1442" s="217"/>
      <c r="AJ1442" s="217"/>
      <c r="AK1442" s="215"/>
      <c r="AL1442" s="215"/>
      <c r="AM1442" s="215"/>
      <c r="AN1442" s="215"/>
      <c r="AO1442" s="215"/>
    </row>
    <row r="1443" spans="1:41" ht="16" customHeight="1" x14ac:dyDescent="0.35">
      <c r="A1443" s="207"/>
      <c r="B1443" s="208"/>
      <c r="C1443" s="208"/>
      <c r="D1443" s="208"/>
      <c r="E1443" s="208"/>
      <c r="F1443" s="209"/>
      <c r="G1443" s="210"/>
      <c r="H1443" s="211"/>
      <c r="I1443" s="192"/>
      <c r="J1443" s="193"/>
      <c r="K1443" s="193"/>
      <c r="L1443" s="193"/>
      <c r="M1443" s="193"/>
      <c r="N1443" s="193"/>
      <c r="O1443" s="193"/>
      <c r="P1443" s="193"/>
      <c r="Q1443" s="193"/>
      <c r="R1443" s="193"/>
      <c r="S1443" s="193"/>
      <c r="T1443" s="212"/>
      <c r="U1443" s="213"/>
      <c r="V1443" s="213"/>
      <c r="W1443" s="214"/>
      <c r="X1443" s="215"/>
      <c r="Y1443" s="215"/>
      <c r="Z1443" s="215"/>
      <c r="AA1443" s="216"/>
      <c r="AB1443" s="216"/>
      <c r="AC1443" s="216"/>
      <c r="AD1443" s="216"/>
      <c r="AE1443" s="217" t="str">
        <f t="shared" si="22"/>
        <v/>
      </c>
      <c r="AF1443" s="217"/>
      <c r="AG1443" s="217"/>
      <c r="AH1443" s="217"/>
      <c r="AI1443" s="217"/>
      <c r="AJ1443" s="217"/>
      <c r="AK1443" s="215"/>
      <c r="AL1443" s="215"/>
      <c r="AM1443" s="215"/>
      <c r="AN1443" s="215"/>
      <c r="AO1443" s="215"/>
    </row>
    <row r="1444" spans="1:41" ht="16" customHeight="1" x14ac:dyDescent="0.35">
      <c r="A1444" s="207"/>
      <c r="B1444" s="208"/>
      <c r="C1444" s="208"/>
      <c r="D1444" s="208"/>
      <c r="E1444" s="208"/>
      <c r="F1444" s="209"/>
      <c r="G1444" s="210"/>
      <c r="H1444" s="211"/>
      <c r="I1444" s="192"/>
      <c r="J1444" s="193"/>
      <c r="K1444" s="193"/>
      <c r="L1444" s="193"/>
      <c r="M1444" s="193"/>
      <c r="N1444" s="193"/>
      <c r="O1444" s="193"/>
      <c r="P1444" s="193"/>
      <c r="Q1444" s="193"/>
      <c r="R1444" s="193"/>
      <c r="S1444" s="193"/>
      <c r="T1444" s="212"/>
      <c r="U1444" s="213"/>
      <c r="V1444" s="213"/>
      <c r="W1444" s="214"/>
      <c r="X1444" s="215"/>
      <c r="Y1444" s="215"/>
      <c r="Z1444" s="215"/>
      <c r="AA1444" s="216"/>
      <c r="AB1444" s="216"/>
      <c r="AC1444" s="216"/>
      <c r="AD1444" s="216"/>
      <c r="AE1444" s="217" t="str">
        <f t="shared" si="22"/>
        <v/>
      </c>
      <c r="AF1444" s="217"/>
      <c r="AG1444" s="217"/>
      <c r="AH1444" s="217"/>
      <c r="AI1444" s="217"/>
      <c r="AJ1444" s="217"/>
      <c r="AK1444" s="215"/>
      <c r="AL1444" s="215"/>
      <c r="AM1444" s="215"/>
      <c r="AN1444" s="215"/>
      <c r="AO1444" s="215"/>
    </row>
    <row r="1445" spans="1:41" ht="16" customHeight="1" x14ac:dyDescent="0.35">
      <c r="A1445" s="207"/>
      <c r="B1445" s="208"/>
      <c r="C1445" s="208"/>
      <c r="D1445" s="208"/>
      <c r="E1445" s="208"/>
      <c r="F1445" s="209"/>
      <c r="G1445" s="210"/>
      <c r="H1445" s="211"/>
      <c r="I1445" s="192"/>
      <c r="J1445" s="193"/>
      <c r="K1445" s="193"/>
      <c r="L1445" s="193"/>
      <c r="M1445" s="193"/>
      <c r="N1445" s="193"/>
      <c r="O1445" s="193"/>
      <c r="P1445" s="193"/>
      <c r="Q1445" s="193"/>
      <c r="R1445" s="193"/>
      <c r="S1445" s="193"/>
      <c r="T1445" s="212"/>
      <c r="U1445" s="213"/>
      <c r="V1445" s="213"/>
      <c r="W1445" s="214"/>
      <c r="X1445" s="215"/>
      <c r="Y1445" s="215"/>
      <c r="Z1445" s="215"/>
      <c r="AA1445" s="216"/>
      <c r="AB1445" s="216"/>
      <c r="AC1445" s="216"/>
      <c r="AD1445" s="216"/>
      <c r="AE1445" s="217" t="str">
        <f t="shared" si="22"/>
        <v/>
      </c>
      <c r="AF1445" s="217"/>
      <c r="AG1445" s="217"/>
      <c r="AH1445" s="217"/>
      <c r="AI1445" s="217"/>
      <c r="AJ1445" s="217"/>
      <c r="AK1445" s="215"/>
      <c r="AL1445" s="215"/>
      <c r="AM1445" s="215"/>
      <c r="AN1445" s="215"/>
      <c r="AO1445" s="215"/>
    </row>
    <row r="1446" spans="1:41" ht="16" customHeight="1" x14ac:dyDescent="0.35">
      <c r="A1446" s="207"/>
      <c r="B1446" s="208"/>
      <c r="C1446" s="208"/>
      <c r="D1446" s="208"/>
      <c r="E1446" s="208"/>
      <c r="F1446" s="209"/>
      <c r="G1446" s="210"/>
      <c r="H1446" s="211"/>
      <c r="I1446" s="192"/>
      <c r="J1446" s="193"/>
      <c r="K1446" s="193"/>
      <c r="L1446" s="193"/>
      <c r="M1446" s="193"/>
      <c r="N1446" s="193"/>
      <c r="O1446" s="193"/>
      <c r="P1446" s="193"/>
      <c r="Q1446" s="193"/>
      <c r="R1446" s="193"/>
      <c r="S1446" s="193"/>
      <c r="T1446" s="212"/>
      <c r="U1446" s="213"/>
      <c r="V1446" s="213"/>
      <c r="W1446" s="214"/>
      <c r="X1446" s="215"/>
      <c r="Y1446" s="215"/>
      <c r="Z1446" s="215"/>
      <c r="AA1446" s="216"/>
      <c r="AB1446" s="216"/>
      <c r="AC1446" s="216"/>
      <c r="AD1446" s="216"/>
      <c r="AE1446" s="217" t="str">
        <f t="shared" si="22"/>
        <v/>
      </c>
      <c r="AF1446" s="217"/>
      <c r="AG1446" s="217"/>
      <c r="AH1446" s="217"/>
      <c r="AI1446" s="217"/>
      <c r="AJ1446" s="217"/>
      <c r="AK1446" s="215"/>
      <c r="AL1446" s="215"/>
      <c r="AM1446" s="215"/>
      <c r="AN1446" s="215"/>
      <c r="AO1446" s="215"/>
    </row>
    <row r="1447" spans="1:41" ht="16" customHeight="1" x14ac:dyDescent="0.35">
      <c r="A1447" s="207"/>
      <c r="B1447" s="208"/>
      <c r="C1447" s="208"/>
      <c r="D1447" s="208"/>
      <c r="E1447" s="208"/>
      <c r="F1447" s="209"/>
      <c r="G1447" s="210"/>
      <c r="H1447" s="211"/>
      <c r="I1447" s="192"/>
      <c r="J1447" s="193"/>
      <c r="K1447" s="193"/>
      <c r="L1447" s="193"/>
      <c r="M1447" s="193"/>
      <c r="N1447" s="193"/>
      <c r="O1447" s="193"/>
      <c r="P1447" s="193"/>
      <c r="Q1447" s="193"/>
      <c r="R1447" s="193"/>
      <c r="S1447" s="193"/>
      <c r="T1447" s="212"/>
      <c r="U1447" s="213"/>
      <c r="V1447" s="213"/>
      <c r="W1447" s="214"/>
      <c r="X1447" s="215"/>
      <c r="Y1447" s="215"/>
      <c r="Z1447" s="215"/>
      <c r="AA1447" s="216"/>
      <c r="AB1447" s="216"/>
      <c r="AC1447" s="216"/>
      <c r="AD1447" s="216"/>
      <c r="AE1447" s="217" t="str">
        <f t="shared" si="22"/>
        <v/>
      </c>
      <c r="AF1447" s="217"/>
      <c r="AG1447" s="217"/>
      <c r="AH1447" s="217"/>
      <c r="AI1447" s="217"/>
      <c r="AJ1447" s="217"/>
      <c r="AK1447" s="215"/>
      <c r="AL1447" s="215"/>
      <c r="AM1447" s="215"/>
      <c r="AN1447" s="215"/>
      <c r="AO1447" s="215"/>
    </row>
    <row r="1448" spans="1:41" ht="16" customHeight="1" x14ac:dyDescent="0.35">
      <c r="A1448" s="207"/>
      <c r="B1448" s="208"/>
      <c r="C1448" s="208"/>
      <c r="D1448" s="208"/>
      <c r="E1448" s="208"/>
      <c r="F1448" s="209"/>
      <c r="G1448" s="210"/>
      <c r="H1448" s="211"/>
      <c r="I1448" s="192"/>
      <c r="J1448" s="193"/>
      <c r="K1448" s="193"/>
      <c r="L1448" s="193"/>
      <c r="M1448" s="193"/>
      <c r="N1448" s="193"/>
      <c r="O1448" s="193"/>
      <c r="P1448" s="193"/>
      <c r="Q1448" s="193"/>
      <c r="R1448" s="193"/>
      <c r="S1448" s="193"/>
      <c r="T1448" s="212"/>
      <c r="U1448" s="213"/>
      <c r="V1448" s="213"/>
      <c r="W1448" s="214"/>
      <c r="X1448" s="215"/>
      <c r="Y1448" s="215"/>
      <c r="Z1448" s="215"/>
      <c r="AA1448" s="216"/>
      <c r="AB1448" s="216"/>
      <c r="AC1448" s="216"/>
      <c r="AD1448" s="216"/>
      <c r="AE1448" s="217" t="str">
        <f t="shared" si="22"/>
        <v/>
      </c>
      <c r="AF1448" s="217"/>
      <c r="AG1448" s="217"/>
      <c r="AH1448" s="217"/>
      <c r="AI1448" s="217"/>
      <c r="AJ1448" s="217"/>
      <c r="AK1448" s="215"/>
      <c r="AL1448" s="215"/>
      <c r="AM1448" s="215"/>
      <c r="AN1448" s="215"/>
      <c r="AO1448" s="215"/>
    </row>
    <row r="1449" spans="1:41" ht="16" customHeight="1" x14ac:dyDescent="0.35">
      <c r="A1449" s="207"/>
      <c r="B1449" s="208"/>
      <c r="C1449" s="208"/>
      <c r="D1449" s="208"/>
      <c r="E1449" s="208"/>
      <c r="F1449" s="209"/>
      <c r="G1449" s="210"/>
      <c r="H1449" s="211"/>
      <c r="I1449" s="192"/>
      <c r="J1449" s="193"/>
      <c r="K1449" s="193"/>
      <c r="L1449" s="193"/>
      <c r="M1449" s="193"/>
      <c r="N1449" s="193"/>
      <c r="O1449" s="193"/>
      <c r="P1449" s="193"/>
      <c r="Q1449" s="193"/>
      <c r="R1449" s="193"/>
      <c r="S1449" s="193"/>
      <c r="T1449" s="212"/>
      <c r="U1449" s="213"/>
      <c r="V1449" s="213"/>
      <c r="W1449" s="214"/>
      <c r="X1449" s="215"/>
      <c r="Y1449" s="215"/>
      <c r="Z1449" s="215"/>
      <c r="AA1449" s="216"/>
      <c r="AB1449" s="216"/>
      <c r="AC1449" s="216"/>
      <c r="AD1449" s="216"/>
      <c r="AE1449" s="217" t="str">
        <f t="shared" si="22"/>
        <v/>
      </c>
      <c r="AF1449" s="217"/>
      <c r="AG1449" s="217"/>
      <c r="AH1449" s="217"/>
      <c r="AI1449" s="217"/>
      <c r="AJ1449" s="217"/>
      <c r="AK1449" s="215"/>
      <c r="AL1449" s="215"/>
      <c r="AM1449" s="215"/>
      <c r="AN1449" s="215"/>
      <c r="AO1449" s="215"/>
    </row>
    <row r="1450" spans="1:41" ht="16" customHeight="1" x14ac:dyDescent="0.35">
      <c r="A1450" s="207"/>
      <c r="B1450" s="208"/>
      <c r="C1450" s="208"/>
      <c r="D1450" s="208"/>
      <c r="E1450" s="208"/>
      <c r="F1450" s="209"/>
      <c r="G1450" s="210"/>
      <c r="H1450" s="211"/>
      <c r="I1450" s="192"/>
      <c r="J1450" s="193"/>
      <c r="K1450" s="193"/>
      <c r="L1450" s="193"/>
      <c r="M1450" s="193"/>
      <c r="N1450" s="193"/>
      <c r="O1450" s="193"/>
      <c r="P1450" s="193"/>
      <c r="Q1450" s="193"/>
      <c r="R1450" s="193"/>
      <c r="S1450" s="193"/>
      <c r="T1450" s="212"/>
      <c r="U1450" s="213"/>
      <c r="V1450" s="213"/>
      <c r="W1450" s="214"/>
      <c r="X1450" s="215"/>
      <c r="Y1450" s="215"/>
      <c r="Z1450" s="215"/>
      <c r="AA1450" s="216"/>
      <c r="AB1450" s="216"/>
      <c r="AC1450" s="216"/>
      <c r="AD1450" s="216"/>
      <c r="AE1450" s="217" t="str">
        <f t="shared" si="22"/>
        <v/>
      </c>
      <c r="AF1450" s="217"/>
      <c r="AG1450" s="217"/>
      <c r="AH1450" s="217"/>
      <c r="AI1450" s="217"/>
      <c r="AJ1450" s="217"/>
      <c r="AK1450" s="215"/>
      <c r="AL1450" s="215"/>
      <c r="AM1450" s="215"/>
      <c r="AN1450" s="215"/>
      <c r="AO1450" s="215"/>
    </row>
    <row r="1451" spans="1:41" ht="16" customHeight="1" x14ac:dyDescent="0.35">
      <c r="A1451" s="207"/>
      <c r="B1451" s="208"/>
      <c r="C1451" s="208"/>
      <c r="D1451" s="208"/>
      <c r="E1451" s="208"/>
      <c r="F1451" s="209"/>
      <c r="G1451" s="210"/>
      <c r="H1451" s="211"/>
      <c r="I1451" s="192"/>
      <c r="J1451" s="193"/>
      <c r="K1451" s="193"/>
      <c r="L1451" s="193"/>
      <c r="M1451" s="193"/>
      <c r="N1451" s="193"/>
      <c r="O1451" s="193"/>
      <c r="P1451" s="193"/>
      <c r="Q1451" s="193"/>
      <c r="R1451" s="193"/>
      <c r="S1451" s="193"/>
      <c r="T1451" s="212"/>
      <c r="U1451" s="213"/>
      <c r="V1451" s="213"/>
      <c r="W1451" s="214"/>
      <c r="X1451" s="215"/>
      <c r="Y1451" s="215"/>
      <c r="Z1451" s="215"/>
      <c r="AA1451" s="216"/>
      <c r="AB1451" s="216"/>
      <c r="AC1451" s="216"/>
      <c r="AD1451" s="216"/>
      <c r="AE1451" s="217" t="str">
        <f t="shared" si="22"/>
        <v/>
      </c>
      <c r="AF1451" s="217"/>
      <c r="AG1451" s="217"/>
      <c r="AH1451" s="217"/>
      <c r="AI1451" s="217"/>
      <c r="AJ1451" s="217"/>
      <c r="AK1451" s="215"/>
      <c r="AL1451" s="215"/>
      <c r="AM1451" s="215"/>
      <c r="AN1451" s="215"/>
      <c r="AO1451" s="215"/>
    </row>
    <row r="1452" spans="1:41" ht="16" customHeight="1" x14ac:dyDescent="0.35">
      <c r="A1452" s="207"/>
      <c r="B1452" s="208"/>
      <c r="C1452" s="208"/>
      <c r="D1452" s="208"/>
      <c r="E1452" s="208"/>
      <c r="F1452" s="209"/>
      <c r="G1452" s="210"/>
      <c r="H1452" s="211"/>
      <c r="I1452" s="192"/>
      <c r="J1452" s="193"/>
      <c r="K1452" s="193"/>
      <c r="L1452" s="193"/>
      <c r="M1452" s="193"/>
      <c r="N1452" s="193"/>
      <c r="O1452" s="193"/>
      <c r="P1452" s="193"/>
      <c r="Q1452" s="193"/>
      <c r="R1452" s="193"/>
      <c r="S1452" s="193"/>
      <c r="T1452" s="212"/>
      <c r="U1452" s="213"/>
      <c r="V1452" s="213"/>
      <c r="W1452" s="214"/>
      <c r="X1452" s="215"/>
      <c r="Y1452" s="215"/>
      <c r="Z1452" s="215"/>
      <c r="AA1452" s="216"/>
      <c r="AB1452" s="216"/>
      <c r="AC1452" s="216"/>
      <c r="AD1452" s="216"/>
      <c r="AE1452" s="217" t="str">
        <f t="shared" si="22"/>
        <v/>
      </c>
      <c r="AF1452" s="217"/>
      <c r="AG1452" s="217"/>
      <c r="AH1452" s="217"/>
      <c r="AI1452" s="217"/>
      <c r="AJ1452" s="217"/>
      <c r="AK1452" s="215"/>
      <c r="AL1452" s="215"/>
      <c r="AM1452" s="215"/>
      <c r="AN1452" s="215"/>
      <c r="AO1452" s="215"/>
    </row>
    <row r="1453" spans="1:41" ht="16" customHeight="1" x14ac:dyDescent="0.35">
      <c r="A1453" s="207"/>
      <c r="B1453" s="208"/>
      <c r="C1453" s="208"/>
      <c r="D1453" s="208"/>
      <c r="E1453" s="208"/>
      <c r="F1453" s="209"/>
      <c r="G1453" s="210"/>
      <c r="H1453" s="211"/>
      <c r="I1453" s="192"/>
      <c r="J1453" s="193"/>
      <c r="K1453" s="193"/>
      <c r="L1453" s="193"/>
      <c r="M1453" s="193"/>
      <c r="N1453" s="193"/>
      <c r="O1453" s="193"/>
      <c r="P1453" s="193"/>
      <c r="Q1453" s="193"/>
      <c r="R1453" s="193"/>
      <c r="S1453" s="193"/>
      <c r="T1453" s="212"/>
      <c r="U1453" s="213"/>
      <c r="V1453" s="213"/>
      <c r="W1453" s="214"/>
      <c r="X1453" s="215"/>
      <c r="Y1453" s="215"/>
      <c r="Z1453" s="215"/>
      <c r="AA1453" s="216"/>
      <c r="AB1453" s="216"/>
      <c r="AC1453" s="216"/>
      <c r="AD1453" s="216"/>
      <c r="AE1453" s="217" t="str">
        <f t="shared" si="22"/>
        <v/>
      </c>
      <c r="AF1453" s="217"/>
      <c r="AG1453" s="217"/>
      <c r="AH1453" s="217"/>
      <c r="AI1453" s="217"/>
      <c r="AJ1453" s="217"/>
      <c r="AK1453" s="215"/>
      <c r="AL1453" s="215"/>
      <c r="AM1453" s="215"/>
      <c r="AN1453" s="215"/>
      <c r="AO1453" s="215"/>
    </row>
    <row r="1454" spans="1:41" ht="16" customHeight="1" x14ac:dyDescent="0.35">
      <c r="A1454" s="207"/>
      <c r="B1454" s="208"/>
      <c r="C1454" s="208"/>
      <c r="D1454" s="208"/>
      <c r="E1454" s="208"/>
      <c r="F1454" s="209"/>
      <c r="G1454" s="210"/>
      <c r="H1454" s="211"/>
      <c r="I1454" s="192"/>
      <c r="J1454" s="193"/>
      <c r="K1454" s="193"/>
      <c r="L1454" s="193"/>
      <c r="M1454" s="193"/>
      <c r="N1454" s="193"/>
      <c r="O1454" s="193"/>
      <c r="P1454" s="193"/>
      <c r="Q1454" s="193"/>
      <c r="R1454" s="193"/>
      <c r="S1454" s="193"/>
      <c r="T1454" s="212"/>
      <c r="U1454" s="213"/>
      <c r="V1454" s="213"/>
      <c r="W1454" s="214"/>
      <c r="X1454" s="215"/>
      <c r="Y1454" s="215"/>
      <c r="Z1454" s="215"/>
      <c r="AA1454" s="216"/>
      <c r="AB1454" s="216"/>
      <c r="AC1454" s="216"/>
      <c r="AD1454" s="216"/>
      <c r="AE1454" s="217" t="str">
        <f t="shared" si="22"/>
        <v/>
      </c>
      <c r="AF1454" s="217"/>
      <c r="AG1454" s="217"/>
      <c r="AH1454" s="217"/>
      <c r="AI1454" s="217"/>
      <c r="AJ1454" s="217"/>
      <c r="AK1454" s="215"/>
      <c r="AL1454" s="215"/>
      <c r="AM1454" s="215"/>
      <c r="AN1454" s="215"/>
      <c r="AO1454" s="215"/>
    </row>
    <row r="1455" spans="1:41" ht="16" customHeight="1" x14ac:dyDescent="0.35">
      <c r="A1455" s="207"/>
      <c r="B1455" s="208"/>
      <c r="C1455" s="208"/>
      <c r="D1455" s="208"/>
      <c r="E1455" s="208"/>
      <c r="F1455" s="209"/>
      <c r="G1455" s="210"/>
      <c r="H1455" s="211"/>
      <c r="I1455" s="192"/>
      <c r="J1455" s="193"/>
      <c r="K1455" s="193"/>
      <c r="L1455" s="193"/>
      <c r="M1455" s="193"/>
      <c r="N1455" s="193"/>
      <c r="O1455" s="193"/>
      <c r="P1455" s="193"/>
      <c r="Q1455" s="193"/>
      <c r="R1455" s="193"/>
      <c r="S1455" s="193"/>
      <c r="T1455" s="212"/>
      <c r="U1455" s="213"/>
      <c r="V1455" s="213"/>
      <c r="W1455" s="214"/>
      <c r="X1455" s="215"/>
      <c r="Y1455" s="215"/>
      <c r="Z1455" s="215"/>
      <c r="AA1455" s="216"/>
      <c r="AB1455" s="216"/>
      <c r="AC1455" s="216"/>
      <c r="AD1455" s="216"/>
      <c r="AE1455" s="217" t="str">
        <f t="shared" si="22"/>
        <v/>
      </c>
      <c r="AF1455" s="217"/>
      <c r="AG1455" s="217"/>
      <c r="AH1455" s="217"/>
      <c r="AI1455" s="217"/>
      <c r="AJ1455" s="217"/>
      <c r="AK1455" s="215"/>
      <c r="AL1455" s="215"/>
      <c r="AM1455" s="215"/>
      <c r="AN1455" s="215"/>
      <c r="AO1455" s="215"/>
    </row>
    <row r="1456" spans="1:41" ht="16" customHeight="1" x14ac:dyDescent="0.35">
      <c r="A1456" s="207"/>
      <c r="B1456" s="208"/>
      <c r="C1456" s="208"/>
      <c r="D1456" s="208"/>
      <c r="E1456" s="208"/>
      <c r="F1456" s="209"/>
      <c r="G1456" s="210"/>
      <c r="H1456" s="211"/>
      <c r="I1456" s="192"/>
      <c r="J1456" s="193"/>
      <c r="K1456" s="193"/>
      <c r="L1456" s="193"/>
      <c r="M1456" s="193"/>
      <c r="N1456" s="193"/>
      <c r="O1456" s="193"/>
      <c r="P1456" s="193"/>
      <c r="Q1456" s="193"/>
      <c r="R1456" s="193"/>
      <c r="S1456" s="193"/>
      <c r="T1456" s="212"/>
      <c r="U1456" s="213"/>
      <c r="V1456" s="213"/>
      <c r="W1456" s="214"/>
      <c r="X1456" s="215"/>
      <c r="Y1456" s="215"/>
      <c r="Z1456" s="215"/>
      <c r="AA1456" s="216"/>
      <c r="AB1456" s="216"/>
      <c r="AC1456" s="216"/>
      <c r="AD1456" s="216"/>
      <c r="AE1456" s="217" t="str">
        <f t="shared" si="22"/>
        <v/>
      </c>
      <c r="AF1456" s="217"/>
      <c r="AG1456" s="217"/>
      <c r="AH1456" s="217"/>
      <c r="AI1456" s="217"/>
      <c r="AJ1456" s="217"/>
      <c r="AK1456" s="215"/>
      <c r="AL1456" s="215"/>
      <c r="AM1456" s="215"/>
      <c r="AN1456" s="215"/>
      <c r="AO1456" s="215"/>
    </row>
    <row r="1457" spans="1:41" ht="16" customHeight="1" x14ac:dyDescent="0.35">
      <c r="A1457" s="207"/>
      <c r="B1457" s="208"/>
      <c r="C1457" s="208"/>
      <c r="D1457" s="208"/>
      <c r="E1457" s="208"/>
      <c r="F1457" s="209"/>
      <c r="G1457" s="210"/>
      <c r="H1457" s="211"/>
      <c r="I1457" s="192"/>
      <c r="J1457" s="193"/>
      <c r="K1457" s="193"/>
      <c r="L1457" s="193"/>
      <c r="M1457" s="193"/>
      <c r="N1457" s="193"/>
      <c r="O1457" s="193"/>
      <c r="P1457" s="193"/>
      <c r="Q1457" s="193"/>
      <c r="R1457" s="193"/>
      <c r="S1457" s="193"/>
      <c r="T1457" s="212"/>
      <c r="U1457" s="213"/>
      <c r="V1457" s="213"/>
      <c r="W1457" s="214"/>
      <c r="X1457" s="215"/>
      <c r="Y1457" s="215"/>
      <c r="Z1457" s="215"/>
      <c r="AA1457" s="216"/>
      <c r="AB1457" s="216"/>
      <c r="AC1457" s="216"/>
      <c r="AD1457" s="216"/>
      <c r="AE1457" s="217" t="str">
        <f t="shared" si="22"/>
        <v/>
      </c>
      <c r="AF1457" s="217"/>
      <c r="AG1457" s="217"/>
      <c r="AH1457" s="217"/>
      <c r="AI1457" s="217"/>
      <c r="AJ1457" s="217"/>
      <c r="AK1457" s="215"/>
      <c r="AL1457" s="215"/>
      <c r="AM1457" s="215"/>
      <c r="AN1457" s="215"/>
      <c r="AO1457" s="215"/>
    </row>
    <row r="1458" spans="1:41" ht="16" customHeight="1" x14ac:dyDescent="0.35">
      <c r="A1458" s="207"/>
      <c r="B1458" s="208"/>
      <c r="C1458" s="208"/>
      <c r="D1458" s="208"/>
      <c r="E1458" s="208"/>
      <c r="F1458" s="209"/>
      <c r="G1458" s="210"/>
      <c r="H1458" s="211"/>
      <c r="I1458" s="192"/>
      <c r="J1458" s="193"/>
      <c r="K1458" s="193"/>
      <c r="L1458" s="193"/>
      <c r="M1458" s="193"/>
      <c r="N1458" s="193"/>
      <c r="O1458" s="193"/>
      <c r="P1458" s="193"/>
      <c r="Q1458" s="193"/>
      <c r="R1458" s="193"/>
      <c r="S1458" s="193"/>
      <c r="T1458" s="212"/>
      <c r="U1458" s="213"/>
      <c r="V1458" s="213"/>
      <c r="W1458" s="214"/>
      <c r="X1458" s="215"/>
      <c r="Y1458" s="215"/>
      <c r="Z1458" s="215"/>
      <c r="AA1458" s="216"/>
      <c r="AB1458" s="216"/>
      <c r="AC1458" s="216"/>
      <c r="AD1458" s="216"/>
      <c r="AE1458" s="217" t="str">
        <f t="shared" si="22"/>
        <v/>
      </c>
      <c r="AF1458" s="217"/>
      <c r="AG1458" s="217"/>
      <c r="AH1458" s="217"/>
      <c r="AI1458" s="217"/>
      <c r="AJ1458" s="217"/>
      <c r="AK1458" s="215"/>
      <c r="AL1458" s="215"/>
      <c r="AM1458" s="215"/>
      <c r="AN1458" s="215"/>
      <c r="AO1458" s="215"/>
    </row>
    <row r="1459" spans="1:41" ht="16" customHeight="1" x14ac:dyDescent="0.35">
      <c r="A1459" s="207"/>
      <c r="B1459" s="208"/>
      <c r="C1459" s="208"/>
      <c r="D1459" s="208"/>
      <c r="E1459" s="208"/>
      <c r="F1459" s="209"/>
      <c r="G1459" s="210"/>
      <c r="H1459" s="211"/>
      <c r="I1459" s="192"/>
      <c r="J1459" s="193"/>
      <c r="K1459" s="193"/>
      <c r="L1459" s="193"/>
      <c r="M1459" s="193"/>
      <c r="N1459" s="193"/>
      <c r="O1459" s="193"/>
      <c r="P1459" s="193"/>
      <c r="Q1459" s="193"/>
      <c r="R1459" s="193"/>
      <c r="S1459" s="193"/>
      <c r="T1459" s="212"/>
      <c r="U1459" s="213"/>
      <c r="V1459" s="213"/>
      <c r="W1459" s="214"/>
      <c r="X1459" s="215"/>
      <c r="Y1459" s="215"/>
      <c r="Z1459" s="215"/>
      <c r="AA1459" s="216"/>
      <c r="AB1459" s="216"/>
      <c r="AC1459" s="216"/>
      <c r="AD1459" s="216"/>
      <c r="AE1459" s="217" t="str">
        <f t="shared" si="22"/>
        <v/>
      </c>
      <c r="AF1459" s="217"/>
      <c r="AG1459" s="217"/>
      <c r="AH1459" s="217"/>
      <c r="AI1459" s="217"/>
      <c r="AJ1459" s="217"/>
      <c r="AK1459" s="215"/>
      <c r="AL1459" s="215"/>
      <c r="AM1459" s="215"/>
      <c r="AN1459" s="215"/>
      <c r="AO1459" s="215"/>
    </row>
    <row r="1460" spans="1:41" ht="16" customHeight="1" x14ac:dyDescent="0.35">
      <c r="A1460" s="207"/>
      <c r="B1460" s="208"/>
      <c r="C1460" s="208"/>
      <c r="D1460" s="208"/>
      <c r="E1460" s="208"/>
      <c r="F1460" s="209"/>
      <c r="G1460" s="210"/>
      <c r="H1460" s="211"/>
      <c r="I1460" s="192"/>
      <c r="J1460" s="193"/>
      <c r="K1460" s="193"/>
      <c r="L1460" s="193"/>
      <c r="M1460" s="193"/>
      <c r="N1460" s="193"/>
      <c r="O1460" s="193"/>
      <c r="P1460" s="193"/>
      <c r="Q1460" s="193"/>
      <c r="R1460" s="193"/>
      <c r="S1460" s="193"/>
      <c r="T1460" s="212"/>
      <c r="U1460" s="213"/>
      <c r="V1460" s="213"/>
      <c r="W1460" s="214"/>
      <c r="X1460" s="215"/>
      <c r="Y1460" s="215"/>
      <c r="Z1460" s="215"/>
      <c r="AA1460" s="216"/>
      <c r="AB1460" s="216"/>
      <c r="AC1460" s="216"/>
      <c r="AD1460" s="216"/>
      <c r="AE1460" s="217" t="str">
        <f t="shared" si="22"/>
        <v/>
      </c>
      <c r="AF1460" s="217"/>
      <c r="AG1460" s="217"/>
      <c r="AH1460" s="217"/>
      <c r="AI1460" s="217"/>
      <c r="AJ1460" s="217"/>
      <c r="AK1460" s="215"/>
      <c r="AL1460" s="215"/>
      <c r="AM1460" s="215"/>
      <c r="AN1460" s="215"/>
      <c r="AO1460" s="215"/>
    </row>
    <row r="1461" spans="1:41" ht="16" customHeight="1" x14ac:dyDescent="0.35">
      <c r="A1461" s="207"/>
      <c r="B1461" s="208"/>
      <c r="C1461" s="208"/>
      <c r="D1461" s="208"/>
      <c r="E1461" s="208"/>
      <c r="F1461" s="209"/>
      <c r="G1461" s="210"/>
      <c r="H1461" s="211"/>
      <c r="I1461" s="192"/>
      <c r="J1461" s="193"/>
      <c r="K1461" s="193"/>
      <c r="L1461" s="193"/>
      <c r="M1461" s="193"/>
      <c r="N1461" s="193"/>
      <c r="O1461" s="193"/>
      <c r="P1461" s="193"/>
      <c r="Q1461" s="193"/>
      <c r="R1461" s="193"/>
      <c r="S1461" s="193"/>
      <c r="T1461" s="212"/>
      <c r="U1461" s="213"/>
      <c r="V1461" s="213"/>
      <c r="W1461" s="214"/>
      <c r="X1461" s="215"/>
      <c r="Y1461" s="215"/>
      <c r="Z1461" s="215"/>
      <c r="AA1461" s="216"/>
      <c r="AB1461" s="216"/>
      <c r="AC1461" s="216"/>
      <c r="AD1461" s="216"/>
      <c r="AE1461" s="217" t="str">
        <f t="shared" si="22"/>
        <v/>
      </c>
      <c r="AF1461" s="217"/>
      <c r="AG1461" s="217"/>
      <c r="AH1461" s="217"/>
      <c r="AI1461" s="217"/>
      <c r="AJ1461" s="217"/>
      <c r="AK1461" s="215"/>
      <c r="AL1461" s="215"/>
      <c r="AM1461" s="215"/>
      <c r="AN1461" s="215"/>
      <c r="AO1461" s="215"/>
    </row>
    <row r="1462" spans="1:41" ht="16" customHeight="1" x14ac:dyDescent="0.35">
      <c r="A1462" s="207"/>
      <c r="B1462" s="208"/>
      <c r="C1462" s="208"/>
      <c r="D1462" s="208"/>
      <c r="E1462" s="208"/>
      <c r="F1462" s="209"/>
      <c r="G1462" s="210"/>
      <c r="H1462" s="211"/>
      <c r="I1462" s="192"/>
      <c r="J1462" s="193"/>
      <c r="K1462" s="193"/>
      <c r="L1462" s="193"/>
      <c r="M1462" s="193"/>
      <c r="N1462" s="193"/>
      <c r="O1462" s="193"/>
      <c r="P1462" s="193"/>
      <c r="Q1462" s="193"/>
      <c r="R1462" s="193"/>
      <c r="S1462" s="193"/>
      <c r="T1462" s="212"/>
      <c r="U1462" s="213"/>
      <c r="V1462" s="213"/>
      <c r="W1462" s="214"/>
      <c r="X1462" s="215"/>
      <c r="Y1462" s="215"/>
      <c r="Z1462" s="215"/>
      <c r="AA1462" s="216"/>
      <c r="AB1462" s="216"/>
      <c r="AC1462" s="216"/>
      <c r="AD1462" s="216"/>
      <c r="AE1462" s="217" t="str">
        <f t="shared" si="22"/>
        <v/>
      </c>
      <c r="AF1462" s="217"/>
      <c r="AG1462" s="217"/>
      <c r="AH1462" s="217"/>
      <c r="AI1462" s="217"/>
      <c r="AJ1462" s="217"/>
      <c r="AK1462" s="215"/>
      <c r="AL1462" s="215"/>
      <c r="AM1462" s="215"/>
      <c r="AN1462" s="215"/>
      <c r="AO1462" s="215"/>
    </row>
    <row r="1463" spans="1:41" ht="16" customHeight="1" x14ac:dyDescent="0.35">
      <c r="A1463" s="207"/>
      <c r="B1463" s="208"/>
      <c r="C1463" s="208"/>
      <c r="D1463" s="208"/>
      <c r="E1463" s="208"/>
      <c r="F1463" s="209"/>
      <c r="G1463" s="210"/>
      <c r="H1463" s="211"/>
      <c r="I1463" s="192"/>
      <c r="J1463" s="193"/>
      <c r="K1463" s="193"/>
      <c r="L1463" s="193"/>
      <c r="M1463" s="193"/>
      <c r="N1463" s="193"/>
      <c r="O1463" s="193"/>
      <c r="P1463" s="193"/>
      <c r="Q1463" s="193"/>
      <c r="R1463" s="193"/>
      <c r="S1463" s="193"/>
      <c r="T1463" s="212"/>
      <c r="U1463" s="213"/>
      <c r="V1463" s="213"/>
      <c r="W1463" s="214"/>
      <c r="X1463" s="215"/>
      <c r="Y1463" s="215"/>
      <c r="Z1463" s="215"/>
      <c r="AA1463" s="216"/>
      <c r="AB1463" s="216"/>
      <c r="AC1463" s="216"/>
      <c r="AD1463" s="216"/>
      <c r="AE1463" s="217" t="str">
        <f t="shared" si="22"/>
        <v/>
      </c>
      <c r="AF1463" s="217"/>
      <c r="AG1463" s="217"/>
      <c r="AH1463" s="217"/>
      <c r="AI1463" s="217"/>
      <c r="AJ1463" s="217"/>
      <c r="AK1463" s="215"/>
      <c r="AL1463" s="215"/>
      <c r="AM1463" s="215"/>
      <c r="AN1463" s="215"/>
      <c r="AO1463" s="215"/>
    </row>
    <row r="1464" spans="1:41" ht="16" customHeight="1" x14ac:dyDescent="0.35">
      <c r="A1464" s="207"/>
      <c r="B1464" s="208"/>
      <c r="C1464" s="208"/>
      <c r="D1464" s="208"/>
      <c r="E1464" s="208"/>
      <c r="F1464" s="209"/>
      <c r="G1464" s="210"/>
      <c r="H1464" s="211"/>
      <c r="I1464" s="192"/>
      <c r="J1464" s="193"/>
      <c r="K1464" s="193"/>
      <c r="L1464" s="193"/>
      <c r="M1464" s="193"/>
      <c r="N1464" s="193"/>
      <c r="O1464" s="193"/>
      <c r="P1464" s="193"/>
      <c r="Q1464" s="193"/>
      <c r="R1464" s="193"/>
      <c r="S1464" s="193"/>
      <c r="T1464" s="212"/>
      <c r="U1464" s="213"/>
      <c r="V1464" s="213"/>
      <c r="W1464" s="214"/>
      <c r="X1464" s="215"/>
      <c r="Y1464" s="215"/>
      <c r="Z1464" s="215"/>
      <c r="AA1464" s="216"/>
      <c r="AB1464" s="216"/>
      <c r="AC1464" s="216"/>
      <c r="AD1464" s="216"/>
      <c r="AE1464" s="217" t="str">
        <f t="shared" si="22"/>
        <v/>
      </c>
      <c r="AF1464" s="217"/>
      <c r="AG1464" s="217"/>
      <c r="AH1464" s="217"/>
      <c r="AI1464" s="217"/>
      <c r="AJ1464" s="217"/>
      <c r="AK1464" s="215"/>
      <c r="AL1464" s="215"/>
      <c r="AM1464" s="215"/>
      <c r="AN1464" s="215"/>
      <c r="AO1464" s="215"/>
    </row>
    <row r="1465" spans="1:41" ht="16" customHeight="1" x14ac:dyDescent="0.35">
      <c r="A1465" s="207"/>
      <c r="B1465" s="208"/>
      <c r="C1465" s="208"/>
      <c r="D1465" s="208"/>
      <c r="E1465" s="208"/>
      <c r="F1465" s="209"/>
      <c r="G1465" s="210"/>
      <c r="H1465" s="211"/>
      <c r="I1465" s="192"/>
      <c r="J1465" s="193"/>
      <c r="K1465" s="193"/>
      <c r="L1465" s="193"/>
      <c r="M1465" s="193"/>
      <c r="N1465" s="193"/>
      <c r="O1465" s="193"/>
      <c r="P1465" s="193"/>
      <c r="Q1465" s="193"/>
      <c r="R1465" s="193"/>
      <c r="S1465" s="193"/>
      <c r="T1465" s="212"/>
      <c r="U1465" s="213"/>
      <c r="V1465" s="213"/>
      <c r="W1465" s="214"/>
      <c r="X1465" s="215"/>
      <c r="Y1465" s="215"/>
      <c r="Z1465" s="215"/>
      <c r="AA1465" s="216"/>
      <c r="AB1465" s="216"/>
      <c r="AC1465" s="216"/>
      <c r="AD1465" s="216"/>
      <c r="AE1465" s="217" t="str">
        <f t="shared" si="22"/>
        <v/>
      </c>
      <c r="AF1465" s="217"/>
      <c r="AG1465" s="217"/>
      <c r="AH1465" s="217"/>
      <c r="AI1465" s="217"/>
      <c r="AJ1465" s="217"/>
      <c r="AK1465" s="215"/>
      <c r="AL1465" s="215"/>
      <c r="AM1465" s="215"/>
      <c r="AN1465" s="215"/>
      <c r="AO1465" s="215"/>
    </row>
    <row r="1466" spans="1:41" ht="16" customHeight="1" x14ac:dyDescent="0.35">
      <c r="A1466" s="207"/>
      <c r="B1466" s="208"/>
      <c r="C1466" s="208"/>
      <c r="D1466" s="208"/>
      <c r="E1466" s="208"/>
      <c r="F1466" s="209"/>
      <c r="G1466" s="210"/>
      <c r="H1466" s="211"/>
      <c r="I1466" s="192"/>
      <c r="J1466" s="193"/>
      <c r="K1466" s="193"/>
      <c r="L1466" s="193"/>
      <c r="M1466" s="193"/>
      <c r="N1466" s="193"/>
      <c r="O1466" s="193"/>
      <c r="P1466" s="193"/>
      <c r="Q1466" s="193"/>
      <c r="R1466" s="193"/>
      <c r="S1466" s="193"/>
      <c r="T1466" s="212"/>
      <c r="U1466" s="213"/>
      <c r="V1466" s="213"/>
      <c r="W1466" s="214"/>
      <c r="X1466" s="215"/>
      <c r="Y1466" s="215"/>
      <c r="Z1466" s="215"/>
      <c r="AA1466" s="216"/>
      <c r="AB1466" s="216"/>
      <c r="AC1466" s="216"/>
      <c r="AD1466" s="216"/>
      <c r="AE1466" s="217" t="str">
        <f t="shared" si="22"/>
        <v/>
      </c>
      <c r="AF1466" s="217"/>
      <c r="AG1466" s="217"/>
      <c r="AH1466" s="217"/>
      <c r="AI1466" s="217"/>
      <c r="AJ1466" s="217"/>
      <c r="AK1466" s="215"/>
      <c r="AL1466" s="215"/>
      <c r="AM1466" s="215"/>
      <c r="AN1466" s="215"/>
      <c r="AO1466" s="215"/>
    </row>
    <row r="1467" spans="1:41" ht="16" customHeight="1" x14ac:dyDescent="0.35">
      <c r="A1467" s="207"/>
      <c r="B1467" s="208"/>
      <c r="C1467" s="208"/>
      <c r="D1467" s="208"/>
      <c r="E1467" s="208"/>
      <c r="F1467" s="209"/>
      <c r="G1467" s="210"/>
      <c r="H1467" s="211"/>
      <c r="I1467" s="192"/>
      <c r="J1467" s="193"/>
      <c r="K1467" s="193"/>
      <c r="L1467" s="193"/>
      <c r="M1467" s="193"/>
      <c r="N1467" s="193"/>
      <c r="O1467" s="193"/>
      <c r="P1467" s="193"/>
      <c r="Q1467" s="193"/>
      <c r="R1467" s="193"/>
      <c r="S1467" s="193"/>
      <c r="T1467" s="212"/>
      <c r="U1467" s="213"/>
      <c r="V1467" s="213"/>
      <c r="W1467" s="214"/>
      <c r="X1467" s="215"/>
      <c r="Y1467" s="215"/>
      <c r="Z1467" s="215"/>
      <c r="AA1467" s="216"/>
      <c r="AB1467" s="216"/>
      <c r="AC1467" s="216"/>
      <c r="AD1467" s="216"/>
      <c r="AE1467" s="217" t="str">
        <f t="shared" si="22"/>
        <v/>
      </c>
      <c r="AF1467" s="217"/>
      <c r="AG1467" s="217"/>
      <c r="AH1467" s="217"/>
      <c r="AI1467" s="217"/>
      <c r="AJ1467" s="217"/>
      <c r="AK1467" s="215"/>
      <c r="AL1467" s="215"/>
      <c r="AM1467" s="215"/>
      <c r="AN1467" s="215"/>
      <c r="AO1467" s="215"/>
    </row>
    <row r="1468" spans="1:41" ht="16" customHeight="1" x14ac:dyDescent="0.35">
      <c r="A1468" s="207"/>
      <c r="B1468" s="208"/>
      <c r="C1468" s="208"/>
      <c r="D1468" s="208"/>
      <c r="E1468" s="208"/>
      <c r="F1468" s="209"/>
      <c r="G1468" s="210"/>
      <c r="H1468" s="211"/>
      <c r="I1468" s="192"/>
      <c r="J1468" s="193"/>
      <c r="K1468" s="193"/>
      <c r="L1468" s="193"/>
      <c r="M1468" s="193"/>
      <c r="N1468" s="193"/>
      <c r="O1468" s="193"/>
      <c r="P1468" s="193"/>
      <c r="Q1468" s="193"/>
      <c r="R1468" s="193"/>
      <c r="S1468" s="193"/>
      <c r="T1468" s="212"/>
      <c r="U1468" s="213"/>
      <c r="V1468" s="213"/>
      <c r="W1468" s="214"/>
      <c r="X1468" s="215"/>
      <c r="Y1468" s="215"/>
      <c r="Z1468" s="215"/>
      <c r="AA1468" s="216"/>
      <c r="AB1468" s="216"/>
      <c r="AC1468" s="216"/>
      <c r="AD1468" s="216"/>
      <c r="AE1468" s="217" t="str">
        <f t="shared" si="22"/>
        <v/>
      </c>
      <c r="AF1468" s="217"/>
      <c r="AG1468" s="217"/>
      <c r="AH1468" s="217"/>
      <c r="AI1468" s="217"/>
      <c r="AJ1468" s="217"/>
      <c r="AK1468" s="215"/>
      <c r="AL1468" s="215"/>
      <c r="AM1468" s="215"/>
      <c r="AN1468" s="215"/>
      <c r="AO1468" s="215"/>
    </row>
    <row r="1469" spans="1:41" ht="16" customHeight="1" x14ac:dyDescent="0.35">
      <c r="A1469" s="207"/>
      <c r="B1469" s="208"/>
      <c r="C1469" s="208"/>
      <c r="D1469" s="208"/>
      <c r="E1469" s="208"/>
      <c r="F1469" s="209"/>
      <c r="G1469" s="210"/>
      <c r="H1469" s="211"/>
      <c r="I1469" s="192"/>
      <c r="J1469" s="193"/>
      <c r="K1469" s="193"/>
      <c r="L1469" s="193"/>
      <c r="M1469" s="193"/>
      <c r="N1469" s="193"/>
      <c r="O1469" s="193"/>
      <c r="P1469" s="193"/>
      <c r="Q1469" s="193"/>
      <c r="R1469" s="193"/>
      <c r="S1469" s="193"/>
      <c r="T1469" s="212"/>
      <c r="U1469" s="213"/>
      <c r="V1469" s="213"/>
      <c r="W1469" s="214"/>
      <c r="X1469" s="215"/>
      <c r="Y1469" s="215"/>
      <c r="Z1469" s="215"/>
      <c r="AA1469" s="216"/>
      <c r="AB1469" s="216"/>
      <c r="AC1469" s="216"/>
      <c r="AD1469" s="216"/>
      <c r="AE1469" s="217" t="str">
        <f t="shared" si="22"/>
        <v/>
      </c>
      <c r="AF1469" s="217"/>
      <c r="AG1469" s="217"/>
      <c r="AH1469" s="217"/>
      <c r="AI1469" s="217"/>
      <c r="AJ1469" s="217"/>
      <c r="AK1469" s="215"/>
      <c r="AL1469" s="215"/>
      <c r="AM1469" s="215"/>
      <c r="AN1469" s="215"/>
      <c r="AO1469" s="215"/>
    </row>
    <row r="1470" spans="1:41" ht="16" customHeight="1" x14ac:dyDescent="0.35">
      <c r="A1470" s="207"/>
      <c r="B1470" s="208"/>
      <c r="C1470" s="208"/>
      <c r="D1470" s="208"/>
      <c r="E1470" s="208"/>
      <c r="F1470" s="209"/>
      <c r="G1470" s="210"/>
      <c r="H1470" s="211"/>
      <c r="I1470" s="192"/>
      <c r="J1470" s="193"/>
      <c r="K1470" s="193"/>
      <c r="L1470" s="193"/>
      <c r="M1470" s="193"/>
      <c r="N1470" s="193"/>
      <c r="O1470" s="193"/>
      <c r="P1470" s="193"/>
      <c r="Q1470" s="193"/>
      <c r="R1470" s="193"/>
      <c r="S1470" s="193"/>
      <c r="T1470" s="212"/>
      <c r="U1470" s="213"/>
      <c r="V1470" s="213"/>
      <c r="W1470" s="214"/>
      <c r="X1470" s="215"/>
      <c r="Y1470" s="215"/>
      <c r="Z1470" s="215"/>
      <c r="AA1470" s="216"/>
      <c r="AB1470" s="216"/>
      <c r="AC1470" s="216"/>
      <c r="AD1470" s="216"/>
      <c r="AE1470" s="217" t="str">
        <f t="shared" si="22"/>
        <v/>
      </c>
      <c r="AF1470" s="217"/>
      <c r="AG1470" s="217"/>
      <c r="AH1470" s="217"/>
      <c r="AI1470" s="217"/>
      <c r="AJ1470" s="217"/>
      <c r="AK1470" s="215"/>
      <c r="AL1470" s="215"/>
      <c r="AM1470" s="215"/>
      <c r="AN1470" s="215"/>
      <c r="AO1470" s="215"/>
    </row>
    <row r="1471" spans="1:41" ht="16" customHeight="1" x14ac:dyDescent="0.35">
      <c r="A1471" s="207"/>
      <c r="B1471" s="208"/>
      <c r="C1471" s="208"/>
      <c r="D1471" s="208"/>
      <c r="E1471" s="208"/>
      <c r="F1471" s="209"/>
      <c r="G1471" s="210"/>
      <c r="H1471" s="211"/>
      <c r="I1471" s="192"/>
      <c r="J1471" s="193"/>
      <c r="K1471" s="193"/>
      <c r="L1471" s="193"/>
      <c r="M1471" s="193"/>
      <c r="N1471" s="193"/>
      <c r="O1471" s="193"/>
      <c r="P1471" s="193"/>
      <c r="Q1471" s="193"/>
      <c r="R1471" s="193"/>
      <c r="S1471" s="193"/>
      <c r="T1471" s="212"/>
      <c r="U1471" s="213"/>
      <c r="V1471" s="213"/>
      <c r="W1471" s="214"/>
      <c r="X1471" s="215"/>
      <c r="Y1471" s="215"/>
      <c r="Z1471" s="215"/>
      <c r="AA1471" s="216"/>
      <c r="AB1471" s="216"/>
      <c r="AC1471" s="216"/>
      <c r="AD1471" s="216"/>
      <c r="AE1471" s="217" t="str">
        <f t="shared" si="22"/>
        <v/>
      </c>
      <c r="AF1471" s="217"/>
      <c r="AG1471" s="217"/>
      <c r="AH1471" s="217"/>
      <c r="AI1471" s="217"/>
      <c r="AJ1471" s="217"/>
      <c r="AK1471" s="215"/>
      <c r="AL1471" s="215"/>
      <c r="AM1471" s="215"/>
      <c r="AN1471" s="215"/>
      <c r="AO1471" s="215"/>
    </row>
    <row r="1472" spans="1:41" ht="16" customHeight="1" x14ac:dyDescent="0.35">
      <c r="A1472" s="207"/>
      <c r="B1472" s="208"/>
      <c r="C1472" s="208"/>
      <c r="D1472" s="208"/>
      <c r="E1472" s="208"/>
      <c r="F1472" s="209"/>
      <c r="G1472" s="210"/>
      <c r="H1472" s="211"/>
      <c r="I1472" s="192"/>
      <c r="J1472" s="193"/>
      <c r="K1472" s="193"/>
      <c r="L1472" s="193"/>
      <c r="M1472" s="193"/>
      <c r="N1472" s="193"/>
      <c r="O1472" s="193"/>
      <c r="P1472" s="193"/>
      <c r="Q1472" s="193"/>
      <c r="R1472" s="193"/>
      <c r="S1472" s="193"/>
      <c r="T1472" s="212"/>
      <c r="U1472" s="213"/>
      <c r="V1472" s="213"/>
      <c r="W1472" s="214"/>
      <c r="X1472" s="215"/>
      <c r="Y1472" s="215"/>
      <c r="Z1472" s="215"/>
      <c r="AA1472" s="216"/>
      <c r="AB1472" s="216"/>
      <c r="AC1472" s="216"/>
      <c r="AD1472" s="216"/>
      <c r="AE1472" s="217" t="str">
        <f t="shared" si="22"/>
        <v/>
      </c>
      <c r="AF1472" s="217"/>
      <c r="AG1472" s="217"/>
      <c r="AH1472" s="217"/>
      <c r="AI1472" s="217"/>
      <c r="AJ1472" s="217"/>
      <c r="AK1472" s="215"/>
      <c r="AL1472" s="215"/>
      <c r="AM1472" s="215"/>
      <c r="AN1472" s="215"/>
      <c r="AO1472" s="215"/>
    </row>
    <row r="1473" spans="1:41" ht="16" customHeight="1" x14ac:dyDescent="0.35">
      <c r="A1473" s="207"/>
      <c r="B1473" s="208"/>
      <c r="C1473" s="208"/>
      <c r="D1473" s="208"/>
      <c r="E1473" s="208"/>
      <c r="F1473" s="209"/>
      <c r="G1473" s="210"/>
      <c r="H1473" s="211"/>
      <c r="I1473" s="192"/>
      <c r="J1473" s="193"/>
      <c r="K1473" s="193"/>
      <c r="L1473" s="193"/>
      <c r="M1473" s="193"/>
      <c r="N1473" s="193"/>
      <c r="O1473" s="193"/>
      <c r="P1473" s="193"/>
      <c r="Q1473" s="193"/>
      <c r="R1473" s="193"/>
      <c r="S1473" s="193"/>
      <c r="T1473" s="212"/>
      <c r="U1473" s="213"/>
      <c r="V1473" s="213"/>
      <c r="W1473" s="214"/>
      <c r="X1473" s="215"/>
      <c r="Y1473" s="215"/>
      <c r="Z1473" s="215"/>
      <c r="AA1473" s="216"/>
      <c r="AB1473" s="216"/>
      <c r="AC1473" s="216"/>
      <c r="AD1473" s="216"/>
      <c r="AE1473" s="217" t="str">
        <f t="shared" si="22"/>
        <v/>
      </c>
      <c r="AF1473" s="217"/>
      <c r="AG1473" s="217"/>
      <c r="AH1473" s="217"/>
      <c r="AI1473" s="217"/>
      <c r="AJ1473" s="217"/>
      <c r="AK1473" s="215"/>
      <c r="AL1473" s="215"/>
      <c r="AM1473" s="215"/>
      <c r="AN1473" s="215"/>
      <c r="AO1473" s="215"/>
    </row>
    <row r="1474" spans="1:41" ht="16" customHeight="1" x14ac:dyDescent="0.35">
      <c r="A1474" s="207"/>
      <c r="B1474" s="208"/>
      <c r="C1474" s="208"/>
      <c r="D1474" s="208"/>
      <c r="E1474" s="208"/>
      <c r="F1474" s="209"/>
      <c r="G1474" s="210"/>
      <c r="H1474" s="211"/>
      <c r="I1474" s="192"/>
      <c r="J1474" s="193"/>
      <c r="K1474" s="193"/>
      <c r="L1474" s="193"/>
      <c r="M1474" s="193"/>
      <c r="N1474" s="193"/>
      <c r="O1474" s="193"/>
      <c r="P1474" s="193"/>
      <c r="Q1474" s="193"/>
      <c r="R1474" s="193"/>
      <c r="S1474" s="193"/>
      <c r="T1474" s="212"/>
      <c r="U1474" s="213"/>
      <c r="V1474" s="213"/>
      <c r="W1474" s="214"/>
      <c r="X1474" s="215"/>
      <c r="Y1474" s="215"/>
      <c r="Z1474" s="215"/>
      <c r="AA1474" s="216"/>
      <c r="AB1474" s="216"/>
      <c r="AC1474" s="216"/>
      <c r="AD1474" s="216"/>
      <c r="AE1474" s="217" t="str">
        <f t="shared" si="22"/>
        <v/>
      </c>
      <c r="AF1474" s="217"/>
      <c r="AG1474" s="217"/>
      <c r="AH1474" s="217"/>
      <c r="AI1474" s="217"/>
      <c r="AJ1474" s="217"/>
      <c r="AK1474" s="215"/>
      <c r="AL1474" s="215"/>
      <c r="AM1474" s="215"/>
      <c r="AN1474" s="215"/>
      <c r="AO1474" s="215"/>
    </row>
    <row r="1475" spans="1:41" ht="16" customHeight="1" x14ac:dyDescent="0.35">
      <c r="A1475" s="207"/>
      <c r="B1475" s="208"/>
      <c r="C1475" s="208"/>
      <c r="D1475" s="208"/>
      <c r="E1475" s="208"/>
      <c r="F1475" s="209"/>
      <c r="G1475" s="210"/>
      <c r="H1475" s="211"/>
      <c r="I1475" s="192"/>
      <c r="J1475" s="193"/>
      <c r="K1475" s="193"/>
      <c r="L1475" s="193"/>
      <c r="M1475" s="193"/>
      <c r="N1475" s="193"/>
      <c r="O1475" s="193"/>
      <c r="P1475" s="193"/>
      <c r="Q1475" s="193"/>
      <c r="R1475" s="193"/>
      <c r="S1475" s="193"/>
      <c r="T1475" s="212"/>
      <c r="U1475" s="213"/>
      <c r="V1475" s="213"/>
      <c r="W1475" s="214"/>
      <c r="X1475" s="215"/>
      <c r="Y1475" s="215"/>
      <c r="Z1475" s="215"/>
      <c r="AA1475" s="216"/>
      <c r="AB1475" s="216"/>
      <c r="AC1475" s="216"/>
      <c r="AD1475" s="216"/>
      <c r="AE1475" s="217" t="str">
        <f t="shared" si="22"/>
        <v/>
      </c>
      <c r="AF1475" s="217"/>
      <c r="AG1475" s="217"/>
      <c r="AH1475" s="217"/>
      <c r="AI1475" s="217"/>
      <c r="AJ1475" s="217"/>
      <c r="AK1475" s="215"/>
      <c r="AL1475" s="215"/>
      <c r="AM1475" s="215"/>
      <c r="AN1475" s="215"/>
      <c r="AO1475" s="215"/>
    </row>
    <row r="1476" spans="1:41" ht="16" customHeight="1" x14ac:dyDescent="0.35">
      <c r="A1476" s="207"/>
      <c r="B1476" s="208"/>
      <c r="C1476" s="208"/>
      <c r="D1476" s="208"/>
      <c r="E1476" s="208"/>
      <c r="F1476" s="209"/>
      <c r="G1476" s="210"/>
      <c r="H1476" s="211"/>
      <c r="I1476" s="192"/>
      <c r="J1476" s="193"/>
      <c r="K1476" s="193"/>
      <c r="L1476" s="193"/>
      <c r="M1476" s="193"/>
      <c r="N1476" s="193"/>
      <c r="O1476" s="193"/>
      <c r="P1476" s="193"/>
      <c r="Q1476" s="193"/>
      <c r="R1476" s="193"/>
      <c r="S1476" s="193"/>
      <c r="T1476" s="212"/>
      <c r="U1476" s="213"/>
      <c r="V1476" s="213"/>
      <c r="W1476" s="214"/>
      <c r="X1476" s="215"/>
      <c r="Y1476" s="215"/>
      <c r="Z1476" s="215"/>
      <c r="AA1476" s="216"/>
      <c r="AB1476" s="216"/>
      <c r="AC1476" s="216"/>
      <c r="AD1476" s="216"/>
      <c r="AE1476" s="217" t="str">
        <f t="shared" si="22"/>
        <v/>
      </c>
      <c r="AF1476" s="217"/>
      <c r="AG1476" s="217"/>
      <c r="AH1476" s="217"/>
      <c r="AI1476" s="217"/>
      <c r="AJ1476" s="217"/>
      <c r="AK1476" s="215"/>
      <c r="AL1476" s="215"/>
      <c r="AM1476" s="215"/>
      <c r="AN1476" s="215"/>
      <c r="AO1476" s="215"/>
    </row>
    <row r="1477" spans="1:41" ht="16" customHeight="1" x14ac:dyDescent="0.35">
      <c r="A1477" s="207"/>
      <c r="B1477" s="208"/>
      <c r="C1477" s="208"/>
      <c r="D1477" s="208"/>
      <c r="E1477" s="208"/>
      <c r="F1477" s="209"/>
      <c r="G1477" s="210"/>
      <c r="H1477" s="211"/>
      <c r="I1477" s="192"/>
      <c r="J1477" s="193"/>
      <c r="K1477" s="193"/>
      <c r="L1477" s="193"/>
      <c r="M1477" s="193"/>
      <c r="N1477" s="193"/>
      <c r="O1477" s="193"/>
      <c r="P1477" s="193"/>
      <c r="Q1477" s="193"/>
      <c r="R1477" s="193"/>
      <c r="S1477" s="193"/>
      <c r="T1477" s="212"/>
      <c r="U1477" s="213"/>
      <c r="V1477" s="213"/>
      <c r="W1477" s="214"/>
      <c r="X1477" s="215"/>
      <c r="Y1477" s="215"/>
      <c r="Z1477" s="215"/>
      <c r="AA1477" s="216"/>
      <c r="AB1477" s="216"/>
      <c r="AC1477" s="216"/>
      <c r="AD1477" s="216"/>
      <c r="AE1477" s="217" t="str">
        <f t="shared" si="22"/>
        <v/>
      </c>
      <c r="AF1477" s="217"/>
      <c r="AG1477" s="217"/>
      <c r="AH1477" s="217"/>
      <c r="AI1477" s="217"/>
      <c r="AJ1477" s="217"/>
      <c r="AK1477" s="215"/>
      <c r="AL1477" s="215"/>
      <c r="AM1477" s="215"/>
      <c r="AN1477" s="215"/>
      <c r="AO1477" s="215"/>
    </row>
    <row r="1478" spans="1:41" ht="16" customHeight="1" x14ac:dyDescent="0.35">
      <c r="A1478" s="207"/>
      <c r="B1478" s="208"/>
      <c r="C1478" s="208"/>
      <c r="D1478" s="208"/>
      <c r="E1478" s="208"/>
      <c r="F1478" s="209"/>
      <c r="G1478" s="210"/>
      <c r="H1478" s="211"/>
      <c r="I1478" s="192"/>
      <c r="J1478" s="193"/>
      <c r="K1478" s="193"/>
      <c r="L1478" s="193"/>
      <c r="M1478" s="193"/>
      <c r="N1478" s="193"/>
      <c r="O1478" s="193"/>
      <c r="P1478" s="193"/>
      <c r="Q1478" s="193"/>
      <c r="R1478" s="193"/>
      <c r="S1478" s="193"/>
      <c r="T1478" s="212"/>
      <c r="U1478" s="213"/>
      <c r="V1478" s="213"/>
      <c r="W1478" s="214"/>
      <c r="X1478" s="215"/>
      <c r="Y1478" s="215"/>
      <c r="Z1478" s="215"/>
      <c r="AA1478" s="216"/>
      <c r="AB1478" s="216"/>
      <c r="AC1478" s="216"/>
      <c r="AD1478" s="216"/>
      <c r="AE1478" s="217" t="str">
        <f t="shared" si="22"/>
        <v/>
      </c>
      <c r="AF1478" s="217"/>
      <c r="AG1478" s="217"/>
      <c r="AH1478" s="217"/>
      <c r="AI1478" s="217"/>
      <c r="AJ1478" s="217"/>
      <c r="AK1478" s="215"/>
      <c r="AL1478" s="215"/>
      <c r="AM1478" s="215"/>
      <c r="AN1478" s="215"/>
      <c r="AO1478" s="215"/>
    </row>
    <row r="1479" spans="1:41" ht="16" customHeight="1" x14ac:dyDescent="0.35">
      <c r="A1479" s="207"/>
      <c r="B1479" s="208"/>
      <c r="C1479" s="208"/>
      <c r="D1479" s="208"/>
      <c r="E1479" s="208"/>
      <c r="F1479" s="209"/>
      <c r="G1479" s="210"/>
      <c r="H1479" s="211"/>
      <c r="I1479" s="192"/>
      <c r="J1479" s="193"/>
      <c r="K1479" s="193"/>
      <c r="L1479" s="193"/>
      <c r="M1479" s="193"/>
      <c r="N1479" s="193"/>
      <c r="O1479" s="193"/>
      <c r="P1479" s="193"/>
      <c r="Q1479" s="193"/>
      <c r="R1479" s="193"/>
      <c r="S1479" s="193"/>
      <c r="T1479" s="212"/>
      <c r="U1479" s="213"/>
      <c r="V1479" s="213"/>
      <c r="W1479" s="214"/>
      <c r="X1479" s="215"/>
      <c r="Y1479" s="215"/>
      <c r="Z1479" s="215"/>
      <c r="AA1479" s="216"/>
      <c r="AB1479" s="216"/>
      <c r="AC1479" s="216"/>
      <c r="AD1479" s="216"/>
      <c r="AE1479" s="217" t="str">
        <f t="shared" si="22"/>
        <v/>
      </c>
      <c r="AF1479" s="217"/>
      <c r="AG1479" s="217"/>
      <c r="AH1479" s="217"/>
      <c r="AI1479" s="217"/>
      <c r="AJ1479" s="217"/>
      <c r="AK1479" s="215"/>
      <c r="AL1479" s="215"/>
      <c r="AM1479" s="215"/>
      <c r="AN1479" s="215"/>
      <c r="AO1479" s="215"/>
    </row>
    <row r="1480" spans="1:41" ht="16" customHeight="1" x14ac:dyDescent="0.35">
      <c r="A1480" s="207"/>
      <c r="B1480" s="208"/>
      <c r="C1480" s="208"/>
      <c r="D1480" s="208"/>
      <c r="E1480" s="208"/>
      <c r="F1480" s="209"/>
      <c r="G1480" s="210"/>
      <c r="H1480" s="211"/>
      <c r="I1480" s="192"/>
      <c r="J1480" s="193"/>
      <c r="K1480" s="193"/>
      <c r="L1480" s="193"/>
      <c r="M1480" s="193"/>
      <c r="N1480" s="193"/>
      <c r="O1480" s="193"/>
      <c r="P1480" s="193"/>
      <c r="Q1480" s="193"/>
      <c r="R1480" s="193"/>
      <c r="S1480" s="193"/>
      <c r="T1480" s="212"/>
      <c r="U1480" s="213"/>
      <c r="V1480" s="213"/>
      <c r="W1480" s="214"/>
      <c r="X1480" s="215"/>
      <c r="Y1480" s="215"/>
      <c r="Z1480" s="215"/>
      <c r="AA1480" s="216"/>
      <c r="AB1480" s="216"/>
      <c r="AC1480" s="216"/>
      <c r="AD1480" s="216"/>
      <c r="AE1480" s="217" t="str">
        <f t="shared" si="22"/>
        <v/>
      </c>
      <c r="AF1480" s="217"/>
      <c r="AG1480" s="217"/>
      <c r="AH1480" s="217"/>
      <c r="AI1480" s="217"/>
      <c r="AJ1480" s="217"/>
      <c r="AK1480" s="215"/>
      <c r="AL1480" s="215"/>
      <c r="AM1480" s="215"/>
      <c r="AN1480" s="215"/>
      <c r="AO1480" s="215"/>
    </row>
    <row r="1481" spans="1:41" ht="16" customHeight="1" x14ac:dyDescent="0.35">
      <c r="A1481" s="207"/>
      <c r="B1481" s="208"/>
      <c r="C1481" s="208"/>
      <c r="D1481" s="208"/>
      <c r="E1481" s="208"/>
      <c r="F1481" s="209"/>
      <c r="G1481" s="210"/>
      <c r="H1481" s="211"/>
      <c r="I1481" s="192"/>
      <c r="J1481" s="193"/>
      <c r="K1481" s="193"/>
      <c r="L1481" s="193"/>
      <c r="M1481" s="193"/>
      <c r="N1481" s="193"/>
      <c r="O1481" s="193"/>
      <c r="P1481" s="193"/>
      <c r="Q1481" s="193"/>
      <c r="R1481" s="193"/>
      <c r="S1481" s="193"/>
      <c r="T1481" s="212"/>
      <c r="U1481" s="213"/>
      <c r="V1481" s="213"/>
      <c r="W1481" s="214"/>
      <c r="X1481" s="215"/>
      <c r="Y1481" s="215"/>
      <c r="Z1481" s="215"/>
      <c r="AA1481" s="216"/>
      <c r="AB1481" s="216"/>
      <c r="AC1481" s="216"/>
      <c r="AD1481" s="216"/>
      <c r="AE1481" s="217" t="str">
        <f t="shared" si="22"/>
        <v/>
      </c>
      <c r="AF1481" s="217"/>
      <c r="AG1481" s="217"/>
      <c r="AH1481" s="217"/>
      <c r="AI1481" s="217"/>
      <c r="AJ1481" s="217"/>
      <c r="AK1481" s="215"/>
      <c r="AL1481" s="215"/>
      <c r="AM1481" s="215"/>
      <c r="AN1481" s="215"/>
      <c r="AO1481" s="215"/>
    </row>
    <row r="1482" spans="1:41" ht="16" customHeight="1" x14ac:dyDescent="0.35">
      <c r="A1482" s="207"/>
      <c r="B1482" s="208"/>
      <c r="C1482" s="208"/>
      <c r="D1482" s="208"/>
      <c r="E1482" s="208"/>
      <c r="F1482" s="209"/>
      <c r="G1482" s="210"/>
      <c r="H1482" s="211"/>
      <c r="I1482" s="192"/>
      <c r="J1482" s="193"/>
      <c r="K1482" s="193"/>
      <c r="L1482" s="193"/>
      <c r="M1482" s="193"/>
      <c r="N1482" s="193"/>
      <c r="O1482" s="193"/>
      <c r="P1482" s="193"/>
      <c r="Q1482" s="193"/>
      <c r="R1482" s="193"/>
      <c r="S1482" s="193"/>
      <c r="T1482" s="212"/>
      <c r="U1482" s="213"/>
      <c r="V1482" s="213"/>
      <c r="W1482" s="214"/>
      <c r="X1482" s="215"/>
      <c r="Y1482" s="215"/>
      <c r="Z1482" s="215"/>
      <c r="AA1482" s="216"/>
      <c r="AB1482" s="216"/>
      <c r="AC1482" s="216"/>
      <c r="AD1482" s="216"/>
      <c r="AE1482" s="217" t="str">
        <f t="shared" si="22"/>
        <v/>
      </c>
      <c r="AF1482" s="217"/>
      <c r="AG1482" s="217"/>
      <c r="AH1482" s="217"/>
      <c r="AI1482" s="217"/>
      <c r="AJ1482" s="217"/>
      <c r="AK1482" s="215"/>
      <c r="AL1482" s="215"/>
      <c r="AM1482" s="215"/>
      <c r="AN1482" s="215"/>
      <c r="AO1482" s="215"/>
    </row>
    <row r="1483" spans="1:41" ht="16" customHeight="1" x14ac:dyDescent="0.35">
      <c r="A1483" s="207"/>
      <c r="B1483" s="208"/>
      <c r="C1483" s="208"/>
      <c r="D1483" s="208"/>
      <c r="E1483" s="208"/>
      <c r="F1483" s="209"/>
      <c r="G1483" s="210"/>
      <c r="H1483" s="211"/>
      <c r="I1483" s="192"/>
      <c r="J1483" s="193"/>
      <c r="K1483" s="193"/>
      <c r="L1483" s="193"/>
      <c r="M1483" s="193"/>
      <c r="N1483" s="193"/>
      <c r="O1483" s="193"/>
      <c r="P1483" s="193"/>
      <c r="Q1483" s="193"/>
      <c r="R1483" s="193"/>
      <c r="S1483" s="193"/>
      <c r="T1483" s="212"/>
      <c r="U1483" s="213"/>
      <c r="V1483" s="213"/>
      <c r="W1483" s="214"/>
      <c r="X1483" s="215"/>
      <c r="Y1483" s="215"/>
      <c r="Z1483" s="215"/>
      <c r="AA1483" s="216"/>
      <c r="AB1483" s="216"/>
      <c r="AC1483" s="216"/>
      <c r="AD1483" s="216"/>
      <c r="AE1483" s="217" t="str">
        <f t="shared" si="22"/>
        <v/>
      </c>
      <c r="AF1483" s="217"/>
      <c r="AG1483" s="217"/>
      <c r="AH1483" s="217"/>
      <c r="AI1483" s="217"/>
      <c r="AJ1483" s="217"/>
      <c r="AK1483" s="215"/>
      <c r="AL1483" s="215"/>
      <c r="AM1483" s="215"/>
      <c r="AN1483" s="215"/>
      <c r="AO1483" s="215"/>
    </row>
    <row r="1484" spans="1:41" ht="16" customHeight="1" x14ac:dyDescent="0.35">
      <c r="A1484" s="207"/>
      <c r="B1484" s="208"/>
      <c r="C1484" s="208"/>
      <c r="D1484" s="208"/>
      <c r="E1484" s="208"/>
      <c r="F1484" s="209"/>
      <c r="G1484" s="210"/>
      <c r="H1484" s="211"/>
      <c r="I1484" s="192"/>
      <c r="J1484" s="193"/>
      <c r="K1484" s="193"/>
      <c r="L1484" s="193"/>
      <c r="M1484" s="193"/>
      <c r="N1484" s="193"/>
      <c r="O1484" s="193"/>
      <c r="P1484" s="193"/>
      <c r="Q1484" s="193"/>
      <c r="R1484" s="193"/>
      <c r="S1484" s="193"/>
      <c r="T1484" s="212"/>
      <c r="U1484" s="213"/>
      <c r="V1484" s="213"/>
      <c r="W1484" s="214"/>
      <c r="X1484" s="215"/>
      <c r="Y1484" s="215"/>
      <c r="Z1484" s="215"/>
      <c r="AA1484" s="216"/>
      <c r="AB1484" s="216"/>
      <c r="AC1484" s="216"/>
      <c r="AD1484" s="216"/>
      <c r="AE1484" s="217" t="str">
        <f t="shared" si="22"/>
        <v/>
      </c>
      <c r="AF1484" s="217"/>
      <c r="AG1484" s="217"/>
      <c r="AH1484" s="217"/>
      <c r="AI1484" s="217"/>
      <c r="AJ1484" s="217"/>
      <c r="AK1484" s="215"/>
      <c r="AL1484" s="215"/>
      <c r="AM1484" s="215"/>
      <c r="AN1484" s="215"/>
      <c r="AO1484" s="215"/>
    </row>
    <row r="1485" spans="1:41" ht="16" customHeight="1" x14ac:dyDescent="0.35">
      <c r="A1485" s="207"/>
      <c r="B1485" s="208"/>
      <c r="C1485" s="208"/>
      <c r="D1485" s="208"/>
      <c r="E1485" s="208"/>
      <c r="F1485" s="209"/>
      <c r="G1485" s="210"/>
      <c r="H1485" s="211"/>
      <c r="I1485" s="192"/>
      <c r="J1485" s="193"/>
      <c r="K1485" s="193"/>
      <c r="L1485" s="193"/>
      <c r="M1485" s="193"/>
      <c r="N1485" s="193"/>
      <c r="O1485" s="193"/>
      <c r="P1485" s="193"/>
      <c r="Q1485" s="193"/>
      <c r="R1485" s="193"/>
      <c r="S1485" s="193"/>
      <c r="T1485" s="212"/>
      <c r="U1485" s="213"/>
      <c r="V1485" s="213"/>
      <c r="W1485" s="214"/>
      <c r="X1485" s="215"/>
      <c r="Y1485" s="215"/>
      <c r="Z1485" s="215"/>
      <c r="AA1485" s="216"/>
      <c r="AB1485" s="216"/>
      <c r="AC1485" s="216"/>
      <c r="AD1485" s="216"/>
      <c r="AE1485" s="217" t="str">
        <f t="shared" si="22"/>
        <v/>
      </c>
      <c r="AF1485" s="217"/>
      <c r="AG1485" s="217"/>
      <c r="AH1485" s="217"/>
      <c r="AI1485" s="217"/>
      <c r="AJ1485" s="217"/>
      <c r="AK1485" s="215"/>
      <c r="AL1485" s="215"/>
      <c r="AM1485" s="215"/>
      <c r="AN1485" s="215"/>
      <c r="AO1485" s="215"/>
    </row>
    <row r="1486" spans="1:41" ht="16" customHeight="1" x14ac:dyDescent="0.35">
      <c r="A1486" s="207"/>
      <c r="B1486" s="208"/>
      <c r="C1486" s="208"/>
      <c r="D1486" s="208"/>
      <c r="E1486" s="208"/>
      <c r="F1486" s="209"/>
      <c r="G1486" s="210"/>
      <c r="H1486" s="211"/>
      <c r="I1486" s="192"/>
      <c r="J1486" s="193"/>
      <c r="K1486" s="193"/>
      <c r="L1486" s="193"/>
      <c r="M1486" s="193"/>
      <c r="N1486" s="193"/>
      <c r="O1486" s="193"/>
      <c r="P1486" s="193"/>
      <c r="Q1486" s="193"/>
      <c r="R1486" s="193"/>
      <c r="S1486" s="193"/>
      <c r="T1486" s="212"/>
      <c r="U1486" s="213"/>
      <c r="V1486" s="213"/>
      <c r="W1486" s="214"/>
      <c r="X1486" s="215"/>
      <c r="Y1486" s="215"/>
      <c r="Z1486" s="215"/>
      <c r="AA1486" s="216"/>
      <c r="AB1486" s="216"/>
      <c r="AC1486" s="216"/>
      <c r="AD1486" s="216"/>
      <c r="AE1486" s="217" t="str">
        <f t="shared" si="22"/>
        <v/>
      </c>
      <c r="AF1486" s="217"/>
      <c r="AG1486" s="217"/>
      <c r="AH1486" s="217"/>
      <c r="AI1486" s="217"/>
      <c r="AJ1486" s="217"/>
      <c r="AK1486" s="215"/>
      <c r="AL1486" s="215"/>
      <c r="AM1486" s="215"/>
      <c r="AN1486" s="215"/>
      <c r="AO1486" s="215"/>
    </row>
    <row r="1487" spans="1:41" ht="16" customHeight="1" x14ac:dyDescent="0.35">
      <c r="A1487" s="207"/>
      <c r="B1487" s="208"/>
      <c r="C1487" s="208"/>
      <c r="D1487" s="208"/>
      <c r="E1487" s="208"/>
      <c r="F1487" s="209"/>
      <c r="G1487" s="210"/>
      <c r="H1487" s="211"/>
      <c r="I1487" s="192"/>
      <c r="J1487" s="193"/>
      <c r="K1487" s="193"/>
      <c r="L1487" s="193"/>
      <c r="M1487" s="193"/>
      <c r="N1487" s="193"/>
      <c r="O1487" s="193"/>
      <c r="P1487" s="193"/>
      <c r="Q1487" s="193"/>
      <c r="R1487" s="193"/>
      <c r="S1487" s="193"/>
      <c r="T1487" s="212"/>
      <c r="U1487" s="213"/>
      <c r="V1487" s="213"/>
      <c r="W1487" s="214"/>
      <c r="X1487" s="215"/>
      <c r="Y1487" s="215"/>
      <c r="Z1487" s="215"/>
      <c r="AA1487" s="216"/>
      <c r="AB1487" s="216"/>
      <c r="AC1487" s="216"/>
      <c r="AD1487" s="216"/>
      <c r="AE1487" s="217" t="str">
        <f t="shared" si="22"/>
        <v/>
      </c>
      <c r="AF1487" s="217"/>
      <c r="AG1487" s="217"/>
      <c r="AH1487" s="217"/>
      <c r="AI1487" s="217"/>
      <c r="AJ1487" s="217"/>
      <c r="AK1487" s="215"/>
      <c r="AL1487" s="215"/>
      <c r="AM1487" s="215"/>
      <c r="AN1487" s="215"/>
      <c r="AO1487" s="215"/>
    </row>
    <row r="1488" spans="1:41" ht="16" customHeight="1" x14ac:dyDescent="0.35">
      <c r="A1488" s="207"/>
      <c r="B1488" s="208"/>
      <c r="C1488" s="208"/>
      <c r="D1488" s="208"/>
      <c r="E1488" s="208"/>
      <c r="F1488" s="209"/>
      <c r="G1488" s="210"/>
      <c r="H1488" s="211"/>
      <c r="I1488" s="192"/>
      <c r="J1488" s="193"/>
      <c r="K1488" s="193"/>
      <c r="L1488" s="193"/>
      <c r="M1488" s="193"/>
      <c r="N1488" s="193"/>
      <c r="O1488" s="193"/>
      <c r="P1488" s="193"/>
      <c r="Q1488" s="193"/>
      <c r="R1488" s="193"/>
      <c r="S1488" s="193"/>
      <c r="T1488" s="212"/>
      <c r="U1488" s="213"/>
      <c r="V1488" s="213"/>
      <c r="W1488" s="214"/>
      <c r="X1488" s="215"/>
      <c r="Y1488" s="215"/>
      <c r="Z1488" s="215"/>
      <c r="AA1488" s="216"/>
      <c r="AB1488" s="216"/>
      <c r="AC1488" s="216"/>
      <c r="AD1488" s="216"/>
      <c r="AE1488" s="217" t="str">
        <f t="shared" si="22"/>
        <v/>
      </c>
      <c r="AF1488" s="217"/>
      <c r="AG1488" s="217"/>
      <c r="AH1488" s="217"/>
      <c r="AI1488" s="217"/>
      <c r="AJ1488" s="217"/>
      <c r="AK1488" s="215"/>
      <c r="AL1488" s="215"/>
      <c r="AM1488" s="215"/>
      <c r="AN1488" s="215"/>
      <c r="AO1488" s="215"/>
    </row>
    <row r="1489" spans="1:41" ht="16" customHeight="1" x14ac:dyDescent="0.35">
      <c r="A1489" s="207"/>
      <c r="B1489" s="208"/>
      <c r="C1489" s="208"/>
      <c r="D1489" s="208"/>
      <c r="E1489" s="208"/>
      <c r="F1489" s="209"/>
      <c r="G1489" s="210"/>
      <c r="H1489" s="211"/>
      <c r="I1489" s="192"/>
      <c r="J1489" s="193"/>
      <c r="K1489" s="193"/>
      <c r="L1489" s="193"/>
      <c r="M1489" s="193"/>
      <c r="N1489" s="193"/>
      <c r="O1489" s="193"/>
      <c r="P1489" s="193"/>
      <c r="Q1489" s="193"/>
      <c r="R1489" s="193"/>
      <c r="S1489" s="193"/>
      <c r="T1489" s="212"/>
      <c r="U1489" s="213"/>
      <c r="V1489" s="213"/>
      <c r="W1489" s="214"/>
      <c r="X1489" s="215"/>
      <c r="Y1489" s="215"/>
      <c r="Z1489" s="215"/>
      <c r="AA1489" s="216"/>
      <c r="AB1489" s="216"/>
      <c r="AC1489" s="216"/>
      <c r="AD1489" s="216"/>
      <c r="AE1489" s="217" t="str">
        <f t="shared" si="22"/>
        <v/>
      </c>
      <c r="AF1489" s="217"/>
      <c r="AG1489" s="217"/>
      <c r="AH1489" s="217"/>
      <c r="AI1489" s="217"/>
      <c r="AJ1489" s="217"/>
      <c r="AK1489" s="215"/>
      <c r="AL1489" s="215"/>
      <c r="AM1489" s="215"/>
      <c r="AN1489" s="215"/>
      <c r="AO1489" s="215"/>
    </row>
    <row r="1490" spans="1:41" ht="16" customHeight="1" x14ac:dyDescent="0.35">
      <c r="A1490" s="207"/>
      <c r="B1490" s="208"/>
      <c r="C1490" s="208"/>
      <c r="D1490" s="208"/>
      <c r="E1490" s="208"/>
      <c r="F1490" s="209"/>
      <c r="G1490" s="210"/>
      <c r="H1490" s="211"/>
      <c r="I1490" s="192"/>
      <c r="J1490" s="193"/>
      <c r="K1490" s="193"/>
      <c r="L1490" s="193"/>
      <c r="M1490" s="193"/>
      <c r="N1490" s="193"/>
      <c r="O1490" s="193"/>
      <c r="P1490" s="193"/>
      <c r="Q1490" s="193"/>
      <c r="R1490" s="193"/>
      <c r="S1490" s="193"/>
      <c r="T1490" s="212"/>
      <c r="U1490" s="213"/>
      <c r="V1490" s="213"/>
      <c r="W1490" s="214"/>
      <c r="X1490" s="215"/>
      <c r="Y1490" s="215"/>
      <c r="Z1490" s="215"/>
      <c r="AA1490" s="216"/>
      <c r="AB1490" s="216"/>
      <c r="AC1490" s="216"/>
      <c r="AD1490" s="216"/>
      <c r="AE1490" s="217" t="str">
        <f t="shared" si="22"/>
        <v/>
      </c>
      <c r="AF1490" s="217"/>
      <c r="AG1490" s="217"/>
      <c r="AH1490" s="217"/>
      <c r="AI1490" s="217"/>
      <c r="AJ1490" s="217"/>
      <c r="AK1490" s="215"/>
      <c r="AL1490" s="215"/>
      <c r="AM1490" s="215"/>
      <c r="AN1490" s="215"/>
      <c r="AO1490" s="215"/>
    </row>
    <row r="1491" spans="1:41" ht="16" customHeight="1" x14ac:dyDescent="0.35">
      <c r="A1491" s="207"/>
      <c r="B1491" s="208"/>
      <c r="C1491" s="208"/>
      <c r="D1491" s="208"/>
      <c r="E1491" s="208"/>
      <c r="F1491" s="209"/>
      <c r="G1491" s="210"/>
      <c r="H1491" s="211"/>
      <c r="I1491" s="192"/>
      <c r="J1491" s="193"/>
      <c r="K1491" s="193"/>
      <c r="L1491" s="193"/>
      <c r="M1491" s="193"/>
      <c r="N1491" s="193"/>
      <c r="O1491" s="193"/>
      <c r="P1491" s="193"/>
      <c r="Q1491" s="193"/>
      <c r="R1491" s="193"/>
      <c r="S1491" s="193"/>
      <c r="T1491" s="212"/>
      <c r="U1491" s="213"/>
      <c r="V1491" s="213"/>
      <c r="W1491" s="214"/>
      <c r="X1491" s="215"/>
      <c r="Y1491" s="215"/>
      <c r="Z1491" s="215"/>
      <c r="AA1491" s="216"/>
      <c r="AB1491" s="216"/>
      <c r="AC1491" s="216"/>
      <c r="AD1491" s="216"/>
      <c r="AE1491" s="217" t="str">
        <f t="shared" si="22"/>
        <v/>
      </c>
      <c r="AF1491" s="217"/>
      <c r="AG1491" s="217"/>
      <c r="AH1491" s="217"/>
      <c r="AI1491" s="217"/>
      <c r="AJ1491" s="217"/>
      <c r="AK1491" s="215"/>
      <c r="AL1491" s="215"/>
      <c r="AM1491" s="215"/>
      <c r="AN1491" s="215"/>
      <c r="AO1491" s="215"/>
    </row>
    <row r="1492" spans="1:41" ht="16" customHeight="1" x14ac:dyDescent="0.35">
      <c r="A1492" s="207"/>
      <c r="B1492" s="208"/>
      <c r="C1492" s="208"/>
      <c r="D1492" s="208"/>
      <c r="E1492" s="208"/>
      <c r="F1492" s="209"/>
      <c r="G1492" s="210"/>
      <c r="H1492" s="211"/>
      <c r="I1492" s="192"/>
      <c r="J1492" s="193"/>
      <c r="K1492" s="193"/>
      <c r="L1492" s="193"/>
      <c r="M1492" s="193"/>
      <c r="N1492" s="193"/>
      <c r="O1492" s="193"/>
      <c r="P1492" s="193"/>
      <c r="Q1492" s="193"/>
      <c r="R1492" s="193"/>
      <c r="S1492" s="193"/>
      <c r="T1492" s="212"/>
      <c r="U1492" s="213"/>
      <c r="V1492" s="213"/>
      <c r="W1492" s="214"/>
      <c r="X1492" s="215"/>
      <c r="Y1492" s="215"/>
      <c r="Z1492" s="215"/>
      <c r="AA1492" s="216"/>
      <c r="AB1492" s="216"/>
      <c r="AC1492" s="216"/>
      <c r="AD1492" s="216"/>
      <c r="AE1492" s="217" t="str">
        <f t="shared" si="22"/>
        <v/>
      </c>
      <c r="AF1492" s="217"/>
      <c r="AG1492" s="217"/>
      <c r="AH1492" s="217"/>
      <c r="AI1492" s="217"/>
      <c r="AJ1492" s="217"/>
      <c r="AK1492" s="215"/>
      <c r="AL1492" s="215"/>
      <c r="AM1492" s="215"/>
      <c r="AN1492" s="215"/>
      <c r="AO1492" s="215"/>
    </row>
    <row r="1493" spans="1:41" ht="16" customHeight="1" x14ac:dyDescent="0.35">
      <c r="A1493" s="207"/>
      <c r="B1493" s="208"/>
      <c r="C1493" s="208"/>
      <c r="D1493" s="208"/>
      <c r="E1493" s="208"/>
      <c r="F1493" s="209"/>
      <c r="G1493" s="210"/>
      <c r="H1493" s="211"/>
      <c r="I1493" s="192"/>
      <c r="J1493" s="193"/>
      <c r="K1493" s="193"/>
      <c r="L1493" s="193"/>
      <c r="M1493" s="193"/>
      <c r="N1493" s="193"/>
      <c r="O1493" s="193"/>
      <c r="P1493" s="193"/>
      <c r="Q1493" s="193"/>
      <c r="R1493" s="193"/>
      <c r="S1493" s="193"/>
      <c r="T1493" s="212"/>
      <c r="U1493" s="213"/>
      <c r="V1493" s="213"/>
      <c r="W1493" s="214"/>
      <c r="X1493" s="215"/>
      <c r="Y1493" s="215"/>
      <c r="Z1493" s="215"/>
      <c r="AA1493" s="216"/>
      <c r="AB1493" s="216"/>
      <c r="AC1493" s="216"/>
      <c r="AD1493" s="216"/>
      <c r="AE1493" s="217" t="str">
        <f t="shared" si="22"/>
        <v/>
      </c>
      <c r="AF1493" s="217"/>
      <c r="AG1493" s="217"/>
      <c r="AH1493" s="217"/>
      <c r="AI1493" s="217"/>
      <c r="AJ1493" s="217"/>
      <c r="AK1493" s="215"/>
      <c r="AL1493" s="215"/>
      <c r="AM1493" s="215"/>
      <c r="AN1493" s="215"/>
      <c r="AO1493" s="215"/>
    </row>
    <row r="1494" spans="1:41" ht="16" customHeight="1" x14ac:dyDescent="0.35">
      <c r="A1494" s="207"/>
      <c r="B1494" s="208"/>
      <c r="C1494" s="208"/>
      <c r="D1494" s="208"/>
      <c r="E1494" s="208"/>
      <c r="F1494" s="209"/>
      <c r="G1494" s="210"/>
      <c r="H1494" s="211"/>
      <c r="I1494" s="192"/>
      <c r="J1494" s="193"/>
      <c r="K1494" s="193"/>
      <c r="L1494" s="193"/>
      <c r="M1494" s="193"/>
      <c r="N1494" s="193"/>
      <c r="O1494" s="193"/>
      <c r="P1494" s="193"/>
      <c r="Q1494" s="193"/>
      <c r="R1494" s="193"/>
      <c r="S1494" s="193"/>
      <c r="T1494" s="212"/>
      <c r="U1494" s="213"/>
      <c r="V1494" s="213"/>
      <c r="W1494" s="214"/>
      <c r="X1494" s="215"/>
      <c r="Y1494" s="215"/>
      <c r="Z1494" s="215"/>
      <c r="AA1494" s="216"/>
      <c r="AB1494" s="216"/>
      <c r="AC1494" s="216"/>
      <c r="AD1494" s="216"/>
      <c r="AE1494" s="217" t="str">
        <f t="shared" si="22"/>
        <v/>
      </c>
      <c r="AF1494" s="217"/>
      <c r="AG1494" s="217"/>
      <c r="AH1494" s="217"/>
      <c r="AI1494" s="217"/>
      <c r="AJ1494" s="217"/>
      <c r="AK1494" s="215"/>
      <c r="AL1494" s="215"/>
      <c r="AM1494" s="215"/>
      <c r="AN1494" s="215"/>
      <c r="AO1494" s="215"/>
    </row>
    <row r="1495" spans="1:41" ht="16" customHeight="1" x14ac:dyDescent="0.35">
      <c r="A1495" s="207"/>
      <c r="B1495" s="208"/>
      <c r="C1495" s="208"/>
      <c r="D1495" s="208"/>
      <c r="E1495" s="208"/>
      <c r="F1495" s="209"/>
      <c r="G1495" s="210"/>
      <c r="H1495" s="211"/>
      <c r="I1495" s="192"/>
      <c r="J1495" s="193"/>
      <c r="K1495" s="193"/>
      <c r="L1495" s="193"/>
      <c r="M1495" s="193"/>
      <c r="N1495" s="193"/>
      <c r="O1495" s="193"/>
      <c r="P1495" s="193"/>
      <c r="Q1495" s="193"/>
      <c r="R1495" s="193"/>
      <c r="S1495" s="193"/>
      <c r="T1495" s="212"/>
      <c r="U1495" s="213"/>
      <c r="V1495" s="213"/>
      <c r="W1495" s="214"/>
      <c r="X1495" s="215"/>
      <c r="Y1495" s="215"/>
      <c r="Z1495" s="215"/>
      <c r="AA1495" s="216"/>
      <c r="AB1495" s="216"/>
      <c r="AC1495" s="216"/>
      <c r="AD1495" s="216"/>
      <c r="AE1495" s="217" t="str">
        <f t="shared" si="22"/>
        <v/>
      </c>
      <c r="AF1495" s="217"/>
      <c r="AG1495" s="217"/>
      <c r="AH1495" s="217"/>
      <c r="AI1495" s="217"/>
      <c r="AJ1495" s="217"/>
      <c r="AK1495" s="215"/>
      <c r="AL1495" s="215"/>
      <c r="AM1495" s="215"/>
      <c r="AN1495" s="215"/>
      <c r="AO1495" s="215"/>
    </row>
    <row r="1496" spans="1:41" ht="16" customHeight="1" x14ac:dyDescent="0.35">
      <c r="A1496" s="207"/>
      <c r="B1496" s="208"/>
      <c r="C1496" s="208"/>
      <c r="D1496" s="208"/>
      <c r="E1496" s="208"/>
      <c r="F1496" s="209"/>
      <c r="G1496" s="210"/>
      <c r="H1496" s="211"/>
      <c r="I1496" s="192"/>
      <c r="J1496" s="193"/>
      <c r="K1496" s="193"/>
      <c r="L1496" s="193"/>
      <c r="M1496" s="193"/>
      <c r="N1496" s="193"/>
      <c r="O1496" s="193"/>
      <c r="P1496" s="193"/>
      <c r="Q1496" s="193"/>
      <c r="R1496" s="193"/>
      <c r="S1496" s="193"/>
      <c r="T1496" s="212"/>
      <c r="U1496" s="213"/>
      <c r="V1496" s="213"/>
      <c r="W1496" s="214"/>
      <c r="X1496" s="215"/>
      <c r="Y1496" s="215"/>
      <c r="Z1496" s="215"/>
      <c r="AA1496" s="216"/>
      <c r="AB1496" s="216"/>
      <c r="AC1496" s="216"/>
      <c r="AD1496" s="216"/>
      <c r="AE1496" s="217" t="str">
        <f t="shared" si="22"/>
        <v/>
      </c>
      <c r="AF1496" s="217"/>
      <c r="AG1496" s="217"/>
      <c r="AH1496" s="217"/>
      <c r="AI1496" s="217"/>
      <c r="AJ1496" s="217"/>
      <c r="AK1496" s="215"/>
      <c r="AL1496" s="215"/>
      <c r="AM1496" s="215"/>
      <c r="AN1496" s="215"/>
      <c r="AO1496" s="215"/>
    </row>
    <row r="1497" spans="1:41" ht="16" customHeight="1" x14ac:dyDescent="0.35">
      <c r="A1497" s="207"/>
      <c r="B1497" s="208"/>
      <c r="C1497" s="208"/>
      <c r="D1497" s="208"/>
      <c r="E1497" s="208"/>
      <c r="F1497" s="209"/>
      <c r="G1497" s="210"/>
      <c r="H1497" s="211"/>
      <c r="I1497" s="192"/>
      <c r="J1497" s="193"/>
      <c r="K1497" s="193"/>
      <c r="L1497" s="193"/>
      <c r="M1497" s="193"/>
      <c r="N1497" s="193"/>
      <c r="O1497" s="193"/>
      <c r="P1497" s="193"/>
      <c r="Q1497" s="193"/>
      <c r="R1497" s="193"/>
      <c r="S1497" s="193"/>
      <c r="T1497" s="212"/>
      <c r="U1497" s="213"/>
      <c r="V1497" s="213"/>
      <c r="W1497" s="214"/>
      <c r="X1497" s="215"/>
      <c r="Y1497" s="215"/>
      <c r="Z1497" s="215"/>
      <c r="AA1497" s="216"/>
      <c r="AB1497" s="216"/>
      <c r="AC1497" s="216"/>
      <c r="AD1497" s="216"/>
      <c r="AE1497" s="217" t="str">
        <f t="shared" si="22"/>
        <v/>
      </c>
      <c r="AF1497" s="217"/>
      <c r="AG1497" s="217"/>
      <c r="AH1497" s="217"/>
      <c r="AI1497" s="217"/>
      <c r="AJ1497" s="217"/>
      <c r="AK1497" s="215"/>
      <c r="AL1497" s="215"/>
      <c r="AM1497" s="215"/>
      <c r="AN1497" s="215"/>
      <c r="AO1497" s="215"/>
    </row>
    <row r="1498" spans="1:41" ht="16" customHeight="1" x14ac:dyDescent="0.35">
      <c r="A1498" s="207"/>
      <c r="B1498" s="208"/>
      <c r="C1498" s="208"/>
      <c r="D1498" s="208"/>
      <c r="E1498" s="208"/>
      <c r="F1498" s="209"/>
      <c r="G1498" s="210"/>
      <c r="H1498" s="211"/>
      <c r="I1498" s="192"/>
      <c r="J1498" s="193"/>
      <c r="K1498" s="193"/>
      <c r="L1498" s="193"/>
      <c r="M1498" s="193"/>
      <c r="N1498" s="193"/>
      <c r="O1498" s="193"/>
      <c r="P1498" s="193"/>
      <c r="Q1498" s="193"/>
      <c r="R1498" s="193"/>
      <c r="S1498" s="193"/>
      <c r="T1498" s="212"/>
      <c r="U1498" s="213"/>
      <c r="V1498" s="213"/>
      <c r="W1498" s="214"/>
      <c r="X1498" s="215"/>
      <c r="Y1498" s="215"/>
      <c r="Z1498" s="215"/>
      <c r="AA1498" s="216"/>
      <c r="AB1498" s="216"/>
      <c r="AC1498" s="216"/>
      <c r="AD1498" s="216"/>
      <c r="AE1498" s="217" t="str">
        <f t="shared" si="22"/>
        <v/>
      </c>
      <c r="AF1498" s="217"/>
      <c r="AG1498" s="217"/>
      <c r="AH1498" s="217"/>
      <c r="AI1498" s="217"/>
      <c r="AJ1498" s="217"/>
      <c r="AK1498" s="215"/>
      <c r="AL1498" s="215"/>
      <c r="AM1498" s="215"/>
      <c r="AN1498" s="215"/>
      <c r="AO1498" s="215"/>
    </row>
    <row r="1499" spans="1:41" ht="16" customHeight="1" x14ac:dyDescent="0.35">
      <c r="A1499" s="207"/>
      <c r="B1499" s="208"/>
      <c r="C1499" s="208"/>
      <c r="D1499" s="208"/>
      <c r="E1499" s="208"/>
      <c r="F1499" s="209"/>
      <c r="G1499" s="210"/>
      <c r="H1499" s="211"/>
      <c r="I1499" s="192"/>
      <c r="J1499" s="193"/>
      <c r="K1499" s="193"/>
      <c r="L1499" s="193"/>
      <c r="M1499" s="193"/>
      <c r="N1499" s="193"/>
      <c r="O1499" s="193"/>
      <c r="P1499" s="193"/>
      <c r="Q1499" s="193"/>
      <c r="R1499" s="193"/>
      <c r="S1499" s="193"/>
      <c r="T1499" s="212"/>
      <c r="U1499" s="213"/>
      <c r="V1499" s="213"/>
      <c r="W1499" s="214"/>
      <c r="X1499" s="215"/>
      <c r="Y1499" s="215"/>
      <c r="Z1499" s="215"/>
      <c r="AA1499" s="216"/>
      <c r="AB1499" s="216"/>
      <c r="AC1499" s="216"/>
      <c r="AD1499" s="216"/>
      <c r="AE1499" s="217" t="str">
        <f t="shared" ref="AE1499:AE1562" si="23">IF(AA1499="","",ROUND(T1499*AA1499,0))</f>
        <v/>
      </c>
      <c r="AF1499" s="217"/>
      <c r="AG1499" s="217"/>
      <c r="AH1499" s="217"/>
      <c r="AI1499" s="217"/>
      <c r="AJ1499" s="217"/>
      <c r="AK1499" s="215"/>
      <c r="AL1499" s="215"/>
      <c r="AM1499" s="215"/>
      <c r="AN1499" s="215"/>
      <c r="AO1499" s="215"/>
    </row>
    <row r="1500" spans="1:41" ht="16" customHeight="1" x14ac:dyDescent="0.35">
      <c r="A1500" s="207"/>
      <c r="B1500" s="208"/>
      <c r="C1500" s="208"/>
      <c r="D1500" s="208"/>
      <c r="E1500" s="208"/>
      <c r="F1500" s="209"/>
      <c r="G1500" s="210"/>
      <c r="H1500" s="211"/>
      <c r="I1500" s="192"/>
      <c r="J1500" s="193"/>
      <c r="K1500" s="193"/>
      <c r="L1500" s="193"/>
      <c r="M1500" s="193"/>
      <c r="N1500" s="193"/>
      <c r="O1500" s="193"/>
      <c r="P1500" s="193"/>
      <c r="Q1500" s="193"/>
      <c r="R1500" s="193"/>
      <c r="S1500" s="193"/>
      <c r="T1500" s="212"/>
      <c r="U1500" s="213"/>
      <c r="V1500" s="213"/>
      <c r="W1500" s="214"/>
      <c r="X1500" s="215"/>
      <c r="Y1500" s="215"/>
      <c r="Z1500" s="215"/>
      <c r="AA1500" s="216"/>
      <c r="AB1500" s="216"/>
      <c r="AC1500" s="216"/>
      <c r="AD1500" s="216"/>
      <c r="AE1500" s="217" t="str">
        <f t="shared" si="23"/>
        <v/>
      </c>
      <c r="AF1500" s="217"/>
      <c r="AG1500" s="217"/>
      <c r="AH1500" s="217"/>
      <c r="AI1500" s="217"/>
      <c r="AJ1500" s="217"/>
      <c r="AK1500" s="215"/>
      <c r="AL1500" s="215"/>
      <c r="AM1500" s="215"/>
      <c r="AN1500" s="215"/>
      <c r="AO1500" s="215"/>
    </row>
    <row r="1501" spans="1:41" ht="16" customHeight="1" x14ac:dyDescent="0.35">
      <c r="A1501" s="207"/>
      <c r="B1501" s="208"/>
      <c r="C1501" s="208"/>
      <c r="D1501" s="208"/>
      <c r="E1501" s="208"/>
      <c r="F1501" s="209"/>
      <c r="G1501" s="210"/>
      <c r="H1501" s="211"/>
      <c r="I1501" s="192"/>
      <c r="J1501" s="193"/>
      <c r="K1501" s="193"/>
      <c r="L1501" s="193"/>
      <c r="M1501" s="193"/>
      <c r="N1501" s="193"/>
      <c r="O1501" s="193"/>
      <c r="P1501" s="193"/>
      <c r="Q1501" s="193"/>
      <c r="R1501" s="193"/>
      <c r="S1501" s="193"/>
      <c r="T1501" s="212"/>
      <c r="U1501" s="213"/>
      <c r="V1501" s="213"/>
      <c r="W1501" s="214"/>
      <c r="X1501" s="215"/>
      <c r="Y1501" s="215"/>
      <c r="Z1501" s="215"/>
      <c r="AA1501" s="216"/>
      <c r="AB1501" s="216"/>
      <c r="AC1501" s="216"/>
      <c r="AD1501" s="216"/>
      <c r="AE1501" s="217" t="str">
        <f t="shared" si="23"/>
        <v/>
      </c>
      <c r="AF1501" s="217"/>
      <c r="AG1501" s="217"/>
      <c r="AH1501" s="217"/>
      <c r="AI1501" s="217"/>
      <c r="AJ1501" s="217"/>
      <c r="AK1501" s="215"/>
      <c r="AL1501" s="215"/>
      <c r="AM1501" s="215"/>
      <c r="AN1501" s="215"/>
      <c r="AO1501" s="215"/>
    </row>
    <row r="1502" spans="1:41" ht="16" customHeight="1" x14ac:dyDescent="0.35">
      <c r="A1502" s="207"/>
      <c r="B1502" s="208"/>
      <c r="C1502" s="208"/>
      <c r="D1502" s="208"/>
      <c r="E1502" s="208"/>
      <c r="F1502" s="209"/>
      <c r="G1502" s="210"/>
      <c r="H1502" s="211"/>
      <c r="I1502" s="192"/>
      <c r="J1502" s="193"/>
      <c r="K1502" s="193"/>
      <c r="L1502" s="193"/>
      <c r="M1502" s="193"/>
      <c r="N1502" s="193"/>
      <c r="O1502" s="193"/>
      <c r="P1502" s="193"/>
      <c r="Q1502" s="193"/>
      <c r="R1502" s="193"/>
      <c r="S1502" s="193"/>
      <c r="T1502" s="212"/>
      <c r="U1502" s="213"/>
      <c r="V1502" s="213"/>
      <c r="W1502" s="214"/>
      <c r="X1502" s="215"/>
      <c r="Y1502" s="215"/>
      <c r="Z1502" s="215"/>
      <c r="AA1502" s="216"/>
      <c r="AB1502" s="216"/>
      <c r="AC1502" s="216"/>
      <c r="AD1502" s="216"/>
      <c r="AE1502" s="217" t="str">
        <f t="shared" si="23"/>
        <v/>
      </c>
      <c r="AF1502" s="217"/>
      <c r="AG1502" s="217"/>
      <c r="AH1502" s="217"/>
      <c r="AI1502" s="217"/>
      <c r="AJ1502" s="217"/>
      <c r="AK1502" s="215"/>
      <c r="AL1502" s="215"/>
      <c r="AM1502" s="215"/>
      <c r="AN1502" s="215"/>
      <c r="AO1502" s="215"/>
    </row>
    <row r="1503" spans="1:41" ht="16" customHeight="1" x14ac:dyDescent="0.35">
      <c r="A1503" s="207"/>
      <c r="B1503" s="208"/>
      <c r="C1503" s="208"/>
      <c r="D1503" s="208"/>
      <c r="E1503" s="208"/>
      <c r="F1503" s="209"/>
      <c r="G1503" s="210"/>
      <c r="H1503" s="211"/>
      <c r="I1503" s="192"/>
      <c r="J1503" s="193"/>
      <c r="K1503" s="193"/>
      <c r="L1503" s="193"/>
      <c r="M1503" s="193"/>
      <c r="N1503" s="193"/>
      <c r="O1503" s="193"/>
      <c r="P1503" s="193"/>
      <c r="Q1503" s="193"/>
      <c r="R1503" s="193"/>
      <c r="S1503" s="193"/>
      <c r="T1503" s="212"/>
      <c r="U1503" s="213"/>
      <c r="V1503" s="213"/>
      <c r="W1503" s="214"/>
      <c r="X1503" s="215"/>
      <c r="Y1503" s="215"/>
      <c r="Z1503" s="215"/>
      <c r="AA1503" s="216"/>
      <c r="AB1503" s="216"/>
      <c r="AC1503" s="216"/>
      <c r="AD1503" s="216"/>
      <c r="AE1503" s="217" t="str">
        <f t="shared" si="23"/>
        <v/>
      </c>
      <c r="AF1503" s="217"/>
      <c r="AG1503" s="217"/>
      <c r="AH1503" s="217"/>
      <c r="AI1503" s="217"/>
      <c r="AJ1503" s="217"/>
      <c r="AK1503" s="215"/>
      <c r="AL1503" s="215"/>
      <c r="AM1503" s="215"/>
      <c r="AN1503" s="215"/>
      <c r="AO1503" s="215"/>
    </row>
    <row r="1504" spans="1:41" ht="16" customHeight="1" x14ac:dyDescent="0.35">
      <c r="A1504" s="207"/>
      <c r="B1504" s="208"/>
      <c r="C1504" s="208"/>
      <c r="D1504" s="208"/>
      <c r="E1504" s="208"/>
      <c r="F1504" s="209"/>
      <c r="G1504" s="210"/>
      <c r="H1504" s="211"/>
      <c r="I1504" s="192"/>
      <c r="J1504" s="193"/>
      <c r="K1504" s="193"/>
      <c r="L1504" s="193"/>
      <c r="M1504" s="193"/>
      <c r="N1504" s="193"/>
      <c r="O1504" s="193"/>
      <c r="P1504" s="193"/>
      <c r="Q1504" s="193"/>
      <c r="R1504" s="193"/>
      <c r="S1504" s="193"/>
      <c r="T1504" s="212"/>
      <c r="U1504" s="213"/>
      <c r="V1504" s="213"/>
      <c r="W1504" s="214"/>
      <c r="X1504" s="215"/>
      <c r="Y1504" s="215"/>
      <c r="Z1504" s="215"/>
      <c r="AA1504" s="216"/>
      <c r="AB1504" s="216"/>
      <c r="AC1504" s="216"/>
      <c r="AD1504" s="216"/>
      <c r="AE1504" s="217" t="str">
        <f t="shared" si="23"/>
        <v/>
      </c>
      <c r="AF1504" s="217"/>
      <c r="AG1504" s="217"/>
      <c r="AH1504" s="217"/>
      <c r="AI1504" s="217"/>
      <c r="AJ1504" s="217"/>
      <c r="AK1504" s="215"/>
      <c r="AL1504" s="215"/>
      <c r="AM1504" s="215"/>
      <c r="AN1504" s="215"/>
      <c r="AO1504" s="215"/>
    </row>
    <row r="1505" spans="1:41" ht="16" customHeight="1" x14ac:dyDescent="0.35">
      <c r="A1505" s="207"/>
      <c r="B1505" s="208"/>
      <c r="C1505" s="208"/>
      <c r="D1505" s="208"/>
      <c r="E1505" s="208"/>
      <c r="F1505" s="209"/>
      <c r="G1505" s="210"/>
      <c r="H1505" s="211"/>
      <c r="I1505" s="192"/>
      <c r="J1505" s="193"/>
      <c r="K1505" s="193"/>
      <c r="L1505" s="193"/>
      <c r="M1505" s="193"/>
      <c r="N1505" s="193"/>
      <c r="O1505" s="193"/>
      <c r="P1505" s="193"/>
      <c r="Q1505" s="193"/>
      <c r="R1505" s="193"/>
      <c r="S1505" s="193"/>
      <c r="T1505" s="212"/>
      <c r="U1505" s="213"/>
      <c r="V1505" s="213"/>
      <c r="W1505" s="214"/>
      <c r="X1505" s="215"/>
      <c r="Y1505" s="215"/>
      <c r="Z1505" s="215"/>
      <c r="AA1505" s="216"/>
      <c r="AB1505" s="216"/>
      <c r="AC1505" s="216"/>
      <c r="AD1505" s="216"/>
      <c r="AE1505" s="217" t="str">
        <f t="shared" si="23"/>
        <v/>
      </c>
      <c r="AF1505" s="217"/>
      <c r="AG1505" s="217"/>
      <c r="AH1505" s="217"/>
      <c r="AI1505" s="217"/>
      <c r="AJ1505" s="217"/>
      <c r="AK1505" s="215"/>
      <c r="AL1505" s="215"/>
      <c r="AM1505" s="215"/>
      <c r="AN1505" s="215"/>
      <c r="AO1505" s="215"/>
    </row>
    <row r="1506" spans="1:41" ht="16" customHeight="1" x14ac:dyDescent="0.35">
      <c r="A1506" s="207"/>
      <c r="B1506" s="208"/>
      <c r="C1506" s="208"/>
      <c r="D1506" s="208"/>
      <c r="E1506" s="208"/>
      <c r="F1506" s="209"/>
      <c r="G1506" s="210"/>
      <c r="H1506" s="211"/>
      <c r="I1506" s="192"/>
      <c r="J1506" s="193"/>
      <c r="K1506" s="193"/>
      <c r="L1506" s="193"/>
      <c r="M1506" s="193"/>
      <c r="N1506" s="193"/>
      <c r="O1506" s="193"/>
      <c r="P1506" s="193"/>
      <c r="Q1506" s="193"/>
      <c r="R1506" s="193"/>
      <c r="S1506" s="193"/>
      <c r="T1506" s="212"/>
      <c r="U1506" s="213"/>
      <c r="V1506" s="213"/>
      <c r="W1506" s="214"/>
      <c r="X1506" s="215"/>
      <c r="Y1506" s="215"/>
      <c r="Z1506" s="215"/>
      <c r="AA1506" s="216"/>
      <c r="AB1506" s="216"/>
      <c r="AC1506" s="216"/>
      <c r="AD1506" s="216"/>
      <c r="AE1506" s="217" t="str">
        <f t="shared" si="23"/>
        <v/>
      </c>
      <c r="AF1506" s="217"/>
      <c r="AG1506" s="217"/>
      <c r="AH1506" s="217"/>
      <c r="AI1506" s="217"/>
      <c r="AJ1506" s="217"/>
      <c r="AK1506" s="215"/>
      <c r="AL1506" s="215"/>
      <c r="AM1506" s="215"/>
      <c r="AN1506" s="215"/>
      <c r="AO1506" s="215"/>
    </row>
    <row r="1507" spans="1:41" ht="16" customHeight="1" x14ac:dyDescent="0.35">
      <c r="A1507" s="207"/>
      <c r="B1507" s="208"/>
      <c r="C1507" s="208"/>
      <c r="D1507" s="208"/>
      <c r="E1507" s="208"/>
      <c r="F1507" s="209"/>
      <c r="G1507" s="210"/>
      <c r="H1507" s="211"/>
      <c r="I1507" s="192"/>
      <c r="J1507" s="193"/>
      <c r="K1507" s="193"/>
      <c r="L1507" s="193"/>
      <c r="M1507" s="193"/>
      <c r="N1507" s="193"/>
      <c r="O1507" s="193"/>
      <c r="P1507" s="193"/>
      <c r="Q1507" s="193"/>
      <c r="R1507" s="193"/>
      <c r="S1507" s="193"/>
      <c r="T1507" s="212"/>
      <c r="U1507" s="213"/>
      <c r="V1507" s="213"/>
      <c r="W1507" s="214"/>
      <c r="X1507" s="215"/>
      <c r="Y1507" s="215"/>
      <c r="Z1507" s="215"/>
      <c r="AA1507" s="216"/>
      <c r="AB1507" s="216"/>
      <c r="AC1507" s="216"/>
      <c r="AD1507" s="216"/>
      <c r="AE1507" s="217" t="str">
        <f t="shared" si="23"/>
        <v/>
      </c>
      <c r="AF1507" s="217"/>
      <c r="AG1507" s="217"/>
      <c r="AH1507" s="217"/>
      <c r="AI1507" s="217"/>
      <c r="AJ1507" s="217"/>
      <c r="AK1507" s="215"/>
      <c r="AL1507" s="215"/>
      <c r="AM1507" s="215"/>
      <c r="AN1507" s="215"/>
      <c r="AO1507" s="215"/>
    </row>
    <row r="1508" spans="1:41" ht="16" customHeight="1" x14ac:dyDescent="0.35">
      <c r="A1508" s="207"/>
      <c r="B1508" s="208"/>
      <c r="C1508" s="208"/>
      <c r="D1508" s="208"/>
      <c r="E1508" s="208"/>
      <c r="F1508" s="209"/>
      <c r="G1508" s="210"/>
      <c r="H1508" s="211"/>
      <c r="I1508" s="192"/>
      <c r="J1508" s="193"/>
      <c r="K1508" s="193"/>
      <c r="L1508" s="193"/>
      <c r="M1508" s="193"/>
      <c r="N1508" s="193"/>
      <c r="O1508" s="193"/>
      <c r="P1508" s="193"/>
      <c r="Q1508" s="193"/>
      <c r="R1508" s="193"/>
      <c r="S1508" s="193"/>
      <c r="T1508" s="212"/>
      <c r="U1508" s="213"/>
      <c r="V1508" s="213"/>
      <c r="W1508" s="214"/>
      <c r="X1508" s="215"/>
      <c r="Y1508" s="215"/>
      <c r="Z1508" s="215"/>
      <c r="AA1508" s="216"/>
      <c r="AB1508" s="216"/>
      <c r="AC1508" s="216"/>
      <c r="AD1508" s="216"/>
      <c r="AE1508" s="217" t="str">
        <f t="shared" si="23"/>
        <v/>
      </c>
      <c r="AF1508" s="217"/>
      <c r="AG1508" s="217"/>
      <c r="AH1508" s="217"/>
      <c r="AI1508" s="217"/>
      <c r="AJ1508" s="217"/>
      <c r="AK1508" s="215"/>
      <c r="AL1508" s="215"/>
      <c r="AM1508" s="215"/>
      <c r="AN1508" s="215"/>
      <c r="AO1508" s="215"/>
    </row>
    <row r="1509" spans="1:41" ht="16" customHeight="1" x14ac:dyDescent="0.35">
      <c r="A1509" s="207"/>
      <c r="B1509" s="208"/>
      <c r="C1509" s="208"/>
      <c r="D1509" s="208"/>
      <c r="E1509" s="208"/>
      <c r="F1509" s="209"/>
      <c r="G1509" s="210"/>
      <c r="H1509" s="211"/>
      <c r="I1509" s="192"/>
      <c r="J1509" s="193"/>
      <c r="K1509" s="193"/>
      <c r="L1509" s="193"/>
      <c r="M1509" s="193"/>
      <c r="N1509" s="193"/>
      <c r="O1509" s="193"/>
      <c r="P1509" s="193"/>
      <c r="Q1509" s="193"/>
      <c r="R1509" s="193"/>
      <c r="S1509" s="193"/>
      <c r="T1509" s="212"/>
      <c r="U1509" s="213"/>
      <c r="V1509" s="213"/>
      <c r="W1509" s="214"/>
      <c r="X1509" s="215"/>
      <c r="Y1509" s="215"/>
      <c r="Z1509" s="215"/>
      <c r="AA1509" s="216"/>
      <c r="AB1509" s="216"/>
      <c r="AC1509" s="216"/>
      <c r="AD1509" s="216"/>
      <c r="AE1509" s="217" t="str">
        <f t="shared" si="23"/>
        <v/>
      </c>
      <c r="AF1509" s="217"/>
      <c r="AG1509" s="217"/>
      <c r="AH1509" s="217"/>
      <c r="AI1509" s="217"/>
      <c r="AJ1509" s="217"/>
      <c r="AK1509" s="215"/>
      <c r="AL1509" s="215"/>
      <c r="AM1509" s="215"/>
      <c r="AN1509" s="215"/>
      <c r="AO1509" s="215"/>
    </row>
    <row r="1510" spans="1:41" ht="16" customHeight="1" x14ac:dyDescent="0.35">
      <c r="A1510" s="207"/>
      <c r="B1510" s="208"/>
      <c r="C1510" s="208"/>
      <c r="D1510" s="208"/>
      <c r="E1510" s="208"/>
      <c r="F1510" s="209"/>
      <c r="G1510" s="210"/>
      <c r="H1510" s="211"/>
      <c r="I1510" s="192"/>
      <c r="J1510" s="193"/>
      <c r="K1510" s="193"/>
      <c r="L1510" s="193"/>
      <c r="M1510" s="193"/>
      <c r="N1510" s="193"/>
      <c r="O1510" s="193"/>
      <c r="P1510" s="193"/>
      <c r="Q1510" s="193"/>
      <c r="R1510" s="193"/>
      <c r="S1510" s="193"/>
      <c r="T1510" s="212"/>
      <c r="U1510" s="213"/>
      <c r="V1510" s="213"/>
      <c r="W1510" s="214"/>
      <c r="X1510" s="215"/>
      <c r="Y1510" s="215"/>
      <c r="Z1510" s="215"/>
      <c r="AA1510" s="216"/>
      <c r="AB1510" s="216"/>
      <c r="AC1510" s="216"/>
      <c r="AD1510" s="216"/>
      <c r="AE1510" s="217" t="str">
        <f t="shared" si="23"/>
        <v/>
      </c>
      <c r="AF1510" s="217"/>
      <c r="AG1510" s="217"/>
      <c r="AH1510" s="217"/>
      <c r="AI1510" s="217"/>
      <c r="AJ1510" s="217"/>
      <c r="AK1510" s="215"/>
      <c r="AL1510" s="215"/>
      <c r="AM1510" s="215"/>
      <c r="AN1510" s="215"/>
      <c r="AO1510" s="215"/>
    </row>
    <row r="1511" spans="1:41" ht="16" customHeight="1" x14ac:dyDescent="0.35">
      <c r="A1511" s="207"/>
      <c r="B1511" s="208"/>
      <c r="C1511" s="208"/>
      <c r="D1511" s="208"/>
      <c r="E1511" s="208"/>
      <c r="F1511" s="209"/>
      <c r="G1511" s="210"/>
      <c r="H1511" s="211"/>
      <c r="I1511" s="192"/>
      <c r="J1511" s="193"/>
      <c r="K1511" s="193"/>
      <c r="L1511" s="193"/>
      <c r="M1511" s="193"/>
      <c r="N1511" s="193"/>
      <c r="O1511" s="193"/>
      <c r="P1511" s="193"/>
      <c r="Q1511" s="193"/>
      <c r="R1511" s="193"/>
      <c r="S1511" s="193"/>
      <c r="T1511" s="212"/>
      <c r="U1511" s="213"/>
      <c r="V1511" s="213"/>
      <c r="W1511" s="214"/>
      <c r="X1511" s="215"/>
      <c r="Y1511" s="215"/>
      <c r="Z1511" s="215"/>
      <c r="AA1511" s="216"/>
      <c r="AB1511" s="216"/>
      <c r="AC1511" s="216"/>
      <c r="AD1511" s="216"/>
      <c r="AE1511" s="217" t="str">
        <f t="shared" si="23"/>
        <v/>
      </c>
      <c r="AF1511" s="217"/>
      <c r="AG1511" s="217"/>
      <c r="AH1511" s="217"/>
      <c r="AI1511" s="217"/>
      <c r="AJ1511" s="217"/>
      <c r="AK1511" s="215"/>
      <c r="AL1511" s="215"/>
      <c r="AM1511" s="215"/>
      <c r="AN1511" s="215"/>
      <c r="AO1511" s="215"/>
    </row>
    <row r="1512" spans="1:41" ht="16" customHeight="1" x14ac:dyDescent="0.35">
      <c r="A1512" s="207"/>
      <c r="B1512" s="208"/>
      <c r="C1512" s="208"/>
      <c r="D1512" s="208"/>
      <c r="E1512" s="208"/>
      <c r="F1512" s="209"/>
      <c r="G1512" s="210"/>
      <c r="H1512" s="211"/>
      <c r="I1512" s="192"/>
      <c r="J1512" s="193"/>
      <c r="K1512" s="193"/>
      <c r="L1512" s="193"/>
      <c r="M1512" s="193"/>
      <c r="N1512" s="193"/>
      <c r="O1512" s="193"/>
      <c r="P1512" s="193"/>
      <c r="Q1512" s="193"/>
      <c r="R1512" s="193"/>
      <c r="S1512" s="193"/>
      <c r="T1512" s="212"/>
      <c r="U1512" s="213"/>
      <c r="V1512" s="213"/>
      <c r="W1512" s="214"/>
      <c r="X1512" s="215"/>
      <c r="Y1512" s="215"/>
      <c r="Z1512" s="215"/>
      <c r="AA1512" s="216"/>
      <c r="AB1512" s="216"/>
      <c r="AC1512" s="216"/>
      <c r="AD1512" s="216"/>
      <c r="AE1512" s="217" t="str">
        <f t="shared" si="23"/>
        <v/>
      </c>
      <c r="AF1512" s="217"/>
      <c r="AG1512" s="217"/>
      <c r="AH1512" s="217"/>
      <c r="AI1512" s="217"/>
      <c r="AJ1512" s="217"/>
      <c r="AK1512" s="215"/>
      <c r="AL1512" s="215"/>
      <c r="AM1512" s="215"/>
      <c r="AN1512" s="215"/>
      <c r="AO1512" s="215"/>
    </row>
    <row r="1513" spans="1:41" ht="16" customHeight="1" x14ac:dyDescent="0.35">
      <c r="A1513" s="207"/>
      <c r="B1513" s="208"/>
      <c r="C1513" s="208"/>
      <c r="D1513" s="208"/>
      <c r="E1513" s="208"/>
      <c r="F1513" s="209"/>
      <c r="G1513" s="210"/>
      <c r="H1513" s="211"/>
      <c r="I1513" s="192"/>
      <c r="J1513" s="193"/>
      <c r="K1513" s="193"/>
      <c r="L1513" s="193"/>
      <c r="M1513" s="193"/>
      <c r="N1513" s="193"/>
      <c r="O1513" s="193"/>
      <c r="P1513" s="193"/>
      <c r="Q1513" s="193"/>
      <c r="R1513" s="193"/>
      <c r="S1513" s="193"/>
      <c r="T1513" s="212"/>
      <c r="U1513" s="213"/>
      <c r="V1513" s="213"/>
      <c r="W1513" s="214"/>
      <c r="X1513" s="215"/>
      <c r="Y1513" s="215"/>
      <c r="Z1513" s="215"/>
      <c r="AA1513" s="216"/>
      <c r="AB1513" s="216"/>
      <c r="AC1513" s="216"/>
      <c r="AD1513" s="216"/>
      <c r="AE1513" s="217" t="str">
        <f t="shared" si="23"/>
        <v/>
      </c>
      <c r="AF1513" s="217"/>
      <c r="AG1513" s="217"/>
      <c r="AH1513" s="217"/>
      <c r="AI1513" s="217"/>
      <c r="AJ1513" s="217"/>
      <c r="AK1513" s="215"/>
      <c r="AL1513" s="215"/>
      <c r="AM1513" s="215"/>
      <c r="AN1513" s="215"/>
      <c r="AO1513" s="215"/>
    </row>
    <row r="1514" spans="1:41" ht="16" customHeight="1" x14ac:dyDescent="0.35">
      <c r="A1514" s="207"/>
      <c r="B1514" s="208"/>
      <c r="C1514" s="208"/>
      <c r="D1514" s="208"/>
      <c r="E1514" s="208"/>
      <c r="F1514" s="209"/>
      <c r="G1514" s="210"/>
      <c r="H1514" s="211"/>
      <c r="I1514" s="192"/>
      <c r="J1514" s="193"/>
      <c r="K1514" s="193"/>
      <c r="L1514" s="193"/>
      <c r="M1514" s="193"/>
      <c r="N1514" s="193"/>
      <c r="O1514" s="193"/>
      <c r="P1514" s="193"/>
      <c r="Q1514" s="193"/>
      <c r="R1514" s="193"/>
      <c r="S1514" s="193"/>
      <c r="T1514" s="212"/>
      <c r="U1514" s="213"/>
      <c r="V1514" s="213"/>
      <c r="W1514" s="214"/>
      <c r="X1514" s="215"/>
      <c r="Y1514" s="215"/>
      <c r="Z1514" s="215"/>
      <c r="AA1514" s="216"/>
      <c r="AB1514" s="216"/>
      <c r="AC1514" s="216"/>
      <c r="AD1514" s="216"/>
      <c r="AE1514" s="217" t="str">
        <f t="shared" si="23"/>
        <v/>
      </c>
      <c r="AF1514" s="217"/>
      <c r="AG1514" s="217"/>
      <c r="AH1514" s="217"/>
      <c r="AI1514" s="217"/>
      <c r="AJ1514" s="217"/>
      <c r="AK1514" s="215"/>
      <c r="AL1514" s="215"/>
      <c r="AM1514" s="215"/>
      <c r="AN1514" s="215"/>
      <c r="AO1514" s="215"/>
    </row>
    <row r="1515" spans="1:41" ht="16" customHeight="1" x14ac:dyDescent="0.35">
      <c r="A1515" s="207"/>
      <c r="B1515" s="208"/>
      <c r="C1515" s="208"/>
      <c r="D1515" s="208"/>
      <c r="E1515" s="208"/>
      <c r="F1515" s="209"/>
      <c r="G1515" s="210"/>
      <c r="H1515" s="211"/>
      <c r="I1515" s="192"/>
      <c r="J1515" s="193"/>
      <c r="K1515" s="193"/>
      <c r="L1515" s="193"/>
      <c r="M1515" s="193"/>
      <c r="N1515" s="193"/>
      <c r="O1515" s="193"/>
      <c r="P1515" s="193"/>
      <c r="Q1515" s="193"/>
      <c r="R1515" s="193"/>
      <c r="S1515" s="193"/>
      <c r="T1515" s="212"/>
      <c r="U1515" s="213"/>
      <c r="V1515" s="213"/>
      <c r="W1515" s="214"/>
      <c r="X1515" s="215"/>
      <c r="Y1515" s="215"/>
      <c r="Z1515" s="215"/>
      <c r="AA1515" s="216"/>
      <c r="AB1515" s="216"/>
      <c r="AC1515" s="216"/>
      <c r="AD1515" s="216"/>
      <c r="AE1515" s="217" t="str">
        <f t="shared" si="23"/>
        <v/>
      </c>
      <c r="AF1515" s="217"/>
      <c r="AG1515" s="217"/>
      <c r="AH1515" s="217"/>
      <c r="AI1515" s="217"/>
      <c r="AJ1515" s="217"/>
      <c r="AK1515" s="215"/>
      <c r="AL1515" s="215"/>
      <c r="AM1515" s="215"/>
      <c r="AN1515" s="215"/>
      <c r="AO1515" s="215"/>
    </row>
    <row r="1516" spans="1:41" ht="16" customHeight="1" x14ac:dyDescent="0.35">
      <c r="A1516" s="207"/>
      <c r="B1516" s="208"/>
      <c r="C1516" s="208"/>
      <c r="D1516" s="208"/>
      <c r="E1516" s="208"/>
      <c r="F1516" s="209"/>
      <c r="G1516" s="210"/>
      <c r="H1516" s="211"/>
      <c r="I1516" s="192"/>
      <c r="J1516" s="193"/>
      <c r="K1516" s="193"/>
      <c r="L1516" s="193"/>
      <c r="M1516" s="193"/>
      <c r="N1516" s="193"/>
      <c r="O1516" s="193"/>
      <c r="P1516" s="193"/>
      <c r="Q1516" s="193"/>
      <c r="R1516" s="193"/>
      <c r="S1516" s="193"/>
      <c r="T1516" s="212"/>
      <c r="U1516" s="213"/>
      <c r="V1516" s="213"/>
      <c r="W1516" s="214"/>
      <c r="X1516" s="215"/>
      <c r="Y1516" s="215"/>
      <c r="Z1516" s="215"/>
      <c r="AA1516" s="216"/>
      <c r="AB1516" s="216"/>
      <c r="AC1516" s="216"/>
      <c r="AD1516" s="216"/>
      <c r="AE1516" s="217" t="str">
        <f t="shared" si="23"/>
        <v/>
      </c>
      <c r="AF1516" s="217"/>
      <c r="AG1516" s="217"/>
      <c r="AH1516" s="217"/>
      <c r="AI1516" s="217"/>
      <c r="AJ1516" s="217"/>
      <c r="AK1516" s="215"/>
      <c r="AL1516" s="215"/>
      <c r="AM1516" s="215"/>
      <c r="AN1516" s="215"/>
      <c r="AO1516" s="215"/>
    </row>
    <row r="1517" spans="1:41" ht="16" customHeight="1" x14ac:dyDescent="0.35">
      <c r="A1517" s="207"/>
      <c r="B1517" s="208"/>
      <c r="C1517" s="208"/>
      <c r="D1517" s="208"/>
      <c r="E1517" s="208"/>
      <c r="F1517" s="209"/>
      <c r="G1517" s="210"/>
      <c r="H1517" s="211"/>
      <c r="I1517" s="192"/>
      <c r="J1517" s="193"/>
      <c r="K1517" s="193"/>
      <c r="L1517" s="193"/>
      <c r="M1517" s="193"/>
      <c r="N1517" s="193"/>
      <c r="O1517" s="193"/>
      <c r="P1517" s="193"/>
      <c r="Q1517" s="193"/>
      <c r="R1517" s="193"/>
      <c r="S1517" s="193"/>
      <c r="T1517" s="212"/>
      <c r="U1517" s="213"/>
      <c r="V1517" s="213"/>
      <c r="W1517" s="214"/>
      <c r="X1517" s="215"/>
      <c r="Y1517" s="215"/>
      <c r="Z1517" s="215"/>
      <c r="AA1517" s="216"/>
      <c r="AB1517" s="216"/>
      <c r="AC1517" s="216"/>
      <c r="AD1517" s="216"/>
      <c r="AE1517" s="217" t="str">
        <f t="shared" si="23"/>
        <v/>
      </c>
      <c r="AF1517" s="217"/>
      <c r="AG1517" s="217"/>
      <c r="AH1517" s="217"/>
      <c r="AI1517" s="217"/>
      <c r="AJ1517" s="217"/>
      <c r="AK1517" s="215"/>
      <c r="AL1517" s="215"/>
      <c r="AM1517" s="215"/>
      <c r="AN1517" s="215"/>
      <c r="AO1517" s="215"/>
    </row>
    <row r="1518" spans="1:41" ht="16" customHeight="1" x14ac:dyDescent="0.35">
      <c r="A1518" s="207"/>
      <c r="B1518" s="208"/>
      <c r="C1518" s="208"/>
      <c r="D1518" s="208"/>
      <c r="E1518" s="208"/>
      <c r="F1518" s="209"/>
      <c r="G1518" s="210"/>
      <c r="H1518" s="211"/>
      <c r="I1518" s="192"/>
      <c r="J1518" s="193"/>
      <c r="K1518" s="193"/>
      <c r="L1518" s="193"/>
      <c r="M1518" s="193"/>
      <c r="N1518" s="193"/>
      <c r="O1518" s="193"/>
      <c r="P1518" s="193"/>
      <c r="Q1518" s="193"/>
      <c r="R1518" s="193"/>
      <c r="S1518" s="193"/>
      <c r="T1518" s="212"/>
      <c r="U1518" s="213"/>
      <c r="V1518" s="213"/>
      <c r="W1518" s="214"/>
      <c r="X1518" s="215"/>
      <c r="Y1518" s="215"/>
      <c r="Z1518" s="215"/>
      <c r="AA1518" s="216"/>
      <c r="AB1518" s="216"/>
      <c r="AC1518" s="216"/>
      <c r="AD1518" s="216"/>
      <c r="AE1518" s="217" t="str">
        <f t="shared" si="23"/>
        <v/>
      </c>
      <c r="AF1518" s="217"/>
      <c r="AG1518" s="217"/>
      <c r="AH1518" s="217"/>
      <c r="AI1518" s="217"/>
      <c r="AJ1518" s="217"/>
      <c r="AK1518" s="215"/>
      <c r="AL1518" s="215"/>
      <c r="AM1518" s="215"/>
      <c r="AN1518" s="215"/>
      <c r="AO1518" s="215"/>
    </row>
    <row r="1519" spans="1:41" ht="16" customHeight="1" x14ac:dyDescent="0.35">
      <c r="A1519" s="207"/>
      <c r="B1519" s="208"/>
      <c r="C1519" s="208"/>
      <c r="D1519" s="208"/>
      <c r="E1519" s="208"/>
      <c r="F1519" s="209"/>
      <c r="G1519" s="210"/>
      <c r="H1519" s="211"/>
      <c r="I1519" s="192"/>
      <c r="J1519" s="193"/>
      <c r="K1519" s="193"/>
      <c r="L1519" s="193"/>
      <c r="M1519" s="193"/>
      <c r="N1519" s="193"/>
      <c r="O1519" s="193"/>
      <c r="P1519" s="193"/>
      <c r="Q1519" s="193"/>
      <c r="R1519" s="193"/>
      <c r="S1519" s="193"/>
      <c r="T1519" s="212"/>
      <c r="U1519" s="213"/>
      <c r="V1519" s="213"/>
      <c r="W1519" s="214"/>
      <c r="X1519" s="215"/>
      <c r="Y1519" s="215"/>
      <c r="Z1519" s="215"/>
      <c r="AA1519" s="216"/>
      <c r="AB1519" s="216"/>
      <c r="AC1519" s="216"/>
      <c r="AD1519" s="216"/>
      <c r="AE1519" s="217" t="str">
        <f t="shared" si="23"/>
        <v/>
      </c>
      <c r="AF1519" s="217"/>
      <c r="AG1519" s="217"/>
      <c r="AH1519" s="217"/>
      <c r="AI1519" s="217"/>
      <c r="AJ1519" s="217"/>
      <c r="AK1519" s="215"/>
      <c r="AL1519" s="215"/>
      <c r="AM1519" s="215"/>
      <c r="AN1519" s="215"/>
      <c r="AO1519" s="215"/>
    </row>
    <row r="1520" spans="1:41" ht="16" customHeight="1" x14ac:dyDescent="0.35">
      <c r="A1520" s="207"/>
      <c r="B1520" s="208"/>
      <c r="C1520" s="208"/>
      <c r="D1520" s="208"/>
      <c r="E1520" s="208"/>
      <c r="F1520" s="209"/>
      <c r="G1520" s="210"/>
      <c r="H1520" s="211"/>
      <c r="I1520" s="192"/>
      <c r="J1520" s="193"/>
      <c r="K1520" s="193"/>
      <c r="L1520" s="193"/>
      <c r="M1520" s="193"/>
      <c r="N1520" s="193"/>
      <c r="O1520" s="193"/>
      <c r="P1520" s="193"/>
      <c r="Q1520" s="193"/>
      <c r="R1520" s="193"/>
      <c r="S1520" s="193"/>
      <c r="T1520" s="212"/>
      <c r="U1520" s="213"/>
      <c r="V1520" s="213"/>
      <c r="W1520" s="214"/>
      <c r="X1520" s="215"/>
      <c r="Y1520" s="215"/>
      <c r="Z1520" s="215"/>
      <c r="AA1520" s="216"/>
      <c r="AB1520" s="216"/>
      <c r="AC1520" s="216"/>
      <c r="AD1520" s="216"/>
      <c r="AE1520" s="217" t="str">
        <f t="shared" si="23"/>
        <v/>
      </c>
      <c r="AF1520" s="217"/>
      <c r="AG1520" s="217"/>
      <c r="AH1520" s="217"/>
      <c r="AI1520" s="217"/>
      <c r="AJ1520" s="217"/>
      <c r="AK1520" s="215"/>
      <c r="AL1520" s="215"/>
      <c r="AM1520" s="215"/>
      <c r="AN1520" s="215"/>
      <c r="AO1520" s="215"/>
    </row>
    <row r="1521" spans="1:41" ht="16" customHeight="1" x14ac:dyDescent="0.35">
      <c r="A1521" s="207"/>
      <c r="B1521" s="208"/>
      <c r="C1521" s="208"/>
      <c r="D1521" s="208"/>
      <c r="E1521" s="208"/>
      <c r="F1521" s="209"/>
      <c r="G1521" s="210"/>
      <c r="H1521" s="211"/>
      <c r="I1521" s="192"/>
      <c r="J1521" s="193"/>
      <c r="K1521" s="193"/>
      <c r="L1521" s="193"/>
      <c r="M1521" s="193"/>
      <c r="N1521" s="193"/>
      <c r="O1521" s="193"/>
      <c r="P1521" s="193"/>
      <c r="Q1521" s="193"/>
      <c r="R1521" s="193"/>
      <c r="S1521" s="193"/>
      <c r="T1521" s="212"/>
      <c r="U1521" s="213"/>
      <c r="V1521" s="213"/>
      <c r="W1521" s="214"/>
      <c r="X1521" s="215"/>
      <c r="Y1521" s="215"/>
      <c r="Z1521" s="215"/>
      <c r="AA1521" s="216"/>
      <c r="AB1521" s="216"/>
      <c r="AC1521" s="216"/>
      <c r="AD1521" s="216"/>
      <c r="AE1521" s="217" t="str">
        <f t="shared" si="23"/>
        <v/>
      </c>
      <c r="AF1521" s="217"/>
      <c r="AG1521" s="217"/>
      <c r="AH1521" s="217"/>
      <c r="AI1521" s="217"/>
      <c r="AJ1521" s="217"/>
      <c r="AK1521" s="215"/>
      <c r="AL1521" s="215"/>
      <c r="AM1521" s="215"/>
      <c r="AN1521" s="215"/>
      <c r="AO1521" s="215"/>
    </row>
    <row r="1522" spans="1:41" ht="16" customHeight="1" x14ac:dyDescent="0.35">
      <c r="A1522" s="207"/>
      <c r="B1522" s="208"/>
      <c r="C1522" s="208"/>
      <c r="D1522" s="208"/>
      <c r="E1522" s="208"/>
      <c r="F1522" s="209"/>
      <c r="G1522" s="210"/>
      <c r="H1522" s="211"/>
      <c r="I1522" s="192"/>
      <c r="J1522" s="193"/>
      <c r="K1522" s="193"/>
      <c r="L1522" s="193"/>
      <c r="M1522" s="193"/>
      <c r="N1522" s="193"/>
      <c r="O1522" s="193"/>
      <c r="P1522" s="193"/>
      <c r="Q1522" s="193"/>
      <c r="R1522" s="193"/>
      <c r="S1522" s="193"/>
      <c r="T1522" s="212"/>
      <c r="U1522" s="213"/>
      <c r="V1522" s="213"/>
      <c r="W1522" s="214"/>
      <c r="X1522" s="215"/>
      <c r="Y1522" s="215"/>
      <c r="Z1522" s="215"/>
      <c r="AA1522" s="216"/>
      <c r="AB1522" s="216"/>
      <c r="AC1522" s="216"/>
      <c r="AD1522" s="216"/>
      <c r="AE1522" s="217" t="str">
        <f t="shared" si="23"/>
        <v/>
      </c>
      <c r="AF1522" s="217"/>
      <c r="AG1522" s="217"/>
      <c r="AH1522" s="217"/>
      <c r="AI1522" s="217"/>
      <c r="AJ1522" s="217"/>
      <c r="AK1522" s="215"/>
      <c r="AL1522" s="215"/>
      <c r="AM1522" s="215"/>
      <c r="AN1522" s="215"/>
      <c r="AO1522" s="215"/>
    </row>
    <row r="1523" spans="1:41" ht="16" customHeight="1" x14ac:dyDescent="0.35">
      <c r="A1523" s="207"/>
      <c r="B1523" s="208"/>
      <c r="C1523" s="208"/>
      <c r="D1523" s="208"/>
      <c r="E1523" s="208"/>
      <c r="F1523" s="209"/>
      <c r="G1523" s="210"/>
      <c r="H1523" s="211"/>
      <c r="I1523" s="192"/>
      <c r="J1523" s="193"/>
      <c r="K1523" s="193"/>
      <c r="L1523" s="193"/>
      <c r="M1523" s="193"/>
      <c r="N1523" s="193"/>
      <c r="O1523" s="193"/>
      <c r="P1523" s="193"/>
      <c r="Q1523" s="193"/>
      <c r="R1523" s="193"/>
      <c r="S1523" s="193"/>
      <c r="T1523" s="212"/>
      <c r="U1523" s="213"/>
      <c r="V1523" s="213"/>
      <c r="W1523" s="214"/>
      <c r="X1523" s="215"/>
      <c r="Y1523" s="215"/>
      <c r="Z1523" s="215"/>
      <c r="AA1523" s="216"/>
      <c r="AB1523" s="216"/>
      <c r="AC1523" s="216"/>
      <c r="AD1523" s="216"/>
      <c r="AE1523" s="217" t="str">
        <f t="shared" si="23"/>
        <v/>
      </c>
      <c r="AF1523" s="217"/>
      <c r="AG1523" s="217"/>
      <c r="AH1523" s="217"/>
      <c r="AI1523" s="217"/>
      <c r="AJ1523" s="217"/>
      <c r="AK1523" s="215"/>
      <c r="AL1523" s="215"/>
      <c r="AM1523" s="215"/>
      <c r="AN1523" s="215"/>
      <c r="AO1523" s="215"/>
    </row>
    <row r="1524" spans="1:41" ht="16" customHeight="1" x14ac:dyDescent="0.35">
      <c r="A1524" s="207"/>
      <c r="B1524" s="208"/>
      <c r="C1524" s="208"/>
      <c r="D1524" s="208"/>
      <c r="E1524" s="208"/>
      <c r="F1524" s="209"/>
      <c r="G1524" s="210"/>
      <c r="H1524" s="211"/>
      <c r="I1524" s="192"/>
      <c r="J1524" s="193"/>
      <c r="K1524" s="193"/>
      <c r="L1524" s="193"/>
      <c r="M1524" s="193"/>
      <c r="N1524" s="193"/>
      <c r="O1524" s="193"/>
      <c r="P1524" s="193"/>
      <c r="Q1524" s="193"/>
      <c r="R1524" s="193"/>
      <c r="S1524" s="193"/>
      <c r="T1524" s="212"/>
      <c r="U1524" s="213"/>
      <c r="V1524" s="213"/>
      <c r="W1524" s="214"/>
      <c r="X1524" s="215"/>
      <c r="Y1524" s="215"/>
      <c r="Z1524" s="215"/>
      <c r="AA1524" s="216"/>
      <c r="AB1524" s="216"/>
      <c r="AC1524" s="216"/>
      <c r="AD1524" s="216"/>
      <c r="AE1524" s="217" t="str">
        <f t="shared" si="23"/>
        <v/>
      </c>
      <c r="AF1524" s="217"/>
      <c r="AG1524" s="217"/>
      <c r="AH1524" s="217"/>
      <c r="AI1524" s="217"/>
      <c r="AJ1524" s="217"/>
      <c r="AK1524" s="215"/>
      <c r="AL1524" s="215"/>
      <c r="AM1524" s="215"/>
      <c r="AN1524" s="215"/>
      <c r="AO1524" s="215"/>
    </row>
    <row r="1525" spans="1:41" ht="16" customHeight="1" x14ac:dyDescent="0.35">
      <c r="A1525" s="207"/>
      <c r="B1525" s="208"/>
      <c r="C1525" s="208"/>
      <c r="D1525" s="208"/>
      <c r="E1525" s="208"/>
      <c r="F1525" s="209"/>
      <c r="G1525" s="210"/>
      <c r="H1525" s="211"/>
      <c r="I1525" s="192"/>
      <c r="J1525" s="193"/>
      <c r="K1525" s="193"/>
      <c r="L1525" s="193"/>
      <c r="M1525" s="193"/>
      <c r="N1525" s="193"/>
      <c r="O1525" s="193"/>
      <c r="P1525" s="193"/>
      <c r="Q1525" s="193"/>
      <c r="R1525" s="193"/>
      <c r="S1525" s="193"/>
      <c r="T1525" s="212"/>
      <c r="U1525" s="213"/>
      <c r="V1525" s="213"/>
      <c r="W1525" s="214"/>
      <c r="X1525" s="215"/>
      <c r="Y1525" s="215"/>
      <c r="Z1525" s="215"/>
      <c r="AA1525" s="216"/>
      <c r="AB1525" s="216"/>
      <c r="AC1525" s="216"/>
      <c r="AD1525" s="216"/>
      <c r="AE1525" s="217" t="str">
        <f t="shared" si="23"/>
        <v/>
      </c>
      <c r="AF1525" s="217"/>
      <c r="AG1525" s="217"/>
      <c r="AH1525" s="217"/>
      <c r="AI1525" s="217"/>
      <c r="AJ1525" s="217"/>
      <c r="AK1525" s="215"/>
      <c r="AL1525" s="215"/>
      <c r="AM1525" s="215"/>
      <c r="AN1525" s="215"/>
      <c r="AO1525" s="215"/>
    </row>
    <row r="1526" spans="1:41" ht="16" customHeight="1" x14ac:dyDescent="0.35">
      <c r="A1526" s="207"/>
      <c r="B1526" s="208"/>
      <c r="C1526" s="208"/>
      <c r="D1526" s="208"/>
      <c r="E1526" s="208"/>
      <c r="F1526" s="209"/>
      <c r="G1526" s="210"/>
      <c r="H1526" s="211"/>
      <c r="I1526" s="192"/>
      <c r="J1526" s="193"/>
      <c r="K1526" s="193"/>
      <c r="L1526" s="193"/>
      <c r="M1526" s="193"/>
      <c r="N1526" s="193"/>
      <c r="O1526" s="193"/>
      <c r="P1526" s="193"/>
      <c r="Q1526" s="193"/>
      <c r="R1526" s="193"/>
      <c r="S1526" s="193"/>
      <c r="T1526" s="212"/>
      <c r="U1526" s="213"/>
      <c r="V1526" s="213"/>
      <c r="W1526" s="214"/>
      <c r="X1526" s="215"/>
      <c r="Y1526" s="215"/>
      <c r="Z1526" s="215"/>
      <c r="AA1526" s="216"/>
      <c r="AB1526" s="216"/>
      <c r="AC1526" s="216"/>
      <c r="AD1526" s="216"/>
      <c r="AE1526" s="217" t="str">
        <f t="shared" si="23"/>
        <v/>
      </c>
      <c r="AF1526" s="217"/>
      <c r="AG1526" s="217"/>
      <c r="AH1526" s="217"/>
      <c r="AI1526" s="217"/>
      <c r="AJ1526" s="217"/>
      <c r="AK1526" s="215"/>
      <c r="AL1526" s="215"/>
      <c r="AM1526" s="215"/>
      <c r="AN1526" s="215"/>
      <c r="AO1526" s="215"/>
    </row>
    <row r="1527" spans="1:41" ht="16" customHeight="1" x14ac:dyDescent="0.35">
      <c r="A1527" s="207"/>
      <c r="B1527" s="208"/>
      <c r="C1527" s="208"/>
      <c r="D1527" s="208"/>
      <c r="E1527" s="208"/>
      <c r="F1527" s="209"/>
      <c r="G1527" s="210"/>
      <c r="H1527" s="211"/>
      <c r="I1527" s="192"/>
      <c r="J1527" s="193"/>
      <c r="K1527" s="193"/>
      <c r="L1527" s="193"/>
      <c r="M1527" s="193"/>
      <c r="N1527" s="193"/>
      <c r="O1527" s="193"/>
      <c r="P1527" s="193"/>
      <c r="Q1527" s="193"/>
      <c r="R1527" s="193"/>
      <c r="S1527" s="193"/>
      <c r="T1527" s="212"/>
      <c r="U1527" s="213"/>
      <c r="V1527" s="213"/>
      <c r="W1527" s="214"/>
      <c r="X1527" s="215"/>
      <c r="Y1527" s="215"/>
      <c r="Z1527" s="215"/>
      <c r="AA1527" s="216"/>
      <c r="AB1527" s="216"/>
      <c r="AC1527" s="216"/>
      <c r="AD1527" s="216"/>
      <c r="AE1527" s="217" t="str">
        <f t="shared" si="23"/>
        <v/>
      </c>
      <c r="AF1527" s="217"/>
      <c r="AG1527" s="217"/>
      <c r="AH1527" s="217"/>
      <c r="AI1527" s="217"/>
      <c r="AJ1527" s="217"/>
      <c r="AK1527" s="215"/>
      <c r="AL1527" s="215"/>
      <c r="AM1527" s="215"/>
      <c r="AN1527" s="215"/>
      <c r="AO1527" s="215"/>
    </row>
    <row r="1528" spans="1:41" ht="16" customHeight="1" x14ac:dyDescent="0.35">
      <c r="A1528" s="207"/>
      <c r="B1528" s="208"/>
      <c r="C1528" s="208"/>
      <c r="D1528" s="208"/>
      <c r="E1528" s="208"/>
      <c r="F1528" s="209"/>
      <c r="G1528" s="210"/>
      <c r="H1528" s="211"/>
      <c r="I1528" s="192"/>
      <c r="J1528" s="193"/>
      <c r="K1528" s="193"/>
      <c r="L1528" s="193"/>
      <c r="M1528" s="193"/>
      <c r="N1528" s="193"/>
      <c r="O1528" s="193"/>
      <c r="P1528" s="193"/>
      <c r="Q1528" s="193"/>
      <c r="R1528" s="193"/>
      <c r="S1528" s="193"/>
      <c r="T1528" s="212"/>
      <c r="U1528" s="213"/>
      <c r="V1528" s="213"/>
      <c r="W1528" s="214"/>
      <c r="X1528" s="215"/>
      <c r="Y1528" s="215"/>
      <c r="Z1528" s="215"/>
      <c r="AA1528" s="216"/>
      <c r="AB1528" s="216"/>
      <c r="AC1528" s="216"/>
      <c r="AD1528" s="216"/>
      <c r="AE1528" s="217" t="str">
        <f t="shared" si="23"/>
        <v/>
      </c>
      <c r="AF1528" s="217"/>
      <c r="AG1528" s="217"/>
      <c r="AH1528" s="217"/>
      <c r="AI1528" s="217"/>
      <c r="AJ1528" s="217"/>
      <c r="AK1528" s="215"/>
      <c r="AL1528" s="215"/>
      <c r="AM1528" s="215"/>
      <c r="AN1528" s="215"/>
      <c r="AO1528" s="215"/>
    </row>
    <row r="1529" spans="1:41" ht="16" customHeight="1" x14ac:dyDescent="0.35">
      <c r="A1529" s="207"/>
      <c r="B1529" s="208"/>
      <c r="C1529" s="208"/>
      <c r="D1529" s="208"/>
      <c r="E1529" s="208"/>
      <c r="F1529" s="209"/>
      <c r="G1529" s="210"/>
      <c r="H1529" s="211"/>
      <c r="I1529" s="192"/>
      <c r="J1529" s="193"/>
      <c r="K1529" s="193"/>
      <c r="L1529" s="193"/>
      <c r="M1529" s="193"/>
      <c r="N1529" s="193"/>
      <c r="O1529" s="193"/>
      <c r="P1529" s="193"/>
      <c r="Q1529" s="193"/>
      <c r="R1529" s="193"/>
      <c r="S1529" s="193"/>
      <c r="T1529" s="212"/>
      <c r="U1529" s="213"/>
      <c r="V1529" s="213"/>
      <c r="W1529" s="214"/>
      <c r="X1529" s="215"/>
      <c r="Y1529" s="215"/>
      <c r="Z1529" s="215"/>
      <c r="AA1529" s="216"/>
      <c r="AB1529" s="216"/>
      <c r="AC1529" s="216"/>
      <c r="AD1529" s="216"/>
      <c r="AE1529" s="217" t="str">
        <f t="shared" si="23"/>
        <v/>
      </c>
      <c r="AF1529" s="217"/>
      <c r="AG1529" s="217"/>
      <c r="AH1529" s="217"/>
      <c r="AI1529" s="217"/>
      <c r="AJ1529" s="217"/>
      <c r="AK1529" s="215"/>
      <c r="AL1529" s="215"/>
      <c r="AM1529" s="215"/>
      <c r="AN1529" s="215"/>
      <c r="AO1529" s="215"/>
    </row>
    <row r="1530" spans="1:41" ht="16" customHeight="1" x14ac:dyDescent="0.35">
      <c r="A1530" s="207"/>
      <c r="B1530" s="208"/>
      <c r="C1530" s="208"/>
      <c r="D1530" s="208"/>
      <c r="E1530" s="208"/>
      <c r="F1530" s="209"/>
      <c r="G1530" s="210"/>
      <c r="H1530" s="211"/>
      <c r="I1530" s="192"/>
      <c r="J1530" s="193"/>
      <c r="K1530" s="193"/>
      <c r="L1530" s="193"/>
      <c r="M1530" s="193"/>
      <c r="N1530" s="193"/>
      <c r="O1530" s="193"/>
      <c r="P1530" s="193"/>
      <c r="Q1530" s="193"/>
      <c r="R1530" s="193"/>
      <c r="S1530" s="193"/>
      <c r="T1530" s="212"/>
      <c r="U1530" s="213"/>
      <c r="V1530" s="213"/>
      <c r="W1530" s="214"/>
      <c r="X1530" s="215"/>
      <c r="Y1530" s="215"/>
      <c r="Z1530" s="215"/>
      <c r="AA1530" s="216"/>
      <c r="AB1530" s="216"/>
      <c r="AC1530" s="216"/>
      <c r="AD1530" s="216"/>
      <c r="AE1530" s="217" t="str">
        <f t="shared" si="23"/>
        <v/>
      </c>
      <c r="AF1530" s="217"/>
      <c r="AG1530" s="217"/>
      <c r="AH1530" s="217"/>
      <c r="AI1530" s="217"/>
      <c r="AJ1530" s="217"/>
      <c r="AK1530" s="215"/>
      <c r="AL1530" s="215"/>
      <c r="AM1530" s="215"/>
      <c r="AN1530" s="215"/>
      <c r="AO1530" s="215"/>
    </row>
    <row r="1531" spans="1:41" ht="16" customHeight="1" x14ac:dyDescent="0.35">
      <c r="A1531" s="207"/>
      <c r="B1531" s="208"/>
      <c r="C1531" s="208"/>
      <c r="D1531" s="208"/>
      <c r="E1531" s="208"/>
      <c r="F1531" s="209"/>
      <c r="G1531" s="210"/>
      <c r="H1531" s="211"/>
      <c r="I1531" s="192"/>
      <c r="J1531" s="193"/>
      <c r="K1531" s="193"/>
      <c r="L1531" s="193"/>
      <c r="M1531" s="193"/>
      <c r="N1531" s="193"/>
      <c r="O1531" s="193"/>
      <c r="P1531" s="193"/>
      <c r="Q1531" s="193"/>
      <c r="R1531" s="193"/>
      <c r="S1531" s="193"/>
      <c r="T1531" s="212"/>
      <c r="U1531" s="213"/>
      <c r="V1531" s="213"/>
      <c r="W1531" s="214"/>
      <c r="X1531" s="215"/>
      <c r="Y1531" s="215"/>
      <c r="Z1531" s="215"/>
      <c r="AA1531" s="216"/>
      <c r="AB1531" s="216"/>
      <c r="AC1531" s="216"/>
      <c r="AD1531" s="216"/>
      <c r="AE1531" s="217" t="str">
        <f t="shared" si="23"/>
        <v/>
      </c>
      <c r="AF1531" s="217"/>
      <c r="AG1531" s="217"/>
      <c r="AH1531" s="217"/>
      <c r="AI1531" s="217"/>
      <c r="AJ1531" s="217"/>
      <c r="AK1531" s="215"/>
      <c r="AL1531" s="215"/>
      <c r="AM1531" s="215"/>
      <c r="AN1531" s="215"/>
      <c r="AO1531" s="215"/>
    </row>
    <row r="1532" spans="1:41" ht="16" customHeight="1" x14ac:dyDescent="0.35">
      <c r="A1532" s="207"/>
      <c r="B1532" s="208"/>
      <c r="C1532" s="208"/>
      <c r="D1532" s="208"/>
      <c r="E1532" s="208"/>
      <c r="F1532" s="209"/>
      <c r="G1532" s="210"/>
      <c r="H1532" s="211"/>
      <c r="I1532" s="192"/>
      <c r="J1532" s="193"/>
      <c r="K1532" s="193"/>
      <c r="L1532" s="193"/>
      <c r="M1532" s="193"/>
      <c r="N1532" s="193"/>
      <c r="O1532" s="193"/>
      <c r="P1532" s="193"/>
      <c r="Q1532" s="193"/>
      <c r="R1532" s="193"/>
      <c r="S1532" s="193"/>
      <c r="T1532" s="212"/>
      <c r="U1532" s="213"/>
      <c r="V1532" s="213"/>
      <c r="W1532" s="214"/>
      <c r="X1532" s="215"/>
      <c r="Y1532" s="215"/>
      <c r="Z1532" s="215"/>
      <c r="AA1532" s="216"/>
      <c r="AB1532" s="216"/>
      <c r="AC1532" s="216"/>
      <c r="AD1532" s="216"/>
      <c r="AE1532" s="217" t="str">
        <f t="shared" si="23"/>
        <v/>
      </c>
      <c r="AF1532" s="217"/>
      <c r="AG1532" s="217"/>
      <c r="AH1532" s="217"/>
      <c r="AI1532" s="217"/>
      <c r="AJ1532" s="217"/>
      <c r="AK1532" s="215"/>
      <c r="AL1532" s="215"/>
      <c r="AM1532" s="215"/>
      <c r="AN1532" s="215"/>
      <c r="AO1532" s="215"/>
    </row>
    <row r="1533" spans="1:41" ht="16" customHeight="1" x14ac:dyDescent="0.35">
      <c r="A1533" s="207"/>
      <c r="B1533" s="208"/>
      <c r="C1533" s="208"/>
      <c r="D1533" s="208"/>
      <c r="E1533" s="208"/>
      <c r="F1533" s="209"/>
      <c r="G1533" s="210"/>
      <c r="H1533" s="211"/>
      <c r="I1533" s="192"/>
      <c r="J1533" s="193"/>
      <c r="K1533" s="193"/>
      <c r="L1533" s="193"/>
      <c r="M1533" s="193"/>
      <c r="N1533" s="193"/>
      <c r="O1533" s="193"/>
      <c r="P1533" s="193"/>
      <c r="Q1533" s="193"/>
      <c r="R1533" s="193"/>
      <c r="S1533" s="193"/>
      <c r="T1533" s="212"/>
      <c r="U1533" s="213"/>
      <c r="V1533" s="213"/>
      <c r="W1533" s="214"/>
      <c r="X1533" s="215"/>
      <c r="Y1533" s="215"/>
      <c r="Z1533" s="215"/>
      <c r="AA1533" s="216"/>
      <c r="AB1533" s="216"/>
      <c r="AC1533" s="216"/>
      <c r="AD1533" s="216"/>
      <c r="AE1533" s="217" t="str">
        <f t="shared" si="23"/>
        <v/>
      </c>
      <c r="AF1533" s="217"/>
      <c r="AG1533" s="217"/>
      <c r="AH1533" s="217"/>
      <c r="AI1533" s="217"/>
      <c r="AJ1533" s="217"/>
      <c r="AK1533" s="215"/>
      <c r="AL1533" s="215"/>
      <c r="AM1533" s="215"/>
      <c r="AN1533" s="215"/>
      <c r="AO1533" s="215"/>
    </row>
    <row r="1534" spans="1:41" ht="16" customHeight="1" x14ac:dyDescent="0.35">
      <c r="A1534" s="207"/>
      <c r="B1534" s="208"/>
      <c r="C1534" s="208"/>
      <c r="D1534" s="208"/>
      <c r="E1534" s="208"/>
      <c r="F1534" s="209"/>
      <c r="G1534" s="210"/>
      <c r="H1534" s="211"/>
      <c r="I1534" s="192"/>
      <c r="J1534" s="193"/>
      <c r="K1534" s="193"/>
      <c r="L1534" s="193"/>
      <c r="M1534" s="193"/>
      <c r="N1534" s="193"/>
      <c r="O1534" s="193"/>
      <c r="P1534" s="193"/>
      <c r="Q1534" s="193"/>
      <c r="R1534" s="193"/>
      <c r="S1534" s="193"/>
      <c r="T1534" s="212"/>
      <c r="U1534" s="213"/>
      <c r="V1534" s="213"/>
      <c r="W1534" s="214"/>
      <c r="X1534" s="215"/>
      <c r="Y1534" s="215"/>
      <c r="Z1534" s="215"/>
      <c r="AA1534" s="216"/>
      <c r="AB1534" s="216"/>
      <c r="AC1534" s="216"/>
      <c r="AD1534" s="216"/>
      <c r="AE1534" s="217" t="str">
        <f t="shared" si="23"/>
        <v/>
      </c>
      <c r="AF1534" s="217"/>
      <c r="AG1534" s="217"/>
      <c r="AH1534" s="217"/>
      <c r="AI1534" s="217"/>
      <c r="AJ1534" s="217"/>
      <c r="AK1534" s="215"/>
      <c r="AL1534" s="215"/>
      <c r="AM1534" s="215"/>
      <c r="AN1534" s="215"/>
      <c r="AO1534" s="215"/>
    </row>
    <row r="1535" spans="1:41" ht="16" customHeight="1" x14ac:dyDescent="0.35">
      <c r="A1535" s="207"/>
      <c r="B1535" s="208"/>
      <c r="C1535" s="208"/>
      <c r="D1535" s="208"/>
      <c r="E1535" s="208"/>
      <c r="F1535" s="209"/>
      <c r="G1535" s="210"/>
      <c r="H1535" s="211"/>
      <c r="I1535" s="192"/>
      <c r="J1535" s="193"/>
      <c r="K1535" s="193"/>
      <c r="L1535" s="193"/>
      <c r="M1535" s="193"/>
      <c r="N1535" s="193"/>
      <c r="O1535" s="193"/>
      <c r="P1535" s="193"/>
      <c r="Q1535" s="193"/>
      <c r="R1535" s="193"/>
      <c r="S1535" s="193"/>
      <c r="T1535" s="212"/>
      <c r="U1535" s="213"/>
      <c r="V1535" s="213"/>
      <c r="W1535" s="214"/>
      <c r="X1535" s="215"/>
      <c r="Y1535" s="215"/>
      <c r="Z1535" s="215"/>
      <c r="AA1535" s="216"/>
      <c r="AB1535" s="216"/>
      <c r="AC1535" s="216"/>
      <c r="AD1535" s="216"/>
      <c r="AE1535" s="217" t="str">
        <f t="shared" si="23"/>
        <v/>
      </c>
      <c r="AF1535" s="217"/>
      <c r="AG1535" s="217"/>
      <c r="AH1535" s="217"/>
      <c r="AI1535" s="217"/>
      <c r="AJ1535" s="217"/>
      <c r="AK1535" s="215"/>
      <c r="AL1535" s="215"/>
      <c r="AM1535" s="215"/>
      <c r="AN1535" s="215"/>
      <c r="AO1535" s="215"/>
    </row>
    <row r="1536" spans="1:41" ht="16" customHeight="1" x14ac:dyDescent="0.35">
      <c r="A1536" s="207"/>
      <c r="B1536" s="208"/>
      <c r="C1536" s="208"/>
      <c r="D1536" s="208"/>
      <c r="E1536" s="208"/>
      <c r="F1536" s="209"/>
      <c r="G1536" s="210"/>
      <c r="H1536" s="211"/>
      <c r="I1536" s="192"/>
      <c r="J1536" s="193"/>
      <c r="K1536" s="193"/>
      <c r="L1536" s="193"/>
      <c r="M1536" s="193"/>
      <c r="N1536" s="193"/>
      <c r="O1536" s="193"/>
      <c r="P1536" s="193"/>
      <c r="Q1536" s="193"/>
      <c r="R1536" s="193"/>
      <c r="S1536" s="193"/>
      <c r="T1536" s="212"/>
      <c r="U1536" s="213"/>
      <c r="V1536" s="213"/>
      <c r="W1536" s="214"/>
      <c r="X1536" s="215"/>
      <c r="Y1536" s="215"/>
      <c r="Z1536" s="215"/>
      <c r="AA1536" s="216"/>
      <c r="AB1536" s="216"/>
      <c r="AC1536" s="216"/>
      <c r="AD1536" s="216"/>
      <c r="AE1536" s="217" t="str">
        <f t="shared" si="23"/>
        <v/>
      </c>
      <c r="AF1536" s="217"/>
      <c r="AG1536" s="217"/>
      <c r="AH1536" s="217"/>
      <c r="AI1536" s="217"/>
      <c r="AJ1536" s="217"/>
      <c r="AK1536" s="215"/>
      <c r="AL1536" s="215"/>
      <c r="AM1536" s="215"/>
      <c r="AN1536" s="215"/>
      <c r="AO1536" s="215"/>
    </row>
    <row r="1537" spans="1:41" ht="16" customHeight="1" x14ac:dyDescent="0.35">
      <c r="A1537" s="207"/>
      <c r="B1537" s="208"/>
      <c r="C1537" s="208"/>
      <c r="D1537" s="208"/>
      <c r="E1537" s="208"/>
      <c r="F1537" s="209"/>
      <c r="G1537" s="210"/>
      <c r="H1537" s="211"/>
      <c r="I1537" s="192"/>
      <c r="J1537" s="193"/>
      <c r="K1537" s="193"/>
      <c r="L1537" s="193"/>
      <c r="M1537" s="193"/>
      <c r="N1537" s="193"/>
      <c r="O1537" s="193"/>
      <c r="P1537" s="193"/>
      <c r="Q1537" s="193"/>
      <c r="R1537" s="193"/>
      <c r="S1537" s="193"/>
      <c r="T1537" s="212"/>
      <c r="U1537" s="213"/>
      <c r="V1537" s="213"/>
      <c r="W1537" s="214"/>
      <c r="X1537" s="215"/>
      <c r="Y1537" s="215"/>
      <c r="Z1537" s="215"/>
      <c r="AA1537" s="216"/>
      <c r="AB1537" s="216"/>
      <c r="AC1537" s="216"/>
      <c r="AD1537" s="216"/>
      <c r="AE1537" s="217" t="str">
        <f t="shared" si="23"/>
        <v/>
      </c>
      <c r="AF1537" s="217"/>
      <c r="AG1537" s="217"/>
      <c r="AH1537" s="217"/>
      <c r="AI1537" s="217"/>
      <c r="AJ1537" s="217"/>
      <c r="AK1537" s="215"/>
      <c r="AL1537" s="215"/>
      <c r="AM1537" s="215"/>
      <c r="AN1537" s="215"/>
      <c r="AO1537" s="215"/>
    </row>
    <row r="1538" spans="1:41" ht="16" customHeight="1" x14ac:dyDescent="0.35">
      <c r="A1538" s="207"/>
      <c r="B1538" s="208"/>
      <c r="C1538" s="208"/>
      <c r="D1538" s="208"/>
      <c r="E1538" s="208"/>
      <c r="F1538" s="209"/>
      <c r="G1538" s="210"/>
      <c r="H1538" s="211"/>
      <c r="I1538" s="192"/>
      <c r="J1538" s="193"/>
      <c r="K1538" s="193"/>
      <c r="L1538" s="193"/>
      <c r="M1538" s="193"/>
      <c r="N1538" s="193"/>
      <c r="O1538" s="193"/>
      <c r="P1538" s="193"/>
      <c r="Q1538" s="193"/>
      <c r="R1538" s="193"/>
      <c r="S1538" s="193"/>
      <c r="T1538" s="212"/>
      <c r="U1538" s="213"/>
      <c r="V1538" s="213"/>
      <c r="W1538" s="214"/>
      <c r="X1538" s="215"/>
      <c r="Y1538" s="215"/>
      <c r="Z1538" s="215"/>
      <c r="AA1538" s="216"/>
      <c r="AB1538" s="216"/>
      <c r="AC1538" s="216"/>
      <c r="AD1538" s="216"/>
      <c r="AE1538" s="217" t="str">
        <f t="shared" si="23"/>
        <v/>
      </c>
      <c r="AF1538" s="217"/>
      <c r="AG1538" s="217"/>
      <c r="AH1538" s="217"/>
      <c r="AI1538" s="217"/>
      <c r="AJ1538" s="217"/>
      <c r="AK1538" s="215"/>
      <c r="AL1538" s="215"/>
      <c r="AM1538" s="215"/>
      <c r="AN1538" s="215"/>
      <c r="AO1538" s="215"/>
    </row>
    <row r="1539" spans="1:41" ht="16" customHeight="1" x14ac:dyDescent="0.35">
      <c r="A1539" s="207"/>
      <c r="B1539" s="208"/>
      <c r="C1539" s="208"/>
      <c r="D1539" s="208"/>
      <c r="E1539" s="208"/>
      <c r="F1539" s="209"/>
      <c r="G1539" s="210"/>
      <c r="H1539" s="211"/>
      <c r="I1539" s="192"/>
      <c r="J1539" s="193"/>
      <c r="K1539" s="193"/>
      <c r="L1539" s="193"/>
      <c r="M1539" s="193"/>
      <c r="N1539" s="193"/>
      <c r="O1539" s="193"/>
      <c r="P1539" s="193"/>
      <c r="Q1539" s="193"/>
      <c r="R1539" s="193"/>
      <c r="S1539" s="193"/>
      <c r="T1539" s="212"/>
      <c r="U1539" s="213"/>
      <c r="V1539" s="213"/>
      <c r="W1539" s="214"/>
      <c r="X1539" s="215"/>
      <c r="Y1539" s="215"/>
      <c r="Z1539" s="215"/>
      <c r="AA1539" s="216"/>
      <c r="AB1539" s="216"/>
      <c r="AC1539" s="216"/>
      <c r="AD1539" s="216"/>
      <c r="AE1539" s="217" t="str">
        <f t="shared" si="23"/>
        <v/>
      </c>
      <c r="AF1539" s="217"/>
      <c r="AG1539" s="217"/>
      <c r="AH1539" s="217"/>
      <c r="AI1539" s="217"/>
      <c r="AJ1539" s="217"/>
      <c r="AK1539" s="215"/>
      <c r="AL1539" s="215"/>
      <c r="AM1539" s="215"/>
      <c r="AN1539" s="215"/>
      <c r="AO1539" s="215"/>
    </row>
    <row r="1540" spans="1:41" ht="16" customHeight="1" x14ac:dyDescent="0.35">
      <c r="A1540" s="207"/>
      <c r="B1540" s="208"/>
      <c r="C1540" s="208"/>
      <c r="D1540" s="208"/>
      <c r="E1540" s="208"/>
      <c r="F1540" s="209"/>
      <c r="G1540" s="210"/>
      <c r="H1540" s="211"/>
      <c r="I1540" s="192"/>
      <c r="J1540" s="193"/>
      <c r="K1540" s="193"/>
      <c r="L1540" s="193"/>
      <c r="M1540" s="193"/>
      <c r="N1540" s="193"/>
      <c r="O1540" s="193"/>
      <c r="P1540" s="193"/>
      <c r="Q1540" s="193"/>
      <c r="R1540" s="193"/>
      <c r="S1540" s="193"/>
      <c r="T1540" s="212"/>
      <c r="U1540" s="213"/>
      <c r="V1540" s="213"/>
      <c r="W1540" s="214"/>
      <c r="X1540" s="215"/>
      <c r="Y1540" s="215"/>
      <c r="Z1540" s="215"/>
      <c r="AA1540" s="216"/>
      <c r="AB1540" s="216"/>
      <c r="AC1540" s="216"/>
      <c r="AD1540" s="216"/>
      <c r="AE1540" s="217" t="str">
        <f t="shared" si="23"/>
        <v/>
      </c>
      <c r="AF1540" s="217"/>
      <c r="AG1540" s="217"/>
      <c r="AH1540" s="217"/>
      <c r="AI1540" s="217"/>
      <c r="AJ1540" s="217"/>
      <c r="AK1540" s="215"/>
      <c r="AL1540" s="215"/>
      <c r="AM1540" s="215"/>
      <c r="AN1540" s="215"/>
      <c r="AO1540" s="215"/>
    </row>
    <row r="1541" spans="1:41" ht="16" customHeight="1" x14ac:dyDescent="0.35">
      <c r="A1541" s="207"/>
      <c r="B1541" s="208"/>
      <c r="C1541" s="208"/>
      <c r="D1541" s="208"/>
      <c r="E1541" s="208"/>
      <c r="F1541" s="209"/>
      <c r="G1541" s="210"/>
      <c r="H1541" s="211"/>
      <c r="I1541" s="192"/>
      <c r="J1541" s="193"/>
      <c r="K1541" s="193"/>
      <c r="L1541" s="193"/>
      <c r="M1541" s="193"/>
      <c r="N1541" s="193"/>
      <c r="O1541" s="193"/>
      <c r="P1541" s="193"/>
      <c r="Q1541" s="193"/>
      <c r="R1541" s="193"/>
      <c r="S1541" s="193"/>
      <c r="T1541" s="212"/>
      <c r="U1541" s="213"/>
      <c r="V1541" s="213"/>
      <c r="W1541" s="214"/>
      <c r="X1541" s="215"/>
      <c r="Y1541" s="215"/>
      <c r="Z1541" s="215"/>
      <c r="AA1541" s="216"/>
      <c r="AB1541" s="216"/>
      <c r="AC1541" s="216"/>
      <c r="AD1541" s="216"/>
      <c r="AE1541" s="217" t="str">
        <f t="shared" si="23"/>
        <v/>
      </c>
      <c r="AF1541" s="217"/>
      <c r="AG1541" s="217"/>
      <c r="AH1541" s="217"/>
      <c r="AI1541" s="217"/>
      <c r="AJ1541" s="217"/>
      <c r="AK1541" s="215"/>
      <c r="AL1541" s="215"/>
      <c r="AM1541" s="215"/>
      <c r="AN1541" s="215"/>
      <c r="AO1541" s="215"/>
    </row>
    <row r="1542" spans="1:41" ht="16" customHeight="1" x14ac:dyDescent="0.35">
      <c r="A1542" s="207"/>
      <c r="B1542" s="208"/>
      <c r="C1542" s="208"/>
      <c r="D1542" s="208"/>
      <c r="E1542" s="208"/>
      <c r="F1542" s="209"/>
      <c r="G1542" s="210"/>
      <c r="H1542" s="211"/>
      <c r="I1542" s="192"/>
      <c r="J1542" s="193"/>
      <c r="K1542" s="193"/>
      <c r="L1542" s="193"/>
      <c r="M1542" s="193"/>
      <c r="N1542" s="193"/>
      <c r="O1542" s="193"/>
      <c r="P1542" s="193"/>
      <c r="Q1542" s="193"/>
      <c r="R1542" s="193"/>
      <c r="S1542" s="193"/>
      <c r="T1542" s="212"/>
      <c r="U1542" s="213"/>
      <c r="V1542" s="213"/>
      <c r="W1542" s="214"/>
      <c r="X1542" s="215"/>
      <c r="Y1542" s="215"/>
      <c r="Z1542" s="215"/>
      <c r="AA1542" s="216"/>
      <c r="AB1542" s="216"/>
      <c r="AC1542" s="216"/>
      <c r="AD1542" s="216"/>
      <c r="AE1542" s="217" t="str">
        <f t="shared" si="23"/>
        <v/>
      </c>
      <c r="AF1542" s="217"/>
      <c r="AG1542" s="217"/>
      <c r="AH1542" s="217"/>
      <c r="AI1542" s="217"/>
      <c r="AJ1542" s="217"/>
      <c r="AK1542" s="215"/>
      <c r="AL1542" s="215"/>
      <c r="AM1542" s="215"/>
      <c r="AN1542" s="215"/>
      <c r="AO1542" s="215"/>
    </row>
    <row r="1543" spans="1:41" ht="16" customHeight="1" x14ac:dyDescent="0.35">
      <c r="A1543" s="207"/>
      <c r="B1543" s="208"/>
      <c r="C1543" s="208"/>
      <c r="D1543" s="208"/>
      <c r="E1543" s="208"/>
      <c r="F1543" s="209"/>
      <c r="G1543" s="210"/>
      <c r="H1543" s="211"/>
      <c r="I1543" s="192"/>
      <c r="J1543" s="193"/>
      <c r="K1543" s="193"/>
      <c r="L1543" s="193"/>
      <c r="M1543" s="193"/>
      <c r="N1543" s="193"/>
      <c r="O1543" s="193"/>
      <c r="P1543" s="193"/>
      <c r="Q1543" s="193"/>
      <c r="R1543" s="193"/>
      <c r="S1543" s="193"/>
      <c r="T1543" s="212"/>
      <c r="U1543" s="213"/>
      <c r="V1543" s="213"/>
      <c r="W1543" s="214"/>
      <c r="X1543" s="215"/>
      <c r="Y1543" s="215"/>
      <c r="Z1543" s="215"/>
      <c r="AA1543" s="216"/>
      <c r="AB1543" s="216"/>
      <c r="AC1543" s="216"/>
      <c r="AD1543" s="216"/>
      <c r="AE1543" s="217" t="str">
        <f t="shared" si="23"/>
        <v/>
      </c>
      <c r="AF1543" s="217"/>
      <c r="AG1543" s="217"/>
      <c r="AH1543" s="217"/>
      <c r="AI1543" s="217"/>
      <c r="AJ1543" s="217"/>
      <c r="AK1543" s="215"/>
      <c r="AL1543" s="215"/>
      <c r="AM1543" s="215"/>
      <c r="AN1543" s="215"/>
      <c r="AO1543" s="215"/>
    </row>
    <row r="1544" spans="1:41" ht="16" customHeight="1" x14ac:dyDescent="0.35">
      <c r="A1544" s="207"/>
      <c r="B1544" s="208"/>
      <c r="C1544" s="208"/>
      <c r="D1544" s="208"/>
      <c r="E1544" s="208"/>
      <c r="F1544" s="209"/>
      <c r="G1544" s="210"/>
      <c r="H1544" s="211"/>
      <c r="I1544" s="192"/>
      <c r="J1544" s="193"/>
      <c r="K1544" s="193"/>
      <c r="L1544" s="193"/>
      <c r="M1544" s="193"/>
      <c r="N1544" s="193"/>
      <c r="O1544" s="193"/>
      <c r="P1544" s="193"/>
      <c r="Q1544" s="193"/>
      <c r="R1544" s="193"/>
      <c r="S1544" s="193"/>
      <c r="T1544" s="212"/>
      <c r="U1544" s="213"/>
      <c r="V1544" s="213"/>
      <c r="W1544" s="214"/>
      <c r="X1544" s="215"/>
      <c r="Y1544" s="215"/>
      <c r="Z1544" s="215"/>
      <c r="AA1544" s="216"/>
      <c r="AB1544" s="216"/>
      <c r="AC1544" s="216"/>
      <c r="AD1544" s="216"/>
      <c r="AE1544" s="217" t="str">
        <f t="shared" si="23"/>
        <v/>
      </c>
      <c r="AF1544" s="217"/>
      <c r="AG1544" s="217"/>
      <c r="AH1544" s="217"/>
      <c r="AI1544" s="217"/>
      <c r="AJ1544" s="217"/>
      <c r="AK1544" s="215"/>
      <c r="AL1544" s="215"/>
      <c r="AM1544" s="215"/>
      <c r="AN1544" s="215"/>
      <c r="AO1544" s="215"/>
    </row>
    <row r="1545" spans="1:41" ht="16" customHeight="1" x14ac:dyDescent="0.35">
      <c r="A1545" s="207"/>
      <c r="B1545" s="208"/>
      <c r="C1545" s="208"/>
      <c r="D1545" s="208"/>
      <c r="E1545" s="208"/>
      <c r="F1545" s="209"/>
      <c r="G1545" s="210"/>
      <c r="H1545" s="211"/>
      <c r="I1545" s="192"/>
      <c r="J1545" s="193"/>
      <c r="K1545" s="193"/>
      <c r="L1545" s="193"/>
      <c r="M1545" s="193"/>
      <c r="N1545" s="193"/>
      <c r="O1545" s="193"/>
      <c r="P1545" s="193"/>
      <c r="Q1545" s="193"/>
      <c r="R1545" s="193"/>
      <c r="S1545" s="193"/>
      <c r="T1545" s="212"/>
      <c r="U1545" s="213"/>
      <c r="V1545" s="213"/>
      <c r="W1545" s="214"/>
      <c r="X1545" s="215"/>
      <c r="Y1545" s="215"/>
      <c r="Z1545" s="215"/>
      <c r="AA1545" s="216"/>
      <c r="AB1545" s="216"/>
      <c r="AC1545" s="216"/>
      <c r="AD1545" s="216"/>
      <c r="AE1545" s="217" t="str">
        <f t="shared" si="23"/>
        <v/>
      </c>
      <c r="AF1545" s="217"/>
      <c r="AG1545" s="217"/>
      <c r="AH1545" s="217"/>
      <c r="AI1545" s="217"/>
      <c r="AJ1545" s="217"/>
      <c r="AK1545" s="215"/>
      <c r="AL1545" s="215"/>
      <c r="AM1545" s="215"/>
      <c r="AN1545" s="215"/>
      <c r="AO1545" s="215"/>
    </row>
    <row r="1546" spans="1:41" ht="16" customHeight="1" x14ac:dyDescent="0.35">
      <c r="A1546" s="207"/>
      <c r="B1546" s="208"/>
      <c r="C1546" s="208"/>
      <c r="D1546" s="208"/>
      <c r="E1546" s="208"/>
      <c r="F1546" s="209"/>
      <c r="G1546" s="210"/>
      <c r="H1546" s="211"/>
      <c r="I1546" s="192"/>
      <c r="J1546" s="193"/>
      <c r="K1546" s="193"/>
      <c r="L1546" s="193"/>
      <c r="M1546" s="193"/>
      <c r="N1546" s="193"/>
      <c r="O1546" s="193"/>
      <c r="P1546" s="193"/>
      <c r="Q1546" s="193"/>
      <c r="R1546" s="193"/>
      <c r="S1546" s="193"/>
      <c r="T1546" s="212"/>
      <c r="U1546" s="213"/>
      <c r="V1546" s="213"/>
      <c r="W1546" s="214"/>
      <c r="X1546" s="215"/>
      <c r="Y1546" s="215"/>
      <c r="Z1546" s="215"/>
      <c r="AA1546" s="216"/>
      <c r="AB1546" s="216"/>
      <c r="AC1546" s="216"/>
      <c r="AD1546" s="216"/>
      <c r="AE1546" s="217" t="str">
        <f t="shared" si="23"/>
        <v/>
      </c>
      <c r="AF1546" s="217"/>
      <c r="AG1546" s="217"/>
      <c r="AH1546" s="217"/>
      <c r="AI1546" s="217"/>
      <c r="AJ1546" s="217"/>
      <c r="AK1546" s="215"/>
      <c r="AL1546" s="215"/>
      <c r="AM1546" s="215"/>
      <c r="AN1546" s="215"/>
      <c r="AO1546" s="215"/>
    </row>
    <row r="1547" spans="1:41" ht="16" customHeight="1" x14ac:dyDescent="0.35">
      <c r="A1547" s="207"/>
      <c r="B1547" s="208"/>
      <c r="C1547" s="208"/>
      <c r="D1547" s="208"/>
      <c r="E1547" s="208"/>
      <c r="F1547" s="209"/>
      <c r="G1547" s="210"/>
      <c r="H1547" s="211"/>
      <c r="I1547" s="192"/>
      <c r="J1547" s="193"/>
      <c r="K1547" s="193"/>
      <c r="L1547" s="193"/>
      <c r="M1547" s="193"/>
      <c r="N1547" s="193"/>
      <c r="O1547" s="193"/>
      <c r="P1547" s="193"/>
      <c r="Q1547" s="193"/>
      <c r="R1547" s="193"/>
      <c r="S1547" s="193"/>
      <c r="T1547" s="212"/>
      <c r="U1547" s="213"/>
      <c r="V1547" s="213"/>
      <c r="W1547" s="214"/>
      <c r="X1547" s="215"/>
      <c r="Y1547" s="215"/>
      <c r="Z1547" s="215"/>
      <c r="AA1547" s="216"/>
      <c r="AB1547" s="216"/>
      <c r="AC1547" s="216"/>
      <c r="AD1547" s="216"/>
      <c r="AE1547" s="217" t="str">
        <f t="shared" si="23"/>
        <v/>
      </c>
      <c r="AF1547" s="217"/>
      <c r="AG1547" s="217"/>
      <c r="AH1547" s="217"/>
      <c r="AI1547" s="217"/>
      <c r="AJ1547" s="217"/>
      <c r="AK1547" s="215"/>
      <c r="AL1547" s="215"/>
      <c r="AM1547" s="215"/>
      <c r="AN1547" s="215"/>
      <c r="AO1547" s="215"/>
    </row>
    <row r="1548" spans="1:41" ht="16" customHeight="1" x14ac:dyDescent="0.35">
      <c r="A1548" s="207"/>
      <c r="B1548" s="208"/>
      <c r="C1548" s="208"/>
      <c r="D1548" s="208"/>
      <c r="E1548" s="208"/>
      <c r="F1548" s="209"/>
      <c r="G1548" s="210"/>
      <c r="H1548" s="211"/>
      <c r="I1548" s="192"/>
      <c r="J1548" s="193"/>
      <c r="K1548" s="193"/>
      <c r="L1548" s="193"/>
      <c r="M1548" s="193"/>
      <c r="N1548" s="193"/>
      <c r="O1548" s="193"/>
      <c r="P1548" s="193"/>
      <c r="Q1548" s="193"/>
      <c r="R1548" s="193"/>
      <c r="S1548" s="193"/>
      <c r="T1548" s="212"/>
      <c r="U1548" s="213"/>
      <c r="V1548" s="213"/>
      <c r="W1548" s="214"/>
      <c r="X1548" s="215"/>
      <c r="Y1548" s="215"/>
      <c r="Z1548" s="215"/>
      <c r="AA1548" s="216"/>
      <c r="AB1548" s="216"/>
      <c r="AC1548" s="216"/>
      <c r="AD1548" s="216"/>
      <c r="AE1548" s="217" t="str">
        <f t="shared" si="23"/>
        <v/>
      </c>
      <c r="AF1548" s="217"/>
      <c r="AG1548" s="217"/>
      <c r="AH1548" s="217"/>
      <c r="AI1548" s="217"/>
      <c r="AJ1548" s="217"/>
      <c r="AK1548" s="215"/>
      <c r="AL1548" s="215"/>
      <c r="AM1548" s="215"/>
      <c r="AN1548" s="215"/>
      <c r="AO1548" s="215"/>
    </row>
    <row r="1549" spans="1:41" ht="16" customHeight="1" x14ac:dyDescent="0.35">
      <c r="A1549" s="207"/>
      <c r="B1549" s="208"/>
      <c r="C1549" s="208"/>
      <c r="D1549" s="208"/>
      <c r="E1549" s="208"/>
      <c r="F1549" s="209"/>
      <c r="G1549" s="210"/>
      <c r="H1549" s="211"/>
      <c r="I1549" s="192"/>
      <c r="J1549" s="193"/>
      <c r="K1549" s="193"/>
      <c r="L1549" s="193"/>
      <c r="M1549" s="193"/>
      <c r="N1549" s="193"/>
      <c r="O1549" s="193"/>
      <c r="P1549" s="193"/>
      <c r="Q1549" s="193"/>
      <c r="R1549" s="193"/>
      <c r="S1549" s="193"/>
      <c r="T1549" s="212"/>
      <c r="U1549" s="213"/>
      <c r="V1549" s="213"/>
      <c r="W1549" s="214"/>
      <c r="X1549" s="215"/>
      <c r="Y1549" s="215"/>
      <c r="Z1549" s="215"/>
      <c r="AA1549" s="216"/>
      <c r="AB1549" s="216"/>
      <c r="AC1549" s="216"/>
      <c r="AD1549" s="216"/>
      <c r="AE1549" s="217" t="str">
        <f t="shared" si="23"/>
        <v/>
      </c>
      <c r="AF1549" s="217"/>
      <c r="AG1549" s="217"/>
      <c r="AH1549" s="217"/>
      <c r="AI1549" s="217"/>
      <c r="AJ1549" s="217"/>
      <c r="AK1549" s="215"/>
      <c r="AL1549" s="215"/>
      <c r="AM1549" s="215"/>
      <c r="AN1549" s="215"/>
      <c r="AO1549" s="215"/>
    </row>
    <row r="1550" spans="1:41" ht="16" customHeight="1" x14ac:dyDescent="0.35">
      <c r="A1550" s="207"/>
      <c r="B1550" s="208"/>
      <c r="C1550" s="208"/>
      <c r="D1550" s="208"/>
      <c r="E1550" s="208"/>
      <c r="F1550" s="209"/>
      <c r="G1550" s="210"/>
      <c r="H1550" s="211"/>
      <c r="I1550" s="192"/>
      <c r="J1550" s="193"/>
      <c r="K1550" s="193"/>
      <c r="L1550" s="193"/>
      <c r="M1550" s="193"/>
      <c r="N1550" s="193"/>
      <c r="O1550" s="193"/>
      <c r="P1550" s="193"/>
      <c r="Q1550" s="193"/>
      <c r="R1550" s="193"/>
      <c r="S1550" s="193"/>
      <c r="T1550" s="212"/>
      <c r="U1550" s="213"/>
      <c r="V1550" s="213"/>
      <c r="W1550" s="214"/>
      <c r="X1550" s="215"/>
      <c r="Y1550" s="215"/>
      <c r="Z1550" s="215"/>
      <c r="AA1550" s="216"/>
      <c r="AB1550" s="216"/>
      <c r="AC1550" s="216"/>
      <c r="AD1550" s="216"/>
      <c r="AE1550" s="217" t="str">
        <f t="shared" si="23"/>
        <v/>
      </c>
      <c r="AF1550" s="217"/>
      <c r="AG1550" s="217"/>
      <c r="AH1550" s="217"/>
      <c r="AI1550" s="217"/>
      <c r="AJ1550" s="217"/>
      <c r="AK1550" s="215"/>
      <c r="AL1550" s="215"/>
      <c r="AM1550" s="215"/>
      <c r="AN1550" s="215"/>
      <c r="AO1550" s="215"/>
    </row>
    <row r="1551" spans="1:41" ht="16" customHeight="1" x14ac:dyDescent="0.35">
      <c r="A1551" s="207"/>
      <c r="B1551" s="208"/>
      <c r="C1551" s="208"/>
      <c r="D1551" s="208"/>
      <c r="E1551" s="208"/>
      <c r="F1551" s="209"/>
      <c r="G1551" s="210"/>
      <c r="H1551" s="211"/>
      <c r="I1551" s="192"/>
      <c r="J1551" s="193"/>
      <c r="K1551" s="193"/>
      <c r="L1551" s="193"/>
      <c r="M1551" s="193"/>
      <c r="N1551" s="193"/>
      <c r="O1551" s="193"/>
      <c r="P1551" s="193"/>
      <c r="Q1551" s="193"/>
      <c r="R1551" s="193"/>
      <c r="S1551" s="193"/>
      <c r="T1551" s="212"/>
      <c r="U1551" s="213"/>
      <c r="V1551" s="213"/>
      <c r="W1551" s="214"/>
      <c r="X1551" s="215"/>
      <c r="Y1551" s="215"/>
      <c r="Z1551" s="215"/>
      <c r="AA1551" s="216"/>
      <c r="AB1551" s="216"/>
      <c r="AC1551" s="216"/>
      <c r="AD1551" s="216"/>
      <c r="AE1551" s="217" t="str">
        <f t="shared" si="23"/>
        <v/>
      </c>
      <c r="AF1551" s="217"/>
      <c r="AG1551" s="217"/>
      <c r="AH1551" s="217"/>
      <c r="AI1551" s="217"/>
      <c r="AJ1551" s="217"/>
      <c r="AK1551" s="215"/>
      <c r="AL1551" s="215"/>
      <c r="AM1551" s="215"/>
      <c r="AN1551" s="215"/>
      <c r="AO1551" s="215"/>
    </row>
    <row r="1552" spans="1:41" ht="16" customHeight="1" x14ac:dyDescent="0.35">
      <c r="A1552" s="207"/>
      <c r="B1552" s="208"/>
      <c r="C1552" s="208"/>
      <c r="D1552" s="208"/>
      <c r="E1552" s="208"/>
      <c r="F1552" s="209"/>
      <c r="G1552" s="210"/>
      <c r="H1552" s="211"/>
      <c r="I1552" s="192"/>
      <c r="J1552" s="193"/>
      <c r="K1552" s="193"/>
      <c r="L1552" s="193"/>
      <c r="M1552" s="193"/>
      <c r="N1552" s="193"/>
      <c r="O1552" s="193"/>
      <c r="P1552" s="193"/>
      <c r="Q1552" s="193"/>
      <c r="R1552" s="193"/>
      <c r="S1552" s="193"/>
      <c r="T1552" s="212"/>
      <c r="U1552" s="213"/>
      <c r="V1552" s="213"/>
      <c r="W1552" s="214"/>
      <c r="X1552" s="215"/>
      <c r="Y1552" s="215"/>
      <c r="Z1552" s="215"/>
      <c r="AA1552" s="216"/>
      <c r="AB1552" s="216"/>
      <c r="AC1552" s="216"/>
      <c r="AD1552" s="216"/>
      <c r="AE1552" s="217" t="str">
        <f t="shared" si="23"/>
        <v/>
      </c>
      <c r="AF1552" s="217"/>
      <c r="AG1552" s="217"/>
      <c r="AH1552" s="217"/>
      <c r="AI1552" s="217"/>
      <c r="AJ1552" s="217"/>
      <c r="AK1552" s="215"/>
      <c r="AL1552" s="215"/>
      <c r="AM1552" s="215"/>
      <c r="AN1552" s="215"/>
      <c r="AO1552" s="215"/>
    </row>
    <row r="1553" spans="1:41" ht="16" customHeight="1" x14ac:dyDescent="0.35">
      <c r="A1553" s="207"/>
      <c r="B1553" s="208"/>
      <c r="C1553" s="208"/>
      <c r="D1553" s="208"/>
      <c r="E1553" s="208"/>
      <c r="F1553" s="209"/>
      <c r="G1553" s="210"/>
      <c r="H1553" s="211"/>
      <c r="I1553" s="192"/>
      <c r="J1553" s="193"/>
      <c r="K1553" s="193"/>
      <c r="L1553" s="193"/>
      <c r="M1553" s="193"/>
      <c r="N1553" s="193"/>
      <c r="O1553" s="193"/>
      <c r="P1553" s="193"/>
      <c r="Q1553" s="193"/>
      <c r="R1553" s="193"/>
      <c r="S1553" s="193"/>
      <c r="T1553" s="212"/>
      <c r="U1553" s="213"/>
      <c r="V1553" s="213"/>
      <c r="W1553" s="214"/>
      <c r="X1553" s="215"/>
      <c r="Y1553" s="215"/>
      <c r="Z1553" s="215"/>
      <c r="AA1553" s="216"/>
      <c r="AB1553" s="216"/>
      <c r="AC1553" s="216"/>
      <c r="AD1553" s="216"/>
      <c r="AE1553" s="217" t="str">
        <f t="shared" si="23"/>
        <v/>
      </c>
      <c r="AF1553" s="217"/>
      <c r="AG1553" s="217"/>
      <c r="AH1553" s="217"/>
      <c r="AI1553" s="217"/>
      <c r="AJ1553" s="217"/>
      <c r="AK1553" s="215"/>
      <c r="AL1553" s="215"/>
      <c r="AM1553" s="215"/>
      <c r="AN1553" s="215"/>
      <c r="AO1553" s="215"/>
    </row>
    <row r="1554" spans="1:41" ht="16" customHeight="1" x14ac:dyDescent="0.35">
      <c r="A1554" s="207"/>
      <c r="B1554" s="208"/>
      <c r="C1554" s="208"/>
      <c r="D1554" s="208"/>
      <c r="E1554" s="208"/>
      <c r="F1554" s="209"/>
      <c r="G1554" s="210"/>
      <c r="H1554" s="211"/>
      <c r="I1554" s="192"/>
      <c r="J1554" s="193"/>
      <c r="K1554" s="193"/>
      <c r="L1554" s="193"/>
      <c r="M1554" s="193"/>
      <c r="N1554" s="193"/>
      <c r="O1554" s="193"/>
      <c r="P1554" s="193"/>
      <c r="Q1554" s="193"/>
      <c r="R1554" s="193"/>
      <c r="S1554" s="193"/>
      <c r="T1554" s="212"/>
      <c r="U1554" s="213"/>
      <c r="V1554" s="213"/>
      <c r="W1554" s="214"/>
      <c r="X1554" s="215"/>
      <c r="Y1554" s="215"/>
      <c r="Z1554" s="215"/>
      <c r="AA1554" s="216"/>
      <c r="AB1554" s="216"/>
      <c r="AC1554" s="216"/>
      <c r="AD1554" s="216"/>
      <c r="AE1554" s="217" t="str">
        <f t="shared" si="23"/>
        <v/>
      </c>
      <c r="AF1554" s="217"/>
      <c r="AG1554" s="217"/>
      <c r="AH1554" s="217"/>
      <c r="AI1554" s="217"/>
      <c r="AJ1554" s="217"/>
      <c r="AK1554" s="215"/>
      <c r="AL1554" s="215"/>
      <c r="AM1554" s="215"/>
      <c r="AN1554" s="215"/>
      <c r="AO1554" s="215"/>
    </row>
    <row r="1555" spans="1:41" ht="16" customHeight="1" x14ac:dyDescent="0.35">
      <c r="A1555" s="207"/>
      <c r="B1555" s="208"/>
      <c r="C1555" s="208"/>
      <c r="D1555" s="208"/>
      <c r="E1555" s="208"/>
      <c r="F1555" s="209"/>
      <c r="G1555" s="210"/>
      <c r="H1555" s="211"/>
      <c r="I1555" s="192"/>
      <c r="J1555" s="193"/>
      <c r="K1555" s="193"/>
      <c r="L1555" s="193"/>
      <c r="M1555" s="193"/>
      <c r="N1555" s="193"/>
      <c r="O1555" s="193"/>
      <c r="P1555" s="193"/>
      <c r="Q1555" s="193"/>
      <c r="R1555" s="193"/>
      <c r="S1555" s="193"/>
      <c r="T1555" s="212"/>
      <c r="U1555" s="213"/>
      <c r="V1555" s="213"/>
      <c r="W1555" s="214"/>
      <c r="X1555" s="215"/>
      <c r="Y1555" s="215"/>
      <c r="Z1555" s="215"/>
      <c r="AA1555" s="216"/>
      <c r="AB1555" s="216"/>
      <c r="AC1555" s="216"/>
      <c r="AD1555" s="216"/>
      <c r="AE1555" s="217" t="str">
        <f t="shared" si="23"/>
        <v/>
      </c>
      <c r="AF1555" s="217"/>
      <c r="AG1555" s="217"/>
      <c r="AH1555" s="217"/>
      <c r="AI1555" s="217"/>
      <c r="AJ1555" s="217"/>
      <c r="AK1555" s="215"/>
      <c r="AL1555" s="215"/>
      <c r="AM1555" s="215"/>
      <c r="AN1555" s="215"/>
      <c r="AO1555" s="215"/>
    </row>
    <row r="1556" spans="1:41" ht="16" customHeight="1" x14ac:dyDescent="0.35">
      <c r="A1556" s="207"/>
      <c r="B1556" s="208"/>
      <c r="C1556" s="208"/>
      <c r="D1556" s="208"/>
      <c r="E1556" s="208"/>
      <c r="F1556" s="209"/>
      <c r="G1556" s="210"/>
      <c r="H1556" s="211"/>
      <c r="I1556" s="192"/>
      <c r="J1556" s="193"/>
      <c r="K1556" s="193"/>
      <c r="L1556" s="193"/>
      <c r="M1556" s="193"/>
      <c r="N1556" s="193"/>
      <c r="O1556" s="193"/>
      <c r="P1556" s="193"/>
      <c r="Q1556" s="193"/>
      <c r="R1556" s="193"/>
      <c r="S1556" s="193"/>
      <c r="T1556" s="212"/>
      <c r="U1556" s="213"/>
      <c r="V1556" s="213"/>
      <c r="W1556" s="214"/>
      <c r="X1556" s="215"/>
      <c r="Y1556" s="215"/>
      <c r="Z1556" s="215"/>
      <c r="AA1556" s="216"/>
      <c r="AB1556" s="216"/>
      <c r="AC1556" s="216"/>
      <c r="AD1556" s="216"/>
      <c r="AE1556" s="217" t="str">
        <f t="shared" si="23"/>
        <v/>
      </c>
      <c r="AF1556" s="217"/>
      <c r="AG1556" s="217"/>
      <c r="AH1556" s="217"/>
      <c r="AI1556" s="217"/>
      <c r="AJ1556" s="217"/>
      <c r="AK1556" s="215"/>
      <c r="AL1556" s="215"/>
      <c r="AM1556" s="215"/>
      <c r="AN1556" s="215"/>
      <c r="AO1556" s="215"/>
    </row>
    <row r="1557" spans="1:41" ht="16" customHeight="1" x14ac:dyDescent="0.35">
      <c r="A1557" s="207"/>
      <c r="B1557" s="208"/>
      <c r="C1557" s="208"/>
      <c r="D1557" s="208"/>
      <c r="E1557" s="208"/>
      <c r="F1557" s="209"/>
      <c r="G1557" s="210"/>
      <c r="H1557" s="211"/>
      <c r="I1557" s="192"/>
      <c r="J1557" s="193"/>
      <c r="K1557" s="193"/>
      <c r="L1557" s="193"/>
      <c r="M1557" s="193"/>
      <c r="N1557" s="193"/>
      <c r="O1557" s="193"/>
      <c r="P1557" s="193"/>
      <c r="Q1557" s="193"/>
      <c r="R1557" s="193"/>
      <c r="S1557" s="193"/>
      <c r="T1557" s="212"/>
      <c r="U1557" s="213"/>
      <c r="V1557" s="213"/>
      <c r="W1557" s="214"/>
      <c r="X1557" s="215"/>
      <c r="Y1557" s="215"/>
      <c r="Z1557" s="215"/>
      <c r="AA1557" s="216"/>
      <c r="AB1557" s="216"/>
      <c r="AC1557" s="216"/>
      <c r="AD1557" s="216"/>
      <c r="AE1557" s="217" t="str">
        <f t="shared" si="23"/>
        <v/>
      </c>
      <c r="AF1557" s="217"/>
      <c r="AG1557" s="217"/>
      <c r="AH1557" s="217"/>
      <c r="AI1557" s="217"/>
      <c r="AJ1557" s="217"/>
      <c r="AK1557" s="215"/>
      <c r="AL1557" s="215"/>
      <c r="AM1557" s="215"/>
      <c r="AN1557" s="215"/>
      <c r="AO1557" s="215"/>
    </row>
    <row r="1558" spans="1:41" ht="16" customHeight="1" x14ac:dyDescent="0.35">
      <c r="A1558" s="207"/>
      <c r="B1558" s="208"/>
      <c r="C1558" s="208"/>
      <c r="D1558" s="208"/>
      <c r="E1558" s="208"/>
      <c r="F1558" s="209"/>
      <c r="G1558" s="210"/>
      <c r="H1558" s="211"/>
      <c r="I1558" s="192"/>
      <c r="J1558" s="193"/>
      <c r="K1558" s="193"/>
      <c r="L1558" s="193"/>
      <c r="M1558" s="193"/>
      <c r="N1558" s="193"/>
      <c r="O1558" s="193"/>
      <c r="P1558" s="193"/>
      <c r="Q1558" s="193"/>
      <c r="R1558" s="193"/>
      <c r="S1558" s="193"/>
      <c r="T1558" s="212"/>
      <c r="U1558" s="213"/>
      <c r="V1558" s="213"/>
      <c r="W1558" s="214"/>
      <c r="X1558" s="215"/>
      <c r="Y1558" s="215"/>
      <c r="Z1558" s="215"/>
      <c r="AA1558" s="216"/>
      <c r="AB1558" s="216"/>
      <c r="AC1558" s="216"/>
      <c r="AD1558" s="216"/>
      <c r="AE1558" s="217" t="str">
        <f t="shared" si="23"/>
        <v/>
      </c>
      <c r="AF1558" s="217"/>
      <c r="AG1558" s="217"/>
      <c r="AH1558" s="217"/>
      <c r="AI1558" s="217"/>
      <c r="AJ1558" s="217"/>
      <c r="AK1558" s="215"/>
      <c r="AL1558" s="215"/>
      <c r="AM1558" s="215"/>
      <c r="AN1558" s="215"/>
      <c r="AO1558" s="215"/>
    </row>
    <row r="1559" spans="1:41" ht="16" customHeight="1" x14ac:dyDescent="0.35">
      <c r="A1559" s="207"/>
      <c r="B1559" s="208"/>
      <c r="C1559" s="208"/>
      <c r="D1559" s="208"/>
      <c r="E1559" s="208"/>
      <c r="F1559" s="209"/>
      <c r="G1559" s="210"/>
      <c r="H1559" s="211"/>
      <c r="I1559" s="192"/>
      <c r="J1559" s="193"/>
      <c r="K1559" s="193"/>
      <c r="L1559" s="193"/>
      <c r="M1559" s="193"/>
      <c r="N1559" s="193"/>
      <c r="O1559" s="193"/>
      <c r="P1559" s="193"/>
      <c r="Q1559" s="193"/>
      <c r="R1559" s="193"/>
      <c r="S1559" s="193"/>
      <c r="T1559" s="212"/>
      <c r="U1559" s="213"/>
      <c r="V1559" s="213"/>
      <c r="W1559" s="214"/>
      <c r="X1559" s="215"/>
      <c r="Y1559" s="215"/>
      <c r="Z1559" s="215"/>
      <c r="AA1559" s="216"/>
      <c r="AB1559" s="216"/>
      <c r="AC1559" s="216"/>
      <c r="AD1559" s="216"/>
      <c r="AE1559" s="217" t="str">
        <f t="shared" si="23"/>
        <v/>
      </c>
      <c r="AF1559" s="217"/>
      <c r="AG1559" s="217"/>
      <c r="AH1559" s="217"/>
      <c r="AI1559" s="217"/>
      <c r="AJ1559" s="217"/>
      <c r="AK1559" s="215"/>
      <c r="AL1559" s="215"/>
      <c r="AM1559" s="215"/>
      <c r="AN1559" s="215"/>
      <c r="AO1559" s="215"/>
    </row>
    <row r="1560" spans="1:41" ht="16" customHeight="1" x14ac:dyDescent="0.35">
      <c r="A1560" s="207"/>
      <c r="B1560" s="208"/>
      <c r="C1560" s="208"/>
      <c r="D1560" s="208"/>
      <c r="E1560" s="208"/>
      <c r="F1560" s="209"/>
      <c r="G1560" s="210"/>
      <c r="H1560" s="211"/>
      <c r="I1560" s="192"/>
      <c r="J1560" s="193"/>
      <c r="K1560" s="193"/>
      <c r="L1560" s="193"/>
      <c r="M1560" s="193"/>
      <c r="N1560" s="193"/>
      <c r="O1560" s="193"/>
      <c r="P1560" s="193"/>
      <c r="Q1560" s="193"/>
      <c r="R1560" s="193"/>
      <c r="S1560" s="193"/>
      <c r="T1560" s="212"/>
      <c r="U1560" s="213"/>
      <c r="V1560" s="213"/>
      <c r="W1560" s="214"/>
      <c r="X1560" s="215"/>
      <c r="Y1560" s="215"/>
      <c r="Z1560" s="215"/>
      <c r="AA1560" s="216"/>
      <c r="AB1560" s="216"/>
      <c r="AC1560" s="216"/>
      <c r="AD1560" s="216"/>
      <c r="AE1560" s="217" t="str">
        <f t="shared" si="23"/>
        <v/>
      </c>
      <c r="AF1560" s="217"/>
      <c r="AG1560" s="217"/>
      <c r="AH1560" s="217"/>
      <c r="AI1560" s="217"/>
      <c r="AJ1560" s="217"/>
      <c r="AK1560" s="215"/>
      <c r="AL1560" s="215"/>
      <c r="AM1560" s="215"/>
      <c r="AN1560" s="215"/>
      <c r="AO1560" s="215"/>
    </row>
    <row r="1561" spans="1:41" ht="16" customHeight="1" x14ac:dyDescent="0.35">
      <c r="A1561" s="207"/>
      <c r="B1561" s="208"/>
      <c r="C1561" s="208"/>
      <c r="D1561" s="208"/>
      <c r="E1561" s="208"/>
      <c r="F1561" s="209"/>
      <c r="G1561" s="210"/>
      <c r="H1561" s="211"/>
      <c r="I1561" s="192"/>
      <c r="J1561" s="193"/>
      <c r="K1561" s="193"/>
      <c r="L1561" s="193"/>
      <c r="M1561" s="193"/>
      <c r="N1561" s="193"/>
      <c r="O1561" s="193"/>
      <c r="P1561" s="193"/>
      <c r="Q1561" s="193"/>
      <c r="R1561" s="193"/>
      <c r="S1561" s="193"/>
      <c r="T1561" s="212"/>
      <c r="U1561" s="213"/>
      <c r="V1561" s="213"/>
      <c r="W1561" s="214"/>
      <c r="X1561" s="215"/>
      <c r="Y1561" s="215"/>
      <c r="Z1561" s="215"/>
      <c r="AA1561" s="216"/>
      <c r="AB1561" s="216"/>
      <c r="AC1561" s="216"/>
      <c r="AD1561" s="216"/>
      <c r="AE1561" s="217" t="str">
        <f t="shared" si="23"/>
        <v/>
      </c>
      <c r="AF1561" s="217"/>
      <c r="AG1561" s="217"/>
      <c r="AH1561" s="217"/>
      <c r="AI1561" s="217"/>
      <c r="AJ1561" s="217"/>
      <c r="AK1561" s="215"/>
      <c r="AL1561" s="215"/>
      <c r="AM1561" s="215"/>
      <c r="AN1561" s="215"/>
      <c r="AO1561" s="215"/>
    </row>
    <row r="1562" spans="1:41" ht="16" customHeight="1" x14ac:dyDescent="0.35">
      <c r="A1562" s="207"/>
      <c r="B1562" s="208"/>
      <c r="C1562" s="208"/>
      <c r="D1562" s="208"/>
      <c r="E1562" s="208"/>
      <c r="F1562" s="209"/>
      <c r="G1562" s="210"/>
      <c r="H1562" s="211"/>
      <c r="I1562" s="192"/>
      <c r="J1562" s="193"/>
      <c r="K1562" s="193"/>
      <c r="L1562" s="193"/>
      <c r="M1562" s="193"/>
      <c r="N1562" s="193"/>
      <c r="O1562" s="193"/>
      <c r="P1562" s="193"/>
      <c r="Q1562" s="193"/>
      <c r="R1562" s="193"/>
      <c r="S1562" s="193"/>
      <c r="T1562" s="212"/>
      <c r="U1562" s="213"/>
      <c r="V1562" s="213"/>
      <c r="W1562" s="214"/>
      <c r="X1562" s="215"/>
      <c r="Y1562" s="215"/>
      <c r="Z1562" s="215"/>
      <c r="AA1562" s="216"/>
      <c r="AB1562" s="216"/>
      <c r="AC1562" s="216"/>
      <c r="AD1562" s="216"/>
      <c r="AE1562" s="217" t="str">
        <f t="shared" si="23"/>
        <v/>
      </c>
      <c r="AF1562" s="217"/>
      <c r="AG1562" s="217"/>
      <c r="AH1562" s="217"/>
      <c r="AI1562" s="217"/>
      <c r="AJ1562" s="217"/>
      <c r="AK1562" s="215"/>
      <c r="AL1562" s="215"/>
      <c r="AM1562" s="215"/>
      <c r="AN1562" s="215"/>
      <c r="AO1562" s="215"/>
    </row>
    <row r="1563" spans="1:41" ht="16" customHeight="1" x14ac:dyDescent="0.35">
      <c r="A1563" s="207"/>
      <c r="B1563" s="208"/>
      <c r="C1563" s="208"/>
      <c r="D1563" s="208"/>
      <c r="E1563" s="208"/>
      <c r="F1563" s="209"/>
      <c r="G1563" s="210"/>
      <c r="H1563" s="211"/>
      <c r="I1563" s="192"/>
      <c r="J1563" s="193"/>
      <c r="K1563" s="193"/>
      <c r="L1563" s="193"/>
      <c r="M1563" s="193"/>
      <c r="N1563" s="193"/>
      <c r="O1563" s="193"/>
      <c r="P1563" s="193"/>
      <c r="Q1563" s="193"/>
      <c r="R1563" s="193"/>
      <c r="S1563" s="193"/>
      <c r="T1563" s="212"/>
      <c r="U1563" s="213"/>
      <c r="V1563" s="213"/>
      <c r="W1563" s="214"/>
      <c r="X1563" s="215"/>
      <c r="Y1563" s="215"/>
      <c r="Z1563" s="215"/>
      <c r="AA1563" s="216"/>
      <c r="AB1563" s="216"/>
      <c r="AC1563" s="216"/>
      <c r="AD1563" s="216"/>
      <c r="AE1563" s="217" t="str">
        <f t="shared" ref="AE1563:AE1626" si="24">IF(AA1563="","",ROUND(T1563*AA1563,0))</f>
        <v/>
      </c>
      <c r="AF1563" s="217"/>
      <c r="AG1563" s="217"/>
      <c r="AH1563" s="217"/>
      <c r="AI1563" s="217"/>
      <c r="AJ1563" s="217"/>
      <c r="AK1563" s="215"/>
      <c r="AL1563" s="215"/>
      <c r="AM1563" s="215"/>
      <c r="AN1563" s="215"/>
      <c r="AO1563" s="215"/>
    </row>
    <row r="1564" spans="1:41" ht="16" customHeight="1" x14ac:dyDescent="0.35">
      <c r="A1564" s="207"/>
      <c r="B1564" s="208"/>
      <c r="C1564" s="208"/>
      <c r="D1564" s="208"/>
      <c r="E1564" s="208"/>
      <c r="F1564" s="209"/>
      <c r="G1564" s="210"/>
      <c r="H1564" s="211"/>
      <c r="I1564" s="192"/>
      <c r="J1564" s="193"/>
      <c r="K1564" s="193"/>
      <c r="L1564" s="193"/>
      <c r="M1564" s="193"/>
      <c r="N1564" s="193"/>
      <c r="O1564" s="193"/>
      <c r="P1564" s="193"/>
      <c r="Q1564" s="193"/>
      <c r="R1564" s="193"/>
      <c r="S1564" s="193"/>
      <c r="T1564" s="212"/>
      <c r="U1564" s="213"/>
      <c r="V1564" s="213"/>
      <c r="W1564" s="214"/>
      <c r="X1564" s="215"/>
      <c r="Y1564" s="215"/>
      <c r="Z1564" s="215"/>
      <c r="AA1564" s="216"/>
      <c r="AB1564" s="216"/>
      <c r="AC1564" s="216"/>
      <c r="AD1564" s="216"/>
      <c r="AE1564" s="217" t="str">
        <f t="shared" si="24"/>
        <v/>
      </c>
      <c r="AF1564" s="217"/>
      <c r="AG1564" s="217"/>
      <c r="AH1564" s="217"/>
      <c r="AI1564" s="217"/>
      <c r="AJ1564" s="217"/>
      <c r="AK1564" s="215"/>
      <c r="AL1564" s="215"/>
      <c r="AM1564" s="215"/>
      <c r="AN1564" s="215"/>
      <c r="AO1564" s="215"/>
    </row>
    <row r="1565" spans="1:41" ht="16" customHeight="1" x14ac:dyDescent="0.35">
      <c r="A1565" s="207"/>
      <c r="B1565" s="208"/>
      <c r="C1565" s="208"/>
      <c r="D1565" s="208"/>
      <c r="E1565" s="208"/>
      <c r="F1565" s="209"/>
      <c r="G1565" s="210"/>
      <c r="H1565" s="211"/>
      <c r="I1565" s="192"/>
      <c r="J1565" s="193"/>
      <c r="K1565" s="193"/>
      <c r="L1565" s="193"/>
      <c r="M1565" s="193"/>
      <c r="N1565" s="193"/>
      <c r="O1565" s="193"/>
      <c r="P1565" s="193"/>
      <c r="Q1565" s="193"/>
      <c r="R1565" s="193"/>
      <c r="S1565" s="193"/>
      <c r="T1565" s="212"/>
      <c r="U1565" s="213"/>
      <c r="V1565" s="213"/>
      <c r="W1565" s="214"/>
      <c r="X1565" s="215"/>
      <c r="Y1565" s="215"/>
      <c r="Z1565" s="215"/>
      <c r="AA1565" s="216"/>
      <c r="AB1565" s="216"/>
      <c r="AC1565" s="216"/>
      <c r="AD1565" s="216"/>
      <c r="AE1565" s="217" t="str">
        <f t="shared" si="24"/>
        <v/>
      </c>
      <c r="AF1565" s="217"/>
      <c r="AG1565" s="217"/>
      <c r="AH1565" s="217"/>
      <c r="AI1565" s="217"/>
      <c r="AJ1565" s="217"/>
      <c r="AK1565" s="215"/>
      <c r="AL1565" s="215"/>
      <c r="AM1565" s="215"/>
      <c r="AN1565" s="215"/>
      <c r="AO1565" s="215"/>
    </row>
    <row r="1566" spans="1:41" ht="16" customHeight="1" x14ac:dyDescent="0.35">
      <c r="A1566" s="207"/>
      <c r="B1566" s="208"/>
      <c r="C1566" s="208"/>
      <c r="D1566" s="208"/>
      <c r="E1566" s="208"/>
      <c r="F1566" s="209"/>
      <c r="G1566" s="210"/>
      <c r="H1566" s="211"/>
      <c r="I1566" s="192"/>
      <c r="J1566" s="193"/>
      <c r="K1566" s="193"/>
      <c r="L1566" s="193"/>
      <c r="M1566" s="193"/>
      <c r="N1566" s="193"/>
      <c r="O1566" s="193"/>
      <c r="P1566" s="193"/>
      <c r="Q1566" s="193"/>
      <c r="R1566" s="193"/>
      <c r="S1566" s="193"/>
      <c r="T1566" s="212"/>
      <c r="U1566" s="213"/>
      <c r="V1566" s="213"/>
      <c r="W1566" s="214"/>
      <c r="X1566" s="215"/>
      <c r="Y1566" s="215"/>
      <c r="Z1566" s="215"/>
      <c r="AA1566" s="216"/>
      <c r="AB1566" s="216"/>
      <c r="AC1566" s="216"/>
      <c r="AD1566" s="216"/>
      <c r="AE1566" s="217" t="str">
        <f t="shared" si="24"/>
        <v/>
      </c>
      <c r="AF1566" s="217"/>
      <c r="AG1566" s="217"/>
      <c r="AH1566" s="217"/>
      <c r="AI1566" s="217"/>
      <c r="AJ1566" s="217"/>
      <c r="AK1566" s="215"/>
      <c r="AL1566" s="215"/>
      <c r="AM1566" s="215"/>
      <c r="AN1566" s="215"/>
      <c r="AO1566" s="215"/>
    </row>
    <row r="1567" spans="1:41" ht="16" customHeight="1" x14ac:dyDescent="0.35">
      <c r="A1567" s="207"/>
      <c r="B1567" s="208"/>
      <c r="C1567" s="208"/>
      <c r="D1567" s="208"/>
      <c r="E1567" s="208"/>
      <c r="F1567" s="209"/>
      <c r="G1567" s="210"/>
      <c r="H1567" s="211"/>
      <c r="I1567" s="192"/>
      <c r="J1567" s="193"/>
      <c r="K1567" s="193"/>
      <c r="L1567" s="193"/>
      <c r="M1567" s="193"/>
      <c r="N1567" s="193"/>
      <c r="O1567" s="193"/>
      <c r="P1567" s="193"/>
      <c r="Q1567" s="193"/>
      <c r="R1567" s="193"/>
      <c r="S1567" s="193"/>
      <c r="T1567" s="212"/>
      <c r="U1567" s="213"/>
      <c r="V1567" s="213"/>
      <c r="W1567" s="214"/>
      <c r="X1567" s="215"/>
      <c r="Y1567" s="215"/>
      <c r="Z1567" s="215"/>
      <c r="AA1567" s="216"/>
      <c r="AB1567" s="216"/>
      <c r="AC1567" s="216"/>
      <c r="AD1567" s="216"/>
      <c r="AE1567" s="217" t="str">
        <f t="shared" si="24"/>
        <v/>
      </c>
      <c r="AF1567" s="217"/>
      <c r="AG1567" s="217"/>
      <c r="AH1567" s="217"/>
      <c r="AI1567" s="217"/>
      <c r="AJ1567" s="217"/>
      <c r="AK1567" s="215"/>
      <c r="AL1567" s="215"/>
      <c r="AM1567" s="215"/>
      <c r="AN1567" s="215"/>
      <c r="AO1567" s="215"/>
    </row>
    <row r="1568" spans="1:41" ht="16" customHeight="1" x14ac:dyDescent="0.35">
      <c r="A1568" s="207"/>
      <c r="B1568" s="208"/>
      <c r="C1568" s="208"/>
      <c r="D1568" s="208"/>
      <c r="E1568" s="208"/>
      <c r="F1568" s="209"/>
      <c r="G1568" s="210"/>
      <c r="H1568" s="211"/>
      <c r="I1568" s="192"/>
      <c r="J1568" s="193"/>
      <c r="K1568" s="193"/>
      <c r="L1568" s="193"/>
      <c r="M1568" s="193"/>
      <c r="N1568" s="193"/>
      <c r="O1568" s="193"/>
      <c r="P1568" s="193"/>
      <c r="Q1568" s="193"/>
      <c r="R1568" s="193"/>
      <c r="S1568" s="193"/>
      <c r="T1568" s="212"/>
      <c r="U1568" s="213"/>
      <c r="V1568" s="213"/>
      <c r="W1568" s="214"/>
      <c r="X1568" s="215"/>
      <c r="Y1568" s="215"/>
      <c r="Z1568" s="215"/>
      <c r="AA1568" s="216"/>
      <c r="AB1568" s="216"/>
      <c r="AC1568" s="216"/>
      <c r="AD1568" s="216"/>
      <c r="AE1568" s="217" t="str">
        <f t="shared" si="24"/>
        <v/>
      </c>
      <c r="AF1568" s="217"/>
      <c r="AG1568" s="217"/>
      <c r="AH1568" s="217"/>
      <c r="AI1568" s="217"/>
      <c r="AJ1568" s="217"/>
      <c r="AK1568" s="215"/>
      <c r="AL1568" s="215"/>
      <c r="AM1568" s="215"/>
      <c r="AN1568" s="215"/>
      <c r="AO1568" s="215"/>
    </row>
    <row r="1569" spans="1:41" ht="16" customHeight="1" x14ac:dyDescent="0.35">
      <c r="A1569" s="207"/>
      <c r="B1569" s="208"/>
      <c r="C1569" s="208"/>
      <c r="D1569" s="208"/>
      <c r="E1569" s="208"/>
      <c r="F1569" s="209"/>
      <c r="G1569" s="210"/>
      <c r="H1569" s="211"/>
      <c r="I1569" s="192"/>
      <c r="J1569" s="193"/>
      <c r="K1569" s="193"/>
      <c r="L1569" s="193"/>
      <c r="M1569" s="193"/>
      <c r="N1569" s="193"/>
      <c r="O1569" s="193"/>
      <c r="P1569" s="193"/>
      <c r="Q1569" s="193"/>
      <c r="R1569" s="193"/>
      <c r="S1569" s="193"/>
      <c r="T1569" s="212"/>
      <c r="U1569" s="213"/>
      <c r="V1569" s="213"/>
      <c r="W1569" s="214"/>
      <c r="X1569" s="215"/>
      <c r="Y1569" s="215"/>
      <c r="Z1569" s="215"/>
      <c r="AA1569" s="216"/>
      <c r="AB1569" s="216"/>
      <c r="AC1569" s="216"/>
      <c r="AD1569" s="216"/>
      <c r="AE1569" s="217" t="str">
        <f t="shared" si="24"/>
        <v/>
      </c>
      <c r="AF1569" s="217"/>
      <c r="AG1569" s="217"/>
      <c r="AH1569" s="217"/>
      <c r="AI1569" s="217"/>
      <c r="AJ1569" s="217"/>
      <c r="AK1569" s="215"/>
      <c r="AL1569" s="215"/>
      <c r="AM1569" s="215"/>
      <c r="AN1569" s="215"/>
      <c r="AO1569" s="215"/>
    </row>
    <row r="1570" spans="1:41" ht="16" customHeight="1" x14ac:dyDescent="0.35">
      <c r="A1570" s="207"/>
      <c r="B1570" s="208"/>
      <c r="C1570" s="208"/>
      <c r="D1570" s="208"/>
      <c r="E1570" s="208"/>
      <c r="F1570" s="209"/>
      <c r="G1570" s="210"/>
      <c r="H1570" s="211"/>
      <c r="I1570" s="192"/>
      <c r="J1570" s="193"/>
      <c r="K1570" s="193"/>
      <c r="L1570" s="193"/>
      <c r="M1570" s="193"/>
      <c r="N1570" s="193"/>
      <c r="O1570" s="193"/>
      <c r="P1570" s="193"/>
      <c r="Q1570" s="193"/>
      <c r="R1570" s="193"/>
      <c r="S1570" s="193"/>
      <c r="T1570" s="212"/>
      <c r="U1570" s="213"/>
      <c r="V1570" s="213"/>
      <c r="W1570" s="214"/>
      <c r="X1570" s="215"/>
      <c r="Y1570" s="215"/>
      <c r="Z1570" s="215"/>
      <c r="AA1570" s="216"/>
      <c r="AB1570" s="216"/>
      <c r="AC1570" s="216"/>
      <c r="AD1570" s="216"/>
      <c r="AE1570" s="217" t="str">
        <f t="shared" si="24"/>
        <v/>
      </c>
      <c r="AF1570" s="217"/>
      <c r="AG1570" s="217"/>
      <c r="AH1570" s="217"/>
      <c r="AI1570" s="217"/>
      <c r="AJ1570" s="217"/>
      <c r="AK1570" s="215"/>
      <c r="AL1570" s="215"/>
      <c r="AM1570" s="215"/>
      <c r="AN1570" s="215"/>
      <c r="AO1570" s="215"/>
    </row>
    <row r="1571" spans="1:41" ht="16" customHeight="1" x14ac:dyDescent="0.35">
      <c r="A1571" s="207"/>
      <c r="B1571" s="208"/>
      <c r="C1571" s="208"/>
      <c r="D1571" s="208"/>
      <c r="E1571" s="208"/>
      <c r="F1571" s="209"/>
      <c r="G1571" s="210"/>
      <c r="H1571" s="211"/>
      <c r="I1571" s="192"/>
      <c r="J1571" s="193"/>
      <c r="K1571" s="193"/>
      <c r="L1571" s="193"/>
      <c r="M1571" s="193"/>
      <c r="N1571" s="193"/>
      <c r="O1571" s="193"/>
      <c r="P1571" s="193"/>
      <c r="Q1571" s="193"/>
      <c r="R1571" s="193"/>
      <c r="S1571" s="193"/>
      <c r="T1571" s="212"/>
      <c r="U1571" s="213"/>
      <c r="V1571" s="213"/>
      <c r="W1571" s="214"/>
      <c r="X1571" s="215"/>
      <c r="Y1571" s="215"/>
      <c r="Z1571" s="215"/>
      <c r="AA1571" s="216"/>
      <c r="AB1571" s="216"/>
      <c r="AC1571" s="216"/>
      <c r="AD1571" s="216"/>
      <c r="AE1571" s="217" t="str">
        <f t="shared" si="24"/>
        <v/>
      </c>
      <c r="AF1571" s="217"/>
      <c r="AG1571" s="217"/>
      <c r="AH1571" s="217"/>
      <c r="AI1571" s="217"/>
      <c r="AJ1571" s="217"/>
      <c r="AK1571" s="215"/>
      <c r="AL1571" s="215"/>
      <c r="AM1571" s="215"/>
      <c r="AN1571" s="215"/>
      <c r="AO1571" s="215"/>
    </row>
    <row r="1572" spans="1:41" ht="16" customHeight="1" x14ac:dyDescent="0.35">
      <c r="A1572" s="207"/>
      <c r="B1572" s="208"/>
      <c r="C1572" s="208"/>
      <c r="D1572" s="208"/>
      <c r="E1572" s="208"/>
      <c r="F1572" s="209"/>
      <c r="G1572" s="210"/>
      <c r="H1572" s="211"/>
      <c r="I1572" s="192"/>
      <c r="J1572" s="193"/>
      <c r="K1572" s="193"/>
      <c r="L1572" s="193"/>
      <c r="M1572" s="193"/>
      <c r="N1572" s="193"/>
      <c r="O1572" s="193"/>
      <c r="P1572" s="193"/>
      <c r="Q1572" s="193"/>
      <c r="R1572" s="193"/>
      <c r="S1572" s="193"/>
      <c r="T1572" s="212"/>
      <c r="U1572" s="213"/>
      <c r="V1572" s="213"/>
      <c r="W1572" s="214"/>
      <c r="X1572" s="215"/>
      <c r="Y1572" s="215"/>
      <c r="Z1572" s="215"/>
      <c r="AA1572" s="216"/>
      <c r="AB1572" s="216"/>
      <c r="AC1572" s="216"/>
      <c r="AD1572" s="216"/>
      <c r="AE1572" s="217" t="str">
        <f t="shared" si="24"/>
        <v/>
      </c>
      <c r="AF1572" s="217"/>
      <c r="AG1572" s="217"/>
      <c r="AH1572" s="217"/>
      <c r="AI1572" s="217"/>
      <c r="AJ1572" s="217"/>
      <c r="AK1572" s="215"/>
      <c r="AL1572" s="215"/>
      <c r="AM1572" s="215"/>
      <c r="AN1572" s="215"/>
      <c r="AO1572" s="215"/>
    </row>
    <row r="1573" spans="1:41" ht="16" customHeight="1" x14ac:dyDescent="0.35">
      <c r="A1573" s="207"/>
      <c r="B1573" s="208"/>
      <c r="C1573" s="208"/>
      <c r="D1573" s="208"/>
      <c r="E1573" s="208"/>
      <c r="F1573" s="209"/>
      <c r="G1573" s="210"/>
      <c r="H1573" s="211"/>
      <c r="I1573" s="192"/>
      <c r="J1573" s="193"/>
      <c r="K1573" s="193"/>
      <c r="L1573" s="193"/>
      <c r="M1573" s="193"/>
      <c r="N1573" s="193"/>
      <c r="O1573" s="193"/>
      <c r="P1573" s="193"/>
      <c r="Q1573" s="193"/>
      <c r="R1573" s="193"/>
      <c r="S1573" s="193"/>
      <c r="T1573" s="212"/>
      <c r="U1573" s="213"/>
      <c r="V1573" s="213"/>
      <c r="W1573" s="214"/>
      <c r="X1573" s="215"/>
      <c r="Y1573" s="215"/>
      <c r="Z1573" s="215"/>
      <c r="AA1573" s="216"/>
      <c r="AB1573" s="216"/>
      <c r="AC1573" s="216"/>
      <c r="AD1573" s="216"/>
      <c r="AE1573" s="217" t="str">
        <f t="shared" si="24"/>
        <v/>
      </c>
      <c r="AF1573" s="217"/>
      <c r="AG1573" s="217"/>
      <c r="AH1573" s="217"/>
      <c r="AI1573" s="217"/>
      <c r="AJ1573" s="217"/>
      <c r="AK1573" s="215"/>
      <c r="AL1573" s="215"/>
      <c r="AM1573" s="215"/>
      <c r="AN1573" s="215"/>
      <c r="AO1573" s="215"/>
    </row>
    <row r="1574" spans="1:41" ht="16" customHeight="1" x14ac:dyDescent="0.35">
      <c r="A1574" s="207"/>
      <c r="B1574" s="208"/>
      <c r="C1574" s="208"/>
      <c r="D1574" s="208"/>
      <c r="E1574" s="208"/>
      <c r="F1574" s="209"/>
      <c r="G1574" s="210"/>
      <c r="H1574" s="211"/>
      <c r="I1574" s="192"/>
      <c r="J1574" s="193"/>
      <c r="K1574" s="193"/>
      <c r="L1574" s="193"/>
      <c r="M1574" s="193"/>
      <c r="N1574" s="193"/>
      <c r="O1574" s="193"/>
      <c r="P1574" s="193"/>
      <c r="Q1574" s="193"/>
      <c r="R1574" s="193"/>
      <c r="S1574" s="193"/>
      <c r="T1574" s="212"/>
      <c r="U1574" s="213"/>
      <c r="V1574" s="213"/>
      <c r="W1574" s="214"/>
      <c r="X1574" s="215"/>
      <c r="Y1574" s="215"/>
      <c r="Z1574" s="215"/>
      <c r="AA1574" s="216"/>
      <c r="AB1574" s="216"/>
      <c r="AC1574" s="216"/>
      <c r="AD1574" s="216"/>
      <c r="AE1574" s="217" t="str">
        <f t="shared" si="24"/>
        <v/>
      </c>
      <c r="AF1574" s="217"/>
      <c r="AG1574" s="217"/>
      <c r="AH1574" s="217"/>
      <c r="AI1574" s="217"/>
      <c r="AJ1574" s="217"/>
      <c r="AK1574" s="215"/>
      <c r="AL1574" s="215"/>
      <c r="AM1574" s="215"/>
      <c r="AN1574" s="215"/>
      <c r="AO1574" s="215"/>
    </row>
    <row r="1575" spans="1:41" ht="16" customHeight="1" x14ac:dyDescent="0.35">
      <c r="A1575" s="207"/>
      <c r="B1575" s="208"/>
      <c r="C1575" s="208"/>
      <c r="D1575" s="208"/>
      <c r="E1575" s="208"/>
      <c r="F1575" s="209"/>
      <c r="G1575" s="210"/>
      <c r="H1575" s="211"/>
      <c r="I1575" s="192"/>
      <c r="J1575" s="193"/>
      <c r="K1575" s="193"/>
      <c r="L1575" s="193"/>
      <c r="M1575" s="193"/>
      <c r="N1575" s="193"/>
      <c r="O1575" s="193"/>
      <c r="P1575" s="193"/>
      <c r="Q1575" s="193"/>
      <c r="R1575" s="193"/>
      <c r="S1575" s="193"/>
      <c r="T1575" s="212"/>
      <c r="U1575" s="213"/>
      <c r="V1575" s="213"/>
      <c r="W1575" s="214"/>
      <c r="X1575" s="215"/>
      <c r="Y1575" s="215"/>
      <c r="Z1575" s="215"/>
      <c r="AA1575" s="216"/>
      <c r="AB1575" s="216"/>
      <c r="AC1575" s="216"/>
      <c r="AD1575" s="216"/>
      <c r="AE1575" s="217" t="str">
        <f t="shared" si="24"/>
        <v/>
      </c>
      <c r="AF1575" s="217"/>
      <c r="AG1575" s="217"/>
      <c r="AH1575" s="217"/>
      <c r="AI1575" s="217"/>
      <c r="AJ1575" s="217"/>
      <c r="AK1575" s="215"/>
      <c r="AL1575" s="215"/>
      <c r="AM1575" s="215"/>
      <c r="AN1575" s="215"/>
      <c r="AO1575" s="215"/>
    </row>
    <row r="1576" spans="1:41" ht="16" customHeight="1" x14ac:dyDescent="0.35">
      <c r="A1576" s="207"/>
      <c r="B1576" s="208"/>
      <c r="C1576" s="208"/>
      <c r="D1576" s="208"/>
      <c r="E1576" s="208"/>
      <c r="F1576" s="209"/>
      <c r="G1576" s="210"/>
      <c r="H1576" s="211"/>
      <c r="I1576" s="192"/>
      <c r="J1576" s="193"/>
      <c r="K1576" s="193"/>
      <c r="L1576" s="193"/>
      <c r="M1576" s="193"/>
      <c r="N1576" s="193"/>
      <c r="O1576" s="193"/>
      <c r="P1576" s="193"/>
      <c r="Q1576" s="193"/>
      <c r="R1576" s="193"/>
      <c r="S1576" s="193"/>
      <c r="T1576" s="212"/>
      <c r="U1576" s="213"/>
      <c r="V1576" s="213"/>
      <c r="W1576" s="214"/>
      <c r="X1576" s="215"/>
      <c r="Y1576" s="215"/>
      <c r="Z1576" s="215"/>
      <c r="AA1576" s="216"/>
      <c r="AB1576" s="216"/>
      <c r="AC1576" s="216"/>
      <c r="AD1576" s="216"/>
      <c r="AE1576" s="217" t="str">
        <f t="shared" si="24"/>
        <v/>
      </c>
      <c r="AF1576" s="217"/>
      <c r="AG1576" s="217"/>
      <c r="AH1576" s="217"/>
      <c r="AI1576" s="217"/>
      <c r="AJ1576" s="217"/>
      <c r="AK1576" s="215"/>
      <c r="AL1576" s="215"/>
      <c r="AM1576" s="215"/>
      <c r="AN1576" s="215"/>
      <c r="AO1576" s="215"/>
    </row>
    <row r="1577" spans="1:41" ht="16" customHeight="1" x14ac:dyDescent="0.35">
      <c r="A1577" s="207"/>
      <c r="B1577" s="208"/>
      <c r="C1577" s="208"/>
      <c r="D1577" s="208"/>
      <c r="E1577" s="208"/>
      <c r="F1577" s="209"/>
      <c r="G1577" s="210"/>
      <c r="H1577" s="211"/>
      <c r="I1577" s="192"/>
      <c r="J1577" s="193"/>
      <c r="K1577" s="193"/>
      <c r="L1577" s="193"/>
      <c r="M1577" s="193"/>
      <c r="N1577" s="193"/>
      <c r="O1577" s="193"/>
      <c r="P1577" s="193"/>
      <c r="Q1577" s="193"/>
      <c r="R1577" s="193"/>
      <c r="S1577" s="193"/>
      <c r="T1577" s="212"/>
      <c r="U1577" s="213"/>
      <c r="V1577" s="213"/>
      <c r="W1577" s="214"/>
      <c r="X1577" s="215"/>
      <c r="Y1577" s="215"/>
      <c r="Z1577" s="215"/>
      <c r="AA1577" s="216"/>
      <c r="AB1577" s="216"/>
      <c r="AC1577" s="216"/>
      <c r="AD1577" s="216"/>
      <c r="AE1577" s="217" t="str">
        <f t="shared" si="24"/>
        <v/>
      </c>
      <c r="AF1577" s="217"/>
      <c r="AG1577" s="217"/>
      <c r="AH1577" s="217"/>
      <c r="AI1577" s="217"/>
      <c r="AJ1577" s="217"/>
      <c r="AK1577" s="215"/>
      <c r="AL1577" s="215"/>
      <c r="AM1577" s="215"/>
      <c r="AN1577" s="215"/>
      <c r="AO1577" s="215"/>
    </row>
    <row r="1578" spans="1:41" ht="16" customHeight="1" x14ac:dyDescent="0.35">
      <c r="A1578" s="207"/>
      <c r="B1578" s="208"/>
      <c r="C1578" s="208"/>
      <c r="D1578" s="208"/>
      <c r="E1578" s="208"/>
      <c r="F1578" s="209"/>
      <c r="G1578" s="210"/>
      <c r="H1578" s="211"/>
      <c r="I1578" s="192"/>
      <c r="J1578" s="193"/>
      <c r="K1578" s="193"/>
      <c r="L1578" s="193"/>
      <c r="M1578" s="193"/>
      <c r="N1578" s="193"/>
      <c r="O1578" s="193"/>
      <c r="P1578" s="193"/>
      <c r="Q1578" s="193"/>
      <c r="R1578" s="193"/>
      <c r="S1578" s="193"/>
      <c r="T1578" s="212"/>
      <c r="U1578" s="213"/>
      <c r="V1578" s="213"/>
      <c r="W1578" s="214"/>
      <c r="X1578" s="215"/>
      <c r="Y1578" s="215"/>
      <c r="Z1578" s="215"/>
      <c r="AA1578" s="216"/>
      <c r="AB1578" s="216"/>
      <c r="AC1578" s="216"/>
      <c r="AD1578" s="216"/>
      <c r="AE1578" s="217" t="str">
        <f t="shared" si="24"/>
        <v/>
      </c>
      <c r="AF1578" s="217"/>
      <c r="AG1578" s="217"/>
      <c r="AH1578" s="217"/>
      <c r="AI1578" s="217"/>
      <c r="AJ1578" s="217"/>
      <c r="AK1578" s="215"/>
      <c r="AL1578" s="215"/>
      <c r="AM1578" s="215"/>
      <c r="AN1578" s="215"/>
      <c r="AO1578" s="215"/>
    </row>
    <row r="1579" spans="1:41" ht="16" customHeight="1" x14ac:dyDescent="0.35">
      <c r="A1579" s="207"/>
      <c r="B1579" s="208"/>
      <c r="C1579" s="208"/>
      <c r="D1579" s="208"/>
      <c r="E1579" s="208"/>
      <c r="F1579" s="209"/>
      <c r="G1579" s="210"/>
      <c r="H1579" s="211"/>
      <c r="I1579" s="192"/>
      <c r="J1579" s="193"/>
      <c r="K1579" s="193"/>
      <c r="L1579" s="193"/>
      <c r="M1579" s="193"/>
      <c r="N1579" s="193"/>
      <c r="O1579" s="193"/>
      <c r="P1579" s="193"/>
      <c r="Q1579" s="193"/>
      <c r="R1579" s="193"/>
      <c r="S1579" s="193"/>
      <c r="T1579" s="212"/>
      <c r="U1579" s="213"/>
      <c r="V1579" s="213"/>
      <c r="W1579" s="214"/>
      <c r="X1579" s="215"/>
      <c r="Y1579" s="215"/>
      <c r="Z1579" s="215"/>
      <c r="AA1579" s="216"/>
      <c r="AB1579" s="216"/>
      <c r="AC1579" s="216"/>
      <c r="AD1579" s="216"/>
      <c r="AE1579" s="217" t="str">
        <f t="shared" si="24"/>
        <v/>
      </c>
      <c r="AF1579" s="217"/>
      <c r="AG1579" s="217"/>
      <c r="AH1579" s="217"/>
      <c r="AI1579" s="217"/>
      <c r="AJ1579" s="217"/>
      <c r="AK1579" s="215"/>
      <c r="AL1579" s="215"/>
      <c r="AM1579" s="215"/>
      <c r="AN1579" s="215"/>
      <c r="AO1579" s="215"/>
    </row>
    <row r="1580" spans="1:41" ht="16" customHeight="1" x14ac:dyDescent="0.35">
      <c r="A1580" s="207"/>
      <c r="B1580" s="208"/>
      <c r="C1580" s="208"/>
      <c r="D1580" s="208"/>
      <c r="E1580" s="208"/>
      <c r="F1580" s="209"/>
      <c r="G1580" s="210"/>
      <c r="H1580" s="211"/>
      <c r="I1580" s="192"/>
      <c r="J1580" s="193"/>
      <c r="K1580" s="193"/>
      <c r="L1580" s="193"/>
      <c r="M1580" s="193"/>
      <c r="N1580" s="193"/>
      <c r="O1580" s="193"/>
      <c r="P1580" s="193"/>
      <c r="Q1580" s="193"/>
      <c r="R1580" s="193"/>
      <c r="S1580" s="193"/>
      <c r="T1580" s="212"/>
      <c r="U1580" s="213"/>
      <c r="V1580" s="213"/>
      <c r="W1580" s="214"/>
      <c r="X1580" s="215"/>
      <c r="Y1580" s="215"/>
      <c r="Z1580" s="215"/>
      <c r="AA1580" s="216"/>
      <c r="AB1580" s="216"/>
      <c r="AC1580" s="216"/>
      <c r="AD1580" s="216"/>
      <c r="AE1580" s="217" t="str">
        <f t="shared" si="24"/>
        <v/>
      </c>
      <c r="AF1580" s="217"/>
      <c r="AG1580" s="217"/>
      <c r="AH1580" s="217"/>
      <c r="AI1580" s="217"/>
      <c r="AJ1580" s="217"/>
      <c r="AK1580" s="215"/>
      <c r="AL1580" s="215"/>
      <c r="AM1580" s="215"/>
      <c r="AN1580" s="215"/>
      <c r="AO1580" s="215"/>
    </row>
    <row r="1581" spans="1:41" ht="16" customHeight="1" x14ac:dyDescent="0.35">
      <c r="A1581" s="207"/>
      <c r="B1581" s="208"/>
      <c r="C1581" s="208"/>
      <c r="D1581" s="208"/>
      <c r="E1581" s="208"/>
      <c r="F1581" s="209"/>
      <c r="G1581" s="210"/>
      <c r="H1581" s="211"/>
      <c r="I1581" s="192"/>
      <c r="J1581" s="193"/>
      <c r="K1581" s="193"/>
      <c r="L1581" s="193"/>
      <c r="M1581" s="193"/>
      <c r="N1581" s="193"/>
      <c r="O1581" s="193"/>
      <c r="P1581" s="193"/>
      <c r="Q1581" s="193"/>
      <c r="R1581" s="193"/>
      <c r="S1581" s="193"/>
      <c r="T1581" s="212"/>
      <c r="U1581" s="213"/>
      <c r="V1581" s="213"/>
      <c r="W1581" s="214"/>
      <c r="X1581" s="215"/>
      <c r="Y1581" s="215"/>
      <c r="Z1581" s="215"/>
      <c r="AA1581" s="216"/>
      <c r="AB1581" s="216"/>
      <c r="AC1581" s="216"/>
      <c r="AD1581" s="216"/>
      <c r="AE1581" s="217" t="str">
        <f t="shared" si="24"/>
        <v/>
      </c>
      <c r="AF1581" s="217"/>
      <c r="AG1581" s="217"/>
      <c r="AH1581" s="217"/>
      <c r="AI1581" s="217"/>
      <c r="AJ1581" s="217"/>
      <c r="AK1581" s="215"/>
      <c r="AL1581" s="215"/>
      <c r="AM1581" s="215"/>
      <c r="AN1581" s="215"/>
      <c r="AO1581" s="215"/>
    </row>
    <row r="1582" spans="1:41" ht="16" customHeight="1" x14ac:dyDescent="0.35">
      <c r="A1582" s="207"/>
      <c r="B1582" s="208"/>
      <c r="C1582" s="208"/>
      <c r="D1582" s="208"/>
      <c r="E1582" s="208"/>
      <c r="F1582" s="209"/>
      <c r="G1582" s="210"/>
      <c r="H1582" s="211"/>
      <c r="I1582" s="192"/>
      <c r="J1582" s="193"/>
      <c r="K1582" s="193"/>
      <c r="L1582" s="193"/>
      <c r="M1582" s="193"/>
      <c r="N1582" s="193"/>
      <c r="O1582" s="193"/>
      <c r="P1582" s="193"/>
      <c r="Q1582" s="193"/>
      <c r="R1582" s="193"/>
      <c r="S1582" s="193"/>
      <c r="T1582" s="212"/>
      <c r="U1582" s="213"/>
      <c r="V1582" s="213"/>
      <c r="W1582" s="214"/>
      <c r="X1582" s="215"/>
      <c r="Y1582" s="215"/>
      <c r="Z1582" s="215"/>
      <c r="AA1582" s="216"/>
      <c r="AB1582" s="216"/>
      <c r="AC1582" s="216"/>
      <c r="AD1582" s="216"/>
      <c r="AE1582" s="217" t="str">
        <f t="shared" si="24"/>
        <v/>
      </c>
      <c r="AF1582" s="217"/>
      <c r="AG1582" s="217"/>
      <c r="AH1582" s="217"/>
      <c r="AI1582" s="217"/>
      <c r="AJ1582" s="217"/>
      <c r="AK1582" s="215"/>
      <c r="AL1582" s="215"/>
      <c r="AM1582" s="215"/>
      <c r="AN1582" s="215"/>
      <c r="AO1582" s="215"/>
    </row>
    <row r="1583" spans="1:41" ht="16" customHeight="1" x14ac:dyDescent="0.35">
      <c r="A1583" s="207"/>
      <c r="B1583" s="208"/>
      <c r="C1583" s="208"/>
      <c r="D1583" s="208"/>
      <c r="E1583" s="208"/>
      <c r="F1583" s="209"/>
      <c r="G1583" s="210"/>
      <c r="H1583" s="211"/>
      <c r="I1583" s="192"/>
      <c r="J1583" s="193"/>
      <c r="K1583" s="193"/>
      <c r="L1583" s="193"/>
      <c r="M1583" s="193"/>
      <c r="N1583" s="193"/>
      <c r="O1583" s="193"/>
      <c r="P1583" s="193"/>
      <c r="Q1583" s="193"/>
      <c r="R1583" s="193"/>
      <c r="S1583" s="193"/>
      <c r="T1583" s="212"/>
      <c r="U1583" s="213"/>
      <c r="V1583" s="213"/>
      <c r="W1583" s="214"/>
      <c r="X1583" s="215"/>
      <c r="Y1583" s="215"/>
      <c r="Z1583" s="215"/>
      <c r="AA1583" s="216"/>
      <c r="AB1583" s="216"/>
      <c r="AC1583" s="216"/>
      <c r="AD1583" s="216"/>
      <c r="AE1583" s="217" t="str">
        <f t="shared" si="24"/>
        <v/>
      </c>
      <c r="AF1583" s="217"/>
      <c r="AG1583" s="217"/>
      <c r="AH1583" s="217"/>
      <c r="AI1583" s="217"/>
      <c r="AJ1583" s="217"/>
      <c r="AK1583" s="215"/>
      <c r="AL1583" s="215"/>
      <c r="AM1583" s="215"/>
      <c r="AN1583" s="215"/>
      <c r="AO1583" s="215"/>
    </row>
    <row r="1584" spans="1:41" ht="16" customHeight="1" x14ac:dyDescent="0.35">
      <c r="A1584" s="207"/>
      <c r="B1584" s="208"/>
      <c r="C1584" s="208"/>
      <c r="D1584" s="208"/>
      <c r="E1584" s="208"/>
      <c r="F1584" s="209"/>
      <c r="G1584" s="210"/>
      <c r="H1584" s="211"/>
      <c r="I1584" s="192"/>
      <c r="J1584" s="193"/>
      <c r="K1584" s="193"/>
      <c r="L1584" s="193"/>
      <c r="M1584" s="193"/>
      <c r="N1584" s="193"/>
      <c r="O1584" s="193"/>
      <c r="P1584" s="193"/>
      <c r="Q1584" s="193"/>
      <c r="R1584" s="193"/>
      <c r="S1584" s="193"/>
      <c r="T1584" s="212"/>
      <c r="U1584" s="213"/>
      <c r="V1584" s="213"/>
      <c r="W1584" s="214"/>
      <c r="X1584" s="215"/>
      <c r="Y1584" s="215"/>
      <c r="Z1584" s="215"/>
      <c r="AA1584" s="216"/>
      <c r="AB1584" s="216"/>
      <c r="AC1584" s="216"/>
      <c r="AD1584" s="216"/>
      <c r="AE1584" s="217" t="str">
        <f t="shared" si="24"/>
        <v/>
      </c>
      <c r="AF1584" s="217"/>
      <c r="AG1584" s="217"/>
      <c r="AH1584" s="217"/>
      <c r="AI1584" s="217"/>
      <c r="AJ1584" s="217"/>
      <c r="AK1584" s="215"/>
      <c r="AL1584" s="215"/>
      <c r="AM1584" s="215"/>
      <c r="AN1584" s="215"/>
      <c r="AO1584" s="215"/>
    </row>
    <row r="1585" spans="1:41" ht="16" customHeight="1" x14ac:dyDescent="0.35">
      <c r="A1585" s="207"/>
      <c r="B1585" s="208"/>
      <c r="C1585" s="208"/>
      <c r="D1585" s="208"/>
      <c r="E1585" s="208"/>
      <c r="F1585" s="209"/>
      <c r="G1585" s="210"/>
      <c r="H1585" s="211"/>
      <c r="I1585" s="192"/>
      <c r="J1585" s="193"/>
      <c r="K1585" s="193"/>
      <c r="L1585" s="193"/>
      <c r="M1585" s="193"/>
      <c r="N1585" s="193"/>
      <c r="O1585" s="193"/>
      <c r="P1585" s="193"/>
      <c r="Q1585" s="193"/>
      <c r="R1585" s="193"/>
      <c r="S1585" s="193"/>
      <c r="T1585" s="212"/>
      <c r="U1585" s="213"/>
      <c r="V1585" s="213"/>
      <c r="W1585" s="214"/>
      <c r="X1585" s="215"/>
      <c r="Y1585" s="215"/>
      <c r="Z1585" s="215"/>
      <c r="AA1585" s="216"/>
      <c r="AB1585" s="216"/>
      <c r="AC1585" s="216"/>
      <c r="AD1585" s="216"/>
      <c r="AE1585" s="217" t="str">
        <f t="shared" si="24"/>
        <v/>
      </c>
      <c r="AF1585" s="217"/>
      <c r="AG1585" s="217"/>
      <c r="AH1585" s="217"/>
      <c r="AI1585" s="217"/>
      <c r="AJ1585" s="217"/>
      <c r="AK1585" s="215"/>
      <c r="AL1585" s="215"/>
      <c r="AM1585" s="215"/>
      <c r="AN1585" s="215"/>
      <c r="AO1585" s="215"/>
    </row>
    <row r="1586" spans="1:41" ht="16" customHeight="1" x14ac:dyDescent="0.35">
      <c r="A1586" s="207"/>
      <c r="B1586" s="208"/>
      <c r="C1586" s="208"/>
      <c r="D1586" s="208"/>
      <c r="E1586" s="208"/>
      <c r="F1586" s="209"/>
      <c r="G1586" s="210"/>
      <c r="H1586" s="211"/>
      <c r="I1586" s="192"/>
      <c r="J1586" s="193"/>
      <c r="K1586" s="193"/>
      <c r="L1586" s="193"/>
      <c r="M1586" s="193"/>
      <c r="N1586" s="193"/>
      <c r="O1586" s="193"/>
      <c r="P1586" s="193"/>
      <c r="Q1586" s="193"/>
      <c r="R1586" s="193"/>
      <c r="S1586" s="193"/>
      <c r="T1586" s="212"/>
      <c r="U1586" s="213"/>
      <c r="V1586" s="213"/>
      <c r="W1586" s="214"/>
      <c r="X1586" s="215"/>
      <c r="Y1586" s="215"/>
      <c r="Z1586" s="215"/>
      <c r="AA1586" s="216"/>
      <c r="AB1586" s="216"/>
      <c r="AC1586" s="216"/>
      <c r="AD1586" s="216"/>
      <c r="AE1586" s="217" t="str">
        <f t="shared" si="24"/>
        <v/>
      </c>
      <c r="AF1586" s="217"/>
      <c r="AG1586" s="217"/>
      <c r="AH1586" s="217"/>
      <c r="AI1586" s="217"/>
      <c r="AJ1586" s="217"/>
      <c r="AK1586" s="215"/>
      <c r="AL1586" s="215"/>
      <c r="AM1586" s="215"/>
      <c r="AN1586" s="215"/>
      <c r="AO1586" s="215"/>
    </row>
    <row r="1587" spans="1:41" ht="16" customHeight="1" x14ac:dyDescent="0.35">
      <c r="A1587" s="207"/>
      <c r="B1587" s="208"/>
      <c r="C1587" s="208"/>
      <c r="D1587" s="208"/>
      <c r="E1587" s="208"/>
      <c r="F1587" s="209"/>
      <c r="G1587" s="210"/>
      <c r="H1587" s="211"/>
      <c r="I1587" s="192"/>
      <c r="J1587" s="193"/>
      <c r="K1587" s="193"/>
      <c r="L1587" s="193"/>
      <c r="M1587" s="193"/>
      <c r="N1587" s="193"/>
      <c r="O1587" s="193"/>
      <c r="P1587" s="193"/>
      <c r="Q1587" s="193"/>
      <c r="R1587" s="193"/>
      <c r="S1587" s="193"/>
      <c r="T1587" s="212"/>
      <c r="U1587" s="213"/>
      <c r="V1587" s="213"/>
      <c r="W1587" s="214"/>
      <c r="X1587" s="215"/>
      <c r="Y1587" s="215"/>
      <c r="Z1587" s="215"/>
      <c r="AA1587" s="216"/>
      <c r="AB1587" s="216"/>
      <c r="AC1587" s="216"/>
      <c r="AD1587" s="216"/>
      <c r="AE1587" s="217" t="str">
        <f t="shared" si="24"/>
        <v/>
      </c>
      <c r="AF1587" s="217"/>
      <c r="AG1587" s="217"/>
      <c r="AH1587" s="217"/>
      <c r="AI1587" s="217"/>
      <c r="AJ1587" s="217"/>
      <c r="AK1587" s="215"/>
      <c r="AL1587" s="215"/>
      <c r="AM1587" s="215"/>
      <c r="AN1587" s="215"/>
      <c r="AO1587" s="215"/>
    </row>
    <row r="1588" spans="1:41" ht="16" customHeight="1" x14ac:dyDescent="0.35">
      <c r="A1588" s="207"/>
      <c r="B1588" s="208"/>
      <c r="C1588" s="208"/>
      <c r="D1588" s="208"/>
      <c r="E1588" s="208"/>
      <c r="F1588" s="209"/>
      <c r="G1588" s="210"/>
      <c r="H1588" s="211"/>
      <c r="I1588" s="192"/>
      <c r="J1588" s="193"/>
      <c r="K1588" s="193"/>
      <c r="L1588" s="193"/>
      <c r="M1588" s="193"/>
      <c r="N1588" s="193"/>
      <c r="O1588" s="193"/>
      <c r="P1588" s="193"/>
      <c r="Q1588" s="193"/>
      <c r="R1588" s="193"/>
      <c r="S1588" s="193"/>
      <c r="T1588" s="212"/>
      <c r="U1588" s="213"/>
      <c r="V1588" s="213"/>
      <c r="W1588" s="214"/>
      <c r="X1588" s="215"/>
      <c r="Y1588" s="215"/>
      <c r="Z1588" s="215"/>
      <c r="AA1588" s="216"/>
      <c r="AB1588" s="216"/>
      <c r="AC1588" s="216"/>
      <c r="AD1588" s="216"/>
      <c r="AE1588" s="217" t="str">
        <f t="shared" si="24"/>
        <v/>
      </c>
      <c r="AF1588" s="217"/>
      <c r="AG1588" s="217"/>
      <c r="AH1588" s="217"/>
      <c r="AI1588" s="217"/>
      <c r="AJ1588" s="217"/>
      <c r="AK1588" s="215"/>
      <c r="AL1588" s="215"/>
      <c r="AM1588" s="215"/>
      <c r="AN1588" s="215"/>
      <c r="AO1588" s="215"/>
    </row>
    <row r="1589" spans="1:41" ht="16" customHeight="1" x14ac:dyDescent="0.35">
      <c r="A1589" s="207"/>
      <c r="B1589" s="208"/>
      <c r="C1589" s="208"/>
      <c r="D1589" s="208"/>
      <c r="E1589" s="208"/>
      <c r="F1589" s="209"/>
      <c r="G1589" s="210"/>
      <c r="H1589" s="211"/>
      <c r="I1589" s="192"/>
      <c r="J1589" s="193"/>
      <c r="K1589" s="193"/>
      <c r="L1589" s="193"/>
      <c r="M1589" s="193"/>
      <c r="N1589" s="193"/>
      <c r="O1589" s="193"/>
      <c r="P1589" s="193"/>
      <c r="Q1589" s="193"/>
      <c r="R1589" s="193"/>
      <c r="S1589" s="193"/>
      <c r="T1589" s="212"/>
      <c r="U1589" s="213"/>
      <c r="V1589" s="213"/>
      <c r="W1589" s="214"/>
      <c r="X1589" s="215"/>
      <c r="Y1589" s="215"/>
      <c r="Z1589" s="215"/>
      <c r="AA1589" s="216"/>
      <c r="AB1589" s="216"/>
      <c r="AC1589" s="216"/>
      <c r="AD1589" s="216"/>
      <c r="AE1589" s="217" t="str">
        <f t="shared" si="24"/>
        <v/>
      </c>
      <c r="AF1589" s="217"/>
      <c r="AG1589" s="217"/>
      <c r="AH1589" s="217"/>
      <c r="AI1589" s="217"/>
      <c r="AJ1589" s="217"/>
      <c r="AK1589" s="215"/>
      <c r="AL1589" s="215"/>
      <c r="AM1589" s="215"/>
      <c r="AN1589" s="215"/>
      <c r="AO1589" s="215"/>
    </row>
    <row r="1590" spans="1:41" ht="16" customHeight="1" x14ac:dyDescent="0.35">
      <c r="A1590" s="207"/>
      <c r="B1590" s="208"/>
      <c r="C1590" s="208"/>
      <c r="D1590" s="208"/>
      <c r="E1590" s="208"/>
      <c r="F1590" s="209"/>
      <c r="G1590" s="210"/>
      <c r="H1590" s="211"/>
      <c r="I1590" s="192"/>
      <c r="J1590" s="193"/>
      <c r="K1590" s="193"/>
      <c r="L1590" s="193"/>
      <c r="M1590" s="193"/>
      <c r="N1590" s="193"/>
      <c r="O1590" s="193"/>
      <c r="P1590" s="193"/>
      <c r="Q1590" s="193"/>
      <c r="R1590" s="193"/>
      <c r="S1590" s="193"/>
      <c r="T1590" s="212"/>
      <c r="U1590" s="213"/>
      <c r="V1590" s="213"/>
      <c r="W1590" s="214"/>
      <c r="X1590" s="215"/>
      <c r="Y1590" s="215"/>
      <c r="Z1590" s="215"/>
      <c r="AA1590" s="216"/>
      <c r="AB1590" s="216"/>
      <c r="AC1590" s="216"/>
      <c r="AD1590" s="216"/>
      <c r="AE1590" s="217" t="str">
        <f t="shared" si="24"/>
        <v/>
      </c>
      <c r="AF1590" s="217"/>
      <c r="AG1590" s="217"/>
      <c r="AH1590" s="217"/>
      <c r="AI1590" s="217"/>
      <c r="AJ1590" s="217"/>
      <c r="AK1590" s="215"/>
      <c r="AL1590" s="215"/>
      <c r="AM1590" s="215"/>
      <c r="AN1590" s="215"/>
      <c r="AO1590" s="215"/>
    </row>
    <row r="1591" spans="1:41" ht="16" customHeight="1" x14ac:dyDescent="0.35">
      <c r="A1591" s="207"/>
      <c r="B1591" s="208"/>
      <c r="C1591" s="208"/>
      <c r="D1591" s="208"/>
      <c r="E1591" s="208"/>
      <c r="F1591" s="209"/>
      <c r="G1591" s="210"/>
      <c r="H1591" s="211"/>
      <c r="I1591" s="192"/>
      <c r="J1591" s="193"/>
      <c r="K1591" s="193"/>
      <c r="L1591" s="193"/>
      <c r="M1591" s="193"/>
      <c r="N1591" s="193"/>
      <c r="O1591" s="193"/>
      <c r="P1591" s="193"/>
      <c r="Q1591" s="193"/>
      <c r="R1591" s="193"/>
      <c r="S1591" s="193"/>
      <c r="T1591" s="212"/>
      <c r="U1591" s="213"/>
      <c r="V1591" s="213"/>
      <c r="W1591" s="214"/>
      <c r="X1591" s="215"/>
      <c r="Y1591" s="215"/>
      <c r="Z1591" s="215"/>
      <c r="AA1591" s="216"/>
      <c r="AB1591" s="216"/>
      <c r="AC1591" s="216"/>
      <c r="AD1591" s="216"/>
      <c r="AE1591" s="217" t="str">
        <f t="shared" si="24"/>
        <v/>
      </c>
      <c r="AF1591" s="217"/>
      <c r="AG1591" s="217"/>
      <c r="AH1591" s="217"/>
      <c r="AI1591" s="217"/>
      <c r="AJ1591" s="217"/>
      <c r="AK1591" s="215"/>
      <c r="AL1591" s="215"/>
      <c r="AM1591" s="215"/>
      <c r="AN1591" s="215"/>
      <c r="AO1591" s="215"/>
    </row>
    <row r="1592" spans="1:41" ht="16" customHeight="1" x14ac:dyDescent="0.35">
      <c r="A1592" s="207"/>
      <c r="B1592" s="208"/>
      <c r="C1592" s="208"/>
      <c r="D1592" s="208"/>
      <c r="E1592" s="208"/>
      <c r="F1592" s="209"/>
      <c r="G1592" s="210"/>
      <c r="H1592" s="211"/>
      <c r="I1592" s="192"/>
      <c r="J1592" s="193"/>
      <c r="K1592" s="193"/>
      <c r="L1592" s="193"/>
      <c r="M1592" s="193"/>
      <c r="N1592" s="193"/>
      <c r="O1592" s="193"/>
      <c r="P1592" s="193"/>
      <c r="Q1592" s="193"/>
      <c r="R1592" s="193"/>
      <c r="S1592" s="193"/>
      <c r="T1592" s="212"/>
      <c r="U1592" s="213"/>
      <c r="V1592" s="213"/>
      <c r="W1592" s="214"/>
      <c r="X1592" s="215"/>
      <c r="Y1592" s="215"/>
      <c r="Z1592" s="215"/>
      <c r="AA1592" s="216"/>
      <c r="AB1592" s="216"/>
      <c r="AC1592" s="216"/>
      <c r="AD1592" s="216"/>
      <c r="AE1592" s="217" t="str">
        <f t="shared" si="24"/>
        <v/>
      </c>
      <c r="AF1592" s="217"/>
      <c r="AG1592" s="217"/>
      <c r="AH1592" s="217"/>
      <c r="AI1592" s="217"/>
      <c r="AJ1592" s="217"/>
      <c r="AK1592" s="215"/>
      <c r="AL1592" s="215"/>
      <c r="AM1592" s="215"/>
      <c r="AN1592" s="215"/>
      <c r="AO1592" s="215"/>
    </row>
    <row r="1593" spans="1:41" ht="16" customHeight="1" x14ac:dyDescent="0.35">
      <c r="A1593" s="207"/>
      <c r="B1593" s="208"/>
      <c r="C1593" s="208"/>
      <c r="D1593" s="208"/>
      <c r="E1593" s="208"/>
      <c r="F1593" s="209"/>
      <c r="G1593" s="210"/>
      <c r="H1593" s="211"/>
      <c r="I1593" s="192"/>
      <c r="J1593" s="193"/>
      <c r="K1593" s="193"/>
      <c r="L1593" s="193"/>
      <c r="M1593" s="193"/>
      <c r="N1593" s="193"/>
      <c r="O1593" s="193"/>
      <c r="P1593" s="193"/>
      <c r="Q1593" s="193"/>
      <c r="R1593" s="193"/>
      <c r="S1593" s="193"/>
      <c r="T1593" s="212"/>
      <c r="U1593" s="213"/>
      <c r="V1593" s="213"/>
      <c r="W1593" s="214"/>
      <c r="X1593" s="215"/>
      <c r="Y1593" s="215"/>
      <c r="Z1593" s="215"/>
      <c r="AA1593" s="216"/>
      <c r="AB1593" s="216"/>
      <c r="AC1593" s="216"/>
      <c r="AD1593" s="216"/>
      <c r="AE1593" s="217" t="str">
        <f t="shared" si="24"/>
        <v/>
      </c>
      <c r="AF1593" s="217"/>
      <c r="AG1593" s="217"/>
      <c r="AH1593" s="217"/>
      <c r="AI1593" s="217"/>
      <c r="AJ1593" s="217"/>
      <c r="AK1593" s="215"/>
      <c r="AL1593" s="215"/>
      <c r="AM1593" s="215"/>
      <c r="AN1593" s="215"/>
      <c r="AO1593" s="215"/>
    </row>
    <row r="1594" spans="1:41" ht="16" customHeight="1" x14ac:dyDescent="0.35">
      <c r="A1594" s="207"/>
      <c r="B1594" s="208"/>
      <c r="C1594" s="208"/>
      <c r="D1594" s="208"/>
      <c r="E1594" s="208"/>
      <c r="F1594" s="209"/>
      <c r="G1594" s="210"/>
      <c r="H1594" s="211"/>
      <c r="I1594" s="192"/>
      <c r="J1594" s="193"/>
      <c r="K1594" s="193"/>
      <c r="L1594" s="193"/>
      <c r="M1594" s="193"/>
      <c r="N1594" s="193"/>
      <c r="O1594" s="193"/>
      <c r="P1594" s="193"/>
      <c r="Q1594" s="193"/>
      <c r="R1594" s="193"/>
      <c r="S1594" s="193"/>
      <c r="T1594" s="212"/>
      <c r="U1594" s="213"/>
      <c r="V1594" s="213"/>
      <c r="W1594" s="214"/>
      <c r="X1594" s="215"/>
      <c r="Y1594" s="215"/>
      <c r="Z1594" s="215"/>
      <c r="AA1594" s="216"/>
      <c r="AB1594" s="216"/>
      <c r="AC1594" s="216"/>
      <c r="AD1594" s="216"/>
      <c r="AE1594" s="217" t="str">
        <f t="shared" si="24"/>
        <v/>
      </c>
      <c r="AF1594" s="217"/>
      <c r="AG1594" s="217"/>
      <c r="AH1594" s="217"/>
      <c r="AI1594" s="217"/>
      <c r="AJ1594" s="217"/>
      <c r="AK1594" s="215"/>
      <c r="AL1594" s="215"/>
      <c r="AM1594" s="215"/>
      <c r="AN1594" s="215"/>
      <c r="AO1594" s="215"/>
    </row>
    <row r="1595" spans="1:41" ht="16" customHeight="1" x14ac:dyDescent="0.35">
      <c r="A1595" s="207"/>
      <c r="B1595" s="208"/>
      <c r="C1595" s="208"/>
      <c r="D1595" s="208"/>
      <c r="E1595" s="208"/>
      <c r="F1595" s="209"/>
      <c r="G1595" s="210"/>
      <c r="H1595" s="211"/>
      <c r="I1595" s="192"/>
      <c r="J1595" s="193"/>
      <c r="K1595" s="193"/>
      <c r="L1595" s="193"/>
      <c r="M1595" s="193"/>
      <c r="N1595" s="193"/>
      <c r="O1595" s="193"/>
      <c r="P1595" s="193"/>
      <c r="Q1595" s="193"/>
      <c r="R1595" s="193"/>
      <c r="S1595" s="193"/>
      <c r="T1595" s="212"/>
      <c r="U1595" s="213"/>
      <c r="V1595" s="213"/>
      <c r="W1595" s="214"/>
      <c r="X1595" s="215"/>
      <c r="Y1595" s="215"/>
      <c r="Z1595" s="215"/>
      <c r="AA1595" s="216"/>
      <c r="AB1595" s="216"/>
      <c r="AC1595" s="216"/>
      <c r="AD1595" s="216"/>
      <c r="AE1595" s="217" t="str">
        <f t="shared" si="24"/>
        <v/>
      </c>
      <c r="AF1595" s="217"/>
      <c r="AG1595" s="217"/>
      <c r="AH1595" s="217"/>
      <c r="AI1595" s="217"/>
      <c r="AJ1595" s="217"/>
      <c r="AK1595" s="215"/>
      <c r="AL1595" s="215"/>
      <c r="AM1595" s="215"/>
      <c r="AN1595" s="215"/>
      <c r="AO1595" s="215"/>
    </row>
    <row r="1596" spans="1:41" ht="16" customHeight="1" x14ac:dyDescent="0.35">
      <c r="A1596" s="207"/>
      <c r="B1596" s="208"/>
      <c r="C1596" s="208"/>
      <c r="D1596" s="208"/>
      <c r="E1596" s="208"/>
      <c r="F1596" s="209"/>
      <c r="G1596" s="210"/>
      <c r="H1596" s="211"/>
      <c r="I1596" s="192"/>
      <c r="J1596" s="193"/>
      <c r="K1596" s="193"/>
      <c r="L1596" s="193"/>
      <c r="M1596" s="193"/>
      <c r="N1596" s="193"/>
      <c r="O1596" s="193"/>
      <c r="P1596" s="193"/>
      <c r="Q1596" s="193"/>
      <c r="R1596" s="193"/>
      <c r="S1596" s="193"/>
      <c r="T1596" s="212"/>
      <c r="U1596" s="213"/>
      <c r="V1596" s="213"/>
      <c r="W1596" s="214"/>
      <c r="X1596" s="215"/>
      <c r="Y1596" s="215"/>
      <c r="Z1596" s="215"/>
      <c r="AA1596" s="216"/>
      <c r="AB1596" s="216"/>
      <c r="AC1596" s="216"/>
      <c r="AD1596" s="216"/>
      <c r="AE1596" s="217" t="str">
        <f t="shared" si="24"/>
        <v/>
      </c>
      <c r="AF1596" s="217"/>
      <c r="AG1596" s="217"/>
      <c r="AH1596" s="217"/>
      <c r="AI1596" s="217"/>
      <c r="AJ1596" s="217"/>
      <c r="AK1596" s="215"/>
      <c r="AL1596" s="215"/>
      <c r="AM1596" s="215"/>
      <c r="AN1596" s="215"/>
      <c r="AO1596" s="215"/>
    </row>
    <row r="1597" spans="1:41" ht="16" customHeight="1" x14ac:dyDescent="0.35">
      <c r="A1597" s="207"/>
      <c r="B1597" s="208"/>
      <c r="C1597" s="208"/>
      <c r="D1597" s="208"/>
      <c r="E1597" s="208"/>
      <c r="F1597" s="209"/>
      <c r="G1597" s="210"/>
      <c r="H1597" s="211"/>
      <c r="I1597" s="192"/>
      <c r="J1597" s="193"/>
      <c r="K1597" s="193"/>
      <c r="L1597" s="193"/>
      <c r="M1597" s="193"/>
      <c r="N1597" s="193"/>
      <c r="O1597" s="193"/>
      <c r="P1597" s="193"/>
      <c r="Q1597" s="193"/>
      <c r="R1597" s="193"/>
      <c r="S1597" s="193"/>
      <c r="T1597" s="212"/>
      <c r="U1597" s="213"/>
      <c r="V1597" s="213"/>
      <c r="W1597" s="214"/>
      <c r="X1597" s="215"/>
      <c r="Y1597" s="215"/>
      <c r="Z1597" s="215"/>
      <c r="AA1597" s="216"/>
      <c r="AB1597" s="216"/>
      <c r="AC1597" s="216"/>
      <c r="AD1597" s="216"/>
      <c r="AE1597" s="217" t="str">
        <f t="shared" si="24"/>
        <v/>
      </c>
      <c r="AF1597" s="217"/>
      <c r="AG1597" s="217"/>
      <c r="AH1597" s="217"/>
      <c r="AI1597" s="217"/>
      <c r="AJ1597" s="217"/>
      <c r="AK1597" s="215"/>
      <c r="AL1597" s="215"/>
      <c r="AM1597" s="215"/>
      <c r="AN1597" s="215"/>
      <c r="AO1597" s="215"/>
    </row>
    <row r="1598" spans="1:41" ht="16" customHeight="1" x14ac:dyDescent="0.35">
      <c r="A1598" s="207"/>
      <c r="B1598" s="208"/>
      <c r="C1598" s="208"/>
      <c r="D1598" s="208"/>
      <c r="E1598" s="208"/>
      <c r="F1598" s="209"/>
      <c r="G1598" s="210"/>
      <c r="H1598" s="211"/>
      <c r="I1598" s="192"/>
      <c r="J1598" s="193"/>
      <c r="K1598" s="193"/>
      <c r="L1598" s="193"/>
      <c r="M1598" s="193"/>
      <c r="N1598" s="193"/>
      <c r="O1598" s="193"/>
      <c r="P1598" s="193"/>
      <c r="Q1598" s="193"/>
      <c r="R1598" s="193"/>
      <c r="S1598" s="193"/>
      <c r="T1598" s="212"/>
      <c r="U1598" s="213"/>
      <c r="V1598" s="213"/>
      <c r="W1598" s="214"/>
      <c r="X1598" s="215"/>
      <c r="Y1598" s="215"/>
      <c r="Z1598" s="215"/>
      <c r="AA1598" s="216"/>
      <c r="AB1598" s="216"/>
      <c r="AC1598" s="216"/>
      <c r="AD1598" s="216"/>
      <c r="AE1598" s="217" t="str">
        <f t="shared" si="24"/>
        <v/>
      </c>
      <c r="AF1598" s="217"/>
      <c r="AG1598" s="217"/>
      <c r="AH1598" s="217"/>
      <c r="AI1598" s="217"/>
      <c r="AJ1598" s="217"/>
      <c r="AK1598" s="215"/>
      <c r="AL1598" s="215"/>
      <c r="AM1598" s="215"/>
      <c r="AN1598" s="215"/>
      <c r="AO1598" s="215"/>
    </row>
    <row r="1599" spans="1:41" ht="16" customHeight="1" x14ac:dyDescent="0.35">
      <c r="A1599" s="207"/>
      <c r="B1599" s="208"/>
      <c r="C1599" s="208"/>
      <c r="D1599" s="208"/>
      <c r="E1599" s="208"/>
      <c r="F1599" s="209"/>
      <c r="G1599" s="210"/>
      <c r="H1599" s="211"/>
      <c r="I1599" s="192"/>
      <c r="J1599" s="193"/>
      <c r="K1599" s="193"/>
      <c r="L1599" s="193"/>
      <c r="M1599" s="193"/>
      <c r="N1599" s="193"/>
      <c r="O1599" s="193"/>
      <c r="P1599" s="193"/>
      <c r="Q1599" s="193"/>
      <c r="R1599" s="193"/>
      <c r="S1599" s="193"/>
      <c r="T1599" s="212"/>
      <c r="U1599" s="213"/>
      <c r="V1599" s="213"/>
      <c r="W1599" s="214"/>
      <c r="X1599" s="215"/>
      <c r="Y1599" s="215"/>
      <c r="Z1599" s="215"/>
      <c r="AA1599" s="216"/>
      <c r="AB1599" s="216"/>
      <c r="AC1599" s="216"/>
      <c r="AD1599" s="216"/>
      <c r="AE1599" s="217" t="str">
        <f t="shared" si="24"/>
        <v/>
      </c>
      <c r="AF1599" s="217"/>
      <c r="AG1599" s="217"/>
      <c r="AH1599" s="217"/>
      <c r="AI1599" s="217"/>
      <c r="AJ1599" s="217"/>
      <c r="AK1599" s="215"/>
      <c r="AL1599" s="215"/>
      <c r="AM1599" s="215"/>
      <c r="AN1599" s="215"/>
      <c r="AO1599" s="215"/>
    </row>
    <row r="1600" spans="1:41" ht="16" customHeight="1" x14ac:dyDescent="0.35">
      <c r="A1600" s="207"/>
      <c r="B1600" s="208"/>
      <c r="C1600" s="208"/>
      <c r="D1600" s="208"/>
      <c r="E1600" s="208"/>
      <c r="F1600" s="209"/>
      <c r="G1600" s="210"/>
      <c r="H1600" s="211"/>
      <c r="I1600" s="192"/>
      <c r="J1600" s="193"/>
      <c r="K1600" s="193"/>
      <c r="L1600" s="193"/>
      <c r="M1600" s="193"/>
      <c r="N1600" s="193"/>
      <c r="O1600" s="193"/>
      <c r="P1600" s="193"/>
      <c r="Q1600" s="193"/>
      <c r="R1600" s="193"/>
      <c r="S1600" s="193"/>
      <c r="T1600" s="212"/>
      <c r="U1600" s="213"/>
      <c r="V1600" s="213"/>
      <c r="W1600" s="214"/>
      <c r="X1600" s="215"/>
      <c r="Y1600" s="215"/>
      <c r="Z1600" s="215"/>
      <c r="AA1600" s="216"/>
      <c r="AB1600" s="216"/>
      <c r="AC1600" s="216"/>
      <c r="AD1600" s="216"/>
      <c r="AE1600" s="217" t="str">
        <f t="shared" si="24"/>
        <v/>
      </c>
      <c r="AF1600" s="217"/>
      <c r="AG1600" s="217"/>
      <c r="AH1600" s="217"/>
      <c r="AI1600" s="217"/>
      <c r="AJ1600" s="217"/>
      <c r="AK1600" s="215"/>
      <c r="AL1600" s="215"/>
      <c r="AM1600" s="215"/>
      <c r="AN1600" s="215"/>
      <c r="AO1600" s="215"/>
    </row>
    <row r="1601" spans="1:41" ht="16" customHeight="1" x14ac:dyDescent="0.35">
      <c r="A1601" s="207"/>
      <c r="B1601" s="208"/>
      <c r="C1601" s="208"/>
      <c r="D1601" s="208"/>
      <c r="E1601" s="208"/>
      <c r="F1601" s="209"/>
      <c r="G1601" s="210"/>
      <c r="H1601" s="211"/>
      <c r="I1601" s="192"/>
      <c r="J1601" s="193"/>
      <c r="K1601" s="193"/>
      <c r="L1601" s="193"/>
      <c r="M1601" s="193"/>
      <c r="N1601" s="193"/>
      <c r="O1601" s="193"/>
      <c r="P1601" s="193"/>
      <c r="Q1601" s="193"/>
      <c r="R1601" s="193"/>
      <c r="S1601" s="193"/>
      <c r="T1601" s="212"/>
      <c r="U1601" s="213"/>
      <c r="V1601" s="213"/>
      <c r="W1601" s="214"/>
      <c r="X1601" s="215"/>
      <c r="Y1601" s="215"/>
      <c r="Z1601" s="215"/>
      <c r="AA1601" s="216"/>
      <c r="AB1601" s="216"/>
      <c r="AC1601" s="216"/>
      <c r="AD1601" s="216"/>
      <c r="AE1601" s="217" t="str">
        <f t="shared" si="24"/>
        <v/>
      </c>
      <c r="AF1601" s="217"/>
      <c r="AG1601" s="217"/>
      <c r="AH1601" s="217"/>
      <c r="AI1601" s="217"/>
      <c r="AJ1601" s="217"/>
      <c r="AK1601" s="215"/>
      <c r="AL1601" s="215"/>
      <c r="AM1601" s="215"/>
      <c r="AN1601" s="215"/>
      <c r="AO1601" s="215"/>
    </row>
    <row r="1602" spans="1:41" ht="16" customHeight="1" x14ac:dyDescent="0.35">
      <c r="A1602" s="207"/>
      <c r="B1602" s="208"/>
      <c r="C1602" s="208"/>
      <c r="D1602" s="208"/>
      <c r="E1602" s="208"/>
      <c r="F1602" s="209"/>
      <c r="G1602" s="210"/>
      <c r="H1602" s="211"/>
      <c r="I1602" s="192"/>
      <c r="J1602" s="193"/>
      <c r="K1602" s="193"/>
      <c r="L1602" s="193"/>
      <c r="M1602" s="193"/>
      <c r="N1602" s="193"/>
      <c r="O1602" s="193"/>
      <c r="P1602" s="193"/>
      <c r="Q1602" s="193"/>
      <c r="R1602" s="193"/>
      <c r="S1602" s="193"/>
      <c r="T1602" s="212"/>
      <c r="U1602" s="213"/>
      <c r="V1602" s="213"/>
      <c r="W1602" s="214"/>
      <c r="X1602" s="215"/>
      <c r="Y1602" s="215"/>
      <c r="Z1602" s="215"/>
      <c r="AA1602" s="216"/>
      <c r="AB1602" s="216"/>
      <c r="AC1602" s="216"/>
      <c r="AD1602" s="216"/>
      <c r="AE1602" s="217" t="str">
        <f t="shared" si="24"/>
        <v/>
      </c>
      <c r="AF1602" s="217"/>
      <c r="AG1602" s="217"/>
      <c r="AH1602" s="217"/>
      <c r="AI1602" s="217"/>
      <c r="AJ1602" s="217"/>
      <c r="AK1602" s="215"/>
      <c r="AL1602" s="215"/>
      <c r="AM1602" s="215"/>
      <c r="AN1602" s="215"/>
      <c r="AO1602" s="215"/>
    </row>
    <row r="1603" spans="1:41" ht="16" customHeight="1" x14ac:dyDescent="0.35">
      <c r="A1603" s="207"/>
      <c r="B1603" s="208"/>
      <c r="C1603" s="208"/>
      <c r="D1603" s="208"/>
      <c r="E1603" s="208"/>
      <c r="F1603" s="209"/>
      <c r="G1603" s="210"/>
      <c r="H1603" s="211"/>
      <c r="I1603" s="192"/>
      <c r="J1603" s="193"/>
      <c r="K1603" s="193"/>
      <c r="L1603" s="193"/>
      <c r="M1603" s="193"/>
      <c r="N1603" s="193"/>
      <c r="O1603" s="193"/>
      <c r="P1603" s="193"/>
      <c r="Q1603" s="193"/>
      <c r="R1603" s="193"/>
      <c r="S1603" s="193"/>
      <c r="T1603" s="212"/>
      <c r="U1603" s="213"/>
      <c r="V1603" s="213"/>
      <c r="W1603" s="214"/>
      <c r="X1603" s="215"/>
      <c r="Y1603" s="215"/>
      <c r="Z1603" s="215"/>
      <c r="AA1603" s="216"/>
      <c r="AB1603" s="216"/>
      <c r="AC1603" s="216"/>
      <c r="AD1603" s="216"/>
      <c r="AE1603" s="217" t="str">
        <f t="shared" si="24"/>
        <v/>
      </c>
      <c r="AF1603" s="217"/>
      <c r="AG1603" s="217"/>
      <c r="AH1603" s="217"/>
      <c r="AI1603" s="217"/>
      <c r="AJ1603" s="217"/>
      <c r="AK1603" s="215"/>
      <c r="AL1603" s="215"/>
      <c r="AM1603" s="215"/>
      <c r="AN1603" s="215"/>
      <c r="AO1603" s="215"/>
    </row>
    <row r="1604" spans="1:41" ht="16" customHeight="1" x14ac:dyDescent="0.35">
      <c r="A1604" s="207"/>
      <c r="B1604" s="208"/>
      <c r="C1604" s="208"/>
      <c r="D1604" s="208"/>
      <c r="E1604" s="208"/>
      <c r="F1604" s="209"/>
      <c r="G1604" s="210"/>
      <c r="H1604" s="211"/>
      <c r="I1604" s="192"/>
      <c r="J1604" s="193"/>
      <c r="K1604" s="193"/>
      <c r="L1604" s="193"/>
      <c r="M1604" s="193"/>
      <c r="N1604" s="193"/>
      <c r="O1604" s="193"/>
      <c r="P1604" s="193"/>
      <c r="Q1604" s="193"/>
      <c r="R1604" s="193"/>
      <c r="S1604" s="193"/>
      <c r="T1604" s="212"/>
      <c r="U1604" s="213"/>
      <c r="V1604" s="213"/>
      <c r="W1604" s="214"/>
      <c r="X1604" s="215"/>
      <c r="Y1604" s="215"/>
      <c r="Z1604" s="215"/>
      <c r="AA1604" s="216"/>
      <c r="AB1604" s="216"/>
      <c r="AC1604" s="216"/>
      <c r="AD1604" s="216"/>
      <c r="AE1604" s="217" t="str">
        <f t="shared" si="24"/>
        <v/>
      </c>
      <c r="AF1604" s="217"/>
      <c r="AG1604" s="217"/>
      <c r="AH1604" s="217"/>
      <c r="AI1604" s="217"/>
      <c r="AJ1604" s="217"/>
      <c r="AK1604" s="215"/>
      <c r="AL1604" s="215"/>
      <c r="AM1604" s="215"/>
      <c r="AN1604" s="215"/>
      <c r="AO1604" s="215"/>
    </row>
    <row r="1605" spans="1:41" ht="16" customHeight="1" x14ac:dyDescent="0.35">
      <c r="A1605" s="207"/>
      <c r="B1605" s="208"/>
      <c r="C1605" s="208"/>
      <c r="D1605" s="208"/>
      <c r="E1605" s="208"/>
      <c r="F1605" s="209"/>
      <c r="G1605" s="210"/>
      <c r="H1605" s="211"/>
      <c r="I1605" s="192"/>
      <c r="J1605" s="193"/>
      <c r="K1605" s="193"/>
      <c r="L1605" s="193"/>
      <c r="M1605" s="193"/>
      <c r="N1605" s="193"/>
      <c r="O1605" s="193"/>
      <c r="P1605" s="193"/>
      <c r="Q1605" s="193"/>
      <c r="R1605" s="193"/>
      <c r="S1605" s="193"/>
      <c r="T1605" s="212"/>
      <c r="U1605" s="213"/>
      <c r="V1605" s="213"/>
      <c r="W1605" s="214"/>
      <c r="X1605" s="215"/>
      <c r="Y1605" s="215"/>
      <c r="Z1605" s="215"/>
      <c r="AA1605" s="216"/>
      <c r="AB1605" s="216"/>
      <c r="AC1605" s="216"/>
      <c r="AD1605" s="216"/>
      <c r="AE1605" s="217" t="str">
        <f t="shared" si="24"/>
        <v/>
      </c>
      <c r="AF1605" s="217"/>
      <c r="AG1605" s="217"/>
      <c r="AH1605" s="217"/>
      <c r="AI1605" s="217"/>
      <c r="AJ1605" s="217"/>
      <c r="AK1605" s="215"/>
      <c r="AL1605" s="215"/>
      <c r="AM1605" s="215"/>
      <c r="AN1605" s="215"/>
      <c r="AO1605" s="215"/>
    </row>
    <row r="1606" spans="1:41" ht="16" customHeight="1" x14ac:dyDescent="0.35">
      <c r="A1606" s="207"/>
      <c r="B1606" s="208"/>
      <c r="C1606" s="208"/>
      <c r="D1606" s="208"/>
      <c r="E1606" s="208"/>
      <c r="F1606" s="209"/>
      <c r="G1606" s="210"/>
      <c r="H1606" s="211"/>
      <c r="I1606" s="192"/>
      <c r="J1606" s="193"/>
      <c r="K1606" s="193"/>
      <c r="L1606" s="193"/>
      <c r="M1606" s="193"/>
      <c r="N1606" s="193"/>
      <c r="O1606" s="193"/>
      <c r="P1606" s="193"/>
      <c r="Q1606" s="193"/>
      <c r="R1606" s="193"/>
      <c r="S1606" s="193"/>
      <c r="T1606" s="212"/>
      <c r="U1606" s="213"/>
      <c r="V1606" s="213"/>
      <c r="W1606" s="214"/>
      <c r="X1606" s="215"/>
      <c r="Y1606" s="215"/>
      <c r="Z1606" s="215"/>
      <c r="AA1606" s="216"/>
      <c r="AB1606" s="216"/>
      <c r="AC1606" s="216"/>
      <c r="AD1606" s="216"/>
      <c r="AE1606" s="217" t="str">
        <f t="shared" si="24"/>
        <v/>
      </c>
      <c r="AF1606" s="217"/>
      <c r="AG1606" s="217"/>
      <c r="AH1606" s="217"/>
      <c r="AI1606" s="217"/>
      <c r="AJ1606" s="217"/>
      <c r="AK1606" s="215"/>
      <c r="AL1606" s="215"/>
      <c r="AM1606" s="215"/>
      <c r="AN1606" s="215"/>
      <c r="AO1606" s="215"/>
    </row>
    <row r="1607" spans="1:41" ht="16" customHeight="1" x14ac:dyDescent="0.35">
      <c r="A1607" s="207"/>
      <c r="B1607" s="208"/>
      <c r="C1607" s="208"/>
      <c r="D1607" s="208"/>
      <c r="E1607" s="208"/>
      <c r="F1607" s="209"/>
      <c r="G1607" s="210"/>
      <c r="H1607" s="211"/>
      <c r="I1607" s="192"/>
      <c r="J1607" s="193"/>
      <c r="K1607" s="193"/>
      <c r="L1607" s="193"/>
      <c r="M1607" s="193"/>
      <c r="N1607" s="193"/>
      <c r="O1607" s="193"/>
      <c r="P1607" s="193"/>
      <c r="Q1607" s="193"/>
      <c r="R1607" s="193"/>
      <c r="S1607" s="193"/>
      <c r="T1607" s="212"/>
      <c r="U1607" s="213"/>
      <c r="V1607" s="213"/>
      <c r="W1607" s="214"/>
      <c r="X1607" s="215"/>
      <c r="Y1607" s="215"/>
      <c r="Z1607" s="215"/>
      <c r="AA1607" s="216"/>
      <c r="AB1607" s="216"/>
      <c r="AC1607" s="216"/>
      <c r="AD1607" s="216"/>
      <c r="AE1607" s="217" t="str">
        <f t="shared" si="24"/>
        <v/>
      </c>
      <c r="AF1607" s="217"/>
      <c r="AG1607" s="217"/>
      <c r="AH1607" s="217"/>
      <c r="AI1607" s="217"/>
      <c r="AJ1607" s="217"/>
      <c r="AK1607" s="215"/>
      <c r="AL1607" s="215"/>
      <c r="AM1607" s="215"/>
      <c r="AN1607" s="215"/>
      <c r="AO1607" s="215"/>
    </row>
    <row r="1608" spans="1:41" ht="16" customHeight="1" x14ac:dyDescent="0.35">
      <c r="A1608" s="207"/>
      <c r="B1608" s="208"/>
      <c r="C1608" s="208"/>
      <c r="D1608" s="208"/>
      <c r="E1608" s="208"/>
      <c r="F1608" s="209"/>
      <c r="G1608" s="210"/>
      <c r="H1608" s="211"/>
      <c r="I1608" s="192"/>
      <c r="J1608" s="193"/>
      <c r="K1608" s="193"/>
      <c r="L1608" s="193"/>
      <c r="M1608" s="193"/>
      <c r="N1608" s="193"/>
      <c r="O1608" s="193"/>
      <c r="P1608" s="193"/>
      <c r="Q1608" s="193"/>
      <c r="R1608" s="193"/>
      <c r="S1608" s="193"/>
      <c r="T1608" s="212"/>
      <c r="U1608" s="213"/>
      <c r="V1608" s="213"/>
      <c r="W1608" s="214"/>
      <c r="X1608" s="215"/>
      <c r="Y1608" s="215"/>
      <c r="Z1608" s="215"/>
      <c r="AA1608" s="216"/>
      <c r="AB1608" s="216"/>
      <c r="AC1608" s="216"/>
      <c r="AD1608" s="216"/>
      <c r="AE1608" s="217" t="str">
        <f t="shared" si="24"/>
        <v/>
      </c>
      <c r="AF1608" s="217"/>
      <c r="AG1608" s="217"/>
      <c r="AH1608" s="217"/>
      <c r="AI1608" s="217"/>
      <c r="AJ1608" s="217"/>
      <c r="AK1608" s="215"/>
      <c r="AL1608" s="215"/>
      <c r="AM1608" s="215"/>
      <c r="AN1608" s="215"/>
      <c r="AO1608" s="215"/>
    </row>
    <row r="1609" spans="1:41" ht="16" customHeight="1" x14ac:dyDescent="0.35">
      <c r="A1609" s="207"/>
      <c r="B1609" s="208"/>
      <c r="C1609" s="208"/>
      <c r="D1609" s="208"/>
      <c r="E1609" s="208"/>
      <c r="F1609" s="209"/>
      <c r="G1609" s="210"/>
      <c r="H1609" s="211"/>
      <c r="I1609" s="192"/>
      <c r="J1609" s="193"/>
      <c r="K1609" s="193"/>
      <c r="L1609" s="193"/>
      <c r="M1609" s="193"/>
      <c r="N1609" s="193"/>
      <c r="O1609" s="193"/>
      <c r="P1609" s="193"/>
      <c r="Q1609" s="193"/>
      <c r="R1609" s="193"/>
      <c r="S1609" s="193"/>
      <c r="T1609" s="212"/>
      <c r="U1609" s="213"/>
      <c r="V1609" s="213"/>
      <c r="W1609" s="214"/>
      <c r="X1609" s="215"/>
      <c r="Y1609" s="215"/>
      <c r="Z1609" s="215"/>
      <c r="AA1609" s="216"/>
      <c r="AB1609" s="216"/>
      <c r="AC1609" s="216"/>
      <c r="AD1609" s="216"/>
      <c r="AE1609" s="217" t="str">
        <f t="shared" si="24"/>
        <v/>
      </c>
      <c r="AF1609" s="217"/>
      <c r="AG1609" s="217"/>
      <c r="AH1609" s="217"/>
      <c r="AI1609" s="217"/>
      <c r="AJ1609" s="217"/>
      <c r="AK1609" s="215"/>
      <c r="AL1609" s="215"/>
      <c r="AM1609" s="215"/>
      <c r="AN1609" s="215"/>
      <c r="AO1609" s="215"/>
    </row>
    <row r="1610" spans="1:41" ht="16" customHeight="1" x14ac:dyDescent="0.35">
      <c r="A1610" s="207"/>
      <c r="B1610" s="208"/>
      <c r="C1610" s="208"/>
      <c r="D1610" s="208"/>
      <c r="E1610" s="208"/>
      <c r="F1610" s="209"/>
      <c r="G1610" s="210"/>
      <c r="H1610" s="211"/>
      <c r="I1610" s="192"/>
      <c r="J1610" s="193"/>
      <c r="K1610" s="193"/>
      <c r="L1610" s="193"/>
      <c r="M1610" s="193"/>
      <c r="N1610" s="193"/>
      <c r="O1610" s="193"/>
      <c r="P1610" s="193"/>
      <c r="Q1610" s="193"/>
      <c r="R1610" s="193"/>
      <c r="S1610" s="193"/>
      <c r="T1610" s="212"/>
      <c r="U1610" s="213"/>
      <c r="V1610" s="213"/>
      <c r="W1610" s="214"/>
      <c r="X1610" s="215"/>
      <c r="Y1610" s="215"/>
      <c r="Z1610" s="215"/>
      <c r="AA1610" s="216"/>
      <c r="AB1610" s="216"/>
      <c r="AC1610" s="216"/>
      <c r="AD1610" s="216"/>
      <c r="AE1610" s="217" t="str">
        <f t="shared" si="24"/>
        <v/>
      </c>
      <c r="AF1610" s="217"/>
      <c r="AG1610" s="217"/>
      <c r="AH1610" s="217"/>
      <c r="AI1610" s="217"/>
      <c r="AJ1610" s="217"/>
      <c r="AK1610" s="215"/>
      <c r="AL1610" s="215"/>
      <c r="AM1610" s="215"/>
      <c r="AN1610" s="215"/>
      <c r="AO1610" s="215"/>
    </row>
    <row r="1611" spans="1:41" ht="16" customHeight="1" x14ac:dyDescent="0.35">
      <c r="A1611" s="207"/>
      <c r="B1611" s="208"/>
      <c r="C1611" s="208"/>
      <c r="D1611" s="208"/>
      <c r="E1611" s="208"/>
      <c r="F1611" s="209"/>
      <c r="G1611" s="210"/>
      <c r="H1611" s="211"/>
      <c r="I1611" s="192"/>
      <c r="J1611" s="193"/>
      <c r="K1611" s="193"/>
      <c r="L1611" s="193"/>
      <c r="M1611" s="193"/>
      <c r="N1611" s="193"/>
      <c r="O1611" s="193"/>
      <c r="P1611" s="193"/>
      <c r="Q1611" s="193"/>
      <c r="R1611" s="193"/>
      <c r="S1611" s="193"/>
      <c r="T1611" s="212"/>
      <c r="U1611" s="213"/>
      <c r="V1611" s="213"/>
      <c r="W1611" s="214"/>
      <c r="X1611" s="215"/>
      <c r="Y1611" s="215"/>
      <c r="Z1611" s="215"/>
      <c r="AA1611" s="216"/>
      <c r="AB1611" s="216"/>
      <c r="AC1611" s="216"/>
      <c r="AD1611" s="216"/>
      <c r="AE1611" s="217" t="str">
        <f t="shared" si="24"/>
        <v/>
      </c>
      <c r="AF1611" s="217"/>
      <c r="AG1611" s="217"/>
      <c r="AH1611" s="217"/>
      <c r="AI1611" s="217"/>
      <c r="AJ1611" s="217"/>
      <c r="AK1611" s="215"/>
      <c r="AL1611" s="215"/>
      <c r="AM1611" s="215"/>
      <c r="AN1611" s="215"/>
      <c r="AO1611" s="215"/>
    </row>
    <row r="1612" spans="1:41" ht="16" customHeight="1" x14ac:dyDescent="0.35">
      <c r="A1612" s="207"/>
      <c r="B1612" s="208"/>
      <c r="C1612" s="208"/>
      <c r="D1612" s="208"/>
      <c r="E1612" s="208"/>
      <c r="F1612" s="209"/>
      <c r="G1612" s="210"/>
      <c r="H1612" s="211"/>
      <c r="I1612" s="192"/>
      <c r="J1612" s="193"/>
      <c r="K1612" s="193"/>
      <c r="L1612" s="193"/>
      <c r="M1612" s="193"/>
      <c r="N1612" s="193"/>
      <c r="O1612" s="193"/>
      <c r="P1612" s="193"/>
      <c r="Q1612" s="193"/>
      <c r="R1612" s="193"/>
      <c r="S1612" s="193"/>
      <c r="T1612" s="212"/>
      <c r="U1612" s="213"/>
      <c r="V1612" s="213"/>
      <c r="W1612" s="214"/>
      <c r="X1612" s="215"/>
      <c r="Y1612" s="215"/>
      <c r="Z1612" s="215"/>
      <c r="AA1612" s="216"/>
      <c r="AB1612" s="216"/>
      <c r="AC1612" s="216"/>
      <c r="AD1612" s="216"/>
      <c r="AE1612" s="217" t="str">
        <f t="shared" si="24"/>
        <v/>
      </c>
      <c r="AF1612" s="217"/>
      <c r="AG1612" s="217"/>
      <c r="AH1612" s="217"/>
      <c r="AI1612" s="217"/>
      <c r="AJ1612" s="217"/>
      <c r="AK1612" s="215"/>
      <c r="AL1612" s="215"/>
      <c r="AM1612" s="215"/>
      <c r="AN1612" s="215"/>
      <c r="AO1612" s="215"/>
    </row>
    <row r="1613" spans="1:41" ht="16" customHeight="1" x14ac:dyDescent="0.35">
      <c r="A1613" s="207"/>
      <c r="B1613" s="208"/>
      <c r="C1613" s="208"/>
      <c r="D1613" s="208"/>
      <c r="E1613" s="208"/>
      <c r="F1613" s="209"/>
      <c r="G1613" s="210"/>
      <c r="H1613" s="211"/>
      <c r="I1613" s="192"/>
      <c r="J1613" s="193"/>
      <c r="K1613" s="193"/>
      <c r="L1613" s="193"/>
      <c r="M1613" s="193"/>
      <c r="N1613" s="193"/>
      <c r="O1613" s="193"/>
      <c r="P1613" s="193"/>
      <c r="Q1613" s="193"/>
      <c r="R1613" s="193"/>
      <c r="S1613" s="193"/>
      <c r="T1613" s="212"/>
      <c r="U1613" s="213"/>
      <c r="V1613" s="213"/>
      <c r="W1613" s="214"/>
      <c r="X1613" s="215"/>
      <c r="Y1613" s="215"/>
      <c r="Z1613" s="215"/>
      <c r="AA1613" s="216"/>
      <c r="AB1613" s="216"/>
      <c r="AC1613" s="216"/>
      <c r="AD1613" s="216"/>
      <c r="AE1613" s="217" t="str">
        <f t="shared" si="24"/>
        <v/>
      </c>
      <c r="AF1613" s="217"/>
      <c r="AG1613" s="217"/>
      <c r="AH1613" s="217"/>
      <c r="AI1613" s="217"/>
      <c r="AJ1613" s="217"/>
      <c r="AK1613" s="215"/>
      <c r="AL1613" s="215"/>
      <c r="AM1613" s="215"/>
      <c r="AN1613" s="215"/>
      <c r="AO1613" s="215"/>
    </row>
    <row r="1614" spans="1:41" ht="16" customHeight="1" x14ac:dyDescent="0.35">
      <c r="A1614" s="207"/>
      <c r="B1614" s="208"/>
      <c r="C1614" s="208"/>
      <c r="D1614" s="208"/>
      <c r="E1614" s="208"/>
      <c r="F1614" s="209"/>
      <c r="G1614" s="210"/>
      <c r="H1614" s="211"/>
      <c r="I1614" s="192"/>
      <c r="J1614" s="193"/>
      <c r="K1614" s="193"/>
      <c r="L1614" s="193"/>
      <c r="M1614" s="193"/>
      <c r="N1614" s="193"/>
      <c r="O1614" s="193"/>
      <c r="P1614" s="193"/>
      <c r="Q1614" s="193"/>
      <c r="R1614" s="193"/>
      <c r="S1614" s="193"/>
      <c r="T1614" s="212"/>
      <c r="U1614" s="213"/>
      <c r="V1614" s="213"/>
      <c r="W1614" s="214"/>
      <c r="X1614" s="215"/>
      <c r="Y1614" s="215"/>
      <c r="Z1614" s="215"/>
      <c r="AA1614" s="216"/>
      <c r="AB1614" s="216"/>
      <c r="AC1614" s="216"/>
      <c r="AD1614" s="216"/>
      <c r="AE1614" s="217" t="str">
        <f t="shared" si="24"/>
        <v/>
      </c>
      <c r="AF1614" s="217"/>
      <c r="AG1614" s="217"/>
      <c r="AH1614" s="217"/>
      <c r="AI1614" s="217"/>
      <c r="AJ1614" s="217"/>
      <c r="AK1614" s="215"/>
      <c r="AL1614" s="215"/>
      <c r="AM1614" s="215"/>
      <c r="AN1614" s="215"/>
      <c r="AO1614" s="215"/>
    </row>
    <row r="1615" spans="1:41" ht="16" customHeight="1" x14ac:dyDescent="0.35">
      <c r="A1615" s="207"/>
      <c r="B1615" s="208"/>
      <c r="C1615" s="208"/>
      <c r="D1615" s="208"/>
      <c r="E1615" s="208"/>
      <c r="F1615" s="209"/>
      <c r="G1615" s="210"/>
      <c r="H1615" s="211"/>
      <c r="I1615" s="192"/>
      <c r="J1615" s="193"/>
      <c r="K1615" s="193"/>
      <c r="L1615" s="193"/>
      <c r="M1615" s="193"/>
      <c r="N1615" s="193"/>
      <c r="O1615" s="193"/>
      <c r="P1615" s="193"/>
      <c r="Q1615" s="193"/>
      <c r="R1615" s="193"/>
      <c r="S1615" s="193"/>
      <c r="T1615" s="212"/>
      <c r="U1615" s="213"/>
      <c r="V1615" s="213"/>
      <c r="W1615" s="214"/>
      <c r="X1615" s="215"/>
      <c r="Y1615" s="215"/>
      <c r="Z1615" s="215"/>
      <c r="AA1615" s="216"/>
      <c r="AB1615" s="216"/>
      <c r="AC1615" s="216"/>
      <c r="AD1615" s="216"/>
      <c r="AE1615" s="217" t="str">
        <f t="shared" si="24"/>
        <v/>
      </c>
      <c r="AF1615" s="217"/>
      <c r="AG1615" s="217"/>
      <c r="AH1615" s="217"/>
      <c r="AI1615" s="217"/>
      <c r="AJ1615" s="217"/>
      <c r="AK1615" s="215"/>
      <c r="AL1615" s="215"/>
      <c r="AM1615" s="215"/>
      <c r="AN1615" s="215"/>
      <c r="AO1615" s="215"/>
    </row>
    <row r="1616" spans="1:41" ht="16" customHeight="1" x14ac:dyDescent="0.35">
      <c r="A1616" s="207"/>
      <c r="B1616" s="208"/>
      <c r="C1616" s="208"/>
      <c r="D1616" s="208"/>
      <c r="E1616" s="208"/>
      <c r="F1616" s="209"/>
      <c r="G1616" s="210"/>
      <c r="H1616" s="211"/>
      <c r="I1616" s="192"/>
      <c r="J1616" s="193"/>
      <c r="K1616" s="193"/>
      <c r="L1616" s="193"/>
      <c r="M1616" s="193"/>
      <c r="N1616" s="193"/>
      <c r="O1616" s="193"/>
      <c r="P1616" s="193"/>
      <c r="Q1616" s="193"/>
      <c r="R1616" s="193"/>
      <c r="S1616" s="193"/>
      <c r="T1616" s="212"/>
      <c r="U1616" s="213"/>
      <c r="V1616" s="213"/>
      <c r="W1616" s="214"/>
      <c r="X1616" s="215"/>
      <c r="Y1616" s="215"/>
      <c r="Z1616" s="215"/>
      <c r="AA1616" s="216"/>
      <c r="AB1616" s="216"/>
      <c r="AC1616" s="216"/>
      <c r="AD1616" s="216"/>
      <c r="AE1616" s="217" t="str">
        <f t="shared" si="24"/>
        <v/>
      </c>
      <c r="AF1616" s="217"/>
      <c r="AG1616" s="217"/>
      <c r="AH1616" s="217"/>
      <c r="AI1616" s="217"/>
      <c r="AJ1616" s="217"/>
      <c r="AK1616" s="215"/>
      <c r="AL1616" s="215"/>
      <c r="AM1616" s="215"/>
      <c r="AN1616" s="215"/>
      <c r="AO1616" s="215"/>
    </row>
    <row r="1617" spans="1:41" ht="16" customHeight="1" x14ac:dyDescent="0.35">
      <c r="A1617" s="207"/>
      <c r="B1617" s="208"/>
      <c r="C1617" s="208"/>
      <c r="D1617" s="208"/>
      <c r="E1617" s="208"/>
      <c r="F1617" s="209"/>
      <c r="G1617" s="210"/>
      <c r="H1617" s="211"/>
      <c r="I1617" s="192"/>
      <c r="J1617" s="193"/>
      <c r="K1617" s="193"/>
      <c r="L1617" s="193"/>
      <c r="M1617" s="193"/>
      <c r="N1617" s="193"/>
      <c r="O1617" s="193"/>
      <c r="P1617" s="193"/>
      <c r="Q1617" s="193"/>
      <c r="R1617" s="193"/>
      <c r="S1617" s="193"/>
      <c r="T1617" s="212"/>
      <c r="U1617" s="213"/>
      <c r="V1617" s="213"/>
      <c r="W1617" s="214"/>
      <c r="X1617" s="215"/>
      <c r="Y1617" s="215"/>
      <c r="Z1617" s="215"/>
      <c r="AA1617" s="216"/>
      <c r="AB1617" s="216"/>
      <c r="AC1617" s="216"/>
      <c r="AD1617" s="216"/>
      <c r="AE1617" s="217" t="str">
        <f t="shared" si="24"/>
        <v/>
      </c>
      <c r="AF1617" s="217"/>
      <c r="AG1617" s="217"/>
      <c r="AH1617" s="217"/>
      <c r="AI1617" s="217"/>
      <c r="AJ1617" s="217"/>
      <c r="AK1617" s="215"/>
      <c r="AL1617" s="215"/>
      <c r="AM1617" s="215"/>
      <c r="AN1617" s="215"/>
      <c r="AO1617" s="215"/>
    </row>
    <row r="1618" spans="1:41" ht="16" customHeight="1" x14ac:dyDescent="0.35">
      <c r="A1618" s="207"/>
      <c r="B1618" s="208"/>
      <c r="C1618" s="208"/>
      <c r="D1618" s="208"/>
      <c r="E1618" s="208"/>
      <c r="F1618" s="209"/>
      <c r="G1618" s="210"/>
      <c r="H1618" s="211"/>
      <c r="I1618" s="192"/>
      <c r="J1618" s="193"/>
      <c r="K1618" s="193"/>
      <c r="L1618" s="193"/>
      <c r="M1618" s="193"/>
      <c r="N1618" s="193"/>
      <c r="O1618" s="193"/>
      <c r="P1618" s="193"/>
      <c r="Q1618" s="193"/>
      <c r="R1618" s="193"/>
      <c r="S1618" s="193"/>
      <c r="T1618" s="212"/>
      <c r="U1618" s="213"/>
      <c r="V1618" s="213"/>
      <c r="W1618" s="214"/>
      <c r="X1618" s="215"/>
      <c r="Y1618" s="215"/>
      <c r="Z1618" s="215"/>
      <c r="AA1618" s="216"/>
      <c r="AB1618" s="216"/>
      <c r="AC1618" s="216"/>
      <c r="AD1618" s="216"/>
      <c r="AE1618" s="217" t="str">
        <f t="shared" si="24"/>
        <v/>
      </c>
      <c r="AF1618" s="217"/>
      <c r="AG1618" s="217"/>
      <c r="AH1618" s="217"/>
      <c r="AI1618" s="217"/>
      <c r="AJ1618" s="217"/>
      <c r="AK1618" s="215"/>
      <c r="AL1618" s="215"/>
      <c r="AM1618" s="215"/>
      <c r="AN1618" s="215"/>
      <c r="AO1618" s="215"/>
    </row>
    <row r="1619" spans="1:41" ht="16" customHeight="1" x14ac:dyDescent="0.35">
      <c r="A1619" s="207"/>
      <c r="B1619" s="208"/>
      <c r="C1619" s="208"/>
      <c r="D1619" s="208"/>
      <c r="E1619" s="208"/>
      <c r="F1619" s="209"/>
      <c r="G1619" s="210"/>
      <c r="H1619" s="211"/>
      <c r="I1619" s="192"/>
      <c r="J1619" s="193"/>
      <c r="K1619" s="193"/>
      <c r="L1619" s="193"/>
      <c r="M1619" s="193"/>
      <c r="N1619" s="193"/>
      <c r="O1619" s="193"/>
      <c r="P1619" s="193"/>
      <c r="Q1619" s="193"/>
      <c r="R1619" s="193"/>
      <c r="S1619" s="193"/>
      <c r="T1619" s="212"/>
      <c r="U1619" s="213"/>
      <c r="V1619" s="213"/>
      <c r="W1619" s="214"/>
      <c r="X1619" s="215"/>
      <c r="Y1619" s="215"/>
      <c r="Z1619" s="215"/>
      <c r="AA1619" s="216"/>
      <c r="AB1619" s="216"/>
      <c r="AC1619" s="216"/>
      <c r="AD1619" s="216"/>
      <c r="AE1619" s="217" t="str">
        <f t="shared" si="24"/>
        <v/>
      </c>
      <c r="AF1619" s="217"/>
      <c r="AG1619" s="217"/>
      <c r="AH1619" s="217"/>
      <c r="AI1619" s="217"/>
      <c r="AJ1619" s="217"/>
      <c r="AK1619" s="215"/>
      <c r="AL1619" s="215"/>
      <c r="AM1619" s="215"/>
      <c r="AN1619" s="215"/>
      <c r="AO1619" s="215"/>
    </row>
    <row r="1620" spans="1:41" ht="16" customHeight="1" x14ac:dyDescent="0.35">
      <c r="A1620" s="207"/>
      <c r="B1620" s="208"/>
      <c r="C1620" s="208"/>
      <c r="D1620" s="208"/>
      <c r="E1620" s="208"/>
      <c r="F1620" s="209"/>
      <c r="G1620" s="210"/>
      <c r="H1620" s="211"/>
      <c r="I1620" s="192"/>
      <c r="J1620" s="193"/>
      <c r="K1620" s="193"/>
      <c r="L1620" s="193"/>
      <c r="M1620" s="193"/>
      <c r="N1620" s="193"/>
      <c r="O1620" s="193"/>
      <c r="P1620" s="193"/>
      <c r="Q1620" s="193"/>
      <c r="R1620" s="193"/>
      <c r="S1620" s="193"/>
      <c r="T1620" s="212"/>
      <c r="U1620" s="213"/>
      <c r="V1620" s="213"/>
      <c r="W1620" s="214"/>
      <c r="X1620" s="215"/>
      <c r="Y1620" s="215"/>
      <c r="Z1620" s="215"/>
      <c r="AA1620" s="216"/>
      <c r="AB1620" s="216"/>
      <c r="AC1620" s="216"/>
      <c r="AD1620" s="216"/>
      <c r="AE1620" s="217" t="str">
        <f t="shared" si="24"/>
        <v/>
      </c>
      <c r="AF1620" s="217"/>
      <c r="AG1620" s="217"/>
      <c r="AH1620" s="217"/>
      <c r="AI1620" s="217"/>
      <c r="AJ1620" s="217"/>
      <c r="AK1620" s="215"/>
      <c r="AL1620" s="215"/>
      <c r="AM1620" s="215"/>
      <c r="AN1620" s="215"/>
      <c r="AO1620" s="215"/>
    </row>
    <row r="1621" spans="1:41" ht="16" customHeight="1" x14ac:dyDescent="0.35">
      <c r="A1621" s="207"/>
      <c r="B1621" s="208"/>
      <c r="C1621" s="208"/>
      <c r="D1621" s="208"/>
      <c r="E1621" s="208"/>
      <c r="F1621" s="209"/>
      <c r="G1621" s="210"/>
      <c r="H1621" s="211"/>
      <c r="I1621" s="192"/>
      <c r="J1621" s="193"/>
      <c r="K1621" s="193"/>
      <c r="L1621" s="193"/>
      <c r="M1621" s="193"/>
      <c r="N1621" s="193"/>
      <c r="O1621" s="193"/>
      <c r="P1621" s="193"/>
      <c r="Q1621" s="193"/>
      <c r="R1621" s="193"/>
      <c r="S1621" s="193"/>
      <c r="T1621" s="212"/>
      <c r="U1621" s="213"/>
      <c r="V1621" s="213"/>
      <c r="W1621" s="214"/>
      <c r="X1621" s="215"/>
      <c r="Y1621" s="215"/>
      <c r="Z1621" s="215"/>
      <c r="AA1621" s="216"/>
      <c r="AB1621" s="216"/>
      <c r="AC1621" s="216"/>
      <c r="AD1621" s="216"/>
      <c r="AE1621" s="217" t="str">
        <f t="shared" si="24"/>
        <v/>
      </c>
      <c r="AF1621" s="217"/>
      <c r="AG1621" s="217"/>
      <c r="AH1621" s="217"/>
      <c r="AI1621" s="217"/>
      <c r="AJ1621" s="217"/>
      <c r="AK1621" s="215"/>
      <c r="AL1621" s="215"/>
      <c r="AM1621" s="215"/>
      <c r="AN1621" s="215"/>
      <c r="AO1621" s="215"/>
    </row>
    <row r="1622" spans="1:41" ht="16" customHeight="1" x14ac:dyDescent="0.35">
      <c r="A1622" s="207"/>
      <c r="B1622" s="208"/>
      <c r="C1622" s="208"/>
      <c r="D1622" s="208"/>
      <c r="E1622" s="208"/>
      <c r="F1622" s="209"/>
      <c r="G1622" s="210"/>
      <c r="H1622" s="211"/>
      <c r="I1622" s="192"/>
      <c r="J1622" s="193"/>
      <c r="K1622" s="193"/>
      <c r="L1622" s="193"/>
      <c r="M1622" s="193"/>
      <c r="N1622" s="193"/>
      <c r="O1622" s="193"/>
      <c r="P1622" s="193"/>
      <c r="Q1622" s="193"/>
      <c r="R1622" s="193"/>
      <c r="S1622" s="193"/>
      <c r="T1622" s="212"/>
      <c r="U1622" s="213"/>
      <c r="V1622" s="213"/>
      <c r="W1622" s="214"/>
      <c r="X1622" s="215"/>
      <c r="Y1622" s="215"/>
      <c r="Z1622" s="215"/>
      <c r="AA1622" s="216"/>
      <c r="AB1622" s="216"/>
      <c r="AC1622" s="216"/>
      <c r="AD1622" s="216"/>
      <c r="AE1622" s="217" t="str">
        <f t="shared" si="24"/>
        <v/>
      </c>
      <c r="AF1622" s="217"/>
      <c r="AG1622" s="217"/>
      <c r="AH1622" s="217"/>
      <c r="AI1622" s="217"/>
      <c r="AJ1622" s="217"/>
      <c r="AK1622" s="215"/>
      <c r="AL1622" s="215"/>
      <c r="AM1622" s="215"/>
      <c r="AN1622" s="215"/>
      <c r="AO1622" s="215"/>
    </row>
    <row r="1623" spans="1:41" ht="16" customHeight="1" x14ac:dyDescent="0.35">
      <c r="A1623" s="207"/>
      <c r="B1623" s="208"/>
      <c r="C1623" s="208"/>
      <c r="D1623" s="208"/>
      <c r="E1623" s="208"/>
      <c r="F1623" s="209"/>
      <c r="G1623" s="210"/>
      <c r="H1623" s="211"/>
      <c r="I1623" s="192"/>
      <c r="J1623" s="193"/>
      <c r="K1623" s="193"/>
      <c r="L1623" s="193"/>
      <c r="M1623" s="193"/>
      <c r="N1623" s="193"/>
      <c r="O1623" s="193"/>
      <c r="P1623" s="193"/>
      <c r="Q1623" s="193"/>
      <c r="R1623" s="193"/>
      <c r="S1623" s="193"/>
      <c r="T1623" s="212"/>
      <c r="U1623" s="213"/>
      <c r="V1623" s="213"/>
      <c r="W1623" s="214"/>
      <c r="X1623" s="215"/>
      <c r="Y1623" s="215"/>
      <c r="Z1623" s="215"/>
      <c r="AA1623" s="216"/>
      <c r="AB1623" s="216"/>
      <c r="AC1623" s="216"/>
      <c r="AD1623" s="216"/>
      <c r="AE1623" s="217" t="str">
        <f t="shared" si="24"/>
        <v/>
      </c>
      <c r="AF1623" s="217"/>
      <c r="AG1623" s="217"/>
      <c r="AH1623" s="217"/>
      <c r="AI1623" s="217"/>
      <c r="AJ1623" s="217"/>
      <c r="AK1623" s="215"/>
      <c r="AL1623" s="215"/>
      <c r="AM1623" s="215"/>
      <c r="AN1623" s="215"/>
      <c r="AO1623" s="215"/>
    </row>
    <row r="1624" spans="1:41" ht="16" customHeight="1" x14ac:dyDescent="0.35">
      <c r="A1624" s="207"/>
      <c r="B1624" s="208"/>
      <c r="C1624" s="208"/>
      <c r="D1624" s="208"/>
      <c r="E1624" s="208"/>
      <c r="F1624" s="209"/>
      <c r="G1624" s="210"/>
      <c r="H1624" s="211"/>
      <c r="I1624" s="192"/>
      <c r="J1624" s="193"/>
      <c r="K1624" s="193"/>
      <c r="L1624" s="193"/>
      <c r="M1624" s="193"/>
      <c r="N1624" s="193"/>
      <c r="O1624" s="193"/>
      <c r="P1624" s="193"/>
      <c r="Q1624" s="193"/>
      <c r="R1624" s="193"/>
      <c r="S1624" s="193"/>
      <c r="T1624" s="212"/>
      <c r="U1624" s="213"/>
      <c r="V1624" s="213"/>
      <c r="W1624" s="214"/>
      <c r="X1624" s="215"/>
      <c r="Y1624" s="215"/>
      <c r="Z1624" s="215"/>
      <c r="AA1624" s="216"/>
      <c r="AB1624" s="216"/>
      <c r="AC1624" s="216"/>
      <c r="AD1624" s="216"/>
      <c r="AE1624" s="217" t="str">
        <f t="shared" si="24"/>
        <v/>
      </c>
      <c r="AF1624" s="217"/>
      <c r="AG1624" s="217"/>
      <c r="AH1624" s="217"/>
      <c r="AI1624" s="217"/>
      <c r="AJ1624" s="217"/>
      <c r="AK1624" s="215"/>
      <c r="AL1624" s="215"/>
      <c r="AM1624" s="215"/>
      <c r="AN1624" s="215"/>
      <c r="AO1624" s="215"/>
    </row>
    <row r="1625" spans="1:41" ht="16" customHeight="1" x14ac:dyDescent="0.35">
      <c r="A1625" s="207"/>
      <c r="B1625" s="208"/>
      <c r="C1625" s="208"/>
      <c r="D1625" s="208"/>
      <c r="E1625" s="208"/>
      <c r="F1625" s="209"/>
      <c r="G1625" s="210"/>
      <c r="H1625" s="211"/>
      <c r="I1625" s="192"/>
      <c r="J1625" s="193"/>
      <c r="K1625" s="193"/>
      <c r="L1625" s="193"/>
      <c r="M1625" s="193"/>
      <c r="N1625" s="193"/>
      <c r="O1625" s="193"/>
      <c r="P1625" s="193"/>
      <c r="Q1625" s="193"/>
      <c r="R1625" s="193"/>
      <c r="S1625" s="193"/>
      <c r="T1625" s="212"/>
      <c r="U1625" s="213"/>
      <c r="V1625" s="213"/>
      <c r="W1625" s="214"/>
      <c r="X1625" s="215"/>
      <c r="Y1625" s="215"/>
      <c r="Z1625" s="215"/>
      <c r="AA1625" s="216"/>
      <c r="AB1625" s="216"/>
      <c r="AC1625" s="216"/>
      <c r="AD1625" s="216"/>
      <c r="AE1625" s="217" t="str">
        <f t="shared" si="24"/>
        <v/>
      </c>
      <c r="AF1625" s="217"/>
      <c r="AG1625" s="217"/>
      <c r="AH1625" s="217"/>
      <c r="AI1625" s="217"/>
      <c r="AJ1625" s="217"/>
      <c r="AK1625" s="215"/>
      <c r="AL1625" s="215"/>
      <c r="AM1625" s="215"/>
      <c r="AN1625" s="215"/>
      <c r="AO1625" s="215"/>
    </row>
    <row r="1626" spans="1:41" ht="16" customHeight="1" x14ac:dyDescent="0.35">
      <c r="A1626" s="207"/>
      <c r="B1626" s="208"/>
      <c r="C1626" s="208"/>
      <c r="D1626" s="208"/>
      <c r="E1626" s="208"/>
      <c r="F1626" s="209"/>
      <c r="G1626" s="210"/>
      <c r="H1626" s="211"/>
      <c r="I1626" s="192"/>
      <c r="J1626" s="193"/>
      <c r="K1626" s="193"/>
      <c r="L1626" s="193"/>
      <c r="M1626" s="193"/>
      <c r="N1626" s="193"/>
      <c r="O1626" s="193"/>
      <c r="P1626" s="193"/>
      <c r="Q1626" s="193"/>
      <c r="R1626" s="193"/>
      <c r="S1626" s="193"/>
      <c r="T1626" s="212"/>
      <c r="U1626" s="213"/>
      <c r="V1626" s="213"/>
      <c r="W1626" s="214"/>
      <c r="X1626" s="215"/>
      <c r="Y1626" s="215"/>
      <c r="Z1626" s="215"/>
      <c r="AA1626" s="216"/>
      <c r="AB1626" s="216"/>
      <c r="AC1626" s="216"/>
      <c r="AD1626" s="216"/>
      <c r="AE1626" s="217" t="str">
        <f t="shared" si="24"/>
        <v/>
      </c>
      <c r="AF1626" s="217"/>
      <c r="AG1626" s="217"/>
      <c r="AH1626" s="217"/>
      <c r="AI1626" s="217"/>
      <c r="AJ1626" s="217"/>
      <c r="AK1626" s="215"/>
      <c r="AL1626" s="215"/>
      <c r="AM1626" s="215"/>
      <c r="AN1626" s="215"/>
      <c r="AO1626" s="215"/>
    </row>
    <row r="1627" spans="1:41" ht="16" customHeight="1" x14ac:dyDescent="0.35">
      <c r="A1627" s="207"/>
      <c r="B1627" s="208"/>
      <c r="C1627" s="208"/>
      <c r="D1627" s="208"/>
      <c r="E1627" s="208"/>
      <c r="F1627" s="209"/>
      <c r="G1627" s="210"/>
      <c r="H1627" s="211"/>
      <c r="I1627" s="192"/>
      <c r="J1627" s="193"/>
      <c r="K1627" s="193"/>
      <c r="L1627" s="193"/>
      <c r="M1627" s="193"/>
      <c r="N1627" s="193"/>
      <c r="O1627" s="193"/>
      <c r="P1627" s="193"/>
      <c r="Q1627" s="193"/>
      <c r="R1627" s="193"/>
      <c r="S1627" s="193"/>
      <c r="T1627" s="212"/>
      <c r="U1627" s="213"/>
      <c r="V1627" s="213"/>
      <c r="W1627" s="214"/>
      <c r="X1627" s="215"/>
      <c r="Y1627" s="215"/>
      <c r="Z1627" s="215"/>
      <c r="AA1627" s="216"/>
      <c r="AB1627" s="216"/>
      <c r="AC1627" s="216"/>
      <c r="AD1627" s="216"/>
      <c r="AE1627" s="217" t="str">
        <f t="shared" ref="AE1627:AE1690" si="25">IF(AA1627="","",ROUND(T1627*AA1627,0))</f>
        <v/>
      </c>
      <c r="AF1627" s="217"/>
      <c r="AG1627" s="217"/>
      <c r="AH1627" s="217"/>
      <c r="AI1627" s="217"/>
      <c r="AJ1627" s="217"/>
      <c r="AK1627" s="215"/>
      <c r="AL1627" s="215"/>
      <c r="AM1627" s="215"/>
      <c r="AN1627" s="215"/>
      <c r="AO1627" s="215"/>
    </row>
    <row r="1628" spans="1:41" ht="16" customHeight="1" x14ac:dyDescent="0.35">
      <c r="A1628" s="207"/>
      <c r="B1628" s="208"/>
      <c r="C1628" s="208"/>
      <c r="D1628" s="208"/>
      <c r="E1628" s="208"/>
      <c r="F1628" s="209"/>
      <c r="G1628" s="210"/>
      <c r="H1628" s="211"/>
      <c r="I1628" s="192"/>
      <c r="J1628" s="193"/>
      <c r="K1628" s="193"/>
      <c r="L1628" s="193"/>
      <c r="M1628" s="193"/>
      <c r="N1628" s="193"/>
      <c r="O1628" s="193"/>
      <c r="P1628" s="193"/>
      <c r="Q1628" s="193"/>
      <c r="R1628" s="193"/>
      <c r="S1628" s="193"/>
      <c r="T1628" s="212"/>
      <c r="U1628" s="213"/>
      <c r="V1628" s="213"/>
      <c r="W1628" s="214"/>
      <c r="X1628" s="215"/>
      <c r="Y1628" s="215"/>
      <c r="Z1628" s="215"/>
      <c r="AA1628" s="216"/>
      <c r="AB1628" s="216"/>
      <c r="AC1628" s="216"/>
      <c r="AD1628" s="216"/>
      <c r="AE1628" s="217" t="str">
        <f t="shared" si="25"/>
        <v/>
      </c>
      <c r="AF1628" s="217"/>
      <c r="AG1628" s="217"/>
      <c r="AH1628" s="217"/>
      <c r="AI1628" s="217"/>
      <c r="AJ1628" s="217"/>
      <c r="AK1628" s="215"/>
      <c r="AL1628" s="215"/>
      <c r="AM1628" s="215"/>
      <c r="AN1628" s="215"/>
      <c r="AO1628" s="215"/>
    </row>
    <row r="1629" spans="1:41" ht="16" customHeight="1" x14ac:dyDescent="0.35">
      <c r="A1629" s="207"/>
      <c r="B1629" s="208"/>
      <c r="C1629" s="208"/>
      <c r="D1629" s="208"/>
      <c r="E1629" s="208"/>
      <c r="F1629" s="209"/>
      <c r="G1629" s="210"/>
      <c r="H1629" s="211"/>
      <c r="I1629" s="192"/>
      <c r="J1629" s="193"/>
      <c r="K1629" s="193"/>
      <c r="L1629" s="193"/>
      <c r="M1629" s="193"/>
      <c r="N1629" s="193"/>
      <c r="O1629" s="193"/>
      <c r="P1629" s="193"/>
      <c r="Q1629" s="193"/>
      <c r="R1629" s="193"/>
      <c r="S1629" s="193"/>
      <c r="T1629" s="212"/>
      <c r="U1629" s="213"/>
      <c r="V1629" s="213"/>
      <c r="W1629" s="214"/>
      <c r="X1629" s="215"/>
      <c r="Y1629" s="215"/>
      <c r="Z1629" s="215"/>
      <c r="AA1629" s="216"/>
      <c r="AB1629" s="216"/>
      <c r="AC1629" s="216"/>
      <c r="AD1629" s="216"/>
      <c r="AE1629" s="217" t="str">
        <f t="shared" si="25"/>
        <v/>
      </c>
      <c r="AF1629" s="217"/>
      <c r="AG1629" s="217"/>
      <c r="AH1629" s="217"/>
      <c r="AI1629" s="217"/>
      <c r="AJ1629" s="217"/>
      <c r="AK1629" s="215"/>
      <c r="AL1629" s="215"/>
      <c r="AM1629" s="215"/>
      <c r="AN1629" s="215"/>
      <c r="AO1629" s="215"/>
    </row>
    <row r="1630" spans="1:41" ht="16" customHeight="1" x14ac:dyDescent="0.35">
      <c r="A1630" s="207"/>
      <c r="B1630" s="208"/>
      <c r="C1630" s="208"/>
      <c r="D1630" s="208"/>
      <c r="E1630" s="208"/>
      <c r="F1630" s="209"/>
      <c r="G1630" s="210"/>
      <c r="H1630" s="211"/>
      <c r="I1630" s="192"/>
      <c r="J1630" s="193"/>
      <c r="K1630" s="193"/>
      <c r="L1630" s="193"/>
      <c r="M1630" s="193"/>
      <c r="N1630" s="193"/>
      <c r="O1630" s="193"/>
      <c r="P1630" s="193"/>
      <c r="Q1630" s="193"/>
      <c r="R1630" s="193"/>
      <c r="S1630" s="193"/>
      <c r="T1630" s="212"/>
      <c r="U1630" s="213"/>
      <c r="V1630" s="213"/>
      <c r="W1630" s="214"/>
      <c r="X1630" s="215"/>
      <c r="Y1630" s="215"/>
      <c r="Z1630" s="215"/>
      <c r="AA1630" s="216"/>
      <c r="AB1630" s="216"/>
      <c r="AC1630" s="216"/>
      <c r="AD1630" s="216"/>
      <c r="AE1630" s="217" t="str">
        <f t="shared" si="25"/>
        <v/>
      </c>
      <c r="AF1630" s="217"/>
      <c r="AG1630" s="217"/>
      <c r="AH1630" s="217"/>
      <c r="AI1630" s="217"/>
      <c r="AJ1630" s="217"/>
      <c r="AK1630" s="215"/>
      <c r="AL1630" s="215"/>
      <c r="AM1630" s="215"/>
      <c r="AN1630" s="215"/>
      <c r="AO1630" s="215"/>
    </row>
    <row r="1631" spans="1:41" ht="16" customHeight="1" x14ac:dyDescent="0.35">
      <c r="A1631" s="207"/>
      <c r="B1631" s="208"/>
      <c r="C1631" s="208"/>
      <c r="D1631" s="208"/>
      <c r="E1631" s="208"/>
      <c r="F1631" s="209"/>
      <c r="G1631" s="210"/>
      <c r="H1631" s="211"/>
      <c r="I1631" s="192"/>
      <c r="J1631" s="193"/>
      <c r="K1631" s="193"/>
      <c r="L1631" s="193"/>
      <c r="M1631" s="193"/>
      <c r="N1631" s="193"/>
      <c r="O1631" s="193"/>
      <c r="P1631" s="193"/>
      <c r="Q1631" s="193"/>
      <c r="R1631" s="193"/>
      <c r="S1631" s="193"/>
      <c r="T1631" s="212"/>
      <c r="U1631" s="213"/>
      <c r="V1631" s="213"/>
      <c r="W1631" s="214"/>
      <c r="X1631" s="215"/>
      <c r="Y1631" s="215"/>
      <c r="Z1631" s="215"/>
      <c r="AA1631" s="216"/>
      <c r="AB1631" s="216"/>
      <c r="AC1631" s="216"/>
      <c r="AD1631" s="216"/>
      <c r="AE1631" s="217" t="str">
        <f t="shared" si="25"/>
        <v/>
      </c>
      <c r="AF1631" s="217"/>
      <c r="AG1631" s="217"/>
      <c r="AH1631" s="217"/>
      <c r="AI1631" s="217"/>
      <c r="AJ1631" s="217"/>
      <c r="AK1631" s="215"/>
      <c r="AL1631" s="215"/>
      <c r="AM1631" s="215"/>
      <c r="AN1631" s="215"/>
      <c r="AO1631" s="215"/>
    </row>
    <row r="1632" spans="1:41" ht="16" customHeight="1" x14ac:dyDescent="0.35">
      <c r="A1632" s="207"/>
      <c r="B1632" s="208"/>
      <c r="C1632" s="208"/>
      <c r="D1632" s="208"/>
      <c r="E1632" s="208"/>
      <c r="F1632" s="209"/>
      <c r="G1632" s="210"/>
      <c r="H1632" s="211"/>
      <c r="I1632" s="192"/>
      <c r="J1632" s="193"/>
      <c r="K1632" s="193"/>
      <c r="L1632" s="193"/>
      <c r="M1632" s="193"/>
      <c r="N1632" s="193"/>
      <c r="O1632" s="193"/>
      <c r="P1632" s="193"/>
      <c r="Q1632" s="193"/>
      <c r="R1632" s="193"/>
      <c r="S1632" s="193"/>
      <c r="T1632" s="212"/>
      <c r="U1632" s="213"/>
      <c r="V1632" s="213"/>
      <c r="W1632" s="214"/>
      <c r="X1632" s="215"/>
      <c r="Y1632" s="215"/>
      <c r="Z1632" s="215"/>
      <c r="AA1632" s="216"/>
      <c r="AB1632" s="216"/>
      <c r="AC1632" s="216"/>
      <c r="AD1632" s="216"/>
      <c r="AE1632" s="217" t="str">
        <f t="shared" si="25"/>
        <v/>
      </c>
      <c r="AF1632" s="217"/>
      <c r="AG1632" s="217"/>
      <c r="AH1632" s="217"/>
      <c r="AI1632" s="217"/>
      <c r="AJ1632" s="217"/>
      <c r="AK1632" s="215"/>
      <c r="AL1632" s="215"/>
      <c r="AM1632" s="215"/>
      <c r="AN1632" s="215"/>
      <c r="AO1632" s="215"/>
    </row>
    <row r="1633" spans="1:41" ht="16" customHeight="1" x14ac:dyDescent="0.35">
      <c r="A1633" s="207"/>
      <c r="B1633" s="208"/>
      <c r="C1633" s="208"/>
      <c r="D1633" s="208"/>
      <c r="E1633" s="208"/>
      <c r="F1633" s="209"/>
      <c r="G1633" s="210"/>
      <c r="H1633" s="211"/>
      <c r="I1633" s="192"/>
      <c r="J1633" s="193"/>
      <c r="K1633" s="193"/>
      <c r="L1633" s="193"/>
      <c r="M1633" s="193"/>
      <c r="N1633" s="193"/>
      <c r="O1633" s="193"/>
      <c r="P1633" s="193"/>
      <c r="Q1633" s="193"/>
      <c r="R1633" s="193"/>
      <c r="S1633" s="193"/>
      <c r="T1633" s="212"/>
      <c r="U1633" s="213"/>
      <c r="V1633" s="213"/>
      <c r="W1633" s="214"/>
      <c r="X1633" s="215"/>
      <c r="Y1633" s="215"/>
      <c r="Z1633" s="215"/>
      <c r="AA1633" s="216"/>
      <c r="AB1633" s="216"/>
      <c r="AC1633" s="216"/>
      <c r="AD1633" s="216"/>
      <c r="AE1633" s="217" t="str">
        <f t="shared" si="25"/>
        <v/>
      </c>
      <c r="AF1633" s="217"/>
      <c r="AG1633" s="217"/>
      <c r="AH1633" s="217"/>
      <c r="AI1633" s="217"/>
      <c r="AJ1633" s="217"/>
      <c r="AK1633" s="215"/>
      <c r="AL1633" s="215"/>
      <c r="AM1633" s="215"/>
      <c r="AN1633" s="215"/>
      <c r="AO1633" s="215"/>
    </row>
    <row r="1634" spans="1:41" ht="16" customHeight="1" x14ac:dyDescent="0.35">
      <c r="A1634" s="207"/>
      <c r="B1634" s="208"/>
      <c r="C1634" s="208"/>
      <c r="D1634" s="208"/>
      <c r="E1634" s="208"/>
      <c r="F1634" s="209"/>
      <c r="G1634" s="210"/>
      <c r="H1634" s="211"/>
      <c r="I1634" s="192"/>
      <c r="J1634" s="193"/>
      <c r="K1634" s="193"/>
      <c r="L1634" s="193"/>
      <c r="M1634" s="193"/>
      <c r="N1634" s="193"/>
      <c r="O1634" s="193"/>
      <c r="P1634" s="193"/>
      <c r="Q1634" s="193"/>
      <c r="R1634" s="193"/>
      <c r="S1634" s="193"/>
      <c r="T1634" s="212"/>
      <c r="U1634" s="213"/>
      <c r="V1634" s="213"/>
      <c r="W1634" s="214"/>
      <c r="X1634" s="215"/>
      <c r="Y1634" s="215"/>
      <c r="Z1634" s="215"/>
      <c r="AA1634" s="216"/>
      <c r="AB1634" s="216"/>
      <c r="AC1634" s="216"/>
      <c r="AD1634" s="216"/>
      <c r="AE1634" s="217" t="str">
        <f t="shared" si="25"/>
        <v/>
      </c>
      <c r="AF1634" s="217"/>
      <c r="AG1634" s="217"/>
      <c r="AH1634" s="217"/>
      <c r="AI1634" s="217"/>
      <c r="AJ1634" s="217"/>
      <c r="AK1634" s="215"/>
      <c r="AL1634" s="215"/>
      <c r="AM1634" s="215"/>
      <c r="AN1634" s="215"/>
      <c r="AO1634" s="215"/>
    </row>
    <row r="1635" spans="1:41" ht="16" customHeight="1" x14ac:dyDescent="0.35">
      <c r="A1635" s="207"/>
      <c r="B1635" s="208"/>
      <c r="C1635" s="208"/>
      <c r="D1635" s="208"/>
      <c r="E1635" s="208"/>
      <c r="F1635" s="209"/>
      <c r="G1635" s="210"/>
      <c r="H1635" s="211"/>
      <c r="I1635" s="192"/>
      <c r="J1635" s="193"/>
      <c r="K1635" s="193"/>
      <c r="L1635" s="193"/>
      <c r="M1635" s="193"/>
      <c r="N1635" s="193"/>
      <c r="O1635" s="193"/>
      <c r="P1635" s="193"/>
      <c r="Q1635" s="193"/>
      <c r="R1635" s="193"/>
      <c r="S1635" s="193"/>
      <c r="T1635" s="212"/>
      <c r="U1635" s="213"/>
      <c r="V1635" s="213"/>
      <c r="W1635" s="214"/>
      <c r="X1635" s="215"/>
      <c r="Y1635" s="215"/>
      <c r="Z1635" s="215"/>
      <c r="AA1635" s="216"/>
      <c r="AB1635" s="216"/>
      <c r="AC1635" s="216"/>
      <c r="AD1635" s="216"/>
      <c r="AE1635" s="217" t="str">
        <f t="shared" si="25"/>
        <v/>
      </c>
      <c r="AF1635" s="217"/>
      <c r="AG1635" s="217"/>
      <c r="AH1635" s="217"/>
      <c r="AI1635" s="217"/>
      <c r="AJ1635" s="217"/>
      <c r="AK1635" s="215"/>
      <c r="AL1635" s="215"/>
      <c r="AM1635" s="215"/>
      <c r="AN1635" s="215"/>
      <c r="AO1635" s="215"/>
    </row>
    <row r="1636" spans="1:41" ht="16" customHeight="1" x14ac:dyDescent="0.35">
      <c r="A1636" s="207"/>
      <c r="B1636" s="208"/>
      <c r="C1636" s="208"/>
      <c r="D1636" s="208"/>
      <c r="E1636" s="208"/>
      <c r="F1636" s="209"/>
      <c r="G1636" s="210"/>
      <c r="H1636" s="211"/>
      <c r="I1636" s="192"/>
      <c r="J1636" s="193"/>
      <c r="K1636" s="193"/>
      <c r="L1636" s="193"/>
      <c r="M1636" s="193"/>
      <c r="N1636" s="193"/>
      <c r="O1636" s="193"/>
      <c r="P1636" s="193"/>
      <c r="Q1636" s="193"/>
      <c r="R1636" s="193"/>
      <c r="S1636" s="193"/>
      <c r="T1636" s="212"/>
      <c r="U1636" s="213"/>
      <c r="V1636" s="213"/>
      <c r="W1636" s="214"/>
      <c r="X1636" s="215"/>
      <c r="Y1636" s="215"/>
      <c r="Z1636" s="215"/>
      <c r="AA1636" s="216"/>
      <c r="AB1636" s="216"/>
      <c r="AC1636" s="216"/>
      <c r="AD1636" s="216"/>
      <c r="AE1636" s="217" t="str">
        <f t="shared" si="25"/>
        <v/>
      </c>
      <c r="AF1636" s="217"/>
      <c r="AG1636" s="217"/>
      <c r="AH1636" s="217"/>
      <c r="AI1636" s="217"/>
      <c r="AJ1636" s="217"/>
      <c r="AK1636" s="215"/>
      <c r="AL1636" s="215"/>
      <c r="AM1636" s="215"/>
      <c r="AN1636" s="215"/>
      <c r="AO1636" s="215"/>
    </row>
    <row r="1637" spans="1:41" ht="16" customHeight="1" x14ac:dyDescent="0.35">
      <c r="A1637" s="207"/>
      <c r="B1637" s="208"/>
      <c r="C1637" s="208"/>
      <c r="D1637" s="208"/>
      <c r="E1637" s="208"/>
      <c r="F1637" s="209"/>
      <c r="G1637" s="210"/>
      <c r="H1637" s="211"/>
      <c r="I1637" s="192"/>
      <c r="J1637" s="193"/>
      <c r="K1637" s="193"/>
      <c r="L1637" s="193"/>
      <c r="M1637" s="193"/>
      <c r="N1637" s="193"/>
      <c r="O1637" s="193"/>
      <c r="P1637" s="193"/>
      <c r="Q1637" s="193"/>
      <c r="R1637" s="193"/>
      <c r="S1637" s="193"/>
      <c r="T1637" s="212"/>
      <c r="U1637" s="213"/>
      <c r="V1637" s="213"/>
      <c r="W1637" s="214"/>
      <c r="X1637" s="215"/>
      <c r="Y1637" s="215"/>
      <c r="Z1637" s="215"/>
      <c r="AA1637" s="216"/>
      <c r="AB1637" s="216"/>
      <c r="AC1637" s="216"/>
      <c r="AD1637" s="216"/>
      <c r="AE1637" s="217" t="str">
        <f t="shared" si="25"/>
        <v/>
      </c>
      <c r="AF1637" s="217"/>
      <c r="AG1637" s="217"/>
      <c r="AH1637" s="217"/>
      <c r="AI1637" s="217"/>
      <c r="AJ1637" s="217"/>
      <c r="AK1637" s="215"/>
      <c r="AL1637" s="215"/>
      <c r="AM1637" s="215"/>
      <c r="AN1637" s="215"/>
      <c r="AO1637" s="215"/>
    </row>
    <row r="1638" spans="1:41" ht="16" customHeight="1" x14ac:dyDescent="0.35">
      <c r="A1638" s="207"/>
      <c r="B1638" s="208"/>
      <c r="C1638" s="208"/>
      <c r="D1638" s="208"/>
      <c r="E1638" s="208"/>
      <c r="F1638" s="209"/>
      <c r="G1638" s="210"/>
      <c r="H1638" s="211"/>
      <c r="I1638" s="192"/>
      <c r="J1638" s="193"/>
      <c r="K1638" s="193"/>
      <c r="L1638" s="193"/>
      <c r="M1638" s="193"/>
      <c r="N1638" s="193"/>
      <c r="O1638" s="193"/>
      <c r="P1638" s="193"/>
      <c r="Q1638" s="193"/>
      <c r="R1638" s="193"/>
      <c r="S1638" s="193"/>
      <c r="T1638" s="212"/>
      <c r="U1638" s="213"/>
      <c r="V1638" s="213"/>
      <c r="W1638" s="214"/>
      <c r="X1638" s="215"/>
      <c r="Y1638" s="215"/>
      <c r="Z1638" s="215"/>
      <c r="AA1638" s="216"/>
      <c r="AB1638" s="216"/>
      <c r="AC1638" s="216"/>
      <c r="AD1638" s="216"/>
      <c r="AE1638" s="217" t="str">
        <f t="shared" si="25"/>
        <v/>
      </c>
      <c r="AF1638" s="217"/>
      <c r="AG1638" s="217"/>
      <c r="AH1638" s="217"/>
      <c r="AI1638" s="217"/>
      <c r="AJ1638" s="217"/>
      <c r="AK1638" s="215"/>
      <c r="AL1638" s="215"/>
      <c r="AM1638" s="215"/>
      <c r="AN1638" s="215"/>
      <c r="AO1638" s="215"/>
    </row>
    <row r="1639" spans="1:41" ht="16" customHeight="1" x14ac:dyDescent="0.35">
      <c r="A1639" s="207"/>
      <c r="B1639" s="208"/>
      <c r="C1639" s="208"/>
      <c r="D1639" s="208"/>
      <c r="E1639" s="208"/>
      <c r="F1639" s="209"/>
      <c r="G1639" s="210"/>
      <c r="H1639" s="211"/>
      <c r="I1639" s="192"/>
      <c r="J1639" s="193"/>
      <c r="K1639" s="193"/>
      <c r="L1639" s="193"/>
      <c r="M1639" s="193"/>
      <c r="N1639" s="193"/>
      <c r="O1639" s="193"/>
      <c r="P1639" s="193"/>
      <c r="Q1639" s="193"/>
      <c r="R1639" s="193"/>
      <c r="S1639" s="193"/>
      <c r="T1639" s="212"/>
      <c r="U1639" s="213"/>
      <c r="V1639" s="213"/>
      <c r="W1639" s="214"/>
      <c r="X1639" s="215"/>
      <c r="Y1639" s="215"/>
      <c r="Z1639" s="215"/>
      <c r="AA1639" s="216"/>
      <c r="AB1639" s="216"/>
      <c r="AC1639" s="216"/>
      <c r="AD1639" s="216"/>
      <c r="AE1639" s="217" t="str">
        <f t="shared" si="25"/>
        <v/>
      </c>
      <c r="AF1639" s="217"/>
      <c r="AG1639" s="217"/>
      <c r="AH1639" s="217"/>
      <c r="AI1639" s="217"/>
      <c r="AJ1639" s="217"/>
      <c r="AK1639" s="215"/>
      <c r="AL1639" s="215"/>
      <c r="AM1639" s="215"/>
      <c r="AN1639" s="215"/>
      <c r="AO1639" s="215"/>
    </row>
    <row r="1640" spans="1:41" ht="16" customHeight="1" x14ac:dyDescent="0.35">
      <c r="A1640" s="207"/>
      <c r="B1640" s="208"/>
      <c r="C1640" s="208"/>
      <c r="D1640" s="208"/>
      <c r="E1640" s="208"/>
      <c r="F1640" s="209"/>
      <c r="G1640" s="210"/>
      <c r="H1640" s="211"/>
      <c r="I1640" s="192"/>
      <c r="J1640" s="193"/>
      <c r="K1640" s="193"/>
      <c r="L1640" s="193"/>
      <c r="M1640" s="193"/>
      <c r="N1640" s="193"/>
      <c r="O1640" s="193"/>
      <c r="P1640" s="193"/>
      <c r="Q1640" s="193"/>
      <c r="R1640" s="193"/>
      <c r="S1640" s="193"/>
      <c r="T1640" s="212"/>
      <c r="U1640" s="213"/>
      <c r="V1640" s="213"/>
      <c r="W1640" s="214"/>
      <c r="X1640" s="215"/>
      <c r="Y1640" s="215"/>
      <c r="Z1640" s="215"/>
      <c r="AA1640" s="216"/>
      <c r="AB1640" s="216"/>
      <c r="AC1640" s="216"/>
      <c r="AD1640" s="216"/>
      <c r="AE1640" s="217" t="str">
        <f t="shared" si="25"/>
        <v/>
      </c>
      <c r="AF1640" s="217"/>
      <c r="AG1640" s="217"/>
      <c r="AH1640" s="217"/>
      <c r="AI1640" s="217"/>
      <c r="AJ1640" s="217"/>
      <c r="AK1640" s="215"/>
      <c r="AL1640" s="215"/>
      <c r="AM1640" s="215"/>
      <c r="AN1640" s="215"/>
      <c r="AO1640" s="215"/>
    </row>
    <row r="1641" spans="1:41" ht="16" customHeight="1" x14ac:dyDescent="0.35">
      <c r="A1641" s="207"/>
      <c r="B1641" s="208"/>
      <c r="C1641" s="208"/>
      <c r="D1641" s="208"/>
      <c r="E1641" s="208"/>
      <c r="F1641" s="209"/>
      <c r="G1641" s="210"/>
      <c r="H1641" s="211"/>
      <c r="I1641" s="192"/>
      <c r="J1641" s="193"/>
      <c r="K1641" s="193"/>
      <c r="L1641" s="193"/>
      <c r="M1641" s="193"/>
      <c r="N1641" s="193"/>
      <c r="O1641" s="193"/>
      <c r="P1641" s="193"/>
      <c r="Q1641" s="193"/>
      <c r="R1641" s="193"/>
      <c r="S1641" s="193"/>
      <c r="T1641" s="212"/>
      <c r="U1641" s="213"/>
      <c r="V1641" s="213"/>
      <c r="W1641" s="214"/>
      <c r="X1641" s="215"/>
      <c r="Y1641" s="215"/>
      <c r="Z1641" s="215"/>
      <c r="AA1641" s="216"/>
      <c r="AB1641" s="216"/>
      <c r="AC1641" s="216"/>
      <c r="AD1641" s="216"/>
      <c r="AE1641" s="217" t="str">
        <f t="shared" si="25"/>
        <v/>
      </c>
      <c r="AF1641" s="217"/>
      <c r="AG1641" s="217"/>
      <c r="AH1641" s="217"/>
      <c r="AI1641" s="217"/>
      <c r="AJ1641" s="217"/>
      <c r="AK1641" s="215"/>
      <c r="AL1641" s="215"/>
      <c r="AM1641" s="215"/>
      <c r="AN1641" s="215"/>
      <c r="AO1641" s="215"/>
    </row>
    <row r="1642" spans="1:41" ht="16" customHeight="1" x14ac:dyDescent="0.35">
      <c r="A1642" s="207"/>
      <c r="B1642" s="208"/>
      <c r="C1642" s="208"/>
      <c r="D1642" s="208"/>
      <c r="E1642" s="208"/>
      <c r="F1642" s="209"/>
      <c r="G1642" s="210"/>
      <c r="H1642" s="211"/>
      <c r="I1642" s="192"/>
      <c r="J1642" s="193"/>
      <c r="K1642" s="193"/>
      <c r="L1642" s="193"/>
      <c r="M1642" s="193"/>
      <c r="N1642" s="193"/>
      <c r="O1642" s="193"/>
      <c r="P1642" s="193"/>
      <c r="Q1642" s="193"/>
      <c r="R1642" s="193"/>
      <c r="S1642" s="193"/>
      <c r="T1642" s="212"/>
      <c r="U1642" s="213"/>
      <c r="V1642" s="213"/>
      <c r="W1642" s="214"/>
      <c r="X1642" s="215"/>
      <c r="Y1642" s="215"/>
      <c r="Z1642" s="215"/>
      <c r="AA1642" s="216"/>
      <c r="AB1642" s="216"/>
      <c r="AC1642" s="216"/>
      <c r="AD1642" s="216"/>
      <c r="AE1642" s="217" t="str">
        <f t="shared" si="25"/>
        <v/>
      </c>
      <c r="AF1642" s="217"/>
      <c r="AG1642" s="217"/>
      <c r="AH1642" s="217"/>
      <c r="AI1642" s="217"/>
      <c r="AJ1642" s="217"/>
      <c r="AK1642" s="215"/>
      <c r="AL1642" s="215"/>
      <c r="AM1642" s="215"/>
      <c r="AN1642" s="215"/>
      <c r="AO1642" s="215"/>
    </row>
    <row r="1643" spans="1:41" ht="16" customHeight="1" x14ac:dyDescent="0.35">
      <c r="A1643" s="207"/>
      <c r="B1643" s="208"/>
      <c r="C1643" s="208"/>
      <c r="D1643" s="208"/>
      <c r="E1643" s="208"/>
      <c r="F1643" s="209"/>
      <c r="G1643" s="210"/>
      <c r="H1643" s="211"/>
      <c r="I1643" s="192"/>
      <c r="J1643" s="193"/>
      <c r="K1643" s="193"/>
      <c r="L1643" s="193"/>
      <c r="M1643" s="193"/>
      <c r="N1643" s="193"/>
      <c r="O1643" s="193"/>
      <c r="P1643" s="193"/>
      <c r="Q1643" s="193"/>
      <c r="R1643" s="193"/>
      <c r="S1643" s="193"/>
      <c r="T1643" s="212"/>
      <c r="U1643" s="213"/>
      <c r="V1643" s="213"/>
      <c r="W1643" s="214"/>
      <c r="X1643" s="215"/>
      <c r="Y1643" s="215"/>
      <c r="Z1643" s="215"/>
      <c r="AA1643" s="216"/>
      <c r="AB1643" s="216"/>
      <c r="AC1643" s="216"/>
      <c r="AD1643" s="216"/>
      <c r="AE1643" s="217" t="str">
        <f t="shared" si="25"/>
        <v/>
      </c>
      <c r="AF1643" s="217"/>
      <c r="AG1643" s="217"/>
      <c r="AH1643" s="217"/>
      <c r="AI1643" s="217"/>
      <c r="AJ1643" s="217"/>
      <c r="AK1643" s="215"/>
      <c r="AL1643" s="215"/>
      <c r="AM1643" s="215"/>
      <c r="AN1643" s="215"/>
      <c r="AO1643" s="215"/>
    </row>
    <row r="1644" spans="1:41" ht="16" customHeight="1" x14ac:dyDescent="0.35">
      <c r="A1644" s="207"/>
      <c r="B1644" s="208"/>
      <c r="C1644" s="208"/>
      <c r="D1644" s="208"/>
      <c r="E1644" s="208"/>
      <c r="F1644" s="209"/>
      <c r="G1644" s="210"/>
      <c r="H1644" s="211"/>
      <c r="I1644" s="192"/>
      <c r="J1644" s="193"/>
      <c r="K1644" s="193"/>
      <c r="L1644" s="193"/>
      <c r="M1644" s="193"/>
      <c r="N1644" s="193"/>
      <c r="O1644" s="193"/>
      <c r="P1644" s="193"/>
      <c r="Q1644" s="193"/>
      <c r="R1644" s="193"/>
      <c r="S1644" s="193"/>
      <c r="T1644" s="212"/>
      <c r="U1644" s="213"/>
      <c r="V1644" s="213"/>
      <c r="W1644" s="214"/>
      <c r="X1644" s="215"/>
      <c r="Y1644" s="215"/>
      <c r="Z1644" s="215"/>
      <c r="AA1644" s="216"/>
      <c r="AB1644" s="216"/>
      <c r="AC1644" s="216"/>
      <c r="AD1644" s="216"/>
      <c r="AE1644" s="217" t="str">
        <f t="shared" si="25"/>
        <v/>
      </c>
      <c r="AF1644" s="217"/>
      <c r="AG1644" s="217"/>
      <c r="AH1644" s="217"/>
      <c r="AI1644" s="217"/>
      <c r="AJ1644" s="217"/>
      <c r="AK1644" s="215"/>
      <c r="AL1644" s="215"/>
      <c r="AM1644" s="215"/>
      <c r="AN1644" s="215"/>
      <c r="AO1644" s="215"/>
    </row>
    <row r="1645" spans="1:41" ht="16" customHeight="1" x14ac:dyDescent="0.35">
      <c r="A1645" s="207"/>
      <c r="B1645" s="208"/>
      <c r="C1645" s="208"/>
      <c r="D1645" s="208"/>
      <c r="E1645" s="208"/>
      <c r="F1645" s="209"/>
      <c r="G1645" s="210"/>
      <c r="H1645" s="211"/>
      <c r="I1645" s="192"/>
      <c r="J1645" s="193"/>
      <c r="K1645" s="193"/>
      <c r="L1645" s="193"/>
      <c r="M1645" s="193"/>
      <c r="N1645" s="193"/>
      <c r="O1645" s="193"/>
      <c r="P1645" s="193"/>
      <c r="Q1645" s="193"/>
      <c r="R1645" s="193"/>
      <c r="S1645" s="193"/>
      <c r="T1645" s="212"/>
      <c r="U1645" s="213"/>
      <c r="V1645" s="213"/>
      <c r="W1645" s="214"/>
      <c r="X1645" s="215"/>
      <c r="Y1645" s="215"/>
      <c r="Z1645" s="215"/>
      <c r="AA1645" s="216"/>
      <c r="AB1645" s="216"/>
      <c r="AC1645" s="216"/>
      <c r="AD1645" s="216"/>
      <c r="AE1645" s="217" t="str">
        <f t="shared" si="25"/>
        <v/>
      </c>
      <c r="AF1645" s="217"/>
      <c r="AG1645" s="217"/>
      <c r="AH1645" s="217"/>
      <c r="AI1645" s="217"/>
      <c r="AJ1645" s="217"/>
      <c r="AK1645" s="215"/>
      <c r="AL1645" s="215"/>
      <c r="AM1645" s="215"/>
      <c r="AN1645" s="215"/>
      <c r="AO1645" s="215"/>
    </row>
    <row r="1646" spans="1:41" ht="16" customHeight="1" x14ac:dyDescent="0.35">
      <c r="A1646" s="207"/>
      <c r="B1646" s="208"/>
      <c r="C1646" s="208"/>
      <c r="D1646" s="208"/>
      <c r="E1646" s="208"/>
      <c r="F1646" s="209"/>
      <c r="G1646" s="210"/>
      <c r="H1646" s="211"/>
      <c r="I1646" s="192"/>
      <c r="J1646" s="193"/>
      <c r="K1646" s="193"/>
      <c r="L1646" s="193"/>
      <c r="M1646" s="193"/>
      <c r="N1646" s="193"/>
      <c r="O1646" s="193"/>
      <c r="P1646" s="193"/>
      <c r="Q1646" s="193"/>
      <c r="R1646" s="193"/>
      <c r="S1646" s="193"/>
      <c r="T1646" s="212"/>
      <c r="U1646" s="213"/>
      <c r="V1646" s="213"/>
      <c r="W1646" s="214"/>
      <c r="X1646" s="215"/>
      <c r="Y1646" s="215"/>
      <c r="Z1646" s="215"/>
      <c r="AA1646" s="216"/>
      <c r="AB1646" s="216"/>
      <c r="AC1646" s="216"/>
      <c r="AD1646" s="216"/>
      <c r="AE1646" s="217" t="str">
        <f t="shared" si="25"/>
        <v/>
      </c>
      <c r="AF1646" s="217"/>
      <c r="AG1646" s="217"/>
      <c r="AH1646" s="217"/>
      <c r="AI1646" s="217"/>
      <c r="AJ1646" s="217"/>
      <c r="AK1646" s="215"/>
      <c r="AL1646" s="215"/>
      <c r="AM1646" s="215"/>
      <c r="AN1646" s="215"/>
      <c r="AO1646" s="215"/>
    </row>
    <row r="1647" spans="1:41" ht="16" customHeight="1" x14ac:dyDescent="0.35">
      <c r="A1647" s="207"/>
      <c r="B1647" s="208"/>
      <c r="C1647" s="208"/>
      <c r="D1647" s="208"/>
      <c r="E1647" s="208"/>
      <c r="F1647" s="209"/>
      <c r="G1647" s="210"/>
      <c r="H1647" s="211"/>
      <c r="I1647" s="192"/>
      <c r="J1647" s="193"/>
      <c r="K1647" s="193"/>
      <c r="L1647" s="193"/>
      <c r="M1647" s="193"/>
      <c r="N1647" s="193"/>
      <c r="O1647" s="193"/>
      <c r="P1647" s="193"/>
      <c r="Q1647" s="193"/>
      <c r="R1647" s="193"/>
      <c r="S1647" s="193"/>
      <c r="T1647" s="212"/>
      <c r="U1647" s="213"/>
      <c r="V1647" s="213"/>
      <c r="W1647" s="214"/>
      <c r="X1647" s="215"/>
      <c r="Y1647" s="215"/>
      <c r="Z1647" s="215"/>
      <c r="AA1647" s="216"/>
      <c r="AB1647" s="216"/>
      <c r="AC1647" s="216"/>
      <c r="AD1647" s="216"/>
      <c r="AE1647" s="217" t="str">
        <f t="shared" si="25"/>
        <v/>
      </c>
      <c r="AF1647" s="217"/>
      <c r="AG1647" s="217"/>
      <c r="AH1647" s="217"/>
      <c r="AI1647" s="217"/>
      <c r="AJ1647" s="217"/>
      <c r="AK1647" s="215"/>
      <c r="AL1647" s="215"/>
      <c r="AM1647" s="215"/>
      <c r="AN1647" s="215"/>
      <c r="AO1647" s="215"/>
    </row>
    <row r="1648" spans="1:41" ht="16" customHeight="1" x14ac:dyDescent="0.35">
      <c r="A1648" s="207"/>
      <c r="B1648" s="208"/>
      <c r="C1648" s="208"/>
      <c r="D1648" s="208"/>
      <c r="E1648" s="208"/>
      <c r="F1648" s="209"/>
      <c r="G1648" s="210"/>
      <c r="H1648" s="211"/>
      <c r="I1648" s="192"/>
      <c r="J1648" s="193"/>
      <c r="K1648" s="193"/>
      <c r="L1648" s="193"/>
      <c r="M1648" s="193"/>
      <c r="N1648" s="193"/>
      <c r="O1648" s="193"/>
      <c r="P1648" s="193"/>
      <c r="Q1648" s="193"/>
      <c r="R1648" s="193"/>
      <c r="S1648" s="193"/>
      <c r="T1648" s="212"/>
      <c r="U1648" s="213"/>
      <c r="V1648" s="213"/>
      <c r="W1648" s="214"/>
      <c r="X1648" s="215"/>
      <c r="Y1648" s="215"/>
      <c r="Z1648" s="215"/>
      <c r="AA1648" s="216"/>
      <c r="AB1648" s="216"/>
      <c r="AC1648" s="216"/>
      <c r="AD1648" s="216"/>
      <c r="AE1648" s="217" t="str">
        <f t="shared" si="25"/>
        <v/>
      </c>
      <c r="AF1648" s="217"/>
      <c r="AG1648" s="217"/>
      <c r="AH1648" s="217"/>
      <c r="AI1648" s="217"/>
      <c r="AJ1648" s="217"/>
      <c r="AK1648" s="215"/>
      <c r="AL1648" s="215"/>
      <c r="AM1648" s="215"/>
      <c r="AN1648" s="215"/>
      <c r="AO1648" s="215"/>
    </row>
    <row r="1649" spans="1:41" ht="16" customHeight="1" x14ac:dyDescent="0.35">
      <c r="A1649" s="207"/>
      <c r="B1649" s="208"/>
      <c r="C1649" s="208"/>
      <c r="D1649" s="208"/>
      <c r="E1649" s="208"/>
      <c r="F1649" s="209"/>
      <c r="G1649" s="210"/>
      <c r="H1649" s="211"/>
      <c r="I1649" s="192"/>
      <c r="J1649" s="193"/>
      <c r="K1649" s="193"/>
      <c r="L1649" s="193"/>
      <c r="M1649" s="193"/>
      <c r="N1649" s="193"/>
      <c r="O1649" s="193"/>
      <c r="P1649" s="193"/>
      <c r="Q1649" s="193"/>
      <c r="R1649" s="193"/>
      <c r="S1649" s="193"/>
      <c r="T1649" s="212"/>
      <c r="U1649" s="213"/>
      <c r="V1649" s="213"/>
      <c r="W1649" s="214"/>
      <c r="X1649" s="215"/>
      <c r="Y1649" s="215"/>
      <c r="Z1649" s="215"/>
      <c r="AA1649" s="216"/>
      <c r="AB1649" s="216"/>
      <c r="AC1649" s="216"/>
      <c r="AD1649" s="216"/>
      <c r="AE1649" s="217" t="str">
        <f t="shared" si="25"/>
        <v/>
      </c>
      <c r="AF1649" s="217"/>
      <c r="AG1649" s="217"/>
      <c r="AH1649" s="217"/>
      <c r="AI1649" s="217"/>
      <c r="AJ1649" s="217"/>
      <c r="AK1649" s="215"/>
      <c r="AL1649" s="215"/>
      <c r="AM1649" s="215"/>
      <c r="AN1649" s="215"/>
      <c r="AO1649" s="215"/>
    </row>
    <row r="1650" spans="1:41" ht="16" customHeight="1" x14ac:dyDescent="0.35">
      <c r="A1650" s="207"/>
      <c r="B1650" s="208"/>
      <c r="C1650" s="208"/>
      <c r="D1650" s="208"/>
      <c r="E1650" s="208"/>
      <c r="F1650" s="209"/>
      <c r="G1650" s="210"/>
      <c r="H1650" s="211"/>
      <c r="I1650" s="192"/>
      <c r="J1650" s="193"/>
      <c r="K1650" s="193"/>
      <c r="L1650" s="193"/>
      <c r="M1650" s="193"/>
      <c r="N1650" s="193"/>
      <c r="O1650" s="193"/>
      <c r="P1650" s="193"/>
      <c r="Q1650" s="193"/>
      <c r="R1650" s="193"/>
      <c r="S1650" s="193"/>
      <c r="T1650" s="212"/>
      <c r="U1650" s="213"/>
      <c r="V1650" s="213"/>
      <c r="W1650" s="214"/>
      <c r="X1650" s="215"/>
      <c r="Y1650" s="215"/>
      <c r="Z1650" s="215"/>
      <c r="AA1650" s="216"/>
      <c r="AB1650" s="216"/>
      <c r="AC1650" s="216"/>
      <c r="AD1650" s="216"/>
      <c r="AE1650" s="217" t="str">
        <f t="shared" si="25"/>
        <v/>
      </c>
      <c r="AF1650" s="217"/>
      <c r="AG1650" s="217"/>
      <c r="AH1650" s="217"/>
      <c r="AI1650" s="217"/>
      <c r="AJ1650" s="217"/>
      <c r="AK1650" s="215"/>
      <c r="AL1650" s="215"/>
      <c r="AM1650" s="215"/>
      <c r="AN1650" s="215"/>
      <c r="AO1650" s="215"/>
    </row>
    <row r="1651" spans="1:41" ht="16" customHeight="1" x14ac:dyDescent="0.35">
      <c r="A1651" s="207"/>
      <c r="B1651" s="208"/>
      <c r="C1651" s="208"/>
      <c r="D1651" s="208"/>
      <c r="E1651" s="208"/>
      <c r="F1651" s="209"/>
      <c r="G1651" s="210"/>
      <c r="H1651" s="211"/>
      <c r="I1651" s="192"/>
      <c r="J1651" s="193"/>
      <c r="K1651" s="193"/>
      <c r="L1651" s="193"/>
      <c r="M1651" s="193"/>
      <c r="N1651" s="193"/>
      <c r="O1651" s="193"/>
      <c r="P1651" s="193"/>
      <c r="Q1651" s="193"/>
      <c r="R1651" s="193"/>
      <c r="S1651" s="193"/>
      <c r="T1651" s="212"/>
      <c r="U1651" s="213"/>
      <c r="V1651" s="213"/>
      <c r="W1651" s="214"/>
      <c r="X1651" s="215"/>
      <c r="Y1651" s="215"/>
      <c r="Z1651" s="215"/>
      <c r="AA1651" s="216"/>
      <c r="AB1651" s="216"/>
      <c r="AC1651" s="216"/>
      <c r="AD1651" s="216"/>
      <c r="AE1651" s="217" t="str">
        <f t="shared" si="25"/>
        <v/>
      </c>
      <c r="AF1651" s="217"/>
      <c r="AG1651" s="217"/>
      <c r="AH1651" s="217"/>
      <c r="AI1651" s="217"/>
      <c r="AJ1651" s="217"/>
      <c r="AK1651" s="215"/>
      <c r="AL1651" s="215"/>
      <c r="AM1651" s="215"/>
      <c r="AN1651" s="215"/>
      <c r="AO1651" s="215"/>
    </row>
    <row r="1652" spans="1:41" ht="16" customHeight="1" x14ac:dyDescent="0.35">
      <c r="A1652" s="207"/>
      <c r="B1652" s="208"/>
      <c r="C1652" s="208"/>
      <c r="D1652" s="208"/>
      <c r="E1652" s="208"/>
      <c r="F1652" s="209"/>
      <c r="G1652" s="210"/>
      <c r="H1652" s="211"/>
      <c r="I1652" s="192"/>
      <c r="J1652" s="193"/>
      <c r="K1652" s="193"/>
      <c r="L1652" s="193"/>
      <c r="M1652" s="193"/>
      <c r="N1652" s="193"/>
      <c r="O1652" s="193"/>
      <c r="P1652" s="193"/>
      <c r="Q1652" s="193"/>
      <c r="R1652" s="193"/>
      <c r="S1652" s="193"/>
      <c r="T1652" s="212"/>
      <c r="U1652" s="213"/>
      <c r="V1652" s="213"/>
      <c r="W1652" s="214"/>
      <c r="X1652" s="215"/>
      <c r="Y1652" s="215"/>
      <c r="Z1652" s="215"/>
      <c r="AA1652" s="216"/>
      <c r="AB1652" s="216"/>
      <c r="AC1652" s="216"/>
      <c r="AD1652" s="216"/>
      <c r="AE1652" s="217" t="str">
        <f t="shared" si="25"/>
        <v/>
      </c>
      <c r="AF1652" s="217"/>
      <c r="AG1652" s="217"/>
      <c r="AH1652" s="217"/>
      <c r="AI1652" s="217"/>
      <c r="AJ1652" s="217"/>
      <c r="AK1652" s="215"/>
      <c r="AL1652" s="215"/>
      <c r="AM1652" s="215"/>
      <c r="AN1652" s="215"/>
      <c r="AO1652" s="215"/>
    </row>
    <row r="1653" spans="1:41" ht="16" customHeight="1" x14ac:dyDescent="0.35">
      <c r="A1653" s="207"/>
      <c r="B1653" s="208"/>
      <c r="C1653" s="208"/>
      <c r="D1653" s="208"/>
      <c r="E1653" s="208"/>
      <c r="F1653" s="209"/>
      <c r="G1653" s="210"/>
      <c r="H1653" s="211"/>
      <c r="I1653" s="192"/>
      <c r="J1653" s="193"/>
      <c r="K1653" s="193"/>
      <c r="L1653" s="193"/>
      <c r="M1653" s="193"/>
      <c r="N1653" s="193"/>
      <c r="O1653" s="193"/>
      <c r="P1653" s="193"/>
      <c r="Q1653" s="193"/>
      <c r="R1653" s="193"/>
      <c r="S1653" s="193"/>
      <c r="T1653" s="212"/>
      <c r="U1653" s="213"/>
      <c r="V1653" s="213"/>
      <c r="W1653" s="214"/>
      <c r="X1653" s="215"/>
      <c r="Y1653" s="215"/>
      <c r="Z1653" s="215"/>
      <c r="AA1653" s="216"/>
      <c r="AB1653" s="216"/>
      <c r="AC1653" s="216"/>
      <c r="AD1653" s="216"/>
      <c r="AE1653" s="217" t="str">
        <f t="shared" si="25"/>
        <v/>
      </c>
      <c r="AF1653" s="217"/>
      <c r="AG1653" s="217"/>
      <c r="AH1653" s="217"/>
      <c r="AI1653" s="217"/>
      <c r="AJ1653" s="217"/>
      <c r="AK1653" s="215"/>
      <c r="AL1653" s="215"/>
      <c r="AM1653" s="215"/>
      <c r="AN1653" s="215"/>
      <c r="AO1653" s="215"/>
    </row>
    <row r="1654" spans="1:41" ht="16" customHeight="1" x14ac:dyDescent="0.35">
      <c r="A1654" s="207"/>
      <c r="B1654" s="208"/>
      <c r="C1654" s="208"/>
      <c r="D1654" s="208"/>
      <c r="E1654" s="208"/>
      <c r="F1654" s="209"/>
      <c r="G1654" s="210"/>
      <c r="H1654" s="211"/>
      <c r="I1654" s="192"/>
      <c r="J1654" s="193"/>
      <c r="K1654" s="193"/>
      <c r="L1654" s="193"/>
      <c r="M1654" s="193"/>
      <c r="N1654" s="193"/>
      <c r="O1654" s="193"/>
      <c r="P1654" s="193"/>
      <c r="Q1654" s="193"/>
      <c r="R1654" s="193"/>
      <c r="S1654" s="193"/>
      <c r="T1654" s="212"/>
      <c r="U1654" s="213"/>
      <c r="V1654" s="213"/>
      <c r="W1654" s="214"/>
      <c r="X1654" s="215"/>
      <c r="Y1654" s="215"/>
      <c r="Z1654" s="215"/>
      <c r="AA1654" s="216"/>
      <c r="AB1654" s="216"/>
      <c r="AC1654" s="216"/>
      <c r="AD1654" s="216"/>
      <c r="AE1654" s="217" t="str">
        <f t="shared" si="25"/>
        <v/>
      </c>
      <c r="AF1654" s="217"/>
      <c r="AG1654" s="217"/>
      <c r="AH1654" s="217"/>
      <c r="AI1654" s="217"/>
      <c r="AJ1654" s="217"/>
      <c r="AK1654" s="215"/>
      <c r="AL1654" s="215"/>
      <c r="AM1654" s="215"/>
      <c r="AN1654" s="215"/>
      <c r="AO1654" s="215"/>
    </row>
    <row r="1655" spans="1:41" ht="16" customHeight="1" x14ac:dyDescent="0.35">
      <c r="A1655" s="207"/>
      <c r="B1655" s="208"/>
      <c r="C1655" s="208"/>
      <c r="D1655" s="208"/>
      <c r="E1655" s="208"/>
      <c r="F1655" s="209"/>
      <c r="G1655" s="210"/>
      <c r="H1655" s="211"/>
      <c r="I1655" s="192"/>
      <c r="J1655" s="193"/>
      <c r="K1655" s="193"/>
      <c r="L1655" s="193"/>
      <c r="M1655" s="193"/>
      <c r="N1655" s="193"/>
      <c r="O1655" s="193"/>
      <c r="P1655" s="193"/>
      <c r="Q1655" s="193"/>
      <c r="R1655" s="193"/>
      <c r="S1655" s="193"/>
      <c r="T1655" s="212"/>
      <c r="U1655" s="213"/>
      <c r="V1655" s="213"/>
      <c r="W1655" s="214"/>
      <c r="X1655" s="215"/>
      <c r="Y1655" s="215"/>
      <c r="Z1655" s="215"/>
      <c r="AA1655" s="216"/>
      <c r="AB1655" s="216"/>
      <c r="AC1655" s="216"/>
      <c r="AD1655" s="216"/>
      <c r="AE1655" s="217" t="str">
        <f t="shared" si="25"/>
        <v/>
      </c>
      <c r="AF1655" s="217"/>
      <c r="AG1655" s="217"/>
      <c r="AH1655" s="217"/>
      <c r="AI1655" s="217"/>
      <c r="AJ1655" s="217"/>
      <c r="AK1655" s="215"/>
      <c r="AL1655" s="215"/>
      <c r="AM1655" s="215"/>
      <c r="AN1655" s="215"/>
      <c r="AO1655" s="215"/>
    </row>
    <row r="1656" spans="1:41" ht="16" customHeight="1" x14ac:dyDescent="0.35">
      <c r="A1656" s="207"/>
      <c r="B1656" s="208"/>
      <c r="C1656" s="208"/>
      <c r="D1656" s="208"/>
      <c r="E1656" s="208"/>
      <c r="F1656" s="209"/>
      <c r="G1656" s="210"/>
      <c r="H1656" s="211"/>
      <c r="I1656" s="192"/>
      <c r="J1656" s="193"/>
      <c r="K1656" s="193"/>
      <c r="L1656" s="193"/>
      <c r="M1656" s="193"/>
      <c r="N1656" s="193"/>
      <c r="O1656" s="193"/>
      <c r="P1656" s="193"/>
      <c r="Q1656" s="193"/>
      <c r="R1656" s="193"/>
      <c r="S1656" s="193"/>
      <c r="T1656" s="212"/>
      <c r="U1656" s="213"/>
      <c r="V1656" s="213"/>
      <c r="W1656" s="214"/>
      <c r="X1656" s="215"/>
      <c r="Y1656" s="215"/>
      <c r="Z1656" s="215"/>
      <c r="AA1656" s="216"/>
      <c r="AB1656" s="216"/>
      <c r="AC1656" s="216"/>
      <c r="AD1656" s="216"/>
      <c r="AE1656" s="217" t="str">
        <f t="shared" si="25"/>
        <v/>
      </c>
      <c r="AF1656" s="217"/>
      <c r="AG1656" s="217"/>
      <c r="AH1656" s="217"/>
      <c r="AI1656" s="217"/>
      <c r="AJ1656" s="217"/>
      <c r="AK1656" s="215"/>
      <c r="AL1656" s="215"/>
      <c r="AM1656" s="215"/>
      <c r="AN1656" s="215"/>
      <c r="AO1656" s="215"/>
    </row>
    <row r="1657" spans="1:41" ht="16" customHeight="1" x14ac:dyDescent="0.35">
      <c r="A1657" s="207"/>
      <c r="B1657" s="208"/>
      <c r="C1657" s="208"/>
      <c r="D1657" s="208"/>
      <c r="E1657" s="208"/>
      <c r="F1657" s="209"/>
      <c r="G1657" s="210"/>
      <c r="H1657" s="211"/>
      <c r="I1657" s="192"/>
      <c r="J1657" s="193"/>
      <c r="K1657" s="193"/>
      <c r="L1657" s="193"/>
      <c r="M1657" s="193"/>
      <c r="N1657" s="193"/>
      <c r="O1657" s="193"/>
      <c r="P1657" s="193"/>
      <c r="Q1657" s="193"/>
      <c r="R1657" s="193"/>
      <c r="S1657" s="193"/>
      <c r="T1657" s="212"/>
      <c r="U1657" s="213"/>
      <c r="V1657" s="213"/>
      <c r="W1657" s="214"/>
      <c r="X1657" s="215"/>
      <c r="Y1657" s="215"/>
      <c r="Z1657" s="215"/>
      <c r="AA1657" s="216"/>
      <c r="AB1657" s="216"/>
      <c r="AC1657" s="216"/>
      <c r="AD1657" s="216"/>
      <c r="AE1657" s="217" t="str">
        <f t="shared" si="25"/>
        <v/>
      </c>
      <c r="AF1657" s="217"/>
      <c r="AG1657" s="217"/>
      <c r="AH1657" s="217"/>
      <c r="AI1657" s="217"/>
      <c r="AJ1657" s="217"/>
      <c r="AK1657" s="215"/>
      <c r="AL1657" s="215"/>
      <c r="AM1657" s="215"/>
      <c r="AN1657" s="215"/>
      <c r="AO1657" s="215"/>
    </row>
    <row r="1658" spans="1:41" ht="16" customHeight="1" x14ac:dyDescent="0.35">
      <c r="A1658" s="207"/>
      <c r="B1658" s="208"/>
      <c r="C1658" s="208"/>
      <c r="D1658" s="208"/>
      <c r="E1658" s="208"/>
      <c r="F1658" s="209"/>
      <c r="G1658" s="210"/>
      <c r="H1658" s="211"/>
      <c r="I1658" s="192"/>
      <c r="J1658" s="193"/>
      <c r="K1658" s="193"/>
      <c r="L1658" s="193"/>
      <c r="M1658" s="193"/>
      <c r="N1658" s="193"/>
      <c r="O1658" s="193"/>
      <c r="P1658" s="193"/>
      <c r="Q1658" s="193"/>
      <c r="R1658" s="193"/>
      <c r="S1658" s="193"/>
      <c r="T1658" s="212"/>
      <c r="U1658" s="213"/>
      <c r="V1658" s="213"/>
      <c r="W1658" s="214"/>
      <c r="X1658" s="215"/>
      <c r="Y1658" s="215"/>
      <c r="Z1658" s="215"/>
      <c r="AA1658" s="216"/>
      <c r="AB1658" s="216"/>
      <c r="AC1658" s="216"/>
      <c r="AD1658" s="216"/>
      <c r="AE1658" s="217" t="str">
        <f t="shared" si="25"/>
        <v/>
      </c>
      <c r="AF1658" s="217"/>
      <c r="AG1658" s="217"/>
      <c r="AH1658" s="217"/>
      <c r="AI1658" s="217"/>
      <c r="AJ1658" s="217"/>
      <c r="AK1658" s="215"/>
      <c r="AL1658" s="215"/>
      <c r="AM1658" s="215"/>
      <c r="AN1658" s="215"/>
      <c r="AO1658" s="215"/>
    </row>
    <row r="1659" spans="1:41" ht="16" customHeight="1" x14ac:dyDescent="0.35">
      <c r="A1659" s="207"/>
      <c r="B1659" s="208"/>
      <c r="C1659" s="208"/>
      <c r="D1659" s="208"/>
      <c r="E1659" s="208"/>
      <c r="F1659" s="209"/>
      <c r="G1659" s="210"/>
      <c r="H1659" s="211"/>
      <c r="I1659" s="192"/>
      <c r="J1659" s="193"/>
      <c r="K1659" s="193"/>
      <c r="L1659" s="193"/>
      <c r="M1659" s="193"/>
      <c r="N1659" s="193"/>
      <c r="O1659" s="193"/>
      <c r="P1659" s="193"/>
      <c r="Q1659" s="193"/>
      <c r="R1659" s="193"/>
      <c r="S1659" s="193"/>
      <c r="T1659" s="212"/>
      <c r="U1659" s="213"/>
      <c r="V1659" s="213"/>
      <c r="W1659" s="214"/>
      <c r="X1659" s="215"/>
      <c r="Y1659" s="215"/>
      <c r="Z1659" s="215"/>
      <c r="AA1659" s="216"/>
      <c r="AB1659" s="216"/>
      <c r="AC1659" s="216"/>
      <c r="AD1659" s="216"/>
      <c r="AE1659" s="217" t="str">
        <f t="shared" si="25"/>
        <v/>
      </c>
      <c r="AF1659" s="217"/>
      <c r="AG1659" s="217"/>
      <c r="AH1659" s="217"/>
      <c r="AI1659" s="217"/>
      <c r="AJ1659" s="217"/>
      <c r="AK1659" s="215"/>
      <c r="AL1659" s="215"/>
      <c r="AM1659" s="215"/>
      <c r="AN1659" s="215"/>
      <c r="AO1659" s="215"/>
    </row>
    <row r="1660" spans="1:41" ht="16" customHeight="1" x14ac:dyDescent="0.35">
      <c r="A1660" s="207"/>
      <c r="B1660" s="208"/>
      <c r="C1660" s="208"/>
      <c r="D1660" s="208"/>
      <c r="E1660" s="208"/>
      <c r="F1660" s="209"/>
      <c r="G1660" s="210"/>
      <c r="H1660" s="211"/>
      <c r="I1660" s="192"/>
      <c r="J1660" s="193"/>
      <c r="K1660" s="193"/>
      <c r="L1660" s="193"/>
      <c r="M1660" s="193"/>
      <c r="N1660" s="193"/>
      <c r="O1660" s="193"/>
      <c r="P1660" s="193"/>
      <c r="Q1660" s="193"/>
      <c r="R1660" s="193"/>
      <c r="S1660" s="193"/>
      <c r="T1660" s="212"/>
      <c r="U1660" s="213"/>
      <c r="V1660" s="213"/>
      <c r="W1660" s="214"/>
      <c r="X1660" s="215"/>
      <c r="Y1660" s="215"/>
      <c r="Z1660" s="215"/>
      <c r="AA1660" s="216"/>
      <c r="AB1660" s="216"/>
      <c r="AC1660" s="216"/>
      <c r="AD1660" s="216"/>
      <c r="AE1660" s="217" t="str">
        <f t="shared" si="25"/>
        <v/>
      </c>
      <c r="AF1660" s="217"/>
      <c r="AG1660" s="217"/>
      <c r="AH1660" s="217"/>
      <c r="AI1660" s="217"/>
      <c r="AJ1660" s="217"/>
      <c r="AK1660" s="215"/>
      <c r="AL1660" s="215"/>
      <c r="AM1660" s="215"/>
      <c r="AN1660" s="215"/>
      <c r="AO1660" s="215"/>
    </row>
    <row r="1661" spans="1:41" ht="16" customHeight="1" x14ac:dyDescent="0.35">
      <c r="A1661" s="207"/>
      <c r="B1661" s="208"/>
      <c r="C1661" s="208"/>
      <c r="D1661" s="208"/>
      <c r="E1661" s="208"/>
      <c r="F1661" s="209"/>
      <c r="G1661" s="210"/>
      <c r="H1661" s="211"/>
      <c r="I1661" s="192"/>
      <c r="J1661" s="193"/>
      <c r="K1661" s="193"/>
      <c r="L1661" s="193"/>
      <c r="M1661" s="193"/>
      <c r="N1661" s="193"/>
      <c r="O1661" s="193"/>
      <c r="P1661" s="193"/>
      <c r="Q1661" s="193"/>
      <c r="R1661" s="193"/>
      <c r="S1661" s="193"/>
      <c r="T1661" s="212"/>
      <c r="U1661" s="213"/>
      <c r="V1661" s="213"/>
      <c r="W1661" s="214"/>
      <c r="X1661" s="215"/>
      <c r="Y1661" s="215"/>
      <c r="Z1661" s="215"/>
      <c r="AA1661" s="216"/>
      <c r="AB1661" s="216"/>
      <c r="AC1661" s="216"/>
      <c r="AD1661" s="216"/>
      <c r="AE1661" s="217" t="str">
        <f t="shared" si="25"/>
        <v/>
      </c>
      <c r="AF1661" s="217"/>
      <c r="AG1661" s="217"/>
      <c r="AH1661" s="217"/>
      <c r="AI1661" s="217"/>
      <c r="AJ1661" s="217"/>
      <c r="AK1661" s="215"/>
      <c r="AL1661" s="215"/>
      <c r="AM1661" s="215"/>
      <c r="AN1661" s="215"/>
      <c r="AO1661" s="215"/>
    </row>
    <row r="1662" spans="1:41" ht="16" customHeight="1" x14ac:dyDescent="0.35">
      <c r="A1662" s="207"/>
      <c r="B1662" s="208"/>
      <c r="C1662" s="208"/>
      <c r="D1662" s="208"/>
      <c r="E1662" s="208"/>
      <c r="F1662" s="209"/>
      <c r="G1662" s="210"/>
      <c r="H1662" s="211"/>
      <c r="I1662" s="192"/>
      <c r="J1662" s="193"/>
      <c r="K1662" s="193"/>
      <c r="L1662" s="193"/>
      <c r="M1662" s="193"/>
      <c r="N1662" s="193"/>
      <c r="O1662" s="193"/>
      <c r="P1662" s="193"/>
      <c r="Q1662" s="193"/>
      <c r="R1662" s="193"/>
      <c r="S1662" s="193"/>
      <c r="T1662" s="212"/>
      <c r="U1662" s="213"/>
      <c r="V1662" s="213"/>
      <c r="W1662" s="214"/>
      <c r="X1662" s="215"/>
      <c r="Y1662" s="215"/>
      <c r="Z1662" s="215"/>
      <c r="AA1662" s="216"/>
      <c r="AB1662" s="216"/>
      <c r="AC1662" s="216"/>
      <c r="AD1662" s="216"/>
      <c r="AE1662" s="217" t="str">
        <f t="shared" si="25"/>
        <v/>
      </c>
      <c r="AF1662" s="217"/>
      <c r="AG1662" s="217"/>
      <c r="AH1662" s="217"/>
      <c r="AI1662" s="217"/>
      <c r="AJ1662" s="217"/>
      <c r="AK1662" s="215"/>
      <c r="AL1662" s="215"/>
      <c r="AM1662" s="215"/>
      <c r="AN1662" s="215"/>
      <c r="AO1662" s="215"/>
    </row>
    <row r="1663" spans="1:41" ht="16" customHeight="1" x14ac:dyDescent="0.35">
      <c r="A1663" s="207"/>
      <c r="B1663" s="208"/>
      <c r="C1663" s="208"/>
      <c r="D1663" s="208"/>
      <c r="E1663" s="208"/>
      <c r="F1663" s="209"/>
      <c r="G1663" s="210"/>
      <c r="H1663" s="211"/>
      <c r="I1663" s="192"/>
      <c r="J1663" s="193"/>
      <c r="K1663" s="193"/>
      <c r="L1663" s="193"/>
      <c r="M1663" s="193"/>
      <c r="N1663" s="193"/>
      <c r="O1663" s="193"/>
      <c r="P1663" s="193"/>
      <c r="Q1663" s="193"/>
      <c r="R1663" s="193"/>
      <c r="S1663" s="193"/>
      <c r="T1663" s="212"/>
      <c r="U1663" s="213"/>
      <c r="V1663" s="213"/>
      <c r="W1663" s="214"/>
      <c r="X1663" s="215"/>
      <c r="Y1663" s="215"/>
      <c r="Z1663" s="215"/>
      <c r="AA1663" s="216"/>
      <c r="AB1663" s="216"/>
      <c r="AC1663" s="216"/>
      <c r="AD1663" s="216"/>
      <c r="AE1663" s="217" t="str">
        <f t="shared" si="25"/>
        <v/>
      </c>
      <c r="AF1663" s="217"/>
      <c r="AG1663" s="217"/>
      <c r="AH1663" s="217"/>
      <c r="AI1663" s="217"/>
      <c r="AJ1663" s="217"/>
      <c r="AK1663" s="215"/>
      <c r="AL1663" s="215"/>
      <c r="AM1663" s="215"/>
      <c r="AN1663" s="215"/>
      <c r="AO1663" s="215"/>
    </row>
    <row r="1664" spans="1:41" ht="16" customHeight="1" x14ac:dyDescent="0.35">
      <c r="A1664" s="207"/>
      <c r="B1664" s="208"/>
      <c r="C1664" s="208"/>
      <c r="D1664" s="208"/>
      <c r="E1664" s="208"/>
      <c r="F1664" s="209"/>
      <c r="G1664" s="210"/>
      <c r="H1664" s="211"/>
      <c r="I1664" s="192"/>
      <c r="J1664" s="193"/>
      <c r="K1664" s="193"/>
      <c r="L1664" s="193"/>
      <c r="M1664" s="193"/>
      <c r="N1664" s="193"/>
      <c r="O1664" s="193"/>
      <c r="P1664" s="193"/>
      <c r="Q1664" s="193"/>
      <c r="R1664" s="193"/>
      <c r="S1664" s="193"/>
      <c r="T1664" s="212"/>
      <c r="U1664" s="213"/>
      <c r="V1664" s="213"/>
      <c r="W1664" s="214"/>
      <c r="X1664" s="215"/>
      <c r="Y1664" s="215"/>
      <c r="Z1664" s="215"/>
      <c r="AA1664" s="216"/>
      <c r="AB1664" s="216"/>
      <c r="AC1664" s="216"/>
      <c r="AD1664" s="216"/>
      <c r="AE1664" s="217" t="str">
        <f t="shared" si="25"/>
        <v/>
      </c>
      <c r="AF1664" s="217"/>
      <c r="AG1664" s="217"/>
      <c r="AH1664" s="217"/>
      <c r="AI1664" s="217"/>
      <c r="AJ1664" s="217"/>
      <c r="AK1664" s="215"/>
      <c r="AL1664" s="215"/>
      <c r="AM1664" s="215"/>
      <c r="AN1664" s="215"/>
      <c r="AO1664" s="215"/>
    </row>
    <row r="1665" spans="1:41" ht="16" customHeight="1" x14ac:dyDescent="0.35">
      <c r="A1665" s="207"/>
      <c r="B1665" s="208"/>
      <c r="C1665" s="208"/>
      <c r="D1665" s="208"/>
      <c r="E1665" s="208"/>
      <c r="F1665" s="209"/>
      <c r="G1665" s="210"/>
      <c r="H1665" s="211"/>
      <c r="I1665" s="192"/>
      <c r="J1665" s="193"/>
      <c r="K1665" s="193"/>
      <c r="L1665" s="193"/>
      <c r="M1665" s="193"/>
      <c r="N1665" s="193"/>
      <c r="O1665" s="193"/>
      <c r="P1665" s="193"/>
      <c r="Q1665" s="193"/>
      <c r="R1665" s="193"/>
      <c r="S1665" s="193"/>
      <c r="T1665" s="212"/>
      <c r="U1665" s="213"/>
      <c r="V1665" s="213"/>
      <c r="W1665" s="214"/>
      <c r="X1665" s="215"/>
      <c r="Y1665" s="215"/>
      <c r="Z1665" s="215"/>
      <c r="AA1665" s="216"/>
      <c r="AB1665" s="216"/>
      <c r="AC1665" s="216"/>
      <c r="AD1665" s="216"/>
      <c r="AE1665" s="217" t="str">
        <f t="shared" si="25"/>
        <v/>
      </c>
      <c r="AF1665" s="217"/>
      <c r="AG1665" s="217"/>
      <c r="AH1665" s="217"/>
      <c r="AI1665" s="217"/>
      <c r="AJ1665" s="217"/>
      <c r="AK1665" s="215"/>
      <c r="AL1665" s="215"/>
      <c r="AM1665" s="215"/>
      <c r="AN1665" s="215"/>
      <c r="AO1665" s="215"/>
    </row>
    <row r="1666" spans="1:41" ht="16" customHeight="1" x14ac:dyDescent="0.35">
      <c r="A1666" s="207"/>
      <c r="B1666" s="208"/>
      <c r="C1666" s="208"/>
      <c r="D1666" s="208"/>
      <c r="E1666" s="208"/>
      <c r="F1666" s="209"/>
      <c r="G1666" s="210"/>
      <c r="H1666" s="211"/>
      <c r="I1666" s="192"/>
      <c r="J1666" s="193"/>
      <c r="K1666" s="193"/>
      <c r="L1666" s="193"/>
      <c r="M1666" s="193"/>
      <c r="N1666" s="193"/>
      <c r="O1666" s="193"/>
      <c r="P1666" s="193"/>
      <c r="Q1666" s="193"/>
      <c r="R1666" s="193"/>
      <c r="S1666" s="193"/>
      <c r="T1666" s="212"/>
      <c r="U1666" s="213"/>
      <c r="V1666" s="213"/>
      <c r="W1666" s="214"/>
      <c r="X1666" s="215"/>
      <c r="Y1666" s="215"/>
      <c r="Z1666" s="215"/>
      <c r="AA1666" s="216"/>
      <c r="AB1666" s="216"/>
      <c r="AC1666" s="216"/>
      <c r="AD1666" s="216"/>
      <c r="AE1666" s="217" t="str">
        <f t="shared" si="25"/>
        <v/>
      </c>
      <c r="AF1666" s="217"/>
      <c r="AG1666" s="217"/>
      <c r="AH1666" s="217"/>
      <c r="AI1666" s="217"/>
      <c r="AJ1666" s="217"/>
      <c r="AK1666" s="215"/>
      <c r="AL1666" s="215"/>
      <c r="AM1666" s="215"/>
      <c r="AN1666" s="215"/>
      <c r="AO1666" s="215"/>
    </row>
    <row r="1667" spans="1:41" ht="16" customHeight="1" x14ac:dyDescent="0.35">
      <c r="A1667" s="207"/>
      <c r="B1667" s="208"/>
      <c r="C1667" s="208"/>
      <c r="D1667" s="208"/>
      <c r="E1667" s="208"/>
      <c r="F1667" s="209"/>
      <c r="G1667" s="210"/>
      <c r="H1667" s="211"/>
      <c r="I1667" s="192"/>
      <c r="J1667" s="193"/>
      <c r="K1667" s="193"/>
      <c r="L1667" s="193"/>
      <c r="M1667" s="193"/>
      <c r="N1667" s="193"/>
      <c r="O1667" s="193"/>
      <c r="P1667" s="193"/>
      <c r="Q1667" s="193"/>
      <c r="R1667" s="193"/>
      <c r="S1667" s="193"/>
      <c r="T1667" s="212"/>
      <c r="U1667" s="213"/>
      <c r="V1667" s="213"/>
      <c r="W1667" s="214"/>
      <c r="X1667" s="215"/>
      <c r="Y1667" s="215"/>
      <c r="Z1667" s="215"/>
      <c r="AA1667" s="216"/>
      <c r="AB1667" s="216"/>
      <c r="AC1667" s="216"/>
      <c r="AD1667" s="216"/>
      <c r="AE1667" s="217" t="str">
        <f t="shared" si="25"/>
        <v/>
      </c>
      <c r="AF1667" s="217"/>
      <c r="AG1667" s="217"/>
      <c r="AH1667" s="217"/>
      <c r="AI1667" s="217"/>
      <c r="AJ1667" s="217"/>
      <c r="AK1667" s="215"/>
      <c r="AL1667" s="215"/>
      <c r="AM1667" s="215"/>
      <c r="AN1667" s="215"/>
      <c r="AO1667" s="215"/>
    </row>
    <row r="1668" spans="1:41" ht="16" customHeight="1" x14ac:dyDescent="0.35">
      <c r="A1668" s="207"/>
      <c r="B1668" s="208"/>
      <c r="C1668" s="208"/>
      <c r="D1668" s="208"/>
      <c r="E1668" s="208"/>
      <c r="F1668" s="209"/>
      <c r="G1668" s="210"/>
      <c r="H1668" s="211"/>
      <c r="I1668" s="192"/>
      <c r="J1668" s="193"/>
      <c r="K1668" s="193"/>
      <c r="L1668" s="193"/>
      <c r="M1668" s="193"/>
      <c r="N1668" s="193"/>
      <c r="O1668" s="193"/>
      <c r="P1668" s="193"/>
      <c r="Q1668" s="193"/>
      <c r="R1668" s="193"/>
      <c r="S1668" s="193"/>
      <c r="T1668" s="212"/>
      <c r="U1668" s="213"/>
      <c r="V1668" s="213"/>
      <c r="W1668" s="214"/>
      <c r="X1668" s="215"/>
      <c r="Y1668" s="215"/>
      <c r="Z1668" s="215"/>
      <c r="AA1668" s="216"/>
      <c r="AB1668" s="216"/>
      <c r="AC1668" s="216"/>
      <c r="AD1668" s="216"/>
      <c r="AE1668" s="217" t="str">
        <f t="shared" si="25"/>
        <v/>
      </c>
      <c r="AF1668" s="217"/>
      <c r="AG1668" s="217"/>
      <c r="AH1668" s="217"/>
      <c r="AI1668" s="217"/>
      <c r="AJ1668" s="217"/>
      <c r="AK1668" s="215"/>
      <c r="AL1668" s="215"/>
      <c r="AM1668" s="215"/>
      <c r="AN1668" s="215"/>
      <c r="AO1668" s="215"/>
    </row>
    <row r="1669" spans="1:41" ht="16" customHeight="1" x14ac:dyDescent="0.35">
      <c r="A1669" s="207"/>
      <c r="B1669" s="208"/>
      <c r="C1669" s="208"/>
      <c r="D1669" s="208"/>
      <c r="E1669" s="208"/>
      <c r="F1669" s="209"/>
      <c r="G1669" s="210"/>
      <c r="H1669" s="211"/>
      <c r="I1669" s="192"/>
      <c r="J1669" s="193"/>
      <c r="K1669" s="193"/>
      <c r="L1669" s="193"/>
      <c r="M1669" s="193"/>
      <c r="N1669" s="193"/>
      <c r="O1669" s="193"/>
      <c r="P1669" s="193"/>
      <c r="Q1669" s="193"/>
      <c r="R1669" s="193"/>
      <c r="S1669" s="193"/>
      <c r="T1669" s="212"/>
      <c r="U1669" s="213"/>
      <c r="V1669" s="213"/>
      <c r="W1669" s="214"/>
      <c r="X1669" s="215"/>
      <c r="Y1669" s="215"/>
      <c r="Z1669" s="215"/>
      <c r="AA1669" s="216"/>
      <c r="AB1669" s="216"/>
      <c r="AC1669" s="216"/>
      <c r="AD1669" s="216"/>
      <c r="AE1669" s="217" t="str">
        <f t="shared" si="25"/>
        <v/>
      </c>
      <c r="AF1669" s="217"/>
      <c r="AG1669" s="217"/>
      <c r="AH1669" s="217"/>
      <c r="AI1669" s="217"/>
      <c r="AJ1669" s="217"/>
      <c r="AK1669" s="215"/>
      <c r="AL1669" s="215"/>
      <c r="AM1669" s="215"/>
      <c r="AN1669" s="215"/>
      <c r="AO1669" s="215"/>
    </row>
    <row r="1670" spans="1:41" ht="16" customHeight="1" x14ac:dyDescent="0.35">
      <c r="A1670" s="207"/>
      <c r="B1670" s="208"/>
      <c r="C1670" s="208"/>
      <c r="D1670" s="208"/>
      <c r="E1670" s="208"/>
      <c r="F1670" s="209"/>
      <c r="G1670" s="210"/>
      <c r="H1670" s="211"/>
      <c r="I1670" s="192"/>
      <c r="J1670" s="193"/>
      <c r="K1670" s="193"/>
      <c r="L1670" s="193"/>
      <c r="M1670" s="193"/>
      <c r="N1670" s="193"/>
      <c r="O1670" s="193"/>
      <c r="P1670" s="193"/>
      <c r="Q1670" s="193"/>
      <c r="R1670" s="193"/>
      <c r="S1670" s="193"/>
      <c r="T1670" s="212"/>
      <c r="U1670" s="213"/>
      <c r="V1670" s="213"/>
      <c r="W1670" s="214"/>
      <c r="X1670" s="215"/>
      <c r="Y1670" s="215"/>
      <c r="Z1670" s="215"/>
      <c r="AA1670" s="216"/>
      <c r="AB1670" s="216"/>
      <c r="AC1670" s="216"/>
      <c r="AD1670" s="216"/>
      <c r="AE1670" s="217" t="str">
        <f t="shared" si="25"/>
        <v/>
      </c>
      <c r="AF1670" s="217"/>
      <c r="AG1670" s="217"/>
      <c r="AH1670" s="217"/>
      <c r="AI1670" s="217"/>
      <c r="AJ1670" s="217"/>
      <c r="AK1670" s="215"/>
      <c r="AL1670" s="215"/>
      <c r="AM1670" s="215"/>
      <c r="AN1670" s="215"/>
      <c r="AO1670" s="215"/>
    </row>
    <row r="1671" spans="1:41" ht="16" customHeight="1" x14ac:dyDescent="0.35">
      <c r="A1671" s="207"/>
      <c r="B1671" s="208"/>
      <c r="C1671" s="208"/>
      <c r="D1671" s="208"/>
      <c r="E1671" s="208"/>
      <c r="F1671" s="209"/>
      <c r="G1671" s="210"/>
      <c r="H1671" s="211"/>
      <c r="I1671" s="192"/>
      <c r="J1671" s="193"/>
      <c r="K1671" s="193"/>
      <c r="L1671" s="193"/>
      <c r="M1671" s="193"/>
      <c r="N1671" s="193"/>
      <c r="O1671" s="193"/>
      <c r="P1671" s="193"/>
      <c r="Q1671" s="193"/>
      <c r="R1671" s="193"/>
      <c r="S1671" s="193"/>
      <c r="T1671" s="212"/>
      <c r="U1671" s="213"/>
      <c r="V1671" s="213"/>
      <c r="W1671" s="214"/>
      <c r="X1671" s="215"/>
      <c r="Y1671" s="215"/>
      <c r="Z1671" s="215"/>
      <c r="AA1671" s="216"/>
      <c r="AB1671" s="216"/>
      <c r="AC1671" s="216"/>
      <c r="AD1671" s="216"/>
      <c r="AE1671" s="217" t="str">
        <f t="shared" si="25"/>
        <v/>
      </c>
      <c r="AF1671" s="217"/>
      <c r="AG1671" s="217"/>
      <c r="AH1671" s="217"/>
      <c r="AI1671" s="217"/>
      <c r="AJ1671" s="217"/>
      <c r="AK1671" s="215"/>
      <c r="AL1671" s="215"/>
      <c r="AM1671" s="215"/>
      <c r="AN1671" s="215"/>
      <c r="AO1671" s="215"/>
    </row>
    <row r="1672" spans="1:41" ht="16" customHeight="1" x14ac:dyDescent="0.35">
      <c r="A1672" s="207"/>
      <c r="B1672" s="208"/>
      <c r="C1672" s="208"/>
      <c r="D1672" s="208"/>
      <c r="E1672" s="208"/>
      <c r="F1672" s="209"/>
      <c r="G1672" s="210"/>
      <c r="H1672" s="211"/>
      <c r="I1672" s="192"/>
      <c r="J1672" s="193"/>
      <c r="K1672" s="193"/>
      <c r="L1672" s="193"/>
      <c r="M1672" s="193"/>
      <c r="N1672" s="193"/>
      <c r="O1672" s="193"/>
      <c r="P1672" s="193"/>
      <c r="Q1672" s="193"/>
      <c r="R1672" s="193"/>
      <c r="S1672" s="193"/>
      <c r="T1672" s="212"/>
      <c r="U1672" s="213"/>
      <c r="V1672" s="213"/>
      <c r="W1672" s="214"/>
      <c r="X1672" s="215"/>
      <c r="Y1672" s="215"/>
      <c r="Z1672" s="215"/>
      <c r="AA1672" s="216"/>
      <c r="AB1672" s="216"/>
      <c r="AC1672" s="216"/>
      <c r="AD1672" s="216"/>
      <c r="AE1672" s="217" t="str">
        <f t="shared" si="25"/>
        <v/>
      </c>
      <c r="AF1672" s="217"/>
      <c r="AG1672" s="217"/>
      <c r="AH1672" s="217"/>
      <c r="AI1672" s="217"/>
      <c r="AJ1672" s="217"/>
      <c r="AK1672" s="215"/>
      <c r="AL1672" s="215"/>
      <c r="AM1672" s="215"/>
      <c r="AN1672" s="215"/>
      <c r="AO1672" s="215"/>
    </row>
    <row r="1673" spans="1:41" ht="16" customHeight="1" x14ac:dyDescent="0.35">
      <c r="A1673" s="207"/>
      <c r="B1673" s="208"/>
      <c r="C1673" s="208"/>
      <c r="D1673" s="208"/>
      <c r="E1673" s="208"/>
      <c r="F1673" s="209"/>
      <c r="G1673" s="210"/>
      <c r="H1673" s="211"/>
      <c r="I1673" s="192"/>
      <c r="J1673" s="193"/>
      <c r="K1673" s="193"/>
      <c r="L1673" s="193"/>
      <c r="M1673" s="193"/>
      <c r="N1673" s="193"/>
      <c r="O1673" s="193"/>
      <c r="P1673" s="193"/>
      <c r="Q1673" s="193"/>
      <c r="R1673" s="193"/>
      <c r="S1673" s="193"/>
      <c r="T1673" s="212"/>
      <c r="U1673" s="213"/>
      <c r="V1673" s="213"/>
      <c r="W1673" s="214"/>
      <c r="X1673" s="215"/>
      <c r="Y1673" s="215"/>
      <c r="Z1673" s="215"/>
      <c r="AA1673" s="216"/>
      <c r="AB1673" s="216"/>
      <c r="AC1673" s="216"/>
      <c r="AD1673" s="216"/>
      <c r="AE1673" s="217" t="str">
        <f t="shared" si="25"/>
        <v/>
      </c>
      <c r="AF1673" s="217"/>
      <c r="AG1673" s="217"/>
      <c r="AH1673" s="217"/>
      <c r="AI1673" s="217"/>
      <c r="AJ1673" s="217"/>
      <c r="AK1673" s="215"/>
      <c r="AL1673" s="215"/>
      <c r="AM1673" s="215"/>
      <c r="AN1673" s="215"/>
      <c r="AO1673" s="215"/>
    </row>
    <row r="1674" spans="1:41" ht="16" customHeight="1" x14ac:dyDescent="0.35">
      <c r="A1674" s="207"/>
      <c r="B1674" s="208"/>
      <c r="C1674" s="208"/>
      <c r="D1674" s="208"/>
      <c r="E1674" s="208"/>
      <c r="F1674" s="209"/>
      <c r="G1674" s="210"/>
      <c r="H1674" s="211"/>
      <c r="I1674" s="192"/>
      <c r="J1674" s="193"/>
      <c r="K1674" s="193"/>
      <c r="L1674" s="193"/>
      <c r="M1674" s="193"/>
      <c r="N1674" s="193"/>
      <c r="O1674" s="193"/>
      <c r="P1674" s="193"/>
      <c r="Q1674" s="193"/>
      <c r="R1674" s="193"/>
      <c r="S1674" s="193"/>
      <c r="T1674" s="212"/>
      <c r="U1674" s="213"/>
      <c r="V1674" s="213"/>
      <c r="W1674" s="214"/>
      <c r="X1674" s="215"/>
      <c r="Y1674" s="215"/>
      <c r="Z1674" s="215"/>
      <c r="AA1674" s="216"/>
      <c r="AB1674" s="216"/>
      <c r="AC1674" s="216"/>
      <c r="AD1674" s="216"/>
      <c r="AE1674" s="217" t="str">
        <f t="shared" si="25"/>
        <v/>
      </c>
      <c r="AF1674" s="217"/>
      <c r="AG1674" s="217"/>
      <c r="AH1674" s="217"/>
      <c r="AI1674" s="217"/>
      <c r="AJ1674" s="217"/>
      <c r="AK1674" s="215"/>
      <c r="AL1674" s="215"/>
      <c r="AM1674" s="215"/>
      <c r="AN1674" s="215"/>
      <c r="AO1674" s="215"/>
    </row>
    <row r="1675" spans="1:41" ht="16" customHeight="1" x14ac:dyDescent="0.35">
      <c r="A1675" s="207"/>
      <c r="B1675" s="208"/>
      <c r="C1675" s="208"/>
      <c r="D1675" s="208"/>
      <c r="E1675" s="208"/>
      <c r="F1675" s="209"/>
      <c r="G1675" s="210"/>
      <c r="H1675" s="211"/>
      <c r="I1675" s="192"/>
      <c r="J1675" s="193"/>
      <c r="K1675" s="193"/>
      <c r="L1675" s="193"/>
      <c r="M1675" s="193"/>
      <c r="N1675" s="193"/>
      <c r="O1675" s="193"/>
      <c r="P1675" s="193"/>
      <c r="Q1675" s="193"/>
      <c r="R1675" s="193"/>
      <c r="S1675" s="193"/>
      <c r="T1675" s="212"/>
      <c r="U1675" s="213"/>
      <c r="V1675" s="213"/>
      <c r="W1675" s="214"/>
      <c r="X1675" s="215"/>
      <c r="Y1675" s="215"/>
      <c r="Z1675" s="215"/>
      <c r="AA1675" s="216"/>
      <c r="AB1675" s="216"/>
      <c r="AC1675" s="216"/>
      <c r="AD1675" s="216"/>
      <c r="AE1675" s="217" t="str">
        <f t="shared" si="25"/>
        <v/>
      </c>
      <c r="AF1675" s="217"/>
      <c r="AG1675" s="217"/>
      <c r="AH1675" s="217"/>
      <c r="AI1675" s="217"/>
      <c r="AJ1675" s="217"/>
      <c r="AK1675" s="215"/>
      <c r="AL1675" s="215"/>
      <c r="AM1675" s="215"/>
      <c r="AN1675" s="215"/>
      <c r="AO1675" s="215"/>
    </row>
    <row r="1676" spans="1:41" ht="16" customHeight="1" x14ac:dyDescent="0.35">
      <c r="A1676" s="207"/>
      <c r="B1676" s="208"/>
      <c r="C1676" s="208"/>
      <c r="D1676" s="208"/>
      <c r="E1676" s="208"/>
      <c r="F1676" s="209"/>
      <c r="G1676" s="210"/>
      <c r="H1676" s="211"/>
      <c r="I1676" s="192"/>
      <c r="J1676" s="193"/>
      <c r="K1676" s="193"/>
      <c r="L1676" s="193"/>
      <c r="M1676" s="193"/>
      <c r="N1676" s="193"/>
      <c r="O1676" s="193"/>
      <c r="P1676" s="193"/>
      <c r="Q1676" s="193"/>
      <c r="R1676" s="193"/>
      <c r="S1676" s="193"/>
      <c r="T1676" s="212"/>
      <c r="U1676" s="213"/>
      <c r="V1676" s="213"/>
      <c r="W1676" s="214"/>
      <c r="X1676" s="215"/>
      <c r="Y1676" s="215"/>
      <c r="Z1676" s="215"/>
      <c r="AA1676" s="216"/>
      <c r="AB1676" s="216"/>
      <c r="AC1676" s="216"/>
      <c r="AD1676" s="216"/>
      <c r="AE1676" s="217" t="str">
        <f t="shared" si="25"/>
        <v/>
      </c>
      <c r="AF1676" s="217"/>
      <c r="AG1676" s="217"/>
      <c r="AH1676" s="217"/>
      <c r="AI1676" s="217"/>
      <c r="AJ1676" s="217"/>
      <c r="AK1676" s="215"/>
      <c r="AL1676" s="215"/>
      <c r="AM1676" s="215"/>
      <c r="AN1676" s="215"/>
      <c r="AO1676" s="215"/>
    </row>
    <row r="1677" spans="1:41" ht="16" customHeight="1" x14ac:dyDescent="0.35">
      <c r="A1677" s="207"/>
      <c r="B1677" s="208"/>
      <c r="C1677" s="208"/>
      <c r="D1677" s="208"/>
      <c r="E1677" s="208"/>
      <c r="F1677" s="209"/>
      <c r="G1677" s="210"/>
      <c r="H1677" s="211"/>
      <c r="I1677" s="192"/>
      <c r="J1677" s="193"/>
      <c r="K1677" s="193"/>
      <c r="L1677" s="193"/>
      <c r="M1677" s="193"/>
      <c r="N1677" s="193"/>
      <c r="O1677" s="193"/>
      <c r="P1677" s="193"/>
      <c r="Q1677" s="193"/>
      <c r="R1677" s="193"/>
      <c r="S1677" s="193"/>
      <c r="T1677" s="212"/>
      <c r="U1677" s="213"/>
      <c r="V1677" s="213"/>
      <c r="W1677" s="214"/>
      <c r="X1677" s="215"/>
      <c r="Y1677" s="215"/>
      <c r="Z1677" s="215"/>
      <c r="AA1677" s="216"/>
      <c r="AB1677" s="216"/>
      <c r="AC1677" s="216"/>
      <c r="AD1677" s="216"/>
      <c r="AE1677" s="217" t="str">
        <f t="shared" si="25"/>
        <v/>
      </c>
      <c r="AF1677" s="217"/>
      <c r="AG1677" s="217"/>
      <c r="AH1677" s="217"/>
      <c r="AI1677" s="217"/>
      <c r="AJ1677" s="217"/>
      <c r="AK1677" s="215"/>
      <c r="AL1677" s="215"/>
      <c r="AM1677" s="215"/>
      <c r="AN1677" s="215"/>
      <c r="AO1677" s="215"/>
    </row>
    <row r="1678" spans="1:41" ht="16" customHeight="1" x14ac:dyDescent="0.35">
      <c r="A1678" s="207"/>
      <c r="B1678" s="208"/>
      <c r="C1678" s="208"/>
      <c r="D1678" s="208"/>
      <c r="E1678" s="208"/>
      <c r="F1678" s="209"/>
      <c r="G1678" s="210"/>
      <c r="H1678" s="211"/>
      <c r="I1678" s="192"/>
      <c r="J1678" s="193"/>
      <c r="K1678" s="193"/>
      <c r="L1678" s="193"/>
      <c r="M1678" s="193"/>
      <c r="N1678" s="193"/>
      <c r="O1678" s="193"/>
      <c r="P1678" s="193"/>
      <c r="Q1678" s="193"/>
      <c r="R1678" s="193"/>
      <c r="S1678" s="193"/>
      <c r="T1678" s="212"/>
      <c r="U1678" s="213"/>
      <c r="V1678" s="213"/>
      <c r="W1678" s="214"/>
      <c r="X1678" s="215"/>
      <c r="Y1678" s="215"/>
      <c r="Z1678" s="215"/>
      <c r="AA1678" s="216"/>
      <c r="AB1678" s="216"/>
      <c r="AC1678" s="216"/>
      <c r="AD1678" s="216"/>
      <c r="AE1678" s="217" t="str">
        <f t="shared" si="25"/>
        <v/>
      </c>
      <c r="AF1678" s="217"/>
      <c r="AG1678" s="217"/>
      <c r="AH1678" s="217"/>
      <c r="AI1678" s="217"/>
      <c r="AJ1678" s="217"/>
      <c r="AK1678" s="215"/>
      <c r="AL1678" s="215"/>
      <c r="AM1678" s="215"/>
      <c r="AN1678" s="215"/>
      <c r="AO1678" s="215"/>
    </row>
    <row r="1679" spans="1:41" ht="16" customHeight="1" x14ac:dyDescent="0.35">
      <c r="A1679" s="207"/>
      <c r="B1679" s="208"/>
      <c r="C1679" s="208"/>
      <c r="D1679" s="208"/>
      <c r="E1679" s="208"/>
      <c r="F1679" s="209"/>
      <c r="G1679" s="210"/>
      <c r="H1679" s="211"/>
      <c r="I1679" s="192"/>
      <c r="J1679" s="193"/>
      <c r="K1679" s="193"/>
      <c r="L1679" s="193"/>
      <c r="M1679" s="193"/>
      <c r="N1679" s="193"/>
      <c r="O1679" s="193"/>
      <c r="P1679" s="193"/>
      <c r="Q1679" s="193"/>
      <c r="R1679" s="193"/>
      <c r="S1679" s="193"/>
      <c r="T1679" s="212"/>
      <c r="U1679" s="213"/>
      <c r="V1679" s="213"/>
      <c r="W1679" s="214"/>
      <c r="X1679" s="215"/>
      <c r="Y1679" s="215"/>
      <c r="Z1679" s="215"/>
      <c r="AA1679" s="216"/>
      <c r="AB1679" s="216"/>
      <c r="AC1679" s="216"/>
      <c r="AD1679" s="216"/>
      <c r="AE1679" s="217" t="str">
        <f t="shared" si="25"/>
        <v/>
      </c>
      <c r="AF1679" s="217"/>
      <c r="AG1679" s="217"/>
      <c r="AH1679" s="217"/>
      <c r="AI1679" s="217"/>
      <c r="AJ1679" s="217"/>
      <c r="AK1679" s="215"/>
      <c r="AL1679" s="215"/>
      <c r="AM1679" s="215"/>
      <c r="AN1679" s="215"/>
      <c r="AO1679" s="215"/>
    </row>
    <row r="1680" spans="1:41" ht="16" customHeight="1" x14ac:dyDescent="0.35">
      <c r="A1680" s="207"/>
      <c r="B1680" s="208"/>
      <c r="C1680" s="208"/>
      <c r="D1680" s="208"/>
      <c r="E1680" s="208"/>
      <c r="F1680" s="209"/>
      <c r="G1680" s="210"/>
      <c r="H1680" s="211"/>
      <c r="I1680" s="192"/>
      <c r="J1680" s="193"/>
      <c r="K1680" s="193"/>
      <c r="L1680" s="193"/>
      <c r="M1680" s="193"/>
      <c r="N1680" s="193"/>
      <c r="O1680" s="193"/>
      <c r="P1680" s="193"/>
      <c r="Q1680" s="193"/>
      <c r="R1680" s="193"/>
      <c r="S1680" s="193"/>
      <c r="T1680" s="212"/>
      <c r="U1680" s="213"/>
      <c r="V1680" s="213"/>
      <c r="W1680" s="214"/>
      <c r="X1680" s="215"/>
      <c r="Y1680" s="215"/>
      <c r="Z1680" s="215"/>
      <c r="AA1680" s="216"/>
      <c r="AB1680" s="216"/>
      <c r="AC1680" s="216"/>
      <c r="AD1680" s="216"/>
      <c r="AE1680" s="217" t="str">
        <f t="shared" si="25"/>
        <v/>
      </c>
      <c r="AF1680" s="217"/>
      <c r="AG1680" s="217"/>
      <c r="AH1680" s="217"/>
      <c r="AI1680" s="217"/>
      <c r="AJ1680" s="217"/>
      <c r="AK1680" s="215"/>
      <c r="AL1680" s="215"/>
      <c r="AM1680" s="215"/>
      <c r="AN1680" s="215"/>
      <c r="AO1680" s="215"/>
    </row>
    <row r="1681" spans="1:41" ht="16" customHeight="1" x14ac:dyDescent="0.35">
      <c r="A1681" s="207"/>
      <c r="B1681" s="208"/>
      <c r="C1681" s="208"/>
      <c r="D1681" s="208"/>
      <c r="E1681" s="208"/>
      <c r="F1681" s="209"/>
      <c r="G1681" s="210"/>
      <c r="H1681" s="211"/>
      <c r="I1681" s="192"/>
      <c r="J1681" s="193"/>
      <c r="K1681" s="193"/>
      <c r="L1681" s="193"/>
      <c r="M1681" s="193"/>
      <c r="N1681" s="193"/>
      <c r="O1681" s="193"/>
      <c r="P1681" s="193"/>
      <c r="Q1681" s="193"/>
      <c r="R1681" s="193"/>
      <c r="S1681" s="193"/>
      <c r="T1681" s="212"/>
      <c r="U1681" s="213"/>
      <c r="V1681" s="213"/>
      <c r="W1681" s="214"/>
      <c r="X1681" s="215"/>
      <c r="Y1681" s="215"/>
      <c r="Z1681" s="215"/>
      <c r="AA1681" s="216"/>
      <c r="AB1681" s="216"/>
      <c r="AC1681" s="216"/>
      <c r="AD1681" s="216"/>
      <c r="AE1681" s="217" t="str">
        <f t="shared" si="25"/>
        <v/>
      </c>
      <c r="AF1681" s="217"/>
      <c r="AG1681" s="217"/>
      <c r="AH1681" s="217"/>
      <c r="AI1681" s="217"/>
      <c r="AJ1681" s="217"/>
      <c r="AK1681" s="215"/>
      <c r="AL1681" s="215"/>
      <c r="AM1681" s="215"/>
      <c r="AN1681" s="215"/>
      <c r="AO1681" s="215"/>
    </row>
    <row r="1682" spans="1:41" ht="16" customHeight="1" x14ac:dyDescent="0.35">
      <c r="A1682" s="207"/>
      <c r="B1682" s="208"/>
      <c r="C1682" s="208"/>
      <c r="D1682" s="208"/>
      <c r="E1682" s="208"/>
      <c r="F1682" s="209"/>
      <c r="G1682" s="210"/>
      <c r="H1682" s="211"/>
      <c r="I1682" s="192"/>
      <c r="J1682" s="193"/>
      <c r="K1682" s="193"/>
      <c r="L1682" s="193"/>
      <c r="M1682" s="193"/>
      <c r="N1682" s="193"/>
      <c r="O1682" s="193"/>
      <c r="P1682" s="193"/>
      <c r="Q1682" s="193"/>
      <c r="R1682" s="193"/>
      <c r="S1682" s="193"/>
      <c r="T1682" s="212"/>
      <c r="U1682" s="213"/>
      <c r="V1682" s="213"/>
      <c r="W1682" s="214"/>
      <c r="X1682" s="215"/>
      <c r="Y1682" s="215"/>
      <c r="Z1682" s="215"/>
      <c r="AA1682" s="216"/>
      <c r="AB1682" s="216"/>
      <c r="AC1682" s="216"/>
      <c r="AD1682" s="216"/>
      <c r="AE1682" s="217" t="str">
        <f t="shared" si="25"/>
        <v/>
      </c>
      <c r="AF1682" s="217"/>
      <c r="AG1682" s="217"/>
      <c r="AH1682" s="217"/>
      <c r="AI1682" s="217"/>
      <c r="AJ1682" s="217"/>
      <c r="AK1682" s="215"/>
      <c r="AL1682" s="215"/>
      <c r="AM1682" s="215"/>
      <c r="AN1682" s="215"/>
      <c r="AO1682" s="215"/>
    </row>
    <row r="1683" spans="1:41" ht="16" customHeight="1" x14ac:dyDescent="0.35">
      <c r="A1683" s="207"/>
      <c r="B1683" s="208"/>
      <c r="C1683" s="208"/>
      <c r="D1683" s="208"/>
      <c r="E1683" s="208"/>
      <c r="F1683" s="209"/>
      <c r="G1683" s="210"/>
      <c r="H1683" s="211"/>
      <c r="I1683" s="192"/>
      <c r="J1683" s="193"/>
      <c r="K1683" s="193"/>
      <c r="L1683" s="193"/>
      <c r="M1683" s="193"/>
      <c r="N1683" s="193"/>
      <c r="O1683" s="193"/>
      <c r="P1683" s="193"/>
      <c r="Q1683" s="193"/>
      <c r="R1683" s="193"/>
      <c r="S1683" s="193"/>
      <c r="T1683" s="212"/>
      <c r="U1683" s="213"/>
      <c r="V1683" s="213"/>
      <c r="W1683" s="214"/>
      <c r="X1683" s="215"/>
      <c r="Y1683" s="215"/>
      <c r="Z1683" s="215"/>
      <c r="AA1683" s="216"/>
      <c r="AB1683" s="216"/>
      <c r="AC1683" s="216"/>
      <c r="AD1683" s="216"/>
      <c r="AE1683" s="217" t="str">
        <f t="shared" si="25"/>
        <v/>
      </c>
      <c r="AF1683" s="217"/>
      <c r="AG1683" s="217"/>
      <c r="AH1683" s="217"/>
      <c r="AI1683" s="217"/>
      <c r="AJ1683" s="217"/>
      <c r="AK1683" s="215"/>
      <c r="AL1683" s="215"/>
      <c r="AM1683" s="215"/>
      <c r="AN1683" s="215"/>
      <c r="AO1683" s="215"/>
    </row>
    <row r="1684" spans="1:41" ht="16" customHeight="1" x14ac:dyDescent="0.35">
      <c r="A1684" s="207"/>
      <c r="B1684" s="208"/>
      <c r="C1684" s="208"/>
      <c r="D1684" s="208"/>
      <c r="E1684" s="208"/>
      <c r="F1684" s="209"/>
      <c r="G1684" s="210"/>
      <c r="H1684" s="211"/>
      <c r="I1684" s="192"/>
      <c r="J1684" s="193"/>
      <c r="K1684" s="193"/>
      <c r="L1684" s="193"/>
      <c r="M1684" s="193"/>
      <c r="N1684" s="193"/>
      <c r="O1684" s="193"/>
      <c r="P1684" s="193"/>
      <c r="Q1684" s="193"/>
      <c r="R1684" s="193"/>
      <c r="S1684" s="193"/>
      <c r="T1684" s="212"/>
      <c r="U1684" s="213"/>
      <c r="V1684" s="213"/>
      <c r="W1684" s="214"/>
      <c r="X1684" s="215"/>
      <c r="Y1684" s="215"/>
      <c r="Z1684" s="215"/>
      <c r="AA1684" s="216"/>
      <c r="AB1684" s="216"/>
      <c r="AC1684" s="216"/>
      <c r="AD1684" s="216"/>
      <c r="AE1684" s="217" t="str">
        <f t="shared" si="25"/>
        <v/>
      </c>
      <c r="AF1684" s="217"/>
      <c r="AG1684" s="217"/>
      <c r="AH1684" s="217"/>
      <c r="AI1684" s="217"/>
      <c r="AJ1684" s="217"/>
      <c r="AK1684" s="215"/>
      <c r="AL1684" s="215"/>
      <c r="AM1684" s="215"/>
      <c r="AN1684" s="215"/>
      <c r="AO1684" s="215"/>
    </row>
    <row r="1685" spans="1:41" ht="16" customHeight="1" x14ac:dyDescent="0.35">
      <c r="A1685" s="207"/>
      <c r="B1685" s="208"/>
      <c r="C1685" s="208"/>
      <c r="D1685" s="208"/>
      <c r="E1685" s="208"/>
      <c r="F1685" s="209"/>
      <c r="G1685" s="210"/>
      <c r="H1685" s="211"/>
      <c r="I1685" s="192"/>
      <c r="J1685" s="193"/>
      <c r="K1685" s="193"/>
      <c r="L1685" s="193"/>
      <c r="M1685" s="193"/>
      <c r="N1685" s="193"/>
      <c r="O1685" s="193"/>
      <c r="P1685" s="193"/>
      <c r="Q1685" s="193"/>
      <c r="R1685" s="193"/>
      <c r="S1685" s="193"/>
      <c r="T1685" s="212"/>
      <c r="U1685" s="213"/>
      <c r="V1685" s="213"/>
      <c r="W1685" s="214"/>
      <c r="X1685" s="215"/>
      <c r="Y1685" s="215"/>
      <c r="Z1685" s="215"/>
      <c r="AA1685" s="216"/>
      <c r="AB1685" s="216"/>
      <c r="AC1685" s="216"/>
      <c r="AD1685" s="216"/>
      <c r="AE1685" s="217" t="str">
        <f t="shared" si="25"/>
        <v/>
      </c>
      <c r="AF1685" s="217"/>
      <c r="AG1685" s="217"/>
      <c r="AH1685" s="217"/>
      <c r="AI1685" s="217"/>
      <c r="AJ1685" s="217"/>
      <c r="AK1685" s="215"/>
      <c r="AL1685" s="215"/>
      <c r="AM1685" s="215"/>
      <c r="AN1685" s="215"/>
      <c r="AO1685" s="215"/>
    </row>
    <row r="1686" spans="1:41" ht="16" customHeight="1" x14ac:dyDescent="0.35">
      <c r="A1686" s="207"/>
      <c r="B1686" s="208"/>
      <c r="C1686" s="208"/>
      <c r="D1686" s="208"/>
      <c r="E1686" s="208"/>
      <c r="F1686" s="209"/>
      <c r="G1686" s="210"/>
      <c r="H1686" s="211"/>
      <c r="I1686" s="192"/>
      <c r="J1686" s="193"/>
      <c r="K1686" s="193"/>
      <c r="L1686" s="193"/>
      <c r="M1686" s="193"/>
      <c r="N1686" s="193"/>
      <c r="O1686" s="193"/>
      <c r="P1686" s="193"/>
      <c r="Q1686" s="193"/>
      <c r="R1686" s="193"/>
      <c r="S1686" s="193"/>
      <c r="T1686" s="212"/>
      <c r="U1686" s="213"/>
      <c r="V1686" s="213"/>
      <c r="W1686" s="214"/>
      <c r="X1686" s="215"/>
      <c r="Y1686" s="215"/>
      <c r="Z1686" s="215"/>
      <c r="AA1686" s="216"/>
      <c r="AB1686" s="216"/>
      <c r="AC1686" s="216"/>
      <c r="AD1686" s="216"/>
      <c r="AE1686" s="217" t="str">
        <f t="shared" si="25"/>
        <v/>
      </c>
      <c r="AF1686" s="217"/>
      <c r="AG1686" s="217"/>
      <c r="AH1686" s="217"/>
      <c r="AI1686" s="217"/>
      <c r="AJ1686" s="217"/>
      <c r="AK1686" s="215"/>
      <c r="AL1686" s="215"/>
      <c r="AM1686" s="215"/>
      <c r="AN1686" s="215"/>
      <c r="AO1686" s="215"/>
    </row>
    <row r="1687" spans="1:41" ht="16" customHeight="1" x14ac:dyDescent="0.35">
      <c r="A1687" s="207"/>
      <c r="B1687" s="208"/>
      <c r="C1687" s="208"/>
      <c r="D1687" s="208"/>
      <c r="E1687" s="208"/>
      <c r="F1687" s="209"/>
      <c r="G1687" s="210"/>
      <c r="H1687" s="211"/>
      <c r="I1687" s="192"/>
      <c r="J1687" s="193"/>
      <c r="K1687" s="193"/>
      <c r="L1687" s="193"/>
      <c r="M1687" s="193"/>
      <c r="N1687" s="193"/>
      <c r="O1687" s="193"/>
      <c r="P1687" s="193"/>
      <c r="Q1687" s="193"/>
      <c r="R1687" s="193"/>
      <c r="S1687" s="193"/>
      <c r="T1687" s="212"/>
      <c r="U1687" s="213"/>
      <c r="V1687" s="213"/>
      <c r="W1687" s="214"/>
      <c r="X1687" s="215"/>
      <c r="Y1687" s="215"/>
      <c r="Z1687" s="215"/>
      <c r="AA1687" s="216"/>
      <c r="AB1687" s="216"/>
      <c r="AC1687" s="216"/>
      <c r="AD1687" s="216"/>
      <c r="AE1687" s="217" t="str">
        <f t="shared" si="25"/>
        <v/>
      </c>
      <c r="AF1687" s="217"/>
      <c r="AG1687" s="217"/>
      <c r="AH1687" s="217"/>
      <c r="AI1687" s="217"/>
      <c r="AJ1687" s="217"/>
      <c r="AK1687" s="215"/>
      <c r="AL1687" s="215"/>
      <c r="AM1687" s="215"/>
      <c r="AN1687" s="215"/>
      <c r="AO1687" s="215"/>
    </row>
    <row r="1688" spans="1:41" ht="16" customHeight="1" x14ac:dyDescent="0.35">
      <c r="A1688" s="207"/>
      <c r="B1688" s="208"/>
      <c r="C1688" s="208"/>
      <c r="D1688" s="208"/>
      <c r="E1688" s="208"/>
      <c r="F1688" s="209"/>
      <c r="G1688" s="210"/>
      <c r="H1688" s="211"/>
      <c r="I1688" s="192"/>
      <c r="J1688" s="193"/>
      <c r="K1688" s="193"/>
      <c r="L1688" s="193"/>
      <c r="M1688" s="193"/>
      <c r="N1688" s="193"/>
      <c r="O1688" s="193"/>
      <c r="P1688" s="193"/>
      <c r="Q1688" s="193"/>
      <c r="R1688" s="193"/>
      <c r="S1688" s="193"/>
      <c r="T1688" s="212"/>
      <c r="U1688" s="213"/>
      <c r="V1688" s="213"/>
      <c r="W1688" s="214"/>
      <c r="X1688" s="215"/>
      <c r="Y1688" s="215"/>
      <c r="Z1688" s="215"/>
      <c r="AA1688" s="216"/>
      <c r="AB1688" s="216"/>
      <c r="AC1688" s="216"/>
      <c r="AD1688" s="216"/>
      <c r="AE1688" s="217" t="str">
        <f t="shared" si="25"/>
        <v/>
      </c>
      <c r="AF1688" s="217"/>
      <c r="AG1688" s="217"/>
      <c r="AH1688" s="217"/>
      <c r="AI1688" s="217"/>
      <c r="AJ1688" s="217"/>
      <c r="AK1688" s="215"/>
      <c r="AL1688" s="215"/>
      <c r="AM1688" s="215"/>
      <c r="AN1688" s="215"/>
      <c r="AO1688" s="215"/>
    </row>
    <row r="1689" spans="1:41" ht="16" customHeight="1" x14ac:dyDescent="0.35">
      <c r="A1689" s="207"/>
      <c r="B1689" s="208"/>
      <c r="C1689" s="208"/>
      <c r="D1689" s="208"/>
      <c r="E1689" s="208"/>
      <c r="F1689" s="209"/>
      <c r="G1689" s="210"/>
      <c r="H1689" s="211"/>
      <c r="I1689" s="192"/>
      <c r="J1689" s="193"/>
      <c r="K1689" s="193"/>
      <c r="L1689" s="193"/>
      <c r="M1689" s="193"/>
      <c r="N1689" s="193"/>
      <c r="O1689" s="193"/>
      <c r="P1689" s="193"/>
      <c r="Q1689" s="193"/>
      <c r="R1689" s="193"/>
      <c r="S1689" s="193"/>
      <c r="T1689" s="212"/>
      <c r="U1689" s="213"/>
      <c r="V1689" s="213"/>
      <c r="W1689" s="214"/>
      <c r="X1689" s="215"/>
      <c r="Y1689" s="215"/>
      <c r="Z1689" s="215"/>
      <c r="AA1689" s="216"/>
      <c r="AB1689" s="216"/>
      <c r="AC1689" s="216"/>
      <c r="AD1689" s="216"/>
      <c r="AE1689" s="217" t="str">
        <f t="shared" si="25"/>
        <v/>
      </c>
      <c r="AF1689" s="217"/>
      <c r="AG1689" s="217"/>
      <c r="AH1689" s="217"/>
      <c r="AI1689" s="217"/>
      <c r="AJ1689" s="217"/>
      <c r="AK1689" s="215"/>
      <c r="AL1689" s="215"/>
      <c r="AM1689" s="215"/>
      <c r="AN1689" s="215"/>
      <c r="AO1689" s="215"/>
    </row>
    <row r="1690" spans="1:41" ht="16" customHeight="1" x14ac:dyDescent="0.35">
      <c r="A1690" s="207"/>
      <c r="B1690" s="208"/>
      <c r="C1690" s="208"/>
      <c r="D1690" s="208"/>
      <c r="E1690" s="208"/>
      <c r="F1690" s="209"/>
      <c r="G1690" s="210"/>
      <c r="H1690" s="211"/>
      <c r="I1690" s="192"/>
      <c r="J1690" s="193"/>
      <c r="K1690" s="193"/>
      <c r="L1690" s="193"/>
      <c r="M1690" s="193"/>
      <c r="N1690" s="193"/>
      <c r="O1690" s="193"/>
      <c r="P1690" s="193"/>
      <c r="Q1690" s="193"/>
      <c r="R1690" s="193"/>
      <c r="S1690" s="193"/>
      <c r="T1690" s="212"/>
      <c r="U1690" s="213"/>
      <c r="V1690" s="213"/>
      <c r="W1690" s="214"/>
      <c r="X1690" s="215"/>
      <c r="Y1690" s="215"/>
      <c r="Z1690" s="215"/>
      <c r="AA1690" s="216"/>
      <c r="AB1690" s="216"/>
      <c r="AC1690" s="216"/>
      <c r="AD1690" s="216"/>
      <c r="AE1690" s="217" t="str">
        <f t="shared" si="25"/>
        <v/>
      </c>
      <c r="AF1690" s="217"/>
      <c r="AG1690" s="217"/>
      <c r="AH1690" s="217"/>
      <c r="AI1690" s="217"/>
      <c r="AJ1690" s="217"/>
      <c r="AK1690" s="215"/>
      <c r="AL1690" s="215"/>
      <c r="AM1690" s="215"/>
      <c r="AN1690" s="215"/>
      <c r="AO1690" s="215"/>
    </row>
    <row r="1691" spans="1:41" ht="16" customHeight="1" x14ac:dyDescent="0.35">
      <c r="A1691" s="207"/>
      <c r="B1691" s="208"/>
      <c r="C1691" s="208"/>
      <c r="D1691" s="208"/>
      <c r="E1691" s="208"/>
      <c r="F1691" s="209"/>
      <c r="G1691" s="210"/>
      <c r="H1691" s="211"/>
      <c r="I1691" s="192"/>
      <c r="J1691" s="193"/>
      <c r="K1691" s="193"/>
      <c r="L1691" s="193"/>
      <c r="M1691" s="193"/>
      <c r="N1691" s="193"/>
      <c r="O1691" s="193"/>
      <c r="P1691" s="193"/>
      <c r="Q1691" s="193"/>
      <c r="R1691" s="193"/>
      <c r="S1691" s="193"/>
      <c r="T1691" s="212"/>
      <c r="U1691" s="213"/>
      <c r="V1691" s="213"/>
      <c r="W1691" s="214"/>
      <c r="X1691" s="215"/>
      <c r="Y1691" s="215"/>
      <c r="Z1691" s="215"/>
      <c r="AA1691" s="216"/>
      <c r="AB1691" s="216"/>
      <c r="AC1691" s="216"/>
      <c r="AD1691" s="216"/>
      <c r="AE1691" s="217" t="str">
        <f t="shared" ref="AE1691:AE1754" si="26">IF(AA1691="","",ROUND(T1691*AA1691,0))</f>
        <v/>
      </c>
      <c r="AF1691" s="217"/>
      <c r="AG1691" s="217"/>
      <c r="AH1691" s="217"/>
      <c r="AI1691" s="217"/>
      <c r="AJ1691" s="217"/>
      <c r="AK1691" s="215"/>
      <c r="AL1691" s="215"/>
      <c r="AM1691" s="215"/>
      <c r="AN1691" s="215"/>
      <c r="AO1691" s="215"/>
    </row>
    <row r="1692" spans="1:41" ht="16" customHeight="1" x14ac:dyDescent="0.35">
      <c r="A1692" s="207"/>
      <c r="B1692" s="208"/>
      <c r="C1692" s="208"/>
      <c r="D1692" s="208"/>
      <c r="E1692" s="208"/>
      <c r="F1692" s="209"/>
      <c r="G1692" s="210"/>
      <c r="H1692" s="211"/>
      <c r="I1692" s="192"/>
      <c r="J1692" s="193"/>
      <c r="K1692" s="193"/>
      <c r="L1692" s="193"/>
      <c r="M1692" s="193"/>
      <c r="N1692" s="193"/>
      <c r="O1692" s="193"/>
      <c r="P1692" s="193"/>
      <c r="Q1692" s="193"/>
      <c r="R1692" s="193"/>
      <c r="S1692" s="193"/>
      <c r="T1692" s="212"/>
      <c r="U1692" s="213"/>
      <c r="V1692" s="213"/>
      <c r="W1692" s="214"/>
      <c r="X1692" s="215"/>
      <c r="Y1692" s="215"/>
      <c r="Z1692" s="215"/>
      <c r="AA1692" s="216"/>
      <c r="AB1692" s="216"/>
      <c r="AC1692" s="216"/>
      <c r="AD1692" s="216"/>
      <c r="AE1692" s="217" t="str">
        <f t="shared" si="26"/>
        <v/>
      </c>
      <c r="AF1692" s="217"/>
      <c r="AG1692" s="217"/>
      <c r="AH1692" s="217"/>
      <c r="AI1692" s="217"/>
      <c r="AJ1692" s="217"/>
      <c r="AK1692" s="215"/>
      <c r="AL1692" s="215"/>
      <c r="AM1692" s="215"/>
      <c r="AN1692" s="215"/>
      <c r="AO1692" s="215"/>
    </row>
    <row r="1693" spans="1:41" ht="16" customHeight="1" x14ac:dyDescent="0.35">
      <c r="A1693" s="207"/>
      <c r="B1693" s="208"/>
      <c r="C1693" s="208"/>
      <c r="D1693" s="208"/>
      <c r="E1693" s="208"/>
      <c r="F1693" s="209"/>
      <c r="G1693" s="210"/>
      <c r="H1693" s="211"/>
      <c r="I1693" s="192"/>
      <c r="J1693" s="193"/>
      <c r="K1693" s="193"/>
      <c r="L1693" s="193"/>
      <c r="M1693" s="193"/>
      <c r="N1693" s="193"/>
      <c r="O1693" s="193"/>
      <c r="P1693" s="193"/>
      <c r="Q1693" s="193"/>
      <c r="R1693" s="193"/>
      <c r="S1693" s="193"/>
      <c r="T1693" s="212"/>
      <c r="U1693" s="213"/>
      <c r="V1693" s="213"/>
      <c r="W1693" s="214"/>
      <c r="X1693" s="215"/>
      <c r="Y1693" s="215"/>
      <c r="Z1693" s="215"/>
      <c r="AA1693" s="216"/>
      <c r="AB1693" s="216"/>
      <c r="AC1693" s="216"/>
      <c r="AD1693" s="216"/>
      <c r="AE1693" s="217" t="str">
        <f t="shared" si="26"/>
        <v/>
      </c>
      <c r="AF1693" s="217"/>
      <c r="AG1693" s="217"/>
      <c r="AH1693" s="217"/>
      <c r="AI1693" s="217"/>
      <c r="AJ1693" s="217"/>
      <c r="AK1693" s="215"/>
      <c r="AL1693" s="215"/>
      <c r="AM1693" s="215"/>
      <c r="AN1693" s="215"/>
      <c r="AO1693" s="215"/>
    </row>
    <row r="1694" spans="1:41" ht="16" customHeight="1" x14ac:dyDescent="0.35">
      <c r="A1694" s="207"/>
      <c r="B1694" s="208"/>
      <c r="C1694" s="208"/>
      <c r="D1694" s="208"/>
      <c r="E1694" s="208"/>
      <c r="F1694" s="209"/>
      <c r="G1694" s="210"/>
      <c r="H1694" s="211"/>
      <c r="I1694" s="192"/>
      <c r="J1694" s="193"/>
      <c r="K1694" s="193"/>
      <c r="L1694" s="193"/>
      <c r="M1694" s="193"/>
      <c r="N1694" s="193"/>
      <c r="O1694" s="193"/>
      <c r="P1694" s="193"/>
      <c r="Q1694" s="193"/>
      <c r="R1694" s="193"/>
      <c r="S1694" s="193"/>
      <c r="T1694" s="212"/>
      <c r="U1694" s="213"/>
      <c r="V1694" s="213"/>
      <c r="W1694" s="214"/>
      <c r="X1694" s="215"/>
      <c r="Y1694" s="215"/>
      <c r="Z1694" s="215"/>
      <c r="AA1694" s="216"/>
      <c r="AB1694" s="216"/>
      <c r="AC1694" s="216"/>
      <c r="AD1694" s="216"/>
      <c r="AE1694" s="217" t="str">
        <f t="shared" si="26"/>
        <v/>
      </c>
      <c r="AF1694" s="217"/>
      <c r="AG1694" s="217"/>
      <c r="AH1694" s="217"/>
      <c r="AI1694" s="217"/>
      <c r="AJ1694" s="217"/>
      <c r="AK1694" s="215"/>
      <c r="AL1694" s="215"/>
      <c r="AM1694" s="215"/>
      <c r="AN1694" s="215"/>
      <c r="AO1694" s="215"/>
    </row>
    <row r="1695" spans="1:41" ht="16" customHeight="1" x14ac:dyDescent="0.35">
      <c r="A1695" s="207"/>
      <c r="B1695" s="208"/>
      <c r="C1695" s="208"/>
      <c r="D1695" s="208"/>
      <c r="E1695" s="208"/>
      <c r="F1695" s="209"/>
      <c r="G1695" s="210"/>
      <c r="H1695" s="211"/>
      <c r="I1695" s="192"/>
      <c r="J1695" s="193"/>
      <c r="K1695" s="193"/>
      <c r="L1695" s="193"/>
      <c r="M1695" s="193"/>
      <c r="N1695" s="193"/>
      <c r="O1695" s="193"/>
      <c r="P1695" s="193"/>
      <c r="Q1695" s="193"/>
      <c r="R1695" s="193"/>
      <c r="S1695" s="193"/>
      <c r="T1695" s="212"/>
      <c r="U1695" s="213"/>
      <c r="V1695" s="213"/>
      <c r="W1695" s="214"/>
      <c r="X1695" s="215"/>
      <c r="Y1695" s="215"/>
      <c r="Z1695" s="215"/>
      <c r="AA1695" s="216"/>
      <c r="AB1695" s="216"/>
      <c r="AC1695" s="216"/>
      <c r="AD1695" s="216"/>
      <c r="AE1695" s="217" t="str">
        <f t="shared" si="26"/>
        <v/>
      </c>
      <c r="AF1695" s="217"/>
      <c r="AG1695" s="217"/>
      <c r="AH1695" s="217"/>
      <c r="AI1695" s="217"/>
      <c r="AJ1695" s="217"/>
      <c r="AK1695" s="215"/>
      <c r="AL1695" s="215"/>
      <c r="AM1695" s="215"/>
      <c r="AN1695" s="215"/>
      <c r="AO1695" s="215"/>
    </row>
    <row r="1696" spans="1:41" ht="16" customHeight="1" x14ac:dyDescent="0.35">
      <c r="A1696" s="207"/>
      <c r="B1696" s="208"/>
      <c r="C1696" s="208"/>
      <c r="D1696" s="208"/>
      <c r="E1696" s="208"/>
      <c r="F1696" s="209"/>
      <c r="G1696" s="210"/>
      <c r="H1696" s="211"/>
      <c r="I1696" s="192"/>
      <c r="J1696" s="193"/>
      <c r="K1696" s="193"/>
      <c r="L1696" s="193"/>
      <c r="M1696" s="193"/>
      <c r="N1696" s="193"/>
      <c r="O1696" s="193"/>
      <c r="P1696" s="193"/>
      <c r="Q1696" s="193"/>
      <c r="R1696" s="193"/>
      <c r="S1696" s="193"/>
      <c r="T1696" s="212"/>
      <c r="U1696" s="213"/>
      <c r="V1696" s="213"/>
      <c r="W1696" s="214"/>
      <c r="X1696" s="215"/>
      <c r="Y1696" s="215"/>
      <c r="Z1696" s="215"/>
      <c r="AA1696" s="216"/>
      <c r="AB1696" s="216"/>
      <c r="AC1696" s="216"/>
      <c r="AD1696" s="216"/>
      <c r="AE1696" s="217" t="str">
        <f t="shared" si="26"/>
        <v/>
      </c>
      <c r="AF1696" s="217"/>
      <c r="AG1696" s="217"/>
      <c r="AH1696" s="217"/>
      <c r="AI1696" s="217"/>
      <c r="AJ1696" s="217"/>
      <c r="AK1696" s="215"/>
      <c r="AL1696" s="215"/>
      <c r="AM1696" s="215"/>
      <c r="AN1696" s="215"/>
      <c r="AO1696" s="215"/>
    </row>
    <row r="1697" spans="1:41" ht="16" customHeight="1" x14ac:dyDescent="0.35">
      <c r="A1697" s="207"/>
      <c r="B1697" s="208"/>
      <c r="C1697" s="208"/>
      <c r="D1697" s="208"/>
      <c r="E1697" s="208"/>
      <c r="F1697" s="209"/>
      <c r="G1697" s="210"/>
      <c r="H1697" s="211"/>
      <c r="I1697" s="192"/>
      <c r="J1697" s="193"/>
      <c r="K1697" s="193"/>
      <c r="L1697" s="193"/>
      <c r="M1697" s="193"/>
      <c r="N1697" s="193"/>
      <c r="O1697" s="193"/>
      <c r="P1697" s="193"/>
      <c r="Q1697" s="193"/>
      <c r="R1697" s="193"/>
      <c r="S1697" s="193"/>
      <c r="T1697" s="212"/>
      <c r="U1697" s="213"/>
      <c r="V1697" s="213"/>
      <c r="W1697" s="214"/>
      <c r="X1697" s="215"/>
      <c r="Y1697" s="215"/>
      <c r="Z1697" s="215"/>
      <c r="AA1697" s="216"/>
      <c r="AB1697" s="216"/>
      <c r="AC1697" s="216"/>
      <c r="AD1697" s="216"/>
      <c r="AE1697" s="217" t="str">
        <f t="shared" si="26"/>
        <v/>
      </c>
      <c r="AF1697" s="217"/>
      <c r="AG1697" s="217"/>
      <c r="AH1697" s="217"/>
      <c r="AI1697" s="217"/>
      <c r="AJ1697" s="217"/>
      <c r="AK1697" s="215"/>
      <c r="AL1697" s="215"/>
      <c r="AM1697" s="215"/>
      <c r="AN1697" s="215"/>
      <c r="AO1697" s="215"/>
    </row>
    <row r="1698" spans="1:41" ht="16" customHeight="1" x14ac:dyDescent="0.35">
      <c r="A1698" s="207"/>
      <c r="B1698" s="208"/>
      <c r="C1698" s="208"/>
      <c r="D1698" s="208"/>
      <c r="E1698" s="208"/>
      <c r="F1698" s="209"/>
      <c r="G1698" s="210"/>
      <c r="H1698" s="211"/>
      <c r="I1698" s="192"/>
      <c r="J1698" s="193"/>
      <c r="K1698" s="193"/>
      <c r="L1698" s="193"/>
      <c r="M1698" s="193"/>
      <c r="N1698" s="193"/>
      <c r="O1698" s="193"/>
      <c r="P1698" s="193"/>
      <c r="Q1698" s="193"/>
      <c r="R1698" s="193"/>
      <c r="S1698" s="193"/>
      <c r="T1698" s="212"/>
      <c r="U1698" s="213"/>
      <c r="V1698" s="213"/>
      <c r="W1698" s="214"/>
      <c r="X1698" s="215"/>
      <c r="Y1698" s="215"/>
      <c r="Z1698" s="215"/>
      <c r="AA1698" s="216"/>
      <c r="AB1698" s="216"/>
      <c r="AC1698" s="216"/>
      <c r="AD1698" s="216"/>
      <c r="AE1698" s="217" t="str">
        <f t="shared" si="26"/>
        <v/>
      </c>
      <c r="AF1698" s="217"/>
      <c r="AG1698" s="217"/>
      <c r="AH1698" s="217"/>
      <c r="AI1698" s="217"/>
      <c r="AJ1698" s="217"/>
      <c r="AK1698" s="215"/>
      <c r="AL1698" s="215"/>
      <c r="AM1698" s="215"/>
      <c r="AN1698" s="215"/>
      <c r="AO1698" s="215"/>
    </row>
    <row r="1699" spans="1:41" ht="16" customHeight="1" x14ac:dyDescent="0.35">
      <c r="A1699" s="207"/>
      <c r="B1699" s="208"/>
      <c r="C1699" s="208"/>
      <c r="D1699" s="208"/>
      <c r="E1699" s="208"/>
      <c r="F1699" s="209"/>
      <c r="G1699" s="210"/>
      <c r="H1699" s="211"/>
      <c r="I1699" s="192"/>
      <c r="J1699" s="193"/>
      <c r="K1699" s="193"/>
      <c r="L1699" s="193"/>
      <c r="M1699" s="193"/>
      <c r="N1699" s="193"/>
      <c r="O1699" s="193"/>
      <c r="P1699" s="193"/>
      <c r="Q1699" s="193"/>
      <c r="R1699" s="193"/>
      <c r="S1699" s="193"/>
      <c r="T1699" s="212"/>
      <c r="U1699" s="213"/>
      <c r="V1699" s="213"/>
      <c r="W1699" s="214"/>
      <c r="X1699" s="215"/>
      <c r="Y1699" s="215"/>
      <c r="Z1699" s="215"/>
      <c r="AA1699" s="216"/>
      <c r="AB1699" s="216"/>
      <c r="AC1699" s="216"/>
      <c r="AD1699" s="216"/>
      <c r="AE1699" s="217" t="str">
        <f t="shared" si="26"/>
        <v/>
      </c>
      <c r="AF1699" s="217"/>
      <c r="AG1699" s="217"/>
      <c r="AH1699" s="217"/>
      <c r="AI1699" s="217"/>
      <c r="AJ1699" s="217"/>
      <c r="AK1699" s="215"/>
      <c r="AL1699" s="215"/>
      <c r="AM1699" s="215"/>
      <c r="AN1699" s="215"/>
      <c r="AO1699" s="215"/>
    </row>
    <row r="1700" spans="1:41" ht="16" customHeight="1" x14ac:dyDescent="0.35">
      <c r="A1700" s="207"/>
      <c r="B1700" s="208"/>
      <c r="C1700" s="208"/>
      <c r="D1700" s="208"/>
      <c r="E1700" s="208"/>
      <c r="F1700" s="209"/>
      <c r="G1700" s="210"/>
      <c r="H1700" s="211"/>
      <c r="I1700" s="192"/>
      <c r="J1700" s="193"/>
      <c r="K1700" s="193"/>
      <c r="L1700" s="193"/>
      <c r="M1700" s="193"/>
      <c r="N1700" s="193"/>
      <c r="O1700" s="193"/>
      <c r="P1700" s="193"/>
      <c r="Q1700" s="193"/>
      <c r="R1700" s="193"/>
      <c r="S1700" s="193"/>
      <c r="T1700" s="212"/>
      <c r="U1700" s="213"/>
      <c r="V1700" s="213"/>
      <c r="W1700" s="214"/>
      <c r="X1700" s="215"/>
      <c r="Y1700" s="215"/>
      <c r="Z1700" s="215"/>
      <c r="AA1700" s="216"/>
      <c r="AB1700" s="216"/>
      <c r="AC1700" s="216"/>
      <c r="AD1700" s="216"/>
      <c r="AE1700" s="217" t="str">
        <f t="shared" si="26"/>
        <v/>
      </c>
      <c r="AF1700" s="217"/>
      <c r="AG1700" s="217"/>
      <c r="AH1700" s="217"/>
      <c r="AI1700" s="217"/>
      <c r="AJ1700" s="217"/>
      <c r="AK1700" s="215"/>
      <c r="AL1700" s="215"/>
      <c r="AM1700" s="215"/>
      <c r="AN1700" s="215"/>
      <c r="AO1700" s="215"/>
    </row>
    <row r="1701" spans="1:41" ht="16" customHeight="1" x14ac:dyDescent="0.35">
      <c r="A1701" s="207"/>
      <c r="B1701" s="208"/>
      <c r="C1701" s="208"/>
      <c r="D1701" s="208"/>
      <c r="E1701" s="208"/>
      <c r="F1701" s="209"/>
      <c r="G1701" s="210"/>
      <c r="H1701" s="211"/>
      <c r="I1701" s="192"/>
      <c r="J1701" s="193"/>
      <c r="K1701" s="193"/>
      <c r="L1701" s="193"/>
      <c r="M1701" s="193"/>
      <c r="N1701" s="193"/>
      <c r="O1701" s="193"/>
      <c r="P1701" s="193"/>
      <c r="Q1701" s="193"/>
      <c r="R1701" s="193"/>
      <c r="S1701" s="193"/>
      <c r="T1701" s="212"/>
      <c r="U1701" s="213"/>
      <c r="V1701" s="213"/>
      <c r="W1701" s="214"/>
      <c r="X1701" s="215"/>
      <c r="Y1701" s="215"/>
      <c r="Z1701" s="215"/>
      <c r="AA1701" s="216"/>
      <c r="AB1701" s="216"/>
      <c r="AC1701" s="216"/>
      <c r="AD1701" s="216"/>
      <c r="AE1701" s="217" t="str">
        <f t="shared" si="26"/>
        <v/>
      </c>
      <c r="AF1701" s="217"/>
      <c r="AG1701" s="217"/>
      <c r="AH1701" s="217"/>
      <c r="AI1701" s="217"/>
      <c r="AJ1701" s="217"/>
      <c r="AK1701" s="215"/>
      <c r="AL1701" s="215"/>
      <c r="AM1701" s="215"/>
      <c r="AN1701" s="215"/>
      <c r="AO1701" s="215"/>
    </row>
    <row r="1702" spans="1:41" ht="16" customHeight="1" x14ac:dyDescent="0.35">
      <c r="A1702" s="207"/>
      <c r="B1702" s="208"/>
      <c r="C1702" s="208"/>
      <c r="D1702" s="208"/>
      <c r="E1702" s="208"/>
      <c r="F1702" s="209"/>
      <c r="G1702" s="210"/>
      <c r="H1702" s="211"/>
      <c r="I1702" s="192"/>
      <c r="J1702" s="193"/>
      <c r="K1702" s="193"/>
      <c r="L1702" s="193"/>
      <c r="M1702" s="193"/>
      <c r="N1702" s="193"/>
      <c r="O1702" s="193"/>
      <c r="P1702" s="193"/>
      <c r="Q1702" s="193"/>
      <c r="R1702" s="193"/>
      <c r="S1702" s="193"/>
      <c r="T1702" s="212"/>
      <c r="U1702" s="213"/>
      <c r="V1702" s="213"/>
      <c r="W1702" s="214"/>
      <c r="X1702" s="215"/>
      <c r="Y1702" s="215"/>
      <c r="Z1702" s="215"/>
      <c r="AA1702" s="216"/>
      <c r="AB1702" s="216"/>
      <c r="AC1702" s="216"/>
      <c r="AD1702" s="216"/>
      <c r="AE1702" s="217" t="str">
        <f t="shared" si="26"/>
        <v/>
      </c>
      <c r="AF1702" s="217"/>
      <c r="AG1702" s="217"/>
      <c r="AH1702" s="217"/>
      <c r="AI1702" s="217"/>
      <c r="AJ1702" s="217"/>
      <c r="AK1702" s="215"/>
      <c r="AL1702" s="215"/>
      <c r="AM1702" s="215"/>
      <c r="AN1702" s="215"/>
      <c r="AO1702" s="215"/>
    </row>
    <row r="1703" spans="1:41" ht="16" customHeight="1" x14ac:dyDescent="0.35">
      <c r="A1703" s="207"/>
      <c r="B1703" s="208"/>
      <c r="C1703" s="208"/>
      <c r="D1703" s="208"/>
      <c r="E1703" s="208"/>
      <c r="F1703" s="209"/>
      <c r="G1703" s="210"/>
      <c r="H1703" s="211"/>
      <c r="I1703" s="192"/>
      <c r="J1703" s="193"/>
      <c r="K1703" s="193"/>
      <c r="L1703" s="193"/>
      <c r="M1703" s="193"/>
      <c r="N1703" s="193"/>
      <c r="O1703" s="193"/>
      <c r="P1703" s="193"/>
      <c r="Q1703" s="193"/>
      <c r="R1703" s="193"/>
      <c r="S1703" s="193"/>
      <c r="T1703" s="212"/>
      <c r="U1703" s="213"/>
      <c r="V1703" s="213"/>
      <c r="W1703" s="214"/>
      <c r="X1703" s="215"/>
      <c r="Y1703" s="215"/>
      <c r="Z1703" s="215"/>
      <c r="AA1703" s="216"/>
      <c r="AB1703" s="216"/>
      <c r="AC1703" s="216"/>
      <c r="AD1703" s="216"/>
      <c r="AE1703" s="217" t="str">
        <f t="shared" si="26"/>
        <v/>
      </c>
      <c r="AF1703" s="217"/>
      <c r="AG1703" s="217"/>
      <c r="AH1703" s="217"/>
      <c r="AI1703" s="217"/>
      <c r="AJ1703" s="217"/>
      <c r="AK1703" s="215"/>
      <c r="AL1703" s="215"/>
      <c r="AM1703" s="215"/>
      <c r="AN1703" s="215"/>
      <c r="AO1703" s="215"/>
    </row>
    <row r="1704" spans="1:41" ht="16" customHeight="1" x14ac:dyDescent="0.35">
      <c r="A1704" s="207"/>
      <c r="B1704" s="208"/>
      <c r="C1704" s="208"/>
      <c r="D1704" s="208"/>
      <c r="E1704" s="208"/>
      <c r="F1704" s="209"/>
      <c r="G1704" s="210"/>
      <c r="H1704" s="211"/>
      <c r="I1704" s="192"/>
      <c r="J1704" s="193"/>
      <c r="K1704" s="193"/>
      <c r="L1704" s="193"/>
      <c r="M1704" s="193"/>
      <c r="N1704" s="193"/>
      <c r="O1704" s="193"/>
      <c r="P1704" s="193"/>
      <c r="Q1704" s="193"/>
      <c r="R1704" s="193"/>
      <c r="S1704" s="193"/>
      <c r="T1704" s="212"/>
      <c r="U1704" s="213"/>
      <c r="V1704" s="213"/>
      <c r="W1704" s="214"/>
      <c r="X1704" s="215"/>
      <c r="Y1704" s="215"/>
      <c r="Z1704" s="215"/>
      <c r="AA1704" s="216"/>
      <c r="AB1704" s="216"/>
      <c r="AC1704" s="216"/>
      <c r="AD1704" s="216"/>
      <c r="AE1704" s="217" t="str">
        <f t="shared" si="26"/>
        <v/>
      </c>
      <c r="AF1704" s="217"/>
      <c r="AG1704" s="217"/>
      <c r="AH1704" s="217"/>
      <c r="AI1704" s="217"/>
      <c r="AJ1704" s="217"/>
      <c r="AK1704" s="215"/>
      <c r="AL1704" s="215"/>
      <c r="AM1704" s="215"/>
      <c r="AN1704" s="215"/>
      <c r="AO1704" s="215"/>
    </row>
    <row r="1705" spans="1:41" ht="16" customHeight="1" x14ac:dyDescent="0.35">
      <c r="A1705" s="207"/>
      <c r="B1705" s="208"/>
      <c r="C1705" s="208"/>
      <c r="D1705" s="208"/>
      <c r="E1705" s="208"/>
      <c r="F1705" s="209"/>
      <c r="G1705" s="210"/>
      <c r="H1705" s="211"/>
      <c r="I1705" s="192"/>
      <c r="J1705" s="193"/>
      <c r="K1705" s="193"/>
      <c r="L1705" s="193"/>
      <c r="M1705" s="193"/>
      <c r="N1705" s="193"/>
      <c r="O1705" s="193"/>
      <c r="P1705" s="193"/>
      <c r="Q1705" s="193"/>
      <c r="R1705" s="193"/>
      <c r="S1705" s="193"/>
      <c r="T1705" s="212"/>
      <c r="U1705" s="213"/>
      <c r="V1705" s="213"/>
      <c r="W1705" s="214"/>
      <c r="X1705" s="215"/>
      <c r="Y1705" s="215"/>
      <c r="Z1705" s="215"/>
      <c r="AA1705" s="216"/>
      <c r="AB1705" s="216"/>
      <c r="AC1705" s="216"/>
      <c r="AD1705" s="216"/>
      <c r="AE1705" s="217" t="str">
        <f t="shared" si="26"/>
        <v/>
      </c>
      <c r="AF1705" s="217"/>
      <c r="AG1705" s="217"/>
      <c r="AH1705" s="217"/>
      <c r="AI1705" s="217"/>
      <c r="AJ1705" s="217"/>
      <c r="AK1705" s="215"/>
      <c r="AL1705" s="215"/>
      <c r="AM1705" s="215"/>
      <c r="AN1705" s="215"/>
      <c r="AO1705" s="215"/>
    </row>
    <row r="1706" spans="1:41" ht="16" customHeight="1" x14ac:dyDescent="0.35">
      <c r="A1706" s="207"/>
      <c r="B1706" s="208"/>
      <c r="C1706" s="208"/>
      <c r="D1706" s="208"/>
      <c r="E1706" s="208"/>
      <c r="F1706" s="209"/>
      <c r="G1706" s="210"/>
      <c r="H1706" s="211"/>
      <c r="I1706" s="192"/>
      <c r="J1706" s="193"/>
      <c r="K1706" s="193"/>
      <c r="L1706" s="193"/>
      <c r="M1706" s="193"/>
      <c r="N1706" s="193"/>
      <c r="O1706" s="193"/>
      <c r="P1706" s="193"/>
      <c r="Q1706" s="193"/>
      <c r="R1706" s="193"/>
      <c r="S1706" s="193"/>
      <c r="T1706" s="212"/>
      <c r="U1706" s="213"/>
      <c r="V1706" s="213"/>
      <c r="W1706" s="214"/>
      <c r="X1706" s="215"/>
      <c r="Y1706" s="215"/>
      <c r="Z1706" s="215"/>
      <c r="AA1706" s="216"/>
      <c r="AB1706" s="216"/>
      <c r="AC1706" s="216"/>
      <c r="AD1706" s="216"/>
      <c r="AE1706" s="217" t="str">
        <f t="shared" si="26"/>
        <v/>
      </c>
      <c r="AF1706" s="217"/>
      <c r="AG1706" s="217"/>
      <c r="AH1706" s="217"/>
      <c r="AI1706" s="217"/>
      <c r="AJ1706" s="217"/>
      <c r="AK1706" s="215"/>
      <c r="AL1706" s="215"/>
      <c r="AM1706" s="215"/>
      <c r="AN1706" s="215"/>
      <c r="AO1706" s="215"/>
    </row>
    <row r="1707" spans="1:41" ht="16" customHeight="1" x14ac:dyDescent="0.35">
      <c r="A1707" s="207"/>
      <c r="B1707" s="208"/>
      <c r="C1707" s="208"/>
      <c r="D1707" s="208"/>
      <c r="E1707" s="208"/>
      <c r="F1707" s="209"/>
      <c r="G1707" s="210"/>
      <c r="H1707" s="211"/>
      <c r="I1707" s="192"/>
      <c r="J1707" s="193"/>
      <c r="K1707" s="193"/>
      <c r="L1707" s="193"/>
      <c r="M1707" s="193"/>
      <c r="N1707" s="193"/>
      <c r="O1707" s="193"/>
      <c r="P1707" s="193"/>
      <c r="Q1707" s="193"/>
      <c r="R1707" s="193"/>
      <c r="S1707" s="193"/>
      <c r="T1707" s="212"/>
      <c r="U1707" s="213"/>
      <c r="V1707" s="213"/>
      <c r="W1707" s="214"/>
      <c r="X1707" s="215"/>
      <c r="Y1707" s="215"/>
      <c r="Z1707" s="215"/>
      <c r="AA1707" s="216"/>
      <c r="AB1707" s="216"/>
      <c r="AC1707" s="216"/>
      <c r="AD1707" s="216"/>
      <c r="AE1707" s="217" t="str">
        <f t="shared" si="26"/>
        <v/>
      </c>
      <c r="AF1707" s="217"/>
      <c r="AG1707" s="217"/>
      <c r="AH1707" s="217"/>
      <c r="AI1707" s="217"/>
      <c r="AJ1707" s="217"/>
      <c r="AK1707" s="215"/>
      <c r="AL1707" s="215"/>
      <c r="AM1707" s="215"/>
      <c r="AN1707" s="215"/>
      <c r="AO1707" s="215"/>
    </row>
    <row r="1708" spans="1:41" ht="16" customHeight="1" x14ac:dyDescent="0.35">
      <c r="A1708" s="207"/>
      <c r="B1708" s="208"/>
      <c r="C1708" s="208"/>
      <c r="D1708" s="208"/>
      <c r="E1708" s="208"/>
      <c r="F1708" s="209"/>
      <c r="G1708" s="210"/>
      <c r="H1708" s="211"/>
      <c r="I1708" s="192"/>
      <c r="J1708" s="193"/>
      <c r="K1708" s="193"/>
      <c r="L1708" s="193"/>
      <c r="M1708" s="193"/>
      <c r="N1708" s="193"/>
      <c r="O1708" s="193"/>
      <c r="P1708" s="193"/>
      <c r="Q1708" s="193"/>
      <c r="R1708" s="193"/>
      <c r="S1708" s="193"/>
      <c r="T1708" s="212"/>
      <c r="U1708" s="213"/>
      <c r="V1708" s="213"/>
      <c r="W1708" s="214"/>
      <c r="X1708" s="215"/>
      <c r="Y1708" s="215"/>
      <c r="Z1708" s="215"/>
      <c r="AA1708" s="216"/>
      <c r="AB1708" s="216"/>
      <c r="AC1708" s="216"/>
      <c r="AD1708" s="216"/>
      <c r="AE1708" s="217" t="str">
        <f t="shared" si="26"/>
        <v/>
      </c>
      <c r="AF1708" s="217"/>
      <c r="AG1708" s="217"/>
      <c r="AH1708" s="217"/>
      <c r="AI1708" s="217"/>
      <c r="AJ1708" s="217"/>
      <c r="AK1708" s="215"/>
      <c r="AL1708" s="215"/>
      <c r="AM1708" s="215"/>
      <c r="AN1708" s="215"/>
      <c r="AO1708" s="215"/>
    </row>
    <row r="1709" spans="1:41" ht="16" customHeight="1" x14ac:dyDescent="0.35">
      <c r="A1709" s="207"/>
      <c r="B1709" s="208"/>
      <c r="C1709" s="208"/>
      <c r="D1709" s="208"/>
      <c r="E1709" s="208"/>
      <c r="F1709" s="209"/>
      <c r="G1709" s="210"/>
      <c r="H1709" s="211"/>
      <c r="I1709" s="192"/>
      <c r="J1709" s="193"/>
      <c r="K1709" s="193"/>
      <c r="L1709" s="193"/>
      <c r="M1709" s="193"/>
      <c r="N1709" s="193"/>
      <c r="O1709" s="193"/>
      <c r="P1709" s="193"/>
      <c r="Q1709" s="193"/>
      <c r="R1709" s="193"/>
      <c r="S1709" s="193"/>
      <c r="T1709" s="212"/>
      <c r="U1709" s="213"/>
      <c r="V1709" s="213"/>
      <c r="W1709" s="214"/>
      <c r="X1709" s="215"/>
      <c r="Y1709" s="215"/>
      <c r="Z1709" s="215"/>
      <c r="AA1709" s="216"/>
      <c r="AB1709" s="216"/>
      <c r="AC1709" s="216"/>
      <c r="AD1709" s="216"/>
      <c r="AE1709" s="217" t="str">
        <f t="shared" si="26"/>
        <v/>
      </c>
      <c r="AF1709" s="217"/>
      <c r="AG1709" s="217"/>
      <c r="AH1709" s="217"/>
      <c r="AI1709" s="217"/>
      <c r="AJ1709" s="217"/>
      <c r="AK1709" s="215"/>
      <c r="AL1709" s="215"/>
      <c r="AM1709" s="215"/>
      <c r="AN1709" s="215"/>
      <c r="AO1709" s="215"/>
    </row>
    <row r="1710" spans="1:41" ht="16" customHeight="1" x14ac:dyDescent="0.35">
      <c r="A1710" s="207"/>
      <c r="B1710" s="208"/>
      <c r="C1710" s="208"/>
      <c r="D1710" s="208"/>
      <c r="E1710" s="208"/>
      <c r="F1710" s="209"/>
      <c r="G1710" s="210"/>
      <c r="H1710" s="211"/>
      <c r="I1710" s="192"/>
      <c r="J1710" s="193"/>
      <c r="K1710" s="193"/>
      <c r="L1710" s="193"/>
      <c r="M1710" s="193"/>
      <c r="N1710" s="193"/>
      <c r="O1710" s="193"/>
      <c r="P1710" s="193"/>
      <c r="Q1710" s="193"/>
      <c r="R1710" s="193"/>
      <c r="S1710" s="193"/>
      <c r="T1710" s="212"/>
      <c r="U1710" s="213"/>
      <c r="V1710" s="213"/>
      <c r="W1710" s="214"/>
      <c r="X1710" s="215"/>
      <c r="Y1710" s="215"/>
      <c r="Z1710" s="215"/>
      <c r="AA1710" s="216"/>
      <c r="AB1710" s="216"/>
      <c r="AC1710" s="216"/>
      <c r="AD1710" s="216"/>
      <c r="AE1710" s="217" t="str">
        <f t="shared" si="26"/>
        <v/>
      </c>
      <c r="AF1710" s="217"/>
      <c r="AG1710" s="217"/>
      <c r="AH1710" s="217"/>
      <c r="AI1710" s="217"/>
      <c r="AJ1710" s="217"/>
      <c r="AK1710" s="215"/>
      <c r="AL1710" s="215"/>
      <c r="AM1710" s="215"/>
      <c r="AN1710" s="215"/>
      <c r="AO1710" s="215"/>
    </row>
    <row r="1711" spans="1:41" ht="16" customHeight="1" x14ac:dyDescent="0.35">
      <c r="A1711" s="207"/>
      <c r="B1711" s="208"/>
      <c r="C1711" s="208"/>
      <c r="D1711" s="208"/>
      <c r="E1711" s="208"/>
      <c r="F1711" s="209"/>
      <c r="G1711" s="210"/>
      <c r="H1711" s="211"/>
      <c r="I1711" s="192"/>
      <c r="J1711" s="193"/>
      <c r="K1711" s="193"/>
      <c r="L1711" s="193"/>
      <c r="M1711" s="193"/>
      <c r="N1711" s="193"/>
      <c r="O1711" s="193"/>
      <c r="P1711" s="193"/>
      <c r="Q1711" s="193"/>
      <c r="R1711" s="193"/>
      <c r="S1711" s="193"/>
      <c r="T1711" s="212"/>
      <c r="U1711" s="213"/>
      <c r="V1711" s="213"/>
      <c r="W1711" s="214"/>
      <c r="X1711" s="215"/>
      <c r="Y1711" s="215"/>
      <c r="Z1711" s="215"/>
      <c r="AA1711" s="216"/>
      <c r="AB1711" s="216"/>
      <c r="AC1711" s="216"/>
      <c r="AD1711" s="216"/>
      <c r="AE1711" s="217" t="str">
        <f t="shared" si="26"/>
        <v/>
      </c>
      <c r="AF1711" s="217"/>
      <c r="AG1711" s="217"/>
      <c r="AH1711" s="217"/>
      <c r="AI1711" s="217"/>
      <c r="AJ1711" s="217"/>
      <c r="AK1711" s="215"/>
      <c r="AL1711" s="215"/>
      <c r="AM1711" s="215"/>
      <c r="AN1711" s="215"/>
      <c r="AO1711" s="215"/>
    </row>
    <row r="1712" spans="1:41" ht="16" customHeight="1" x14ac:dyDescent="0.35">
      <c r="A1712" s="207"/>
      <c r="B1712" s="208"/>
      <c r="C1712" s="208"/>
      <c r="D1712" s="208"/>
      <c r="E1712" s="208"/>
      <c r="F1712" s="209"/>
      <c r="G1712" s="210"/>
      <c r="H1712" s="211"/>
      <c r="I1712" s="192"/>
      <c r="J1712" s="193"/>
      <c r="K1712" s="193"/>
      <c r="L1712" s="193"/>
      <c r="M1712" s="193"/>
      <c r="N1712" s="193"/>
      <c r="O1712" s="193"/>
      <c r="P1712" s="193"/>
      <c r="Q1712" s="193"/>
      <c r="R1712" s="193"/>
      <c r="S1712" s="193"/>
      <c r="T1712" s="212"/>
      <c r="U1712" s="213"/>
      <c r="V1712" s="213"/>
      <c r="W1712" s="214"/>
      <c r="X1712" s="215"/>
      <c r="Y1712" s="215"/>
      <c r="Z1712" s="215"/>
      <c r="AA1712" s="216"/>
      <c r="AB1712" s="216"/>
      <c r="AC1712" s="216"/>
      <c r="AD1712" s="216"/>
      <c r="AE1712" s="217" t="str">
        <f t="shared" si="26"/>
        <v/>
      </c>
      <c r="AF1712" s="217"/>
      <c r="AG1712" s="217"/>
      <c r="AH1712" s="217"/>
      <c r="AI1712" s="217"/>
      <c r="AJ1712" s="217"/>
      <c r="AK1712" s="215"/>
      <c r="AL1712" s="215"/>
      <c r="AM1712" s="215"/>
      <c r="AN1712" s="215"/>
      <c r="AO1712" s="215"/>
    </row>
    <row r="1713" spans="1:41" ht="16" customHeight="1" x14ac:dyDescent="0.35">
      <c r="A1713" s="207"/>
      <c r="B1713" s="208"/>
      <c r="C1713" s="208"/>
      <c r="D1713" s="208"/>
      <c r="E1713" s="208"/>
      <c r="F1713" s="209"/>
      <c r="G1713" s="210"/>
      <c r="H1713" s="211"/>
      <c r="I1713" s="192"/>
      <c r="J1713" s="193"/>
      <c r="K1713" s="193"/>
      <c r="L1713" s="193"/>
      <c r="M1713" s="193"/>
      <c r="N1713" s="193"/>
      <c r="O1713" s="193"/>
      <c r="P1713" s="193"/>
      <c r="Q1713" s="193"/>
      <c r="R1713" s="193"/>
      <c r="S1713" s="193"/>
      <c r="T1713" s="212"/>
      <c r="U1713" s="213"/>
      <c r="V1713" s="213"/>
      <c r="W1713" s="214"/>
      <c r="X1713" s="215"/>
      <c r="Y1713" s="215"/>
      <c r="Z1713" s="215"/>
      <c r="AA1713" s="216"/>
      <c r="AB1713" s="216"/>
      <c r="AC1713" s="216"/>
      <c r="AD1713" s="216"/>
      <c r="AE1713" s="217" t="str">
        <f t="shared" si="26"/>
        <v/>
      </c>
      <c r="AF1713" s="217"/>
      <c r="AG1713" s="217"/>
      <c r="AH1713" s="217"/>
      <c r="AI1713" s="217"/>
      <c r="AJ1713" s="217"/>
      <c r="AK1713" s="215"/>
      <c r="AL1713" s="215"/>
      <c r="AM1713" s="215"/>
      <c r="AN1713" s="215"/>
      <c r="AO1713" s="215"/>
    </row>
    <row r="1714" spans="1:41" ht="16" customHeight="1" x14ac:dyDescent="0.35">
      <c r="A1714" s="207"/>
      <c r="B1714" s="208"/>
      <c r="C1714" s="208"/>
      <c r="D1714" s="208"/>
      <c r="E1714" s="208"/>
      <c r="F1714" s="209"/>
      <c r="G1714" s="210"/>
      <c r="H1714" s="211"/>
      <c r="I1714" s="192"/>
      <c r="J1714" s="193"/>
      <c r="K1714" s="193"/>
      <c r="L1714" s="193"/>
      <c r="M1714" s="193"/>
      <c r="N1714" s="193"/>
      <c r="O1714" s="193"/>
      <c r="P1714" s="193"/>
      <c r="Q1714" s="193"/>
      <c r="R1714" s="193"/>
      <c r="S1714" s="193"/>
      <c r="T1714" s="212"/>
      <c r="U1714" s="213"/>
      <c r="V1714" s="213"/>
      <c r="W1714" s="214"/>
      <c r="X1714" s="215"/>
      <c r="Y1714" s="215"/>
      <c r="Z1714" s="215"/>
      <c r="AA1714" s="216"/>
      <c r="AB1714" s="216"/>
      <c r="AC1714" s="216"/>
      <c r="AD1714" s="216"/>
      <c r="AE1714" s="217" t="str">
        <f t="shared" si="26"/>
        <v/>
      </c>
      <c r="AF1714" s="217"/>
      <c r="AG1714" s="217"/>
      <c r="AH1714" s="217"/>
      <c r="AI1714" s="217"/>
      <c r="AJ1714" s="217"/>
      <c r="AK1714" s="215"/>
      <c r="AL1714" s="215"/>
      <c r="AM1714" s="215"/>
      <c r="AN1714" s="215"/>
      <c r="AO1714" s="215"/>
    </row>
    <row r="1715" spans="1:41" ht="16" customHeight="1" x14ac:dyDescent="0.35">
      <c r="A1715" s="207"/>
      <c r="B1715" s="208"/>
      <c r="C1715" s="208"/>
      <c r="D1715" s="208"/>
      <c r="E1715" s="208"/>
      <c r="F1715" s="209"/>
      <c r="G1715" s="210"/>
      <c r="H1715" s="211"/>
      <c r="I1715" s="192"/>
      <c r="J1715" s="193"/>
      <c r="K1715" s="193"/>
      <c r="L1715" s="193"/>
      <c r="M1715" s="193"/>
      <c r="N1715" s="193"/>
      <c r="O1715" s="193"/>
      <c r="P1715" s="193"/>
      <c r="Q1715" s="193"/>
      <c r="R1715" s="193"/>
      <c r="S1715" s="193"/>
      <c r="T1715" s="212"/>
      <c r="U1715" s="213"/>
      <c r="V1715" s="213"/>
      <c r="W1715" s="214"/>
      <c r="X1715" s="215"/>
      <c r="Y1715" s="215"/>
      <c r="Z1715" s="215"/>
      <c r="AA1715" s="216"/>
      <c r="AB1715" s="216"/>
      <c r="AC1715" s="216"/>
      <c r="AD1715" s="216"/>
      <c r="AE1715" s="217" t="str">
        <f t="shared" si="26"/>
        <v/>
      </c>
      <c r="AF1715" s="217"/>
      <c r="AG1715" s="217"/>
      <c r="AH1715" s="217"/>
      <c r="AI1715" s="217"/>
      <c r="AJ1715" s="217"/>
      <c r="AK1715" s="215"/>
      <c r="AL1715" s="215"/>
      <c r="AM1715" s="215"/>
      <c r="AN1715" s="215"/>
      <c r="AO1715" s="215"/>
    </row>
    <row r="1716" spans="1:41" ht="16" customHeight="1" x14ac:dyDescent="0.35">
      <c r="A1716" s="207"/>
      <c r="B1716" s="208"/>
      <c r="C1716" s="208"/>
      <c r="D1716" s="208"/>
      <c r="E1716" s="208"/>
      <c r="F1716" s="209"/>
      <c r="G1716" s="210"/>
      <c r="H1716" s="211"/>
      <c r="I1716" s="192"/>
      <c r="J1716" s="193"/>
      <c r="K1716" s="193"/>
      <c r="L1716" s="193"/>
      <c r="M1716" s="193"/>
      <c r="N1716" s="193"/>
      <c r="O1716" s="193"/>
      <c r="P1716" s="193"/>
      <c r="Q1716" s="193"/>
      <c r="R1716" s="193"/>
      <c r="S1716" s="193"/>
      <c r="T1716" s="212"/>
      <c r="U1716" s="213"/>
      <c r="V1716" s="213"/>
      <c r="W1716" s="214"/>
      <c r="X1716" s="215"/>
      <c r="Y1716" s="215"/>
      <c r="Z1716" s="215"/>
      <c r="AA1716" s="216"/>
      <c r="AB1716" s="216"/>
      <c r="AC1716" s="216"/>
      <c r="AD1716" s="216"/>
      <c r="AE1716" s="217" t="str">
        <f t="shared" si="26"/>
        <v/>
      </c>
      <c r="AF1716" s="217"/>
      <c r="AG1716" s="217"/>
      <c r="AH1716" s="217"/>
      <c r="AI1716" s="217"/>
      <c r="AJ1716" s="217"/>
      <c r="AK1716" s="215"/>
      <c r="AL1716" s="215"/>
      <c r="AM1716" s="215"/>
      <c r="AN1716" s="215"/>
      <c r="AO1716" s="215"/>
    </row>
    <row r="1717" spans="1:41" ht="16" customHeight="1" x14ac:dyDescent="0.35">
      <c r="A1717" s="207"/>
      <c r="B1717" s="208"/>
      <c r="C1717" s="208"/>
      <c r="D1717" s="208"/>
      <c r="E1717" s="208"/>
      <c r="F1717" s="209"/>
      <c r="G1717" s="210"/>
      <c r="H1717" s="211"/>
      <c r="I1717" s="192"/>
      <c r="J1717" s="193"/>
      <c r="K1717" s="193"/>
      <c r="L1717" s="193"/>
      <c r="M1717" s="193"/>
      <c r="N1717" s="193"/>
      <c r="O1717" s="193"/>
      <c r="P1717" s="193"/>
      <c r="Q1717" s="193"/>
      <c r="R1717" s="193"/>
      <c r="S1717" s="193"/>
      <c r="T1717" s="212"/>
      <c r="U1717" s="213"/>
      <c r="V1717" s="213"/>
      <c r="W1717" s="214"/>
      <c r="X1717" s="215"/>
      <c r="Y1717" s="215"/>
      <c r="Z1717" s="215"/>
      <c r="AA1717" s="216"/>
      <c r="AB1717" s="216"/>
      <c r="AC1717" s="216"/>
      <c r="AD1717" s="216"/>
      <c r="AE1717" s="217" t="str">
        <f t="shared" si="26"/>
        <v/>
      </c>
      <c r="AF1717" s="217"/>
      <c r="AG1717" s="217"/>
      <c r="AH1717" s="217"/>
      <c r="AI1717" s="217"/>
      <c r="AJ1717" s="217"/>
      <c r="AK1717" s="215"/>
      <c r="AL1717" s="215"/>
      <c r="AM1717" s="215"/>
      <c r="AN1717" s="215"/>
      <c r="AO1717" s="215"/>
    </row>
    <row r="1718" spans="1:41" ht="16" customHeight="1" x14ac:dyDescent="0.35">
      <c r="A1718" s="207"/>
      <c r="B1718" s="208"/>
      <c r="C1718" s="208"/>
      <c r="D1718" s="208"/>
      <c r="E1718" s="208"/>
      <c r="F1718" s="209"/>
      <c r="G1718" s="210"/>
      <c r="H1718" s="211"/>
      <c r="I1718" s="192"/>
      <c r="J1718" s="193"/>
      <c r="K1718" s="193"/>
      <c r="L1718" s="193"/>
      <c r="M1718" s="193"/>
      <c r="N1718" s="193"/>
      <c r="O1718" s="193"/>
      <c r="P1718" s="193"/>
      <c r="Q1718" s="193"/>
      <c r="R1718" s="193"/>
      <c r="S1718" s="193"/>
      <c r="T1718" s="212"/>
      <c r="U1718" s="213"/>
      <c r="V1718" s="213"/>
      <c r="W1718" s="214"/>
      <c r="X1718" s="215"/>
      <c r="Y1718" s="215"/>
      <c r="Z1718" s="215"/>
      <c r="AA1718" s="216"/>
      <c r="AB1718" s="216"/>
      <c r="AC1718" s="216"/>
      <c r="AD1718" s="216"/>
      <c r="AE1718" s="217" t="str">
        <f t="shared" si="26"/>
        <v/>
      </c>
      <c r="AF1718" s="217"/>
      <c r="AG1718" s="217"/>
      <c r="AH1718" s="217"/>
      <c r="AI1718" s="217"/>
      <c r="AJ1718" s="217"/>
      <c r="AK1718" s="215"/>
      <c r="AL1718" s="215"/>
      <c r="AM1718" s="215"/>
      <c r="AN1718" s="215"/>
      <c r="AO1718" s="215"/>
    </row>
    <row r="1719" spans="1:41" ht="16" customHeight="1" x14ac:dyDescent="0.35">
      <c r="A1719" s="207"/>
      <c r="B1719" s="208"/>
      <c r="C1719" s="208"/>
      <c r="D1719" s="208"/>
      <c r="E1719" s="208"/>
      <c r="F1719" s="209"/>
      <c r="G1719" s="210"/>
      <c r="H1719" s="211"/>
      <c r="I1719" s="192"/>
      <c r="J1719" s="193"/>
      <c r="K1719" s="193"/>
      <c r="L1719" s="193"/>
      <c r="M1719" s="193"/>
      <c r="N1719" s="193"/>
      <c r="O1719" s="193"/>
      <c r="P1719" s="193"/>
      <c r="Q1719" s="193"/>
      <c r="R1719" s="193"/>
      <c r="S1719" s="193"/>
      <c r="T1719" s="212"/>
      <c r="U1719" s="213"/>
      <c r="V1719" s="213"/>
      <c r="W1719" s="214"/>
      <c r="X1719" s="215"/>
      <c r="Y1719" s="215"/>
      <c r="Z1719" s="215"/>
      <c r="AA1719" s="216"/>
      <c r="AB1719" s="216"/>
      <c r="AC1719" s="216"/>
      <c r="AD1719" s="216"/>
      <c r="AE1719" s="217" t="str">
        <f t="shared" si="26"/>
        <v/>
      </c>
      <c r="AF1719" s="217"/>
      <c r="AG1719" s="217"/>
      <c r="AH1719" s="217"/>
      <c r="AI1719" s="217"/>
      <c r="AJ1719" s="217"/>
      <c r="AK1719" s="215"/>
      <c r="AL1719" s="215"/>
      <c r="AM1719" s="215"/>
      <c r="AN1719" s="215"/>
      <c r="AO1719" s="215"/>
    </row>
    <row r="1720" spans="1:41" ht="16" customHeight="1" x14ac:dyDescent="0.35">
      <c r="A1720" s="207"/>
      <c r="B1720" s="208"/>
      <c r="C1720" s="208"/>
      <c r="D1720" s="208"/>
      <c r="E1720" s="208"/>
      <c r="F1720" s="209"/>
      <c r="G1720" s="210"/>
      <c r="H1720" s="211"/>
      <c r="I1720" s="192"/>
      <c r="J1720" s="193"/>
      <c r="K1720" s="193"/>
      <c r="L1720" s="193"/>
      <c r="M1720" s="193"/>
      <c r="N1720" s="193"/>
      <c r="O1720" s="193"/>
      <c r="P1720" s="193"/>
      <c r="Q1720" s="193"/>
      <c r="R1720" s="193"/>
      <c r="S1720" s="193"/>
      <c r="T1720" s="212"/>
      <c r="U1720" s="213"/>
      <c r="V1720" s="213"/>
      <c r="W1720" s="214"/>
      <c r="X1720" s="215"/>
      <c r="Y1720" s="215"/>
      <c r="Z1720" s="215"/>
      <c r="AA1720" s="216"/>
      <c r="AB1720" s="216"/>
      <c r="AC1720" s="216"/>
      <c r="AD1720" s="216"/>
      <c r="AE1720" s="217" t="str">
        <f t="shared" si="26"/>
        <v/>
      </c>
      <c r="AF1720" s="217"/>
      <c r="AG1720" s="217"/>
      <c r="AH1720" s="217"/>
      <c r="AI1720" s="217"/>
      <c r="AJ1720" s="217"/>
      <c r="AK1720" s="215"/>
      <c r="AL1720" s="215"/>
      <c r="AM1720" s="215"/>
      <c r="AN1720" s="215"/>
      <c r="AO1720" s="215"/>
    </row>
    <row r="1721" spans="1:41" ht="16" customHeight="1" x14ac:dyDescent="0.35">
      <c r="A1721" s="207"/>
      <c r="B1721" s="208"/>
      <c r="C1721" s="208"/>
      <c r="D1721" s="208"/>
      <c r="E1721" s="208"/>
      <c r="F1721" s="209"/>
      <c r="G1721" s="210"/>
      <c r="H1721" s="211"/>
      <c r="I1721" s="192"/>
      <c r="J1721" s="193"/>
      <c r="K1721" s="193"/>
      <c r="L1721" s="193"/>
      <c r="M1721" s="193"/>
      <c r="N1721" s="193"/>
      <c r="O1721" s="193"/>
      <c r="P1721" s="193"/>
      <c r="Q1721" s="193"/>
      <c r="R1721" s="193"/>
      <c r="S1721" s="193"/>
      <c r="T1721" s="212"/>
      <c r="U1721" s="213"/>
      <c r="V1721" s="213"/>
      <c r="W1721" s="214"/>
      <c r="X1721" s="215"/>
      <c r="Y1721" s="215"/>
      <c r="Z1721" s="215"/>
      <c r="AA1721" s="216"/>
      <c r="AB1721" s="216"/>
      <c r="AC1721" s="216"/>
      <c r="AD1721" s="216"/>
      <c r="AE1721" s="217" t="str">
        <f t="shared" si="26"/>
        <v/>
      </c>
      <c r="AF1721" s="217"/>
      <c r="AG1721" s="217"/>
      <c r="AH1721" s="217"/>
      <c r="AI1721" s="217"/>
      <c r="AJ1721" s="217"/>
      <c r="AK1721" s="215"/>
      <c r="AL1721" s="215"/>
      <c r="AM1721" s="215"/>
      <c r="AN1721" s="215"/>
      <c r="AO1721" s="215"/>
    </row>
    <row r="1722" spans="1:41" ht="16" customHeight="1" x14ac:dyDescent="0.35">
      <c r="A1722" s="207"/>
      <c r="B1722" s="208"/>
      <c r="C1722" s="208"/>
      <c r="D1722" s="208"/>
      <c r="E1722" s="208"/>
      <c r="F1722" s="209"/>
      <c r="G1722" s="210"/>
      <c r="H1722" s="211"/>
      <c r="I1722" s="192"/>
      <c r="J1722" s="193"/>
      <c r="K1722" s="193"/>
      <c r="L1722" s="193"/>
      <c r="M1722" s="193"/>
      <c r="N1722" s="193"/>
      <c r="O1722" s="193"/>
      <c r="P1722" s="193"/>
      <c r="Q1722" s="193"/>
      <c r="R1722" s="193"/>
      <c r="S1722" s="193"/>
      <c r="T1722" s="212"/>
      <c r="U1722" s="213"/>
      <c r="V1722" s="213"/>
      <c r="W1722" s="214"/>
      <c r="X1722" s="215"/>
      <c r="Y1722" s="215"/>
      <c r="Z1722" s="215"/>
      <c r="AA1722" s="216"/>
      <c r="AB1722" s="216"/>
      <c r="AC1722" s="216"/>
      <c r="AD1722" s="216"/>
      <c r="AE1722" s="217" t="str">
        <f t="shared" si="26"/>
        <v/>
      </c>
      <c r="AF1722" s="217"/>
      <c r="AG1722" s="217"/>
      <c r="AH1722" s="217"/>
      <c r="AI1722" s="217"/>
      <c r="AJ1722" s="217"/>
      <c r="AK1722" s="215"/>
      <c r="AL1722" s="215"/>
      <c r="AM1722" s="215"/>
      <c r="AN1722" s="215"/>
      <c r="AO1722" s="215"/>
    </row>
    <row r="1723" spans="1:41" ht="16" customHeight="1" x14ac:dyDescent="0.35">
      <c r="A1723" s="207"/>
      <c r="B1723" s="208"/>
      <c r="C1723" s="208"/>
      <c r="D1723" s="208"/>
      <c r="E1723" s="208"/>
      <c r="F1723" s="209"/>
      <c r="G1723" s="210"/>
      <c r="H1723" s="211"/>
      <c r="I1723" s="192"/>
      <c r="J1723" s="193"/>
      <c r="K1723" s="193"/>
      <c r="L1723" s="193"/>
      <c r="M1723" s="193"/>
      <c r="N1723" s="193"/>
      <c r="O1723" s="193"/>
      <c r="P1723" s="193"/>
      <c r="Q1723" s="193"/>
      <c r="R1723" s="193"/>
      <c r="S1723" s="193"/>
      <c r="T1723" s="212"/>
      <c r="U1723" s="213"/>
      <c r="V1723" s="213"/>
      <c r="W1723" s="214"/>
      <c r="X1723" s="215"/>
      <c r="Y1723" s="215"/>
      <c r="Z1723" s="215"/>
      <c r="AA1723" s="216"/>
      <c r="AB1723" s="216"/>
      <c r="AC1723" s="216"/>
      <c r="AD1723" s="216"/>
      <c r="AE1723" s="217" t="str">
        <f t="shared" si="26"/>
        <v/>
      </c>
      <c r="AF1723" s="217"/>
      <c r="AG1723" s="217"/>
      <c r="AH1723" s="217"/>
      <c r="AI1723" s="217"/>
      <c r="AJ1723" s="217"/>
      <c r="AK1723" s="215"/>
      <c r="AL1723" s="215"/>
      <c r="AM1723" s="215"/>
      <c r="AN1723" s="215"/>
      <c r="AO1723" s="215"/>
    </row>
    <row r="1724" spans="1:41" ht="16" customHeight="1" x14ac:dyDescent="0.35">
      <c r="A1724" s="207"/>
      <c r="B1724" s="208"/>
      <c r="C1724" s="208"/>
      <c r="D1724" s="208"/>
      <c r="E1724" s="208"/>
      <c r="F1724" s="209"/>
      <c r="G1724" s="210"/>
      <c r="H1724" s="211"/>
      <c r="I1724" s="192"/>
      <c r="J1724" s="193"/>
      <c r="K1724" s="193"/>
      <c r="L1724" s="193"/>
      <c r="M1724" s="193"/>
      <c r="N1724" s="193"/>
      <c r="O1724" s="193"/>
      <c r="P1724" s="193"/>
      <c r="Q1724" s="193"/>
      <c r="R1724" s="193"/>
      <c r="S1724" s="193"/>
      <c r="T1724" s="212"/>
      <c r="U1724" s="213"/>
      <c r="V1724" s="213"/>
      <c r="W1724" s="214"/>
      <c r="X1724" s="215"/>
      <c r="Y1724" s="215"/>
      <c r="Z1724" s="215"/>
      <c r="AA1724" s="216"/>
      <c r="AB1724" s="216"/>
      <c r="AC1724" s="216"/>
      <c r="AD1724" s="216"/>
      <c r="AE1724" s="217" t="str">
        <f t="shared" si="26"/>
        <v/>
      </c>
      <c r="AF1724" s="217"/>
      <c r="AG1724" s="217"/>
      <c r="AH1724" s="217"/>
      <c r="AI1724" s="217"/>
      <c r="AJ1724" s="217"/>
      <c r="AK1724" s="215"/>
      <c r="AL1724" s="215"/>
      <c r="AM1724" s="215"/>
      <c r="AN1724" s="215"/>
      <c r="AO1724" s="215"/>
    </row>
    <row r="1725" spans="1:41" ht="16" customHeight="1" x14ac:dyDescent="0.35">
      <c r="A1725" s="207"/>
      <c r="B1725" s="208"/>
      <c r="C1725" s="208"/>
      <c r="D1725" s="208"/>
      <c r="E1725" s="208"/>
      <c r="F1725" s="209"/>
      <c r="G1725" s="210"/>
      <c r="H1725" s="211"/>
      <c r="I1725" s="192"/>
      <c r="J1725" s="193"/>
      <c r="K1725" s="193"/>
      <c r="L1725" s="193"/>
      <c r="M1725" s="193"/>
      <c r="N1725" s="193"/>
      <c r="O1725" s="193"/>
      <c r="P1725" s="193"/>
      <c r="Q1725" s="193"/>
      <c r="R1725" s="193"/>
      <c r="S1725" s="193"/>
      <c r="T1725" s="212"/>
      <c r="U1725" s="213"/>
      <c r="V1725" s="213"/>
      <c r="W1725" s="214"/>
      <c r="X1725" s="215"/>
      <c r="Y1725" s="215"/>
      <c r="Z1725" s="215"/>
      <c r="AA1725" s="216"/>
      <c r="AB1725" s="216"/>
      <c r="AC1725" s="216"/>
      <c r="AD1725" s="216"/>
      <c r="AE1725" s="217" t="str">
        <f t="shared" si="26"/>
        <v/>
      </c>
      <c r="AF1725" s="217"/>
      <c r="AG1725" s="217"/>
      <c r="AH1725" s="217"/>
      <c r="AI1725" s="217"/>
      <c r="AJ1725" s="217"/>
      <c r="AK1725" s="215"/>
      <c r="AL1725" s="215"/>
      <c r="AM1725" s="215"/>
      <c r="AN1725" s="215"/>
      <c r="AO1725" s="215"/>
    </row>
    <row r="1726" spans="1:41" ht="16" customHeight="1" x14ac:dyDescent="0.35">
      <c r="A1726" s="207"/>
      <c r="B1726" s="208"/>
      <c r="C1726" s="208"/>
      <c r="D1726" s="208"/>
      <c r="E1726" s="208"/>
      <c r="F1726" s="209"/>
      <c r="G1726" s="210"/>
      <c r="H1726" s="211"/>
      <c r="I1726" s="192"/>
      <c r="J1726" s="193"/>
      <c r="K1726" s="193"/>
      <c r="L1726" s="193"/>
      <c r="M1726" s="193"/>
      <c r="N1726" s="193"/>
      <c r="O1726" s="193"/>
      <c r="P1726" s="193"/>
      <c r="Q1726" s="193"/>
      <c r="R1726" s="193"/>
      <c r="S1726" s="193"/>
      <c r="T1726" s="212"/>
      <c r="U1726" s="213"/>
      <c r="V1726" s="213"/>
      <c r="W1726" s="214"/>
      <c r="X1726" s="215"/>
      <c r="Y1726" s="215"/>
      <c r="Z1726" s="215"/>
      <c r="AA1726" s="216"/>
      <c r="AB1726" s="216"/>
      <c r="AC1726" s="216"/>
      <c r="AD1726" s="216"/>
      <c r="AE1726" s="217" t="str">
        <f t="shared" si="26"/>
        <v/>
      </c>
      <c r="AF1726" s="217"/>
      <c r="AG1726" s="217"/>
      <c r="AH1726" s="217"/>
      <c r="AI1726" s="217"/>
      <c r="AJ1726" s="217"/>
      <c r="AK1726" s="215"/>
      <c r="AL1726" s="215"/>
      <c r="AM1726" s="215"/>
      <c r="AN1726" s="215"/>
      <c r="AO1726" s="215"/>
    </row>
    <row r="1727" spans="1:41" ht="16" customHeight="1" x14ac:dyDescent="0.35">
      <c r="A1727" s="207"/>
      <c r="B1727" s="208"/>
      <c r="C1727" s="208"/>
      <c r="D1727" s="208"/>
      <c r="E1727" s="208"/>
      <c r="F1727" s="209"/>
      <c r="G1727" s="210"/>
      <c r="H1727" s="211"/>
      <c r="I1727" s="192"/>
      <c r="J1727" s="193"/>
      <c r="K1727" s="193"/>
      <c r="L1727" s="193"/>
      <c r="M1727" s="193"/>
      <c r="N1727" s="193"/>
      <c r="O1727" s="193"/>
      <c r="P1727" s="193"/>
      <c r="Q1727" s="193"/>
      <c r="R1727" s="193"/>
      <c r="S1727" s="193"/>
      <c r="T1727" s="212"/>
      <c r="U1727" s="213"/>
      <c r="V1727" s="213"/>
      <c r="W1727" s="214"/>
      <c r="X1727" s="215"/>
      <c r="Y1727" s="215"/>
      <c r="Z1727" s="215"/>
      <c r="AA1727" s="216"/>
      <c r="AB1727" s="216"/>
      <c r="AC1727" s="216"/>
      <c r="AD1727" s="216"/>
      <c r="AE1727" s="217" t="str">
        <f t="shared" si="26"/>
        <v/>
      </c>
      <c r="AF1727" s="217"/>
      <c r="AG1727" s="217"/>
      <c r="AH1727" s="217"/>
      <c r="AI1727" s="217"/>
      <c r="AJ1727" s="217"/>
      <c r="AK1727" s="215"/>
      <c r="AL1727" s="215"/>
      <c r="AM1727" s="215"/>
      <c r="AN1727" s="215"/>
      <c r="AO1727" s="215"/>
    </row>
    <row r="1728" spans="1:41" ht="16" customHeight="1" x14ac:dyDescent="0.35">
      <c r="A1728" s="207"/>
      <c r="B1728" s="208"/>
      <c r="C1728" s="208"/>
      <c r="D1728" s="208"/>
      <c r="E1728" s="208"/>
      <c r="F1728" s="209"/>
      <c r="G1728" s="210"/>
      <c r="H1728" s="211"/>
      <c r="I1728" s="192"/>
      <c r="J1728" s="193"/>
      <c r="K1728" s="193"/>
      <c r="L1728" s="193"/>
      <c r="M1728" s="193"/>
      <c r="N1728" s="193"/>
      <c r="O1728" s="193"/>
      <c r="P1728" s="193"/>
      <c r="Q1728" s="193"/>
      <c r="R1728" s="193"/>
      <c r="S1728" s="193"/>
      <c r="T1728" s="212"/>
      <c r="U1728" s="213"/>
      <c r="V1728" s="213"/>
      <c r="W1728" s="214"/>
      <c r="X1728" s="215"/>
      <c r="Y1728" s="215"/>
      <c r="Z1728" s="215"/>
      <c r="AA1728" s="216"/>
      <c r="AB1728" s="216"/>
      <c r="AC1728" s="216"/>
      <c r="AD1728" s="216"/>
      <c r="AE1728" s="217" t="str">
        <f t="shared" si="26"/>
        <v/>
      </c>
      <c r="AF1728" s="217"/>
      <c r="AG1728" s="217"/>
      <c r="AH1728" s="217"/>
      <c r="AI1728" s="217"/>
      <c r="AJ1728" s="217"/>
      <c r="AK1728" s="215"/>
      <c r="AL1728" s="215"/>
      <c r="AM1728" s="215"/>
      <c r="AN1728" s="215"/>
      <c r="AO1728" s="215"/>
    </row>
    <row r="1729" spans="1:41" ht="16" customHeight="1" x14ac:dyDescent="0.35">
      <c r="A1729" s="207"/>
      <c r="B1729" s="208"/>
      <c r="C1729" s="208"/>
      <c r="D1729" s="208"/>
      <c r="E1729" s="208"/>
      <c r="F1729" s="209"/>
      <c r="G1729" s="210"/>
      <c r="H1729" s="211"/>
      <c r="I1729" s="192"/>
      <c r="J1729" s="193"/>
      <c r="K1729" s="193"/>
      <c r="L1729" s="193"/>
      <c r="M1729" s="193"/>
      <c r="N1729" s="193"/>
      <c r="O1729" s="193"/>
      <c r="P1729" s="193"/>
      <c r="Q1729" s="193"/>
      <c r="R1729" s="193"/>
      <c r="S1729" s="193"/>
      <c r="T1729" s="212"/>
      <c r="U1729" s="213"/>
      <c r="V1729" s="213"/>
      <c r="W1729" s="214"/>
      <c r="X1729" s="215"/>
      <c r="Y1729" s="215"/>
      <c r="Z1729" s="215"/>
      <c r="AA1729" s="216"/>
      <c r="AB1729" s="216"/>
      <c r="AC1729" s="216"/>
      <c r="AD1729" s="216"/>
      <c r="AE1729" s="217" t="str">
        <f t="shared" si="26"/>
        <v/>
      </c>
      <c r="AF1729" s="217"/>
      <c r="AG1729" s="217"/>
      <c r="AH1729" s="217"/>
      <c r="AI1729" s="217"/>
      <c r="AJ1729" s="217"/>
      <c r="AK1729" s="215"/>
      <c r="AL1729" s="215"/>
      <c r="AM1729" s="215"/>
      <c r="AN1729" s="215"/>
      <c r="AO1729" s="215"/>
    </row>
    <row r="1730" spans="1:41" ht="16" customHeight="1" x14ac:dyDescent="0.35">
      <c r="A1730" s="207"/>
      <c r="B1730" s="208"/>
      <c r="C1730" s="208"/>
      <c r="D1730" s="208"/>
      <c r="E1730" s="208"/>
      <c r="F1730" s="209"/>
      <c r="G1730" s="210"/>
      <c r="H1730" s="211"/>
      <c r="I1730" s="192"/>
      <c r="J1730" s="193"/>
      <c r="K1730" s="193"/>
      <c r="L1730" s="193"/>
      <c r="M1730" s="193"/>
      <c r="N1730" s="193"/>
      <c r="O1730" s="193"/>
      <c r="P1730" s="193"/>
      <c r="Q1730" s="193"/>
      <c r="R1730" s="193"/>
      <c r="S1730" s="193"/>
      <c r="T1730" s="212"/>
      <c r="U1730" s="213"/>
      <c r="V1730" s="213"/>
      <c r="W1730" s="214"/>
      <c r="X1730" s="215"/>
      <c r="Y1730" s="215"/>
      <c r="Z1730" s="215"/>
      <c r="AA1730" s="216"/>
      <c r="AB1730" s="216"/>
      <c r="AC1730" s="216"/>
      <c r="AD1730" s="216"/>
      <c r="AE1730" s="217" t="str">
        <f t="shared" si="26"/>
        <v/>
      </c>
      <c r="AF1730" s="217"/>
      <c r="AG1730" s="217"/>
      <c r="AH1730" s="217"/>
      <c r="AI1730" s="217"/>
      <c r="AJ1730" s="217"/>
      <c r="AK1730" s="215"/>
      <c r="AL1730" s="215"/>
      <c r="AM1730" s="215"/>
      <c r="AN1730" s="215"/>
      <c r="AO1730" s="215"/>
    </row>
    <row r="1731" spans="1:41" ht="16" customHeight="1" x14ac:dyDescent="0.35">
      <c r="A1731" s="207"/>
      <c r="B1731" s="208"/>
      <c r="C1731" s="208"/>
      <c r="D1731" s="208"/>
      <c r="E1731" s="208"/>
      <c r="F1731" s="209"/>
      <c r="G1731" s="210"/>
      <c r="H1731" s="211"/>
      <c r="I1731" s="192"/>
      <c r="J1731" s="193"/>
      <c r="K1731" s="193"/>
      <c r="L1731" s="193"/>
      <c r="M1731" s="193"/>
      <c r="N1731" s="193"/>
      <c r="O1731" s="193"/>
      <c r="P1731" s="193"/>
      <c r="Q1731" s="193"/>
      <c r="R1731" s="193"/>
      <c r="S1731" s="193"/>
      <c r="T1731" s="212"/>
      <c r="U1731" s="213"/>
      <c r="V1731" s="213"/>
      <c r="W1731" s="214"/>
      <c r="X1731" s="215"/>
      <c r="Y1731" s="215"/>
      <c r="Z1731" s="215"/>
      <c r="AA1731" s="216"/>
      <c r="AB1731" s="216"/>
      <c r="AC1731" s="216"/>
      <c r="AD1731" s="216"/>
      <c r="AE1731" s="217" t="str">
        <f t="shared" si="26"/>
        <v/>
      </c>
      <c r="AF1731" s="217"/>
      <c r="AG1731" s="217"/>
      <c r="AH1731" s="217"/>
      <c r="AI1731" s="217"/>
      <c r="AJ1731" s="217"/>
      <c r="AK1731" s="215"/>
      <c r="AL1731" s="215"/>
      <c r="AM1731" s="215"/>
      <c r="AN1731" s="215"/>
      <c r="AO1731" s="215"/>
    </row>
    <row r="1732" spans="1:41" ht="16" customHeight="1" x14ac:dyDescent="0.35">
      <c r="A1732" s="207"/>
      <c r="B1732" s="208"/>
      <c r="C1732" s="208"/>
      <c r="D1732" s="208"/>
      <c r="E1732" s="208"/>
      <c r="F1732" s="209"/>
      <c r="G1732" s="210"/>
      <c r="H1732" s="211"/>
      <c r="I1732" s="192"/>
      <c r="J1732" s="193"/>
      <c r="K1732" s="193"/>
      <c r="L1732" s="193"/>
      <c r="M1732" s="193"/>
      <c r="N1732" s="193"/>
      <c r="O1732" s="193"/>
      <c r="P1732" s="193"/>
      <c r="Q1732" s="193"/>
      <c r="R1732" s="193"/>
      <c r="S1732" s="193"/>
      <c r="T1732" s="212"/>
      <c r="U1732" s="213"/>
      <c r="V1732" s="213"/>
      <c r="W1732" s="214"/>
      <c r="X1732" s="215"/>
      <c r="Y1732" s="215"/>
      <c r="Z1732" s="215"/>
      <c r="AA1732" s="216"/>
      <c r="AB1732" s="216"/>
      <c r="AC1732" s="216"/>
      <c r="AD1732" s="216"/>
      <c r="AE1732" s="217" t="str">
        <f t="shared" si="26"/>
        <v/>
      </c>
      <c r="AF1732" s="217"/>
      <c r="AG1732" s="217"/>
      <c r="AH1732" s="217"/>
      <c r="AI1732" s="217"/>
      <c r="AJ1732" s="217"/>
      <c r="AK1732" s="215"/>
      <c r="AL1732" s="215"/>
      <c r="AM1732" s="215"/>
      <c r="AN1732" s="215"/>
      <c r="AO1732" s="215"/>
    </row>
    <row r="1733" spans="1:41" ht="16" customHeight="1" x14ac:dyDescent="0.35">
      <c r="A1733" s="207"/>
      <c r="B1733" s="208"/>
      <c r="C1733" s="208"/>
      <c r="D1733" s="208"/>
      <c r="E1733" s="208"/>
      <c r="F1733" s="209"/>
      <c r="G1733" s="210"/>
      <c r="H1733" s="211"/>
      <c r="I1733" s="192"/>
      <c r="J1733" s="193"/>
      <c r="K1733" s="193"/>
      <c r="L1733" s="193"/>
      <c r="M1733" s="193"/>
      <c r="N1733" s="193"/>
      <c r="O1733" s="193"/>
      <c r="P1733" s="193"/>
      <c r="Q1733" s="193"/>
      <c r="R1733" s="193"/>
      <c r="S1733" s="193"/>
      <c r="T1733" s="212"/>
      <c r="U1733" s="213"/>
      <c r="V1733" s="213"/>
      <c r="W1733" s="214"/>
      <c r="X1733" s="215"/>
      <c r="Y1733" s="215"/>
      <c r="Z1733" s="215"/>
      <c r="AA1733" s="216"/>
      <c r="AB1733" s="216"/>
      <c r="AC1733" s="216"/>
      <c r="AD1733" s="216"/>
      <c r="AE1733" s="217" t="str">
        <f t="shared" si="26"/>
        <v/>
      </c>
      <c r="AF1733" s="217"/>
      <c r="AG1733" s="217"/>
      <c r="AH1733" s="217"/>
      <c r="AI1733" s="217"/>
      <c r="AJ1733" s="217"/>
      <c r="AK1733" s="215"/>
      <c r="AL1733" s="215"/>
      <c r="AM1733" s="215"/>
      <c r="AN1733" s="215"/>
      <c r="AO1733" s="215"/>
    </row>
    <row r="1734" spans="1:41" ht="16" customHeight="1" x14ac:dyDescent="0.35">
      <c r="A1734" s="207"/>
      <c r="B1734" s="208"/>
      <c r="C1734" s="208"/>
      <c r="D1734" s="208"/>
      <c r="E1734" s="208"/>
      <c r="F1734" s="209"/>
      <c r="G1734" s="210"/>
      <c r="H1734" s="211"/>
      <c r="I1734" s="192"/>
      <c r="J1734" s="193"/>
      <c r="K1734" s="193"/>
      <c r="L1734" s="193"/>
      <c r="M1734" s="193"/>
      <c r="N1734" s="193"/>
      <c r="O1734" s="193"/>
      <c r="P1734" s="193"/>
      <c r="Q1734" s="193"/>
      <c r="R1734" s="193"/>
      <c r="S1734" s="193"/>
      <c r="T1734" s="212"/>
      <c r="U1734" s="213"/>
      <c r="V1734" s="213"/>
      <c r="W1734" s="214"/>
      <c r="X1734" s="215"/>
      <c r="Y1734" s="215"/>
      <c r="Z1734" s="215"/>
      <c r="AA1734" s="216"/>
      <c r="AB1734" s="216"/>
      <c r="AC1734" s="216"/>
      <c r="AD1734" s="216"/>
      <c r="AE1734" s="217" t="str">
        <f t="shared" si="26"/>
        <v/>
      </c>
      <c r="AF1734" s="217"/>
      <c r="AG1734" s="217"/>
      <c r="AH1734" s="217"/>
      <c r="AI1734" s="217"/>
      <c r="AJ1734" s="217"/>
      <c r="AK1734" s="215"/>
      <c r="AL1734" s="215"/>
      <c r="AM1734" s="215"/>
      <c r="AN1734" s="215"/>
      <c r="AO1734" s="215"/>
    </row>
    <row r="1735" spans="1:41" ht="16" customHeight="1" x14ac:dyDescent="0.35">
      <c r="A1735" s="207"/>
      <c r="B1735" s="208"/>
      <c r="C1735" s="208"/>
      <c r="D1735" s="208"/>
      <c r="E1735" s="208"/>
      <c r="F1735" s="209"/>
      <c r="G1735" s="210"/>
      <c r="H1735" s="211"/>
      <c r="I1735" s="192"/>
      <c r="J1735" s="193"/>
      <c r="K1735" s="193"/>
      <c r="L1735" s="193"/>
      <c r="M1735" s="193"/>
      <c r="N1735" s="193"/>
      <c r="O1735" s="193"/>
      <c r="P1735" s="193"/>
      <c r="Q1735" s="193"/>
      <c r="R1735" s="193"/>
      <c r="S1735" s="193"/>
      <c r="T1735" s="212"/>
      <c r="U1735" s="213"/>
      <c r="V1735" s="213"/>
      <c r="W1735" s="214"/>
      <c r="X1735" s="215"/>
      <c r="Y1735" s="215"/>
      <c r="Z1735" s="215"/>
      <c r="AA1735" s="216"/>
      <c r="AB1735" s="216"/>
      <c r="AC1735" s="216"/>
      <c r="AD1735" s="216"/>
      <c r="AE1735" s="217" t="str">
        <f t="shared" si="26"/>
        <v/>
      </c>
      <c r="AF1735" s="217"/>
      <c r="AG1735" s="217"/>
      <c r="AH1735" s="217"/>
      <c r="AI1735" s="217"/>
      <c r="AJ1735" s="217"/>
      <c r="AK1735" s="215"/>
      <c r="AL1735" s="215"/>
      <c r="AM1735" s="215"/>
      <c r="AN1735" s="215"/>
      <c r="AO1735" s="215"/>
    </row>
    <row r="1736" spans="1:41" ht="16" customHeight="1" x14ac:dyDescent="0.35">
      <c r="A1736" s="207"/>
      <c r="B1736" s="208"/>
      <c r="C1736" s="208"/>
      <c r="D1736" s="208"/>
      <c r="E1736" s="208"/>
      <c r="F1736" s="209"/>
      <c r="G1736" s="210"/>
      <c r="H1736" s="211"/>
      <c r="I1736" s="192"/>
      <c r="J1736" s="193"/>
      <c r="K1736" s="193"/>
      <c r="L1736" s="193"/>
      <c r="M1736" s="193"/>
      <c r="N1736" s="193"/>
      <c r="O1736" s="193"/>
      <c r="P1736" s="193"/>
      <c r="Q1736" s="193"/>
      <c r="R1736" s="193"/>
      <c r="S1736" s="193"/>
      <c r="T1736" s="212"/>
      <c r="U1736" s="213"/>
      <c r="V1736" s="213"/>
      <c r="W1736" s="214"/>
      <c r="X1736" s="215"/>
      <c r="Y1736" s="215"/>
      <c r="Z1736" s="215"/>
      <c r="AA1736" s="216"/>
      <c r="AB1736" s="216"/>
      <c r="AC1736" s="216"/>
      <c r="AD1736" s="216"/>
      <c r="AE1736" s="217" t="str">
        <f t="shared" si="26"/>
        <v/>
      </c>
      <c r="AF1736" s="217"/>
      <c r="AG1736" s="217"/>
      <c r="AH1736" s="217"/>
      <c r="AI1736" s="217"/>
      <c r="AJ1736" s="217"/>
      <c r="AK1736" s="215"/>
      <c r="AL1736" s="215"/>
      <c r="AM1736" s="215"/>
      <c r="AN1736" s="215"/>
      <c r="AO1736" s="215"/>
    </row>
    <row r="1737" spans="1:41" ht="16" customHeight="1" x14ac:dyDescent="0.35">
      <c r="A1737" s="207"/>
      <c r="B1737" s="208"/>
      <c r="C1737" s="208"/>
      <c r="D1737" s="208"/>
      <c r="E1737" s="208"/>
      <c r="F1737" s="209"/>
      <c r="G1737" s="210"/>
      <c r="H1737" s="211"/>
      <c r="I1737" s="192"/>
      <c r="J1737" s="193"/>
      <c r="K1737" s="193"/>
      <c r="L1737" s="193"/>
      <c r="M1737" s="193"/>
      <c r="N1737" s="193"/>
      <c r="O1737" s="193"/>
      <c r="P1737" s="193"/>
      <c r="Q1737" s="193"/>
      <c r="R1737" s="193"/>
      <c r="S1737" s="193"/>
      <c r="T1737" s="212"/>
      <c r="U1737" s="213"/>
      <c r="V1737" s="213"/>
      <c r="W1737" s="214"/>
      <c r="X1737" s="215"/>
      <c r="Y1737" s="215"/>
      <c r="Z1737" s="215"/>
      <c r="AA1737" s="216"/>
      <c r="AB1737" s="216"/>
      <c r="AC1737" s="216"/>
      <c r="AD1737" s="216"/>
      <c r="AE1737" s="217" t="str">
        <f t="shared" si="26"/>
        <v/>
      </c>
      <c r="AF1737" s="217"/>
      <c r="AG1737" s="217"/>
      <c r="AH1737" s="217"/>
      <c r="AI1737" s="217"/>
      <c r="AJ1737" s="217"/>
      <c r="AK1737" s="215"/>
      <c r="AL1737" s="215"/>
      <c r="AM1737" s="215"/>
      <c r="AN1737" s="215"/>
      <c r="AO1737" s="215"/>
    </row>
    <row r="1738" spans="1:41" ht="16" customHeight="1" x14ac:dyDescent="0.35">
      <c r="A1738" s="207"/>
      <c r="B1738" s="208"/>
      <c r="C1738" s="208"/>
      <c r="D1738" s="208"/>
      <c r="E1738" s="208"/>
      <c r="F1738" s="209"/>
      <c r="G1738" s="210"/>
      <c r="H1738" s="211"/>
      <c r="I1738" s="192"/>
      <c r="J1738" s="193"/>
      <c r="K1738" s="193"/>
      <c r="L1738" s="193"/>
      <c r="M1738" s="193"/>
      <c r="N1738" s="193"/>
      <c r="O1738" s="193"/>
      <c r="P1738" s="193"/>
      <c r="Q1738" s="193"/>
      <c r="R1738" s="193"/>
      <c r="S1738" s="193"/>
      <c r="T1738" s="212"/>
      <c r="U1738" s="213"/>
      <c r="V1738" s="213"/>
      <c r="W1738" s="214"/>
      <c r="X1738" s="215"/>
      <c r="Y1738" s="215"/>
      <c r="Z1738" s="215"/>
      <c r="AA1738" s="216"/>
      <c r="AB1738" s="216"/>
      <c r="AC1738" s="216"/>
      <c r="AD1738" s="216"/>
      <c r="AE1738" s="217" t="str">
        <f t="shared" si="26"/>
        <v/>
      </c>
      <c r="AF1738" s="217"/>
      <c r="AG1738" s="217"/>
      <c r="AH1738" s="217"/>
      <c r="AI1738" s="217"/>
      <c r="AJ1738" s="217"/>
      <c r="AK1738" s="215"/>
      <c r="AL1738" s="215"/>
      <c r="AM1738" s="215"/>
      <c r="AN1738" s="215"/>
      <c r="AO1738" s="215"/>
    </row>
    <row r="1739" spans="1:41" ht="16" customHeight="1" x14ac:dyDescent="0.35">
      <c r="A1739" s="207"/>
      <c r="B1739" s="208"/>
      <c r="C1739" s="208"/>
      <c r="D1739" s="208"/>
      <c r="E1739" s="208"/>
      <c r="F1739" s="209"/>
      <c r="G1739" s="210"/>
      <c r="H1739" s="211"/>
      <c r="I1739" s="192"/>
      <c r="J1739" s="193"/>
      <c r="K1739" s="193"/>
      <c r="L1739" s="193"/>
      <c r="M1739" s="193"/>
      <c r="N1739" s="193"/>
      <c r="O1739" s="193"/>
      <c r="P1739" s="193"/>
      <c r="Q1739" s="193"/>
      <c r="R1739" s="193"/>
      <c r="S1739" s="193"/>
      <c r="T1739" s="212"/>
      <c r="U1739" s="213"/>
      <c r="V1739" s="213"/>
      <c r="W1739" s="214"/>
      <c r="X1739" s="215"/>
      <c r="Y1739" s="215"/>
      <c r="Z1739" s="215"/>
      <c r="AA1739" s="216"/>
      <c r="AB1739" s="216"/>
      <c r="AC1739" s="216"/>
      <c r="AD1739" s="216"/>
      <c r="AE1739" s="217" t="str">
        <f t="shared" si="26"/>
        <v/>
      </c>
      <c r="AF1739" s="217"/>
      <c r="AG1739" s="217"/>
      <c r="AH1739" s="217"/>
      <c r="AI1739" s="217"/>
      <c r="AJ1739" s="217"/>
      <c r="AK1739" s="215"/>
      <c r="AL1739" s="215"/>
      <c r="AM1739" s="215"/>
      <c r="AN1739" s="215"/>
      <c r="AO1739" s="215"/>
    </row>
    <row r="1740" spans="1:41" ht="16" customHeight="1" x14ac:dyDescent="0.35">
      <c r="A1740" s="207"/>
      <c r="B1740" s="208"/>
      <c r="C1740" s="208"/>
      <c r="D1740" s="208"/>
      <c r="E1740" s="208"/>
      <c r="F1740" s="209"/>
      <c r="G1740" s="210"/>
      <c r="H1740" s="211"/>
      <c r="I1740" s="192"/>
      <c r="J1740" s="193"/>
      <c r="K1740" s="193"/>
      <c r="L1740" s="193"/>
      <c r="M1740" s="193"/>
      <c r="N1740" s="193"/>
      <c r="O1740" s="193"/>
      <c r="P1740" s="193"/>
      <c r="Q1740" s="193"/>
      <c r="R1740" s="193"/>
      <c r="S1740" s="193"/>
      <c r="T1740" s="212"/>
      <c r="U1740" s="213"/>
      <c r="V1740" s="213"/>
      <c r="W1740" s="214"/>
      <c r="X1740" s="215"/>
      <c r="Y1740" s="215"/>
      <c r="Z1740" s="215"/>
      <c r="AA1740" s="216"/>
      <c r="AB1740" s="216"/>
      <c r="AC1740" s="216"/>
      <c r="AD1740" s="216"/>
      <c r="AE1740" s="217" t="str">
        <f t="shared" si="26"/>
        <v/>
      </c>
      <c r="AF1740" s="217"/>
      <c r="AG1740" s="217"/>
      <c r="AH1740" s="217"/>
      <c r="AI1740" s="217"/>
      <c r="AJ1740" s="217"/>
      <c r="AK1740" s="215"/>
      <c r="AL1740" s="215"/>
      <c r="AM1740" s="215"/>
      <c r="AN1740" s="215"/>
      <c r="AO1740" s="215"/>
    </row>
    <row r="1741" spans="1:41" ht="16" customHeight="1" x14ac:dyDescent="0.35">
      <c r="A1741" s="207"/>
      <c r="B1741" s="208"/>
      <c r="C1741" s="208"/>
      <c r="D1741" s="208"/>
      <c r="E1741" s="208"/>
      <c r="F1741" s="209"/>
      <c r="G1741" s="210"/>
      <c r="H1741" s="211"/>
      <c r="I1741" s="192"/>
      <c r="J1741" s="193"/>
      <c r="K1741" s="193"/>
      <c r="L1741" s="193"/>
      <c r="M1741" s="193"/>
      <c r="N1741" s="193"/>
      <c r="O1741" s="193"/>
      <c r="P1741" s="193"/>
      <c r="Q1741" s="193"/>
      <c r="R1741" s="193"/>
      <c r="S1741" s="193"/>
      <c r="T1741" s="212"/>
      <c r="U1741" s="213"/>
      <c r="V1741" s="213"/>
      <c r="W1741" s="214"/>
      <c r="X1741" s="215"/>
      <c r="Y1741" s="215"/>
      <c r="Z1741" s="215"/>
      <c r="AA1741" s="216"/>
      <c r="AB1741" s="216"/>
      <c r="AC1741" s="216"/>
      <c r="AD1741" s="216"/>
      <c r="AE1741" s="217" t="str">
        <f t="shared" si="26"/>
        <v/>
      </c>
      <c r="AF1741" s="217"/>
      <c r="AG1741" s="217"/>
      <c r="AH1741" s="217"/>
      <c r="AI1741" s="217"/>
      <c r="AJ1741" s="217"/>
      <c r="AK1741" s="215"/>
      <c r="AL1741" s="215"/>
      <c r="AM1741" s="215"/>
      <c r="AN1741" s="215"/>
      <c r="AO1741" s="215"/>
    </row>
    <row r="1742" spans="1:41" ht="16" customHeight="1" x14ac:dyDescent="0.35">
      <c r="A1742" s="207"/>
      <c r="B1742" s="208"/>
      <c r="C1742" s="208"/>
      <c r="D1742" s="208"/>
      <c r="E1742" s="208"/>
      <c r="F1742" s="209"/>
      <c r="G1742" s="210"/>
      <c r="H1742" s="211"/>
      <c r="I1742" s="192"/>
      <c r="J1742" s="193"/>
      <c r="K1742" s="193"/>
      <c r="L1742" s="193"/>
      <c r="M1742" s="193"/>
      <c r="N1742" s="193"/>
      <c r="O1742" s="193"/>
      <c r="P1742" s="193"/>
      <c r="Q1742" s="193"/>
      <c r="R1742" s="193"/>
      <c r="S1742" s="193"/>
      <c r="T1742" s="212"/>
      <c r="U1742" s="213"/>
      <c r="V1742" s="213"/>
      <c r="W1742" s="214"/>
      <c r="X1742" s="215"/>
      <c r="Y1742" s="215"/>
      <c r="Z1742" s="215"/>
      <c r="AA1742" s="216"/>
      <c r="AB1742" s="216"/>
      <c r="AC1742" s="216"/>
      <c r="AD1742" s="216"/>
      <c r="AE1742" s="217" t="str">
        <f t="shared" si="26"/>
        <v/>
      </c>
      <c r="AF1742" s="217"/>
      <c r="AG1742" s="217"/>
      <c r="AH1742" s="217"/>
      <c r="AI1742" s="217"/>
      <c r="AJ1742" s="217"/>
      <c r="AK1742" s="215"/>
      <c r="AL1742" s="215"/>
      <c r="AM1742" s="215"/>
      <c r="AN1742" s="215"/>
      <c r="AO1742" s="215"/>
    </row>
    <row r="1743" spans="1:41" ht="16" customHeight="1" x14ac:dyDescent="0.35">
      <c r="A1743" s="207"/>
      <c r="B1743" s="208"/>
      <c r="C1743" s="208"/>
      <c r="D1743" s="208"/>
      <c r="E1743" s="208"/>
      <c r="F1743" s="209"/>
      <c r="G1743" s="210"/>
      <c r="H1743" s="211"/>
      <c r="I1743" s="192"/>
      <c r="J1743" s="193"/>
      <c r="K1743" s="193"/>
      <c r="L1743" s="193"/>
      <c r="M1743" s="193"/>
      <c r="N1743" s="193"/>
      <c r="O1743" s="193"/>
      <c r="P1743" s="193"/>
      <c r="Q1743" s="193"/>
      <c r="R1743" s="193"/>
      <c r="S1743" s="193"/>
      <c r="T1743" s="212"/>
      <c r="U1743" s="213"/>
      <c r="V1743" s="213"/>
      <c r="W1743" s="214"/>
      <c r="X1743" s="215"/>
      <c r="Y1743" s="215"/>
      <c r="Z1743" s="215"/>
      <c r="AA1743" s="216"/>
      <c r="AB1743" s="216"/>
      <c r="AC1743" s="216"/>
      <c r="AD1743" s="216"/>
      <c r="AE1743" s="217" t="str">
        <f t="shared" si="26"/>
        <v/>
      </c>
      <c r="AF1743" s="217"/>
      <c r="AG1743" s="217"/>
      <c r="AH1743" s="217"/>
      <c r="AI1743" s="217"/>
      <c r="AJ1743" s="217"/>
      <c r="AK1743" s="215"/>
      <c r="AL1743" s="215"/>
      <c r="AM1743" s="215"/>
      <c r="AN1743" s="215"/>
      <c r="AO1743" s="215"/>
    </row>
    <row r="1744" spans="1:41" ht="16" customHeight="1" x14ac:dyDescent="0.35">
      <c r="A1744" s="207"/>
      <c r="B1744" s="208"/>
      <c r="C1744" s="208"/>
      <c r="D1744" s="208"/>
      <c r="E1744" s="208"/>
      <c r="F1744" s="209"/>
      <c r="G1744" s="210"/>
      <c r="H1744" s="211"/>
      <c r="I1744" s="192"/>
      <c r="J1744" s="193"/>
      <c r="K1744" s="193"/>
      <c r="L1744" s="193"/>
      <c r="M1744" s="193"/>
      <c r="N1744" s="193"/>
      <c r="O1744" s="193"/>
      <c r="P1744" s="193"/>
      <c r="Q1744" s="193"/>
      <c r="R1744" s="193"/>
      <c r="S1744" s="193"/>
      <c r="T1744" s="212"/>
      <c r="U1744" s="213"/>
      <c r="V1744" s="213"/>
      <c r="W1744" s="214"/>
      <c r="X1744" s="215"/>
      <c r="Y1744" s="215"/>
      <c r="Z1744" s="215"/>
      <c r="AA1744" s="216"/>
      <c r="AB1744" s="216"/>
      <c r="AC1744" s="216"/>
      <c r="AD1744" s="216"/>
      <c r="AE1744" s="217" t="str">
        <f t="shared" si="26"/>
        <v/>
      </c>
      <c r="AF1744" s="217"/>
      <c r="AG1744" s="217"/>
      <c r="AH1744" s="217"/>
      <c r="AI1744" s="217"/>
      <c r="AJ1744" s="217"/>
      <c r="AK1744" s="215"/>
      <c r="AL1744" s="215"/>
      <c r="AM1744" s="215"/>
      <c r="AN1744" s="215"/>
      <c r="AO1744" s="215"/>
    </row>
    <row r="1745" spans="1:41" ht="16" customHeight="1" x14ac:dyDescent="0.35">
      <c r="A1745" s="207"/>
      <c r="B1745" s="208"/>
      <c r="C1745" s="208"/>
      <c r="D1745" s="208"/>
      <c r="E1745" s="208"/>
      <c r="F1745" s="209"/>
      <c r="G1745" s="210"/>
      <c r="H1745" s="211"/>
      <c r="I1745" s="192"/>
      <c r="J1745" s="193"/>
      <c r="K1745" s="193"/>
      <c r="L1745" s="193"/>
      <c r="M1745" s="193"/>
      <c r="N1745" s="193"/>
      <c r="O1745" s="193"/>
      <c r="P1745" s="193"/>
      <c r="Q1745" s="193"/>
      <c r="R1745" s="193"/>
      <c r="S1745" s="193"/>
      <c r="T1745" s="212"/>
      <c r="U1745" s="213"/>
      <c r="V1745" s="213"/>
      <c r="W1745" s="214"/>
      <c r="X1745" s="215"/>
      <c r="Y1745" s="215"/>
      <c r="Z1745" s="215"/>
      <c r="AA1745" s="216"/>
      <c r="AB1745" s="216"/>
      <c r="AC1745" s="216"/>
      <c r="AD1745" s="216"/>
      <c r="AE1745" s="217" t="str">
        <f t="shared" si="26"/>
        <v/>
      </c>
      <c r="AF1745" s="217"/>
      <c r="AG1745" s="217"/>
      <c r="AH1745" s="217"/>
      <c r="AI1745" s="217"/>
      <c r="AJ1745" s="217"/>
      <c r="AK1745" s="215"/>
      <c r="AL1745" s="215"/>
      <c r="AM1745" s="215"/>
      <c r="AN1745" s="215"/>
      <c r="AO1745" s="215"/>
    </row>
    <row r="1746" spans="1:41" ht="16" customHeight="1" x14ac:dyDescent="0.35">
      <c r="A1746" s="207"/>
      <c r="B1746" s="208"/>
      <c r="C1746" s="208"/>
      <c r="D1746" s="208"/>
      <c r="E1746" s="208"/>
      <c r="F1746" s="209"/>
      <c r="G1746" s="210"/>
      <c r="H1746" s="211"/>
      <c r="I1746" s="192"/>
      <c r="J1746" s="193"/>
      <c r="K1746" s="193"/>
      <c r="L1746" s="193"/>
      <c r="M1746" s="193"/>
      <c r="N1746" s="193"/>
      <c r="O1746" s="193"/>
      <c r="P1746" s="193"/>
      <c r="Q1746" s="193"/>
      <c r="R1746" s="193"/>
      <c r="S1746" s="193"/>
      <c r="T1746" s="212"/>
      <c r="U1746" s="213"/>
      <c r="V1746" s="213"/>
      <c r="W1746" s="214"/>
      <c r="X1746" s="215"/>
      <c r="Y1746" s="215"/>
      <c r="Z1746" s="215"/>
      <c r="AA1746" s="216"/>
      <c r="AB1746" s="216"/>
      <c r="AC1746" s="216"/>
      <c r="AD1746" s="216"/>
      <c r="AE1746" s="217" t="str">
        <f t="shared" si="26"/>
        <v/>
      </c>
      <c r="AF1746" s="217"/>
      <c r="AG1746" s="217"/>
      <c r="AH1746" s="217"/>
      <c r="AI1746" s="217"/>
      <c r="AJ1746" s="217"/>
      <c r="AK1746" s="215"/>
      <c r="AL1746" s="215"/>
      <c r="AM1746" s="215"/>
      <c r="AN1746" s="215"/>
      <c r="AO1746" s="215"/>
    </row>
    <row r="1747" spans="1:41" ht="16" customHeight="1" x14ac:dyDescent="0.35">
      <c r="A1747" s="207"/>
      <c r="B1747" s="208"/>
      <c r="C1747" s="208"/>
      <c r="D1747" s="208"/>
      <c r="E1747" s="208"/>
      <c r="F1747" s="209"/>
      <c r="G1747" s="210"/>
      <c r="H1747" s="211"/>
      <c r="I1747" s="192"/>
      <c r="J1747" s="193"/>
      <c r="K1747" s="193"/>
      <c r="L1747" s="193"/>
      <c r="M1747" s="193"/>
      <c r="N1747" s="193"/>
      <c r="O1747" s="193"/>
      <c r="P1747" s="193"/>
      <c r="Q1747" s="193"/>
      <c r="R1747" s="193"/>
      <c r="S1747" s="193"/>
      <c r="T1747" s="212"/>
      <c r="U1747" s="213"/>
      <c r="V1747" s="213"/>
      <c r="W1747" s="214"/>
      <c r="X1747" s="215"/>
      <c r="Y1747" s="215"/>
      <c r="Z1747" s="215"/>
      <c r="AA1747" s="216"/>
      <c r="AB1747" s="216"/>
      <c r="AC1747" s="216"/>
      <c r="AD1747" s="216"/>
      <c r="AE1747" s="217" t="str">
        <f t="shared" si="26"/>
        <v/>
      </c>
      <c r="AF1747" s="217"/>
      <c r="AG1747" s="217"/>
      <c r="AH1747" s="217"/>
      <c r="AI1747" s="217"/>
      <c r="AJ1747" s="217"/>
      <c r="AK1747" s="215"/>
      <c r="AL1747" s="215"/>
      <c r="AM1747" s="215"/>
      <c r="AN1747" s="215"/>
      <c r="AO1747" s="215"/>
    </row>
    <row r="1748" spans="1:41" ht="16" customHeight="1" x14ac:dyDescent="0.35">
      <c r="A1748" s="207"/>
      <c r="B1748" s="208"/>
      <c r="C1748" s="208"/>
      <c r="D1748" s="208"/>
      <c r="E1748" s="208"/>
      <c r="F1748" s="209"/>
      <c r="G1748" s="210"/>
      <c r="H1748" s="211"/>
      <c r="I1748" s="192"/>
      <c r="J1748" s="193"/>
      <c r="K1748" s="193"/>
      <c r="L1748" s="193"/>
      <c r="M1748" s="193"/>
      <c r="N1748" s="193"/>
      <c r="O1748" s="193"/>
      <c r="P1748" s="193"/>
      <c r="Q1748" s="193"/>
      <c r="R1748" s="193"/>
      <c r="S1748" s="193"/>
      <c r="T1748" s="212"/>
      <c r="U1748" s="213"/>
      <c r="V1748" s="213"/>
      <c r="W1748" s="214"/>
      <c r="X1748" s="215"/>
      <c r="Y1748" s="215"/>
      <c r="Z1748" s="215"/>
      <c r="AA1748" s="216"/>
      <c r="AB1748" s="216"/>
      <c r="AC1748" s="216"/>
      <c r="AD1748" s="216"/>
      <c r="AE1748" s="217" t="str">
        <f t="shared" si="26"/>
        <v/>
      </c>
      <c r="AF1748" s="217"/>
      <c r="AG1748" s="217"/>
      <c r="AH1748" s="217"/>
      <c r="AI1748" s="217"/>
      <c r="AJ1748" s="217"/>
      <c r="AK1748" s="215"/>
      <c r="AL1748" s="215"/>
      <c r="AM1748" s="215"/>
      <c r="AN1748" s="215"/>
      <c r="AO1748" s="215"/>
    </row>
    <row r="1749" spans="1:41" ht="16" customHeight="1" x14ac:dyDescent="0.35">
      <c r="A1749" s="207"/>
      <c r="B1749" s="208"/>
      <c r="C1749" s="208"/>
      <c r="D1749" s="208"/>
      <c r="E1749" s="208"/>
      <c r="F1749" s="209"/>
      <c r="G1749" s="210"/>
      <c r="H1749" s="211"/>
      <c r="I1749" s="192"/>
      <c r="J1749" s="193"/>
      <c r="K1749" s="193"/>
      <c r="L1749" s="193"/>
      <c r="M1749" s="193"/>
      <c r="N1749" s="193"/>
      <c r="O1749" s="193"/>
      <c r="P1749" s="193"/>
      <c r="Q1749" s="193"/>
      <c r="R1749" s="193"/>
      <c r="S1749" s="193"/>
      <c r="T1749" s="212"/>
      <c r="U1749" s="213"/>
      <c r="V1749" s="213"/>
      <c r="W1749" s="214"/>
      <c r="X1749" s="215"/>
      <c r="Y1749" s="215"/>
      <c r="Z1749" s="215"/>
      <c r="AA1749" s="216"/>
      <c r="AB1749" s="216"/>
      <c r="AC1749" s="216"/>
      <c r="AD1749" s="216"/>
      <c r="AE1749" s="217" t="str">
        <f t="shared" si="26"/>
        <v/>
      </c>
      <c r="AF1749" s="217"/>
      <c r="AG1749" s="217"/>
      <c r="AH1749" s="217"/>
      <c r="AI1749" s="217"/>
      <c r="AJ1749" s="217"/>
      <c r="AK1749" s="215"/>
      <c r="AL1749" s="215"/>
      <c r="AM1749" s="215"/>
      <c r="AN1749" s="215"/>
      <c r="AO1749" s="215"/>
    </row>
    <row r="1750" spans="1:41" ht="16" customHeight="1" x14ac:dyDescent="0.35">
      <c r="A1750" s="207"/>
      <c r="B1750" s="208"/>
      <c r="C1750" s="208"/>
      <c r="D1750" s="208"/>
      <c r="E1750" s="208"/>
      <c r="F1750" s="209"/>
      <c r="G1750" s="210"/>
      <c r="H1750" s="211"/>
      <c r="I1750" s="192"/>
      <c r="J1750" s="193"/>
      <c r="K1750" s="193"/>
      <c r="L1750" s="193"/>
      <c r="M1750" s="193"/>
      <c r="N1750" s="193"/>
      <c r="O1750" s="193"/>
      <c r="P1750" s="193"/>
      <c r="Q1750" s="193"/>
      <c r="R1750" s="193"/>
      <c r="S1750" s="193"/>
      <c r="T1750" s="212"/>
      <c r="U1750" s="213"/>
      <c r="V1750" s="213"/>
      <c r="W1750" s="214"/>
      <c r="X1750" s="215"/>
      <c r="Y1750" s="215"/>
      <c r="Z1750" s="215"/>
      <c r="AA1750" s="216"/>
      <c r="AB1750" s="216"/>
      <c r="AC1750" s="216"/>
      <c r="AD1750" s="216"/>
      <c r="AE1750" s="217" t="str">
        <f t="shared" si="26"/>
        <v/>
      </c>
      <c r="AF1750" s="217"/>
      <c r="AG1750" s="217"/>
      <c r="AH1750" s="217"/>
      <c r="AI1750" s="217"/>
      <c r="AJ1750" s="217"/>
      <c r="AK1750" s="215"/>
      <c r="AL1750" s="215"/>
      <c r="AM1750" s="215"/>
      <c r="AN1750" s="215"/>
      <c r="AO1750" s="215"/>
    </row>
    <row r="1751" spans="1:41" ht="16" customHeight="1" x14ac:dyDescent="0.35">
      <c r="A1751" s="207"/>
      <c r="B1751" s="208"/>
      <c r="C1751" s="208"/>
      <c r="D1751" s="208"/>
      <c r="E1751" s="208"/>
      <c r="F1751" s="209"/>
      <c r="G1751" s="210"/>
      <c r="H1751" s="211"/>
      <c r="I1751" s="192"/>
      <c r="J1751" s="193"/>
      <c r="K1751" s="193"/>
      <c r="L1751" s="193"/>
      <c r="M1751" s="193"/>
      <c r="N1751" s="193"/>
      <c r="O1751" s="193"/>
      <c r="P1751" s="193"/>
      <c r="Q1751" s="193"/>
      <c r="R1751" s="193"/>
      <c r="S1751" s="193"/>
      <c r="T1751" s="212"/>
      <c r="U1751" s="213"/>
      <c r="V1751" s="213"/>
      <c r="W1751" s="214"/>
      <c r="X1751" s="215"/>
      <c r="Y1751" s="215"/>
      <c r="Z1751" s="215"/>
      <c r="AA1751" s="216"/>
      <c r="AB1751" s="216"/>
      <c r="AC1751" s="216"/>
      <c r="AD1751" s="216"/>
      <c r="AE1751" s="217" t="str">
        <f t="shared" si="26"/>
        <v/>
      </c>
      <c r="AF1751" s="217"/>
      <c r="AG1751" s="217"/>
      <c r="AH1751" s="217"/>
      <c r="AI1751" s="217"/>
      <c r="AJ1751" s="217"/>
      <c r="AK1751" s="215"/>
      <c r="AL1751" s="215"/>
      <c r="AM1751" s="215"/>
      <c r="AN1751" s="215"/>
      <c r="AO1751" s="215"/>
    </row>
    <row r="1752" spans="1:41" ht="16" customHeight="1" x14ac:dyDescent="0.35">
      <c r="A1752" s="207"/>
      <c r="B1752" s="208"/>
      <c r="C1752" s="208"/>
      <c r="D1752" s="208"/>
      <c r="E1752" s="208"/>
      <c r="F1752" s="209"/>
      <c r="G1752" s="210"/>
      <c r="H1752" s="211"/>
      <c r="I1752" s="192"/>
      <c r="J1752" s="193"/>
      <c r="K1752" s="193"/>
      <c r="L1752" s="193"/>
      <c r="M1752" s="193"/>
      <c r="N1752" s="193"/>
      <c r="O1752" s="193"/>
      <c r="P1752" s="193"/>
      <c r="Q1752" s="193"/>
      <c r="R1752" s="193"/>
      <c r="S1752" s="193"/>
      <c r="T1752" s="212"/>
      <c r="U1752" s="213"/>
      <c r="V1752" s="213"/>
      <c r="W1752" s="214"/>
      <c r="X1752" s="215"/>
      <c r="Y1752" s="215"/>
      <c r="Z1752" s="215"/>
      <c r="AA1752" s="216"/>
      <c r="AB1752" s="216"/>
      <c r="AC1752" s="216"/>
      <c r="AD1752" s="216"/>
      <c r="AE1752" s="217" t="str">
        <f t="shared" si="26"/>
        <v/>
      </c>
      <c r="AF1752" s="217"/>
      <c r="AG1752" s="217"/>
      <c r="AH1752" s="217"/>
      <c r="AI1752" s="217"/>
      <c r="AJ1752" s="217"/>
      <c r="AK1752" s="215"/>
      <c r="AL1752" s="215"/>
      <c r="AM1752" s="215"/>
      <c r="AN1752" s="215"/>
      <c r="AO1752" s="215"/>
    </row>
    <row r="1753" spans="1:41" ht="16" customHeight="1" x14ac:dyDescent="0.35">
      <c r="A1753" s="207"/>
      <c r="B1753" s="208"/>
      <c r="C1753" s="208"/>
      <c r="D1753" s="208"/>
      <c r="E1753" s="208"/>
      <c r="F1753" s="209"/>
      <c r="G1753" s="210"/>
      <c r="H1753" s="211"/>
      <c r="I1753" s="192"/>
      <c r="J1753" s="193"/>
      <c r="K1753" s="193"/>
      <c r="L1753" s="193"/>
      <c r="M1753" s="193"/>
      <c r="N1753" s="193"/>
      <c r="O1753" s="193"/>
      <c r="P1753" s="193"/>
      <c r="Q1753" s="193"/>
      <c r="R1753" s="193"/>
      <c r="S1753" s="193"/>
      <c r="T1753" s="212"/>
      <c r="U1753" s="213"/>
      <c r="V1753" s="213"/>
      <c r="W1753" s="214"/>
      <c r="X1753" s="215"/>
      <c r="Y1753" s="215"/>
      <c r="Z1753" s="215"/>
      <c r="AA1753" s="216"/>
      <c r="AB1753" s="216"/>
      <c r="AC1753" s="216"/>
      <c r="AD1753" s="216"/>
      <c r="AE1753" s="217" t="str">
        <f t="shared" si="26"/>
        <v/>
      </c>
      <c r="AF1753" s="217"/>
      <c r="AG1753" s="217"/>
      <c r="AH1753" s="217"/>
      <c r="AI1753" s="217"/>
      <c r="AJ1753" s="217"/>
      <c r="AK1753" s="215"/>
      <c r="AL1753" s="215"/>
      <c r="AM1753" s="215"/>
      <c r="AN1753" s="215"/>
      <c r="AO1753" s="215"/>
    </row>
    <row r="1754" spans="1:41" ht="16" customHeight="1" x14ac:dyDescent="0.35">
      <c r="A1754" s="207"/>
      <c r="B1754" s="208"/>
      <c r="C1754" s="208"/>
      <c r="D1754" s="208"/>
      <c r="E1754" s="208"/>
      <c r="F1754" s="209"/>
      <c r="G1754" s="210"/>
      <c r="H1754" s="211"/>
      <c r="I1754" s="192"/>
      <c r="J1754" s="193"/>
      <c r="K1754" s="193"/>
      <c r="L1754" s="193"/>
      <c r="M1754" s="193"/>
      <c r="N1754" s="193"/>
      <c r="O1754" s="193"/>
      <c r="P1754" s="193"/>
      <c r="Q1754" s="193"/>
      <c r="R1754" s="193"/>
      <c r="S1754" s="193"/>
      <c r="T1754" s="212"/>
      <c r="U1754" s="213"/>
      <c r="V1754" s="213"/>
      <c r="W1754" s="214"/>
      <c r="X1754" s="215"/>
      <c r="Y1754" s="215"/>
      <c r="Z1754" s="215"/>
      <c r="AA1754" s="216"/>
      <c r="AB1754" s="216"/>
      <c r="AC1754" s="216"/>
      <c r="AD1754" s="216"/>
      <c r="AE1754" s="217" t="str">
        <f t="shared" si="26"/>
        <v/>
      </c>
      <c r="AF1754" s="217"/>
      <c r="AG1754" s="217"/>
      <c r="AH1754" s="217"/>
      <c r="AI1754" s="217"/>
      <c r="AJ1754" s="217"/>
      <c r="AK1754" s="215"/>
      <c r="AL1754" s="215"/>
      <c r="AM1754" s="215"/>
      <c r="AN1754" s="215"/>
      <c r="AO1754" s="215"/>
    </row>
    <row r="1755" spans="1:41" ht="16" customHeight="1" x14ac:dyDescent="0.35">
      <c r="A1755" s="207"/>
      <c r="B1755" s="208"/>
      <c r="C1755" s="208"/>
      <c r="D1755" s="208"/>
      <c r="E1755" s="208"/>
      <c r="F1755" s="209"/>
      <c r="G1755" s="210"/>
      <c r="H1755" s="211"/>
      <c r="I1755" s="192"/>
      <c r="J1755" s="193"/>
      <c r="K1755" s="193"/>
      <c r="L1755" s="193"/>
      <c r="M1755" s="193"/>
      <c r="N1755" s="193"/>
      <c r="O1755" s="193"/>
      <c r="P1755" s="193"/>
      <c r="Q1755" s="193"/>
      <c r="R1755" s="193"/>
      <c r="S1755" s="193"/>
      <c r="T1755" s="212"/>
      <c r="U1755" s="213"/>
      <c r="V1755" s="213"/>
      <c r="W1755" s="214"/>
      <c r="X1755" s="215"/>
      <c r="Y1755" s="215"/>
      <c r="Z1755" s="215"/>
      <c r="AA1755" s="216"/>
      <c r="AB1755" s="216"/>
      <c r="AC1755" s="216"/>
      <c r="AD1755" s="216"/>
      <c r="AE1755" s="217" t="str">
        <f t="shared" ref="AE1755:AE1818" si="27">IF(AA1755="","",ROUND(T1755*AA1755,0))</f>
        <v/>
      </c>
      <c r="AF1755" s="217"/>
      <c r="AG1755" s="217"/>
      <c r="AH1755" s="217"/>
      <c r="AI1755" s="217"/>
      <c r="AJ1755" s="217"/>
      <c r="AK1755" s="215"/>
      <c r="AL1755" s="215"/>
      <c r="AM1755" s="215"/>
      <c r="AN1755" s="215"/>
      <c r="AO1755" s="215"/>
    </row>
    <row r="1756" spans="1:41" ht="16" customHeight="1" x14ac:dyDescent="0.35">
      <c r="A1756" s="207"/>
      <c r="B1756" s="208"/>
      <c r="C1756" s="208"/>
      <c r="D1756" s="208"/>
      <c r="E1756" s="208"/>
      <c r="F1756" s="209"/>
      <c r="G1756" s="210"/>
      <c r="H1756" s="211"/>
      <c r="I1756" s="192"/>
      <c r="J1756" s="193"/>
      <c r="K1756" s="193"/>
      <c r="L1756" s="193"/>
      <c r="M1756" s="193"/>
      <c r="N1756" s="193"/>
      <c r="O1756" s="193"/>
      <c r="P1756" s="193"/>
      <c r="Q1756" s="193"/>
      <c r="R1756" s="193"/>
      <c r="S1756" s="193"/>
      <c r="T1756" s="212"/>
      <c r="U1756" s="213"/>
      <c r="V1756" s="213"/>
      <c r="W1756" s="214"/>
      <c r="X1756" s="215"/>
      <c r="Y1756" s="215"/>
      <c r="Z1756" s="215"/>
      <c r="AA1756" s="216"/>
      <c r="AB1756" s="216"/>
      <c r="AC1756" s="216"/>
      <c r="AD1756" s="216"/>
      <c r="AE1756" s="217" t="str">
        <f t="shared" si="27"/>
        <v/>
      </c>
      <c r="AF1756" s="217"/>
      <c r="AG1756" s="217"/>
      <c r="AH1756" s="217"/>
      <c r="AI1756" s="217"/>
      <c r="AJ1756" s="217"/>
      <c r="AK1756" s="215"/>
      <c r="AL1756" s="215"/>
      <c r="AM1756" s="215"/>
      <c r="AN1756" s="215"/>
      <c r="AO1756" s="215"/>
    </row>
    <row r="1757" spans="1:41" ht="16" customHeight="1" x14ac:dyDescent="0.35">
      <c r="A1757" s="207"/>
      <c r="B1757" s="208"/>
      <c r="C1757" s="208"/>
      <c r="D1757" s="208"/>
      <c r="E1757" s="208"/>
      <c r="F1757" s="209"/>
      <c r="G1757" s="210"/>
      <c r="H1757" s="211"/>
      <c r="I1757" s="192"/>
      <c r="J1757" s="193"/>
      <c r="K1757" s="193"/>
      <c r="L1757" s="193"/>
      <c r="M1757" s="193"/>
      <c r="N1757" s="193"/>
      <c r="O1757" s="193"/>
      <c r="P1757" s="193"/>
      <c r="Q1757" s="193"/>
      <c r="R1757" s="193"/>
      <c r="S1757" s="193"/>
      <c r="T1757" s="212"/>
      <c r="U1757" s="213"/>
      <c r="V1757" s="213"/>
      <c r="W1757" s="214"/>
      <c r="X1757" s="215"/>
      <c r="Y1757" s="215"/>
      <c r="Z1757" s="215"/>
      <c r="AA1757" s="216"/>
      <c r="AB1757" s="216"/>
      <c r="AC1757" s="216"/>
      <c r="AD1757" s="216"/>
      <c r="AE1757" s="217" t="str">
        <f t="shared" si="27"/>
        <v/>
      </c>
      <c r="AF1757" s="217"/>
      <c r="AG1757" s="217"/>
      <c r="AH1757" s="217"/>
      <c r="AI1757" s="217"/>
      <c r="AJ1757" s="217"/>
      <c r="AK1757" s="215"/>
      <c r="AL1757" s="215"/>
      <c r="AM1757" s="215"/>
      <c r="AN1757" s="215"/>
      <c r="AO1757" s="215"/>
    </row>
    <row r="1758" spans="1:41" ht="16" customHeight="1" x14ac:dyDescent="0.35">
      <c r="A1758" s="207"/>
      <c r="B1758" s="208"/>
      <c r="C1758" s="208"/>
      <c r="D1758" s="208"/>
      <c r="E1758" s="208"/>
      <c r="F1758" s="209"/>
      <c r="G1758" s="210"/>
      <c r="H1758" s="211"/>
      <c r="I1758" s="192"/>
      <c r="J1758" s="193"/>
      <c r="K1758" s="193"/>
      <c r="L1758" s="193"/>
      <c r="M1758" s="193"/>
      <c r="N1758" s="193"/>
      <c r="O1758" s="193"/>
      <c r="P1758" s="193"/>
      <c r="Q1758" s="193"/>
      <c r="R1758" s="193"/>
      <c r="S1758" s="193"/>
      <c r="T1758" s="212"/>
      <c r="U1758" s="213"/>
      <c r="V1758" s="213"/>
      <c r="W1758" s="214"/>
      <c r="X1758" s="215"/>
      <c r="Y1758" s="215"/>
      <c r="Z1758" s="215"/>
      <c r="AA1758" s="216"/>
      <c r="AB1758" s="216"/>
      <c r="AC1758" s="216"/>
      <c r="AD1758" s="216"/>
      <c r="AE1758" s="217" t="str">
        <f t="shared" si="27"/>
        <v/>
      </c>
      <c r="AF1758" s="217"/>
      <c r="AG1758" s="217"/>
      <c r="AH1758" s="217"/>
      <c r="AI1758" s="217"/>
      <c r="AJ1758" s="217"/>
      <c r="AK1758" s="215"/>
      <c r="AL1758" s="215"/>
      <c r="AM1758" s="215"/>
      <c r="AN1758" s="215"/>
      <c r="AO1758" s="215"/>
    </row>
    <row r="1759" spans="1:41" ht="16" customHeight="1" x14ac:dyDescent="0.35">
      <c r="A1759" s="207"/>
      <c r="B1759" s="208"/>
      <c r="C1759" s="208"/>
      <c r="D1759" s="208"/>
      <c r="E1759" s="208"/>
      <c r="F1759" s="209"/>
      <c r="G1759" s="210"/>
      <c r="H1759" s="211"/>
      <c r="I1759" s="192"/>
      <c r="J1759" s="193"/>
      <c r="K1759" s="193"/>
      <c r="L1759" s="193"/>
      <c r="M1759" s="193"/>
      <c r="N1759" s="193"/>
      <c r="O1759" s="193"/>
      <c r="P1759" s="193"/>
      <c r="Q1759" s="193"/>
      <c r="R1759" s="193"/>
      <c r="S1759" s="193"/>
      <c r="T1759" s="212"/>
      <c r="U1759" s="213"/>
      <c r="V1759" s="213"/>
      <c r="W1759" s="214"/>
      <c r="X1759" s="215"/>
      <c r="Y1759" s="215"/>
      <c r="Z1759" s="215"/>
      <c r="AA1759" s="216"/>
      <c r="AB1759" s="216"/>
      <c r="AC1759" s="216"/>
      <c r="AD1759" s="216"/>
      <c r="AE1759" s="217" t="str">
        <f t="shared" si="27"/>
        <v/>
      </c>
      <c r="AF1759" s="217"/>
      <c r="AG1759" s="217"/>
      <c r="AH1759" s="217"/>
      <c r="AI1759" s="217"/>
      <c r="AJ1759" s="217"/>
      <c r="AK1759" s="215"/>
      <c r="AL1759" s="215"/>
      <c r="AM1759" s="215"/>
      <c r="AN1759" s="215"/>
      <c r="AO1759" s="215"/>
    </row>
    <row r="1760" spans="1:41" ht="16" customHeight="1" x14ac:dyDescent="0.35">
      <c r="A1760" s="207"/>
      <c r="B1760" s="208"/>
      <c r="C1760" s="208"/>
      <c r="D1760" s="208"/>
      <c r="E1760" s="208"/>
      <c r="F1760" s="209"/>
      <c r="G1760" s="210"/>
      <c r="H1760" s="211"/>
      <c r="I1760" s="192"/>
      <c r="J1760" s="193"/>
      <c r="K1760" s="193"/>
      <c r="L1760" s="193"/>
      <c r="M1760" s="193"/>
      <c r="N1760" s="193"/>
      <c r="O1760" s="193"/>
      <c r="P1760" s="193"/>
      <c r="Q1760" s="193"/>
      <c r="R1760" s="193"/>
      <c r="S1760" s="193"/>
      <c r="T1760" s="212"/>
      <c r="U1760" s="213"/>
      <c r="V1760" s="213"/>
      <c r="W1760" s="214"/>
      <c r="X1760" s="215"/>
      <c r="Y1760" s="215"/>
      <c r="Z1760" s="215"/>
      <c r="AA1760" s="216"/>
      <c r="AB1760" s="216"/>
      <c r="AC1760" s="216"/>
      <c r="AD1760" s="216"/>
      <c r="AE1760" s="217" t="str">
        <f t="shared" si="27"/>
        <v/>
      </c>
      <c r="AF1760" s="217"/>
      <c r="AG1760" s="217"/>
      <c r="AH1760" s="217"/>
      <c r="AI1760" s="217"/>
      <c r="AJ1760" s="217"/>
      <c r="AK1760" s="215"/>
      <c r="AL1760" s="215"/>
      <c r="AM1760" s="215"/>
      <c r="AN1760" s="215"/>
      <c r="AO1760" s="215"/>
    </row>
    <row r="1761" spans="1:41" ht="16" customHeight="1" x14ac:dyDescent="0.35">
      <c r="A1761" s="207"/>
      <c r="B1761" s="208"/>
      <c r="C1761" s="208"/>
      <c r="D1761" s="208"/>
      <c r="E1761" s="208"/>
      <c r="F1761" s="209"/>
      <c r="G1761" s="210"/>
      <c r="H1761" s="211"/>
      <c r="I1761" s="192"/>
      <c r="J1761" s="193"/>
      <c r="K1761" s="193"/>
      <c r="L1761" s="193"/>
      <c r="M1761" s="193"/>
      <c r="N1761" s="193"/>
      <c r="O1761" s="193"/>
      <c r="P1761" s="193"/>
      <c r="Q1761" s="193"/>
      <c r="R1761" s="193"/>
      <c r="S1761" s="193"/>
      <c r="T1761" s="212"/>
      <c r="U1761" s="213"/>
      <c r="V1761" s="213"/>
      <c r="W1761" s="214"/>
      <c r="X1761" s="215"/>
      <c r="Y1761" s="215"/>
      <c r="Z1761" s="215"/>
      <c r="AA1761" s="216"/>
      <c r="AB1761" s="216"/>
      <c r="AC1761" s="216"/>
      <c r="AD1761" s="216"/>
      <c r="AE1761" s="217" t="str">
        <f t="shared" si="27"/>
        <v/>
      </c>
      <c r="AF1761" s="217"/>
      <c r="AG1761" s="217"/>
      <c r="AH1761" s="217"/>
      <c r="AI1761" s="217"/>
      <c r="AJ1761" s="217"/>
      <c r="AK1761" s="215"/>
      <c r="AL1761" s="215"/>
      <c r="AM1761" s="215"/>
      <c r="AN1761" s="215"/>
      <c r="AO1761" s="215"/>
    </row>
    <row r="1762" spans="1:41" ht="16" customHeight="1" x14ac:dyDescent="0.35">
      <c r="A1762" s="207"/>
      <c r="B1762" s="208"/>
      <c r="C1762" s="208"/>
      <c r="D1762" s="208"/>
      <c r="E1762" s="208"/>
      <c r="F1762" s="209"/>
      <c r="G1762" s="210"/>
      <c r="H1762" s="211"/>
      <c r="I1762" s="192"/>
      <c r="J1762" s="193"/>
      <c r="K1762" s="193"/>
      <c r="L1762" s="193"/>
      <c r="M1762" s="193"/>
      <c r="N1762" s="193"/>
      <c r="O1762" s="193"/>
      <c r="P1762" s="193"/>
      <c r="Q1762" s="193"/>
      <c r="R1762" s="193"/>
      <c r="S1762" s="193"/>
      <c r="T1762" s="212"/>
      <c r="U1762" s="213"/>
      <c r="V1762" s="213"/>
      <c r="W1762" s="214"/>
      <c r="X1762" s="215"/>
      <c r="Y1762" s="215"/>
      <c r="Z1762" s="215"/>
      <c r="AA1762" s="216"/>
      <c r="AB1762" s="216"/>
      <c r="AC1762" s="216"/>
      <c r="AD1762" s="216"/>
      <c r="AE1762" s="217" t="str">
        <f t="shared" si="27"/>
        <v/>
      </c>
      <c r="AF1762" s="217"/>
      <c r="AG1762" s="217"/>
      <c r="AH1762" s="217"/>
      <c r="AI1762" s="217"/>
      <c r="AJ1762" s="217"/>
      <c r="AK1762" s="215"/>
      <c r="AL1762" s="215"/>
      <c r="AM1762" s="215"/>
      <c r="AN1762" s="215"/>
      <c r="AO1762" s="215"/>
    </row>
    <row r="1763" spans="1:41" ht="16" customHeight="1" x14ac:dyDescent="0.35">
      <c r="A1763" s="207"/>
      <c r="B1763" s="208"/>
      <c r="C1763" s="208"/>
      <c r="D1763" s="208"/>
      <c r="E1763" s="208"/>
      <c r="F1763" s="209"/>
      <c r="G1763" s="210"/>
      <c r="H1763" s="211"/>
      <c r="I1763" s="192"/>
      <c r="J1763" s="193"/>
      <c r="K1763" s="193"/>
      <c r="L1763" s="193"/>
      <c r="M1763" s="193"/>
      <c r="N1763" s="193"/>
      <c r="O1763" s="193"/>
      <c r="P1763" s="193"/>
      <c r="Q1763" s="193"/>
      <c r="R1763" s="193"/>
      <c r="S1763" s="193"/>
      <c r="T1763" s="212"/>
      <c r="U1763" s="213"/>
      <c r="V1763" s="213"/>
      <c r="W1763" s="214"/>
      <c r="X1763" s="215"/>
      <c r="Y1763" s="215"/>
      <c r="Z1763" s="215"/>
      <c r="AA1763" s="216"/>
      <c r="AB1763" s="216"/>
      <c r="AC1763" s="216"/>
      <c r="AD1763" s="216"/>
      <c r="AE1763" s="217" t="str">
        <f t="shared" si="27"/>
        <v/>
      </c>
      <c r="AF1763" s="217"/>
      <c r="AG1763" s="217"/>
      <c r="AH1763" s="217"/>
      <c r="AI1763" s="217"/>
      <c r="AJ1763" s="217"/>
      <c r="AK1763" s="215"/>
      <c r="AL1763" s="215"/>
      <c r="AM1763" s="215"/>
      <c r="AN1763" s="215"/>
      <c r="AO1763" s="215"/>
    </row>
    <row r="1764" spans="1:41" ht="16" customHeight="1" x14ac:dyDescent="0.35">
      <c r="A1764" s="207"/>
      <c r="B1764" s="208"/>
      <c r="C1764" s="208"/>
      <c r="D1764" s="208"/>
      <c r="E1764" s="208"/>
      <c r="F1764" s="209"/>
      <c r="G1764" s="210"/>
      <c r="H1764" s="211"/>
      <c r="I1764" s="192"/>
      <c r="J1764" s="193"/>
      <c r="K1764" s="193"/>
      <c r="L1764" s="193"/>
      <c r="M1764" s="193"/>
      <c r="N1764" s="193"/>
      <c r="O1764" s="193"/>
      <c r="P1764" s="193"/>
      <c r="Q1764" s="193"/>
      <c r="R1764" s="193"/>
      <c r="S1764" s="193"/>
      <c r="T1764" s="212"/>
      <c r="U1764" s="213"/>
      <c r="V1764" s="213"/>
      <c r="W1764" s="214"/>
      <c r="X1764" s="215"/>
      <c r="Y1764" s="215"/>
      <c r="Z1764" s="215"/>
      <c r="AA1764" s="216"/>
      <c r="AB1764" s="216"/>
      <c r="AC1764" s="216"/>
      <c r="AD1764" s="216"/>
      <c r="AE1764" s="217" t="str">
        <f t="shared" si="27"/>
        <v/>
      </c>
      <c r="AF1764" s="217"/>
      <c r="AG1764" s="217"/>
      <c r="AH1764" s="217"/>
      <c r="AI1764" s="217"/>
      <c r="AJ1764" s="217"/>
      <c r="AK1764" s="215"/>
      <c r="AL1764" s="215"/>
      <c r="AM1764" s="215"/>
      <c r="AN1764" s="215"/>
      <c r="AO1764" s="215"/>
    </row>
    <row r="1765" spans="1:41" ht="16" customHeight="1" x14ac:dyDescent="0.35">
      <c r="A1765" s="207"/>
      <c r="B1765" s="208"/>
      <c r="C1765" s="208"/>
      <c r="D1765" s="208"/>
      <c r="E1765" s="208"/>
      <c r="F1765" s="209"/>
      <c r="G1765" s="210"/>
      <c r="H1765" s="211"/>
      <c r="I1765" s="192"/>
      <c r="J1765" s="193"/>
      <c r="K1765" s="193"/>
      <c r="L1765" s="193"/>
      <c r="M1765" s="193"/>
      <c r="N1765" s="193"/>
      <c r="O1765" s="193"/>
      <c r="P1765" s="193"/>
      <c r="Q1765" s="193"/>
      <c r="R1765" s="193"/>
      <c r="S1765" s="193"/>
      <c r="T1765" s="212"/>
      <c r="U1765" s="213"/>
      <c r="V1765" s="213"/>
      <c r="W1765" s="214"/>
      <c r="X1765" s="215"/>
      <c r="Y1765" s="215"/>
      <c r="Z1765" s="215"/>
      <c r="AA1765" s="216"/>
      <c r="AB1765" s="216"/>
      <c r="AC1765" s="216"/>
      <c r="AD1765" s="216"/>
      <c r="AE1765" s="217" t="str">
        <f t="shared" si="27"/>
        <v/>
      </c>
      <c r="AF1765" s="217"/>
      <c r="AG1765" s="217"/>
      <c r="AH1765" s="217"/>
      <c r="AI1765" s="217"/>
      <c r="AJ1765" s="217"/>
      <c r="AK1765" s="215"/>
      <c r="AL1765" s="215"/>
      <c r="AM1765" s="215"/>
      <c r="AN1765" s="215"/>
      <c r="AO1765" s="215"/>
    </row>
    <row r="1766" spans="1:41" ht="16" customHeight="1" x14ac:dyDescent="0.35">
      <c r="A1766" s="207"/>
      <c r="B1766" s="208"/>
      <c r="C1766" s="208"/>
      <c r="D1766" s="208"/>
      <c r="E1766" s="208"/>
      <c r="F1766" s="209"/>
      <c r="G1766" s="210"/>
      <c r="H1766" s="211"/>
      <c r="I1766" s="192"/>
      <c r="J1766" s="193"/>
      <c r="K1766" s="193"/>
      <c r="L1766" s="193"/>
      <c r="M1766" s="193"/>
      <c r="N1766" s="193"/>
      <c r="O1766" s="193"/>
      <c r="P1766" s="193"/>
      <c r="Q1766" s="193"/>
      <c r="R1766" s="193"/>
      <c r="S1766" s="193"/>
      <c r="T1766" s="212"/>
      <c r="U1766" s="213"/>
      <c r="V1766" s="213"/>
      <c r="W1766" s="214"/>
      <c r="X1766" s="215"/>
      <c r="Y1766" s="215"/>
      <c r="Z1766" s="215"/>
      <c r="AA1766" s="216"/>
      <c r="AB1766" s="216"/>
      <c r="AC1766" s="216"/>
      <c r="AD1766" s="216"/>
      <c r="AE1766" s="217" t="str">
        <f t="shared" si="27"/>
        <v/>
      </c>
      <c r="AF1766" s="217"/>
      <c r="AG1766" s="217"/>
      <c r="AH1766" s="217"/>
      <c r="AI1766" s="217"/>
      <c r="AJ1766" s="217"/>
      <c r="AK1766" s="215"/>
      <c r="AL1766" s="215"/>
      <c r="AM1766" s="215"/>
      <c r="AN1766" s="215"/>
      <c r="AO1766" s="215"/>
    </row>
    <row r="1767" spans="1:41" ht="16" customHeight="1" x14ac:dyDescent="0.35">
      <c r="A1767" s="207"/>
      <c r="B1767" s="208"/>
      <c r="C1767" s="208"/>
      <c r="D1767" s="208"/>
      <c r="E1767" s="208"/>
      <c r="F1767" s="209"/>
      <c r="G1767" s="210"/>
      <c r="H1767" s="211"/>
      <c r="I1767" s="192"/>
      <c r="J1767" s="193"/>
      <c r="K1767" s="193"/>
      <c r="L1767" s="193"/>
      <c r="M1767" s="193"/>
      <c r="N1767" s="193"/>
      <c r="O1767" s="193"/>
      <c r="P1767" s="193"/>
      <c r="Q1767" s="193"/>
      <c r="R1767" s="193"/>
      <c r="S1767" s="193"/>
      <c r="T1767" s="212"/>
      <c r="U1767" s="213"/>
      <c r="V1767" s="213"/>
      <c r="W1767" s="214"/>
      <c r="X1767" s="215"/>
      <c r="Y1767" s="215"/>
      <c r="Z1767" s="215"/>
      <c r="AA1767" s="216"/>
      <c r="AB1767" s="216"/>
      <c r="AC1767" s="216"/>
      <c r="AD1767" s="216"/>
      <c r="AE1767" s="217" t="str">
        <f t="shared" si="27"/>
        <v/>
      </c>
      <c r="AF1767" s="217"/>
      <c r="AG1767" s="217"/>
      <c r="AH1767" s="217"/>
      <c r="AI1767" s="217"/>
      <c r="AJ1767" s="217"/>
      <c r="AK1767" s="215"/>
      <c r="AL1767" s="215"/>
      <c r="AM1767" s="215"/>
      <c r="AN1767" s="215"/>
      <c r="AO1767" s="215"/>
    </row>
    <row r="1768" spans="1:41" ht="16" customHeight="1" x14ac:dyDescent="0.35">
      <c r="A1768" s="207"/>
      <c r="B1768" s="208"/>
      <c r="C1768" s="208"/>
      <c r="D1768" s="208"/>
      <c r="E1768" s="208"/>
      <c r="F1768" s="209"/>
      <c r="G1768" s="210"/>
      <c r="H1768" s="211"/>
      <c r="I1768" s="192"/>
      <c r="J1768" s="193"/>
      <c r="K1768" s="193"/>
      <c r="L1768" s="193"/>
      <c r="M1768" s="193"/>
      <c r="N1768" s="193"/>
      <c r="O1768" s="193"/>
      <c r="P1768" s="193"/>
      <c r="Q1768" s="193"/>
      <c r="R1768" s="193"/>
      <c r="S1768" s="193"/>
      <c r="T1768" s="212"/>
      <c r="U1768" s="213"/>
      <c r="V1768" s="213"/>
      <c r="W1768" s="214"/>
      <c r="X1768" s="215"/>
      <c r="Y1768" s="215"/>
      <c r="Z1768" s="215"/>
      <c r="AA1768" s="216"/>
      <c r="AB1768" s="216"/>
      <c r="AC1768" s="216"/>
      <c r="AD1768" s="216"/>
      <c r="AE1768" s="217" t="str">
        <f t="shared" si="27"/>
        <v/>
      </c>
      <c r="AF1768" s="217"/>
      <c r="AG1768" s="217"/>
      <c r="AH1768" s="217"/>
      <c r="AI1768" s="217"/>
      <c r="AJ1768" s="217"/>
      <c r="AK1768" s="215"/>
      <c r="AL1768" s="215"/>
      <c r="AM1768" s="215"/>
      <c r="AN1768" s="215"/>
      <c r="AO1768" s="215"/>
    </row>
    <row r="1769" spans="1:41" ht="16" customHeight="1" x14ac:dyDescent="0.35">
      <c r="A1769" s="207"/>
      <c r="B1769" s="208"/>
      <c r="C1769" s="208"/>
      <c r="D1769" s="208"/>
      <c r="E1769" s="208"/>
      <c r="F1769" s="209"/>
      <c r="G1769" s="210"/>
      <c r="H1769" s="211"/>
      <c r="I1769" s="192"/>
      <c r="J1769" s="193"/>
      <c r="K1769" s="193"/>
      <c r="L1769" s="193"/>
      <c r="M1769" s="193"/>
      <c r="N1769" s="193"/>
      <c r="O1769" s="193"/>
      <c r="P1769" s="193"/>
      <c r="Q1769" s="193"/>
      <c r="R1769" s="193"/>
      <c r="S1769" s="193"/>
      <c r="T1769" s="212"/>
      <c r="U1769" s="213"/>
      <c r="V1769" s="213"/>
      <c r="W1769" s="214"/>
      <c r="X1769" s="215"/>
      <c r="Y1769" s="215"/>
      <c r="Z1769" s="215"/>
      <c r="AA1769" s="216"/>
      <c r="AB1769" s="216"/>
      <c r="AC1769" s="216"/>
      <c r="AD1769" s="216"/>
      <c r="AE1769" s="217" t="str">
        <f t="shared" si="27"/>
        <v/>
      </c>
      <c r="AF1769" s="217"/>
      <c r="AG1769" s="217"/>
      <c r="AH1769" s="217"/>
      <c r="AI1769" s="217"/>
      <c r="AJ1769" s="217"/>
      <c r="AK1769" s="215"/>
      <c r="AL1769" s="215"/>
      <c r="AM1769" s="215"/>
      <c r="AN1769" s="215"/>
      <c r="AO1769" s="215"/>
    </row>
    <row r="1770" spans="1:41" ht="16" customHeight="1" x14ac:dyDescent="0.35">
      <c r="A1770" s="207"/>
      <c r="B1770" s="208"/>
      <c r="C1770" s="208"/>
      <c r="D1770" s="208"/>
      <c r="E1770" s="208"/>
      <c r="F1770" s="209"/>
      <c r="G1770" s="210"/>
      <c r="H1770" s="211"/>
      <c r="I1770" s="192"/>
      <c r="J1770" s="193"/>
      <c r="K1770" s="193"/>
      <c r="L1770" s="193"/>
      <c r="M1770" s="193"/>
      <c r="N1770" s="193"/>
      <c r="O1770" s="193"/>
      <c r="P1770" s="193"/>
      <c r="Q1770" s="193"/>
      <c r="R1770" s="193"/>
      <c r="S1770" s="193"/>
      <c r="T1770" s="212"/>
      <c r="U1770" s="213"/>
      <c r="V1770" s="213"/>
      <c r="W1770" s="214"/>
      <c r="X1770" s="215"/>
      <c r="Y1770" s="215"/>
      <c r="Z1770" s="215"/>
      <c r="AA1770" s="216"/>
      <c r="AB1770" s="216"/>
      <c r="AC1770" s="216"/>
      <c r="AD1770" s="216"/>
      <c r="AE1770" s="217" t="str">
        <f t="shared" si="27"/>
        <v/>
      </c>
      <c r="AF1770" s="217"/>
      <c r="AG1770" s="217"/>
      <c r="AH1770" s="217"/>
      <c r="AI1770" s="217"/>
      <c r="AJ1770" s="217"/>
      <c r="AK1770" s="215"/>
      <c r="AL1770" s="215"/>
      <c r="AM1770" s="215"/>
      <c r="AN1770" s="215"/>
      <c r="AO1770" s="215"/>
    </row>
    <row r="1771" spans="1:41" ht="16" customHeight="1" x14ac:dyDescent="0.35">
      <c r="A1771" s="207"/>
      <c r="B1771" s="208"/>
      <c r="C1771" s="208"/>
      <c r="D1771" s="208"/>
      <c r="E1771" s="208"/>
      <c r="F1771" s="209"/>
      <c r="G1771" s="210"/>
      <c r="H1771" s="211"/>
      <c r="I1771" s="192"/>
      <c r="J1771" s="193"/>
      <c r="K1771" s="193"/>
      <c r="L1771" s="193"/>
      <c r="M1771" s="193"/>
      <c r="N1771" s="193"/>
      <c r="O1771" s="193"/>
      <c r="P1771" s="193"/>
      <c r="Q1771" s="193"/>
      <c r="R1771" s="193"/>
      <c r="S1771" s="193"/>
      <c r="T1771" s="212"/>
      <c r="U1771" s="213"/>
      <c r="V1771" s="213"/>
      <c r="W1771" s="214"/>
      <c r="X1771" s="215"/>
      <c r="Y1771" s="215"/>
      <c r="Z1771" s="215"/>
      <c r="AA1771" s="216"/>
      <c r="AB1771" s="216"/>
      <c r="AC1771" s="216"/>
      <c r="AD1771" s="216"/>
      <c r="AE1771" s="217" t="str">
        <f t="shared" si="27"/>
        <v/>
      </c>
      <c r="AF1771" s="217"/>
      <c r="AG1771" s="217"/>
      <c r="AH1771" s="217"/>
      <c r="AI1771" s="217"/>
      <c r="AJ1771" s="217"/>
      <c r="AK1771" s="215"/>
      <c r="AL1771" s="215"/>
      <c r="AM1771" s="215"/>
      <c r="AN1771" s="215"/>
      <c r="AO1771" s="215"/>
    </row>
    <row r="1772" spans="1:41" ht="16" customHeight="1" x14ac:dyDescent="0.35">
      <c r="A1772" s="207"/>
      <c r="B1772" s="208"/>
      <c r="C1772" s="208"/>
      <c r="D1772" s="208"/>
      <c r="E1772" s="208"/>
      <c r="F1772" s="209"/>
      <c r="G1772" s="210"/>
      <c r="H1772" s="211"/>
      <c r="I1772" s="192"/>
      <c r="J1772" s="193"/>
      <c r="K1772" s="193"/>
      <c r="L1772" s="193"/>
      <c r="M1772" s="193"/>
      <c r="N1772" s="193"/>
      <c r="O1772" s="193"/>
      <c r="P1772" s="193"/>
      <c r="Q1772" s="193"/>
      <c r="R1772" s="193"/>
      <c r="S1772" s="193"/>
      <c r="T1772" s="212"/>
      <c r="U1772" s="213"/>
      <c r="V1772" s="213"/>
      <c r="W1772" s="214"/>
      <c r="X1772" s="215"/>
      <c r="Y1772" s="215"/>
      <c r="Z1772" s="215"/>
      <c r="AA1772" s="216"/>
      <c r="AB1772" s="216"/>
      <c r="AC1772" s="216"/>
      <c r="AD1772" s="216"/>
      <c r="AE1772" s="217" t="str">
        <f t="shared" si="27"/>
        <v/>
      </c>
      <c r="AF1772" s="217"/>
      <c r="AG1772" s="217"/>
      <c r="AH1772" s="217"/>
      <c r="AI1772" s="217"/>
      <c r="AJ1772" s="217"/>
      <c r="AK1772" s="215"/>
      <c r="AL1772" s="215"/>
      <c r="AM1772" s="215"/>
      <c r="AN1772" s="215"/>
      <c r="AO1772" s="215"/>
    </row>
    <row r="1773" spans="1:41" ht="16" customHeight="1" x14ac:dyDescent="0.35">
      <c r="A1773" s="207"/>
      <c r="B1773" s="208"/>
      <c r="C1773" s="208"/>
      <c r="D1773" s="208"/>
      <c r="E1773" s="208"/>
      <c r="F1773" s="209"/>
      <c r="G1773" s="210"/>
      <c r="H1773" s="211"/>
      <c r="I1773" s="192"/>
      <c r="J1773" s="193"/>
      <c r="K1773" s="193"/>
      <c r="L1773" s="193"/>
      <c r="M1773" s="193"/>
      <c r="N1773" s="193"/>
      <c r="O1773" s="193"/>
      <c r="P1773" s="193"/>
      <c r="Q1773" s="193"/>
      <c r="R1773" s="193"/>
      <c r="S1773" s="193"/>
      <c r="T1773" s="212"/>
      <c r="U1773" s="213"/>
      <c r="V1773" s="213"/>
      <c r="W1773" s="214"/>
      <c r="X1773" s="215"/>
      <c r="Y1773" s="215"/>
      <c r="Z1773" s="215"/>
      <c r="AA1773" s="216"/>
      <c r="AB1773" s="216"/>
      <c r="AC1773" s="216"/>
      <c r="AD1773" s="216"/>
      <c r="AE1773" s="217" t="str">
        <f t="shared" si="27"/>
        <v/>
      </c>
      <c r="AF1773" s="217"/>
      <c r="AG1773" s="217"/>
      <c r="AH1773" s="217"/>
      <c r="AI1773" s="217"/>
      <c r="AJ1773" s="217"/>
      <c r="AK1773" s="215"/>
      <c r="AL1773" s="215"/>
      <c r="AM1773" s="215"/>
      <c r="AN1773" s="215"/>
      <c r="AO1773" s="215"/>
    </row>
    <row r="1774" spans="1:41" ht="16" customHeight="1" x14ac:dyDescent="0.35">
      <c r="A1774" s="207"/>
      <c r="B1774" s="208"/>
      <c r="C1774" s="208"/>
      <c r="D1774" s="208"/>
      <c r="E1774" s="208"/>
      <c r="F1774" s="209"/>
      <c r="G1774" s="210"/>
      <c r="H1774" s="211"/>
      <c r="I1774" s="192"/>
      <c r="J1774" s="193"/>
      <c r="K1774" s="193"/>
      <c r="L1774" s="193"/>
      <c r="M1774" s="193"/>
      <c r="N1774" s="193"/>
      <c r="O1774" s="193"/>
      <c r="P1774" s="193"/>
      <c r="Q1774" s="193"/>
      <c r="R1774" s="193"/>
      <c r="S1774" s="193"/>
      <c r="T1774" s="212"/>
      <c r="U1774" s="213"/>
      <c r="V1774" s="213"/>
      <c r="W1774" s="214"/>
      <c r="X1774" s="215"/>
      <c r="Y1774" s="215"/>
      <c r="Z1774" s="215"/>
      <c r="AA1774" s="216"/>
      <c r="AB1774" s="216"/>
      <c r="AC1774" s="216"/>
      <c r="AD1774" s="216"/>
      <c r="AE1774" s="217" t="str">
        <f t="shared" si="27"/>
        <v/>
      </c>
      <c r="AF1774" s="217"/>
      <c r="AG1774" s="217"/>
      <c r="AH1774" s="217"/>
      <c r="AI1774" s="217"/>
      <c r="AJ1774" s="217"/>
      <c r="AK1774" s="215"/>
      <c r="AL1774" s="215"/>
      <c r="AM1774" s="215"/>
      <c r="AN1774" s="215"/>
      <c r="AO1774" s="215"/>
    </row>
    <row r="1775" spans="1:41" ht="16" customHeight="1" x14ac:dyDescent="0.35">
      <c r="A1775" s="207"/>
      <c r="B1775" s="208"/>
      <c r="C1775" s="208"/>
      <c r="D1775" s="208"/>
      <c r="E1775" s="208"/>
      <c r="F1775" s="209"/>
      <c r="G1775" s="210"/>
      <c r="H1775" s="211"/>
      <c r="I1775" s="192"/>
      <c r="J1775" s="193"/>
      <c r="K1775" s="193"/>
      <c r="L1775" s="193"/>
      <c r="M1775" s="193"/>
      <c r="N1775" s="193"/>
      <c r="O1775" s="193"/>
      <c r="P1775" s="193"/>
      <c r="Q1775" s="193"/>
      <c r="R1775" s="193"/>
      <c r="S1775" s="193"/>
      <c r="T1775" s="212"/>
      <c r="U1775" s="213"/>
      <c r="V1775" s="213"/>
      <c r="W1775" s="214"/>
      <c r="X1775" s="215"/>
      <c r="Y1775" s="215"/>
      <c r="Z1775" s="215"/>
      <c r="AA1775" s="216"/>
      <c r="AB1775" s="216"/>
      <c r="AC1775" s="216"/>
      <c r="AD1775" s="216"/>
      <c r="AE1775" s="217" t="str">
        <f t="shared" si="27"/>
        <v/>
      </c>
      <c r="AF1775" s="217"/>
      <c r="AG1775" s="217"/>
      <c r="AH1775" s="217"/>
      <c r="AI1775" s="217"/>
      <c r="AJ1775" s="217"/>
      <c r="AK1775" s="215"/>
      <c r="AL1775" s="215"/>
      <c r="AM1775" s="215"/>
      <c r="AN1775" s="215"/>
      <c r="AO1775" s="215"/>
    </row>
    <row r="1776" spans="1:41" ht="16" customHeight="1" x14ac:dyDescent="0.35">
      <c r="A1776" s="207"/>
      <c r="B1776" s="208"/>
      <c r="C1776" s="208"/>
      <c r="D1776" s="208"/>
      <c r="E1776" s="208"/>
      <c r="F1776" s="209"/>
      <c r="G1776" s="210"/>
      <c r="H1776" s="211"/>
      <c r="I1776" s="192"/>
      <c r="J1776" s="193"/>
      <c r="K1776" s="193"/>
      <c r="L1776" s="193"/>
      <c r="M1776" s="193"/>
      <c r="N1776" s="193"/>
      <c r="O1776" s="193"/>
      <c r="P1776" s="193"/>
      <c r="Q1776" s="193"/>
      <c r="R1776" s="193"/>
      <c r="S1776" s="193"/>
      <c r="T1776" s="212"/>
      <c r="U1776" s="213"/>
      <c r="V1776" s="213"/>
      <c r="W1776" s="214"/>
      <c r="X1776" s="215"/>
      <c r="Y1776" s="215"/>
      <c r="Z1776" s="215"/>
      <c r="AA1776" s="216"/>
      <c r="AB1776" s="216"/>
      <c r="AC1776" s="216"/>
      <c r="AD1776" s="216"/>
      <c r="AE1776" s="217" t="str">
        <f t="shared" si="27"/>
        <v/>
      </c>
      <c r="AF1776" s="217"/>
      <c r="AG1776" s="217"/>
      <c r="AH1776" s="217"/>
      <c r="AI1776" s="217"/>
      <c r="AJ1776" s="217"/>
      <c r="AK1776" s="215"/>
      <c r="AL1776" s="215"/>
      <c r="AM1776" s="215"/>
      <c r="AN1776" s="215"/>
      <c r="AO1776" s="215"/>
    </row>
    <row r="1777" spans="1:41" ht="16" customHeight="1" x14ac:dyDescent="0.35">
      <c r="A1777" s="207"/>
      <c r="B1777" s="208"/>
      <c r="C1777" s="208"/>
      <c r="D1777" s="208"/>
      <c r="E1777" s="208"/>
      <c r="F1777" s="209"/>
      <c r="G1777" s="210"/>
      <c r="H1777" s="211"/>
      <c r="I1777" s="192"/>
      <c r="J1777" s="193"/>
      <c r="K1777" s="193"/>
      <c r="L1777" s="193"/>
      <c r="M1777" s="193"/>
      <c r="N1777" s="193"/>
      <c r="O1777" s="193"/>
      <c r="P1777" s="193"/>
      <c r="Q1777" s="193"/>
      <c r="R1777" s="193"/>
      <c r="S1777" s="193"/>
      <c r="T1777" s="212"/>
      <c r="U1777" s="213"/>
      <c r="V1777" s="213"/>
      <c r="W1777" s="214"/>
      <c r="X1777" s="215"/>
      <c r="Y1777" s="215"/>
      <c r="Z1777" s="215"/>
      <c r="AA1777" s="216"/>
      <c r="AB1777" s="216"/>
      <c r="AC1777" s="216"/>
      <c r="AD1777" s="216"/>
      <c r="AE1777" s="217" t="str">
        <f t="shared" si="27"/>
        <v/>
      </c>
      <c r="AF1777" s="217"/>
      <c r="AG1777" s="217"/>
      <c r="AH1777" s="217"/>
      <c r="AI1777" s="217"/>
      <c r="AJ1777" s="217"/>
      <c r="AK1777" s="215"/>
      <c r="AL1777" s="215"/>
      <c r="AM1777" s="215"/>
      <c r="AN1777" s="215"/>
      <c r="AO1777" s="215"/>
    </row>
    <row r="1778" spans="1:41" ht="16" customHeight="1" x14ac:dyDescent="0.35">
      <c r="A1778" s="207"/>
      <c r="B1778" s="208"/>
      <c r="C1778" s="208"/>
      <c r="D1778" s="208"/>
      <c r="E1778" s="208"/>
      <c r="F1778" s="209"/>
      <c r="G1778" s="210"/>
      <c r="H1778" s="211"/>
      <c r="I1778" s="192"/>
      <c r="J1778" s="193"/>
      <c r="K1778" s="193"/>
      <c r="L1778" s="193"/>
      <c r="M1778" s="193"/>
      <c r="N1778" s="193"/>
      <c r="O1778" s="193"/>
      <c r="P1778" s="193"/>
      <c r="Q1778" s="193"/>
      <c r="R1778" s="193"/>
      <c r="S1778" s="193"/>
      <c r="T1778" s="212"/>
      <c r="U1778" s="213"/>
      <c r="V1778" s="213"/>
      <c r="W1778" s="214"/>
      <c r="X1778" s="215"/>
      <c r="Y1778" s="215"/>
      <c r="Z1778" s="215"/>
      <c r="AA1778" s="216"/>
      <c r="AB1778" s="216"/>
      <c r="AC1778" s="216"/>
      <c r="AD1778" s="216"/>
      <c r="AE1778" s="217" t="str">
        <f t="shared" si="27"/>
        <v/>
      </c>
      <c r="AF1778" s="217"/>
      <c r="AG1778" s="217"/>
      <c r="AH1778" s="217"/>
      <c r="AI1778" s="217"/>
      <c r="AJ1778" s="217"/>
      <c r="AK1778" s="215"/>
      <c r="AL1778" s="215"/>
      <c r="AM1778" s="215"/>
      <c r="AN1778" s="215"/>
      <c r="AO1778" s="215"/>
    </row>
    <row r="1779" spans="1:41" ht="16" customHeight="1" x14ac:dyDescent="0.35">
      <c r="A1779" s="207"/>
      <c r="B1779" s="208"/>
      <c r="C1779" s="208"/>
      <c r="D1779" s="208"/>
      <c r="E1779" s="208"/>
      <c r="F1779" s="209"/>
      <c r="G1779" s="210"/>
      <c r="H1779" s="211"/>
      <c r="I1779" s="192"/>
      <c r="J1779" s="193"/>
      <c r="K1779" s="193"/>
      <c r="L1779" s="193"/>
      <c r="M1779" s="193"/>
      <c r="N1779" s="193"/>
      <c r="O1779" s="193"/>
      <c r="P1779" s="193"/>
      <c r="Q1779" s="193"/>
      <c r="R1779" s="193"/>
      <c r="S1779" s="193"/>
      <c r="T1779" s="212"/>
      <c r="U1779" s="213"/>
      <c r="V1779" s="213"/>
      <c r="W1779" s="214"/>
      <c r="X1779" s="215"/>
      <c r="Y1779" s="215"/>
      <c r="Z1779" s="215"/>
      <c r="AA1779" s="216"/>
      <c r="AB1779" s="216"/>
      <c r="AC1779" s="216"/>
      <c r="AD1779" s="216"/>
      <c r="AE1779" s="217" t="str">
        <f t="shared" si="27"/>
        <v/>
      </c>
      <c r="AF1779" s="217"/>
      <c r="AG1779" s="217"/>
      <c r="AH1779" s="217"/>
      <c r="AI1779" s="217"/>
      <c r="AJ1779" s="217"/>
      <c r="AK1779" s="215"/>
      <c r="AL1779" s="215"/>
      <c r="AM1779" s="215"/>
      <c r="AN1779" s="215"/>
      <c r="AO1779" s="215"/>
    </row>
    <row r="1780" spans="1:41" ht="16" customHeight="1" x14ac:dyDescent="0.35">
      <c r="A1780" s="207"/>
      <c r="B1780" s="208"/>
      <c r="C1780" s="208"/>
      <c r="D1780" s="208"/>
      <c r="E1780" s="208"/>
      <c r="F1780" s="209"/>
      <c r="G1780" s="210"/>
      <c r="H1780" s="211"/>
      <c r="I1780" s="192"/>
      <c r="J1780" s="193"/>
      <c r="K1780" s="193"/>
      <c r="L1780" s="193"/>
      <c r="M1780" s="193"/>
      <c r="N1780" s="193"/>
      <c r="O1780" s="193"/>
      <c r="P1780" s="193"/>
      <c r="Q1780" s="193"/>
      <c r="R1780" s="193"/>
      <c r="S1780" s="193"/>
      <c r="T1780" s="212"/>
      <c r="U1780" s="213"/>
      <c r="V1780" s="213"/>
      <c r="W1780" s="214"/>
      <c r="X1780" s="215"/>
      <c r="Y1780" s="215"/>
      <c r="Z1780" s="215"/>
      <c r="AA1780" s="216"/>
      <c r="AB1780" s="216"/>
      <c r="AC1780" s="216"/>
      <c r="AD1780" s="216"/>
      <c r="AE1780" s="217" t="str">
        <f t="shared" si="27"/>
        <v/>
      </c>
      <c r="AF1780" s="217"/>
      <c r="AG1780" s="217"/>
      <c r="AH1780" s="217"/>
      <c r="AI1780" s="217"/>
      <c r="AJ1780" s="217"/>
      <c r="AK1780" s="215"/>
      <c r="AL1780" s="215"/>
      <c r="AM1780" s="215"/>
      <c r="AN1780" s="215"/>
      <c r="AO1780" s="215"/>
    </row>
    <row r="1781" spans="1:41" ht="16" customHeight="1" x14ac:dyDescent="0.35">
      <c r="A1781" s="207"/>
      <c r="B1781" s="208"/>
      <c r="C1781" s="208"/>
      <c r="D1781" s="208"/>
      <c r="E1781" s="208"/>
      <c r="F1781" s="209"/>
      <c r="G1781" s="210"/>
      <c r="H1781" s="211"/>
      <c r="I1781" s="192"/>
      <c r="J1781" s="193"/>
      <c r="K1781" s="193"/>
      <c r="L1781" s="193"/>
      <c r="M1781" s="193"/>
      <c r="N1781" s="193"/>
      <c r="O1781" s="193"/>
      <c r="P1781" s="193"/>
      <c r="Q1781" s="193"/>
      <c r="R1781" s="193"/>
      <c r="S1781" s="193"/>
      <c r="T1781" s="212"/>
      <c r="U1781" s="213"/>
      <c r="V1781" s="213"/>
      <c r="W1781" s="214"/>
      <c r="X1781" s="215"/>
      <c r="Y1781" s="215"/>
      <c r="Z1781" s="215"/>
      <c r="AA1781" s="216"/>
      <c r="AB1781" s="216"/>
      <c r="AC1781" s="216"/>
      <c r="AD1781" s="216"/>
      <c r="AE1781" s="217" t="str">
        <f t="shared" si="27"/>
        <v/>
      </c>
      <c r="AF1781" s="217"/>
      <c r="AG1781" s="217"/>
      <c r="AH1781" s="217"/>
      <c r="AI1781" s="217"/>
      <c r="AJ1781" s="217"/>
      <c r="AK1781" s="215"/>
      <c r="AL1781" s="215"/>
      <c r="AM1781" s="215"/>
      <c r="AN1781" s="215"/>
      <c r="AO1781" s="215"/>
    </row>
    <row r="1782" spans="1:41" ht="16" customHeight="1" x14ac:dyDescent="0.35">
      <c r="A1782" s="207"/>
      <c r="B1782" s="208"/>
      <c r="C1782" s="208"/>
      <c r="D1782" s="208"/>
      <c r="E1782" s="208"/>
      <c r="F1782" s="209"/>
      <c r="G1782" s="210"/>
      <c r="H1782" s="211"/>
      <c r="I1782" s="192"/>
      <c r="J1782" s="193"/>
      <c r="K1782" s="193"/>
      <c r="L1782" s="193"/>
      <c r="M1782" s="193"/>
      <c r="N1782" s="193"/>
      <c r="O1782" s="193"/>
      <c r="P1782" s="193"/>
      <c r="Q1782" s="193"/>
      <c r="R1782" s="193"/>
      <c r="S1782" s="193"/>
      <c r="T1782" s="212"/>
      <c r="U1782" s="213"/>
      <c r="V1782" s="213"/>
      <c r="W1782" s="214"/>
      <c r="X1782" s="215"/>
      <c r="Y1782" s="215"/>
      <c r="Z1782" s="215"/>
      <c r="AA1782" s="216"/>
      <c r="AB1782" s="216"/>
      <c r="AC1782" s="216"/>
      <c r="AD1782" s="216"/>
      <c r="AE1782" s="217" t="str">
        <f t="shared" si="27"/>
        <v/>
      </c>
      <c r="AF1782" s="217"/>
      <c r="AG1782" s="217"/>
      <c r="AH1782" s="217"/>
      <c r="AI1782" s="217"/>
      <c r="AJ1782" s="217"/>
      <c r="AK1782" s="215"/>
      <c r="AL1782" s="215"/>
      <c r="AM1782" s="215"/>
      <c r="AN1782" s="215"/>
      <c r="AO1782" s="215"/>
    </row>
    <row r="1783" spans="1:41" ht="16" customHeight="1" x14ac:dyDescent="0.35">
      <c r="A1783" s="207"/>
      <c r="B1783" s="208"/>
      <c r="C1783" s="208"/>
      <c r="D1783" s="208"/>
      <c r="E1783" s="208"/>
      <c r="F1783" s="209"/>
      <c r="G1783" s="210"/>
      <c r="H1783" s="211"/>
      <c r="I1783" s="192"/>
      <c r="J1783" s="193"/>
      <c r="K1783" s="193"/>
      <c r="L1783" s="193"/>
      <c r="M1783" s="193"/>
      <c r="N1783" s="193"/>
      <c r="O1783" s="193"/>
      <c r="P1783" s="193"/>
      <c r="Q1783" s="193"/>
      <c r="R1783" s="193"/>
      <c r="S1783" s="193"/>
      <c r="T1783" s="212"/>
      <c r="U1783" s="213"/>
      <c r="V1783" s="213"/>
      <c r="W1783" s="214"/>
      <c r="X1783" s="215"/>
      <c r="Y1783" s="215"/>
      <c r="Z1783" s="215"/>
      <c r="AA1783" s="216"/>
      <c r="AB1783" s="216"/>
      <c r="AC1783" s="216"/>
      <c r="AD1783" s="216"/>
      <c r="AE1783" s="217" t="str">
        <f t="shared" si="27"/>
        <v/>
      </c>
      <c r="AF1783" s="217"/>
      <c r="AG1783" s="217"/>
      <c r="AH1783" s="217"/>
      <c r="AI1783" s="217"/>
      <c r="AJ1783" s="217"/>
      <c r="AK1783" s="215"/>
      <c r="AL1783" s="215"/>
      <c r="AM1783" s="215"/>
      <c r="AN1783" s="215"/>
      <c r="AO1783" s="215"/>
    </row>
    <row r="1784" spans="1:41" ht="16" customHeight="1" x14ac:dyDescent="0.35">
      <c r="A1784" s="207"/>
      <c r="B1784" s="208"/>
      <c r="C1784" s="208"/>
      <c r="D1784" s="208"/>
      <c r="E1784" s="208"/>
      <c r="F1784" s="209"/>
      <c r="G1784" s="210"/>
      <c r="H1784" s="211"/>
      <c r="I1784" s="192"/>
      <c r="J1784" s="193"/>
      <c r="K1784" s="193"/>
      <c r="L1784" s="193"/>
      <c r="M1784" s="193"/>
      <c r="N1784" s="193"/>
      <c r="O1784" s="193"/>
      <c r="P1784" s="193"/>
      <c r="Q1784" s="193"/>
      <c r="R1784" s="193"/>
      <c r="S1784" s="193"/>
      <c r="T1784" s="212"/>
      <c r="U1784" s="213"/>
      <c r="V1784" s="213"/>
      <c r="W1784" s="214"/>
      <c r="X1784" s="215"/>
      <c r="Y1784" s="215"/>
      <c r="Z1784" s="215"/>
      <c r="AA1784" s="216"/>
      <c r="AB1784" s="216"/>
      <c r="AC1784" s="216"/>
      <c r="AD1784" s="216"/>
      <c r="AE1784" s="217" t="str">
        <f t="shared" si="27"/>
        <v/>
      </c>
      <c r="AF1784" s="217"/>
      <c r="AG1784" s="217"/>
      <c r="AH1784" s="217"/>
      <c r="AI1784" s="217"/>
      <c r="AJ1784" s="217"/>
      <c r="AK1784" s="215"/>
      <c r="AL1784" s="215"/>
      <c r="AM1784" s="215"/>
      <c r="AN1784" s="215"/>
      <c r="AO1784" s="215"/>
    </row>
    <row r="1785" spans="1:41" ht="16" customHeight="1" x14ac:dyDescent="0.35">
      <c r="A1785" s="207"/>
      <c r="B1785" s="208"/>
      <c r="C1785" s="208"/>
      <c r="D1785" s="208"/>
      <c r="E1785" s="208"/>
      <c r="F1785" s="209"/>
      <c r="G1785" s="210"/>
      <c r="H1785" s="211"/>
      <c r="I1785" s="192"/>
      <c r="J1785" s="193"/>
      <c r="K1785" s="193"/>
      <c r="L1785" s="193"/>
      <c r="M1785" s="193"/>
      <c r="N1785" s="193"/>
      <c r="O1785" s="193"/>
      <c r="P1785" s="193"/>
      <c r="Q1785" s="193"/>
      <c r="R1785" s="193"/>
      <c r="S1785" s="193"/>
      <c r="T1785" s="212"/>
      <c r="U1785" s="213"/>
      <c r="V1785" s="213"/>
      <c r="W1785" s="214"/>
      <c r="X1785" s="215"/>
      <c r="Y1785" s="215"/>
      <c r="Z1785" s="215"/>
      <c r="AA1785" s="216"/>
      <c r="AB1785" s="216"/>
      <c r="AC1785" s="216"/>
      <c r="AD1785" s="216"/>
      <c r="AE1785" s="217" t="str">
        <f t="shared" si="27"/>
        <v/>
      </c>
      <c r="AF1785" s="217"/>
      <c r="AG1785" s="217"/>
      <c r="AH1785" s="217"/>
      <c r="AI1785" s="217"/>
      <c r="AJ1785" s="217"/>
      <c r="AK1785" s="215"/>
      <c r="AL1785" s="215"/>
      <c r="AM1785" s="215"/>
      <c r="AN1785" s="215"/>
      <c r="AO1785" s="215"/>
    </row>
    <row r="1786" spans="1:41" ht="16" customHeight="1" x14ac:dyDescent="0.35">
      <c r="A1786" s="207"/>
      <c r="B1786" s="208"/>
      <c r="C1786" s="208"/>
      <c r="D1786" s="208"/>
      <c r="E1786" s="208"/>
      <c r="F1786" s="209"/>
      <c r="G1786" s="210"/>
      <c r="H1786" s="211"/>
      <c r="I1786" s="192"/>
      <c r="J1786" s="193"/>
      <c r="K1786" s="193"/>
      <c r="L1786" s="193"/>
      <c r="M1786" s="193"/>
      <c r="N1786" s="193"/>
      <c r="O1786" s="193"/>
      <c r="P1786" s="193"/>
      <c r="Q1786" s="193"/>
      <c r="R1786" s="193"/>
      <c r="S1786" s="193"/>
      <c r="T1786" s="212"/>
      <c r="U1786" s="213"/>
      <c r="V1786" s="213"/>
      <c r="W1786" s="214"/>
      <c r="X1786" s="215"/>
      <c r="Y1786" s="215"/>
      <c r="Z1786" s="215"/>
      <c r="AA1786" s="216"/>
      <c r="AB1786" s="216"/>
      <c r="AC1786" s="216"/>
      <c r="AD1786" s="216"/>
      <c r="AE1786" s="217" t="str">
        <f t="shared" si="27"/>
        <v/>
      </c>
      <c r="AF1786" s="217"/>
      <c r="AG1786" s="217"/>
      <c r="AH1786" s="217"/>
      <c r="AI1786" s="217"/>
      <c r="AJ1786" s="217"/>
      <c r="AK1786" s="215"/>
      <c r="AL1786" s="215"/>
      <c r="AM1786" s="215"/>
      <c r="AN1786" s="215"/>
      <c r="AO1786" s="215"/>
    </row>
    <row r="1787" spans="1:41" ht="16" customHeight="1" x14ac:dyDescent="0.35">
      <c r="A1787" s="207"/>
      <c r="B1787" s="208"/>
      <c r="C1787" s="208"/>
      <c r="D1787" s="208"/>
      <c r="E1787" s="208"/>
      <c r="F1787" s="209"/>
      <c r="G1787" s="210"/>
      <c r="H1787" s="211"/>
      <c r="I1787" s="192"/>
      <c r="J1787" s="193"/>
      <c r="K1787" s="193"/>
      <c r="L1787" s="193"/>
      <c r="M1787" s="193"/>
      <c r="N1787" s="193"/>
      <c r="O1787" s="193"/>
      <c r="P1787" s="193"/>
      <c r="Q1787" s="193"/>
      <c r="R1787" s="193"/>
      <c r="S1787" s="193"/>
      <c r="T1787" s="212"/>
      <c r="U1787" s="213"/>
      <c r="V1787" s="213"/>
      <c r="W1787" s="214"/>
      <c r="X1787" s="215"/>
      <c r="Y1787" s="215"/>
      <c r="Z1787" s="215"/>
      <c r="AA1787" s="216"/>
      <c r="AB1787" s="216"/>
      <c r="AC1787" s="216"/>
      <c r="AD1787" s="216"/>
      <c r="AE1787" s="217" t="str">
        <f t="shared" si="27"/>
        <v/>
      </c>
      <c r="AF1787" s="217"/>
      <c r="AG1787" s="217"/>
      <c r="AH1787" s="217"/>
      <c r="AI1787" s="217"/>
      <c r="AJ1787" s="217"/>
      <c r="AK1787" s="215"/>
      <c r="AL1787" s="215"/>
      <c r="AM1787" s="215"/>
      <c r="AN1787" s="215"/>
      <c r="AO1787" s="215"/>
    </row>
    <row r="1788" spans="1:41" ht="16" customHeight="1" x14ac:dyDescent="0.35">
      <c r="A1788" s="207"/>
      <c r="B1788" s="208"/>
      <c r="C1788" s="208"/>
      <c r="D1788" s="208"/>
      <c r="E1788" s="208"/>
      <c r="F1788" s="209"/>
      <c r="G1788" s="210"/>
      <c r="H1788" s="211"/>
      <c r="I1788" s="192"/>
      <c r="J1788" s="193"/>
      <c r="K1788" s="193"/>
      <c r="L1788" s="193"/>
      <c r="M1788" s="193"/>
      <c r="N1788" s="193"/>
      <c r="O1788" s="193"/>
      <c r="P1788" s="193"/>
      <c r="Q1788" s="193"/>
      <c r="R1788" s="193"/>
      <c r="S1788" s="193"/>
      <c r="T1788" s="212"/>
      <c r="U1788" s="213"/>
      <c r="V1788" s="213"/>
      <c r="W1788" s="214"/>
      <c r="X1788" s="215"/>
      <c r="Y1788" s="215"/>
      <c r="Z1788" s="215"/>
      <c r="AA1788" s="216"/>
      <c r="AB1788" s="216"/>
      <c r="AC1788" s="216"/>
      <c r="AD1788" s="216"/>
      <c r="AE1788" s="217" t="str">
        <f t="shared" si="27"/>
        <v/>
      </c>
      <c r="AF1788" s="217"/>
      <c r="AG1788" s="217"/>
      <c r="AH1788" s="217"/>
      <c r="AI1788" s="217"/>
      <c r="AJ1788" s="217"/>
      <c r="AK1788" s="215"/>
      <c r="AL1788" s="215"/>
      <c r="AM1788" s="215"/>
      <c r="AN1788" s="215"/>
      <c r="AO1788" s="215"/>
    </row>
    <row r="1789" spans="1:41" ht="16" customHeight="1" x14ac:dyDescent="0.35">
      <c r="A1789" s="207"/>
      <c r="B1789" s="208"/>
      <c r="C1789" s="208"/>
      <c r="D1789" s="208"/>
      <c r="E1789" s="208"/>
      <c r="F1789" s="209"/>
      <c r="G1789" s="210"/>
      <c r="H1789" s="211"/>
      <c r="I1789" s="192"/>
      <c r="J1789" s="193"/>
      <c r="K1789" s="193"/>
      <c r="L1789" s="193"/>
      <c r="M1789" s="193"/>
      <c r="N1789" s="193"/>
      <c r="O1789" s="193"/>
      <c r="P1789" s="193"/>
      <c r="Q1789" s="193"/>
      <c r="R1789" s="193"/>
      <c r="S1789" s="193"/>
      <c r="T1789" s="212"/>
      <c r="U1789" s="213"/>
      <c r="V1789" s="213"/>
      <c r="W1789" s="214"/>
      <c r="X1789" s="215"/>
      <c r="Y1789" s="215"/>
      <c r="Z1789" s="215"/>
      <c r="AA1789" s="216"/>
      <c r="AB1789" s="216"/>
      <c r="AC1789" s="216"/>
      <c r="AD1789" s="216"/>
      <c r="AE1789" s="217" t="str">
        <f t="shared" si="27"/>
        <v/>
      </c>
      <c r="AF1789" s="217"/>
      <c r="AG1789" s="217"/>
      <c r="AH1789" s="217"/>
      <c r="AI1789" s="217"/>
      <c r="AJ1789" s="217"/>
      <c r="AK1789" s="215"/>
      <c r="AL1789" s="215"/>
      <c r="AM1789" s="215"/>
      <c r="AN1789" s="215"/>
      <c r="AO1789" s="215"/>
    </row>
    <row r="1790" spans="1:41" ht="16" customHeight="1" x14ac:dyDescent="0.35">
      <c r="A1790" s="207"/>
      <c r="B1790" s="208"/>
      <c r="C1790" s="208"/>
      <c r="D1790" s="208"/>
      <c r="E1790" s="208"/>
      <c r="F1790" s="209"/>
      <c r="G1790" s="210"/>
      <c r="H1790" s="211"/>
      <c r="I1790" s="192"/>
      <c r="J1790" s="193"/>
      <c r="K1790" s="193"/>
      <c r="L1790" s="193"/>
      <c r="M1790" s="193"/>
      <c r="N1790" s="193"/>
      <c r="O1790" s="193"/>
      <c r="P1790" s="193"/>
      <c r="Q1790" s="193"/>
      <c r="R1790" s="193"/>
      <c r="S1790" s="193"/>
      <c r="T1790" s="212"/>
      <c r="U1790" s="213"/>
      <c r="V1790" s="213"/>
      <c r="W1790" s="214"/>
      <c r="X1790" s="215"/>
      <c r="Y1790" s="215"/>
      <c r="Z1790" s="215"/>
      <c r="AA1790" s="216"/>
      <c r="AB1790" s="216"/>
      <c r="AC1790" s="216"/>
      <c r="AD1790" s="216"/>
      <c r="AE1790" s="217" t="str">
        <f t="shared" si="27"/>
        <v/>
      </c>
      <c r="AF1790" s="217"/>
      <c r="AG1790" s="217"/>
      <c r="AH1790" s="217"/>
      <c r="AI1790" s="217"/>
      <c r="AJ1790" s="217"/>
      <c r="AK1790" s="215"/>
      <c r="AL1790" s="215"/>
      <c r="AM1790" s="215"/>
      <c r="AN1790" s="215"/>
      <c r="AO1790" s="215"/>
    </row>
    <row r="1791" spans="1:41" ht="16" customHeight="1" x14ac:dyDescent="0.35">
      <c r="A1791" s="207"/>
      <c r="B1791" s="208"/>
      <c r="C1791" s="208"/>
      <c r="D1791" s="208"/>
      <c r="E1791" s="208"/>
      <c r="F1791" s="209"/>
      <c r="G1791" s="210"/>
      <c r="H1791" s="211"/>
      <c r="I1791" s="192"/>
      <c r="J1791" s="193"/>
      <c r="K1791" s="193"/>
      <c r="L1791" s="193"/>
      <c r="M1791" s="193"/>
      <c r="N1791" s="193"/>
      <c r="O1791" s="193"/>
      <c r="P1791" s="193"/>
      <c r="Q1791" s="193"/>
      <c r="R1791" s="193"/>
      <c r="S1791" s="193"/>
      <c r="T1791" s="212"/>
      <c r="U1791" s="213"/>
      <c r="V1791" s="213"/>
      <c r="W1791" s="214"/>
      <c r="X1791" s="215"/>
      <c r="Y1791" s="215"/>
      <c r="Z1791" s="215"/>
      <c r="AA1791" s="216"/>
      <c r="AB1791" s="216"/>
      <c r="AC1791" s="216"/>
      <c r="AD1791" s="216"/>
      <c r="AE1791" s="217" t="str">
        <f t="shared" si="27"/>
        <v/>
      </c>
      <c r="AF1791" s="217"/>
      <c r="AG1791" s="217"/>
      <c r="AH1791" s="217"/>
      <c r="AI1791" s="217"/>
      <c r="AJ1791" s="217"/>
      <c r="AK1791" s="215"/>
      <c r="AL1791" s="215"/>
      <c r="AM1791" s="215"/>
      <c r="AN1791" s="215"/>
      <c r="AO1791" s="215"/>
    </row>
    <row r="1792" spans="1:41" ht="16" customHeight="1" x14ac:dyDescent="0.35">
      <c r="A1792" s="207"/>
      <c r="B1792" s="208"/>
      <c r="C1792" s="208"/>
      <c r="D1792" s="208"/>
      <c r="E1792" s="208"/>
      <c r="F1792" s="209"/>
      <c r="G1792" s="210"/>
      <c r="H1792" s="211"/>
      <c r="I1792" s="192"/>
      <c r="J1792" s="193"/>
      <c r="K1792" s="193"/>
      <c r="L1792" s="193"/>
      <c r="M1792" s="193"/>
      <c r="N1792" s="193"/>
      <c r="O1792" s="193"/>
      <c r="P1792" s="193"/>
      <c r="Q1792" s="193"/>
      <c r="R1792" s="193"/>
      <c r="S1792" s="193"/>
      <c r="T1792" s="212"/>
      <c r="U1792" s="213"/>
      <c r="V1792" s="213"/>
      <c r="W1792" s="214"/>
      <c r="X1792" s="215"/>
      <c r="Y1792" s="215"/>
      <c r="Z1792" s="215"/>
      <c r="AA1792" s="216"/>
      <c r="AB1792" s="216"/>
      <c r="AC1792" s="216"/>
      <c r="AD1792" s="216"/>
      <c r="AE1792" s="217" t="str">
        <f t="shared" si="27"/>
        <v/>
      </c>
      <c r="AF1792" s="217"/>
      <c r="AG1792" s="217"/>
      <c r="AH1792" s="217"/>
      <c r="AI1792" s="217"/>
      <c r="AJ1792" s="217"/>
      <c r="AK1792" s="215"/>
      <c r="AL1792" s="215"/>
      <c r="AM1792" s="215"/>
      <c r="AN1792" s="215"/>
      <c r="AO1792" s="215"/>
    </row>
    <row r="1793" spans="1:41" ht="16" customHeight="1" x14ac:dyDescent="0.35">
      <c r="A1793" s="207"/>
      <c r="B1793" s="208"/>
      <c r="C1793" s="208"/>
      <c r="D1793" s="208"/>
      <c r="E1793" s="208"/>
      <c r="F1793" s="209"/>
      <c r="G1793" s="210"/>
      <c r="H1793" s="211"/>
      <c r="I1793" s="192"/>
      <c r="J1793" s="193"/>
      <c r="K1793" s="193"/>
      <c r="L1793" s="193"/>
      <c r="M1793" s="193"/>
      <c r="N1793" s="193"/>
      <c r="O1793" s="193"/>
      <c r="P1793" s="193"/>
      <c r="Q1793" s="193"/>
      <c r="R1793" s="193"/>
      <c r="S1793" s="193"/>
      <c r="T1793" s="212"/>
      <c r="U1793" s="213"/>
      <c r="V1793" s="213"/>
      <c r="W1793" s="214"/>
      <c r="X1793" s="215"/>
      <c r="Y1793" s="215"/>
      <c r="Z1793" s="215"/>
      <c r="AA1793" s="216"/>
      <c r="AB1793" s="216"/>
      <c r="AC1793" s="216"/>
      <c r="AD1793" s="216"/>
      <c r="AE1793" s="217" t="str">
        <f t="shared" si="27"/>
        <v/>
      </c>
      <c r="AF1793" s="217"/>
      <c r="AG1793" s="217"/>
      <c r="AH1793" s="217"/>
      <c r="AI1793" s="217"/>
      <c r="AJ1793" s="217"/>
      <c r="AK1793" s="215"/>
      <c r="AL1793" s="215"/>
      <c r="AM1793" s="215"/>
      <c r="AN1793" s="215"/>
      <c r="AO1793" s="215"/>
    </row>
    <row r="1794" spans="1:41" ht="16" customHeight="1" x14ac:dyDescent="0.35">
      <c r="A1794" s="207"/>
      <c r="B1794" s="208"/>
      <c r="C1794" s="208"/>
      <c r="D1794" s="208"/>
      <c r="E1794" s="208"/>
      <c r="F1794" s="209"/>
      <c r="G1794" s="210"/>
      <c r="H1794" s="211"/>
      <c r="I1794" s="192"/>
      <c r="J1794" s="193"/>
      <c r="K1794" s="193"/>
      <c r="L1794" s="193"/>
      <c r="M1794" s="193"/>
      <c r="N1794" s="193"/>
      <c r="O1794" s="193"/>
      <c r="P1794" s="193"/>
      <c r="Q1794" s="193"/>
      <c r="R1794" s="193"/>
      <c r="S1794" s="193"/>
      <c r="T1794" s="212"/>
      <c r="U1794" s="213"/>
      <c r="V1794" s="213"/>
      <c r="W1794" s="214"/>
      <c r="X1794" s="215"/>
      <c r="Y1794" s="215"/>
      <c r="Z1794" s="215"/>
      <c r="AA1794" s="216"/>
      <c r="AB1794" s="216"/>
      <c r="AC1794" s="216"/>
      <c r="AD1794" s="216"/>
      <c r="AE1794" s="217" t="str">
        <f t="shared" si="27"/>
        <v/>
      </c>
      <c r="AF1794" s="217"/>
      <c r="AG1794" s="217"/>
      <c r="AH1794" s="217"/>
      <c r="AI1794" s="217"/>
      <c r="AJ1794" s="217"/>
      <c r="AK1794" s="215"/>
      <c r="AL1794" s="215"/>
      <c r="AM1794" s="215"/>
      <c r="AN1794" s="215"/>
      <c r="AO1794" s="215"/>
    </row>
    <row r="1795" spans="1:41" ht="16" customHeight="1" x14ac:dyDescent="0.35">
      <c r="A1795" s="207"/>
      <c r="B1795" s="208"/>
      <c r="C1795" s="208"/>
      <c r="D1795" s="208"/>
      <c r="E1795" s="208"/>
      <c r="F1795" s="209"/>
      <c r="G1795" s="210"/>
      <c r="H1795" s="211"/>
      <c r="I1795" s="192"/>
      <c r="J1795" s="193"/>
      <c r="K1795" s="193"/>
      <c r="L1795" s="193"/>
      <c r="M1795" s="193"/>
      <c r="N1795" s="193"/>
      <c r="O1795" s="193"/>
      <c r="P1795" s="193"/>
      <c r="Q1795" s="193"/>
      <c r="R1795" s="193"/>
      <c r="S1795" s="193"/>
      <c r="T1795" s="212"/>
      <c r="U1795" s="213"/>
      <c r="V1795" s="213"/>
      <c r="W1795" s="214"/>
      <c r="X1795" s="215"/>
      <c r="Y1795" s="215"/>
      <c r="Z1795" s="215"/>
      <c r="AA1795" s="216"/>
      <c r="AB1795" s="216"/>
      <c r="AC1795" s="216"/>
      <c r="AD1795" s="216"/>
      <c r="AE1795" s="217" t="str">
        <f t="shared" si="27"/>
        <v/>
      </c>
      <c r="AF1795" s="217"/>
      <c r="AG1795" s="217"/>
      <c r="AH1795" s="217"/>
      <c r="AI1795" s="217"/>
      <c r="AJ1795" s="217"/>
      <c r="AK1795" s="215"/>
      <c r="AL1795" s="215"/>
      <c r="AM1795" s="215"/>
      <c r="AN1795" s="215"/>
      <c r="AO1795" s="215"/>
    </row>
    <row r="1796" spans="1:41" ht="16" customHeight="1" x14ac:dyDescent="0.35">
      <c r="A1796" s="207"/>
      <c r="B1796" s="208"/>
      <c r="C1796" s="208"/>
      <c r="D1796" s="208"/>
      <c r="E1796" s="208"/>
      <c r="F1796" s="209"/>
      <c r="G1796" s="210"/>
      <c r="H1796" s="211"/>
      <c r="I1796" s="192"/>
      <c r="J1796" s="193"/>
      <c r="K1796" s="193"/>
      <c r="L1796" s="193"/>
      <c r="M1796" s="193"/>
      <c r="N1796" s="193"/>
      <c r="O1796" s="193"/>
      <c r="P1796" s="193"/>
      <c r="Q1796" s="193"/>
      <c r="R1796" s="193"/>
      <c r="S1796" s="193"/>
      <c r="T1796" s="212"/>
      <c r="U1796" s="213"/>
      <c r="V1796" s="213"/>
      <c r="W1796" s="214"/>
      <c r="X1796" s="215"/>
      <c r="Y1796" s="215"/>
      <c r="Z1796" s="215"/>
      <c r="AA1796" s="216"/>
      <c r="AB1796" s="216"/>
      <c r="AC1796" s="216"/>
      <c r="AD1796" s="216"/>
      <c r="AE1796" s="217" t="str">
        <f t="shared" si="27"/>
        <v/>
      </c>
      <c r="AF1796" s="217"/>
      <c r="AG1796" s="217"/>
      <c r="AH1796" s="217"/>
      <c r="AI1796" s="217"/>
      <c r="AJ1796" s="217"/>
      <c r="AK1796" s="215"/>
      <c r="AL1796" s="215"/>
      <c r="AM1796" s="215"/>
      <c r="AN1796" s="215"/>
      <c r="AO1796" s="215"/>
    </row>
    <row r="1797" spans="1:41" ht="16" customHeight="1" x14ac:dyDescent="0.35">
      <c r="A1797" s="207"/>
      <c r="B1797" s="208"/>
      <c r="C1797" s="208"/>
      <c r="D1797" s="208"/>
      <c r="E1797" s="208"/>
      <c r="F1797" s="209"/>
      <c r="G1797" s="210"/>
      <c r="H1797" s="211"/>
      <c r="I1797" s="192"/>
      <c r="J1797" s="193"/>
      <c r="K1797" s="193"/>
      <c r="L1797" s="193"/>
      <c r="M1797" s="193"/>
      <c r="N1797" s="193"/>
      <c r="O1797" s="193"/>
      <c r="P1797" s="193"/>
      <c r="Q1797" s="193"/>
      <c r="R1797" s="193"/>
      <c r="S1797" s="193"/>
      <c r="T1797" s="212"/>
      <c r="U1797" s="213"/>
      <c r="V1797" s="213"/>
      <c r="W1797" s="214"/>
      <c r="X1797" s="215"/>
      <c r="Y1797" s="215"/>
      <c r="Z1797" s="215"/>
      <c r="AA1797" s="216"/>
      <c r="AB1797" s="216"/>
      <c r="AC1797" s="216"/>
      <c r="AD1797" s="216"/>
      <c r="AE1797" s="217" t="str">
        <f t="shared" si="27"/>
        <v/>
      </c>
      <c r="AF1797" s="217"/>
      <c r="AG1797" s="217"/>
      <c r="AH1797" s="217"/>
      <c r="AI1797" s="217"/>
      <c r="AJ1797" s="217"/>
      <c r="AK1797" s="215"/>
      <c r="AL1797" s="215"/>
      <c r="AM1797" s="215"/>
      <c r="AN1797" s="215"/>
      <c r="AO1797" s="215"/>
    </row>
    <row r="1798" spans="1:41" ht="16" customHeight="1" x14ac:dyDescent="0.35">
      <c r="A1798" s="207"/>
      <c r="B1798" s="208"/>
      <c r="C1798" s="208"/>
      <c r="D1798" s="208"/>
      <c r="E1798" s="208"/>
      <c r="F1798" s="209"/>
      <c r="G1798" s="210"/>
      <c r="H1798" s="211"/>
      <c r="I1798" s="192"/>
      <c r="J1798" s="193"/>
      <c r="K1798" s="193"/>
      <c r="L1798" s="193"/>
      <c r="M1798" s="193"/>
      <c r="N1798" s="193"/>
      <c r="O1798" s="193"/>
      <c r="P1798" s="193"/>
      <c r="Q1798" s="193"/>
      <c r="R1798" s="193"/>
      <c r="S1798" s="193"/>
      <c r="T1798" s="212"/>
      <c r="U1798" s="213"/>
      <c r="V1798" s="213"/>
      <c r="W1798" s="214"/>
      <c r="X1798" s="215"/>
      <c r="Y1798" s="215"/>
      <c r="Z1798" s="215"/>
      <c r="AA1798" s="216"/>
      <c r="AB1798" s="216"/>
      <c r="AC1798" s="216"/>
      <c r="AD1798" s="216"/>
      <c r="AE1798" s="217" t="str">
        <f t="shared" si="27"/>
        <v/>
      </c>
      <c r="AF1798" s="217"/>
      <c r="AG1798" s="217"/>
      <c r="AH1798" s="217"/>
      <c r="AI1798" s="217"/>
      <c r="AJ1798" s="217"/>
      <c r="AK1798" s="215"/>
      <c r="AL1798" s="215"/>
      <c r="AM1798" s="215"/>
      <c r="AN1798" s="215"/>
      <c r="AO1798" s="215"/>
    </row>
    <row r="1799" spans="1:41" ht="16" customHeight="1" x14ac:dyDescent="0.35">
      <c r="A1799" s="207"/>
      <c r="B1799" s="208"/>
      <c r="C1799" s="208"/>
      <c r="D1799" s="208"/>
      <c r="E1799" s="208"/>
      <c r="F1799" s="209"/>
      <c r="G1799" s="210"/>
      <c r="H1799" s="211"/>
      <c r="I1799" s="192"/>
      <c r="J1799" s="193"/>
      <c r="K1799" s="193"/>
      <c r="L1799" s="193"/>
      <c r="M1799" s="193"/>
      <c r="N1799" s="193"/>
      <c r="O1799" s="193"/>
      <c r="P1799" s="193"/>
      <c r="Q1799" s="193"/>
      <c r="R1799" s="193"/>
      <c r="S1799" s="193"/>
      <c r="T1799" s="212"/>
      <c r="U1799" s="213"/>
      <c r="V1799" s="213"/>
      <c r="W1799" s="214"/>
      <c r="X1799" s="215"/>
      <c r="Y1799" s="215"/>
      <c r="Z1799" s="215"/>
      <c r="AA1799" s="216"/>
      <c r="AB1799" s="216"/>
      <c r="AC1799" s="216"/>
      <c r="AD1799" s="216"/>
      <c r="AE1799" s="217" t="str">
        <f t="shared" si="27"/>
        <v/>
      </c>
      <c r="AF1799" s="217"/>
      <c r="AG1799" s="217"/>
      <c r="AH1799" s="217"/>
      <c r="AI1799" s="217"/>
      <c r="AJ1799" s="217"/>
      <c r="AK1799" s="215"/>
      <c r="AL1799" s="215"/>
      <c r="AM1799" s="215"/>
      <c r="AN1799" s="215"/>
      <c r="AO1799" s="215"/>
    </row>
    <row r="1800" spans="1:41" ht="16" customHeight="1" x14ac:dyDescent="0.35">
      <c r="A1800" s="207"/>
      <c r="B1800" s="208"/>
      <c r="C1800" s="208"/>
      <c r="D1800" s="208"/>
      <c r="E1800" s="208"/>
      <c r="F1800" s="209"/>
      <c r="G1800" s="210"/>
      <c r="H1800" s="211"/>
      <c r="I1800" s="192"/>
      <c r="J1800" s="193"/>
      <c r="K1800" s="193"/>
      <c r="L1800" s="193"/>
      <c r="M1800" s="193"/>
      <c r="N1800" s="193"/>
      <c r="O1800" s="193"/>
      <c r="P1800" s="193"/>
      <c r="Q1800" s="193"/>
      <c r="R1800" s="193"/>
      <c r="S1800" s="193"/>
      <c r="T1800" s="212"/>
      <c r="U1800" s="213"/>
      <c r="V1800" s="213"/>
      <c r="W1800" s="214"/>
      <c r="X1800" s="215"/>
      <c r="Y1800" s="215"/>
      <c r="Z1800" s="215"/>
      <c r="AA1800" s="216"/>
      <c r="AB1800" s="216"/>
      <c r="AC1800" s="216"/>
      <c r="AD1800" s="216"/>
      <c r="AE1800" s="217" t="str">
        <f t="shared" si="27"/>
        <v/>
      </c>
      <c r="AF1800" s="217"/>
      <c r="AG1800" s="217"/>
      <c r="AH1800" s="217"/>
      <c r="AI1800" s="217"/>
      <c r="AJ1800" s="217"/>
      <c r="AK1800" s="215"/>
      <c r="AL1800" s="215"/>
      <c r="AM1800" s="215"/>
      <c r="AN1800" s="215"/>
      <c r="AO1800" s="215"/>
    </row>
    <row r="1801" spans="1:41" ht="16" customHeight="1" x14ac:dyDescent="0.35">
      <c r="A1801" s="207"/>
      <c r="B1801" s="208"/>
      <c r="C1801" s="208"/>
      <c r="D1801" s="208"/>
      <c r="E1801" s="208"/>
      <c r="F1801" s="209"/>
      <c r="G1801" s="210"/>
      <c r="H1801" s="211"/>
      <c r="I1801" s="192"/>
      <c r="J1801" s="193"/>
      <c r="K1801" s="193"/>
      <c r="L1801" s="193"/>
      <c r="M1801" s="193"/>
      <c r="N1801" s="193"/>
      <c r="O1801" s="193"/>
      <c r="P1801" s="193"/>
      <c r="Q1801" s="193"/>
      <c r="R1801" s="193"/>
      <c r="S1801" s="193"/>
      <c r="T1801" s="212"/>
      <c r="U1801" s="213"/>
      <c r="V1801" s="213"/>
      <c r="W1801" s="214"/>
      <c r="X1801" s="215"/>
      <c r="Y1801" s="215"/>
      <c r="Z1801" s="215"/>
      <c r="AA1801" s="216"/>
      <c r="AB1801" s="216"/>
      <c r="AC1801" s="216"/>
      <c r="AD1801" s="216"/>
      <c r="AE1801" s="217" t="str">
        <f t="shared" si="27"/>
        <v/>
      </c>
      <c r="AF1801" s="217"/>
      <c r="AG1801" s="217"/>
      <c r="AH1801" s="217"/>
      <c r="AI1801" s="217"/>
      <c r="AJ1801" s="217"/>
      <c r="AK1801" s="215"/>
      <c r="AL1801" s="215"/>
      <c r="AM1801" s="215"/>
      <c r="AN1801" s="215"/>
      <c r="AO1801" s="215"/>
    </row>
    <row r="1802" spans="1:41" ht="16" customHeight="1" x14ac:dyDescent="0.35">
      <c r="A1802" s="207"/>
      <c r="B1802" s="208"/>
      <c r="C1802" s="208"/>
      <c r="D1802" s="208"/>
      <c r="E1802" s="208"/>
      <c r="F1802" s="209"/>
      <c r="G1802" s="210"/>
      <c r="H1802" s="211"/>
      <c r="I1802" s="192"/>
      <c r="J1802" s="193"/>
      <c r="K1802" s="193"/>
      <c r="L1802" s="193"/>
      <c r="M1802" s="193"/>
      <c r="N1802" s="193"/>
      <c r="O1802" s="193"/>
      <c r="P1802" s="193"/>
      <c r="Q1802" s="193"/>
      <c r="R1802" s="193"/>
      <c r="S1802" s="193"/>
      <c r="T1802" s="212"/>
      <c r="U1802" s="213"/>
      <c r="V1802" s="213"/>
      <c r="W1802" s="214"/>
      <c r="X1802" s="215"/>
      <c r="Y1802" s="215"/>
      <c r="Z1802" s="215"/>
      <c r="AA1802" s="216"/>
      <c r="AB1802" s="216"/>
      <c r="AC1802" s="216"/>
      <c r="AD1802" s="216"/>
      <c r="AE1802" s="217" t="str">
        <f t="shared" si="27"/>
        <v/>
      </c>
      <c r="AF1802" s="217"/>
      <c r="AG1802" s="217"/>
      <c r="AH1802" s="217"/>
      <c r="AI1802" s="217"/>
      <c r="AJ1802" s="217"/>
      <c r="AK1802" s="215"/>
      <c r="AL1802" s="215"/>
      <c r="AM1802" s="215"/>
      <c r="AN1802" s="215"/>
      <c r="AO1802" s="215"/>
    </row>
    <row r="1803" spans="1:41" ht="16" customHeight="1" x14ac:dyDescent="0.35">
      <c r="A1803" s="207"/>
      <c r="B1803" s="208"/>
      <c r="C1803" s="208"/>
      <c r="D1803" s="208"/>
      <c r="E1803" s="208"/>
      <c r="F1803" s="209"/>
      <c r="G1803" s="210"/>
      <c r="H1803" s="211"/>
      <c r="I1803" s="192"/>
      <c r="J1803" s="193"/>
      <c r="K1803" s="193"/>
      <c r="L1803" s="193"/>
      <c r="M1803" s="193"/>
      <c r="N1803" s="193"/>
      <c r="O1803" s="193"/>
      <c r="P1803" s="193"/>
      <c r="Q1803" s="193"/>
      <c r="R1803" s="193"/>
      <c r="S1803" s="193"/>
      <c r="T1803" s="212"/>
      <c r="U1803" s="213"/>
      <c r="V1803" s="213"/>
      <c r="W1803" s="214"/>
      <c r="X1803" s="215"/>
      <c r="Y1803" s="215"/>
      <c r="Z1803" s="215"/>
      <c r="AA1803" s="216"/>
      <c r="AB1803" s="216"/>
      <c r="AC1803" s="216"/>
      <c r="AD1803" s="216"/>
      <c r="AE1803" s="217" t="str">
        <f t="shared" si="27"/>
        <v/>
      </c>
      <c r="AF1803" s="217"/>
      <c r="AG1803" s="217"/>
      <c r="AH1803" s="217"/>
      <c r="AI1803" s="217"/>
      <c r="AJ1803" s="217"/>
      <c r="AK1803" s="215"/>
      <c r="AL1803" s="215"/>
      <c r="AM1803" s="215"/>
      <c r="AN1803" s="215"/>
      <c r="AO1803" s="215"/>
    </row>
    <row r="1804" spans="1:41" ht="16" customHeight="1" x14ac:dyDescent="0.35">
      <c r="A1804" s="207"/>
      <c r="B1804" s="208"/>
      <c r="C1804" s="208"/>
      <c r="D1804" s="208"/>
      <c r="E1804" s="208"/>
      <c r="F1804" s="209"/>
      <c r="G1804" s="210"/>
      <c r="H1804" s="211"/>
      <c r="I1804" s="192"/>
      <c r="J1804" s="193"/>
      <c r="K1804" s="193"/>
      <c r="L1804" s="193"/>
      <c r="M1804" s="193"/>
      <c r="N1804" s="193"/>
      <c r="O1804" s="193"/>
      <c r="P1804" s="193"/>
      <c r="Q1804" s="193"/>
      <c r="R1804" s="193"/>
      <c r="S1804" s="193"/>
      <c r="T1804" s="212"/>
      <c r="U1804" s="213"/>
      <c r="V1804" s="213"/>
      <c r="W1804" s="214"/>
      <c r="X1804" s="215"/>
      <c r="Y1804" s="215"/>
      <c r="Z1804" s="215"/>
      <c r="AA1804" s="216"/>
      <c r="AB1804" s="216"/>
      <c r="AC1804" s="216"/>
      <c r="AD1804" s="216"/>
      <c r="AE1804" s="217" t="str">
        <f t="shared" si="27"/>
        <v/>
      </c>
      <c r="AF1804" s="217"/>
      <c r="AG1804" s="217"/>
      <c r="AH1804" s="217"/>
      <c r="AI1804" s="217"/>
      <c r="AJ1804" s="217"/>
      <c r="AK1804" s="215"/>
      <c r="AL1804" s="215"/>
      <c r="AM1804" s="215"/>
      <c r="AN1804" s="215"/>
      <c r="AO1804" s="215"/>
    </row>
    <row r="1805" spans="1:41" ht="16" customHeight="1" x14ac:dyDescent="0.35">
      <c r="A1805" s="207"/>
      <c r="B1805" s="208"/>
      <c r="C1805" s="208"/>
      <c r="D1805" s="208"/>
      <c r="E1805" s="208"/>
      <c r="F1805" s="209"/>
      <c r="G1805" s="210"/>
      <c r="H1805" s="211"/>
      <c r="I1805" s="192"/>
      <c r="J1805" s="193"/>
      <c r="K1805" s="193"/>
      <c r="L1805" s="193"/>
      <c r="M1805" s="193"/>
      <c r="N1805" s="193"/>
      <c r="O1805" s="193"/>
      <c r="P1805" s="193"/>
      <c r="Q1805" s="193"/>
      <c r="R1805" s="193"/>
      <c r="S1805" s="193"/>
      <c r="T1805" s="212"/>
      <c r="U1805" s="213"/>
      <c r="V1805" s="213"/>
      <c r="W1805" s="214"/>
      <c r="X1805" s="215"/>
      <c r="Y1805" s="215"/>
      <c r="Z1805" s="215"/>
      <c r="AA1805" s="216"/>
      <c r="AB1805" s="216"/>
      <c r="AC1805" s="216"/>
      <c r="AD1805" s="216"/>
      <c r="AE1805" s="217" t="str">
        <f t="shared" si="27"/>
        <v/>
      </c>
      <c r="AF1805" s="217"/>
      <c r="AG1805" s="217"/>
      <c r="AH1805" s="217"/>
      <c r="AI1805" s="217"/>
      <c r="AJ1805" s="217"/>
      <c r="AK1805" s="215"/>
      <c r="AL1805" s="215"/>
      <c r="AM1805" s="215"/>
      <c r="AN1805" s="215"/>
      <c r="AO1805" s="215"/>
    </row>
    <row r="1806" spans="1:41" ht="16" customHeight="1" x14ac:dyDescent="0.35">
      <c r="A1806" s="207"/>
      <c r="B1806" s="208"/>
      <c r="C1806" s="208"/>
      <c r="D1806" s="208"/>
      <c r="E1806" s="208"/>
      <c r="F1806" s="209"/>
      <c r="G1806" s="210"/>
      <c r="H1806" s="211"/>
      <c r="I1806" s="192"/>
      <c r="J1806" s="193"/>
      <c r="K1806" s="193"/>
      <c r="L1806" s="193"/>
      <c r="M1806" s="193"/>
      <c r="N1806" s="193"/>
      <c r="O1806" s="193"/>
      <c r="P1806" s="193"/>
      <c r="Q1806" s="193"/>
      <c r="R1806" s="193"/>
      <c r="S1806" s="193"/>
      <c r="T1806" s="212"/>
      <c r="U1806" s="213"/>
      <c r="V1806" s="213"/>
      <c r="W1806" s="214"/>
      <c r="X1806" s="215"/>
      <c r="Y1806" s="215"/>
      <c r="Z1806" s="215"/>
      <c r="AA1806" s="216"/>
      <c r="AB1806" s="216"/>
      <c r="AC1806" s="216"/>
      <c r="AD1806" s="216"/>
      <c r="AE1806" s="217" t="str">
        <f t="shared" si="27"/>
        <v/>
      </c>
      <c r="AF1806" s="217"/>
      <c r="AG1806" s="217"/>
      <c r="AH1806" s="217"/>
      <c r="AI1806" s="217"/>
      <c r="AJ1806" s="217"/>
      <c r="AK1806" s="215"/>
      <c r="AL1806" s="215"/>
      <c r="AM1806" s="215"/>
      <c r="AN1806" s="215"/>
      <c r="AO1806" s="215"/>
    </row>
    <row r="1807" spans="1:41" ht="16" customHeight="1" x14ac:dyDescent="0.35">
      <c r="A1807" s="207"/>
      <c r="B1807" s="208"/>
      <c r="C1807" s="208"/>
      <c r="D1807" s="208"/>
      <c r="E1807" s="208"/>
      <c r="F1807" s="209"/>
      <c r="G1807" s="210"/>
      <c r="H1807" s="211"/>
      <c r="I1807" s="192"/>
      <c r="J1807" s="193"/>
      <c r="K1807" s="193"/>
      <c r="L1807" s="193"/>
      <c r="M1807" s="193"/>
      <c r="N1807" s="193"/>
      <c r="O1807" s="193"/>
      <c r="P1807" s="193"/>
      <c r="Q1807" s="193"/>
      <c r="R1807" s="193"/>
      <c r="S1807" s="193"/>
      <c r="T1807" s="212"/>
      <c r="U1807" s="213"/>
      <c r="V1807" s="213"/>
      <c r="W1807" s="214"/>
      <c r="X1807" s="215"/>
      <c r="Y1807" s="215"/>
      <c r="Z1807" s="215"/>
      <c r="AA1807" s="216"/>
      <c r="AB1807" s="216"/>
      <c r="AC1807" s="216"/>
      <c r="AD1807" s="216"/>
      <c r="AE1807" s="217" t="str">
        <f t="shared" si="27"/>
        <v/>
      </c>
      <c r="AF1807" s="217"/>
      <c r="AG1807" s="217"/>
      <c r="AH1807" s="217"/>
      <c r="AI1807" s="217"/>
      <c r="AJ1807" s="217"/>
      <c r="AK1807" s="215"/>
      <c r="AL1807" s="215"/>
      <c r="AM1807" s="215"/>
      <c r="AN1807" s="215"/>
      <c r="AO1807" s="215"/>
    </row>
    <row r="1808" spans="1:41" ht="16" customHeight="1" x14ac:dyDescent="0.35">
      <c r="A1808" s="207"/>
      <c r="B1808" s="208"/>
      <c r="C1808" s="208"/>
      <c r="D1808" s="208"/>
      <c r="E1808" s="208"/>
      <c r="F1808" s="209"/>
      <c r="G1808" s="210"/>
      <c r="H1808" s="211"/>
      <c r="I1808" s="192"/>
      <c r="J1808" s="193"/>
      <c r="K1808" s="193"/>
      <c r="L1808" s="193"/>
      <c r="M1808" s="193"/>
      <c r="N1808" s="193"/>
      <c r="O1808" s="193"/>
      <c r="P1808" s="193"/>
      <c r="Q1808" s="193"/>
      <c r="R1808" s="193"/>
      <c r="S1808" s="193"/>
      <c r="T1808" s="212"/>
      <c r="U1808" s="213"/>
      <c r="V1808" s="213"/>
      <c r="W1808" s="214"/>
      <c r="X1808" s="215"/>
      <c r="Y1808" s="215"/>
      <c r="Z1808" s="215"/>
      <c r="AA1808" s="216"/>
      <c r="AB1808" s="216"/>
      <c r="AC1808" s="216"/>
      <c r="AD1808" s="216"/>
      <c r="AE1808" s="217" t="str">
        <f t="shared" si="27"/>
        <v/>
      </c>
      <c r="AF1808" s="217"/>
      <c r="AG1808" s="217"/>
      <c r="AH1808" s="217"/>
      <c r="AI1808" s="217"/>
      <c r="AJ1808" s="217"/>
      <c r="AK1808" s="215"/>
      <c r="AL1808" s="215"/>
      <c r="AM1808" s="215"/>
      <c r="AN1808" s="215"/>
      <c r="AO1808" s="215"/>
    </row>
    <row r="1809" spans="1:41" ht="16" customHeight="1" x14ac:dyDescent="0.35">
      <c r="A1809" s="207"/>
      <c r="B1809" s="208"/>
      <c r="C1809" s="208"/>
      <c r="D1809" s="208"/>
      <c r="E1809" s="208"/>
      <c r="F1809" s="209"/>
      <c r="G1809" s="210"/>
      <c r="H1809" s="211"/>
      <c r="I1809" s="192"/>
      <c r="J1809" s="193"/>
      <c r="K1809" s="193"/>
      <c r="L1809" s="193"/>
      <c r="M1809" s="193"/>
      <c r="N1809" s="193"/>
      <c r="O1809" s="193"/>
      <c r="P1809" s="193"/>
      <c r="Q1809" s="193"/>
      <c r="R1809" s="193"/>
      <c r="S1809" s="193"/>
      <c r="T1809" s="212"/>
      <c r="U1809" s="213"/>
      <c r="V1809" s="213"/>
      <c r="W1809" s="214"/>
      <c r="X1809" s="215"/>
      <c r="Y1809" s="215"/>
      <c r="Z1809" s="215"/>
      <c r="AA1809" s="216"/>
      <c r="AB1809" s="216"/>
      <c r="AC1809" s="216"/>
      <c r="AD1809" s="216"/>
      <c r="AE1809" s="217" t="str">
        <f t="shared" si="27"/>
        <v/>
      </c>
      <c r="AF1809" s="217"/>
      <c r="AG1809" s="217"/>
      <c r="AH1809" s="217"/>
      <c r="AI1809" s="217"/>
      <c r="AJ1809" s="217"/>
      <c r="AK1809" s="215"/>
      <c r="AL1809" s="215"/>
      <c r="AM1809" s="215"/>
      <c r="AN1809" s="215"/>
      <c r="AO1809" s="215"/>
    </row>
    <row r="1810" spans="1:41" ht="16" customHeight="1" x14ac:dyDescent="0.35">
      <c r="A1810" s="207"/>
      <c r="B1810" s="208"/>
      <c r="C1810" s="208"/>
      <c r="D1810" s="208"/>
      <c r="E1810" s="208"/>
      <c r="F1810" s="209"/>
      <c r="G1810" s="210"/>
      <c r="H1810" s="211"/>
      <c r="I1810" s="192"/>
      <c r="J1810" s="193"/>
      <c r="K1810" s="193"/>
      <c r="L1810" s="193"/>
      <c r="M1810" s="193"/>
      <c r="N1810" s="193"/>
      <c r="O1810" s="193"/>
      <c r="P1810" s="193"/>
      <c r="Q1810" s="193"/>
      <c r="R1810" s="193"/>
      <c r="S1810" s="193"/>
      <c r="T1810" s="212"/>
      <c r="U1810" s="213"/>
      <c r="V1810" s="213"/>
      <c r="W1810" s="214"/>
      <c r="X1810" s="215"/>
      <c r="Y1810" s="215"/>
      <c r="Z1810" s="215"/>
      <c r="AA1810" s="216"/>
      <c r="AB1810" s="216"/>
      <c r="AC1810" s="216"/>
      <c r="AD1810" s="216"/>
      <c r="AE1810" s="217" t="str">
        <f t="shared" si="27"/>
        <v/>
      </c>
      <c r="AF1810" s="217"/>
      <c r="AG1810" s="217"/>
      <c r="AH1810" s="217"/>
      <c r="AI1810" s="217"/>
      <c r="AJ1810" s="217"/>
      <c r="AK1810" s="215"/>
      <c r="AL1810" s="215"/>
      <c r="AM1810" s="215"/>
      <c r="AN1810" s="215"/>
      <c r="AO1810" s="215"/>
    </row>
    <row r="1811" spans="1:41" ht="16" customHeight="1" x14ac:dyDescent="0.35">
      <c r="A1811" s="207"/>
      <c r="B1811" s="208"/>
      <c r="C1811" s="208"/>
      <c r="D1811" s="208"/>
      <c r="E1811" s="208"/>
      <c r="F1811" s="209"/>
      <c r="G1811" s="210"/>
      <c r="H1811" s="211"/>
      <c r="I1811" s="192"/>
      <c r="J1811" s="193"/>
      <c r="K1811" s="193"/>
      <c r="L1811" s="193"/>
      <c r="M1811" s="193"/>
      <c r="N1811" s="193"/>
      <c r="O1811" s="193"/>
      <c r="P1811" s="193"/>
      <c r="Q1811" s="193"/>
      <c r="R1811" s="193"/>
      <c r="S1811" s="193"/>
      <c r="T1811" s="212"/>
      <c r="U1811" s="213"/>
      <c r="V1811" s="213"/>
      <c r="W1811" s="214"/>
      <c r="X1811" s="215"/>
      <c r="Y1811" s="215"/>
      <c r="Z1811" s="215"/>
      <c r="AA1811" s="216"/>
      <c r="AB1811" s="216"/>
      <c r="AC1811" s="216"/>
      <c r="AD1811" s="216"/>
      <c r="AE1811" s="217" t="str">
        <f t="shared" si="27"/>
        <v/>
      </c>
      <c r="AF1811" s="217"/>
      <c r="AG1811" s="217"/>
      <c r="AH1811" s="217"/>
      <c r="AI1811" s="217"/>
      <c r="AJ1811" s="217"/>
      <c r="AK1811" s="215"/>
      <c r="AL1811" s="215"/>
      <c r="AM1811" s="215"/>
      <c r="AN1811" s="215"/>
      <c r="AO1811" s="215"/>
    </row>
    <row r="1812" spans="1:41" ht="16" customHeight="1" x14ac:dyDescent="0.35">
      <c r="A1812" s="207"/>
      <c r="B1812" s="208"/>
      <c r="C1812" s="208"/>
      <c r="D1812" s="208"/>
      <c r="E1812" s="208"/>
      <c r="F1812" s="209"/>
      <c r="G1812" s="210"/>
      <c r="H1812" s="211"/>
      <c r="I1812" s="192"/>
      <c r="J1812" s="193"/>
      <c r="K1812" s="193"/>
      <c r="L1812" s="193"/>
      <c r="M1812" s="193"/>
      <c r="N1812" s="193"/>
      <c r="O1812" s="193"/>
      <c r="P1812" s="193"/>
      <c r="Q1812" s="193"/>
      <c r="R1812" s="193"/>
      <c r="S1812" s="193"/>
      <c r="T1812" s="212"/>
      <c r="U1812" s="213"/>
      <c r="V1812" s="213"/>
      <c r="W1812" s="214"/>
      <c r="X1812" s="215"/>
      <c r="Y1812" s="215"/>
      <c r="Z1812" s="215"/>
      <c r="AA1812" s="216"/>
      <c r="AB1812" s="216"/>
      <c r="AC1812" s="216"/>
      <c r="AD1812" s="216"/>
      <c r="AE1812" s="217" t="str">
        <f t="shared" si="27"/>
        <v/>
      </c>
      <c r="AF1812" s="217"/>
      <c r="AG1812" s="217"/>
      <c r="AH1812" s="217"/>
      <c r="AI1812" s="217"/>
      <c r="AJ1812" s="217"/>
      <c r="AK1812" s="215"/>
      <c r="AL1812" s="215"/>
      <c r="AM1812" s="215"/>
      <c r="AN1812" s="215"/>
      <c r="AO1812" s="215"/>
    </row>
    <row r="1813" spans="1:41" ht="16" customHeight="1" x14ac:dyDescent="0.35">
      <c r="A1813" s="207"/>
      <c r="B1813" s="208"/>
      <c r="C1813" s="208"/>
      <c r="D1813" s="208"/>
      <c r="E1813" s="208"/>
      <c r="F1813" s="209"/>
      <c r="G1813" s="210"/>
      <c r="H1813" s="211"/>
      <c r="I1813" s="192"/>
      <c r="J1813" s="193"/>
      <c r="K1813" s="193"/>
      <c r="L1813" s="193"/>
      <c r="M1813" s="193"/>
      <c r="N1813" s="193"/>
      <c r="O1813" s="193"/>
      <c r="P1813" s="193"/>
      <c r="Q1813" s="193"/>
      <c r="R1813" s="193"/>
      <c r="S1813" s="193"/>
      <c r="T1813" s="212"/>
      <c r="U1813" s="213"/>
      <c r="V1813" s="213"/>
      <c r="W1813" s="214"/>
      <c r="X1813" s="215"/>
      <c r="Y1813" s="215"/>
      <c r="Z1813" s="215"/>
      <c r="AA1813" s="216"/>
      <c r="AB1813" s="216"/>
      <c r="AC1813" s="216"/>
      <c r="AD1813" s="216"/>
      <c r="AE1813" s="217" t="str">
        <f t="shared" si="27"/>
        <v/>
      </c>
      <c r="AF1813" s="217"/>
      <c r="AG1813" s="217"/>
      <c r="AH1813" s="217"/>
      <c r="AI1813" s="217"/>
      <c r="AJ1813" s="217"/>
      <c r="AK1813" s="215"/>
      <c r="AL1813" s="215"/>
      <c r="AM1813" s="215"/>
      <c r="AN1813" s="215"/>
      <c r="AO1813" s="215"/>
    </row>
    <row r="1814" spans="1:41" ht="16" customHeight="1" x14ac:dyDescent="0.35">
      <c r="A1814" s="207"/>
      <c r="B1814" s="208"/>
      <c r="C1814" s="208"/>
      <c r="D1814" s="208"/>
      <c r="E1814" s="208"/>
      <c r="F1814" s="209"/>
      <c r="G1814" s="210"/>
      <c r="H1814" s="211"/>
      <c r="I1814" s="192"/>
      <c r="J1814" s="193"/>
      <c r="K1814" s="193"/>
      <c r="L1814" s="193"/>
      <c r="M1814" s="193"/>
      <c r="N1814" s="193"/>
      <c r="O1814" s="193"/>
      <c r="P1814" s="193"/>
      <c r="Q1814" s="193"/>
      <c r="R1814" s="193"/>
      <c r="S1814" s="193"/>
      <c r="T1814" s="212"/>
      <c r="U1814" s="213"/>
      <c r="V1814" s="213"/>
      <c r="W1814" s="214"/>
      <c r="X1814" s="215"/>
      <c r="Y1814" s="215"/>
      <c r="Z1814" s="215"/>
      <c r="AA1814" s="216"/>
      <c r="AB1814" s="216"/>
      <c r="AC1814" s="216"/>
      <c r="AD1814" s="216"/>
      <c r="AE1814" s="217" t="str">
        <f t="shared" si="27"/>
        <v/>
      </c>
      <c r="AF1814" s="217"/>
      <c r="AG1814" s="217"/>
      <c r="AH1814" s="217"/>
      <c r="AI1814" s="217"/>
      <c r="AJ1814" s="217"/>
      <c r="AK1814" s="215"/>
      <c r="AL1814" s="215"/>
      <c r="AM1814" s="215"/>
      <c r="AN1814" s="215"/>
      <c r="AO1814" s="215"/>
    </row>
    <row r="1815" spans="1:41" ht="16" customHeight="1" x14ac:dyDescent="0.35">
      <c r="A1815" s="207"/>
      <c r="B1815" s="208"/>
      <c r="C1815" s="208"/>
      <c r="D1815" s="208"/>
      <c r="E1815" s="208"/>
      <c r="F1815" s="209"/>
      <c r="G1815" s="210"/>
      <c r="H1815" s="211"/>
      <c r="I1815" s="192"/>
      <c r="J1815" s="193"/>
      <c r="K1815" s="193"/>
      <c r="L1815" s="193"/>
      <c r="M1815" s="193"/>
      <c r="N1815" s="193"/>
      <c r="O1815" s="193"/>
      <c r="P1815" s="193"/>
      <c r="Q1815" s="193"/>
      <c r="R1815" s="193"/>
      <c r="S1815" s="193"/>
      <c r="T1815" s="212"/>
      <c r="U1815" s="213"/>
      <c r="V1815" s="213"/>
      <c r="W1815" s="214"/>
      <c r="X1815" s="215"/>
      <c r="Y1815" s="215"/>
      <c r="Z1815" s="215"/>
      <c r="AA1815" s="216"/>
      <c r="AB1815" s="216"/>
      <c r="AC1815" s="216"/>
      <c r="AD1815" s="216"/>
      <c r="AE1815" s="217" t="str">
        <f t="shared" si="27"/>
        <v/>
      </c>
      <c r="AF1815" s="217"/>
      <c r="AG1815" s="217"/>
      <c r="AH1815" s="217"/>
      <c r="AI1815" s="217"/>
      <c r="AJ1815" s="217"/>
      <c r="AK1815" s="215"/>
      <c r="AL1815" s="215"/>
      <c r="AM1815" s="215"/>
      <c r="AN1815" s="215"/>
      <c r="AO1815" s="215"/>
    </row>
    <row r="1816" spans="1:41" ht="16" customHeight="1" x14ac:dyDescent="0.35">
      <c r="A1816" s="207"/>
      <c r="B1816" s="208"/>
      <c r="C1816" s="208"/>
      <c r="D1816" s="208"/>
      <c r="E1816" s="208"/>
      <c r="F1816" s="209"/>
      <c r="G1816" s="210"/>
      <c r="H1816" s="211"/>
      <c r="I1816" s="192"/>
      <c r="J1816" s="193"/>
      <c r="K1816" s="193"/>
      <c r="L1816" s="193"/>
      <c r="M1816" s="193"/>
      <c r="N1816" s="193"/>
      <c r="O1816" s="193"/>
      <c r="P1816" s="193"/>
      <c r="Q1816" s="193"/>
      <c r="R1816" s="193"/>
      <c r="S1816" s="193"/>
      <c r="T1816" s="212"/>
      <c r="U1816" s="213"/>
      <c r="V1816" s="213"/>
      <c r="W1816" s="214"/>
      <c r="X1816" s="215"/>
      <c r="Y1816" s="215"/>
      <c r="Z1816" s="215"/>
      <c r="AA1816" s="216"/>
      <c r="AB1816" s="216"/>
      <c r="AC1816" s="216"/>
      <c r="AD1816" s="216"/>
      <c r="AE1816" s="217" t="str">
        <f t="shared" si="27"/>
        <v/>
      </c>
      <c r="AF1816" s="217"/>
      <c r="AG1816" s="217"/>
      <c r="AH1816" s="217"/>
      <c r="AI1816" s="217"/>
      <c r="AJ1816" s="217"/>
      <c r="AK1816" s="215"/>
      <c r="AL1816" s="215"/>
      <c r="AM1816" s="215"/>
      <c r="AN1816" s="215"/>
      <c r="AO1816" s="215"/>
    </row>
    <row r="1817" spans="1:41" ht="16" customHeight="1" x14ac:dyDescent="0.35">
      <c r="A1817" s="207"/>
      <c r="B1817" s="208"/>
      <c r="C1817" s="208"/>
      <c r="D1817" s="208"/>
      <c r="E1817" s="208"/>
      <c r="F1817" s="209"/>
      <c r="G1817" s="210"/>
      <c r="H1817" s="211"/>
      <c r="I1817" s="192"/>
      <c r="J1817" s="193"/>
      <c r="K1817" s="193"/>
      <c r="L1817" s="193"/>
      <c r="M1817" s="193"/>
      <c r="N1817" s="193"/>
      <c r="O1817" s="193"/>
      <c r="P1817" s="193"/>
      <c r="Q1817" s="193"/>
      <c r="R1817" s="193"/>
      <c r="S1817" s="193"/>
      <c r="T1817" s="212"/>
      <c r="U1817" s="213"/>
      <c r="V1817" s="213"/>
      <c r="W1817" s="214"/>
      <c r="X1817" s="215"/>
      <c r="Y1817" s="215"/>
      <c r="Z1817" s="215"/>
      <c r="AA1817" s="216"/>
      <c r="AB1817" s="216"/>
      <c r="AC1817" s="216"/>
      <c r="AD1817" s="216"/>
      <c r="AE1817" s="217" t="str">
        <f t="shared" si="27"/>
        <v/>
      </c>
      <c r="AF1817" s="217"/>
      <c r="AG1817" s="217"/>
      <c r="AH1817" s="217"/>
      <c r="AI1817" s="217"/>
      <c r="AJ1817" s="217"/>
      <c r="AK1817" s="215"/>
      <c r="AL1817" s="215"/>
      <c r="AM1817" s="215"/>
      <c r="AN1817" s="215"/>
      <c r="AO1817" s="215"/>
    </row>
    <row r="1818" spans="1:41" ht="16" customHeight="1" x14ac:dyDescent="0.35">
      <c r="A1818" s="207"/>
      <c r="B1818" s="208"/>
      <c r="C1818" s="208"/>
      <c r="D1818" s="208"/>
      <c r="E1818" s="208"/>
      <c r="F1818" s="209"/>
      <c r="G1818" s="210"/>
      <c r="H1818" s="211"/>
      <c r="I1818" s="192"/>
      <c r="J1818" s="193"/>
      <c r="K1818" s="193"/>
      <c r="L1818" s="193"/>
      <c r="M1818" s="193"/>
      <c r="N1818" s="193"/>
      <c r="O1818" s="193"/>
      <c r="P1818" s="193"/>
      <c r="Q1818" s="193"/>
      <c r="R1818" s="193"/>
      <c r="S1818" s="193"/>
      <c r="T1818" s="212"/>
      <c r="U1818" s="213"/>
      <c r="V1818" s="213"/>
      <c r="W1818" s="214"/>
      <c r="X1818" s="215"/>
      <c r="Y1818" s="215"/>
      <c r="Z1818" s="215"/>
      <c r="AA1818" s="216"/>
      <c r="AB1818" s="216"/>
      <c r="AC1818" s="216"/>
      <c r="AD1818" s="216"/>
      <c r="AE1818" s="217" t="str">
        <f t="shared" si="27"/>
        <v/>
      </c>
      <c r="AF1818" s="217"/>
      <c r="AG1818" s="217"/>
      <c r="AH1818" s="217"/>
      <c r="AI1818" s="217"/>
      <c r="AJ1818" s="217"/>
      <c r="AK1818" s="215"/>
      <c r="AL1818" s="215"/>
      <c r="AM1818" s="215"/>
      <c r="AN1818" s="215"/>
      <c r="AO1818" s="215"/>
    </row>
    <row r="1819" spans="1:41" ht="16" customHeight="1" x14ac:dyDescent="0.35">
      <c r="A1819" s="207"/>
      <c r="B1819" s="208"/>
      <c r="C1819" s="208"/>
      <c r="D1819" s="208"/>
      <c r="E1819" s="208"/>
      <c r="F1819" s="209"/>
      <c r="G1819" s="210"/>
      <c r="H1819" s="211"/>
      <c r="I1819" s="192"/>
      <c r="J1819" s="193"/>
      <c r="K1819" s="193"/>
      <c r="L1819" s="193"/>
      <c r="M1819" s="193"/>
      <c r="N1819" s="193"/>
      <c r="O1819" s="193"/>
      <c r="P1819" s="193"/>
      <c r="Q1819" s="193"/>
      <c r="R1819" s="193"/>
      <c r="S1819" s="193"/>
      <c r="T1819" s="212"/>
      <c r="U1819" s="213"/>
      <c r="V1819" s="213"/>
      <c r="W1819" s="214"/>
      <c r="X1819" s="215"/>
      <c r="Y1819" s="215"/>
      <c r="Z1819" s="215"/>
      <c r="AA1819" s="216"/>
      <c r="AB1819" s="216"/>
      <c r="AC1819" s="216"/>
      <c r="AD1819" s="216"/>
      <c r="AE1819" s="217" t="str">
        <f t="shared" ref="AE1819:AE1882" si="28">IF(AA1819="","",ROUND(T1819*AA1819,0))</f>
        <v/>
      </c>
      <c r="AF1819" s="217"/>
      <c r="AG1819" s="217"/>
      <c r="AH1819" s="217"/>
      <c r="AI1819" s="217"/>
      <c r="AJ1819" s="217"/>
      <c r="AK1819" s="215"/>
      <c r="AL1819" s="215"/>
      <c r="AM1819" s="215"/>
      <c r="AN1819" s="215"/>
      <c r="AO1819" s="215"/>
    </row>
    <row r="1820" spans="1:41" ht="16" customHeight="1" x14ac:dyDescent="0.35">
      <c r="A1820" s="207"/>
      <c r="B1820" s="208"/>
      <c r="C1820" s="208"/>
      <c r="D1820" s="208"/>
      <c r="E1820" s="208"/>
      <c r="F1820" s="209"/>
      <c r="G1820" s="210"/>
      <c r="H1820" s="211"/>
      <c r="I1820" s="192"/>
      <c r="J1820" s="193"/>
      <c r="K1820" s="193"/>
      <c r="L1820" s="193"/>
      <c r="M1820" s="193"/>
      <c r="N1820" s="193"/>
      <c r="O1820" s="193"/>
      <c r="P1820" s="193"/>
      <c r="Q1820" s="193"/>
      <c r="R1820" s="193"/>
      <c r="S1820" s="193"/>
      <c r="T1820" s="212"/>
      <c r="U1820" s="213"/>
      <c r="V1820" s="213"/>
      <c r="W1820" s="214"/>
      <c r="X1820" s="215"/>
      <c r="Y1820" s="215"/>
      <c r="Z1820" s="215"/>
      <c r="AA1820" s="216"/>
      <c r="AB1820" s="216"/>
      <c r="AC1820" s="216"/>
      <c r="AD1820" s="216"/>
      <c r="AE1820" s="217" t="str">
        <f t="shared" si="28"/>
        <v/>
      </c>
      <c r="AF1820" s="217"/>
      <c r="AG1820" s="217"/>
      <c r="AH1820" s="217"/>
      <c r="AI1820" s="217"/>
      <c r="AJ1820" s="217"/>
      <c r="AK1820" s="215"/>
      <c r="AL1820" s="215"/>
      <c r="AM1820" s="215"/>
      <c r="AN1820" s="215"/>
      <c r="AO1820" s="215"/>
    </row>
    <row r="1821" spans="1:41" ht="16" customHeight="1" x14ac:dyDescent="0.35">
      <c r="A1821" s="207"/>
      <c r="B1821" s="208"/>
      <c r="C1821" s="208"/>
      <c r="D1821" s="208"/>
      <c r="E1821" s="208"/>
      <c r="F1821" s="209"/>
      <c r="G1821" s="210"/>
      <c r="H1821" s="211"/>
      <c r="I1821" s="192"/>
      <c r="J1821" s="193"/>
      <c r="K1821" s="193"/>
      <c r="L1821" s="193"/>
      <c r="M1821" s="193"/>
      <c r="N1821" s="193"/>
      <c r="O1821" s="193"/>
      <c r="P1821" s="193"/>
      <c r="Q1821" s="193"/>
      <c r="R1821" s="193"/>
      <c r="S1821" s="193"/>
      <c r="T1821" s="212"/>
      <c r="U1821" s="213"/>
      <c r="V1821" s="213"/>
      <c r="W1821" s="214"/>
      <c r="X1821" s="215"/>
      <c r="Y1821" s="215"/>
      <c r="Z1821" s="215"/>
      <c r="AA1821" s="216"/>
      <c r="AB1821" s="216"/>
      <c r="AC1821" s="216"/>
      <c r="AD1821" s="216"/>
      <c r="AE1821" s="217" t="str">
        <f t="shared" si="28"/>
        <v/>
      </c>
      <c r="AF1821" s="217"/>
      <c r="AG1821" s="217"/>
      <c r="AH1821" s="217"/>
      <c r="AI1821" s="217"/>
      <c r="AJ1821" s="217"/>
      <c r="AK1821" s="215"/>
      <c r="AL1821" s="215"/>
      <c r="AM1821" s="215"/>
      <c r="AN1821" s="215"/>
      <c r="AO1821" s="215"/>
    </row>
    <row r="1822" spans="1:41" ht="16" customHeight="1" x14ac:dyDescent="0.35">
      <c r="A1822" s="207"/>
      <c r="B1822" s="208"/>
      <c r="C1822" s="208"/>
      <c r="D1822" s="208"/>
      <c r="E1822" s="208"/>
      <c r="F1822" s="209"/>
      <c r="G1822" s="210"/>
      <c r="H1822" s="211"/>
      <c r="I1822" s="192"/>
      <c r="J1822" s="193"/>
      <c r="K1822" s="193"/>
      <c r="L1822" s="193"/>
      <c r="M1822" s="193"/>
      <c r="N1822" s="193"/>
      <c r="O1822" s="193"/>
      <c r="P1822" s="193"/>
      <c r="Q1822" s="193"/>
      <c r="R1822" s="193"/>
      <c r="S1822" s="193"/>
      <c r="T1822" s="212"/>
      <c r="U1822" s="213"/>
      <c r="V1822" s="213"/>
      <c r="W1822" s="214"/>
      <c r="X1822" s="215"/>
      <c r="Y1822" s="215"/>
      <c r="Z1822" s="215"/>
      <c r="AA1822" s="216"/>
      <c r="AB1822" s="216"/>
      <c r="AC1822" s="216"/>
      <c r="AD1822" s="216"/>
      <c r="AE1822" s="217" t="str">
        <f t="shared" si="28"/>
        <v/>
      </c>
      <c r="AF1822" s="217"/>
      <c r="AG1822" s="217"/>
      <c r="AH1822" s="217"/>
      <c r="AI1822" s="217"/>
      <c r="AJ1822" s="217"/>
      <c r="AK1822" s="215"/>
      <c r="AL1822" s="215"/>
      <c r="AM1822" s="215"/>
      <c r="AN1822" s="215"/>
      <c r="AO1822" s="215"/>
    </row>
    <row r="1823" spans="1:41" ht="16" customHeight="1" x14ac:dyDescent="0.35">
      <c r="A1823" s="207"/>
      <c r="B1823" s="208"/>
      <c r="C1823" s="208"/>
      <c r="D1823" s="208"/>
      <c r="E1823" s="208"/>
      <c r="F1823" s="209"/>
      <c r="G1823" s="210"/>
      <c r="H1823" s="211"/>
      <c r="I1823" s="192"/>
      <c r="J1823" s="193"/>
      <c r="K1823" s="193"/>
      <c r="L1823" s="193"/>
      <c r="M1823" s="193"/>
      <c r="N1823" s="193"/>
      <c r="O1823" s="193"/>
      <c r="P1823" s="193"/>
      <c r="Q1823" s="193"/>
      <c r="R1823" s="193"/>
      <c r="S1823" s="193"/>
      <c r="T1823" s="212"/>
      <c r="U1823" s="213"/>
      <c r="V1823" s="213"/>
      <c r="W1823" s="214"/>
      <c r="X1823" s="215"/>
      <c r="Y1823" s="215"/>
      <c r="Z1823" s="215"/>
      <c r="AA1823" s="216"/>
      <c r="AB1823" s="216"/>
      <c r="AC1823" s="216"/>
      <c r="AD1823" s="216"/>
      <c r="AE1823" s="217" t="str">
        <f t="shared" si="28"/>
        <v/>
      </c>
      <c r="AF1823" s="217"/>
      <c r="AG1823" s="217"/>
      <c r="AH1823" s="217"/>
      <c r="AI1823" s="217"/>
      <c r="AJ1823" s="217"/>
      <c r="AK1823" s="215"/>
      <c r="AL1823" s="215"/>
      <c r="AM1823" s="215"/>
      <c r="AN1823" s="215"/>
      <c r="AO1823" s="215"/>
    </row>
    <row r="1824" spans="1:41" ht="16" customHeight="1" x14ac:dyDescent="0.35">
      <c r="A1824" s="207"/>
      <c r="B1824" s="208"/>
      <c r="C1824" s="208"/>
      <c r="D1824" s="208"/>
      <c r="E1824" s="208"/>
      <c r="F1824" s="209"/>
      <c r="G1824" s="210"/>
      <c r="H1824" s="211"/>
      <c r="I1824" s="192"/>
      <c r="J1824" s="193"/>
      <c r="K1824" s="193"/>
      <c r="L1824" s="193"/>
      <c r="M1824" s="193"/>
      <c r="N1824" s="193"/>
      <c r="O1824" s="193"/>
      <c r="P1824" s="193"/>
      <c r="Q1824" s="193"/>
      <c r="R1824" s="193"/>
      <c r="S1824" s="193"/>
      <c r="T1824" s="212"/>
      <c r="U1824" s="213"/>
      <c r="V1824" s="213"/>
      <c r="W1824" s="214"/>
      <c r="X1824" s="215"/>
      <c r="Y1824" s="215"/>
      <c r="Z1824" s="215"/>
      <c r="AA1824" s="216"/>
      <c r="AB1824" s="216"/>
      <c r="AC1824" s="216"/>
      <c r="AD1824" s="216"/>
      <c r="AE1824" s="217" t="str">
        <f t="shared" si="28"/>
        <v/>
      </c>
      <c r="AF1824" s="217"/>
      <c r="AG1824" s="217"/>
      <c r="AH1824" s="217"/>
      <c r="AI1824" s="217"/>
      <c r="AJ1824" s="217"/>
      <c r="AK1824" s="215"/>
      <c r="AL1824" s="215"/>
      <c r="AM1824" s="215"/>
      <c r="AN1824" s="215"/>
      <c r="AO1824" s="215"/>
    </row>
    <row r="1825" spans="1:41" ht="16" customHeight="1" x14ac:dyDescent="0.35">
      <c r="A1825" s="207"/>
      <c r="B1825" s="208"/>
      <c r="C1825" s="208"/>
      <c r="D1825" s="208"/>
      <c r="E1825" s="208"/>
      <c r="F1825" s="209"/>
      <c r="G1825" s="210"/>
      <c r="H1825" s="211"/>
      <c r="I1825" s="192"/>
      <c r="J1825" s="193"/>
      <c r="K1825" s="193"/>
      <c r="L1825" s="193"/>
      <c r="M1825" s="193"/>
      <c r="N1825" s="193"/>
      <c r="O1825" s="193"/>
      <c r="P1825" s="193"/>
      <c r="Q1825" s="193"/>
      <c r="R1825" s="193"/>
      <c r="S1825" s="193"/>
      <c r="T1825" s="212"/>
      <c r="U1825" s="213"/>
      <c r="V1825" s="213"/>
      <c r="W1825" s="214"/>
      <c r="X1825" s="215"/>
      <c r="Y1825" s="215"/>
      <c r="Z1825" s="215"/>
      <c r="AA1825" s="216"/>
      <c r="AB1825" s="216"/>
      <c r="AC1825" s="216"/>
      <c r="AD1825" s="216"/>
      <c r="AE1825" s="217" t="str">
        <f t="shared" si="28"/>
        <v/>
      </c>
      <c r="AF1825" s="217"/>
      <c r="AG1825" s="217"/>
      <c r="AH1825" s="217"/>
      <c r="AI1825" s="217"/>
      <c r="AJ1825" s="217"/>
      <c r="AK1825" s="215"/>
      <c r="AL1825" s="215"/>
      <c r="AM1825" s="215"/>
      <c r="AN1825" s="215"/>
      <c r="AO1825" s="215"/>
    </row>
    <row r="1826" spans="1:41" ht="16" customHeight="1" x14ac:dyDescent="0.35">
      <c r="A1826" s="207"/>
      <c r="B1826" s="208"/>
      <c r="C1826" s="208"/>
      <c r="D1826" s="208"/>
      <c r="E1826" s="208"/>
      <c r="F1826" s="209"/>
      <c r="G1826" s="210"/>
      <c r="H1826" s="211"/>
      <c r="I1826" s="192"/>
      <c r="J1826" s="193"/>
      <c r="K1826" s="193"/>
      <c r="L1826" s="193"/>
      <c r="M1826" s="193"/>
      <c r="N1826" s="193"/>
      <c r="O1826" s="193"/>
      <c r="P1826" s="193"/>
      <c r="Q1826" s="193"/>
      <c r="R1826" s="193"/>
      <c r="S1826" s="193"/>
      <c r="T1826" s="212"/>
      <c r="U1826" s="213"/>
      <c r="V1826" s="213"/>
      <c r="W1826" s="214"/>
      <c r="X1826" s="215"/>
      <c r="Y1826" s="215"/>
      <c r="Z1826" s="215"/>
      <c r="AA1826" s="216"/>
      <c r="AB1826" s="216"/>
      <c r="AC1826" s="216"/>
      <c r="AD1826" s="216"/>
      <c r="AE1826" s="217" t="str">
        <f t="shared" si="28"/>
        <v/>
      </c>
      <c r="AF1826" s="217"/>
      <c r="AG1826" s="217"/>
      <c r="AH1826" s="217"/>
      <c r="AI1826" s="217"/>
      <c r="AJ1826" s="217"/>
      <c r="AK1826" s="215"/>
      <c r="AL1826" s="215"/>
      <c r="AM1826" s="215"/>
      <c r="AN1826" s="215"/>
      <c r="AO1826" s="215"/>
    </row>
    <row r="1827" spans="1:41" ht="16" customHeight="1" x14ac:dyDescent="0.35">
      <c r="A1827" s="207"/>
      <c r="B1827" s="208"/>
      <c r="C1827" s="208"/>
      <c r="D1827" s="208"/>
      <c r="E1827" s="208"/>
      <c r="F1827" s="209"/>
      <c r="G1827" s="210"/>
      <c r="H1827" s="211"/>
      <c r="I1827" s="192"/>
      <c r="J1827" s="193"/>
      <c r="K1827" s="193"/>
      <c r="L1827" s="193"/>
      <c r="M1827" s="193"/>
      <c r="N1827" s="193"/>
      <c r="O1827" s="193"/>
      <c r="P1827" s="193"/>
      <c r="Q1827" s="193"/>
      <c r="R1827" s="193"/>
      <c r="S1827" s="193"/>
      <c r="T1827" s="212"/>
      <c r="U1827" s="213"/>
      <c r="V1827" s="213"/>
      <c r="W1827" s="214"/>
      <c r="X1827" s="215"/>
      <c r="Y1827" s="215"/>
      <c r="Z1827" s="215"/>
      <c r="AA1827" s="216"/>
      <c r="AB1827" s="216"/>
      <c r="AC1827" s="216"/>
      <c r="AD1827" s="216"/>
      <c r="AE1827" s="217" t="str">
        <f t="shared" si="28"/>
        <v/>
      </c>
      <c r="AF1827" s="217"/>
      <c r="AG1827" s="217"/>
      <c r="AH1827" s="217"/>
      <c r="AI1827" s="217"/>
      <c r="AJ1827" s="217"/>
      <c r="AK1827" s="215"/>
      <c r="AL1827" s="215"/>
      <c r="AM1827" s="215"/>
      <c r="AN1827" s="215"/>
      <c r="AO1827" s="215"/>
    </row>
    <row r="1828" spans="1:41" ht="16" customHeight="1" x14ac:dyDescent="0.35">
      <c r="A1828" s="207"/>
      <c r="B1828" s="208"/>
      <c r="C1828" s="208"/>
      <c r="D1828" s="208"/>
      <c r="E1828" s="208"/>
      <c r="F1828" s="209"/>
      <c r="G1828" s="210"/>
      <c r="H1828" s="211"/>
      <c r="I1828" s="192"/>
      <c r="J1828" s="193"/>
      <c r="K1828" s="193"/>
      <c r="L1828" s="193"/>
      <c r="M1828" s="193"/>
      <c r="N1828" s="193"/>
      <c r="O1828" s="193"/>
      <c r="P1828" s="193"/>
      <c r="Q1828" s="193"/>
      <c r="R1828" s="193"/>
      <c r="S1828" s="193"/>
      <c r="T1828" s="212"/>
      <c r="U1828" s="213"/>
      <c r="V1828" s="213"/>
      <c r="W1828" s="214"/>
      <c r="X1828" s="215"/>
      <c r="Y1828" s="215"/>
      <c r="Z1828" s="215"/>
      <c r="AA1828" s="216"/>
      <c r="AB1828" s="216"/>
      <c r="AC1828" s="216"/>
      <c r="AD1828" s="216"/>
      <c r="AE1828" s="217" t="str">
        <f t="shared" si="28"/>
        <v/>
      </c>
      <c r="AF1828" s="217"/>
      <c r="AG1828" s="217"/>
      <c r="AH1828" s="217"/>
      <c r="AI1828" s="217"/>
      <c r="AJ1828" s="217"/>
      <c r="AK1828" s="215"/>
      <c r="AL1828" s="215"/>
      <c r="AM1828" s="215"/>
      <c r="AN1828" s="215"/>
      <c r="AO1828" s="215"/>
    </row>
    <row r="1829" spans="1:41" ht="16" customHeight="1" x14ac:dyDescent="0.35">
      <c r="A1829" s="207"/>
      <c r="B1829" s="208"/>
      <c r="C1829" s="208"/>
      <c r="D1829" s="208"/>
      <c r="E1829" s="208"/>
      <c r="F1829" s="209"/>
      <c r="G1829" s="210"/>
      <c r="H1829" s="211"/>
      <c r="I1829" s="192"/>
      <c r="J1829" s="193"/>
      <c r="K1829" s="193"/>
      <c r="L1829" s="193"/>
      <c r="M1829" s="193"/>
      <c r="N1829" s="193"/>
      <c r="O1829" s="193"/>
      <c r="P1829" s="193"/>
      <c r="Q1829" s="193"/>
      <c r="R1829" s="193"/>
      <c r="S1829" s="193"/>
      <c r="T1829" s="212"/>
      <c r="U1829" s="213"/>
      <c r="V1829" s="213"/>
      <c r="W1829" s="214"/>
      <c r="X1829" s="215"/>
      <c r="Y1829" s="215"/>
      <c r="Z1829" s="215"/>
      <c r="AA1829" s="216"/>
      <c r="AB1829" s="216"/>
      <c r="AC1829" s="216"/>
      <c r="AD1829" s="216"/>
      <c r="AE1829" s="217" t="str">
        <f t="shared" si="28"/>
        <v/>
      </c>
      <c r="AF1829" s="217"/>
      <c r="AG1829" s="217"/>
      <c r="AH1829" s="217"/>
      <c r="AI1829" s="217"/>
      <c r="AJ1829" s="217"/>
      <c r="AK1829" s="215"/>
      <c r="AL1829" s="215"/>
      <c r="AM1829" s="215"/>
      <c r="AN1829" s="215"/>
      <c r="AO1829" s="215"/>
    </row>
    <row r="1830" spans="1:41" ht="16" customHeight="1" x14ac:dyDescent="0.35">
      <c r="A1830" s="207"/>
      <c r="B1830" s="208"/>
      <c r="C1830" s="208"/>
      <c r="D1830" s="208"/>
      <c r="E1830" s="208"/>
      <c r="F1830" s="209"/>
      <c r="G1830" s="210"/>
      <c r="H1830" s="211"/>
      <c r="I1830" s="192"/>
      <c r="J1830" s="193"/>
      <c r="K1830" s="193"/>
      <c r="L1830" s="193"/>
      <c r="M1830" s="193"/>
      <c r="N1830" s="193"/>
      <c r="O1830" s="193"/>
      <c r="P1830" s="193"/>
      <c r="Q1830" s="193"/>
      <c r="R1830" s="193"/>
      <c r="S1830" s="193"/>
      <c r="T1830" s="212"/>
      <c r="U1830" s="213"/>
      <c r="V1830" s="213"/>
      <c r="W1830" s="214"/>
      <c r="X1830" s="215"/>
      <c r="Y1830" s="215"/>
      <c r="Z1830" s="215"/>
      <c r="AA1830" s="216"/>
      <c r="AB1830" s="216"/>
      <c r="AC1830" s="216"/>
      <c r="AD1830" s="216"/>
      <c r="AE1830" s="217" t="str">
        <f t="shared" si="28"/>
        <v/>
      </c>
      <c r="AF1830" s="217"/>
      <c r="AG1830" s="217"/>
      <c r="AH1830" s="217"/>
      <c r="AI1830" s="217"/>
      <c r="AJ1830" s="217"/>
      <c r="AK1830" s="215"/>
      <c r="AL1830" s="215"/>
      <c r="AM1830" s="215"/>
      <c r="AN1830" s="215"/>
      <c r="AO1830" s="215"/>
    </row>
    <row r="1831" spans="1:41" ht="16" customHeight="1" x14ac:dyDescent="0.35">
      <c r="A1831" s="207"/>
      <c r="B1831" s="208"/>
      <c r="C1831" s="208"/>
      <c r="D1831" s="208"/>
      <c r="E1831" s="208"/>
      <c r="F1831" s="209"/>
      <c r="G1831" s="210"/>
      <c r="H1831" s="211"/>
      <c r="I1831" s="192"/>
      <c r="J1831" s="193"/>
      <c r="K1831" s="193"/>
      <c r="L1831" s="193"/>
      <c r="M1831" s="193"/>
      <c r="N1831" s="193"/>
      <c r="O1831" s="193"/>
      <c r="P1831" s="193"/>
      <c r="Q1831" s="193"/>
      <c r="R1831" s="193"/>
      <c r="S1831" s="193"/>
      <c r="T1831" s="212"/>
      <c r="U1831" s="213"/>
      <c r="V1831" s="213"/>
      <c r="W1831" s="214"/>
      <c r="X1831" s="215"/>
      <c r="Y1831" s="215"/>
      <c r="Z1831" s="215"/>
      <c r="AA1831" s="216"/>
      <c r="AB1831" s="216"/>
      <c r="AC1831" s="216"/>
      <c r="AD1831" s="216"/>
      <c r="AE1831" s="217" t="str">
        <f t="shared" si="28"/>
        <v/>
      </c>
      <c r="AF1831" s="217"/>
      <c r="AG1831" s="217"/>
      <c r="AH1831" s="217"/>
      <c r="AI1831" s="217"/>
      <c r="AJ1831" s="217"/>
      <c r="AK1831" s="215"/>
      <c r="AL1831" s="215"/>
      <c r="AM1831" s="215"/>
      <c r="AN1831" s="215"/>
      <c r="AO1831" s="215"/>
    </row>
    <row r="1832" spans="1:41" ht="16" customHeight="1" x14ac:dyDescent="0.35">
      <c r="A1832" s="207"/>
      <c r="B1832" s="208"/>
      <c r="C1832" s="208"/>
      <c r="D1832" s="208"/>
      <c r="E1832" s="208"/>
      <c r="F1832" s="209"/>
      <c r="G1832" s="210"/>
      <c r="H1832" s="211"/>
      <c r="I1832" s="192"/>
      <c r="J1832" s="193"/>
      <c r="K1832" s="193"/>
      <c r="L1832" s="193"/>
      <c r="M1832" s="193"/>
      <c r="N1832" s="193"/>
      <c r="O1832" s="193"/>
      <c r="P1832" s="193"/>
      <c r="Q1832" s="193"/>
      <c r="R1832" s="193"/>
      <c r="S1832" s="193"/>
      <c r="T1832" s="212"/>
      <c r="U1832" s="213"/>
      <c r="V1832" s="213"/>
      <c r="W1832" s="214"/>
      <c r="X1832" s="215"/>
      <c r="Y1832" s="215"/>
      <c r="Z1832" s="215"/>
      <c r="AA1832" s="216"/>
      <c r="AB1832" s="216"/>
      <c r="AC1832" s="216"/>
      <c r="AD1832" s="216"/>
      <c r="AE1832" s="217" t="str">
        <f t="shared" si="28"/>
        <v/>
      </c>
      <c r="AF1832" s="217"/>
      <c r="AG1832" s="217"/>
      <c r="AH1832" s="217"/>
      <c r="AI1832" s="217"/>
      <c r="AJ1832" s="217"/>
      <c r="AK1832" s="215"/>
      <c r="AL1832" s="215"/>
      <c r="AM1832" s="215"/>
      <c r="AN1832" s="215"/>
      <c r="AO1832" s="215"/>
    </row>
    <row r="1833" spans="1:41" ht="16" customHeight="1" x14ac:dyDescent="0.35">
      <c r="A1833" s="207"/>
      <c r="B1833" s="208"/>
      <c r="C1833" s="208"/>
      <c r="D1833" s="208"/>
      <c r="E1833" s="208"/>
      <c r="F1833" s="209"/>
      <c r="G1833" s="210"/>
      <c r="H1833" s="211"/>
      <c r="I1833" s="192"/>
      <c r="J1833" s="193"/>
      <c r="K1833" s="193"/>
      <c r="L1833" s="193"/>
      <c r="M1833" s="193"/>
      <c r="N1833" s="193"/>
      <c r="O1833" s="193"/>
      <c r="P1833" s="193"/>
      <c r="Q1833" s="193"/>
      <c r="R1833" s="193"/>
      <c r="S1833" s="193"/>
      <c r="T1833" s="212"/>
      <c r="U1833" s="213"/>
      <c r="V1833" s="213"/>
      <c r="W1833" s="214"/>
      <c r="X1833" s="215"/>
      <c r="Y1833" s="215"/>
      <c r="Z1833" s="215"/>
      <c r="AA1833" s="216"/>
      <c r="AB1833" s="216"/>
      <c r="AC1833" s="216"/>
      <c r="AD1833" s="216"/>
      <c r="AE1833" s="217" t="str">
        <f t="shared" si="28"/>
        <v/>
      </c>
      <c r="AF1833" s="217"/>
      <c r="AG1833" s="217"/>
      <c r="AH1833" s="217"/>
      <c r="AI1833" s="217"/>
      <c r="AJ1833" s="217"/>
      <c r="AK1833" s="215"/>
      <c r="AL1833" s="215"/>
      <c r="AM1833" s="215"/>
      <c r="AN1833" s="215"/>
      <c r="AO1833" s="215"/>
    </row>
    <row r="1834" spans="1:41" ht="16" customHeight="1" x14ac:dyDescent="0.35">
      <c r="A1834" s="207"/>
      <c r="B1834" s="208"/>
      <c r="C1834" s="208"/>
      <c r="D1834" s="208"/>
      <c r="E1834" s="208"/>
      <c r="F1834" s="209"/>
      <c r="G1834" s="210"/>
      <c r="H1834" s="211"/>
      <c r="I1834" s="192"/>
      <c r="J1834" s="193"/>
      <c r="K1834" s="193"/>
      <c r="L1834" s="193"/>
      <c r="M1834" s="193"/>
      <c r="N1834" s="193"/>
      <c r="O1834" s="193"/>
      <c r="P1834" s="193"/>
      <c r="Q1834" s="193"/>
      <c r="R1834" s="193"/>
      <c r="S1834" s="193"/>
      <c r="T1834" s="212"/>
      <c r="U1834" s="213"/>
      <c r="V1834" s="213"/>
      <c r="W1834" s="214"/>
      <c r="X1834" s="215"/>
      <c r="Y1834" s="215"/>
      <c r="Z1834" s="215"/>
      <c r="AA1834" s="216"/>
      <c r="AB1834" s="216"/>
      <c r="AC1834" s="216"/>
      <c r="AD1834" s="216"/>
      <c r="AE1834" s="217" t="str">
        <f t="shared" si="28"/>
        <v/>
      </c>
      <c r="AF1834" s="217"/>
      <c r="AG1834" s="217"/>
      <c r="AH1834" s="217"/>
      <c r="AI1834" s="217"/>
      <c r="AJ1834" s="217"/>
      <c r="AK1834" s="215"/>
      <c r="AL1834" s="215"/>
      <c r="AM1834" s="215"/>
      <c r="AN1834" s="215"/>
      <c r="AO1834" s="215"/>
    </row>
    <row r="1835" spans="1:41" ht="16" customHeight="1" x14ac:dyDescent="0.35">
      <c r="A1835" s="207"/>
      <c r="B1835" s="208"/>
      <c r="C1835" s="208"/>
      <c r="D1835" s="208"/>
      <c r="E1835" s="208"/>
      <c r="F1835" s="209"/>
      <c r="G1835" s="210"/>
      <c r="H1835" s="211"/>
      <c r="I1835" s="192"/>
      <c r="J1835" s="193"/>
      <c r="K1835" s="193"/>
      <c r="L1835" s="193"/>
      <c r="M1835" s="193"/>
      <c r="N1835" s="193"/>
      <c r="O1835" s="193"/>
      <c r="P1835" s="193"/>
      <c r="Q1835" s="193"/>
      <c r="R1835" s="193"/>
      <c r="S1835" s="193"/>
      <c r="T1835" s="212"/>
      <c r="U1835" s="213"/>
      <c r="V1835" s="213"/>
      <c r="W1835" s="214"/>
      <c r="X1835" s="215"/>
      <c r="Y1835" s="215"/>
      <c r="Z1835" s="215"/>
      <c r="AA1835" s="216"/>
      <c r="AB1835" s="216"/>
      <c r="AC1835" s="216"/>
      <c r="AD1835" s="216"/>
      <c r="AE1835" s="217" t="str">
        <f t="shared" si="28"/>
        <v/>
      </c>
      <c r="AF1835" s="217"/>
      <c r="AG1835" s="217"/>
      <c r="AH1835" s="217"/>
      <c r="AI1835" s="217"/>
      <c r="AJ1835" s="217"/>
      <c r="AK1835" s="215"/>
      <c r="AL1835" s="215"/>
      <c r="AM1835" s="215"/>
      <c r="AN1835" s="215"/>
      <c r="AO1835" s="215"/>
    </row>
    <row r="1836" spans="1:41" ht="16" customHeight="1" x14ac:dyDescent="0.35">
      <c r="A1836" s="207"/>
      <c r="B1836" s="208"/>
      <c r="C1836" s="208"/>
      <c r="D1836" s="208"/>
      <c r="E1836" s="208"/>
      <c r="F1836" s="209"/>
      <c r="G1836" s="210"/>
      <c r="H1836" s="211"/>
      <c r="I1836" s="192"/>
      <c r="J1836" s="193"/>
      <c r="K1836" s="193"/>
      <c r="L1836" s="193"/>
      <c r="M1836" s="193"/>
      <c r="N1836" s="193"/>
      <c r="O1836" s="193"/>
      <c r="P1836" s="193"/>
      <c r="Q1836" s="193"/>
      <c r="R1836" s="193"/>
      <c r="S1836" s="193"/>
      <c r="T1836" s="212"/>
      <c r="U1836" s="213"/>
      <c r="V1836" s="213"/>
      <c r="W1836" s="214"/>
      <c r="X1836" s="215"/>
      <c r="Y1836" s="215"/>
      <c r="Z1836" s="215"/>
      <c r="AA1836" s="216"/>
      <c r="AB1836" s="216"/>
      <c r="AC1836" s="216"/>
      <c r="AD1836" s="216"/>
      <c r="AE1836" s="217" t="str">
        <f t="shared" si="28"/>
        <v/>
      </c>
      <c r="AF1836" s="217"/>
      <c r="AG1836" s="217"/>
      <c r="AH1836" s="217"/>
      <c r="AI1836" s="217"/>
      <c r="AJ1836" s="217"/>
      <c r="AK1836" s="215"/>
      <c r="AL1836" s="215"/>
      <c r="AM1836" s="215"/>
      <c r="AN1836" s="215"/>
      <c r="AO1836" s="215"/>
    </row>
    <row r="1837" spans="1:41" ht="16" customHeight="1" x14ac:dyDescent="0.35">
      <c r="A1837" s="207"/>
      <c r="B1837" s="208"/>
      <c r="C1837" s="208"/>
      <c r="D1837" s="208"/>
      <c r="E1837" s="208"/>
      <c r="F1837" s="209"/>
      <c r="G1837" s="210"/>
      <c r="H1837" s="211"/>
      <c r="I1837" s="192"/>
      <c r="J1837" s="193"/>
      <c r="K1837" s="193"/>
      <c r="L1837" s="193"/>
      <c r="M1837" s="193"/>
      <c r="N1837" s="193"/>
      <c r="O1837" s="193"/>
      <c r="P1837" s="193"/>
      <c r="Q1837" s="193"/>
      <c r="R1837" s="193"/>
      <c r="S1837" s="193"/>
      <c r="T1837" s="212"/>
      <c r="U1837" s="213"/>
      <c r="V1837" s="213"/>
      <c r="W1837" s="214"/>
      <c r="X1837" s="215"/>
      <c r="Y1837" s="215"/>
      <c r="Z1837" s="215"/>
      <c r="AA1837" s="216"/>
      <c r="AB1837" s="216"/>
      <c r="AC1837" s="216"/>
      <c r="AD1837" s="216"/>
      <c r="AE1837" s="217" t="str">
        <f t="shared" si="28"/>
        <v/>
      </c>
      <c r="AF1837" s="217"/>
      <c r="AG1837" s="217"/>
      <c r="AH1837" s="217"/>
      <c r="AI1837" s="217"/>
      <c r="AJ1837" s="217"/>
      <c r="AK1837" s="215"/>
      <c r="AL1837" s="215"/>
      <c r="AM1837" s="215"/>
      <c r="AN1837" s="215"/>
      <c r="AO1837" s="215"/>
    </row>
    <row r="1838" spans="1:41" ht="16" customHeight="1" x14ac:dyDescent="0.35">
      <c r="A1838" s="207"/>
      <c r="B1838" s="208"/>
      <c r="C1838" s="208"/>
      <c r="D1838" s="208"/>
      <c r="E1838" s="208"/>
      <c r="F1838" s="209"/>
      <c r="G1838" s="210"/>
      <c r="H1838" s="211"/>
      <c r="I1838" s="192"/>
      <c r="J1838" s="193"/>
      <c r="K1838" s="193"/>
      <c r="L1838" s="193"/>
      <c r="M1838" s="193"/>
      <c r="N1838" s="193"/>
      <c r="O1838" s="193"/>
      <c r="P1838" s="193"/>
      <c r="Q1838" s="193"/>
      <c r="R1838" s="193"/>
      <c r="S1838" s="193"/>
      <c r="T1838" s="212"/>
      <c r="U1838" s="213"/>
      <c r="V1838" s="213"/>
      <c r="W1838" s="214"/>
      <c r="X1838" s="215"/>
      <c r="Y1838" s="215"/>
      <c r="Z1838" s="215"/>
      <c r="AA1838" s="216"/>
      <c r="AB1838" s="216"/>
      <c r="AC1838" s="216"/>
      <c r="AD1838" s="216"/>
      <c r="AE1838" s="217" t="str">
        <f t="shared" si="28"/>
        <v/>
      </c>
      <c r="AF1838" s="217"/>
      <c r="AG1838" s="217"/>
      <c r="AH1838" s="217"/>
      <c r="AI1838" s="217"/>
      <c r="AJ1838" s="217"/>
      <c r="AK1838" s="215"/>
      <c r="AL1838" s="215"/>
      <c r="AM1838" s="215"/>
      <c r="AN1838" s="215"/>
      <c r="AO1838" s="215"/>
    </row>
    <row r="1839" spans="1:41" ht="16" customHeight="1" x14ac:dyDescent="0.35">
      <c r="A1839" s="207"/>
      <c r="B1839" s="208"/>
      <c r="C1839" s="208"/>
      <c r="D1839" s="208"/>
      <c r="E1839" s="208"/>
      <c r="F1839" s="209"/>
      <c r="G1839" s="210"/>
      <c r="H1839" s="211"/>
      <c r="I1839" s="192"/>
      <c r="J1839" s="193"/>
      <c r="K1839" s="193"/>
      <c r="L1839" s="193"/>
      <c r="M1839" s="193"/>
      <c r="N1839" s="193"/>
      <c r="O1839" s="193"/>
      <c r="P1839" s="193"/>
      <c r="Q1839" s="193"/>
      <c r="R1839" s="193"/>
      <c r="S1839" s="193"/>
      <c r="T1839" s="212"/>
      <c r="U1839" s="213"/>
      <c r="V1839" s="213"/>
      <c r="W1839" s="214"/>
      <c r="X1839" s="215"/>
      <c r="Y1839" s="215"/>
      <c r="Z1839" s="215"/>
      <c r="AA1839" s="216"/>
      <c r="AB1839" s="216"/>
      <c r="AC1839" s="216"/>
      <c r="AD1839" s="216"/>
      <c r="AE1839" s="217" t="str">
        <f t="shared" si="28"/>
        <v/>
      </c>
      <c r="AF1839" s="217"/>
      <c r="AG1839" s="217"/>
      <c r="AH1839" s="217"/>
      <c r="AI1839" s="217"/>
      <c r="AJ1839" s="217"/>
      <c r="AK1839" s="215"/>
      <c r="AL1839" s="215"/>
      <c r="AM1839" s="215"/>
      <c r="AN1839" s="215"/>
      <c r="AO1839" s="215"/>
    </row>
    <row r="1840" spans="1:41" ht="16" customHeight="1" x14ac:dyDescent="0.35">
      <c r="A1840" s="207"/>
      <c r="B1840" s="208"/>
      <c r="C1840" s="208"/>
      <c r="D1840" s="208"/>
      <c r="E1840" s="208"/>
      <c r="F1840" s="209"/>
      <c r="G1840" s="210"/>
      <c r="H1840" s="211"/>
      <c r="I1840" s="192"/>
      <c r="J1840" s="193"/>
      <c r="K1840" s="193"/>
      <c r="L1840" s="193"/>
      <c r="M1840" s="193"/>
      <c r="N1840" s="193"/>
      <c r="O1840" s="193"/>
      <c r="P1840" s="193"/>
      <c r="Q1840" s="193"/>
      <c r="R1840" s="193"/>
      <c r="S1840" s="193"/>
      <c r="T1840" s="212"/>
      <c r="U1840" s="213"/>
      <c r="V1840" s="213"/>
      <c r="W1840" s="214"/>
      <c r="X1840" s="215"/>
      <c r="Y1840" s="215"/>
      <c r="Z1840" s="215"/>
      <c r="AA1840" s="216"/>
      <c r="AB1840" s="216"/>
      <c r="AC1840" s="216"/>
      <c r="AD1840" s="216"/>
      <c r="AE1840" s="217" t="str">
        <f t="shared" si="28"/>
        <v/>
      </c>
      <c r="AF1840" s="217"/>
      <c r="AG1840" s="217"/>
      <c r="AH1840" s="217"/>
      <c r="AI1840" s="217"/>
      <c r="AJ1840" s="217"/>
      <c r="AK1840" s="215"/>
      <c r="AL1840" s="215"/>
      <c r="AM1840" s="215"/>
      <c r="AN1840" s="215"/>
      <c r="AO1840" s="215"/>
    </row>
    <row r="1841" spans="1:41" ht="16" customHeight="1" x14ac:dyDescent="0.35">
      <c r="A1841" s="207"/>
      <c r="B1841" s="208"/>
      <c r="C1841" s="208"/>
      <c r="D1841" s="208"/>
      <c r="E1841" s="208"/>
      <c r="F1841" s="209"/>
      <c r="G1841" s="210"/>
      <c r="H1841" s="211"/>
      <c r="I1841" s="192"/>
      <c r="J1841" s="193"/>
      <c r="K1841" s="193"/>
      <c r="L1841" s="193"/>
      <c r="M1841" s="193"/>
      <c r="N1841" s="193"/>
      <c r="O1841" s="193"/>
      <c r="P1841" s="193"/>
      <c r="Q1841" s="193"/>
      <c r="R1841" s="193"/>
      <c r="S1841" s="193"/>
      <c r="T1841" s="212"/>
      <c r="U1841" s="213"/>
      <c r="V1841" s="213"/>
      <c r="W1841" s="214"/>
      <c r="X1841" s="215"/>
      <c r="Y1841" s="215"/>
      <c r="Z1841" s="215"/>
      <c r="AA1841" s="216"/>
      <c r="AB1841" s="216"/>
      <c r="AC1841" s="216"/>
      <c r="AD1841" s="216"/>
      <c r="AE1841" s="217" t="str">
        <f t="shared" si="28"/>
        <v/>
      </c>
      <c r="AF1841" s="217"/>
      <c r="AG1841" s="217"/>
      <c r="AH1841" s="217"/>
      <c r="AI1841" s="217"/>
      <c r="AJ1841" s="217"/>
      <c r="AK1841" s="215"/>
      <c r="AL1841" s="215"/>
      <c r="AM1841" s="215"/>
      <c r="AN1841" s="215"/>
      <c r="AO1841" s="215"/>
    </row>
    <row r="1842" spans="1:41" ht="16" customHeight="1" x14ac:dyDescent="0.35">
      <c r="A1842" s="207"/>
      <c r="B1842" s="208"/>
      <c r="C1842" s="208"/>
      <c r="D1842" s="208"/>
      <c r="E1842" s="208"/>
      <c r="F1842" s="209"/>
      <c r="G1842" s="210"/>
      <c r="H1842" s="211"/>
      <c r="I1842" s="192"/>
      <c r="J1842" s="193"/>
      <c r="K1842" s="193"/>
      <c r="L1842" s="193"/>
      <c r="M1842" s="193"/>
      <c r="N1842" s="193"/>
      <c r="O1842" s="193"/>
      <c r="P1842" s="193"/>
      <c r="Q1842" s="193"/>
      <c r="R1842" s="193"/>
      <c r="S1842" s="193"/>
      <c r="T1842" s="212"/>
      <c r="U1842" s="213"/>
      <c r="V1842" s="213"/>
      <c r="W1842" s="214"/>
      <c r="X1842" s="215"/>
      <c r="Y1842" s="215"/>
      <c r="Z1842" s="215"/>
      <c r="AA1842" s="216"/>
      <c r="AB1842" s="216"/>
      <c r="AC1842" s="216"/>
      <c r="AD1842" s="216"/>
      <c r="AE1842" s="217" t="str">
        <f t="shared" si="28"/>
        <v/>
      </c>
      <c r="AF1842" s="217"/>
      <c r="AG1842" s="217"/>
      <c r="AH1842" s="217"/>
      <c r="AI1842" s="217"/>
      <c r="AJ1842" s="217"/>
      <c r="AK1842" s="215"/>
      <c r="AL1842" s="215"/>
      <c r="AM1842" s="215"/>
      <c r="AN1842" s="215"/>
      <c r="AO1842" s="215"/>
    </row>
    <row r="1843" spans="1:41" ht="16" customHeight="1" x14ac:dyDescent="0.35">
      <c r="A1843" s="207"/>
      <c r="B1843" s="208"/>
      <c r="C1843" s="208"/>
      <c r="D1843" s="208"/>
      <c r="E1843" s="208"/>
      <c r="F1843" s="209"/>
      <c r="G1843" s="210"/>
      <c r="H1843" s="211"/>
      <c r="I1843" s="192"/>
      <c r="J1843" s="193"/>
      <c r="K1843" s="193"/>
      <c r="L1843" s="193"/>
      <c r="M1843" s="193"/>
      <c r="N1843" s="193"/>
      <c r="O1843" s="193"/>
      <c r="P1843" s="193"/>
      <c r="Q1843" s="193"/>
      <c r="R1843" s="193"/>
      <c r="S1843" s="193"/>
      <c r="T1843" s="212"/>
      <c r="U1843" s="213"/>
      <c r="V1843" s="213"/>
      <c r="W1843" s="214"/>
      <c r="X1843" s="215"/>
      <c r="Y1843" s="215"/>
      <c r="Z1843" s="215"/>
      <c r="AA1843" s="216"/>
      <c r="AB1843" s="216"/>
      <c r="AC1843" s="216"/>
      <c r="AD1843" s="216"/>
      <c r="AE1843" s="217" t="str">
        <f t="shared" si="28"/>
        <v/>
      </c>
      <c r="AF1843" s="217"/>
      <c r="AG1843" s="217"/>
      <c r="AH1843" s="217"/>
      <c r="AI1843" s="217"/>
      <c r="AJ1843" s="217"/>
      <c r="AK1843" s="215"/>
      <c r="AL1843" s="215"/>
      <c r="AM1843" s="215"/>
      <c r="AN1843" s="215"/>
      <c r="AO1843" s="215"/>
    </row>
    <row r="1844" spans="1:41" ht="16" customHeight="1" x14ac:dyDescent="0.35">
      <c r="A1844" s="207"/>
      <c r="B1844" s="208"/>
      <c r="C1844" s="208"/>
      <c r="D1844" s="208"/>
      <c r="E1844" s="208"/>
      <c r="F1844" s="209"/>
      <c r="G1844" s="210"/>
      <c r="H1844" s="211"/>
      <c r="I1844" s="192"/>
      <c r="J1844" s="193"/>
      <c r="K1844" s="193"/>
      <c r="L1844" s="193"/>
      <c r="M1844" s="193"/>
      <c r="N1844" s="193"/>
      <c r="O1844" s="193"/>
      <c r="P1844" s="193"/>
      <c r="Q1844" s="193"/>
      <c r="R1844" s="193"/>
      <c r="S1844" s="193"/>
      <c r="T1844" s="212"/>
      <c r="U1844" s="213"/>
      <c r="V1844" s="213"/>
      <c r="W1844" s="214"/>
      <c r="X1844" s="215"/>
      <c r="Y1844" s="215"/>
      <c r="Z1844" s="215"/>
      <c r="AA1844" s="216"/>
      <c r="AB1844" s="216"/>
      <c r="AC1844" s="216"/>
      <c r="AD1844" s="216"/>
      <c r="AE1844" s="217" t="str">
        <f t="shared" si="28"/>
        <v/>
      </c>
      <c r="AF1844" s="217"/>
      <c r="AG1844" s="217"/>
      <c r="AH1844" s="217"/>
      <c r="AI1844" s="217"/>
      <c r="AJ1844" s="217"/>
      <c r="AK1844" s="215"/>
      <c r="AL1844" s="215"/>
      <c r="AM1844" s="215"/>
      <c r="AN1844" s="215"/>
      <c r="AO1844" s="215"/>
    </row>
    <row r="1845" spans="1:41" ht="16" customHeight="1" x14ac:dyDescent="0.35">
      <c r="A1845" s="207"/>
      <c r="B1845" s="208"/>
      <c r="C1845" s="208"/>
      <c r="D1845" s="208"/>
      <c r="E1845" s="208"/>
      <c r="F1845" s="209"/>
      <c r="G1845" s="210"/>
      <c r="H1845" s="211"/>
      <c r="I1845" s="192"/>
      <c r="J1845" s="193"/>
      <c r="K1845" s="193"/>
      <c r="L1845" s="193"/>
      <c r="M1845" s="193"/>
      <c r="N1845" s="193"/>
      <c r="O1845" s="193"/>
      <c r="P1845" s="193"/>
      <c r="Q1845" s="193"/>
      <c r="R1845" s="193"/>
      <c r="S1845" s="193"/>
      <c r="T1845" s="212"/>
      <c r="U1845" s="213"/>
      <c r="V1845" s="213"/>
      <c r="W1845" s="214"/>
      <c r="X1845" s="215"/>
      <c r="Y1845" s="215"/>
      <c r="Z1845" s="215"/>
      <c r="AA1845" s="216"/>
      <c r="AB1845" s="216"/>
      <c r="AC1845" s="216"/>
      <c r="AD1845" s="216"/>
      <c r="AE1845" s="217" t="str">
        <f t="shared" si="28"/>
        <v/>
      </c>
      <c r="AF1845" s="217"/>
      <c r="AG1845" s="217"/>
      <c r="AH1845" s="217"/>
      <c r="AI1845" s="217"/>
      <c r="AJ1845" s="217"/>
      <c r="AK1845" s="215"/>
      <c r="AL1845" s="215"/>
      <c r="AM1845" s="215"/>
      <c r="AN1845" s="215"/>
      <c r="AO1845" s="215"/>
    </row>
    <row r="1846" spans="1:41" ht="16" customHeight="1" x14ac:dyDescent="0.35">
      <c r="A1846" s="207"/>
      <c r="B1846" s="208"/>
      <c r="C1846" s="208"/>
      <c r="D1846" s="208"/>
      <c r="E1846" s="208"/>
      <c r="F1846" s="209"/>
      <c r="G1846" s="210"/>
      <c r="H1846" s="211"/>
      <c r="I1846" s="192"/>
      <c r="J1846" s="193"/>
      <c r="K1846" s="193"/>
      <c r="L1846" s="193"/>
      <c r="M1846" s="193"/>
      <c r="N1846" s="193"/>
      <c r="O1846" s="193"/>
      <c r="P1846" s="193"/>
      <c r="Q1846" s="193"/>
      <c r="R1846" s="193"/>
      <c r="S1846" s="193"/>
      <c r="T1846" s="212"/>
      <c r="U1846" s="213"/>
      <c r="V1846" s="213"/>
      <c r="W1846" s="214"/>
      <c r="X1846" s="215"/>
      <c r="Y1846" s="215"/>
      <c r="Z1846" s="215"/>
      <c r="AA1846" s="216"/>
      <c r="AB1846" s="216"/>
      <c r="AC1846" s="216"/>
      <c r="AD1846" s="216"/>
      <c r="AE1846" s="217" t="str">
        <f t="shared" si="28"/>
        <v/>
      </c>
      <c r="AF1846" s="217"/>
      <c r="AG1846" s="217"/>
      <c r="AH1846" s="217"/>
      <c r="AI1846" s="217"/>
      <c r="AJ1846" s="217"/>
      <c r="AK1846" s="215"/>
      <c r="AL1846" s="215"/>
      <c r="AM1846" s="215"/>
      <c r="AN1846" s="215"/>
      <c r="AO1846" s="215"/>
    </row>
    <row r="1847" spans="1:41" ht="16" customHeight="1" x14ac:dyDescent="0.35">
      <c r="A1847" s="207"/>
      <c r="B1847" s="208"/>
      <c r="C1847" s="208"/>
      <c r="D1847" s="208"/>
      <c r="E1847" s="208"/>
      <c r="F1847" s="209"/>
      <c r="G1847" s="210"/>
      <c r="H1847" s="211"/>
      <c r="I1847" s="192"/>
      <c r="J1847" s="193"/>
      <c r="K1847" s="193"/>
      <c r="L1847" s="193"/>
      <c r="M1847" s="193"/>
      <c r="N1847" s="193"/>
      <c r="O1847" s="193"/>
      <c r="P1847" s="193"/>
      <c r="Q1847" s="193"/>
      <c r="R1847" s="193"/>
      <c r="S1847" s="193"/>
      <c r="T1847" s="212"/>
      <c r="U1847" s="213"/>
      <c r="V1847" s="213"/>
      <c r="W1847" s="214"/>
      <c r="X1847" s="215"/>
      <c r="Y1847" s="215"/>
      <c r="Z1847" s="215"/>
      <c r="AA1847" s="216"/>
      <c r="AB1847" s="216"/>
      <c r="AC1847" s="216"/>
      <c r="AD1847" s="216"/>
      <c r="AE1847" s="217" t="str">
        <f t="shared" si="28"/>
        <v/>
      </c>
      <c r="AF1847" s="217"/>
      <c r="AG1847" s="217"/>
      <c r="AH1847" s="217"/>
      <c r="AI1847" s="217"/>
      <c r="AJ1847" s="217"/>
      <c r="AK1847" s="215"/>
      <c r="AL1847" s="215"/>
      <c r="AM1847" s="215"/>
      <c r="AN1847" s="215"/>
      <c r="AO1847" s="215"/>
    </row>
    <row r="1848" spans="1:41" ht="16" customHeight="1" x14ac:dyDescent="0.35">
      <c r="A1848" s="207"/>
      <c r="B1848" s="208"/>
      <c r="C1848" s="208"/>
      <c r="D1848" s="208"/>
      <c r="E1848" s="208"/>
      <c r="F1848" s="209"/>
      <c r="G1848" s="210"/>
      <c r="H1848" s="211"/>
      <c r="I1848" s="192"/>
      <c r="J1848" s="193"/>
      <c r="K1848" s="193"/>
      <c r="L1848" s="193"/>
      <c r="M1848" s="193"/>
      <c r="N1848" s="193"/>
      <c r="O1848" s="193"/>
      <c r="P1848" s="193"/>
      <c r="Q1848" s="193"/>
      <c r="R1848" s="193"/>
      <c r="S1848" s="193"/>
      <c r="T1848" s="212"/>
      <c r="U1848" s="213"/>
      <c r="V1848" s="213"/>
      <c r="W1848" s="214"/>
      <c r="X1848" s="215"/>
      <c r="Y1848" s="215"/>
      <c r="Z1848" s="215"/>
      <c r="AA1848" s="216"/>
      <c r="AB1848" s="216"/>
      <c r="AC1848" s="216"/>
      <c r="AD1848" s="216"/>
      <c r="AE1848" s="217" t="str">
        <f t="shared" si="28"/>
        <v/>
      </c>
      <c r="AF1848" s="217"/>
      <c r="AG1848" s="217"/>
      <c r="AH1848" s="217"/>
      <c r="AI1848" s="217"/>
      <c r="AJ1848" s="217"/>
      <c r="AK1848" s="215"/>
      <c r="AL1848" s="215"/>
      <c r="AM1848" s="215"/>
      <c r="AN1848" s="215"/>
      <c r="AO1848" s="215"/>
    </row>
    <row r="1849" spans="1:41" ht="16" customHeight="1" x14ac:dyDescent="0.35">
      <c r="A1849" s="207"/>
      <c r="B1849" s="208"/>
      <c r="C1849" s="208"/>
      <c r="D1849" s="208"/>
      <c r="E1849" s="208"/>
      <c r="F1849" s="209"/>
      <c r="G1849" s="210"/>
      <c r="H1849" s="211"/>
      <c r="I1849" s="192"/>
      <c r="J1849" s="193"/>
      <c r="K1849" s="193"/>
      <c r="L1849" s="193"/>
      <c r="M1849" s="193"/>
      <c r="N1849" s="193"/>
      <c r="O1849" s="193"/>
      <c r="P1849" s="193"/>
      <c r="Q1849" s="193"/>
      <c r="R1849" s="193"/>
      <c r="S1849" s="193"/>
      <c r="T1849" s="212"/>
      <c r="U1849" s="213"/>
      <c r="V1849" s="213"/>
      <c r="W1849" s="214"/>
      <c r="X1849" s="215"/>
      <c r="Y1849" s="215"/>
      <c r="Z1849" s="215"/>
      <c r="AA1849" s="216"/>
      <c r="AB1849" s="216"/>
      <c r="AC1849" s="216"/>
      <c r="AD1849" s="216"/>
      <c r="AE1849" s="217" t="str">
        <f t="shared" si="28"/>
        <v/>
      </c>
      <c r="AF1849" s="217"/>
      <c r="AG1849" s="217"/>
      <c r="AH1849" s="217"/>
      <c r="AI1849" s="217"/>
      <c r="AJ1849" s="217"/>
      <c r="AK1849" s="215"/>
      <c r="AL1849" s="215"/>
      <c r="AM1849" s="215"/>
      <c r="AN1849" s="215"/>
      <c r="AO1849" s="215"/>
    </row>
    <row r="1850" spans="1:41" ht="16" customHeight="1" x14ac:dyDescent="0.35">
      <c r="A1850" s="207"/>
      <c r="B1850" s="208"/>
      <c r="C1850" s="208"/>
      <c r="D1850" s="208"/>
      <c r="E1850" s="208"/>
      <c r="F1850" s="209"/>
      <c r="G1850" s="210"/>
      <c r="H1850" s="211"/>
      <c r="I1850" s="192"/>
      <c r="J1850" s="193"/>
      <c r="K1850" s="193"/>
      <c r="L1850" s="193"/>
      <c r="M1850" s="193"/>
      <c r="N1850" s="193"/>
      <c r="O1850" s="193"/>
      <c r="P1850" s="193"/>
      <c r="Q1850" s="193"/>
      <c r="R1850" s="193"/>
      <c r="S1850" s="193"/>
      <c r="T1850" s="212"/>
      <c r="U1850" s="213"/>
      <c r="V1850" s="213"/>
      <c r="W1850" s="214"/>
      <c r="X1850" s="215"/>
      <c r="Y1850" s="215"/>
      <c r="Z1850" s="215"/>
      <c r="AA1850" s="216"/>
      <c r="AB1850" s="216"/>
      <c r="AC1850" s="216"/>
      <c r="AD1850" s="216"/>
      <c r="AE1850" s="217" t="str">
        <f t="shared" si="28"/>
        <v/>
      </c>
      <c r="AF1850" s="217"/>
      <c r="AG1850" s="217"/>
      <c r="AH1850" s="217"/>
      <c r="AI1850" s="217"/>
      <c r="AJ1850" s="217"/>
      <c r="AK1850" s="215"/>
      <c r="AL1850" s="215"/>
      <c r="AM1850" s="215"/>
      <c r="AN1850" s="215"/>
      <c r="AO1850" s="215"/>
    </row>
    <row r="1851" spans="1:41" ht="16" customHeight="1" x14ac:dyDescent="0.35">
      <c r="A1851" s="207"/>
      <c r="B1851" s="208"/>
      <c r="C1851" s="208"/>
      <c r="D1851" s="208"/>
      <c r="E1851" s="208"/>
      <c r="F1851" s="209"/>
      <c r="G1851" s="210"/>
      <c r="H1851" s="211"/>
      <c r="I1851" s="192"/>
      <c r="J1851" s="193"/>
      <c r="K1851" s="193"/>
      <c r="L1851" s="193"/>
      <c r="M1851" s="193"/>
      <c r="N1851" s="193"/>
      <c r="O1851" s="193"/>
      <c r="P1851" s="193"/>
      <c r="Q1851" s="193"/>
      <c r="R1851" s="193"/>
      <c r="S1851" s="193"/>
      <c r="T1851" s="212"/>
      <c r="U1851" s="213"/>
      <c r="V1851" s="213"/>
      <c r="W1851" s="214"/>
      <c r="X1851" s="215"/>
      <c r="Y1851" s="215"/>
      <c r="Z1851" s="215"/>
      <c r="AA1851" s="216"/>
      <c r="AB1851" s="216"/>
      <c r="AC1851" s="216"/>
      <c r="AD1851" s="216"/>
      <c r="AE1851" s="217" t="str">
        <f t="shared" si="28"/>
        <v/>
      </c>
      <c r="AF1851" s="217"/>
      <c r="AG1851" s="217"/>
      <c r="AH1851" s="217"/>
      <c r="AI1851" s="217"/>
      <c r="AJ1851" s="217"/>
      <c r="AK1851" s="215"/>
      <c r="AL1851" s="215"/>
      <c r="AM1851" s="215"/>
      <c r="AN1851" s="215"/>
      <c r="AO1851" s="215"/>
    </row>
    <row r="1852" spans="1:41" ht="16" customHeight="1" x14ac:dyDescent="0.35">
      <c r="A1852" s="207"/>
      <c r="B1852" s="208"/>
      <c r="C1852" s="208"/>
      <c r="D1852" s="208"/>
      <c r="E1852" s="208"/>
      <c r="F1852" s="209"/>
      <c r="G1852" s="210"/>
      <c r="H1852" s="211"/>
      <c r="I1852" s="192"/>
      <c r="J1852" s="193"/>
      <c r="K1852" s="193"/>
      <c r="L1852" s="193"/>
      <c r="M1852" s="193"/>
      <c r="N1852" s="193"/>
      <c r="O1852" s="193"/>
      <c r="P1852" s="193"/>
      <c r="Q1852" s="193"/>
      <c r="R1852" s="193"/>
      <c r="S1852" s="193"/>
      <c r="T1852" s="212"/>
      <c r="U1852" s="213"/>
      <c r="V1852" s="213"/>
      <c r="W1852" s="214"/>
      <c r="X1852" s="215"/>
      <c r="Y1852" s="215"/>
      <c r="Z1852" s="215"/>
      <c r="AA1852" s="216"/>
      <c r="AB1852" s="216"/>
      <c r="AC1852" s="216"/>
      <c r="AD1852" s="216"/>
      <c r="AE1852" s="217" t="str">
        <f t="shared" si="28"/>
        <v/>
      </c>
      <c r="AF1852" s="217"/>
      <c r="AG1852" s="217"/>
      <c r="AH1852" s="217"/>
      <c r="AI1852" s="217"/>
      <c r="AJ1852" s="217"/>
      <c r="AK1852" s="215"/>
      <c r="AL1852" s="215"/>
      <c r="AM1852" s="215"/>
      <c r="AN1852" s="215"/>
      <c r="AO1852" s="215"/>
    </row>
    <row r="1853" spans="1:41" ht="16" customHeight="1" x14ac:dyDescent="0.35">
      <c r="A1853" s="207"/>
      <c r="B1853" s="208"/>
      <c r="C1853" s="208"/>
      <c r="D1853" s="208"/>
      <c r="E1853" s="208"/>
      <c r="F1853" s="209"/>
      <c r="G1853" s="210"/>
      <c r="H1853" s="211"/>
      <c r="I1853" s="192"/>
      <c r="J1853" s="193"/>
      <c r="K1853" s="193"/>
      <c r="L1853" s="193"/>
      <c r="M1853" s="193"/>
      <c r="N1853" s="193"/>
      <c r="O1853" s="193"/>
      <c r="P1853" s="193"/>
      <c r="Q1853" s="193"/>
      <c r="R1853" s="193"/>
      <c r="S1853" s="193"/>
      <c r="T1853" s="212"/>
      <c r="U1853" s="213"/>
      <c r="V1853" s="213"/>
      <c r="W1853" s="214"/>
      <c r="X1853" s="215"/>
      <c r="Y1853" s="215"/>
      <c r="Z1853" s="215"/>
      <c r="AA1853" s="216"/>
      <c r="AB1853" s="216"/>
      <c r="AC1853" s="216"/>
      <c r="AD1853" s="216"/>
      <c r="AE1853" s="217" t="str">
        <f t="shared" si="28"/>
        <v/>
      </c>
      <c r="AF1853" s="217"/>
      <c r="AG1853" s="217"/>
      <c r="AH1853" s="217"/>
      <c r="AI1853" s="217"/>
      <c r="AJ1853" s="217"/>
      <c r="AK1853" s="215"/>
      <c r="AL1853" s="215"/>
      <c r="AM1853" s="215"/>
      <c r="AN1853" s="215"/>
      <c r="AO1853" s="215"/>
    </row>
    <row r="1854" spans="1:41" ht="16" customHeight="1" x14ac:dyDescent="0.35">
      <c r="A1854" s="207"/>
      <c r="B1854" s="208"/>
      <c r="C1854" s="208"/>
      <c r="D1854" s="208"/>
      <c r="E1854" s="208"/>
      <c r="F1854" s="209"/>
      <c r="G1854" s="210"/>
      <c r="H1854" s="211"/>
      <c r="I1854" s="192"/>
      <c r="J1854" s="193"/>
      <c r="K1854" s="193"/>
      <c r="L1854" s="193"/>
      <c r="M1854" s="193"/>
      <c r="N1854" s="193"/>
      <c r="O1854" s="193"/>
      <c r="P1854" s="193"/>
      <c r="Q1854" s="193"/>
      <c r="R1854" s="193"/>
      <c r="S1854" s="193"/>
      <c r="T1854" s="212"/>
      <c r="U1854" s="213"/>
      <c r="V1854" s="213"/>
      <c r="W1854" s="214"/>
      <c r="X1854" s="215"/>
      <c r="Y1854" s="215"/>
      <c r="Z1854" s="215"/>
      <c r="AA1854" s="216"/>
      <c r="AB1854" s="216"/>
      <c r="AC1854" s="216"/>
      <c r="AD1854" s="216"/>
      <c r="AE1854" s="217" t="str">
        <f t="shared" si="28"/>
        <v/>
      </c>
      <c r="AF1854" s="217"/>
      <c r="AG1854" s="217"/>
      <c r="AH1854" s="217"/>
      <c r="AI1854" s="217"/>
      <c r="AJ1854" s="217"/>
      <c r="AK1854" s="215"/>
      <c r="AL1854" s="215"/>
      <c r="AM1854" s="215"/>
      <c r="AN1854" s="215"/>
      <c r="AO1854" s="215"/>
    </row>
    <row r="1855" spans="1:41" ht="16" customHeight="1" x14ac:dyDescent="0.35">
      <c r="A1855" s="207"/>
      <c r="B1855" s="208"/>
      <c r="C1855" s="208"/>
      <c r="D1855" s="208"/>
      <c r="E1855" s="208"/>
      <c r="F1855" s="209"/>
      <c r="G1855" s="210"/>
      <c r="H1855" s="211"/>
      <c r="I1855" s="192"/>
      <c r="J1855" s="193"/>
      <c r="K1855" s="193"/>
      <c r="L1855" s="193"/>
      <c r="M1855" s="193"/>
      <c r="N1855" s="193"/>
      <c r="O1855" s="193"/>
      <c r="P1855" s="193"/>
      <c r="Q1855" s="193"/>
      <c r="R1855" s="193"/>
      <c r="S1855" s="193"/>
      <c r="T1855" s="212"/>
      <c r="U1855" s="213"/>
      <c r="V1855" s="213"/>
      <c r="W1855" s="214"/>
      <c r="X1855" s="215"/>
      <c r="Y1855" s="215"/>
      <c r="Z1855" s="215"/>
      <c r="AA1855" s="216"/>
      <c r="AB1855" s="216"/>
      <c r="AC1855" s="216"/>
      <c r="AD1855" s="216"/>
      <c r="AE1855" s="217" t="str">
        <f t="shared" si="28"/>
        <v/>
      </c>
      <c r="AF1855" s="217"/>
      <c r="AG1855" s="217"/>
      <c r="AH1855" s="217"/>
      <c r="AI1855" s="217"/>
      <c r="AJ1855" s="217"/>
      <c r="AK1855" s="215"/>
      <c r="AL1855" s="215"/>
      <c r="AM1855" s="215"/>
      <c r="AN1855" s="215"/>
      <c r="AO1855" s="215"/>
    </row>
    <row r="1856" spans="1:41" ht="16" customHeight="1" x14ac:dyDescent="0.35">
      <c r="A1856" s="207"/>
      <c r="B1856" s="208"/>
      <c r="C1856" s="208"/>
      <c r="D1856" s="208"/>
      <c r="E1856" s="208"/>
      <c r="F1856" s="209"/>
      <c r="G1856" s="210"/>
      <c r="H1856" s="211"/>
      <c r="I1856" s="192"/>
      <c r="J1856" s="193"/>
      <c r="K1856" s="193"/>
      <c r="L1856" s="193"/>
      <c r="M1856" s="193"/>
      <c r="N1856" s="193"/>
      <c r="O1856" s="193"/>
      <c r="P1856" s="193"/>
      <c r="Q1856" s="193"/>
      <c r="R1856" s="193"/>
      <c r="S1856" s="193"/>
      <c r="T1856" s="212"/>
      <c r="U1856" s="213"/>
      <c r="V1856" s="213"/>
      <c r="W1856" s="214"/>
      <c r="X1856" s="215"/>
      <c r="Y1856" s="215"/>
      <c r="Z1856" s="215"/>
      <c r="AA1856" s="216"/>
      <c r="AB1856" s="216"/>
      <c r="AC1856" s="216"/>
      <c r="AD1856" s="216"/>
      <c r="AE1856" s="217" t="str">
        <f t="shared" si="28"/>
        <v/>
      </c>
      <c r="AF1856" s="217"/>
      <c r="AG1856" s="217"/>
      <c r="AH1856" s="217"/>
      <c r="AI1856" s="217"/>
      <c r="AJ1856" s="217"/>
      <c r="AK1856" s="215"/>
      <c r="AL1856" s="215"/>
      <c r="AM1856" s="215"/>
      <c r="AN1856" s="215"/>
      <c r="AO1856" s="215"/>
    </row>
    <row r="1857" spans="1:41" ht="16" customHeight="1" x14ac:dyDescent="0.35">
      <c r="A1857" s="207"/>
      <c r="B1857" s="208"/>
      <c r="C1857" s="208"/>
      <c r="D1857" s="208"/>
      <c r="E1857" s="208"/>
      <c r="F1857" s="209"/>
      <c r="G1857" s="210"/>
      <c r="H1857" s="211"/>
      <c r="I1857" s="192"/>
      <c r="J1857" s="193"/>
      <c r="K1857" s="193"/>
      <c r="L1857" s="193"/>
      <c r="M1857" s="193"/>
      <c r="N1857" s="193"/>
      <c r="O1857" s="193"/>
      <c r="P1857" s="193"/>
      <c r="Q1857" s="193"/>
      <c r="R1857" s="193"/>
      <c r="S1857" s="193"/>
      <c r="T1857" s="212"/>
      <c r="U1857" s="213"/>
      <c r="V1857" s="213"/>
      <c r="W1857" s="214"/>
      <c r="X1857" s="215"/>
      <c r="Y1857" s="215"/>
      <c r="Z1857" s="215"/>
      <c r="AA1857" s="216"/>
      <c r="AB1857" s="216"/>
      <c r="AC1857" s="216"/>
      <c r="AD1857" s="216"/>
      <c r="AE1857" s="217" t="str">
        <f t="shared" si="28"/>
        <v/>
      </c>
      <c r="AF1857" s="217"/>
      <c r="AG1857" s="217"/>
      <c r="AH1857" s="217"/>
      <c r="AI1857" s="217"/>
      <c r="AJ1857" s="217"/>
      <c r="AK1857" s="215"/>
      <c r="AL1857" s="215"/>
      <c r="AM1857" s="215"/>
      <c r="AN1857" s="215"/>
      <c r="AO1857" s="215"/>
    </row>
    <row r="1858" spans="1:41" ht="16" customHeight="1" x14ac:dyDescent="0.35">
      <c r="A1858" s="207"/>
      <c r="B1858" s="208"/>
      <c r="C1858" s="208"/>
      <c r="D1858" s="208"/>
      <c r="E1858" s="208"/>
      <c r="F1858" s="209"/>
      <c r="G1858" s="210"/>
      <c r="H1858" s="211"/>
      <c r="I1858" s="192"/>
      <c r="J1858" s="193"/>
      <c r="K1858" s="193"/>
      <c r="L1858" s="193"/>
      <c r="M1858" s="193"/>
      <c r="N1858" s="193"/>
      <c r="O1858" s="193"/>
      <c r="P1858" s="193"/>
      <c r="Q1858" s="193"/>
      <c r="R1858" s="193"/>
      <c r="S1858" s="193"/>
      <c r="T1858" s="212"/>
      <c r="U1858" s="213"/>
      <c r="V1858" s="213"/>
      <c r="W1858" s="214"/>
      <c r="X1858" s="215"/>
      <c r="Y1858" s="215"/>
      <c r="Z1858" s="215"/>
      <c r="AA1858" s="216"/>
      <c r="AB1858" s="216"/>
      <c r="AC1858" s="216"/>
      <c r="AD1858" s="216"/>
      <c r="AE1858" s="217" t="str">
        <f t="shared" si="28"/>
        <v/>
      </c>
      <c r="AF1858" s="217"/>
      <c r="AG1858" s="217"/>
      <c r="AH1858" s="217"/>
      <c r="AI1858" s="217"/>
      <c r="AJ1858" s="217"/>
      <c r="AK1858" s="215"/>
      <c r="AL1858" s="215"/>
      <c r="AM1858" s="215"/>
      <c r="AN1858" s="215"/>
      <c r="AO1858" s="215"/>
    </row>
    <row r="1859" spans="1:41" ht="16" customHeight="1" x14ac:dyDescent="0.35">
      <c r="A1859" s="207"/>
      <c r="B1859" s="208"/>
      <c r="C1859" s="208"/>
      <c r="D1859" s="208"/>
      <c r="E1859" s="208"/>
      <c r="F1859" s="209"/>
      <c r="G1859" s="210"/>
      <c r="H1859" s="211"/>
      <c r="I1859" s="192"/>
      <c r="J1859" s="193"/>
      <c r="K1859" s="193"/>
      <c r="L1859" s="193"/>
      <c r="M1859" s="193"/>
      <c r="N1859" s="193"/>
      <c r="O1859" s="193"/>
      <c r="P1859" s="193"/>
      <c r="Q1859" s="193"/>
      <c r="R1859" s="193"/>
      <c r="S1859" s="193"/>
      <c r="T1859" s="212"/>
      <c r="U1859" s="213"/>
      <c r="V1859" s="213"/>
      <c r="W1859" s="214"/>
      <c r="X1859" s="215"/>
      <c r="Y1859" s="215"/>
      <c r="Z1859" s="215"/>
      <c r="AA1859" s="216"/>
      <c r="AB1859" s="216"/>
      <c r="AC1859" s="216"/>
      <c r="AD1859" s="216"/>
      <c r="AE1859" s="217" t="str">
        <f t="shared" si="28"/>
        <v/>
      </c>
      <c r="AF1859" s="217"/>
      <c r="AG1859" s="217"/>
      <c r="AH1859" s="217"/>
      <c r="AI1859" s="217"/>
      <c r="AJ1859" s="217"/>
      <c r="AK1859" s="215"/>
      <c r="AL1859" s="215"/>
      <c r="AM1859" s="215"/>
      <c r="AN1859" s="215"/>
      <c r="AO1859" s="215"/>
    </row>
    <row r="1860" spans="1:41" ht="16" customHeight="1" x14ac:dyDescent="0.35">
      <c r="A1860" s="207"/>
      <c r="B1860" s="208"/>
      <c r="C1860" s="208"/>
      <c r="D1860" s="208"/>
      <c r="E1860" s="208"/>
      <c r="F1860" s="209"/>
      <c r="G1860" s="210"/>
      <c r="H1860" s="211"/>
      <c r="I1860" s="192"/>
      <c r="J1860" s="193"/>
      <c r="K1860" s="193"/>
      <c r="L1860" s="193"/>
      <c r="M1860" s="193"/>
      <c r="N1860" s="193"/>
      <c r="O1860" s="193"/>
      <c r="P1860" s="193"/>
      <c r="Q1860" s="193"/>
      <c r="R1860" s="193"/>
      <c r="S1860" s="193"/>
      <c r="T1860" s="212"/>
      <c r="U1860" s="213"/>
      <c r="V1860" s="213"/>
      <c r="W1860" s="214"/>
      <c r="X1860" s="215"/>
      <c r="Y1860" s="215"/>
      <c r="Z1860" s="215"/>
      <c r="AA1860" s="216"/>
      <c r="AB1860" s="216"/>
      <c r="AC1860" s="216"/>
      <c r="AD1860" s="216"/>
      <c r="AE1860" s="217" t="str">
        <f t="shared" si="28"/>
        <v/>
      </c>
      <c r="AF1860" s="217"/>
      <c r="AG1860" s="217"/>
      <c r="AH1860" s="217"/>
      <c r="AI1860" s="217"/>
      <c r="AJ1860" s="217"/>
      <c r="AK1860" s="215"/>
      <c r="AL1860" s="215"/>
      <c r="AM1860" s="215"/>
      <c r="AN1860" s="215"/>
      <c r="AO1860" s="215"/>
    </row>
    <row r="1861" spans="1:41" ht="16" customHeight="1" x14ac:dyDescent="0.35">
      <c r="A1861" s="207"/>
      <c r="B1861" s="208"/>
      <c r="C1861" s="208"/>
      <c r="D1861" s="208"/>
      <c r="E1861" s="208"/>
      <c r="F1861" s="209"/>
      <c r="G1861" s="210"/>
      <c r="H1861" s="211"/>
      <c r="I1861" s="192"/>
      <c r="J1861" s="193"/>
      <c r="K1861" s="193"/>
      <c r="L1861" s="193"/>
      <c r="M1861" s="193"/>
      <c r="N1861" s="193"/>
      <c r="O1861" s="193"/>
      <c r="P1861" s="193"/>
      <c r="Q1861" s="193"/>
      <c r="R1861" s="193"/>
      <c r="S1861" s="193"/>
      <c r="T1861" s="212"/>
      <c r="U1861" s="213"/>
      <c r="V1861" s="213"/>
      <c r="W1861" s="214"/>
      <c r="X1861" s="215"/>
      <c r="Y1861" s="215"/>
      <c r="Z1861" s="215"/>
      <c r="AA1861" s="216"/>
      <c r="AB1861" s="216"/>
      <c r="AC1861" s="216"/>
      <c r="AD1861" s="216"/>
      <c r="AE1861" s="217" t="str">
        <f t="shared" si="28"/>
        <v/>
      </c>
      <c r="AF1861" s="217"/>
      <c r="AG1861" s="217"/>
      <c r="AH1861" s="217"/>
      <c r="AI1861" s="217"/>
      <c r="AJ1861" s="217"/>
      <c r="AK1861" s="215"/>
      <c r="AL1861" s="215"/>
      <c r="AM1861" s="215"/>
      <c r="AN1861" s="215"/>
      <c r="AO1861" s="215"/>
    </row>
    <row r="1862" spans="1:41" ht="16" customHeight="1" x14ac:dyDescent="0.35">
      <c r="A1862" s="207"/>
      <c r="B1862" s="208"/>
      <c r="C1862" s="208"/>
      <c r="D1862" s="208"/>
      <c r="E1862" s="208"/>
      <c r="F1862" s="209"/>
      <c r="G1862" s="210"/>
      <c r="H1862" s="211"/>
      <c r="I1862" s="192"/>
      <c r="J1862" s="193"/>
      <c r="K1862" s="193"/>
      <c r="L1862" s="193"/>
      <c r="M1862" s="193"/>
      <c r="N1862" s="193"/>
      <c r="O1862" s="193"/>
      <c r="P1862" s="193"/>
      <c r="Q1862" s="193"/>
      <c r="R1862" s="193"/>
      <c r="S1862" s="193"/>
      <c r="T1862" s="212"/>
      <c r="U1862" s="213"/>
      <c r="V1862" s="213"/>
      <c r="W1862" s="214"/>
      <c r="X1862" s="215"/>
      <c r="Y1862" s="215"/>
      <c r="Z1862" s="215"/>
      <c r="AA1862" s="216"/>
      <c r="AB1862" s="216"/>
      <c r="AC1862" s="216"/>
      <c r="AD1862" s="216"/>
      <c r="AE1862" s="217" t="str">
        <f t="shared" si="28"/>
        <v/>
      </c>
      <c r="AF1862" s="217"/>
      <c r="AG1862" s="217"/>
      <c r="AH1862" s="217"/>
      <c r="AI1862" s="217"/>
      <c r="AJ1862" s="217"/>
      <c r="AK1862" s="215"/>
      <c r="AL1862" s="215"/>
      <c r="AM1862" s="215"/>
      <c r="AN1862" s="215"/>
      <c r="AO1862" s="215"/>
    </row>
    <row r="1863" spans="1:41" ht="16" customHeight="1" x14ac:dyDescent="0.35">
      <c r="A1863" s="207"/>
      <c r="B1863" s="208"/>
      <c r="C1863" s="208"/>
      <c r="D1863" s="208"/>
      <c r="E1863" s="208"/>
      <c r="F1863" s="209"/>
      <c r="G1863" s="210"/>
      <c r="H1863" s="211"/>
      <c r="I1863" s="192"/>
      <c r="J1863" s="193"/>
      <c r="K1863" s="193"/>
      <c r="L1863" s="193"/>
      <c r="M1863" s="193"/>
      <c r="N1863" s="193"/>
      <c r="O1863" s="193"/>
      <c r="P1863" s="193"/>
      <c r="Q1863" s="193"/>
      <c r="R1863" s="193"/>
      <c r="S1863" s="193"/>
      <c r="T1863" s="212"/>
      <c r="U1863" s="213"/>
      <c r="V1863" s="213"/>
      <c r="W1863" s="214"/>
      <c r="X1863" s="215"/>
      <c r="Y1863" s="215"/>
      <c r="Z1863" s="215"/>
      <c r="AA1863" s="216"/>
      <c r="AB1863" s="216"/>
      <c r="AC1863" s="216"/>
      <c r="AD1863" s="216"/>
      <c r="AE1863" s="217" t="str">
        <f t="shared" si="28"/>
        <v/>
      </c>
      <c r="AF1863" s="217"/>
      <c r="AG1863" s="217"/>
      <c r="AH1863" s="217"/>
      <c r="AI1863" s="217"/>
      <c r="AJ1863" s="217"/>
      <c r="AK1863" s="215"/>
      <c r="AL1863" s="215"/>
      <c r="AM1863" s="215"/>
      <c r="AN1863" s="215"/>
      <c r="AO1863" s="215"/>
    </row>
    <row r="1864" spans="1:41" ht="16" customHeight="1" x14ac:dyDescent="0.35">
      <c r="A1864" s="207"/>
      <c r="B1864" s="208"/>
      <c r="C1864" s="208"/>
      <c r="D1864" s="208"/>
      <c r="E1864" s="208"/>
      <c r="F1864" s="209"/>
      <c r="G1864" s="210"/>
      <c r="H1864" s="211"/>
      <c r="I1864" s="192"/>
      <c r="J1864" s="193"/>
      <c r="K1864" s="193"/>
      <c r="L1864" s="193"/>
      <c r="M1864" s="193"/>
      <c r="N1864" s="193"/>
      <c r="O1864" s="193"/>
      <c r="P1864" s="193"/>
      <c r="Q1864" s="193"/>
      <c r="R1864" s="193"/>
      <c r="S1864" s="193"/>
      <c r="T1864" s="212"/>
      <c r="U1864" s="213"/>
      <c r="V1864" s="213"/>
      <c r="W1864" s="214"/>
      <c r="X1864" s="215"/>
      <c r="Y1864" s="215"/>
      <c r="Z1864" s="215"/>
      <c r="AA1864" s="216"/>
      <c r="AB1864" s="216"/>
      <c r="AC1864" s="216"/>
      <c r="AD1864" s="216"/>
      <c r="AE1864" s="217" t="str">
        <f t="shared" si="28"/>
        <v/>
      </c>
      <c r="AF1864" s="217"/>
      <c r="AG1864" s="217"/>
      <c r="AH1864" s="217"/>
      <c r="AI1864" s="217"/>
      <c r="AJ1864" s="217"/>
      <c r="AK1864" s="215"/>
      <c r="AL1864" s="215"/>
      <c r="AM1864" s="215"/>
      <c r="AN1864" s="215"/>
      <c r="AO1864" s="215"/>
    </row>
    <row r="1865" spans="1:41" ht="16" customHeight="1" x14ac:dyDescent="0.35">
      <c r="A1865" s="207"/>
      <c r="B1865" s="208"/>
      <c r="C1865" s="208"/>
      <c r="D1865" s="208"/>
      <c r="E1865" s="208"/>
      <c r="F1865" s="209"/>
      <c r="G1865" s="210"/>
      <c r="H1865" s="211"/>
      <c r="I1865" s="192"/>
      <c r="J1865" s="193"/>
      <c r="K1865" s="193"/>
      <c r="L1865" s="193"/>
      <c r="M1865" s="193"/>
      <c r="N1865" s="193"/>
      <c r="O1865" s="193"/>
      <c r="P1865" s="193"/>
      <c r="Q1865" s="193"/>
      <c r="R1865" s="193"/>
      <c r="S1865" s="193"/>
      <c r="T1865" s="212"/>
      <c r="U1865" s="213"/>
      <c r="V1865" s="213"/>
      <c r="W1865" s="214"/>
      <c r="X1865" s="215"/>
      <c r="Y1865" s="215"/>
      <c r="Z1865" s="215"/>
      <c r="AA1865" s="216"/>
      <c r="AB1865" s="216"/>
      <c r="AC1865" s="216"/>
      <c r="AD1865" s="216"/>
      <c r="AE1865" s="217" t="str">
        <f t="shared" si="28"/>
        <v/>
      </c>
      <c r="AF1865" s="217"/>
      <c r="AG1865" s="217"/>
      <c r="AH1865" s="217"/>
      <c r="AI1865" s="217"/>
      <c r="AJ1865" s="217"/>
      <c r="AK1865" s="215"/>
      <c r="AL1865" s="215"/>
      <c r="AM1865" s="215"/>
      <c r="AN1865" s="215"/>
      <c r="AO1865" s="215"/>
    </row>
    <row r="1866" spans="1:41" ht="16" customHeight="1" x14ac:dyDescent="0.35">
      <c r="A1866" s="207"/>
      <c r="B1866" s="208"/>
      <c r="C1866" s="208"/>
      <c r="D1866" s="208"/>
      <c r="E1866" s="208"/>
      <c r="F1866" s="209"/>
      <c r="G1866" s="210"/>
      <c r="H1866" s="211"/>
      <c r="I1866" s="192"/>
      <c r="J1866" s="193"/>
      <c r="K1866" s="193"/>
      <c r="L1866" s="193"/>
      <c r="M1866" s="193"/>
      <c r="N1866" s="193"/>
      <c r="O1866" s="193"/>
      <c r="P1866" s="193"/>
      <c r="Q1866" s="193"/>
      <c r="R1866" s="193"/>
      <c r="S1866" s="193"/>
      <c r="T1866" s="212"/>
      <c r="U1866" s="213"/>
      <c r="V1866" s="213"/>
      <c r="W1866" s="214"/>
      <c r="X1866" s="215"/>
      <c r="Y1866" s="215"/>
      <c r="Z1866" s="215"/>
      <c r="AA1866" s="216"/>
      <c r="AB1866" s="216"/>
      <c r="AC1866" s="216"/>
      <c r="AD1866" s="216"/>
      <c r="AE1866" s="217" t="str">
        <f t="shared" si="28"/>
        <v/>
      </c>
      <c r="AF1866" s="217"/>
      <c r="AG1866" s="217"/>
      <c r="AH1866" s="217"/>
      <c r="AI1866" s="217"/>
      <c r="AJ1866" s="217"/>
      <c r="AK1866" s="215"/>
      <c r="AL1866" s="215"/>
      <c r="AM1866" s="215"/>
      <c r="AN1866" s="215"/>
      <c r="AO1866" s="215"/>
    </row>
    <row r="1867" spans="1:41" ht="16" customHeight="1" x14ac:dyDescent="0.35">
      <c r="A1867" s="207"/>
      <c r="B1867" s="208"/>
      <c r="C1867" s="208"/>
      <c r="D1867" s="208"/>
      <c r="E1867" s="208"/>
      <c r="F1867" s="209"/>
      <c r="G1867" s="210"/>
      <c r="H1867" s="211"/>
      <c r="I1867" s="192"/>
      <c r="J1867" s="193"/>
      <c r="K1867" s="193"/>
      <c r="L1867" s="193"/>
      <c r="M1867" s="193"/>
      <c r="N1867" s="193"/>
      <c r="O1867" s="193"/>
      <c r="P1867" s="193"/>
      <c r="Q1867" s="193"/>
      <c r="R1867" s="193"/>
      <c r="S1867" s="193"/>
      <c r="T1867" s="212"/>
      <c r="U1867" s="213"/>
      <c r="V1867" s="213"/>
      <c r="W1867" s="214"/>
      <c r="X1867" s="215"/>
      <c r="Y1867" s="215"/>
      <c r="Z1867" s="215"/>
      <c r="AA1867" s="216"/>
      <c r="AB1867" s="216"/>
      <c r="AC1867" s="216"/>
      <c r="AD1867" s="216"/>
      <c r="AE1867" s="217" t="str">
        <f t="shared" si="28"/>
        <v/>
      </c>
      <c r="AF1867" s="217"/>
      <c r="AG1867" s="217"/>
      <c r="AH1867" s="217"/>
      <c r="AI1867" s="217"/>
      <c r="AJ1867" s="217"/>
      <c r="AK1867" s="215"/>
      <c r="AL1867" s="215"/>
      <c r="AM1867" s="215"/>
      <c r="AN1867" s="215"/>
      <c r="AO1867" s="215"/>
    </row>
    <row r="1868" spans="1:41" ht="16" customHeight="1" x14ac:dyDescent="0.35">
      <c r="A1868" s="207"/>
      <c r="B1868" s="208"/>
      <c r="C1868" s="208"/>
      <c r="D1868" s="208"/>
      <c r="E1868" s="208"/>
      <c r="F1868" s="209"/>
      <c r="G1868" s="210"/>
      <c r="H1868" s="211"/>
      <c r="I1868" s="192"/>
      <c r="J1868" s="193"/>
      <c r="K1868" s="193"/>
      <c r="L1868" s="193"/>
      <c r="M1868" s="193"/>
      <c r="N1868" s="193"/>
      <c r="O1868" s="193"/>
      <c r="P1868" s="193"/>
      <c r="Q1868" s="193"/>
      <c r="R1868" s="193"/>
      <c r="S1868" s="193"/>
      <c r="T1868" s="212"/>
      <c r="U1868" s="213"/>
      <c r="V1868" s="213"/>
      <c r="W1868" s="214"/>
      <c r="X1868" s="215"/>
      <c r="Y1868" s="215"/>
      <c r="Z1868" s="215"/>
      <c r="AA1868" s="216"/>
      <c r="AB1868" s="216"/>
      <c r="AC1868" s="216"/>
      <c r="AD1868" s="216"/>
      <c r="AE1868" s="217" t="str">
        <f t="shared" si="28"/>
        <v/>
      </c>
      <c r="AF1868" s="217"/>
      <c r="AG1868" s="217"/>
      <c r="AH1868" s="217"/>
      <c r="AI1868" s="217"/>
      <c r="AJ1868" s="217"/>
      <c r="AK1868" s="215"/>
      <c r="AL1868" s="215"/>
      <c r="AM1868" s="215"/>
      <c r="AN1868" s="215"/>
      <c r="AO1868" s="215"/>
    </row>
    <row r="1869" spans="1:41" ht="16" customHeight="1" x14ac:dyDescent="0.35">
      <c r="A1869" s="207"/>
      <c r="B1869" s="208"/>
      <c r="C1869" s="208"/>
      <c r="D1869" s="208"/>
      <c r="E1869" s="208"/>
      <c r="F1869" s="209"/>
      <c r="G1869" s="210"/>
      <c r="H1869" s="211"/>
      <c r="I1869" s="192"/>
      <c r="J1869" s="193"/>
      <c r="K1869" s="193"/>
      <c r="L1869" s="193"/>
      <c r="M1869" s="193"/>
      <c r="N1869" s="193"/>
      <c r="O1869" s="193"/>
      <c r="P1869" s="193"/>
      <c r="Q1869" s="193"/>
      <c r="R1869" s="193"/>
      <c r="S1869" s="193"/>
      <c r="T1869" s="212"/>
      <c r="U1869" s="213"/>
      <c r="V1869" s="213"/>
      <c r="W1869" s="214"/>
      <c r="X1869" s="215"/>
      <c r="Y1869" s="215"/>
      <c r="Z1869" s="215"/>
      <c r="AA1869" s="216"/>
      <c r="AB1869" s="216"/>
      <c r="AC1869" s="216"/>
      <c r="AD1869" s="216"/>
      <c r="AE1869" s="217" t="str">
        <f t="shared" si="28"/>
        <v/>
      </c>
      <c r="AF1869" s="217"/>
      <c r="AG1869" s="217"/>
      <c r="AH1869" s="217"/>
      <c r="AI1869" s="217"/>
      <c r="AJ1869" s="217"/>
      <c r="AK1869" s="215"/>
      <c r="AL1869" s="215"/>
      <c r="AM1869" s="215"/>
      <c r="AN1869" s="215"/>
      <c r="AO1869" s="215"/>
    </row>
    <row r="1870" spans="1:41" ht="16" customHeight="1" x14ac:dyDescent="0.35">
      <c r="A1870" s="207"/>
      <c r="B1870" s="208"/>
      <c r="C1870" s="208"/>
      <c r="D1870" s="208"/>
      <c r="E1870" s="208"/>
      <c r="F1870" s="209"/>
      <c r="G1870" s="210"/>
      <c r="H1870" s="211"/>
      <c r="I1870" s="192"/>
      <c r="J1870" s="193"/>
      <c r="K1870" s="193"/>
      <c r="L1870" s="193"/>
      <c r="M1870" s="193"/>
      <c r="N1870" s="193"/>
      <c r="O1870" s="193"/>
      <c r="P1870" s="193"/>
      <c r="Q1870" s="193"/>
      <c r="R1870" s="193"/>
      <c r="S1870" s="193"/>
      <c r="T1870" s="212"/>
      <c r="U1870" s="213"/>
      <c r="V1870" s="213"/>
      <c r="W1870" s="214"/>
      <c r="X1870" s="215"/>
      <c r="Y1870" s="215"/>
      <c r="Z1870" s="215"/>
      <c r="AA1870" s="216"/>
      <c r="AB1870" s="216"/>
      <c r="AC1870" s="216"/>
      <c r="AD1870" s="216"/>
      <c r="AE1870" s="217" t="str">
        <f t="shared" si="28"/>
        <v/>
      </c>
      <c r="AF1870" s="217"/>
      <c r="AG1870" s="217"/>
      <c r="AH1870" s="217"/>
      <c r="AI1870" s="217"/>
      <c r="AJ1870" s="217"/>
      <c r="AK1870" s="215"/>
      <c r="AL1870" s="215"/>
      <c r="AM1870" s="215"/>
      <c r="AN1870" s="215"/>
      <c r="AO1870" s="215"/>
    </row>
    <row r="1871" spans="1:41" ht="16" customHeight="1" x14ac:dyDescent="0.35">
      <c r="A1871" s="207"/>
      <c r="B1871" s="208"/>
      <c r="C1871" s="208"/>
      <c r="D1871" s="208"/>
      <c r="E1871" s="208"/>
      <c r="F1871" s="209"/>
      <c r="G1871" s="210"/>
      <c r="H1871" s="211"/>
      <c r="I1871" s="192"/>
      <c r="J1871" s="193"/>
      <c r="K1871" s="193"/>
      <c r="L1871" s="193"/>
      <c r="M1871" s="193"/>
      <c r="N1871" s="193"/>
      <c r="O1871" s="193"/>
      <c r="P1871" s="193"/>
      <c r="Q1871" s="193"/>
      <c r="R1871" s="193"/>
      <c r="S1871" s="193"/>
      <c r="T1871" s="212"/>
      <c r="U1871" s="213"/>
      <c r="V1871" s="213"/>
      <c r="W1871" s="214"/>
      <c r="X1871" s="215"/>
      <c r="Y1871" s="215"/>
      <c r="Z1871" s="215"/>
      <c r="AA1871" s="216"/>
      <c r="AB1871" s="216"/>
      <c r="AC1871" s="216"/>
      <c r="AD1871" s="216"/>
      <c r="AE1871" s="217" t="str">
        <f t="shared" si="28"/>
        <v/>
      </c>
      <c r="AF1871" s="217"/>
      <c r="AG1871" s="217"/>
      <c r="AH1871" s="217"/>
      <c r="AI1871" s="217"/>
      <c r="AJ1871" s="217"/>
      <c r="AK1871" s="215"/>
      <c r="AL1871" s="215"/>
      <c r="AM1871" s="215"/>
      <c r="AN1871" s="215"/>
      <c r="AO1871" s="215"/>
    </row>
    <row r="1872" spans="1:41" ht="16" customHeight="1" x14ac:dyDescent="0.35">
      <c r="A1872" s="207"/>
      <c r="B1872" s="208"/>
      <c r="C1872" s="208"/>
      <c r="D1872" s="208"/>
      <c r="E1872" s="208"/>
      <c r="F1872" s="209"/>
      <c r="G1872" s="210"/>
      <c r="H1872" s="211"/>
      <c r="I1872" s="192"/>
      <c r="J1872" s="193"/>
      <c r="K1872" s="193"/>
      <c r="L1872" s="193"/>
      <c r="M1872" s="193"/>
      <c r="N1872" s="193"/>
      <c r="O1872" s="193"/>
      <c r="P1872" s="193"/>
      <c r="Q1872" s="193"/>
      <c r="R1872" s="193"/>
      <c r="S1872" s="193"/>
      <c r="T1872" s="212"/>
      <c r="U1872" s="213"/>
      <c r="V1872" s="213"/>
      <c r="W1872" s="214"/>
      <c r="X1872" s="215"/>
      <c r="Y1872" s="215"/>
      <c r="Z1872" s="215"/>
      <c r="AA1872" s="216"/>
      <c r="AB1872" s="216"/>
      <c r="AC1872" s="216"/>
      <c r="AD1872" s="216"/>
      <c r="AE1872" s="217" t="str">
        <f t="shared" si="28"/>
        <v/>
      </c>
      <c r="AF1872" s="217"/>
      <c r="AG1872" s="217"/>
      <c r="AH1872" s="217"/>
      <c r="AI1872" s="217"/>
      <c r="AJ1872" s="217"/>
      <c r="AK1872" s="215"/>
      <c r="AL1872" s="215"/>
      <c r="AM1872" s="215"/>
      <c r="AN1872" s="215"/>
      <c r="AO1872" s="215"/>
    </row>
    <row r="1873" spans="1:41" ht="16" customHeight="1" x14ac:dyDescent="0.35">
      <c r="A1873" s="207"/>
      <c r="B1873" s="208"/>
      <c r="C1873" s="208"/>
      <c r="D1873" s="208"/>
      <c r="E1873" s="208"/>
      <c r="F1873" s="209"/>
      <c r="G1873" s="210"/>
      <c r="H1873" s="211"/>
      <c r="I1873" s="192"/>
      <c r="J1873" s="193"/>
      <c r="K1873" s="193"/>
      <c r="L1873" s="193"/>
      <c r="M1873" s="193"/>
      <c r="N1873" s="193"/>
      <c r="O1873" s="193"/>
      <c r="P1873" s="193"/>
      <c r="Q1873" s="193"/>
      <c r="R1873" s="193"/>
      <c r="S1873" s="193"/>
      <c r="T1873" s="212"/>
      <c r="U1873" s="213"/>
      <c r="V1873" s="213"/>
      <c r="W1873" s="214"/>
      <c r="X1873" s="215"/>
      <c r="Y1873" s="215"/>
      <c r="Z1873" s="215"/>
      <c r="AA1873" s="216"/>
      <c r="AB1873" s="216"/>
      <c r="AC1873" s="216"/>
      <c r="AD1873" s="216"/>
      <c r="AE1873" s="217" t="str">
        <f t="shared" si="28"/>
        <v/>
      </c>
      <c r="AF1873" s="217"/>
      <c r="AG1873" s="217"/>
      <c r="AH1873" s="217"/>
      <c r="AI1873" s="217"/>
      <c r="AJ1873" s="217"/>
      <c r="AK1873" s="215"/>
      <c r="AL1873" s="215"/>
      <c r="AM1873" s="215"/>
      <c r="AN1873" s="215"/>
      <c r="AO1873" s="215"/>
    </row>
    <row r="1874" spans="1:41" ht="16" customHeight="1" x14ac:dyDescent="0.35">
      <c r="A1874" s="207"/>
      <c r="B1874" s="208"/>
      <c r="C1874" s="208"/>
      <c r="D1874" s="208"/>
      <c r="E1874" s="208"/>
      <c r="F1874" s="209"/>
      <c r="G1874" s="210"/>
      <c r="H1874" s="211"/>
      <c r="I1874" s="192"/>
      <c r="J1874" s="193"/>
      <c r="K1874" s="193"/>
      <c r="L1874" s="193"/>
      <c r="M1874" s="193"/>
      <c r="N1874" s="193"/>
      <c r="O1874" s="193"/>
      <c r="P1874" s="193"/>
      <c r="Q1874" s="193"/>
      <c r="R1874" s="193"/>
      <c r="S1874" s="193"/>
      <c r="T1874" s="212"/>
      <c r="U1874" s="213"/>
      <c r="V1874" s="213"/>
      <c r="W1874" s="214"/>
      <c r="X1874" s="215"/>
      <c r="Y1874" s="215"/>
      <c r="Z1874" s="215"/>
      <c r="AA1874" s="216"/>
      <c r="AB1874" s="216"/>
      <c r="AC1874" s="216"/>
      <c r="AD1874" s="216"/>
      <c r="AE1874" s="217" t="str">
        <f t="shared" si="28"/>
        <v/>
      </c>
      <c r="AF1874" s="217"/>
      <c r="AG1874" s="217"/>
      <c r="AH1874" s="217"/>
      <c r="AI1874" s="217"/>
      <c r="AJ1874" s="217"/>
      <c r="AK1874" s="215"/>
      <c r="AL1874" s="215"/>
      <c r="AM1874" s="215"/>
      <c r="AN1874" s="215"/>
      <c r="AO1874" s="215"/>
    </row>
    <row r="1875" spans="1:41" ht="16" customHeight="1" x14ac:dyDescent="0.35">
      <c r="A1875" s="207"/>
      <c r="B1875" s="208"/>
      <c r="C1875" s="208"/>
      <c r="D1875" s="208"/>
      <c r="E1875" s="208"/>
      <c r="F1875" s="209"/>
      <c r="G1875" s="210"/>
      <c r="H1875" s="211"/>
      <c r="I1875" s="192"/>
      <c r="J1875" s="193"/>
      <c r="K1875" s="193"/>
      <c r="L1875" s="193"/>
      <c r="M1875" s="193"/>
      <c r="N1875" s="193"/>
      <c r="O1875" s="193"/>
      <c r="P1875" s="193"/>
      <c r="Q1875" s="193"/>
      <c r="R1875" s="193"/>
      <c r="S1875" s="193"/>
      <c r="T1875" s="212"/>
      <c r="U1875" s="213"/>
      <c r="V1875" s="213"/>
      <c r="W1875" s="214"/>
      <c r="X1875" s="215"/>
      <c r="Y1875" s="215"/>
      <c r="Z1875" s="215"/>
      <c r="AA1875" s="216"/>
      <c r="AB1875" s="216"/>
      <c r="AC1875" s="216"/>
      <c r="AD1875" s="216"/>
      <c r="AE1875" s="217" t="str">
        <f t="shared" si="28"/>
        <v/>
      </c>
      <c r="AF1875" s="217"/>
      <c r="AG1875" s="217"/>
      <c r="AH1875" s="217"/>
      <c r="AI1875" s="217"/>
      <c r="AJ1875" s="217"/>
      <c r="AK1875" s="215"/>
      <c r="AL1875" s="215"/>
      <c r="AM1875" s="215"/>
      <c r="AN1875" s="215"/>
      <c r="AO1875" s="215"/>
    </row>
    <row r="1876" spans="1:41" ht="16" customHeight="1" x14ac:dyDescent="0.35">
      <c r="A1876" s="207"/>
      <c r="B1876" s="208"/>
      <c r="C1876" s="208"/>
      <c r="D1876" s="208"/>
      <c r="E1876" s="208"/>
      <c r="F1876" s="209"/>
      <c r="G1876" s="210"/>
      <c r="H1876" s="211"/>
      <c r="I1876" s="192"/>
      <c r="J1876" s="193"/>
      <c r="K1876" s="193"/>
      <c r="L1876" s="193"/>
      <c r="M1876" s="193"/>
      <c r="N1876" s="193"/>
      <c r="O1876" s="193"/>
      <c r="P1876" s="193"/>
      <c r="Q1876" s="193"/>
      <c r="R1876" s="193"/>
      <c r="S1876" s="193"/>
      <c r="T1876" s="212"/>
      <c r="U1876" s="213"/>
      <c r="V1876" s="213"/>
      <c r="W1876" s="214"/>
      <c r="X1876" s="215"/>
      <c r="Y1876" s="215"/>
      <c r="Z1876" s="215"/>
      <c r="AA1876" s="216"/>
      <c r="AB1876" s="216"/>
      <c r="AC1876" s="216"/>
      <c r="AD1876" s="216"/>
      <c r="AE1876" s="217" t="str">
        <f t="shared" si="28"/>
        <v/>
      </c>
      <c r="AF1876" s="217"/>
      <c r="AG1876" s="217"/>
      <c r="AH1876" s="217"/>
      <c r="AI1876" s="217"/>
      <c r="AJ1876" s="217"/>
      <c r="AK1876" s="215"/>
      <c r="AL1876" s="215"/>
      <c r="AM1876" s="215"/>
      <c r="AN1876" s="215"/>
      <c r="AO1876" s="215"/>
    </row>
    <row r="1877" spans="1:41" ht="16" customHeight="1" x14ac:dyDescent="0.35">
      <c r="A1877" s="207"/>
      <c r="B1877" s="208"/>
      <c r="C1877" s="208"/>
      <c r="D1877" s="208"/>
      <c r="E1877" s="208"/>
      <c r="F1877" s="209"/>
      <c r="G1877" s="210"/>
      <c r="H1877" s="211"/>
      <c r="I1877" s="192"/>
      <c r="J1877" s="193"/>
      <c r="K1877" s="193"/>
      <c r="L1877" s="193"/>
      <c r="M1877" s="193"/>
      <c r="N1877" s="193"/>
      <c r="O1877" s="193"/>
      <c r="P1877" s="193"/>
      <c r="Q1877" s="193"/>
      <c r="R1877" s="193"/>
      <c r="S1877" s="193"/>
      <c r="T1877" s="212"/>
      <c r="U1877" s="213"/>
      <c r="V1877" s="213"/>
      <c r="W1877" s="214"/>
      <c r="X1877" s="215"/>
      <c r="Y1877" s="215"/>
      <c r="Z1877" s="215"/>
      <c r="AA1877" s="216"/>
      <c r="AB1877" s="216"/>
      <c r="AC1877" s="216"/>
      <c r="AD1877" s="216"/>
      <c r="AE1877" s="217" t="str">
        <f t="shared" si="28"/>
        <v/>
      </c>
      <c r="AF1877" s="217"/>
      <c r="AG1877" s="217"/>
      <c r="AH1877" s="217"/>
      <c r="AI1877" s="217"/>
      <c r="AJ1877" s="217"/>
      <c r="AK1877" s="215"/>
      <c r="AL1877" s="215"/>
      <c r="AM1877" s="215"/>
      <c r="AN1877" s="215"/>
      <c r="AO1877" s="215"/>
    </row>
    <row r="1878" spans="1:41" ht="16" customHeight="1" x14ac:dyDescent="0.35">
      <c r="A1878" s="207"/>
      <c r="B1878" s="208"/>
      <c r="C1878" s="208"/>
      <c r="D1878" s="208"/>
      <c r="E1878" s="208"/>
      <c r="F1878" s="209"/>
      <c r="G1878" s="210"/>
      <c r="H1878" s="211"/>
      <c r="I1878" s="192"/>
      <c r="J1878" s="193"/>
      <c r="K1878" s="193"/>
      <c r="L1878" s="193"/>
      <c r="M1878" s="193"/>
      <c r="N1878" s="193"/>
      <c r="O1878" s="193"/>
      <c r="P1878" s="193"/>
      <c r="Q1878" s="193"/>
      <c r="R1878" s="193"/>
      <c r="S1878" s="193"/>
      <c r="T1878" s="212"/>
      <c r="U1878" s="213"/>
      <c r="V1878" s="213"/>
      <c r="W1878" s="214"/>
      <c r="X1878" s="215"/>
      <c r="Y1878" s="215"/>
      <c r="Z1878" s="215"/>
      <c r="AA1878" s="216"/>
      <c r="AB1878" s="216"/>
      <c r="AC1878" s="216"/>
      <c r="AD1878" s="216"/>
      <c r="AE1878" s="217" t="str">
        <f t="shared" si="28"/>
        <v/>
      </c>
      <c r="AF1878" s="217"/>
      <c r="AG1878" s="217"/>
      <c r="AH1878" s="217"/>
      <c r="AI1878" s="217"/>
      <c r="AJ1878" s="217"/>
      <c r="AK1878" s="215"/>
      <c r="AL1878" s="215"/>
      <c r="AM1878" s="215"/>
      <c r="AN1878" s="215"/>
      <c r="AO1878" s="215"/>
    </row>
    <row r="1879" spans="1:41" ht="16" customHeight="1" x14ac:dyDescent="0.35">
      <c r="A1879" s="207"/>
      <c r="B1879" s="208"/>
      <c r="C1879" s="208"/>
      <c r="D1879" s="208"/>
      <c r="E1879" s="208"/>
      <c r="F1879" s="209"/>
      <c r="G1879" s="210"/>
      <c r="H1879" s="211"/>
      <c r="I1879" s="192"/>
      <c r="J1879" s="193"/>
      <c r="K1879" s="193"/>
      <c r="L1879" s="193"/>
      <c r="M1879" s="193"/>
      <c r="N1879" s="193"/>
      <c r="O1879" s="193"/>
      <c r="P1879" s="193"/>
      <c r="Q1879" s="193"/>
      <c r="R1879" s="193"/>
      <c r="S1879" s="193"/>
      <c r="T1879" s="212"/>
      <c r="U1879" s="213"/>
      <c r="V1879" s="213"/>
      <c r="W1879" s="214"/>
      <c r="X1879" s="215"/>
      <c r="Y1879" s="215"/>
      <c r="Z1879" s="215"/>
      <c r="AA1879" s="216"/>
      <c r="AB1879" s="216"/>
      <c r="AC1879" s="216"/>
      <c r="AD1879" s="216"/>
      <c r="AE1879" s="217" t="str">
        <f t="shared" si="28"/>
        <v/>
      </c>
      <c r="AF1879" s="217"/>
      <c r="AG1879" s="217"/>
      <c r="AH1879" s="217"/>
      <c r="AI1879" s="217"/>
      <c r="AJ1879" s="217"/>
      <c r="AK1879" s="215"/>
      <c r="AL1879" s="215"/>
      <c r="AM1879" s="215"/>
      <c r="AN1879" s="215"/>
      <c r="AO1879" s="215"/>
    </row>
    <row r="1880" spans="1:41" ht="16" customHeight="1" x14ac:dyDescent="0.35">
      <c r="A1880" s="207"/>
      <c r="B1880" s="208"/>
      <c r="C1880" s="208"/>
      <c r="D1880" s="208"/>
      <c r="E1880" s="208"/>
      <c r="F1880" s="209"/>
      <c r="G1880" s="210"/>
      <c r="H1880" s="211"/>
      <c r="I1880" s="192"/>
      <c r="J1880" s="193"/>
      <c r="K1880" s="193"/>
      <c r="L1880" s="193"/>
      <c r="M1880" s="193"/>
      <c r="N1880" s="193"/>
      <c r="O1880" s="193"/>
      <c r="P1880" s="193"/>
      <c r="Q1880" s="193"/>
      <c r="R1880" s="193"/>
      <c r="S1880" s="193"/>
      <c r="T1880" s="212"/>
      <c r="U1880" s="213"/>
      <c r="V1880" s="213"/>
      <c r="W1880" s="214"/>
      <c r="X1880" s="215"/>
      <c r="Y1880" s="215"/>
      <c r="Z1880" s="215"/>
      <c r="AA1880" s="216"/>
      <c r="AB1880" s="216"/>
      <c r="AC1880" s="216"/>
      <c r="AD1880" s="216"/>
      <c r="AE1880" s="217" t="str">
        <f t="shared" si="28"/>
        <v/>
      </c>
      <c r="AF1880" s="217"/>
      <c r="AG1880" s="217"/>
      <c r="AH1880" s="217"/>
      <c r="AI1880" s="217"/>
      <c r="AJ1880" s="217"/>
      <c r="AK1880" s="215"/>
      <c r="AL1880" s="215"/>
      <c r="AM1880" s="215"/>
      <c r="AN1880" s="215"/>
      <c r="AO1880" s="215"/>
    </row>
    <row r="1881" spans="1:41" ht="16" customHeight="1" x14ac:dyDescent="0.35">
      <c r="A1881" s="207"/>
      <c r="B1881" s="208"/>
      <c r="C1881" s="208"/>
      <c r="D1881" s="208"/>
      <c r="E1881" s="208"/>
      <c r="F1881" s="209"/>
      <c r="G1881" s="210"/>
      <c r="H1881" s="211"/>
      <c r="I1881" s="192"/>
      <c r="J1881" s="193"/>
      <c r="K1881" s="193"/>
      <c r="L1881" s="193"/>
      <c r="M1881" s="193"/>
      <c r="N1881" s="193"/>
      <c r="O1881" s="193"/>
      <c r="P1881" s="193"/>
      <c r="Q1881" s="193"/>
      <c r="R1881" s="193"/>
      <c r="S1881" s="193"/>
      <c r="T1881" s="212"/>
      <c r="U1881" s="213"/>
      <c r="V1881" s="213"/>
      <c r="W1881" s="214"/>
      <c r="X1881" s="215"/>
      <c r="Y1881" s="215"/>
      <c r="Z1881" s="215"/>
      <c r="AA1881" s="216"/>
      <c r="AB1881" s="216"/>
      <c r="AC1881" s="216"/>
      <c r="AD1881" s="216"/>
      <c r="AE1881" s="217" t="str">
        <f t="shared" si="28"/>
        <v/>
      </c>
      <c r="AF1881" s="217"/>
      <c r="AG1881" s="217"/>
      <c r="AH1881" s="217"/>
      <c r="AI1881" s="217"/>
      <c r="AJ1881" s="217"/>
      <c r="AK1881" s="215"/>
      <c r="AL1881" s="215"/>
      <c r="AM1881" s="215"/>
      <c r="AN1881" s="215"/>
      <c r="AO1881" s="215"/>
    </row>
    <row r="1882" spans="1:41" ht="16" customHeight="1" x14ac:dyDescent="0.35">
      <c r="A1882" s="207"/>
      <c r="B1882" s="208"/>
      <c r="C1882" s="208"/>
      <c r="D1882" s="208"/>
      <c r="E1882" s="208"/>
      <c r="F1882" s="209"/>
      <c r="G1882" s="210"/>
      <c r="H1882" s="211"/>
      <c r="I1882" s="192"/>
      <c r="J1882" s="193"/>
      <c r="K1882" s="193"/>
      <c r="L1882" s="193"/>
      <c r="M1882" s="193"/>
      <c r="N1882" s="193"/>
      <c r="O1882" s="193"/>
      <c r="P1882" s="193"/>
      <c r="Q1882" s="193"/>
      <c r="R1882" s="193"/>
      <c r="S1882" s="193"/>
      <c r="T1882" s="212"/>
      <c r="U1882" s="213"/>
      <c r="V1882" s="213"/>
      <c r="W1882" s="214"/>
      <c r="X1882" s="215"/>
      <c r="Y1882" s="215"/>
      <c r="Z1882" s="215"/>
      <c r="AA1882" s="216"/>
      <c r="AB1882" s="216"/>
      <c r="AC1882" s="216"/>
      <c r="AD1882" s="216"/>
      <c r="AE1882" s="217" t="str">
        <f t="shared" si="28"/>
        <v/>
      </c>
      <c r="AF1882" s="217"/>
      <c r="AG1882" s="217"/>
      <c r="AH1882" s="217"/>
      <c r="AI1882" s="217"/>
      <c r="AJ1882" s="217"/>
      <c r="AK1882" s="215"/>
      <c r="AL1882" s="215"/>
      <c r="AM1882" s="215"/>
      <c r="AN1882" s="215"/>
      <c r="AO1882" s="215"/>
    </row>
    <row r="1883" spans="1:41" ht="16" customHeight="1" x14ac:dyDescent="0.35">
      <c r="A1883" s="207"/>
      <c r="B1883" s="208"/>
      <c r="C1883" s="208"/>
      <c r="D1883" s="208"/>
      <c r="E1883" s="208"/>
      <c r="F1883" s="209"/>
      <c r="G1883" s="210"/>
      <c r="H1883" s="211"/>
      <c r="I1883" s="192"/>
      <c r="J1883" s="193"/>
      <c r="K1883" s="193"/>
      <c r="L1883" s="193"/>
      <c r="M1883" s="193"/>
      <c r="N1883" s="193"/>
      <c r="O1883" s="193"/>
      <c r="P1883" s="193"/>
      <c r="Q1883" s="193"/>
      <c r="R1883" s="193"/>
      <c r="S1883" s="193"/>
      <c r="T1883" s="212"/>
      <c r="U1883" s="213"/>
      <c r="V1883" s="213"/>
      <c r="W1883" s="214"/>
      <c r="X1883" s="215"/>
      <c r="Y1883" s="215"/>
      <c r="Z1883" s="215"/>
      <c r="AA1883" s="216"/>
      <c r="AB1883" s="216"/>
      <c r="AC1883" s="216"/>
      <c r="AD1883" s="216"/>
      <c r="AE1883" s="217" t="str">
        <f t="shared" ref="AE1883:AE1946" si="29">IF(AA1883="","",ROUND(T1883*AA1883,0))</f>
        <v/>
      </c>
      <c r="AF1883" s="217"/>
      <c r="AG1883" s="217"/>
      <c r="AH1883" s="217"/>
      <c r="AI1883" s="217"/>
      <c r="AJ1883" s="217"/>
      <c r="AK1883" s="215"/>
      <c r="AL1883" s="215"/>
      <c r="AM1883" s="215"/>
      <c r="AN1883" s="215"/>
      <c r="AO1883" s="215"/>
    </row>
    <row r="1884" spans="1:41" ht="16" customHeight="1" x14ac:dyDescent="0.35">
      <c r="A1884" s="207"/>
      <c r="B1884" s="208"/>
      <c r="C1884" s="208"/>
      <c r="D1884" s="208"/>
      <c r="E1884" s="208"/>
      <c r="F1884" s="209"/>
      <c r="G1884" s="210"/>
      <c r="H1884" s="211"/>
      <c r="I1884" s="192"/>
      <c r="J1884" s="193"/>
      <c r="K1884" s="193"/>
      <c r="L1884" s="193"/>
      <c r="M1884" s="193"/>
      <c r="N1884" s="193"/>
      <c r="O1884" s="193"/>
      <c r="P1884" s="193"/>
      <c r="Q1884" s="193"/>
      <c r="R1884" s="193"/>
      <c r="S1884" s="193"/>
      <c r="T1884" s="212"/>
      <c r="U1884" s="213"/>
      <c r="V1884" s="213"/>
      <c r="W1884" s="214"/>
      <c r="X1884" s="215"/>
      <c r="Y1884" s="215"/>
      <c r="Z1884" s="215"/>
      <c r="AA1884" s="216"/>
      <c r="AB1884" s="216"/>
      <c r="AC1884" s="216"/>
      <c r="AD1884" s="216"/>
      <c r="AE1884" s="217" t="str">
        <f t="shared" si="29"/>
        <v/>
      </c>
      <c r="AF1884" s="217"/>
      <c r="AG1884" s="217"/>
      <c r="AH1884" s="217"/>
      <c r="AI1884" s="217"/>
      <c r="AJ1884" s="217"/>
      <c r="AK1884" s="215"/>
      <c r="AL1884" s="215"/>
      <c r="AM1884" s="215"/>
      <c r="AN1884" s="215"/>
      <c r="AO1884" s="215"/>
    </row>
    <row r="1885" spans="1:41" ht="16" customHeight="1" x14ac:dyDescent="0.35">
      <c r="A1885" s="207"/>
      <c r="B1885" s="208"/>
      <c r="C1885" s="208"/>
      <c r="D1885" s="208"/>
      <c r="E1885" s="208"/>
      <c r="F1885" s="209"/>
      <c r="G1885" s="210"/>
      <c r="H1885" s="211"/>
      <c r="I1885" s="192"/>
      <c r="J1885" s="193"/>
      <c r="K1885" s="193"/>
      <c r="L1885" s="193"/>
      <c r="M1885" s="193"/>
      <c r="N1885" s="193"/>
      <c r="O1885" s="193"/>
      <c r="P1885" s="193"/>
      <c r="Q1885" s="193"/>
      <c r="R1885" s="193"/>
      <c r="S1885" s="193"/>
      <c r="T1885" s="212"/>
      <c r="U1885" s="213"/>
      <c r="V1885" s="213"/>
      <c r="W1885" s="214"/>
      <c r="X1885" s="215"/>
      <c r="Y1885" s="215"/>
      <c r="Z1885" s="215"/>
      <c r="AA1885" s="216"/>
      <c r="AB1885" s="216"/>
      <c r="AC1885" s="216"/>
      <c r="AD1885" s="216"/>
      <c r="AE1885" s="217" t="str">
        <f t="shared" si="29"/>
        <v/>
      </c>
      <c r="AF1885" s="217"/>
      <c r="AG1885" s="217"/>
      <c r="AH1885" s="217"/>
      <c r="AI1885" s="217"/>
      <c r="AJ1885" s="217"/>
      <c r="AK1885" s="215"/>
      <c r="AL1885" s="215"/>
      <c r="AM1885" s="215"/>
      <c r="AN1885" s="215"/>
      <c r="AO1885" s="215"/>
    </row>
    <row r="1886" spans="1:41" ht="16" customHeight="1" x14ac:dyDescent="0.35">
      <c r="A1886" s="207"/>
      <c r="B1886" s="208"/>
      <c r="C1886" s="208"/>
      <c r="D1886" s="208"/>
      <c r="E1886" s="208"/>
      <c r="F1886" s="209"/>
      <c r="G1886" s="210"/>
      <c r="H1886" s="211"/>
      <c r="I1886" s="192"/>
      <c r="J1886" s="193"/>
      <c r="K1886" s="193"/>
      <c r="L1886" s="193"/>
      <c r="M1886" s="193"/>
      <c r="N1886" s="193"/>
      <c r="O1886" s="193"/>
      <c r="P1886" s="193"/>
      <c r="Q1886" s="193"/>
      <c r="R1886" s="193"/>
      <c r="S1886" s="193"/>
      <c r="T1886" s="212"/>
      <c r="U1886" s="213"/>
      <c r="V1886" s="213"/>
      <c r="W1886" s="214"/>
      <c r="X1886" s="215"/>
      <c r="Y1886" s="215"/>
      <c r="Z1886" s="215"/>
      <c r="AA1886" s="216"/>
      <c r="AB1886" s="216"/>
      <c r="AC1886" s="216"/>
      <c r="AD1886" s="216"/>
      <c r="AE1886" s="217" t="str">
        <f t="shared" si="29"/>
        <v/>
      </c>
      <c r="AF1886" s="217"/>
      <c r="AG1886" s="217"/>
      <c r="AH1886" s="217"/>
      <c r="AI1886" s="217"/>
      <c r="AJ1886" s="217"/>
      <c r="AK1886" s="215"/>
      <c r="AL1886" s="215"/>
      <c r="AM1886" s="215"/>
      <c r="AN1886" s="215"/>
      <c r="AO1886" s="215"/>
    </row>
    <row r="1887" spans="1:41" ht="16" customHeight="1" x14ac:dyDescent="0.35">
      <c r="A1887" s="207"/>
      <c r="B1887" s="208"/>
      <c r="C1887" s="208"/>
      <c r="D1887" s="208"/>
      <c r="E1887" s="208"/>
      <c r="F1887" s="209"/>
      <c r="G1887" s="210"/>
      <c r="H1887" s="211"/>
      <c r="I1887" s="192"/>
      <c r="J1887" s="193"/>
      <c r="K1887" s="193"/>
      <c r="L1887" s="193"/>
      <c r="M1887" s="193"/>
      <c r="N1887" s="193"/>
      <c r="O1887" s="193"/>
      <c r="P1887" s="193"/>
      <c r="Q1887" s="193"/>
      <c r="R1887" s="193"/>
      <c r="S1887" s="193"/>
      <c r="T1887" s="212"/>
      <c r="U1887" s="213"/>
      <c r="V1887" s="213"/>
      <c r="W1887" s="214"/>
      <c r="X1887" s="215"/>
      <c r="Y1887" s="215"/>
      <c r="Z1887" s="215"/>
      <c r="AA1887" s="216"/>
      <c r="AB1887" s="216"/>
      <c r="AC1887" s="216"/>
      <c r="AD1887" s="216"/>
      <c r="AE1887" s="217" t="str">
        <f t="shared" si="29"/>
        <v/>
      </c>
      <c r="AF1887" s="217"/>
      <c r="AG1887" s="217"/>
      <c r="AH1887" s="217"/>
      <c r="AI1887" s="217"/>
      <c r="AJ1887" s="217"/>
      <c r="AK1887" s="215"/>
      <c r="AL1887" s="215"/>
      <c r="AM1887" s="215"/>
      <c r="AN1887" s="215"/>
      <c r="AO1887" s="215"/>
    </row>
    <row r="1888" spans="1:41" ht="16" customHeight="1" x14ac:dyDescent="0.35">
      <c r="A1888" s="207"/>
      <c r="B1888" s="208"/>
      <c r="C1888" s="208"/>
      <c r="D1888" s="208"/>
      <c r="E1888" s="208"/>
      <c r="F1888" s="209"/>
      <c r="G1888" s="210"/>
      <c r="H1888" s="211"/>
      <c r="I1888" s="192"/>
      <c r="J1888" s="193"/>
      <c r="K1888" s="193"/>
      <c r="L1888" s="193"/>
      <c r="M1888" s="193"/>
      <c r="N1888" s="193"/>
      <c r="O1888" s="193"/>
      <c r="P1888" s="193"/>
      <c r="Q1888" s="193"/>
      <c r="R1888" s="193"/>
      <c r="S1888" s="193"/>
      <c r="T1888" s="212"/>
      <c r="U1888" s="213"/>
      <c r="V1888" s="213"/>
      <c r="W1888" s="214"/>
      <c r="X1888" s="215"/>
      <c r="Y1888" s="215"/>
      <c r="Z1888" s="215"/>
      <c r="AA1888" s="216"/>
      <c r="AB1888" s="216"/>
      <c r="AC1888" s="216"/>
      <c r="AD1888" s="216"/>
      <c r="AE1888" s="217" t="str">
        <f t="shared" si="29"/>
        <v/>
      </c>
      <c r="AF1888" s="217"/>
      <c r="AG1888" s="217"/>
      <c r="AH1888" s="217"/>
      <c r="AI1888" s="217"/>
      <c r="AJ1888" s="217"/>
      <c r="AK1888" s="215"/>
      <c r="AL1888" s="215"/>
      <c r="AM1888" s="215"/>
      <c r="AN1888" s="215"/>
      <c r="AO1888" s="215"/>
    </row>
    <row r="1889" spans="1:41" ht="16" customHeight="1" x14ac:dyDescent="0.35">
      <c r="A1889" s="207"/>
      <c r="B1889" s="208"/>
      <c r="C1889" s="208"/>
      <c r="D1889" s="208"/>
      <c r="E1889" s="208"/>
      <c r="F1889" s="209"/>
      <c r="G1889" s="210"/>
      <c r="H1889" s="211"/>
      <c r="I1889" s="192"/>
      <c r="J1889" s="193"/>
      <c r="K1889" s="193"/>
      <c r="L1889" s="193"/>
      <c r="M1889" s="193"/>
      <c r="N1889" s="193"/>
      <c r="O1889" s="193"/>
      <c r="P1889" s="193"/>
      <c r="Q1889" s="193"/>
      <c r="R1889" s="193"/>
      <c r="S1889" s="193"/>
      <c r="T1889" s="212"/>
      <c r="U1889" s="213"/>
      <c r="V1889" s="213"/>
      <c r="W1889" s="214"/>
      <c r="X1889" s="215"/>
      <c r="Y1889" s="215"/>
      <c r="Z1889" s="215"/>
      <c r="AA1889" s="216"/>
      <c r="AB1889" s="216"/>
      <c r="AC1889" s="216"/>
      <c r="AD1889" s="216"/>
      <c r="AE1889" s="217" t="str">
        <f t="shared" si="29"/>
        <v/>
      </c>
      <c r="AF1889" s="217"/>
      <c r="AG1889" s="217"/>
      <c r="AH1889" s="217"/>
      <c r="AI1889" s="217"/>
      <c r="AJ1889" s="217"/>
      <c r="AK1889" s="215"/>
      <c r="AL1889" s="215"/>
      <c r="AM1889" s="215"/>
      <c r="AN1889" s="215"/>
      <c r="AO1889" s="215"/>
    </row>
    <row r="1890" spans="1:41" ht="16" customHeight="1" x14ac:dyDescent="0.35">
      <c r="A1890" s="207"/>
      <c r="B1890" s="208"/>
      <c r="C1890" s="208"/>
      <c r="D1890" s="208"/>
      <c r="E1890" s="208"/>
      <c r="F1890" s="209"/>
      <c r="G1890" s="210"/>
      <c r="H1890" s="211"/>
      <c r="I1890" s="192"/>
      <c r="J1890" s="193"/>
      <c r="K1890" s="193"/>
      <c r="L1890" s="193"/>
      <c r="M1890" s="193"/>
      <c r="N1890" s="193"/>
      <c r="O1890" s="193"/>
      <c r="P1890" s="193"/>
      <c r="Q1890" s="193"/>
      <c r="R1890" s="193"/>
      <c r="S1890" s="193"/>
      <c r="T1890" s="212"/>
      <c r="U1890" s="213"/>
      <c r="V1890" s="213"/>
      <c r="W1890" s="214"/>
      <c r="X1890" s="215"/>
      <c r="Y1890" s="215"/>
      <c r="Z1890" s="215"/>
      <c r="AA1890" s="216"/>
      <c r="AB1890" s="216"/>
      <c r="AC1890" s="216"/>
      <c r="AD1890" s="216"/>
      <c r="AE1890" s="217" t="str">
        <f t="shared" si="29"/>
        <v/>
      </c>
      <c r="AF1890" s="217"/>
      <c r="AG1890" s="217"/>
      <c r="AH1890" s="217"/>
      <c r="AI1890" s="217"/>
      <c r="AJ1890" s="217"/>
      <c r="AK1890" s="215"/>
      <c r="AL1890" s="215"/>
      <c r="AM1890" s="215"/>
      <c r="AN1890" s="215"/>
      <c r="AO1890" s="215"/>
    </row>
    <row r="1891" spans="1:41" ht="16" customHeight="1" x14ac:dyDescent="0.35">
      <c r="A1891" s="207"/>
      <c r="B1891" s="208"/>
      <c r="C1891" s="208"/>
      <c r="D1891" s="208"/>
      <c r="E1891" s="208"/>
      <c r="F1891" s="209"/>
      <c r="G1891" s="210"/>
      <c r="H1891" s="211"/>
      <c r="I1891" s="192"/>
      <c r="J1891" s="193"/>
      <c r="K1891" s="193"/>
      <c r="L1891" s="193"/>
      <c r="M1891" s="193"/>
      <c r="N1891" s="193"/>
      <c r="O1891" s="193"/>
      <c r="P1891" s="193"/>
      <c r="Q1891" s="193"/>
      <c r="R1891" s="193"/>
      <c r="S1891" s="193"/>
      <c r="T1891" s="212"/>
      <c r="U1891" s="213"/>
      <c r="V1891" s="213"/>
      <c r="W1891" s="214"/>
      <c r="X1891" s="215"/>
      <c r="Y1891" s="215"/>
      <c r="Z1891" s="215"/>
      <c r="AA1891" s="216"/>
      <c r="AB1891" s="216"/>
      <c r="AC1891" s="216"/>
      <c r="AD1891" s="216"/>
      <c r="AE1891" s="217" t="str">
        <f t="shared" si="29"/>
        <v/>
      </c>
      <c r="AF1891" s="217"/>
      <c r="AG1891" s="217"/>
      <c r="AH1891" s="217"/>
      <c r="AI1891" s="217"/>
      <c r="AJ1891" s="217"/>
      <c r="AK1891" s="215"/>
      <c r="AL1891" s="215"/>
      <c r="AM1891" s="215"/>
      <c r="AN1891" s="215"/>
      <c r="AO1891" s="215"/>
    </row>
    <row r="1892" spans="1:41" ht="16" customHeight="1" x14ac:dyDescent="0.35">
      <c r="A1892" s="207"/>
      <c r="B1892" s="208"/>
      <c r="C1892" s="208"/>
      <c r="D1892" s="208"/>
      <c r="E1892" s="208"/>
      <c r="F1892" s="209"/>
      <c r="G1892" s="210"/>
      <c r="H1892" s="211"/>
      <c r="I1892" s="192"/>
      <c r="J1892" s="193"/>
      <c r="K1892" s="193"/>
      <c r="L1892" s="193"/>
      <c r="M1892" s="193"/>
      <c r="N1892" s="193"/>
      <c r="O1892" s="193"/>
      <c r="P1892" s="193"/>
      <c r="Q1892" s="193"/>
      <c r="R1892" s="193"/>
      <c r="S1892" s="193"/>
      <c r="T1892" s="212"/>
      <c r="U1892" s="213"/>
      <c r="V1892" s="213"/>
      <c r="W1892" s="214"/>
      <c r="X1892" s="215"/>
      <c r="Y1892" s="215"/>
      <c r="Z1892" s="215"/>
      <c r="AA1892" s="216"/>
      <c r="AB1892" s="216"/>
      <c r="AC1892" s="216"/>
      <c r="AD1892" s="216"/>
      <c r="AE1892" s="217" t="str">
        <f t="shared" si="29"/>
        <v/>
      </c>
      <c r="AF1892" s="217"/>
      <c r="AG1892" s="217"/>
      <c r="AH1892" s="217"/>
      <c r="AI1892" s="217"/>
      <c r="AJ1892" s="217"/>
      <c r="AK1892" s="215"/>
      <c r="AL1892" s="215"/>
      <c r="AM1892" s="215"/>
      <c r="AN1892" s="215"/>
      <c r="AO1892" s="215"/>
    </row>
    <row r="1893" spans="1:41" ht="16" customHeight="1" x14ac:dyDescent="0.35">
      <c r="A1893" s="207"/>
      <c r="B1893" s="208"/>
      <c r="C1893" s="208"/>
      <c r="D1893" s="208"/>
      <c r="E1893" s="208"/>
      <c r="F1893" s="209"/>
      <c r="G1893" s="210"/>
      <c r="H1893" s="211"/>
      <c r="I1893" s="192"/>
      <c r="J1893" s="193"/>
      <c r="K1893" s="193"/>
      <c r="L1893" s="193"/>
      <c r="M1893" s="193"/>
      <c r="N1893" s="193"/>
      <c r="O1893" s="193"/>
      <c r="P1893" s="193"/>
      <c r="Q1893" s="193"/>
      <c r="R1893" s="193"/>
      <c r="S1893" s="193"/>
      <c r="T1893" s="212"/>
      <c r="U1893" s="213"/>
      <c r="V1893" s="213"/>
      <c r="W1893" s="214"/>
      <c r="X1893" s="215"/>
      <c r="Y1893" s="215"/>
      <c r="Z1893" s="215"/>
      <c r="AA1893" s="216"/>
      <c r="AB1893" s="216"/>
      <c r="AC1893" s="216"/>
      <c r="AD1893" s="216"/>
      <c r="AE1893" s="217" t="str">
        <f t="shared" si="29"/>
        <v/>
      </c>
      <c r="AF1893" s="217"/>
      <c r="AG1893" s="217"/>
      <c r="AH1893" s="217"/>
      <c r="AI1893" s="217"/>
      <c r="AJ1893" s="217"/>
      <c r="AK1893" s="215"/>
      <c r="AL1893" s="215"/>
      <c r="AM1893" s="215"/>
      <c r="AN1893" s="215"/>
      <c r="AO1893" s="215"/>
    </row>
    <row r="1894" spans="1:41" ht="16" customHeight="1" x14ac:dyDescent="0.35">
      <c r="A1894" s="207"/>
      <c r="B1894" s="208"/>
      <c r="C1894" s="208"/>
      <c r="D1894" s="208"/>
      <c r="E1894" s="208"/>
      <c r="F1894" s="209"/>
      <c r="G1894" s="210"/>
      <c r="H1894" s="211"/>
      <c r="I1894" s="192"/>
      <c r="J1894" s="193"/>
      <c r="K1894" s="193"/>
      <c r="L1894" s="193"/>
      <c r="M1894" s="193"/>
      <c r="N1894" s="193"/>
      <c r="O1894" s="193"/>
      <c r="P1894" s="193"/>
      <c r="Q1894" s="193"/>
      <c r="R1894" s="193"/>
      <c r="S1894" s="193"/>
      <c r="T1894" s="212"/>
      <c r="U1894" s="213"/>
      <c r="V1894" s="213"/>
      <c r="W1894" s="214"/>
      <c r="X1894" s="215"/>
      <c r="Y1894" s="215"/>
      <c r="Z1894" s="215"/>
      <c r="AA1894" s="216"/>
      <c r="AB1894" s="216"/>
      <c r="AC1894" s="216"/>
      <c r="AD1894" s="216"/>
      <c r="AE1894" s="217" t="str">
        <f t="shared" si="29"/>
        <v/>
      </c>
      <c r="AF1894" s="217"/>
      <c r="AG1894" s="217"/>
      <c r="AH1894" s="217"/>
      <c r="AI1894" s="217"/>
      <c r="AJ1894" s="217"/>
      <c r="AK1894" s="215"/>
      <c r="AL1894" s="215"/>
      <c r="AM1894" s="215"/>
      <c r="AN1894" s="215"/>
      <c r="AO1894" s="215"/>
    </row>
    <row r="1895" spans="1:41" ht="16" customHeight="1" x14ac:dyDescent="0.35">
      <c r="A1895" s="207"/>
      <c r="B1895" s="208"/>
      <c r="C1895" s="208"/>
      <c r="D1895" s="208"/>
      <c r="E1895" s="208"/>
      <c r="F1895" s="209"/>
      <c r="G1895" s="210"/>
      <c r="H1895" s="211"/>
      <c r="I1895" s="192"/>
      <c r="J1895" s="193"/>
      <c r="K1895" s="193"/>
      <c r="L1895" s="193"/>
      <c r="M1895" s="193"/>
      <c r="N1895" s="193"/>
      <c r="O1895" s="193"/>
      <c r="P1895" s="193"/>
      <c r="Q1895" s="193"/>
      <c r="R1895" s="193"/>
      <c r="S1895" s="193"/>
      <c r="T1895" s="212"/>
      <c r="U1895" s="213"/>
      <c r="V1895" s="213"/>
      <c r="W1895" s="214"/>
      <c r="X1895" s="215"/>
      <c r="Y1895" s="215"/>
      <c r="Z1895" s="215"/>
      <c r="AA1895" s="216"/>
      <c r="AB1895" s="216"/>
      <c r="AC1895" s="216"/>
      <c r="AD1895" s="216"/>
      <c r="AE1895" s="217" t="str">
        <f t="shared" si="29"/>
        <v/>
      </c>
      <c r="AF1895" s="217"/>
      <c r="AG1895" s="217"/>
      <c r="AH1895" s="217"/>
      <c r="AI1895" s="217"/>
      <c r="AJ1895" s="217"/>
      <c r="AK1895" s="215"/>
      <c r="AL1895" s="215"/>
      <c r="AM1895" s="215"/>
      <c r="AN1895" s="215"/>
      <c r="AO1895" s="215"/>
    </row>
    <row r="1896" spans="1:41" ht="16" customHeight="1" x14ac:dyDescent="0.35">
      <c r="A1896" s="207"/>
      <c r="B1896" s="208"/>
      <c r="C1896" s="208"/>
      <c r="D1896" s="208"/>
      <c r="E1896" s="208"/>
      <c r="F1896" s="209"/>
      <c r="G1896" s="210"/>
      <c r="H1896" s="211"/>
      <c r="I1896" s="192"/>
      <c r="J1896" s="193"/>
      <c r="K1896" s="193"/>
      <c r="L1896" s="193"/>
      <c r="M1896" s="193"/>
      <c r="N1896" s="193"/>
      <c r="O1896" s="193"/>
      <c r="P1896" s="193"/>
      <c r="Q1896" s="193"/>
      <c r="R1896" s="193"/>
      <c r="S1896" s="193"/>
      <c r="T1896" s="212"/>
      <c r="U1896" s="213"/>
      <c r="V1896" s="213"/>
      <c r="W1896" s="214"/>
      <c r="X1896" s="215"/>
      <c r="Y1896" s="215"/>
      <c r="Z1896" s="215"/>
      <c r="AA1896" s="216"/>
      <c r="AB1896" s="216"/>
      <c r="AC1896" s="216"/>
      <c r="AD1896" s="216"/>
      <c r="AE1896" s="217" t="str">
        <f t="shared" si="29"/>
        <v/>
      </c>
      <c r="AF1896" s="217"/>
      <c r="AG1896" s="217"/>
      <c r="AH1896" s="217"/>
      <c r="AI1896" s="217"/>
      <c r="AJ1896" s="217"/>
      <c r="AK1896" s="215"/>
      <c r="AL1896" s="215"/>
      <c r="AM1896" s="215"/>
      <c r="AN1896" s="215"/>
      <c r="AO1896" s="215"/>
    </row>
    <row r="1897" spans="1:41" ht="16" customHeight="1" x14ac:dyDescent="0.35">
      <c r="A1897" s="207"/>
      <c r="B1897" s="208"/>
      <c r="C1897" s="208"/>
      <c r="D1897" s="208"/>
      <c r="E1897" s="208"/>
      <c r="F1897" s="209"/>
      <c r="G1897" s="210"/>
      <c r="H1897" s="211"/>
      <c r="I1897" s="192"/>
      <c r="J1897" s="193"/>
      <c r="K1897" s="193"/>
      <c r="L1897" s="193"/>
      <c r="M1897" s="193"/>
      <c r="N1897" s="193"/>
      <c r="O1897" s="193"/>
      <c r="P1897" s="193"/>
      <c r="Q1897" s="193"/>
      <c r="R1897" s="193"/>
      <c r="S1897" s="193"/>
      <c r="T1897" s="212"/>
      <c r="U1897" s="213"/>
      <c r="V1897" s="213"/>
      <c r="W1897" s="214"/>
      <c r="X1897" s="215"/>
      <c r="Y1897" s="215"/>
      <c r="Z1897" s="215"/>
      <c r="AA1897" s="216"/>
      <c r="AB1897" s="216"/>
      <c r="AC1897" s="216"/>
      <c r="AD1897" s="216"/>
      <c r="AE1897" s="217" t="str">
        <f t="shared" si="29"/>
        <v/>
      </c>
      <c r="AF1897" s="217"/>
      <c r="AG1897" s="217"/>
      <c r="AH1897" s="217"/>
      <c r="AI1897" s="217"/>
      <c r="AJ1897" s="217"/>
      <c r="AK1897" s="215"/>
      <c r="AL1897" s="215"/>
      <c r="AM1897" s="215"/>
      <c r="AN1897" s="215"/>
      <c r="AO1897" s="215"/>
    </row>
    <row r="1898" spans="1:41" ht="16" customHeight="1" x14ac:dyDescent="0.35">
      <c r="A1898" s="207"/>
      <c r="B1898" s="208"/>
      <c r="C1898" s="208"/>
      <c r="D1898" s="208"/>
      <c r="E1898" s="208"/>
      <c r="F1898" s="209"/>
      <c r="G1898" s="210"/>
      <c r="H1898" s="211"/>
      <c r="I1898" s="192"/>
      <c r="J1898" s="193"/>
      <c r="K1898" s="193"/>
      <c r="L1898" s="193"/>
      <c r="M1898" s="193"/>
      <c r="N1898" s="193"/>
      <c r="O1898" s="193"/>
      <c r="P1898" s="193"/>
      <c r="Q1898" s="193"/>
      <c r="R1898" s="193"/>
      <c r="S1898" s="193"/>
      <c r="T1898" s="212"/>
      <c r="U1898" s="213"/>
      <c r="V1898" s="213"/>
      <c r="W1898" s="214"/>
      <c r="X1898" s="215"/>
      <c r="Y1898" s="215"/>
      <c r="Z1898" s="215"/>
      <c r="AA1898" s="216"/>
      <c r="AB1898" s="216"/>
      <c r="AC1898" s="216"/>
      <c r="AD1898" s="216"/>
      <c r="AE1898" s="217" t="str">
        <f t="shared" si="29"/>
        <v/>
      </c>
      <c r="AF1898" s="217"/>
      <c r="AG1898" s="217"/>
      <c r="AH1898" s="217"/>
      <c r="AI1898" s="217"/>
      <c r="AJ1898" s="217"/>
      <c r="AK1898" s="215"/>
      <c r="AL1898" s="215"/>
      <c r="AM1898" s="215"/>
      <c r="AN1898" s="215"/>
      <c r="AO1898" s="215"/>
    </row>
    <row r="1899" spans="1:41" ht="16" customHeight="1" x14ac:dyDescent="0.35">
      <c r="A1899" s="207"/>
      <c r="B1899" s="208"/>
      <c r="C1899" s="208"/>
      <c r="D1899" s="208"/>
      <c r="E1899" s="208"/>
      <c r="F1899" s="209"/>
      <c r="G1899" s="210"/>
      <c r="H1899" s="211"/>
      <c r="I1899" s="192"/>
      <c r="J1899" s="193"/>
      <c r="K1899" s="193"/>
      <c r="L1899" s="193"/>
      <c r="M1899" s="193"/>
      <c r="N1899" s="193"/>
      <c r="O1899" s="193"/>
      <c r="P1899" s="193"/>
      <c r="Q1899" s="193"/>
      <c r="R1899" s="193"/>
      <c r="S1899" s="193"/>
      <c r="T1899" s="212"/>
      <c r="U1899" s="213"/>
      <c r="V1899" s="213"/>
      <c r="W1899" s="214"/>
      <c r="X1899" s="215"/>
      <c r="Y1899" s="215"/>
      <c r="Z1899" s="215"/>
      <c r="AA1899" s="216"/>
      <c r="AB1899" s="216"/>
      <c r="AC1899" s="216"/>
      <c r="AD1899" s="216"/>
      <c r="AE1899" s="217" t="str">
        <f t="shared" si="29"/>
        <v/>
      </c>
      <c r="AF1899" s="217"/>
      <c r="AG1899" s="217"/>
      <c r="AH1899" s="217"/>
      <c r="AI1899" s="217"/>
      <c r="AJ1899" s="217"/>
      <c r="AK1899" s="215"/>
      <c r="AL1899" s="215"/>
      <c r="AM1899" s="215"/>
      <c r="AN1899" s="215"/>
      <c r="AO1899" s="215"/>
    </row>
    <row r="1900" spans="1:41" ht="16" customHeight="1" x14ac:dyDescent="0.35">
      <c r="A1900" s="207"/>
      <c r="B1900" s="208"/>
      <c r="C1900" s="208"/>
      <c r="D1900" s="208"/>
      <c r="E1900" s="208"/>
      <c r="F1900" s="209"/>
      <c r="G1900" s="210"/>
      <c r="H1900" s="211"/>
      <c r="I1900" s="192"/>
      <c r="J1900" s="193"/>
      <c r="K1900" s="193"/>
      <c r="L1900" s="193"/>
      <c r="M1900" s="193"/>
      <c r="N1900" s="193"/>
      <c r="O1900" s="193"/>
      <c r="P1900" s="193"/>
      <c r="Q1900" s="193"/>
      <c r="R1900" s="193"/>
      <c r="S1900" s="193"/>
      <c r="T1900" s="212"/>
      <c r="U1900" s="213"/>
      <c r="V1900" s="213"/>
      <c r="W1900" s="214"/>
      <c r="X1900" s="215"/>
      <c r="Y1900" s="215"/>
      <c r="Z1900" s="215"/>
      <c r="AA1900" s="216"/>
      <c r="AB1900" s="216"/>
      <c r="AC1900" s="216"/>
      <c r="AD1900" s="216"/>
      <c r="AE1900" s="217" t="str">
        <f t="shared" si="29"/>
        <v/>
      </c>
      <c r="AF1900" s="217"/>
      <c r="AG1900" s="217"/>
      <c r="AH1900" s="217"/>
      <c r="AI1900" s="217"/>
      <c r="AJ1900" s="217"/>
      <c r="AK1900" s="215"/>
      <c r="AL1900" s="215"/>
      <c r="AM1900" s="215"/>
      <c r="AN1900" s="215"/>
      <c r="AO1900" s="215"/>
    </row>
    <row r="1901" spans="1:41" ht="16" customHeight="1" x14ac:dyDescent="0.35">
      <c r="A1901" s="207"/>
      <c r="B1901" s="208"/>
      <c r="C1901" s="208"/>
      <c r="D1901" s="208"/>
      <c r="E1901" s="208"/>
      <c r="F1901" s="209"/>
      <c r="G1901" s="210"/>
      <c r="H1901" s="211"/>
      <c r="I1901" s="192"/>
      <c r="J1901" s="193"/>
      <c r="K1901" s="193"/>
      <c r="L1901" s="193"/>
      <c r="M1901" s="193"/>
      <c r="N1901" s="193"/>
      <c r="O1901" s="193"/>
      <c r="P1901" s="193"/>
      <c r="Q1901" s="193"/>
      <c r="R1901" s="193"/>
      <c r="S1901" s="193"/>
      <c r="T1901" s="212"/>
      <c r="U1901" s="213"/>
      <c r="V1901" s="213"/>
      <c r="W1901" s="214"/>
      <c r="X1901" s="215"/>
      <c r="Y1901" s="215"/>
      <c r="Z1901" s="215"/>
      <c r="AA1901" s="216"/>
      <c r="AB1901" s="216"/>
      <c r="AC1901" s="216"/>
      <c r="AD1901" s="216"/>
      <c r="AE1901" s="217" t="str">
        <f t="shared" si="29"/>
        <v/>
      </c>
      <c r="AF1901" s="217"/>
      <c r="AG1901" s="217"/>
      <c r="AH1901" s="217"/>
      <c r="AI1901" s="217"/>
      <c r="AJ1901" s="217"/>
      <c r="AK1901" s="215"/>
      <c r="AL1901" s="215"/>
      <c r="AM1901" s="215"/>
      <c r="AN1901" s="215"/>
      <c r="AO1901" s="215"/>
    </row>
    <row r="1902" spans="1:41" ht="16" customHeight="1" x14ac:dyDescent="0.35">
      <c r="A1902" s="207"/>
      <c r="B1902" s="208"/>
      <c r="C1902" s="208"/>
      <c r="D1902" s="208"/>
      <c r="E1902" s="208"/>
      <c r="F1902" s="209"/>
      <c r="G1902" s="210"/>
      <c r="H1902" s="211"/>
      <c r="I1902" s="192"/>
      <c r="J1902" s="193"/>
      <c r="K1902" s="193"/>
      <c r="L1902" s="193"/>
      <c r="M1902" s="193"/>
      <c r="N1902" s="193"/>
      <c r="O1902" s="193"/>
      <c r="P1902" s="193"/>
      <c r="Q1902" s="193"/>
      <c r="R1902" s="193"/>
      <c r="S1902" s="193"/>
      <c r="T1902" s="212"/>
      <c r="U1902" s="213"/>
      <c r="V1902" s="213"/>
      <c r="W1902" s="214"/>
      <c r="X1902" s="215"/>
      <c r="Y1902" s="215"/>
      <c r="Z1902" s="215"/>
      <c r="AA1902" s="216"/>
      <c r="AB1902" s="216"/>
      <c r="AC1902" s="216"/>
      <c r="AD1902" s="216"/>
      <c r="AE1902" s="217" t="str">
        <f t="shared" si="29"/>
        <v/>
      </c>
      <c r="AF1902" s="217"/>
      <c r="AG1902" s="217"/>
      <c r="AH1902" s="217"/>
      <c r="AI1902" s="217"/>
      <c r="AJ1902" s="217"/>
      <c r="AK1902" s="215"/>
      <c r="AL1902" s="215"/>
      <c r="AM1902" s="215"/>
      <c r="AN1902" s="215"/>
      <c r="AO1902" s="215"/>
    </row>
    <row r="1903" spans="1:41" ht="16" customHeight="1" x14ac:dyDescent="0.35">
      <c r="A1903" s="207"/>
      <c r="B1903" s="208"/>
      <c r="C1903" s="208"/>
      <c r="D1903" s="208"/>
      <c r="E1903" s="208"/>
      <c r="F1903" s="209"/>
      <c r="G1903" s="210"/>
      <c r="H1903" s="211"/>
      <c r="I1903" s="192"/>
      <c r="J1903" s="193"/>
      <c r="K1903" s="193"/>
      <c r="L1903" s="193"/>
      <c r="M1903" s="193"/>
      <c r="N1903" s="193"/>
      <c r="O1903" s="193"/>
      <c r="P1903" s="193"/>
      <c r="Q1903" s="193"/>
      <c r="R1903" s="193"/>
      <c r="S1903" s="193"/>
      <c r="T1903" s="212"/>
      <c r="U1903" s="213"/>
      <c r="V1903" s="213"/>
      <c r="W1903" s="214"/>
      <c r="X1903" s="215"/>
      <c r="Y1903" s="215"/>
      <c r="Z1903" s="215"/>
      <c r="AA1903" s="216"/>
      <c r="AB1903" s="216"/>
      <c r="AC1903" s="216"/>
      <c r="AD1903" s="216"/>
      <c r="AE1903" s="217" t="str">
        <f t="shared" si="29"/>
        <v/>
      </c>
      <c r="AF1903" s="217"/>
      <c r="AG1903" s="217"/>
      <c r="AH1903" s="217"/>
      <c r="AI1903" s="217"/>
      <c r="AJ1903" s="217"/>
      <c r="AK1903" s="215"/>
      <c r="AL1903" s="215"/>
      <c r="AM1903" s="215"/>
      <c r="AN1903" s="215"/>
      <c r="AO1903" s="215"/>
    </row>
    <row r="1904" spans="1:41" ht="16" customHeight="1" x14ac:dyDescent="0.35">
      <c r="A1904" s="207"/>
      <c r="B1904" s="208"/>
      <c r="C1904" s="208"/>
      <c r="D1904" s="208"/>
      <c r="E1904" s="208"/>
      <c r="F1904" s="209"/>
      <c r="G1904" s="210"/>
      <c r="H1904" s="211"/>
      <c r="I1904" s="192"/>
      <c r="J1904" s="193"/>
      <c r="K1904" s="193"/>
      <c r="L1904" s="193"/>
      <c r="M1904" s="193"/>
      <c r="N1904" s="193"/>
      <c r="O1904" s="193"/>
      <c r="P1904" s="193"/>
      <c r="Q1904" s="193"/>
      <c r="R1904" s="193"/>
      <c r="S1904" s="193"/>
      <c r="T1904" s="212"/>
      <c r="U1904" s="213"/>
      <c r="V1904" s="213"/>
      <c r="W1904" s="214"/>
      <c r="X1904" s="215"/>
      <c r="Y1904" s="215"/>
      <c r="Z1904" s="215"/>
      <c r="AA1904" s="216"/>
      <c r="AB1904" s="216"/>
      <c r="AC1904" s="216"/>
      <c r="AD1904" s="216"/>
      <c r="AE1904" s="217" t="str">
        <f t="shared" si="29"/>
        <v/>
      </c>
      <c r="AF1904" s="217"/>
      <c r="AG1904" s="217"/>
      <c r="AH1904" s="217"/>
      <c r="AI1904" s="217"/>
      <c r="AJ1904" s="217"/>
      <c r="AK1904" s="215"/>
      <c r="AL1904" s="215"/>
      <c r="AM1904" s="215"/>
      <c r="AN1904" s="215"/>
      <c r="AO1904" s="215"/>
    </row>
    <row r="1905" spans="1:41" ht="16" customHeight="1" x14ac:dyDescent="0.35">
      <c r="A1905" s="207"/>
      <c r="B1905" s="208"/>
      <c r="C1905" s="208"/>
      <c r="D1905" s="208"/>
      <c r="E1905" s="208"/>
      <c r="F1905" s="209"/>
      <c r="G1905" s="210"/>
      <c r="H1905" s="211"/>
      <c r="I1905" s="192"/>
      <c r="J1905" s="193"/>
      <c r="K1905" s="193"/>
      <c r="L1905" s="193"/>
      <c r="M1905" s="193"/>
      <c r="N1905" s="193"/>
      <c r="O1905" s="193"/>
      <c r="P1905" s="193"/>
      <c r="Q1905" s="193"/>
      <c r="R1905" s="193"/>
      <c r="S1905" s="193"/>
      <c r="T1905" s="212"/>
      <c r="U1905" s="213"/>
      <c r="V1905" s="213"/>
      <c r="W1905" s="214"/>
      <c r="X1905" s="215"/>
      <c r="Y1905" s="215"/>
      <c r="Z1905" s="215"/>
      <c r="AA1905" s="216"/>
      <c r="AB1905" s="216"/>
      <c r="AC1905" s="216"/>
      <c r="AD1905" s="216"/>
      <c r="AE1905" s="217" t="str">
        <f t="shared" si="29"/>
        <v/>
      </c>
      <c r="AF1905" s="217"/>
      <c r="AG1905" s="217"/>
      <c r="AH1905" s="217"/>
      <c r="AI1905" s="217"/>
      <c r="AJ1905" s="217"/>
      <c r="AK1905" s="215"/>
      <c r="AL1905" s="215"/>
      <c r="AM1905" s="215"/>
      <c r="AN1905" s="215"/>
      <c r="AO1905" s="215"/>
    </row>
    <row r="1906" spans="1:41" ht="16" customHeight="1" x14ac:dyDescent="0.35">
      <c r="A1906" s="207"/>
      <c r="B1906" s="208"/>
      <c r="C1906" s="208"/>
      <c r="D1906" s="208"/>
      <c r="E1906" s="208"/>
      <c r="F1906" s="209"/>
      <c r="G1906" s="210"/>
      <c r="H1906" s="211"/>
      <c r="I1906" s="192"/>
      <c r="J1906" s="193"/>
      <c r="K1906" s="193"/>
      <c r="L1906" s="193"/>
      <c r="M1906" s="193"/>
      <c r="N1906" s="193"/>
      <c r="O1906" s="193"/>
      <c r="P1906" s="193"/>
      <c r="Q1906" s="193"/>
      <c r="R1906" s="193"/>
      <c r="S1906" s="193"/>
      <c r="T1906" s="212"/>
      <c r="U1906" s="213"/>
      <c r="V1906" s="213"/>
      <c r="W1906" s="214"/>
      <c r="X1906" s="215"/>
      <c r="Y1906" s="215"/>
      <c r="Z1906" s="215"/>
      <c r="AA1906" s="216"/>
      <c r="AB1906" s="216"/>
      <c r="AC1906" s="216"/>
      <c r="AD1906" s="216"/>
      <c r="AE1906" s="217" t="str">
        <f t="shared" si="29"/>
        <v/>
      </c>
      <c r="AF1906" s="217"/>
      <c r="AG1906" s="217"/>
      <c r="AH1906" s="217"/>
      <c r="AI1906" s="217"/>
      <c r="AJ1906" s="217"/>
      <c r="AK1906" s="215"/>
      <c r="AL1906" s="215"/>
      <c r="AM1906" s="215"/>
      <c r="AN1906" s="215"/>
      <c r="AO1906" s="215"/>
    </row>
    <row r="1907" spans="1:41" ht="16" customHeight="1" x14ac:dyDescent="0.35">
      <c r="A1907" s="207"/>
      <c r="B1907" s="208"/>
      <c r="C1907" s="208"/>
      <c r="D1907" s="208"/>
      <c r="E1907" s="208"/>
      <c r="F1907" s="209"/>
      <c r="G1907" s="210"/>
      <c r="H1907" s="211"/>
      <c r="I1907" s="192"/>
      <c r="J1907" s="193"/>
      <c r="K1907" s="193"/>
      <c r="L1907" s="193"/>
      <c r="M1907" s="193"/>
      <c r="N1907" s="193"/>
      <c r="O1907" s="193"/>
      <c r="P1907" s="193"/>
      <c r="Q1907" s="193"/>
      <c r="R1907" s="193"/>
      <c r="S1907" s="193"/>
      <c r="T1907" s="212"/>
      <c r="U1907" s="213"/>
      <c r="V1907" s="213"/>
      <c r="W1907" s="214"/>
      <c r="X1907" s="215"/>
      <c r="Y1907" s="215"/>
      <c r="Z1907" s="215"/>
      <c r="AA1907" s="216"/>
      <c r="AB1907" s="216"/>
      <c r="AC1907" s="216"/>
      <c r="AD1907" s="216"/>
      <c r="AE1907" s="217" t="str">
        <f t="shared" si="29"/>
        <v/>
      </c>
      <c r="AF1907" s="217"/>
      <c r="AG1907" s="217"/>
      <c r="AH1907" s="217"/>
      <c r="AI1907" s="217"/>
      <c r="AJ1907" s="217"/>
      <c r="AK1907" s="215"/>
      <c r="AL1907" s="215"/>
      <c r="AM1907" s="215"/>
      <c r="AN1907" s="215"/>
      <c r="AO1907" s="215"/>
    </row>
    <row r="1908" spans="1:41" ht="16" customHeight="1" x14ac:dyDescent="0.35">
      <c r="A1908" s="207"/>
      <c r="B1908" s="208"/>
      <c r="C1908" s="208"/>
      <c r="D1908" s="208"/>
      <c r="E1908" s="208"/>
      <c r="F1908" s="209"/>
      <c r="G1908" s="210"/>
      <c r="H1908" s="211"/>
      <c r="I1908" s="192"/>
      <c r="J1908" s="193"/>
      <c r="K1908" s="193"/>
      <c r="L1908" s="193"/>
      <c r="M1908" s="193"/>
      <c r="N1908" s="193"/>
      <c r="O1908" s="193"/>
      <c r="P1908" s="193"/>
      <c r="Q1908" s="193"/>
      <c r="R1908" s="193"/>
      <c r="S1908" s="193"/>
      <c r="T1908" s="212"/>
      <c r="U1908" s="213"/>
      <c r="V1908" s="213"/>
      <c r="W1908" s="214"/>
      <c r="X1908" s="215"/>
      <c r="Y1908" s="215"/>
      <c r="Z1908" s="215"/>
      <c r="AA1908" s="216"/>
      <c r="AB1908" s="216"/>
      <c r="AC1908" s="216"/>
      <c r="AD1908" s="216"/>
      <c r="AE1908" s="217" t="str">
        <f t="shared" si="29"/>
        <v/>
      </c>
      <c r="AF1908" s="217"/>
      <c r="AG1908" s="217"/>
      <c r="AH1908" s="217"/>
      <c r="AI1908" s="217"/>
      <c r="AJ1908" s="217"/>
      <c r="AK1908" s="215"/>
      <c r="AL1908" s="215"/>
      <c r="AM1908" s="215"/>
      <c r="AN1908" s="215"/>
      <c r="AO1908" s="215"/>
    </row>
    <row r="1909" spans="1:41" ht="16" customHeight="1" x14ac:dyDescent="0.35">
      <c r="A1909" s="207"/>
      <c r="B1909" s="208"/>
      <c r="C1909" s="208"/>
      <c r="D1909" s="208"/>
      <c r="E1909" s="208"/>
      <c r="F1909" s="209"/>
      <c r="G1909" s="210"/>
      <c r="H1909" s="211"/>
      <c r="I1909" s="192"/>
      <c r="J1909" s="193"/>
      <c r="K1909" s="193"/>
      <c r="L1909" s="193"/>
      <c r="M1909" s="193"/>
      <c r="N1909" s="193"/>
      <c r="O1909" s="193"/>
      <c r="P1909" s="193"/>
      <c r="Q1909" s="193"/>
      <c r="R1909" s="193"/>
      <c r="S1909" s="193"/>
      <c r="T1909" s="212"/>
      <c r="U1909" s="213"/>
      <c r="V1909" s="213"/>
      <c r="W1909" s="214"/>
      <c r="X1909" s="215"/>
      <c r="Y1909" s="215"/>
      <c r="Z1909" s="215"/>
      <c r="AA1909" s="216"/>
      <c r="AB1909" s="216"/>
      <c r="AC1909" s="216"/>
      <c r="AD1909" s="216"/>
      <c r="AE1909" s="217" t="str">
        <f t="shared" si="29"/>
        <v/>
      </c>
      <c r="AF1909" s="217"/>
      <c r="AG1909" s="217"/>
      <c r="AH1909" s="217"/>
      <c r="AI1909" s="217"/>
      <c r="AJ1909" s="217"/>
      <c r="AK1909" s="215"/>
      <c r="AL1909" s="215"/>
      <c r="AM1909" s="215"/>
      <c r="AN1909" s="215"/>
      <c r="AO1909" s="215"/>
    </row>
    <row r="1910" spans="1:41" ht="16" customHeight="1" x14ac:dyDescent="0.35">
      <c r="A1910" s="207"/>
      <c r="B1910" s="208"/>
      <c r="C1910" s="208"/>
      <c r="D1910" s="208"/>
      <c r="E1910" s="208"/>
      <c r="F1910" s="209"/>
      <c r="G1910" s="210"/>
      <c r="H1910" s="211"/>
      <c r="I1910" s="192"/>
      <c r="J1910" s="193"/>
      <c r="K1910" s="193"/>
      <c r="L1910" s="193"/>
      <c r="M1910" s="193"/>
      <c r="N1910" s="193"/>
      <c r="O1910" s="193"/>
      <c r="P1910" s="193"/>
      <c r="Q1910" s="193"/>
      <c r="R1910" s="193"/>
      <c r="S1910" s="193"/>
      <c r="T1910" s="212"/>
      <c r="U1910" s="213"/>
      <c r="V1910" s="213"/>
      <c r="W1910" s="214"/>
      <c r="X1910" s="215"/>
      <c r="Y1910" s="215"/>
      <c r="Z1910" s="215"/>
      <c r="AA1910" s="216"/>
      <c r="AB1910" s="216"/>
      <c r="AC1910" s="216"/>
      <c r="AD1910" s="216"/>
      <c r="AE1910" s="217" t="str">
        <f t="shared" si="29"/>
        <v/>
      </c>
      <c r="AF1910" s="217"/>
      <c r="AG1910" s="217"/>
      <c r="AH1910" s="217"/>
      <c r="AI1910" s="217"/>
      <c r="AJ1910" s="217"/>
      <c r="AK1910" s="215"/>
      <c r="AL1910" s="215"/>
      <c r="AM1910" s="215"/>
      <c r="AN1910" s="215"/>
      <c r="AO1910" s="215"/>
    </row>
    <row r="1911" spans="1:41" ht="16" customHeight="1" x14ac:dyDescent="0.35">
      <c r="A1911" s="207"/>
      <c r="B1911" s="208"/>
      <c r="C1911" s="208"/>
      <c r="D1911" s="208"/>
      <c r="E1911" s="208"/>
      <c r="F1911" s="209"/>
      <c r="G1911" s="210"/>
      <c r="H1911" s="211"/>
      <c r="I1911" s="192"/>
      <c r="J1911" s="193"/>
      <c r="K1911" s="193"/>
      <c r="L1911" s="193"/>
      <c r="M1911" s="193"/>
      <c r="N1911" s="193"/>
      <c r="O1911" s="193"/>
      <c r="P1911" s="193"/>
      <c r="Q1911" s="193"/>
      <c r="R1911" s="193"/>
      <c r="S1911" s="193"/>
      <c r="T1911" s="212"/>
      <c r="U1911" s="213"/>
      <c r="V1911" s="213"/>
      <c r="W1911" s="214"/>
      <c r="X1911" s="215"/>
      <c r="Y1911" s="215"/>
      <c r="Z1911" s="215"/>
      <c r="AA1911" s="216"/>
      <c r="AB1911" s="216"/>
      <c r="AC1911" s="216"/>
      <c r="AD1911" s="216"/>
      <c r="AE1911" s="217" t="str">
        <f t="shared" si="29"/>
        <v/>
      </c>
      <c r="AF1911" s="217"/>
      <c r="AG1911" s="217"/>
      <c r="AH1911" s="217"/>
      <c r="AI1911" s="217"/>
      <c r="AJ1911" s="217"/>
      <c r="AK1911" s="215"/>
      <c r="AL1911" s="215"/>
      <c r="AM1911" s="215"/>
      <c r="AN1911" s="215"/>
      <c r="AO1911" s="215"/>
    </row>
    <row r="1912" spans="1:41" ht="16" customHeight="1" x14ac:dyDescent="0.35">
      <c r="A1912" s="207"/>
      <c r="B1912" s="208"/>
      <c r="C1912" s="208"/>
      <c r="D1912" s="208"/>
      <c r="E1912" s="208"/>
      <c r="F1912" s="209"/>
      <c r="G1912" s="210"/>
      <c r="H1912" s="211"/>
      <c r="I1912" s="192"/>
      <c r="J1912" s="193"/>
      <c r="K1912" s="193"/>
      <c r="L1912" s="193"/>
      <c r="M1912" s="193"/>
      <c r="N1912" s="193"/>
      <c r="O1912" s="193"/>
      <c r="P1912" s="193"/>
      <c r="Q1912" s="193"/>
      <c r="R1912" s="193"/>
      <c r="S1912" s="193"/>
      <c r="T1912" s="212"/>
      <c r="U1912" s="213"/>
      <c r="V1912" s="213"/>
      <c r="W1912" s="214"/>
      <c r="X1912" s="215"/>
      <c r="Y1912" s="215"/>
      <c r="Z1912" s="215"/>
      <c r="AA1912" s="216"/>
      <c r="AB1912" s="216"/>
      <c r="AC1912" s="216"/>
      <c r="AD1912" s="216"/>
      <c r="AE1912" s="217" t="str">
        <f t="shared" si="29"/>
        <v/>
      </c>
      <c r="AF1912" s="217"/>
      <c r="AG1912" s="217"/>
      <c r="AH1912" s="217"/>
      <c r="AI1912" s="217"/>
      <c r="AJ1912" s="217"/>
      <c r="AK1912" s="215"/>
      <c r="AL1912" s="215"/>
      <c r="AM1912" s="215"/>
      <c r="AN1912" s="215"/>
      <c r="AO1912" s="215"/>
    </row>
    <row r="1913" spans="1:41" ht="16" customHeight="1" x14ac:dyDescent="0.35">
      <c r="A1913" s="207"/>
      <c r="B1913" s="208"/>
      <c r="C1913" s="208"/>
      <c r="D1913" s="208"/>
      <c r="E1913" s="208"/>
      <c r="F1913" s="209"/>
      <c r="G1913" s="210"/>
      <c r="H1913" s="211"/>
      <c r="I1913" s="192"/>
      <c r="J1913" s="193"/>
      <c r="K1913" s="193"/>
      <c r="L1913" s="193"/>
      <c r="M1913" s="193"/>
      <c r="N1913" s="193"/>
      <c r="O1913" s="193"/>
      <c r="P1913" s="193"/>
      <c r="Q1913" s="193"/>
      <c r="R1913" s="193"/>
      <c r="S1913" s="193"/>
      <c r="T1913" s="212"/>
      <c r="U1913" s="213"/>
      <c r="V1913" s="213"/>
      <c r="W1913" s="214"/>
      <c r="X1913" s="215"/>
      <c r="Y1913" s="215"/>
      <c r="Z1913" s="215"/>
      <c r="AA1913" s="216"/>
      <c r="AB1913" s="216"/>
      <c r="AC1913" s="216"/>
      <c r="AD1913" s="216"/>
      <c r="AE1913" s="217" t="str">
        <f t="shared" si="29"/>
        <v/>
      </c>
      <c r="AF1913" s="217"/>
      <c r="AG1913" s="217"/>
      <c r="AH1913" s="217"/>
      <c r="AI1913" s="217"/>
      <c r="AJ1913" s="217"/>
      <c r="AK1913" s="215"/>
      <c r="AL1913" s="215"/>
      <c r="AM1913" s="215"/>
      <c r="AN1913" s="215"/>
      <c r="AO1913" s="215"/>
    </row>
    <row r="1914" spans="1:41" ht="16" customHeight="1" x14ac:dyDescent="0.35">
      <c r="A1914" s="207"/>
      <c r="B1914" s="208"/>
      <c r="C1914" s="208"/>
      <c r="D1914" s="208"/>
      <c r="E1914" s="208"/>
      <c r="F1914" s="209"/>
      <c r="G1914" s="210"/>
      <c r="H1914" s="211"/>
      <c r="I1914" s="192"/>
      <c r="J1914" s="193"/>
      <c r="K1914" s="193"/>
      <c r="L1914" s="193"/>
      <c r="M1914" s="193"/>
      <c r="N1914" s="193"/>
      <c r="O1914" s="193"/>
      <c r="P1914" s="193"/>
      <c r="Q1914" s="193"/>
      <c r="R1914" s="193"/>
      <c r="S1914" s="193"/>
      <c r="T1914" s="212"/>
      <c r="U1914" s="213"/>
      <c r="V1914" s="213"/>
      <c r="W1914" s="214"/>
      <c r="X1914" s="215"/>
      <c r="Y1914" s="215"/>
      <c r="Z1914" s="215"/>
      <c r="AA1914" s="216"/>
      <c r="AB1914" s="216"/>
      <c r="AC1914" s="216"/>
      <c r="AD1914" s="216"/>
      <c r="AE1914" s="217" t="str">
        <f t="shared" si="29"/>
        <v/>
      </c>
      <c r="AF1914" s="217"/>
      <c r="AG1914" s="217"/>
      <c r="AH1914" s="217"/>
      <c r="AI1914" s="217"/>
      <c r="AJ1914" s="217"/>
      <c r="AK1914" s="215"/>
      <c r="AL1914" s="215"/>
      <c r="AM1914" s="215"/>
      <c r="AN1914" s="215"/>
      <c r="AO1914" s="215"/>
    </row>
    <row r="1915" spans="1:41" ht="16" customHeight="1" x14ac:dyDescent="0.35">
      <c r="A1915" s="207"/>
      <c r="B1915" s="208"/>
      <c r="C1915" s="208"/>
      <c r="D1915" s="208"/>
      <c r="E1915" s="208"/>
      <c r="F1915" s="209"/>
      <c r="G1915" s="210"/>
      <c r="H1915" s="211"/>
      <c r="I1915" s="192"/>
      <c r="J1915" s="193"/>
      <c r="K1915" s="193"/>
      <c r="L1915" s="193"/>
      <c r="M1915" s="193"/>
      <c r="N1915" s="193"/>
      <c r="O1915" s="193"/>
      <c r="P1915" s="193"/>
      <c r="Q1915" s="193"/>
      <c r="R1915" s="193"/>
      <c r="S1915" s="193"/>
      <c r="T1915" s="212"/>
      <c r="U1915" s="213"/>
      <c r="V1915" s="213"/>
      <c r="W1915" s="214"/>
      <c r="X1915" s="215"/>
      <c r="Y1915" s="215"/>
      <c r="Z1915" s="215"/>
      <c r="AA1915" s="216"/>
      <c r="AB1915" s="216"/>
      <c r="AC1915" s="216"/>
      <c r="AD1915" s="216"/>
      <c r="AE1915" s="217" t="str">
        <f t="shared" si="29"/>
        <v/>
      </c>
      <c r="AF1915" s="217"/>
      <c r="AG1915" s="217"/>
      <c r="AH1915" s="217"/>
      <c r="AI1915" s="217"/>
      <c r="AJ1915" s="217"/>
      <c r="AK1915" s="215"/>
      <c r="AL1915" s="215"/>
      <c r="AM1915" s="215"/>
      <c r="AN1915" s="215"/>
      <c r="AO1915" s="215"/>
    </row>
    <row r="1916" spans="1:41" ht="16" customHeight="1" x14ac:dyDescent="0.35">
      <c r="A1916" s="207"/>
      <c r="B1916" s="208"/>
      <c r="C1916" s="208"/>
      <c r="D1916" s="208"/>
      <c r="E1916" s="208"/>
      <c r="F1916" s="209"/>
      <c r="G1916" s="210"/>
      <c r="H1916" s="211"/>
      <c r="I1916" s="192"/>
      <c r="J1916" s="193"/>
      <c r="K1916" s="193"/>
      <c r="L1916" s="193"/>
      <c r="M1916" s="193"/>
      <c r="N1916" s="193"/>
      <c r="O1916" s="193"/>
      <c r="P1916" s="193"/>
      <c r="Q1916" s="193"/>
      <c r="R1916" s="193"/>
      <c r="S1916" s="193"/>
      <c r="T1916" s="212"/>
      <c r="U1916" s="213"/>
      <c r="V1916" s="213"/>
      <c r="W1916" s="214"/>
      <c r="X1916" s="215"/>
      <c r="Y1916" s="215"/>
      <c r="Z1916" s="215"/>
      <c r="AA1916" s="216"/>
      <c r="AB1916" s="216"/>
      <c r="AC1916" s="216"/>
      <c r="AD1916" s="216"/>
      <c r="AE1916" s="217" t="str">
        <f t="shared" si="29"/>
        <v/>
      </c>
      <c r="AF1916" s="217"/>
      <c r="AG1916" s="217"/>
      <c r="AH1916" s="217"/>
      <c r="AI1916" s="217"/>
      <c r="AJ1916" s="217"/>
      <c r="AK1916" s="215"/>
      <c r="AL1916" s="215"/>
      <c r="AM1916" s="215"/>
      <c r="AN1916" s="215"/>
      <c r="AO1916" s="215"/>
    </row>
    <row r="1917" spans="1:41" ht="16" customHeight="1" x14ac:dyDescent="0.35">
      <c r="A1917" s="207"/>
      <c r="B1917" s="208"/>
      <c r="C1917" s="208"/>
      <c r="D1917" s="208"/>
      <c r="E1917" s="208"/>
      <c r="F1917" s="209"/>
      <c r="G1917" s="210"/>
      <c r="H1917" s="211"/>
      <c r="I1917" s="192"/>
      <c r="J1917" s="193"/>
      <c r="K1917" s="193"/>
      <c r="L1917" s="193"/>
      <c r="M1917" s="193"/>
      <c r="N1917" s="193"/>
      <c r="O1917" s="193"/>
      <c r="P1917" s="193"/>
      <c r="Q1917" s="193"/>
      <c r="R1917" s="193"/>
      <c r="S1917" s="193"/>
      <c r="T1917" s="212"/>
      <c r="U1917" s="213"/>
      <c r="V1917" s="213"/>
      <c r="W1917" s="214"/>
      <c r="X1917" s="215"/>
      <c r="Y1917" s="215"/>
      <c r="Z1917" s="215"/>
      <c r="AA1917" s="216"/>
      <c r="AB1917" s="216"/>
      <c r="AC1917" s="216"/>
      <c r="AD1917" s="216"/>
      <c r="AE1917" s="217" t="str">
        <f t="shared" si="29"/>
        <v/>
      </c>
      <c r="AF1917" s="217"/>
      <c r="AG1917" s="217"/>
      <c r="AH1917" s="217"/>
      <c r="AI1917" s="217"/>
      <c r="AJ1917" s="217"/>
      <c r="AK1917" s="215"/>
      <c r="AL1917" s="215"/>
      <c r="AM1917" s="215"/>
      <c r="AN1917" s="215"/>
      <c r="AO1917" s="215"/>
    </row>
    <row r="1918" spans="1:41" ht="16" customHeight="1" x14ac:dyDescent="0.35">
      <c r="A1918" s="207"/>
      <c r="B1918" s="208"/>
      <c r="C1918" s="208"/>
      <c r="D1918" s="208"/>
      <c r="E1918" s="208"/>
      <c r="F1918" s="209"/>
      <c r="G1918" s="210"/>
      <c r="H1918" s="211"/>
      <c r="I1918" s="192"/>
      <c r="J1918" s="193"/>
      <c r="K1918" s="193"/>
      <c r="L1918" s="193"/>
      <c r="M1918" s="193"/>
      <c r="N1918" s="193"/>
      <c r="O1918" s="193"/>
      <c r="P1918" s="193"/>
      <c r="Q1918" s="193"/>
      <c r="R1918" s="193"/>
      <c r="S1918" s="193"/>
      <c r="T1918" s="212"/>
      <c r="U1918" s="213"/>
      <c r="V1918" s="213"/>
      <c r="W1918" s="214"/>
      <c r="X1918" s="215"/>
      <c r="Y1918" s="215"/>
      <c r="Z1918" s="215"/>
      <c r="AA1918" s="216"/>
      <c r="AB1918" s="216"/>
      <c r="AC1918" s="216"/>
      <c r="AD1918" s="216"/>
      <c r="AE1918" s="217" t="str">
        <f t="shared" si="29"/>
        <v/>
      </c>
      <c r="AF1918" s="217"/>
      <c r="AG1918" s="217"/>
      <c r="AH1918" s="217"/>
      <c r="AI1918" s="217"/>
      <c r="AJ1918" s="217"/>
      <c r="AK1918" s="215"/>
      <c r="AL1918" s="215"/>
      <c r="AM1918" s="215"/>
      <c r="AN1918" s="215"/>
      <c r="AO1918" s="215"/>
    </row>
    <row r="1919" spans="1:41" ht="16" customHeight="1" x14ac:dyDescent="0.35">
      <c r="A1919" s="207"/>
      <c r="B1919" s="208"/>
      <c r="C1919" s="208"/>
      <c r="D1919" s="208"/>
      <c r="E1919" s="208"/>
      <c r="F1919" s="209"/>
      <c r="G1919" s="210"/>
      <c r="H1919" s="211"/>
      <c r="I1919" s="192"/>
      <c r="J1919" s="193"/>
      <c r="K1919" s="193"/>
      <c r="L1919" s="193"/>
      <c r="M1919" s="193"/>
      <c r="N1919" s="193"/>
      <c r="O1919" s="193"/>
      <c r="P1919" s="193"/>
      <c r="Q1919" s="193"/>
      <c r="R1919" s="193"/>
      <c r="S1919" s="193"/>
      <c r="T1919" s="212"/>
      <c r="U1919" s="213"/>
      <c r="V1919" s="213"/>
      <c r="W1919" s="214"/>
      <c r="X1919" s="215"/>
      <c r="Y1919" s="215"/>
      <c r="Z1919" s="215"/>
      <c r="AA1919" s="216"/>
      <c r="AB1919" s="216"/>
      <c r="AC1919" s="216"/>
      <c r="AD1919" s="216"/>
      <c r="AE1919" s="217" t="str">
        <f t="shared" si="29"/>
        <v/>
      </c>
      <c r="AF1919" s="217"/>
      <c r="AG1919" s="217"/>
      <c r="AH1919" s="217"/>
      <c r="AI1919" s="217"/>
      <c r="AJ1919" s="217"/>
      <c r="AK1919" s="215"/>
      <c r="AL1919" s="215"/>
      <c r="AM1919" s="215"/>
      <c r="AN1919" s="215"/>
      <c r="AO1919" s="215"/>
    </row>
    <row r="1920" spans="1:41" ht="16" customHeight="1" x14ac:dyDescent="0.35">
      <c r="A1920" s="207"/>
      <c r="B1920" s="208"/>
      <c r="C1920" s="208"/>
      <c r="D1920" s="208"/>
      <c r="E1920" s="208"/>
      <c r="F1920" s="209"/>
      <c r="G1920" s="210"/>
      <c r="H1920" s="211"/>
      <c r="I1920" s="192"/>
      <c r="J1920" s="193"/>
      <c r="K1920" s="193"/>
      <c r="L1920" s="193"/>
      <c r="M1920" s="193"/>
      <c r="N1920" s="193"/>
      <c r="O1920" s="193"/>
      <c r="P1920" s="193"/>
      <c r="Q1920" s="193"/>
      <c r="R1920" s="193"/>
      <c r="S1920" s="193"/>
      <c r="T1920" s="212"/>
      <c r="U1920" s="213"/>
      <c r="V1920" s="213"/>
      <c r="W1920" s="214"/>
      <c r="X1920" s="215"/>
      <c r="Y1920" s="215"/>
      <c r="Z1920" s="215"/>
      <c r="AA1920" s="216"/>
      <c r="AB1920" s="216"/>
      <c r="AC1920" s="216"/>
      <c r="AD1920" s="216"/>
      <c r="AE1920" s="217" t="str">
        <f t="shared" si="29"/>
        <v/>
      </c>
      <c r="AF1920" s="217"/>
      <c r="AG1920" s="217"/>
      <c r="AH1920" s="217"/>
      <c r="AI1920" s="217"/>
      <c r="AJ1920" s="217"/>
      <c r="AK1920" s="215"/>
      <c r="AL1920" s="215"/>
      <c r="AM1920" s="215"/>
      <c r="AN1920" s="215"/>
      <c r="AO1920" s="215"/>
    </row>
    <row r="1921" spans="1:41" ht="16" customHeight="1" x14ac:dyDescent="0.35">
      <c r="A1921" s="207"/>
      <c r="B1921" s="208"/>
      <c r="C1921" s="208"/>
      <c r="D1921" s="208"/>
      <c r="E1921" s="208"/>
      <c r="F1921" s="209"/>
      <c r="G1921" s="210"/>
      <c r="H1921" s="211"/>
      <c r="I1921" s="192"/>
      <c r="J1921" s="193"/>
      <c r="K1921" s="193"/>
      <c r="L1921" s="193"/>
      <c r="M1921" s="193"/>
      <c r="N1921" s="193"/>
      <c r="O1921" s="193"/>
      <c r="P1921" s="193"/>
      <c r="Q1921" s="193"/>
      <c r="R1921" s="193"/>
      <c r="S1921" s="193"/>
      <c r="T1921" s="212"/>
      <c r="U1921" s="213"/>
      <c r="V1921" s="213"/>
      <c r="W1921" s="214"/>
      <c r="X1921" s="215"/>
      <c r="Y1921" s="215"/>
      <c r="Z1921" s="215"/>
      <c r="AA1921" s="216"/>
      <c r="AB1921" s="216"/>
      <c r="AC1921" s="216"/>
      <c r="AD1921" s="216"/>
      <c r="AE1921" s="217" t="str">
        <f t="shared" si="29"/>
        <v/>
      </c>
      <c r="AF1921" s="217"/>
      <c r="AG1921" s="217"/>
      <c r="AH1921" s="217"/>
      <c r="AI1921" s="217"/>
      <c r="AJ1921" s="217"/>
      <c r="AK1921" s="215"/>
      <c r="AL1921" s="215"/>
      <c r="AM1921" s="215"/>
      <c r="AN1921" s="215"/>
      <c r="AO1921" s="215"/>
    </row>
    <row r="1922" spans="1:41" ht="16" customHeight="1" x14ac:dyDescent="0.35">
      <c r="A1922" s="207"/>
      <c r="B1922" s="208"/>
      <c r="C1922" s="208"/>
      <c r="D1922" s="208"/>
      <c r="E1922" s="208"/>
      <c r="F1922" s="209"/>
      <c r="G1922" s="210"/>
      <c r="H1922" s="211"/>
      <c r="I1922" s="192"/>
      <c r="J1922" s="193"/>
      <c r="K1922" s="193"/>
      <c r="L1922" s="193"/>
      <c r="M1922" s="193"/>
      <c r="N1922" s="193"/>
      <c r="O1922" s="193"/>
      <c r="P1922" s="193"/>
      <c r="Q1922" s="193"/>
      <c r="R1922" s="193"/>
      <c r="S1922" s="193"/>
      <c r="T1922" s="212"/>
      <c r="U1922" s="213"/>
      <c r="V1922" s="213"/>
      <c r="W1922" s="214"/>
      <c r="X1922" s="215"/>
      <c r="Y1922" s="215"/>
      <c r="Z1922" s="215"/>
      <c r="AA1922" s="216"/>
      <c r="AB1922" s="216"/>
      <c r="AC1922" s="216"/>
      <c r="AD1922" s="216"/>
      <c r="AE1922" s="217" t="str">
        <f t="shared" si="29"/>
        <v/>
      </c>
      <c r="AF1922" s="217"/>
      <c r="AG1922" s="217"/>
      <c r="AH1922" s="217"/>
      <c r="AI1922" s="217"/>
      <c r="AJ1922" s="217"/>
      <c r="AK1922" s="215"/>
      <c r="AL1922" s="215"/>
      <c r="AM1922" s="215"/>
      <c r="AN1922" s="215"/>
      <c r="AO1922" s="215"/>
    </row>
    <row r="1923" spans="1:41" ht="16" customHeight="1" x14ac:dyDescent="0.35">
      <c r="A1923" s="207"/>
      <c r="B1923" s="208"/>
      <c r="C1923" s="208"/>
      <c r="D1923" s="208"/>
      <c r="E1923" s="208"/>
      <c r="F1923" s="209"/>
      <c r="G1923" s="210"/>
      <c r="H1923" s="211"/>
      <c r="I1923" s="192"/>
      <c r="J1923" s="193"/>
      <c r="K1923" s="193"/>
      <c r="L1923" s="193"/>
      <c r="M1923" s="193"/>
      <c r="N1923" s="193"/>
      <c r="O1923" s="193"/>
      <c r="P1923" s="193"/>
      <c r="Q1923" s="193"/>
      <c r="R1923" s="193"/>
      <c r="S1923" s="193"/>
      <c r="T1923" s="212"/>
      <c r="U1923" s="213"/>
      <c r="V1923" s="213"/>
      <c r="W1923" s="214"/>
      <c r="X1923" s="215"/>
      <c r="Y1923" s="215"/>
      <c r="Z1923" s="215"/>
      <c r="AA1923" s="216"/>
      <c r="AB1923" s="216"/>
      <c r="AC1923" s="216"/>
      <c r="AD1923" s="216"/>
      <c r="AE1923" s="217" t="str">
        <f t="shared" si="29"/>
        <v/>
      </c>
      <c r="AF1923" s="217"/>
      <c r="AG1923" s="217"/>
      <c r="AH1923" s="217"/>
      <c r="AI1923" s="217"/>
      <c r="AJ1923" s="217"/>
      <c r="AK1923" s="215"/>
      <c r="AL1923" s="215"/>
      <c r="AM1923" s="215"/>
      <c r="AN1923" s="215"/>
      <c r="AO1923" s="215"/>
    </row>
    <row r="1924" spans="1:41" ht="16" customHeight="1" x14ac:dyDescent="0.35">
      <c r="A1924" s="207"/>
      <c r="B1924" s="208"/>
      <c r="C1924" s="208"/>
      <c r="D1924" s="208"/>
      <c r="E1924" s="208"/>
      <c r="F1924" s="209"/>
      <c r="G1924" s="210"/>
      <c r="H1924" s="211"/>
      <c r="I1924" s="192"/>
      <c r="J1924" s="193"/>
      <c r="K1924" s="193"/>
      <c r="L1924" s="193"/>
      <c r="M1924" s="193"/>
      <c r="N1924" s="193"/>
      <c r="O1924" s="193"/>
      <c r="P1924" s="193"/>
      <c r="Q1924" s="193"/>
      <c r="R1924" s="193"/>
      <c r="S1924" s="193"/>
      <c r="T1924" s="212"/>
      <c r="U1924" s="213"/>
      <c r="V1924" s="213"/>
      <c r="W1924" s="214"/>
      <c r="X1924" s="215"/>
      <c r="Y1924" s="215"/>
      <c r="Z1924" s="215"/>
      <c r="AA1924" s="216"/>
      <c r="AB1924" s="216"/>
      <c r="AC1924" s="216"/>
      <c r="AD1924" s="216"/>
      <c r="AE1924" s="217" t="str">
        <f t="shared" si="29"/>
        <v/>
      </c>
      <c r="AF1924" s="217"/>
      <c r="AG1924" s="217"/>
      <c r="AH1924" s="217"/>
      <c r="AI1924" s="217"/>
      <c r="AJ1924" s="217"/>
      <c r="AK1924" s="215"/>
      <c r="AL1924" s="215"/>
      <c r="AM1924" s="215"/>
      <c r="AN1924" s="215"/>
      <c r="AO1924" s="215"/>
    </row>
    <row r="1925" spans="1:41" ht="16" customHeight="1" x14ac:dyDescent="0.35">
      <c r="A1925" s="207"/>
      <c r="B1925" s="208"/>
      <c r="C1925" s="208"/>
      <c r="D1925" s="208"/>
      <c r="E1925" s="208"/>
      <c r="F1925" s="209"/>
      <c r="G1925" s="210"/>
      <c r="H1925" s="211"/>
      <c r="I1925" s="192"/>
      <c r="J1925" s="193"/>
      <c r="K1925" s="193"/>
      <c r="L1925" s="193"/>
      <c r="M1925" s="193"/>
      <c r="N1925" s="193"/>
      <c r="O1925" s="193"/>
      <c r="P1925" s="193"/>
      <c r="Q1925" s="193"/>
      <c r="R1925" s="193"/>
      <c r="S1925" s="193"/>
      <c r="T1925" s="212"/>
      <c r="U1925" s="213"/>
      <c r="V1925" s="213"/>
      <c r="W1925" s="214"/>
      <c r="X1925" s="215"/>
      <c r="Y1925" s="215"/>
      <c r="Z1925" s="215"/>
      <c r="AA1925" s="216"/>
      <c r="AB1925" s="216"/>
      <c r="AC1925" s="216"/>
      <c r="AD1925" s="216"/>
      <c r="AE1925" s="217" t="str">
        <f t="shared" si="29"/>
        <v/>
      </c>
      <c r="AF1925" s="217"/>
      <c r="AG1925" s="217"/>
      <c r="AH1925" s="217"/>
      <c r="AI1925" s="217"/>
      <c r="AJ1925" s="217"/>
      <c r="AK1925" s="215"/>
      <c r="AL1925" s="215"/>
      <c r="AM1925" s="215"/>
      <c r="AN1925" s="215"/>
      <c r="AO1925" s="215"/>
    </row>
    <row r="1926" spans="1:41" ht="16" customHeight="1" x14ac:dyDescent="0.35">
      <c r="A1926" s="207"/>
      <c r="B1926" s="208"/>
      <c r="C1926" s="208"/>
      <c r="D1926" s="208"/>
      <c r="E1926" s="208"/>
      <c r="F1926" s="209"/>
      <c r="G1926" s="210"/>
      <c r="H1926" s="211"/>
      <c r="I1926" s="192"/>
      <c r="J1926" s="193"/>
      <c r="K1926" s="193"/>
      <c r="L1926" s="193"/>
      <c r="M1926" s="193"/>
      <c r="N1926" s="193"/>
      <c r="O1926" s="193"/>
      <c r="P1926" s="193"/>
      <c r="Q1926" s="193"/>
      <c r="R1926" s="193"/>
      <c r="S1926" s="193"/>
      <c r="T1926" s="212"/>
      <c r="U1926" s="213"/>
      <c r="V1926" s="213"/>
      <c r="W1926" s="214"/>
      <c r="X1926" s="215"/>
      <c r="Y1926" s="215"/>
      <c r="Z1926" s="215"/>
      <c r="AA1926" s="216"/>
      <c r="AB1926" s="216"/>
      <c r="AC1926" s="216"/>
      <c r="AD1926" s="216"/>
      <c r="AE1926" s="217" t="str">
        <f t="shared" si="29"/>
        <v/>
      </c>
      <c r="AF1926" s="217"/>
      <c r="AG1926" s="217"/>
      <c r="AH1926" s="217"/>
      <c r="AI1926" s="217"/>
      <c r="AJ1926" s="217"/>
      <c r="AK1926" s="215"/>
      <c r="AL1926" s="215"/>
      <c r="AM1926" s="215"/>
      <c r="AN1926" s="215"/>
      <c r="AO1926" s="215"/>
    </row>
    <row r="1927" spans="1:41" ht="16" customHeight="1" x14ac:dyDescent="0.35">
      <c r="A1927" s="207"/>
      <c r="B1927" s="208"/>
      <c r="C1927" s="208"/>
      <c r="D1927" s="208"/>
      <c r="E1927" s="208"/>
      <c r="F1927" s="209"/>
      <c r="G1927" s="210"/>
      <c r="H1927" s="211"/>
      <c r="I1927" s="192"/>
      <c r="J1927" s="193"/>
      <c r="K1927" s="193"/>
      <c r="L1927" s="193"/>
      <c r="M1927" s="193"/>
      <c r="N1927" s="193"/>
      <c r="O1927" s="193"/>
      <c r="P1927" s="193"/>
      <c r="Q1927" s="193"/>
      <c r="R1927" s="193"/>
      <c r="S1927" s="193"/>
      <c r="T1927" s="212"/>
      <c r="U1927" s="213"/>
      <c r="V1927" s="213"/>
      <c r="W1927" s="214"/>
      <c r="X1927" s="215"/>
      <c r="Y1927" s="215"/>
      <c r="Z1927" s="215"/>
      <c r="AA1927" s="216"/>
      <c r="AB1927" s="216"/>
      <c r="AC1927" s="216"/>
      <c r="AD1927" s="216"/>
      <c r="AE1927" s="217" t="str">
        <f t="shared" si="29"/>
        <v/>
      </c>
      <c r="AF1927" s="217"/>
      <c r="AG1927" s="217"/>
      <c r="AH1927" s="217"/>
      <c r="AI1927" s="217"/>
      <c r="AJ1927" s="217"/>
      <c r="AK1927" s="215"/>
      <c r="AL1927" s="215"/>
      <c r="AM1927" s="215"/>
      <c r="AN1927" s="215"/>
      <c r="AO1927" s="215"/>
    </row>
    <row r="1928" spans="1:41" ht="16" customHeight="1" x14ac:dyDescent="0.35">
      <c r="A1928" s="207"/>
      <c r="B1928" s="208"/>
      <c r="C1928" s="208"/>
      <c r="D1928" s="208"/>
      <c r="E1928" s="208"/>
      <c r="F1928" s="209"/>
      <c r="G1928" s="210"/>
      <c r="H1928" s="211"/>
      <c r="I1928" s="192"/>
      <c r="J1928" s="193"/>
      <c r="K1928" s="193"/>
      <c r="L1928" s="193"/>
      <c r="M1928" s="193"/>
      <c r="N1928" s="193"/>
      <c r="O1928" s="193"/>
      <c r="P1928" s="193"/>
      <c r="Q1928" s="193"/>
      <c r="R1928" s="193"/>
      <c r="S1928" s="193"/>
      <c r="T1928" s="212"/>
      <c r="U1928" s="213"/>
      <c r="V1928" s="213"/>
      <c r="W1928" s="214"/>
      <c r="X1928" s="215"/>
      <c r="Y1928" s="215"/>
      <c r="Z1928" s="215"/>
      <c r="AA1928" s="216"/>
      <c r="AB1928" s="216"/>
      <c r="AC1928" s="216"/>
      <c r="AD1928" s="216"/>
      <c r="AE1928" s="217" t="str">
        <f t="shared" si="29"/>
        <v/>
      </c>
      <c r="AF1928" s="217"/>
      <c r="AG1928" s="217"/>
      <c r="AH1928" s="217"/>
      <c r="AI1928" s="217"/>
      <c r="AJ1928" s="217"/>
      <c r="AK1928" s="215"/>
      <c r="AL1928" s="215"/>
      <c r="AM1928" s="215"/>
      <c r="AN1928" s="215"/>
      <c r="AO1928" s="215"/>
    </row>
    <row r="1929" spans="1:41" ht="16" customHeight="1" x14ac:dyDescent="0.35">
      <c r="A1929" s="207"/>
      <c r="B1929" s="208"/>
      <c r="C1929" s="208"/>
      <c r="D1929" s="208"/>
      <c r="E1929" s="208"/>
      <c r="F1929" s="209"/>
      <c r="G1929" s="210"/>
      <c r="H1929" s="211"/>
      <c r="I1929" s="192"/>
      <c r="J1929" s="193"/>
      <c r="K1929" s="193"/>
      <c r="L1929" s="193"/>
      <c r="M1929" s="193"/>
      <c r="N1929" s="193"/>
      <c r="O1929" s="193"/>
      <c r="P1929" s="193"/>
      <c r="Q1929" s="193"/>
      <c r="R1929" s="193"/>
      <c r="S1929" s="193"/>
      <c r="T1929" s="212"/>
      <c r="U1929" s="213"/>
      <c r="V1929" s="213"/>
      <c r="W1929" s="214"/>
      <c r="X1929" s="215"/>
      <c r="Y1929" s="215"/>
      <c r="Z1929" s="215"/>
      <c r="AA1929" s="216"/>
      <c r="AB1929" s="216"/>
      <c r="AC1929" s="216"/>
      <c r="AD1929" s="216"/>
      <c r="AE1929" s="217" t="str">
        <f t="shared" si="29"/>
        <v/>
      </c>
      <c r="AF1929" s="217"/>
      <c r="AG1929" s="217"/>
      <c r="AH1929" s="217"/>
      <c r="AI1929" s="217"/>
      <c r="AJ1929" s="217"/>
      <c r="AK1929" s="215"/>
      <c r="AL1929" s="215"/>
      <c r="AM1929" s="215"/>
      <c r="AN1929" s="215"/>
      <c r="AO1929" s="215"/>
    </row>
    <row r="1930" spans="1:41" ht="16" customHeight="1" x14ac:dyDescent="0.35">
      <c r="A1930" s="207"/>
      <c r="B1930" s="208"/>
      <c r="C1930" s="208"/>
      <c r="D1930" s="208"/>
      <c r="E1930" s="208"/>
      <c r="F1930" s="209"/>
      <c r="G1930" s="210"/>
      <c r="H1930" s="211"/>
      <c r="I1930" s="192"/>
      <c r="J1930" s="193"/>
      <c r="K1930" s="193"/>
      <c r="L1930" s="193"/>
      <c r="M1930" s="193"/>
      <c r="N1930" s="193"/>
      <c r="O1930" s="193"/>
      <c r="P1930" s="193"/>
      <c r="Q1930" s="193"/>
      <c r="R1930" s="193"/>
      <c r="S1930" s="193"/>
      <c r="T1930" s="212"/>
      <c r="U1930" s="213"/>
      <c r="V1930" s="213"/>
      <c r="W1930" s="214"/>
      <c r="X1930" s="215"/>
      <c r="Y1930" s="215"/>
      <c r="Z1930" s="215"/>
      <c r="AA1930" s="216"/>
      <c r="AB1930" s="216"/>
      <c r="AC1930" s="216"/>
      <c r="AD1930" s="216"/>
      <c r="AE1930" s="217" t="str">
        <f t="shared" si="29"/>
        <v/>
      </c>
      <c r="AF1930" s="217"/>
      <c r="AG1930" s="217"/>
      <c r="AH1930" s="217"/>
      <c r="AI1930" s="217"/>
      <c r="AJ1930" s="217"/>
      <c r="AK1930" s="215"/>
      <c r="AL1930" s="215"/>
      <c r="AM1930" s="215"/>
      <c r="AN1930" s="215"/>
      <c r="AO1930" s="215"/>
    </row>
    <row r="1931" spans="1:41" ht="16" customHeight="1" x14ac:dyDescent="0.35">
      <c r="A1931" s="207"/>
      <c r="B1931" s="208"/>
      <c r="C1931" s="208"/>
      <c r="D1931" s="208"/>
      <c r="E1931" s="208"/>
      <c r="F1931" s="209"/>
      <c r="G1931" s="210"/>
      <c r="H1931" s="211"/>
      <c r="I1931" s="192"/>
      <c r="J1931" s="193"/>
      <c r="K1931" s="193"/>
      <c r="L1931" s="193"/>
      <c r="M1931" s="193"/>
      <c r="N1931" s="193"/>
      <c r="O1931" s="193"/>
      <c r="P1931" s="193"/>
      <c r="Q1931" s="193"/>
      <c r="R1931" s="193"/>
      <c r="S1931" s="193"/>
      <c r="T1931" s="212"/>
      <c r="U1931" s="213"/>
      <c r="V1931" s="213"/>
      <c r="W1931" s="214"/>
      <c r="X1931" s="215"/>
      <c r="Y1931" s="215"/>
      <c r="Z1931" s="215"/>
      <c r="AA1931" s="216"/>
      <c r="AB1931" s="216"/>
      <c r="AC1931" s="216"/>
      <c r="AD1931" s="216"/>
      <c r="AE1931" s="217" t="str">
        <f t="shared" si="29"/>
        <v/>
      </c>
      <c r="AF1931" s="217"/>
      <c r="AG1931" s="217"/>
      <c r="AH1931" s="217"/>
      <c r="AI1931" s="217"/>
      <c r="AJ1931" s="217"/>
      <c r="AK1931" s="215"/>
      <c r="AL1931" s="215"/>
      <c r="AM1931" s="215"/>
      <c r="AN1931" s="215"/>
      <c r="AO1931" s="215"/>
    </row>
    <row r="1932" spans="1:41" ht="16" customHeight="1" x14ac:dyDescent="0.35">
      <c r="A1932" s="207"/>
      <c r="B1932" s="208"/>
      <c r="C1932" s="208"/>
      <c r="D1932" s="208"/>
      <c r="E1932" s="208"/>
      <c r="F1932" s="209"/>
      <c r="G1932" s="210"/>
      <c r="H1932" s="211"/>
      <c r="I1932" s="192"/>
      <c r="J1932" s="193"/>
      <c r="K1932" s="193"/>
      <c r="L1932" s="193"/>
      <c r="M1932" s="193"/>
      <c r="N1932" s="193"/>
      <c r="O1932" s="193"/>
      <c r="P1932" s="193"/>
      <c r="Q1932" s="193"/>
      <c r="R1932" s="193"/>
      <c r="S1932" s="193"/>
      <c r="T1932" s="212"/>
      <c r="U1932" s="213"/>
      <c r="V1932" s="213"/>
      <c r="W1932" s="214"/>
      <c r="X1932" s="215"/>
      <c r="Y1932" s="215"/>
      <c r="Z1932" s="215"/>
      <c r="AA1932" s="216"/>
      <c r="AB1932" s="216"/>
      <c r="AC1932" s="216"/>
      <c r="AD1932" s="216"/>
      <c r="AE1932" s="217" t="str">
        <f t="shared" si="29"/>
        <v/>
      </c>
      <c r="AF1932" s="217"/>
      <c r="AG1932" s="217"/>
      <c r="AH1932" s="217"/>
      <c r="AI1932" s="217"/>
      <c r="AJ1932" s="217"/>
      <c r="AK1932" s="215"/>
      <c r="AL1932" s="215"/>
      <c r="AM1932" s="215"/>
      <c r="AN1932" s="215"/>
      <c r="AO1932" s="215"/>
    </row>
    <row r="1933" spans="1:41" ht="16" customHeight="1" x14ac:dyDescent="0.35">
      <c r="A1933" s="207"/>
      <c r="B1933" s="208"/>
      <c r="C1933" s="208"/>
      <c r="D1933" s="208"/>
      <c r="E1933" s="208"/>
      <c r="F1933" s="209"/>
      <c r="G1933" s="210"/>
      <c r="H1933" s="211"/>
      <c r="I1933" s="192"/>
      <c r="J1933" s="193"/>
      <c r="K1933" s="193"/>
      <c r="L1933" s="193"/>
      <c r="M1933" s="193"/>
      <c r="N1933" s="193"/>
      <c r="O1933" s="193"/>
      <c r="P1933" s="193"/>
      <c r="Q1933" s="193"/>
      <c r="R1933" s="193"/>
      <c r="S1933" s="193"/>
      <c r="T1933" s="212"/>
      <c r="U1933" s="213"/>
      <c r="V1933" s="213"/>
      <c r="W1933" s="214"/>
      <c r="X1933" s="215"/>
      <c r="Y1933" s="215"/>
      <c r="Z1933" s="215"/>
      <c r="AA1933" s="216"/>
      <c r="AB1933" s="216"/>
      <c r="AC1933" s="216"/>
      <c r="AD1933" s="216"/>
      <c r="AE1933" s="217" t="str">
        <f t="shared" si="29"/>
        <v/>
      </c>
      <c r="AF1933" s="217"/>
      <c r="AG1933" s="217"/>
      <c r="AH1933" s="217"/>
      <c r="AI1933" s="217"/>
      <c r="AJ1933" s="217"/>
      <c r="AK1933" s="215"/>
      <c r="AL1933" s="215"/>
      <c r="AM1933" s="215"/>
      <c r="AN1933" s="215"/>
      <c r="AO1933" s="215"/>
    </row>
    <row r="1934" spans="1:41" ht="16" customHeight="1" x14ac:dyDescent="0.35">
      <c r="A1934" s="207"/>
      <c r="B1934" s="208"/>
      <c r="C1934" s="208"/>
      <c r="D1934" s="208"/>
      <c r="E1934" s="208"/>
      <c r="F1934" s="209"/>
      <c r="G1934" s="210"/>
      <c r="H1934" s="211"/>
      <c r="I1934" s="192"/>
      <c r="J1934" s="193"/>
      <c r="K1934" s="193"/>
      <c r="L1934" s="193"/>
      <c r="M1934" s="193"/>
      <c r="N1934" s="193"/>
      <c r="O1934" s="193"/>
      <c r="P1934" s="193"/>
      <c r="Q1934" s="193"/>
      <c r="R1934" s="193"/>
      <c r="S1934" s="193"/>
      <c r="T1934" s="212"/>
      <c r="U1934" s="213"/>
      <c r="V1934" s="213"/>
      <c r="W1934" s="214"/>
      <c r="X1934" s="215"/>
      <c r="Y1934" s="215"/>
      <c r="Z1934" s="215"/>
      <c r="AA1934" s="216"/>
      <c r="AB1934" s="216"/>
      <c r="AC1934" s="216"/>
      <c r="AD1934" s="216"/>
      <c r="AE1934" s="217" t="str">
        <f t="shared" si="29"/>
        <v/>
      </c>
      <c r="AF1934" s="217"/>
      <c r="AG1934" s="217"/>
      <c r="AH1934" s="217"/>
      <c r="AI1934" s="217"/>
      <c r="AJ1934" s="217"/>
      <c r="AK1934" s="215"/>
      <c r="AL1934" s="215"/>
      <c r="AM1934" s="215"/>
      <c r="AN1934" s="215"/>
      <c r="AO1934" s="215"/>
    </row>
    <row r="1935" spans="1:41" ht="16" customHeight="1" x14ac:dyDescent="0.35">
      <c r="A1935" s="207"/>
      <c r="B1935" s="208"/>
      <c r="C1935" s="208"/>
      <c r="D1935" s="208"/>
      <c r="E1935" s="208"/>
      <c r="F1935" s="209"/>
      <c r="G1935" s="210"/>
      <c r="H1935" s="211"/>
      <c r="I1935" s="192"/>
      <c r="J1935" s="193"/>
      <c r="K1935" s="193"/>
      <c r="L1935" s="193"/>
      <c r="M1935" s="193"/>
      <c r="N1935" s="193"/>
      <c r="O1935" s="193"/>
      <c r="P1935" s="193"/>
      <c r="Q1935" s="193"/>
      <c r="R1935" s="193"/>
      <c r="S1935" s="193"/>
      <c r="T1935" s="212"/>
      <c r="U1935" s="213"/>
      <c r="V1935" s="213"/>
      <c r="W1935" s="214"/>
      <c r="X1935" s="215"/>
      <c r="Y1935" s="215"/>
      <c r="Z1935" s="215"/>
      <c r="AA1935" s="216"/>
      <c r="AB1935" s="216"/>
      <c r="AC1935" s="216"/>
      <c r="AD1935" s="216"/>
      <c r="AE1935" s="217" t="str">
        <f t="shared" si="29"/>
        <v/>
      </c>
      <c r="AF1935" s="217"/>
      <c r="AG1935" s="217"/>
      <c r="AH1935" s="217"/>
      <c r="AI1935" s="217"/>
      <c r="AJ1935" s="217"/>
      <c r="AK1935" s="215"/>
      <c r="AL1935" s="215"/>
      <c r="AM1935" s="215"/>
      <c r="AN1935" s="215"/>
      <c r="AO1935" s="215"/>
    </row>
    <row r="1936" spans="1:41" ht="16" customHeight="1" x14ac:dyDescent="0.35">
      <c r="A1936" s="207"/>
      <c r="B1936" s="208"/>
      <c r="C1936" s="208"/>
      <c r="D1936" s="208"/>
      <c r="E1936" s="208"/>
      <c r="F1936" s="209"/>
      <c r="G1936" s="210"/>
      <c r="H1936" s="211"/>
      <c r="I1936" s="192"/>
      <c r="J1936" s="193"/>
      <c r="K1936" s="193"/>
      <c r="L1936" s="193"/>
      <c r="M1936" s="193"/>
      <c r="N1936" s="193"/>
      <c r="O1936" s="193"/>
      <c r="P1936" s="193"/>
      <c r="Q1936" s="193"/>
      <c r="R1936" s="193"/>
      <c r="S1936" s="193"/>
      <c r="T1936" s="212"/>
      <c r="U1936" s="213"/>
      <c r="V1936" s="213"/>
      <c r="W1936" s="214"/>
      <c r="X1936" s="215"/>
      <c r="Y1936" s="215"/>
      <c r="Z1936" s="215"/>
      <c r="AA1936" s="216"/>
      <c r="AB1936" s="216"/>
      <c r="AC1936" s="216"/>
      <c r="AD1936" s="216"/>
      <c r="AE1936" s="217" t="str">
        <f t="shared" si="29"/>
        <v/>
      </c>
      <c r="AF1936" s="217"/>
      <c r="AG1936" s="217"/>
      <c r="AH1936" s="217"/>
      <c r="AI1936" s="217"/>
      <c r="AJ1936" s="217"/>
      <c r="AK1936" s="215"/>
      <c r="AL1936" s="215"/>
      <c r="AM1936" s="215"/>
      <c r="AN1936" s="215"/>
      <c r="AO1936" s="215"/>
    </row>
    <row r="1937" spans="1:41" ht="16" customHeight="1" x14ac:dyDescent="0.35">
      <c r="A1937" s="207"/>
      <c r="B1937" s="208"/>
      <c r="C1937" s="208"/>
      <c r="D1937" s="208"/>
      <c r="E1937" s="208"/>
      <c r="F1937" s="209"/>
      <c r="G1937" s="210"/>
      <c r="H1937" s="211"/>
      <c r="I1937" s="192"/>
      <c r="J1937" s="193"/>
      <c r="K1937" s="193"/>
      <c r="L1937" s="193"/>
      <c r="M1937" s="193"/>
      <c r="N1937" s="193"/>
      <c r="O1937" s="193"/>
      <c r="P1937" s="193"/>
      <c r="Q1937" s="193"/>
      <c r="R1937" s="193"/>
      <c r="S1937" s="193"/>
      <c r="T1937" s="212"/>
      <c r="U1937" s="213"/>
      <c r="V1937" s="213"/>
      <c r="W1937" s="214"/>
      <c r="X1937" s="215"/>
      <c r="Y1937" s="215"/>
      <c r="Z1937" s="215"/>
      <c r="AA1937" s="216"/>
      <c r="AB1937" s="216"/>
      <c r="AC1937" s="216"/>
      <c r="AD1937" s="216"/>
      <c r="AE1937" s="217" t="str">
        <f t="shared" si="29"/>
        <v/>
      </c>
      <c r="AF1937" s="217"/>
      <c r="AG1937" s="217"/>
      <c r="AH1937" s="217"/>
      <c r="AI1937" s="217"/>
      <c r="AJ1937" s="217"/>
      <c r="AK1937" s="215"/>
      <c r="AL1937" s="215"/>
      <c r="AM1937" s="215"/>
      <c r="AN1937" s="215"/>
      <c r="AO1937" s="215"/>
    </row>
    <row r="1938" spans="1:41" ht="16" customHeight="1" x14ac:dyDescent="0.35">
      <c r="A1938" s="207"/>
      <c r="B1938" s="208"/>
      <c r="C1938" s="208"/>
      <c r="D1938" s="208"/>
      <c r="E1938" s="208"/>
      <c r="F1938" s="209"/>
      <c r="G1938" s="210"/>
      <c r="H1938" s="211"/>
      <c r="I1938" s="192"/>
      <c r="J1938" s="193"/>
      <c r="K1938" s="193"/>
      <c r="L1938" s="193"/>
      <c r="M1938" s="193"/>
      <c r="N1938" s="193"/>
      <c r="O1938" s="193"/>
      <c r="P1938" s="193"/>
      <c r="Q1938" s="193"/>
      <c r="R1938" s="193"/>
      <c r="S1938" s="193"/>
      <c r="T1938" s="212"/>
      <c r="U1938" s="213"/>
      <c r="V1938" s="213"/>
      <c r="W1938" s="214"/>
      <c r="X1938" s="215"/>
      <c r="Y1938" s="215"/>
      <c r="Z1938" s="215"/>
      <c r="AA1938" s="216"/>
      <c r="AB1938" s="216"/>
      <c r="AC1938" s="216"/>
      <c r="AD1938" s="216"/>
      <c r="AE1938" s="217" t="str">
        <f t="shared" si="29"/>
        <v/>
      </c>
      <c r="AF1938" s="217"/>
      <c r="AG1938" s="217"/>
      <c r="AH1938" s="217"/>
      <c r="AI1938" s="217"/>
      <c r="AJ1938" s="217"/>
      <c r="AK1938" s="215"/>
      <c r="AL1938" s="215"/>
      <c r="AM1938" s="215"/>
      <c r="AN1938" s="215"/>
      <c r="AO1938" s="215"/>
    </row>
    <row r="1939" spans="1:41" ht="16" customHeight="1" x14ac:dyDescent="0.35">
      <c r="A1939" s="207"/>
      <c r="B1939" s="208"/>
      <c r="C1939" s="208"/>
      <c r="D1939" s="208"/>
      <c r="E1939" s="208"/>
      <c r="F1939" s="209"/>
      <c r="G1939" s="210"/>
      <c r="H1939" s="211"/>
      <c r="I1939" s="192"/>
      <c r="J1939" s="193"/>
      <c r="K1939" s="193"/>
      <c r="L1939" s="193"/>
      <c r="M1939" s="193"/>
      <c r="N1939" s="193"/>
      <c r="O1939" s="193"/>
      <c r="P1939" s="193"/>
      <c r="Q1939" s="193"/>
      <c r="R1939" s="193"/>
      <c r="S1939" s="193"/>
      <c r="T1939" s="212"/>
      <c r="U1939" s="213"/>
      <c r="V1939" s="213"/>
      <c r="W1939" s="214"/>
      <c r="X1939" s="215"/>
      <c r="Y1939" s="215"/>
      <c r="Z1939" s="215"/>
      <c r="AA1939" s="216"/>
      <c r="AB1939" s="216"/>
      <c r="AC1939" s="216"/>
      <c r="AD1939" s="216"/>
      <c r="AE1939" s="217" t="str">
        <f t="shared" si="29"/>
        <v/>
      </c>
      <c r="AF1939" s="217"/>
      <c r="AG1939" s="217"/>
      <c r="AH1939" s="217"/>
      <c r="AI1939" s="217"/>
      <c r="AJ1939" s="217"/>
      <c r="AK1939" s="215"/>
      <c r="AL1939" s="215"/>
      <c r="AM1939" s="215"/>
      <c r="AN1939" s="215"/>
      <c r="AO1939" s="215"/>
    </row>
    <row r="1940" spans="1:41" ht="16" customHeight="1" x14ac:dyDescent="0.35">
      <c r="A1940" s="207"/>
      <c r="B1940" s="208"/>
      <c r="C1940" s="208"/>
      <c r="D1940" s="208"/>
      <c r="E1940" s="208"/>
      <c r="F1940" s="209"/>
      <c r="G1940" s="210"/>
      <c r="H1940" s="211"/>
      <c r="I1940" s="192"/>
      <c r="J1940" s="193"/>
      <c r="K1940" s="193"/>
      <c r="L1940" s="193"/>
      <c r="M1940" s="193"/>
      <c r="N1940" s="193"/>
      <c r="O1940" s="193"/>
      <c r="P1940" s="193"/>
      <c r="Q1940" s="193"/>
      <c r="R1940" s="193"/>
      <c r="S1940" s="193"/>
      <c r="T1940" s="212"/>
      <c r="U1940" s="213"/>
      <c r="V1940" s="213"/>
      <c r="W1940" s="214"/>
      <c r="X1940" s="215"/>
      <c r="Y1940" s="215"/>
      <c r="Z1940" s="215"/>
      <c r="AA1940" s="216"/>
      <c r="AB1940" s="216"/>
      <c r="AC1940" s="216"/>
      <c r="AD1940" s="216"/>
      <c r="AE1940" s="217" t="str">
        <f t="shared" si="29"/>
        <v/>
      </c>
      <c r="AF1940" s="217"/>
      <c r="AG1940" s="217"/>
      <c r="AH1940" s="217"/>
      <c r="AI1940" s="217"/>
      <c r="AJ1940" s="217"/>
      <c r="AK1940" s="215"/>
      <c r="AL1940" s="215"/>
      <c r="AM1940" s="215"/>
      <c r="AN1940" s="215"/>
      <c r="AO1940" s="215"/>
    </row>
    <row r="1941" spans="1:41" ht="16" customHeight="1" x14ac:dyDescent="0.35">
      <c r="A1941" s="207"/>
      <c r="B1941" s="208"/>
      <c r="C1941" s="208"/>
      <c r="D1941" s="208"/>
      <c r="E1941" s="208"/>
      <c r="F1941" s="209"/>
      <c r="G1941" s="210"/>
      <c r="H1941" s="211"/>
      <c r="I1941" s="192"/>
      <c r="J1941" s="193"/>
      <c r="K1941" s="193"/>
      <c r="L1941" s="193"/>
      <c r="M1941" s="193"/>
      <c r="N1941" s="193"/>
      <c r="O1941" s="193"/>
      <c r="P1941" s="193"/>
      <c r="Q1941" s="193"/>
      <c r="R1941" s="193"/>
      <c r="S1941" s="193"/>
      <c r="T1941" s="212"/>
      <c r="U1941" s="213"/>
      <c r="V1941" s="213"/>
      <c r="W1941" s="214"/>
      <c r="X1941" s="215"/>
      <c r="Y1941" s="215"/>
      <c r="Z1941" s="215"/>
      <c r="AA1941" s="216"/>
      <c r="AB1941" s="216"/>
      <c r="AC1941" s="216"/>
      <c r="AD1941" s="216"/>
      <c r="AE1941" s="217" t="str">
        <f t="shared" si="29"/>
        <v/>
      </c>
      <c r="AF1941" s="217"/>
      <c r="AG1941" s="217"/>
      <c r="AH1941" s="217"/>
      <c r="AI1941" s="217"/>
      <c r="AJ1941" s="217"/>
      <c r="AK1941" s="215"/>
      <c r="AL1941" s="215"/>
      <c r="AM1941" s="215"/>
      <c r="AN1941" s="215"/>
      <c r="AO1941" s="215"/>
    </row>
    <row r="1942" spans="1:41" ht="16" customHeight="1" x14ac:dyDescent="0.35">
      <c r="A1942" s="207"/>
      <c r="B1942" s="208"/>
      <c r="C1942" s="208"/>
      <c r="D1942" s="208"/>
      <c r="E1942" s="208"/>
      <c r="F1942" s="209"/>
      <c r="G1942" s="210"/>
      <c r="H1942" s="211"/>
      <c r="I1942" s="192"/>
      <c r="J1942" s="193"/>
      <c r="K1942" s="193"/>
      <c r="L1942" s="193"/>
      <c r="M1942" s="193"/>
      <c r="N1942" s="193"/>
      <c r="O1942" s="193"/>
      <c r="P1942" s="193"/>
      <c r="Q1942" s="193"/>
      <c r="R1942" s="193"/>
      <c r="S1942" s="193"/>
      <c r="T1942" s="212"/>
      <c r="U1942" s="213"/>
      <c r="V1942" s="213"/>
      <c r="W1942" s="214"/>
      <c r="X1942" s="215"/>
      <c r="Y1942" s="215"/>
      <c r="Z1942" s="215"/>
      <c r="AA1942" s="216"/>
      <c r="AB1942" s="216"/>
      <c r="AC1942" s="216"/>
      <c r="AD1942" s="216"/>
      <c r="AE1942" s="217" t="str">
        <f t="shared" si="29"/>
        <v/>
      </c>
      <c r="AF1942" s="217"/>
      <c r="AG1942" s="217"/>
      <c r="AH1942" s="217"/>
      <c r="AI1942" s="217"/>
      <c r="AJ1942" s="217"/>
      <c r="AK1942" s="215"/>
      <c r="AL1942" s="215"/>
      <c r="AM1942" s="215"/>
      <c r="AN1942" s="215"/>
      <c r="AO1942" s="215"/>
    </row>
    <row r="1943" spans="1:41" ht="16" customHeight="1" x14ac:dyDescent="0.35">
      <c r="A1943" s="207"/>
      <c r="B1943" s="208"/>
      <c r="C1943" s="208"/>
      <c r="D1943" s="208"/>
      <c r="E1943" s="208"/>
      <c r="F1943" s="209"/>
      <c r="G1943" s="210"/>
      <c r="H1943" s="211"/>
      <c r="I1943" s="192"/>
      <c r="J1943" s="193"/>
      <c r="K1943" s="193"/>
      <c r="L1943" s="193"/>
      <c r="M1943" s="193"/>
      <c r="N1943" s="193"/>
      <c r="O1943" s="193"/>
      <c r="P1943" s="193"/>
      <c r="Q1943" s="193"/>
      <c r="R1943" s="193"/>
      <c r="S1943" s="193"/>
      <c r="T1943" s="212"/>
      <c r="U1943" s="213"/>
      <c r="V1943" s="213"/>
      <c r="W1943" s="214"/>
      <c r="X1943" s="215"/>
      <c r="Y1943" s="215"/>
      <c r="Z1943" s="215"/>
      <c r="AA1943" s="216"/>
      <c r="AB1943" s="216"/>
      <c r="AC1943" s="216"/>
      <c r="AD1943" s="216"/>
      <c r="AE1943" s="217" t="str">
        <f t="shared" si="29"/>
        <v/>
      </c>
      <c r="AF1943" s="217"/>
      <c r="AG1943" s="217"/>
      <c r="AH1943" s="217"/>
      <c r="AI1943" s="217"/>
      <c r="AJ1943" s="217"/>
      <c r="AK1943" s="215"/>
      <c r="AL1943" s="215"/>
      <c r="AM1943" s="215"/>
      <c r="AN1943" s="215"/>
      <c r="AO1943" s="215"/>
    </row>
    <row r="1944" spans="1:41" ht="16" customHeight="1" x14ac:dyDescent="0.35">
      <c r="A1944" s="207"/>
      <c r="B1944" s="208"/>
      <c r="C1944" s="208"/>
      <c r="D1944" s="208"/>
      <c r="E1944" s="208"/>
      <c r="F1944" s="209"/>
      <c r="G1944" s="210"/>
      <c r="H1944" s="211"/>
      <c r="I1944" s="192"/>
      <c r="J1944" s="193"/>
      <c r="K1944" s="193"/>
      <c r="L1944" s="193"/>
      <c r="M1944" s="193"/>
      <c r="N1944" s="193"/>
      <c r="O1944" s="193"/>
      <c r="P1944" s="193"/>
      <c r="Q1944" s="193"/>
      <c r="R1944" s="193"/>
      <c r="S1944" s="193"/>
      <c r="T1944" s="212"/>
      <c r="U1944" s="213"/>
      <c r="V1944" s="213"/>
      <c r="W1944" s="214"/>
      <c r="X1944" s="215"/>
      <c r="Y1944" s="215"/>
      <c r="Z1944" s="215"/>
      <c r="AA1944" s="216"/>
      <c r="AB1944" s="216"/>
      <c r="AC1944" s="216"/>
      <c r="AD1944" s="216"/>
      <c r="AE1944" s="217" t="str">
        <f t="shared" si="29"/>
        <v/>
      </c>
      <c r="AF1944" s="217"/>
      <c r="AG1944" s="217"/>
      <c r="AH1944" s="217"/>
      <c r="AI1944" s="217"/>
      <c r="AJ1944" s="217"/>
      <c r="AK1944" s="215"/>
      <c r="AL1944" s="215"/>
      <c r="AM1944" s="215"/>
      <c r="AN1944" s="215"/>
      <c r="AO1944" s="215"/>
    </row>
    <row r="1945" spans="1:41" ht="16" customHeight="1" x14ac:dyDescent="0.35">
      <c r="A1945" s="207"/>
      <c r="B1945" s="208"/>
      <c r="C1945" s="208"/>
      <c r="D1945" s="208"/>
      <c r="E1945" s="208"/>
      <c r="F1945" s="209"/>
      <c r="G1945" s="210"/>
      <c r="H1945" s="211"/>
      <c r="I1945" s="192"/>
      <c r="J1945" s="193"/>
      <c r="K1945" s="193"/>
      <c r="L1945" s="193"/>
      <c r="M1945" s="193"/>
      <c r="N1945" s="193"/>
      <c r="O1945" s="193"/>
      <c r="P1945" s="193"/>
      <c r="Q1945" s="193"/>
      <c r="R1945" s="193"/>
      <c r="S1945" s="193"/>
      <c r="T1945" s="212"/>
      <c r="U1945" s="213"/>
      <c r="V1945" s="213"/>
      <c r="W1945" s="214"/>
      <c r="X1945" s="215"/>
      <c r="Y1945" s="215"/>
      <c r="Z1945" s="215"/>
      <c r="AA1945" s="216"/>
      <c r="AB1945" s="216"/>
      <c r="AC1945" s="216"/>
      <c r="AD1945" s="216"/>
      <c r="AE1945" s="217" t="str">
        <f t="shared" si="29"/>
        <v/>
      </c>
      <c r="AF1945" s="217"/>
      <c r="AG1945" s="217"/>
      <c r="AH1945" s="217"/>
      <c r="AI1945" s="217"/>
      <c r="AJ1945" s="217"/>
      <c r="AK1945" s="215"/>
      <c r="AL1945" s="215"/>
      <c r="AM1945" s="215"/>
      <c r="AN1945" s="215"/>
      <c r="AO1945" s="215"/>
    </row>
    <row r="1946" spans="1:41" ht="16" customHeight="1" x14ac:dyDescent="0.35">
      <c r="A1946" s="207"/>
      <c r="B1946" s="208"/>
      <c r="C1946" s="208"/>
      <c r="D1946" s="208"/>
      <c r="E1946" s="208"/>
      <c r="F1946" s="209"/>
      <c r="G1946" s="210"/>
      <c r="H1946" s="211"/>
      <c r="I1946" s="192"/>
      <c r="J1946" s="193"/>
      <c r="K1946" s="193"/>
      <c r="L1946" s="193"/>
      <c r="M1946" s="193"/>
      <c r="N1946" s="193"/>
      <c r="O1946" s="193"/>
      <c r="P1946" s="193"/>
      <c r="Q1946" s="193"/>
      <c r="R1946" s="193"/>
      <c r="S1946" s="193"/>
      <c r="T1946" s="212"/>
      <c r="U1946" s="213"/>
      <c r="V1946" s="213"/>
      <c r="W1946" s="214"/>
      <c r="X1946" s="215"/>
      <c r="Y1946" s="215"/>
      <c r="Z1946" s="215"/>
      <c r="AA1946" s="216"/>
      <c r="AB1946" s="216"/>
      <c r="AC1946" s="216"/>
      <c r="AD1946" s="216"/>
      <c r="AE1946" s="217" t="str">
        <f t="shared" si="29"/>
        <v/>
      </c>
      <c r="AF1946" s="217"/>
      <c r="AG1946" s="217"/>
      <c r="AH1946" s="217"/>
      <c r="AI1946" s="217"/>
      <c r="AJ1946" s="217"/>
      <c r="AK1946" s="215"/>
      <c r="AL1946" s="215"/>
      <c r="AM1946" s="215"/>
      <c r="AN1946" s="215"/>
      <c r="AO1946" s="215"/>
    </row>
    <row r="1947" spans="1:41" ht="16" customHeight="1" x14ac:dyDescent="0.35">
      <c r="A1947" s="207"/>
      <c r="B1947" s="208"/>
      <c r="C1947" s="208"/>
      <c r="D1947" s="208"/>
      <c r="E1947" s="208"/>
      <c r="F1947" s="209"/>
      <c r="G1947" s="210"/>
      <c r="H1947" s="211"/>
      <c r="I1947" s="192"/>
      <c r="J1947" s="193"/>
      <c r="K1947" s="193"/>
      <c r="L1947" s="193"/>
      <c r="M1947" s="193"/>
      <c r="N1947" s="193"/>
      <c r="O1947" s="193"/>
      <c r="P1947" s="193"/>
      <c r="Q1947" s="193"/>
      <c r="R1947" s="193"/>
      <c r="S1947" s="193"/>
      <c r="T1947" s="212"/>
      <c r="U1947" s="213"/>
      <c r="V1947" s="213"/>
      <c r="W1947" s="214"/>
      <c r="X1947" s="215"/>
      <c r="Y1947" s="215"/>
      <c r="Z1947" s="215"/>
      <c r="AA1947" s="216"/>
      <c r="AB1947" s="216"/>
      <c r="AC1947" s="216"/>
      <c r="AD1947" s="216"/>
      <c r="AE1947" s="217" t="str">
        <f t="shared" ref="AE1947:AE2010" si="30">IF(AA1947="","",ROUND(T1947*AA1947,0))</f>
        <v/>
      </c>
      <c r="AF1947" s="217"/>
      <c r="AG1947" s="217"/>
      <c r="AH1947" s="217"/>
      <c r="AI1947" s="217"/>
      <c r="AJ1947" s="217"/>
      <c r="AK1947" s="215"/>
      <c r="AL1947" s="215"/>
      <c r="AM1947" s="215"/>
      <c r="AN1947" s="215"/>
      <c r="AO1947" s="215"/>
    </row>
    <row r="1948" spans="1:41" ht="16" customHeight="1" x14ac:dyDescent="0.35">
      <c r="A1948" s="207"/>
      <c r="B1948" s="208"/>
      <c r="C1948" s="208"/>
      <c r="D1948" s="208"/>
      <c r="E1948" s="208"/>
      <c r="F1948" s="209"/>
      <c r="G1948" s="210"/>
      <c r="H1948" s="211"/>
      <c r="I1948" s="192"/>
      <c r="J1948" s="193"/>
      <c r="K1948" s="193"/>
      <c r="L1948" s="193"/>
      <c r="M1948" s="193"/>
      <c r="N1948" s="193"/>
      <c r="O1948" s="193"/>
      <c r="P1948" s="193"/>
      <c r="Q1948" s="193"/>
      <c r="R1948" s="193"/>
      <c r="S1948" s="193"/>
      <c r="T1948" s="212"/>
      <c r="U1948" s="213"/>
      <c r="V1948" s="213"/>
      <c r="W1948" s="214"/>
      <c r="X1948" s="215"/>
      <c r="Y1948" s="215"/>
      <c r="Z1948" s="215"/>
      <c r="AA1948" s="216"/>
      <c r="AB1948" s="216"/>
      <c r="AC1948" s="216"/>
      <c r="AD1948" s="216"/>
      <c r="AE1948" s="217" t="str">
        <f t="shared" si="30"/>
        <v/>
      </c>
      <c r="AF1948" s="217"/>
      <c r="AG1948" s="217"/>
      <c r="AH1948" s="217"/>
      <c r="AI1948" s="217"/>
      <c r="AJ1948" s="217"/>
      <c r="AK1948" s="215"/>
      <c r="AL1948" s="215"/>
      <c r="AM1948" s="215"/>
      <c r="AN1948" s="215"/>
      <c r="AO1948" s="215"/>
    </row>
    <row r="1949" spans="1:41" ht="16" customHeight="1" x14ac:dyDescent="0.35">
      <c r="A1949" s="207"/>
      <c r="B1949" s="208"/>
      <c r="C1949" s="208"/>
      <c r="D1949" s="208"/>
      <c r="E1949" s="208"/>
      <c r="F1949" s="209"/>
      <c r="G1949" s="210"/>
      <c r="H1949" s="211"/>
      <c r="I1949" s="192"/>
      <c r="J1949" s="193"/>
      <c r="K1949" s="193"/>
      <c r="L1949" s="193"/>
      <c r="M1949" s="193"/>
      <c r="N1949" s="193"/>
      <c r="O1949" s="193"/>
      <c r="P1949" s="193"/>
      <c r="Q1949" s="193"/>
      <c r="R1949" s="193"/>
      <c r="S1949" s="193"/>
      <c r="T1949" s="212"/>
      <c r="U1949" s="213"/>
      <c r="V1949" s="213"/>
      <c r="W1949" s="214"/>
      <c r="X1949" s="215"/>
      <c r="Y1949" s="215"/>
      <c r="Z1949" s="215"/>
      <c r="AA1949" s="216"/>
      <c r="AB1949" s="216"/>
      <c r="AC1949" s="216"/>
      <c r="AD1949" s="216"/>
      <c r="AE1949" s="217" t="str">
        <f t="shared" si="30"/>
        <v/>
      </c>
      <c r="AF1949" s="217"/>
      <c r="AG1949" s="217"/>
      <c r="AH1949" s="217"/>
      <c r="AI1949" s="217"/>
      <c r="AJ1949" s="217"/>
      <c r="AK1949" s="215"/>
      <c r="AL1949" s="215"/>
      <c r="AM1949" s="215"/>
      <c r="AN1949" s="215"/>
      <c r="AO1949" s="215"/>
    </row>
    <row r="1950" spans="1:41" ht="16" customHeight="1" x14ac:dyDescent="0.35">
      <c r="A1950" s="207"/>
      <c r="B1950" s="208"/>
      <c r="C1950" s="208"/>
      <c r="D1950" s="208"/>
      <c r="E1950" s="208"/>
      <c r="F1950" s="209"/>
      <c r="G1950" s="210"/>
      <c r="H1950" s="211"/>
      <c r="I1950" s="192"/>
      <c r="J1950" s="193"/>
      <c r="K1950" s="193"/>
      <c r="L1950" s="193"/>
      <c r="M1950" s="193"/>
      <c r="N1950" s="193"/>
      <c r="O1950" s="193"/>
      <c r="P1950" s="193"/>
      <c r="Q1950" s="193"/>
      <c r="R1950" s="193"/>
      <c r="S1950" s="193"/>
      <c r="T1950" s="212"/>
      <c r="U1950" s="213"/>
      <c r="V1950" s="213"/>
      <c r="W1950" s="214"/>
      <c r="X1950" s="215"/>
      <c r="Y1950" s="215"/>
      <c r="Z1950" s="215"/>
      <c r="AA1950" s="216"/>
      <c r="AB1950" s="216"/>
      <c r="AC1950" s="216"/>
      <c r="AD1950" s="216"/>
      <c r="AE1950" s="217" t="str">
        <f t="shared" si="30"/>
        <v/>
      </c>
      <c r="AF1950" s="217"/>
      <c r="AG1950" s="217"/>
      <c r="AH1950" s="217"/>
      <c r="AI1950" s="217"/>
      <c r="AJ1950" s="217"/>
      <c r="AK1950" s="215"/>
      <c r="AL1950" s="215"/>
      <c r="AM1950" s="215"/>
      <c r="AN1950" s="215"/>
      <c r="AO1950" s="215"/>
    </row>
    <row r="1951" spans="1:41" ht="16" customHeight="1" x14ac:dyDescent="0.35">
      <c r="A1951" s="207"/>
      <c r="B1951" s="208"/>
      <c r="C1951" s="208"/>
      <c r="D1951" s="208"/>
      <c r="E1951" s="208"/>
      <c r="F1951" s="209"/>
      <c r="G1951" s="210"/>
      <c r="H1951" s="211"/>
      <c r="I1951" s="192"/>
      <c r="J1951" s="193"/>
      <c r="K1951" s="193"/>
      <c r="L1951" s="193"/>
      <c r="M1951" s="193"/>
      <c r="N1951" s="193"/>
      <c r="O1951" s="193"/>
      <c r="P1951" s="193"/>
      <c r="Q1951" s="193"/>
      <c r="R1951" s="193"/>
      <c r="S1951" s="193"/>
      <c r="T1951" s="212"/>
      <c r="U1951" s="213"/>
      <c r="V1951" s="213"/>
      <c r="W1951" s="214"/>
      <c r="X1951" s="215"/>
      <c r="Y1951" s="215"/>
      <c r="Z1951" s="215"/>
      <c r="AA1951" s="216"/>
      <c r="AB1951" s="216"/>
      <c r="AC1951" s="216"/>
      <c r="AD1951" s="216"/>
      <c r="AE1951" s="217" t="str">
        <f t="shared" si="30"/>
        <v/>
      </c>
      <c r="AF1951" s="217"/>
      <c r="AG1951" s="217"/>
      <c r="AH1951" s="217"/>
      <c r="AI1951" s="217"/>
      <c r="AJ1951" s="217"/>
      <c r="AK1951" s="215"/>
      <c r="AL1951" s="215"/>
      <c r="AM1951" s="215"/>
      <c r="AN1951" s="215"/>
      <c r="AO1951" s="215"/>
    </row>
    <row r="1952" spans="1:41" ht="16" customHeight="1" x14ac:dyDescent="0.35">
      <c r="A1952" s="207"/>
      <c r="B1952" s="208"/>
      <c r="C1952" s="208"/>
      <c r="D1952" s="208"/>
      <c r="E1952" s="208"/>
      <c r="F1952" s="209"/>
      <c r="G1952" s="210"/>
      <c r="H1952" s="211"/>
      <c r="I1952" s="192"/>
      <c r="J1952" s="193"/>
      <c r="K1952" s="193"/>
      <c r="L1952" s="193"/>
      <c r="M1952" s="193"/>
      <c r="N1952" s="193"/>
      <c r="O1952" s="193"/>
      <c r="P1952" s="193"/>
      <c r="Q1952" s="193"/>
      <c r="R1952" s="193"/>
      <c r="S1952" s="193"/>
      <c r="T1952" s="212"/>
      <c r="U1952" s="213"/>
      <c r="V1952" s="213"/>
      <c r="W1952" s="214"/>
      <c r="X1952" s="215"/>
      <c r="Y1952" s="215"/>
      <c r="Z1952" s="215"/>
      <c r="AA1952" s="216"/>
      <c r="AB1952" s="216"/>
      <c r="AC1952" s="216"/>
      <c r="AD1952" s="216"/>
      <c r="AE1952" s="217" t="str">
        <f t="shared" si="30"/>
        <v/>
      </c>
      <c r="AF1952" s="217"/>
      <c r="AG1952" s="217"/>
      <c r="AH1952" s="217"/>
      <c r="AI1952" s="217"/>
      <c r="AJ1952" s="217"/>
      <c r="AK1952" s="215"/>
      <c r="AL1952" s="215"/>
      <c r="AM1952" s="215"/>
      <c r="AN1952" s="215"/>
      <c r="AO1952" s="215"/>
    </row>
    <row r="1953" spans="1:41" ht="16" customHeight="1" x14ac:dyDescent="0.35">
      <c r="A1953" s="207"/>
      <c r="B1953" s="208"/>
      <c r="C1953" s="208"/>
      <c r="D1953" s="208"/>
      <c r="E1953" s="208"/>
      <c r="F1953" s="209"/>
      <c r="G1953" s="210"/>
      <c r="H1953" s="211"/>
      <c r="I1953" s="192"/>
      <c r="J1953" s="193"/>
      <c r="K1953" s="193"/>
      <c r="L1953" s="193"/>
      <c r="M1953" s="193"/>
      <c r="N1953" s="193"/>
      <c r="O1953" s="193"/>
      <c r="P1953" s="193"/>
      <c r="Q1953" s="193"/>
      <c r="R1953" s="193"/>
      <c r="S1953" s="193"/>
      <c r="T1953" s="212"/>
      <c r="U1953" s="213"/>
      <c r="V1953" s="213"/>
      <c r="W1953" s="214"/>
      <c r="X1953" s="215"/>
      <c r="Y1953" s="215"/>
      <c r="Z1953" s="215"/>
      <c r="AA1953" s="216"/>
      <c r="AB1953" s="216"/>
      <c r="AC1953" s="216"/>
      <c r="AD1953" s="216"/>
      <c r="AE1953" s="217" t="str">
        <f t="shared" si="30"/>
        <v/>
      </c>
      <c r="AF1953" s="217"/>
      <c r="AG1953" s="217"/>
      <c r="AH1953" s="217"/>
      <c r="AI1953" s="217"/>
      <c r="AJ1953" s="217"/>
      <c r="AK1953" s="215"/>
      <c r="AL1953" s="215"/>
      <c r="AM1953" s="215"/>
      <c r="AN1953" s="215"/>
      <c r="AO1953" s="215"/>
    </row>
    <row r="1954" spans="1:41" ht="16" customHeight="1" x14ac:dyDescent="0.35">
      <c r="A1954" s="207"/>
      <c r="B1954" s="208"/>
      <c r="C1954" s="208"/>
      <c r="D1954" s="208"/>
      <c r="E1954" s="208"/>
      <c r="F1954" s="209"/>
      <c r="G1954" s="210"/>
      <c r="H1954" s="211"/>
      <c r="I1954" s="192"/>
      <c r="J1954" s="193"/>
      <c r="K1954" s="193"/>
      <c r="L1954" s="193"/>
      <c r="M1954" s="193"/>
      <c r="N1954" s="193"/>
      <c r="O1954" s="193"/>
      <c r="P1954" s="193"/>
      <c r="Q1954" s="193"/>
      <c r="R1954" s="193"/>
      <c r="S1954" s="193"/>
      <c r="T1954" s="212"/>
      <c r="U1954" s="213"/>
      <c r="V1954" s="213"/>
      <c r="W1954" s="214"/>
      <c r="X1954" s="215"/>
      <c r="Y1954" s="215"/>
      <c r="Z1954" s="215"/>
      <c r="AA1954" s="216"/>
      <c r="AB1954" s="216"/>
      <c r="AC1954" s="216"/>
      <c r="AD1954" s="216"/>
      <c r="AE1954" s="217" t="str">
        <f t="shared" si="30"/>
        <v/>
      </c>
      <c r="AF1954" s="217"/>
      <c r="AG1954" s="217"/>
      <c r="AH1954" s="217"/>
      <c r="AI1954" s="217"/>
      <c r="AJ1954" s="217"/>
      <c r="AK1954" s="215"/>
      <c r="AL1954" s="215"/>
      <c r="AM1954" s="215"/>
      <c r="AN1954" s="215"/>
      <c r="AO1954" s="215"/>
    </row>
    <row r="1955" spans="1:41" ht="16" customHeight="1" x14ac:dyDescent="0.35">
      <c r="A1955" s="207"/>
      <c r="B1955" s="208"/>
      <c r="C1955" s="208"/>
      <c r="D1955" s="208"/>
      <c r="E1955" s="208"/>
      <c r="F1955" s="209"/>
      <c r="G1955" s="210"/>
      <c r="H1955" s="211"/>
      <c r="I1955" s="192"/>
      <c r="J1955" s="193"/>
      <c r="K1955" s="193"/>
      <c r="L1955" s="193"/>
      <c r="M1955" s="193"/>
      <c r="N1955" s="193"/>
      <c r="O1955" s="193"/>
      <c r="P1955" s="193"/>
      <c r="Q1955" s="193"/>
      <c r="R1955" s="193"/>
      <c r="S1955" s="193"/>
      <c r="T1955" s="212"/>
      <c r="U1955" s="213"/>
      <c r="V1955" s="213"/>
      <c r="W1955" s="214"/>
      <c r="X1955" s="215"/>
      <c r="Y1955" s="215"/>
      <c r="Z1955" s="215"/>
      <c r="AA1955" s="216"/>
      <c r="AB1955" s="216"/>
      <c r="AC1955" s="216"/>
      <c r="AD1955" s="216"/>
      <c r="AE1955" s="217" t="str">
        <f t="shared" si="30"/>
        <v/>
      </c>
      <c r="AF1955" s="217"/>
      <c r="AG1955" s="217"/>
      <c r="AH1955" s="217"/>
      <c r="AI1955" s="217"/>
      <c r="AJ1955" s="217"/>
      <c r="AK1955" s="215"/>
      <c r="AL1955" s="215"/>
      <c r="AM1955" s="215"/>
      <c r="AN1955" s="215"/>
      <c r="AO1955" s="215"/>
    </row>
    <row r="1956" spans="1:41" ht="16" customHeight="1" x14ac:dyDescent="0.35">
      <c r="A1956" s="207"/>
      <c r="B1956" s="208"/>
      <c r="C1956" s="208"/>
      <c r="D1956" s="208"/>
      <c r="E1956" s="208"/>
      <c r="F1956" s="209"/>
      <c r="G1956" s="210"/>
      <c r="H1956" s="211"/>
      <c r="I1956" s="192"/>
      <c r="J1956" s="193"/>
      <c r="K1956" s="193"/>
      <c r="L1956" s="193"/>
      <c r="M1956" s="193"/>
      <c r="N1956" s="193"/>
      <c r="O1956" s="193"/>
      <c r="P1956" s="193"/>
      <c r="Q1956" s="193"/>
      <c r="R1956" s="193"/>
      <c r="S1956" s="193"/>
      <c r="T1956" s="212"/>
      <c r="U1956" s="213"/>
      <c r="V1956" s="213"/>
      <c r="W1956" s="214"/>
      <c r="X1956" s="215"/>
      <c r="Y1956" s="215"/>
      <c r="Z1956" s="215"/>
      <c r="AA1956" s="216"/>
      <c r="AB1956" s="216"/>
      <c r="AC1956" s="216"/>
      <c r="AD1956" s="216"/>
      <c r="AE1956" s="217" t="str">
        <f t="shared" si="30"/>
        <v/>
      </c>
      <c r="AF1956" s="217"/>
      <c r="AG1956" s="217"/>
      <c r="AH1956" s="217"/>
      <c r="AI1956" s="217"/>
      <c r="AJ1956" s="217"/>
      <c r="AK1956" s="215"/>
      <c r="AL1956" s="215"/>
      <c r="AM1956" s="215"/>
      <c r="AN1956" s="215"/>
      <c r="AO1956" s="215"/>
    </row>
    <row r="1957" spans="1:41" ht="16" customHeight="1" x14ac:dyDescent="0.35">
      <c r="A1957" s="207"/>
      <c r="B1957" s="208"/>
      <c r="C1957" s="208"/>
      <c r="D1957" s="208"/>
      <c r="E1957" s="208"/>
      <c r="F1957" s="209"/>
      <c r="G1957" s="210"/>
      <c r="H1957" s="211"/>
      <c r="I1957" s="192"/>
      <c r="J1957" s="193"/>
      <c r="K1957" s="193"/>
      <c r="L1957" s="193"/>
      <c r="M1957" s="193"/>
      <c r="N1957" s="193"/>
      <c r="O1957" s="193"/>
      <c r="P1957" s="193"/>
      <c r="Q1957" s="193"/>
      <c r="R1957" s="193"/>
      <c r="S1957" s="193"/>
      <c r="T1957" s="212"/>
      <c r="U1957" s="213"/>
      <c r="V1957" s="213"/>
      <c r="W1957" s="214"/>
      <c r="X1957" s="215"/>
      <c r="Y1957" s="215"/>
      <c r="Z1957" s="215"/>
      <c r="AA1957" s="216"/>
      <c r="AB1957" s="216"/>
      <c r="AC1957" s="216"/>
      <c r="AD1957" s="216"/>
      <c r="AE1957" s="217" t="str">
        <f t="shared" si="30"/>
        <v/>
      </c>
      <c r="AF1957" s="217"/>
      <c r="AG1957" s="217"/>
      <c r="AH1957" s="217"/>
      <c r="AI1957" s="217"/>
      <c r="AJ1957" s="217"/>
      <c r="AK1957" s="215"/>
      <c r="AL1957" s="215"/>
      <c r="AM1957" s="215"/>
      <c r="AN1957" s="215"/>
      <c r="AO1957" s="215"/>
    </row>
    <row r="1958" spans="1:41" ht="16" customHeight="1" x14ac:dyDescent="0.35">
      <c r="A1958" s="207"/>
      <c r="B1958" s="208"/>
      <c r="C1958" s="208"/>
      <c r="D1958" s="208"/>
      <c r="E1958" s="208"/>
      <c r="F1958" s="209"/>
      <c r="G1958" s="210"/>
      <c r="H1958" s="211"/>
      <c r="I1958" s="192"/>
      <c r="J1958" s="193"/>
      <c r="K1958" s="193"/>
      <c r="L1958" s="193"/>
      <c r="M1958" s="193"/>
      <c r="N1958" s="193"/>
      <c r="O1958" s="193"/>
      <c r="P1958" s="193"/>
      <c r="Q1958" s="193"/>
      <c r="R1958" s="193"/>
      <c r="S1958" s="193"/>
      <c r="T1958" s="212"/>
      <c r="U1958" s="213"/>
      <c r="V1958" s="213"/>
      <c r="W1958" s="214"/>
      <c r="X1958" s="215"/>
      <c r="Y1958" s="215"/>
      <c r="Z1958" s="215"/>
      <c r="AA1958" s="216"/>
      <c r="AB1958" s="216"/>
      <c r="AC1958" s="216"/>
      <c r="AD1958" s="216"/>
      <c r="AE1958" s="217" t="str">
        <f t="shared" si="30"/>
        <v/>
      </c>
      <c r="AF1958" s="217"/>
      <c r="AG1958" s="217"/>
      <c r="AH1958" s="217"/>
      <c r="AI1958" s="217"/>
      <c r="AJ1958" s="217"/>
      <c r="AK1958" s="215"/>
      <c r="AL1958" s="215"/>
      <c r="AM1958" s="215"/>
      <c r="AN1958" s="215"/>
      <c r="AO1958" s="215"/>
    </row>
    <row r="1959" spans="1:41" ht="16" customHeight="1" x14ac:dyDescent="0.35">
      <c r="A1959" s="207"/>
      <c r="B1959" s="208"/>
      <c r="C1959" s="208"/>
      <c r="D1959" s="208"/>
      <c r="E1959" s="208"/>
      <c r="F1959" s="209"/>
      <c r="G1959" s="210"/>
      <c r="H1959" s="211"/>
      <c r="I1959" s="192"/>
      <c r="J1959" s="193"/>
      <c r="K1959" s="193"/>
      <c r="L1959" s="193"/>
      <c r="M1959" s="193"/>
      <c r="N1959" s="193"/>
      <c r="O1959" s="193"/>
      <c r="P1959" s="193"/>
      <c r="Q1959" s="193"/>
      <c r="R1959" s="193"/>
      <c r="S1959" s="193"/>
      <c r="T1959" s="212"/>
      <c r="U1959" s="213"/>
      <c r="V1959" s="213"/>
      <c r="W1959" s="214"/>
      <c r="X1959" s="215"/>
      <c r="Y1959" s="215"/>
      <c r="Z1959" s="215"/>
      <c r="AA1959" s="216"/>
      <c r="AB1959" s="216"/>
      <c r="AC1959" s="216"/>
      <c r="AD1959" s="216"/>
      <c r="AE1959" s="217" t="str">
        <f t="shared" si="30"/>
        <v/>
      </c>
      <c r="AF1959" s="217"/>
      <c r="AG1959" s="217"/>
      <c r="AH1959" s="217"/>
      <c r="AI1959" s="217"/>
      <c r="AJ1959" s="217"/>
      <c r="AK1959" s="215"/>
      <c r="AL1959" s="215"/>
      <c r="AM1959" s="215"/>
      <c r="AN1959" s="215"/>
      <c r="AO1959" s="215"/>
    </row>
    <row r="1960" spans="1:41" ht="16" customHeight="1" x14ac:dyDescent="0.35">
      <c r="A1960" s="207"/>
      <c r="B1960" s="208"/>
      <c r="C1960" s="208"/>
      <c r="D1960" s="208"/>
      <c r="E1960" s="208"/>
      <c r="F1960" s="209"/>
      <c r="G1960" s="210"/>
      <c r="H1960" s="211"/>
      <c r="I1960" s="192"/>
      <c r="J1960" s="193"/>
      <c r="K1960" s="193"/>
      <c r="L1960" s="193"/>
      <c r="M1960" s="193"/>
      <c r="N1960" s="193"/>
      <c r="O1960" s="193"/>
      <c r="P1960" s="193"/>
      <c r="Q1960" s="193"/>
      <c r="R1960" s="193"/>
      <c r="S1960" s="193"/>
      <c r="T1960" s="212"/>
      <c r="U1960" s="213"/>
      <c r="V1960" s="213"/>
      <c r="W1960" s="214"/>
      <c r="X1960" s="215"/>
      <c r="Y1960" s="215"/>
      <c r="Z1960" s="215"/>
      <c r="AA1960" s="216"/>
      <c r="AB1960" s="216"/>
      <c r="AC1960" s="216"/>
      <c r="AD1960" s="216"/>
      <c r="AE1960" s="217" t="str">
        <f t="shared" si="30"/>
        <v/>
      </c>
      <c r="AF1960" s="217"/>
      <c r="AG1960" s="217"/>
      <c r="AH1960" s="217"/>
      <c r="AI1960" s="217"/>
      <c r="AJ1960" s="217"/>
      <c r="AK1960" s="215"/>
      <c r="AL1960" s="215"/>
      <c r="AM1960" s="215"/>
      <c r="AN1960" s="215"/>
      <c r="AO1960" s="215"/>
    </row>
    <row r="1961" spans="1:41" ht="16" customHeight="1" x14ac:dyDescent="0.35">
      <c r="A1961" s="207"/>
      <c r="B1961" s="208"/>
      <c r="C1961" s="208"/>
      <c r="D1961" s="208"/>
      <c r="E1961" s="208"/>
      <c r="F1961" s="209"/>
      <c r="G1961" s="210"/>
      <c r="H1961" s="211"/>
      <c r="I1961" s="192"/>
      <c r="J1961" s="193"/>
      <c r="K1961" s="193"/>
      <c r="L1961" s="193"/>
      <c r="M1961" s="193"/>
      <c r="N1961" s="193"/>
      <c r="O1961" s="193"/>
      <c r="P1961" s="193"/>
      <c r="Q1961" s="193"/>
      <c r="R1961" s="193"/>
      <c r="S1961" s="193"/>
      <c r="T1961" s="212"/>
      <c r="U1961" s="213"/>
      <c r="V1961" s="213"/>
      <c r="W1961" s="214"/>
      <c r="X1961" s="215"/>
      <c r="Y1961" s="215"/>
      <c r="Z1961" s="215"/>
      <c r="AA1961" s="216"/>
      <c r="AB1961" s="216"/>
      <c r="AC1961" s="216"/>
      <c r="AD1961" s="216"/>
      <c r="AE1961" s="217" t="str">
        <f t="shared" si="30"/>
        <v/>
      </c>
      <c r="AF1961" s="217"/>
      <c r="AG1961" s="217"/>
      <c r="AH1961" s="217"/>
      <c r="AI1961" s="217"/>
      <c r="AJ1961" s="217"/>
      <c r="AK1961" s="215"/>
      <c r="AL1961" s="215"/>
      <c r="AM1961" s="215"/>
      <c r="AN1961" s="215"/>
      <c r="AO1961" s="215"/>
    </row>
    <row r="1962" spans="1:41" ht="16" customHeight="1" x14ac:dyDescent="0.35">
      <c r="A1962" s="207"/>
      <c r="B1962" s="208"/>
      <c r="C1962" s="208"/>
      <c r="D1962" s="208"/>
      <c r="E1962" s="208"/>
      <c r="F1962" s="209"/>
      <c r="G1962" s="210"/>
      <c r="H1962" s="211"/>
      <c r="I1962" s="192"/>
      <c r="J1962" s="193"/>
      <c r="K1962" s="193"/>
      <c r="L1962" s="193"/>
      <c r="M1962" s="193"/>
      <c r="N1962" s="193"/>
      <c r="O1962" s="193"/>
      <c r="P1962" s="193"/>
      <c r="Q1962" s="193"/>
      <c r="R1962" s="193"/>
      <c r="S1962" s="193"/>
      <c r="T1962" s="212"/>
      <c r="U1962" s="213"/>
      <c r="V1962" s="213"/>
      <c r="W1962" s="214"/>
      <c r="X1962" s="215"/>
      <c r="Y1962" s="215"/>
      <c r="Z1962" s="215"/>
      <c r="AA1962" s="216"/>
      <c r="AB1962" s="216"/>
      <c r="AC1962" s="216"/>
      <c r="AD1962" s="216"/>
      <c r="AE1962" s="217" t="str">
        <f t="shared" si="30"/>
        <v/>
      </c>
      <c r="AF1962" s="217"/>
      <c r="AG1962" s="217"/>
      <c r="AH1962" s="217"/>
      <c r="AI1962" s="217"/>
      <c r="AJ1962" s="217"/>
      <c r="AK1962" s="215"/>
      <c r="AL1962" s="215"/>
      <c r="AM1962" s="215"/>
      <c r="AN1962" s="215"/>
      <c r="AO1962" s="215"/>
    </row>
    <row r="1963" spans="1:41" ht="16" customHeight="1" x14ac:dyDescent="0.35">
      <c r="A1963" s="207"/>
      <c r="B1963" s="208"/>
      <c r="C1963" s="208"/>
      <c r="D1963" s="208"/>
      <c r="E1963" s="208"/>
      <c r="F1963" s="209"/>
      <c r="G1963" s="210"/>
      <c r="H1963" s="211"/>
      <c r="I1963" s="192"/>
      <c r="J1963" s="193"/>
      <c r="K1963" s="193"/>
      <c r="L1963" s="193"/>
      <c r="M1963" s="193"/>
      <c r="N1963" s="193"/>
      <c r="O1963" s="193"/>
      <c r="P1963" s="193"/>
      <c r="Q1963" s="193"/>
      <c r="R1963" s="193"/>
      <c r="S1963" s="193"/>
      <c r="T1963" s="212"/>
      <c r="U1963" s="213"/>
      <c r="V1963" s="213"/>
      <c r="W1963" s="214"/>
      <c r="X1963" s="215"/>
      <c r="Y1963" s="215"/>
      <c r="Z1963" s="215"/>
      <c r="AA1963" s="216"/>
      <c r="AB1963" s="216"/>
      <c r="AC1963" s="216"/>
      <c r="AD1963" s="216"/>
      <c r="AE1963" s="217" t="str">
        <f t="shared" si="30"/>
        <v/>
      </c>
      <c r="AF1963" s="217"/>
      <c r="AG1963" s="217"/>
      <c r="AH1963" s="217"/>
      <c r="AI1963" s="217"/>
      <c r="AJ1963" s="217"/>
      <c r="AK1963" s="215"/>
      <c r="AL1963" s="215"/>
      <c r="AM1963" s="215"/>
      <c r="AN1963" s="215"/>
      <c r="AO1963" s="215"/>
    </row>
    <row r="1964" spans="1:41" ht="16" customHeight="1" x14ac:dyDescent="0.35">
      <c r="A1964" s="207"/>
      <c r="B1964" s="208"/>
      <c r="C1964" s="208"/>
      <c r="D1964" s="208"/>
      <c r="E1964" s="208"/>
      <c r="F1964" s="209"/>
      <c r="G1964" s="210"/>
      <c r="H1964" s="211"/>
      <c r="I1964" s="192"/>
      <c r="J1964" s="193"/>
      <c r="K1964" s="193"/>
      <c r="L1964" s="193"/>
      <c r="M1964" s="193"/>
      <c r="N1964" s="193"/>
      <c r="O1964" s="193"/>
      <c r="P1964" s="193"/>
      <c r="Q1964" s="193"/>
      <c r="R1964" s="193"/>
      <c r="S1964" s="193"/>
      <c r="T1964" s="212"/>
      <c r="U1964" s="213"/>
      <c r="V1964" s="213"/>
      <c r="W1964" s="214"/>
      <c r="X1964" s="215"/>
      <c r="Y1964" s="215"/>
      <c r="Z1964" s="215"/>
      <c r="AA1964" s="216"/>
      <c r="AB1964" s="216"/>
      <c r="AC1964" s="216"/>
      <c r="AD1964" s="216"/>
      <c r="AE1964" s="217" t="str">
        <f t="shared" si="30"/>
        <v/>
      </c>
      <c r="AF1964" s="217"/>
      <c r="AG1964" s="217"/>
      <c r="AH1964" s="217"/>
      <c r="AI1964" s="217"/>
      <c r="AJ1964" s="217"/>
      <c r="AK1964" s="215"/>
      <c r="AL1964" s="215"/>
      <c r="AM1964" s="215"/>
      <c r="AN1964" s="215"/>
      <c r="AO1964" s="215"/>
    </row>
    <row r="1965" spans="1:41" ht="16" customHeight="1" x14ac:dyDescent="0.35">
      <c r="A1965" s="207"/>
      <c r="B1965" s="208"/>
      <c r="C1965" s="208"/>
      <c r="D1965" s="208"/>
      <c r="E1965" s="208"/>
      <c r="F1965" s="209"/>
      <c r="G1965" s="210"/>
      <c r="H1965" s="211"/>
      <c r="I1965" s="192"/>
      <c r="J1965" s="193"/>
      <c r="K1965" s="193"/>
      <c r="L1965" s="193"/>
      <c r="M1965" s="193"/>
      <c r="N1965" s="193"/>
      <c r="O1965" s="193"/>
      <c r="P1965" s="193"/>
      <c r="Q1965" s="193"/>
      <c r="R1965" s="193"/>
      <c r="S1965" s="193"/>
      <c r="T1965" s="212"/>
      <c r="U1965" s="213"/>
      <c r="V1965" s="213"/>
      <c r="W1965" s="214"/>
      <c r="X1965" s="215"/>
      <c r="Y1965" s="215"/>
      <c r="Z1965" s="215"/>
      <c r="AA1965" s="216"/>
      <c r="AB1965" s="216"/>
      <c r="AC1965" s="216"/>
      <c r="AD1965" s="216"/>
      <c r="AE1965" s="217" t="str">
        <f t="shared" si="30"/>
        <v/>
      </c>
      <c r="AF1965" s="217"/>
      <c r="AG1965" s="217"/>
      <c r="AH1965" s="217"/>
      <c r="AI1965" s="217"/>
      <c r="AJ1965" s="217"/>
      <c r="AK1965" s="215"/>
      <c r="AL1965" s="215"/>
      <c r="AM1965" s="215"/>
      <c r="AN1965" s="215"/>
      <c r="AO1965" s="215"/>
    </row>
    <row r="1966" spans="1:41" ht="16" customHeight="1" x14ac:dyDescent="0.35">
      <c r="A1966" s="207"/>
      <c r="B1966" s="208"/>
      <c r="C1966" s="208"/>
      <c r="D1966" s="208"/>
      <c r="E1966" s="208"/>
      <c r="F1966" s="209"/>
      <c r="G1966" s="210"/>
      <c r="H1966" s="211"/>
      <c r="I1966" s="192"/>
      <c r="J1966" s="193"/>
      <c r="K1966" s="193"/>
      <c r="L1966" s="193"/>
      <c r="M1966" s="193"/>
      <c r="N1966" s="193"/>
      <c r="O1966" s="193"/>
      <c r="P1966" s="193"/>
      <c r="Q1966" s="193"/>
      <c r="R1966" s="193"/>
      <c r="S1966" s="193"/>
      <c r="T1966" s="212"/>
      <c r="U1966" s="213"/>
      <c r="V1966" s="213"/>
      <c r="W1966" s="214"/>
      <c r="X1966" s="215"/>
      <c r="Y1966" s="215"/>
      <c r="Z1966" s="215"/>
      <c r="AA1966" s="216"/>
      <c r="AB1966" s="216"/>
      <c r="AC1966" s="216"/>
      <c r="AD1966" s="216"/>
      <c r="AE1966" s="217" t="str">
        <f t="shared" si="30"/>
        <v/>
      </c>
      <c r="AF1966" s="217"/>
      <c r="AG1966" s="217"/>
      <c r="AH1966" s="217"/>
      <c r="AI1966" s="217"/>
      <c r="AJ1966" s="217"/>
      <c r="AK1966" s="215"/>
      <c r="AL1966" s="215"/>
      <c r="AM1966" s="215"/>
      <c r="AN1966" s="215"/>
      <c r="AO1966" s="215"/>
    </row>
    <row r="1967" spans="1:41" ht="16" customHeight="1" x14ac:dyDescent="0.35">
      <c r="A1967" s="207"/>
      <c r="B1967" s="208"/>
      <c r="C1967" s="208"/>
      <c r="D1967" s="208"/>
      <c r="E1967" s="208"/>
      <c r="F1967" s="209"/>
      <c r="G1967" s="210"/>
      <c r="H1967" s="211"/>
      <c r="I1967" s="192"/>
      <c r="J1967" s="193"/>
      <c r="K1967" s="193"/>
      <c r="L1967" s="193"/>
      <c r="M1967" s="193"/>
      <c r="N1967" s="193"/>
      <c r="O1967" s="193"/>
      <c r="P1967" s="193"/>
      <c r="Q1967" s="193"/>
      <c r="R1967" s="193"/>
      <c r="S1967" s="193"/>
      <c r="T1967" s="212"/>
      <c r="U1967" s="213"/>
      <c r="V1967" s="213"/>
      <c r="W1967" s="214"/>
      <c r="X1967" s="215"/>
      <c r="Y1967" s="215"/>
      <c r="Z1967" s="215"/>
      <c r="AA1967" s="216"/>
      <c r="AB1967" s="216"/>
      <c r="AC1967" s="216"/>
      <c r="AD1967" s="216"/>
      <c r="AE1967" s="217" t="str">
        <f t="shared" si="30"/>
        <v/>
      </c>
      <c r="AF1967" s="217"/>
      <c r="AG1967" s="217"/>
      <c r="AH1967" s="217"/>
      <c r="AI1967" s="217"/>
      <c r="AJ1967" s="217"/>
      <c r="AK1967" s="215"/>
      <c r="AL1967" s="215"/>
      <c r="AM1967" s="215"/>
      <c r="AN1967" s="215"/>
      <c r="AO1967" s="215"/>
    </row>
    <row r="1968" spans="1:41" ht="16" customHeight="1" x14ac:dyDescent="0.35">
      <c r="A1968" s="207"/>
      <c r="B1968" s="208"/>
      <c r="C1968" s="208"/>
      <c r="D1968" s="208"/>
      <c r="E1968" s="208"/>
      <c r="F1968" s="209"/>
      <c r="G1968" s="210"/>
      <c r="H1968" s="211"/>
      <c r="I1968" s="192"/>
      <c r="J1968" s="193"/>
      <c r="K1968" s="193"/>
      <c r="L1968" s="193"/>
      <c r="M1968" s="193"/>
      <c r="N1968" s="193"/>
      <c r="O1968" s="193"/>
      <c r="P1968" s="193"/>
      <c r="Q1968" s="193"/>
      <c r="R1968" s="193"/>
      <c r="S1968" s="193"/>
      <c r="T1968" s="212"/>
      <c r="U1968" s="213"/>
      <c r="V1968" s="213"/>
      <c r="W1968" s="214"/>
      <c r="X1968" s="215"/>
      <c r="Y1968" s="215"/>
      <c r="Z1968" s="215"/>
      <c r="AA1968" s="216"/>
      <c r="AB1968" s="216"/>
      <c r="AC1968" s="216"/>
      <c r="AD1968" s="216"/>
      <c r="AE1968" s="217" t="str">
        <f t="shared" si="30"/>
        <v/>
      </c>
      <c r="AF1968" s="217"/>
      <c r="AG1968" s="217"/>
      <c r="AH1968" s="217"/>
      <c r="AI1968" s="217"/>
      <c r="AJ1968" s="217"/>
      <c r="AK1968" s="215"/>
      <c r="AL1968" s="215"/>
      <c r="AM1968" s="215"/>
      <c r="AN1968" s="215"/>
      <c r="AO1968" s="215"/>
    </row>
    <row r="1969" spans="1:41" ht="16" customHeight="1" x14ac:dyDescent="0.35">
      <c r="A1969" s="207"/>
      <c r="B1969" s="208"/>
      <c r="C1969" s="208"/>
      <c r="D1969" s="208"/>
      <c r="E1969" s="208"/>
      <c r="F1969" s="209"/>
      <c r="G1969" s="210"/>
      <c r="H1969" s="211"/>
      <c r="I1969" s="192"/>
      <c r="J1969" s="193"/>
      <c r="K1969" s="193"/>
      <c r="L1969" s="193"/>
      <c r="M1969" s="193"/>
      <c r="N1969" s="193"/>
      <c r="O1969" s="193"/>
      <c r="P1969" s="193"/>
      <c r="Q1969" s="193"/>
      <c r="R1969" s="193"/>
      <c r="S1969" s="193"/>
      <c r="T1969" s="212"/>
      <c r="U1969" s="213"/>
      <c r="V1969" s="213"/>
      <c r="W1969" s="214"/>
      <c r="X1969" s="215"/>
      <c r="Y1969" s="215"/>
      <c r="Z1969" s="215"/>
      <c r="AA1969" s="216"/>
      <c r="AB1969" s="216"/>
      <c r="AC1969" s="216"/>
      <c r="AD1969" s="216"/>
      <c r="AE1969" s="217" t="str">
        <f t="shared" si="30"/>
        <v/>
      </c>
      <c r="AF1969" s="217"/>
      <c r="AG1969" s="217"/>
      <c r="AH1969" s="217"/>
      <c r="AI1969" s="217"/>
      <c r="AJ1969" s="217"/>
      <c r="AK1969" s="215"/>
      <c r="AL1969" s="215"/>
      <c r="AM1969" s="215"/>
      <c r="AN1969" s="215"/>
      <c r="AO1969" s="215"/>
    </row>
    <row r="1970" spans="1:41" ht="16" customHeight="1" x14ac:dyDescent="0.35">
      <c r="A1970" s="207"/>
      <c r="B1970" s="208"/>
      <c r="C1970" s="208"/>
      <c r="D1970" s="208"/>
      <c r="E1970" s="208"/>
      <c r="F1970" s="209"/>
      <c r="G1970" s="210"/>
      <c r="H1970" s="211"/>
      <c r="I1970" s="192"/>
      <c r="J1970" s="193"/>
      <c r="K1970" s="193"/>
      <c r="L1970" s="193"/>
      <c r="M1970" s="193"/>
      <c r="N1970" s="193"/>
      <c r="O1970" s="193"/>
      <c r="P1970" s="193"/>
      <c r="Q1970" s="193"/>
      <c r="R1970" s="193"/>
      <c r="S1970" s="193"/>
      <c r="T1970" s="212"/>
      <c r="U1970" s="213"/>
      <c r="V1970" s="213"/>
      <c r="W1970" s="214"/>
      <c r="X1970" s="215"/>
      <c r="Y1970" s="215"/>
      <c r="Z1970" s="215"/>
      <c r="AA1970" s="216"/>
      <c r="AB1970" s="216"/>
      <c r="AC1970" s="216"/>
      <c r="AD1970" s="216"/>
      <c r="AE1970" s="217" t="str">
        <f t="shared" si="30"/>
        <v/>
      </c>
      <c r="AF1970" s="217"/>
      <c r="AG1970" s="217"/>
      <c r="AH1970" s="217"/>
      <c r="AI1970" s="217"/>
      <c r="AJ1970" s="217"/>
      <c r="AK1970" s="215"/>
      <c r="AL1970" s="215"/>
      <c r="AM1970" s="215"/>
      <c r="AN1970" s="215"/>
      <c r="AO1970" s="215"/>
    </row>
    <row r="1971" spans="1:41" ht="16" customHeight="1" x14ac:dyDescent="0.35">
      <c r="A1971" s="207"/>
      <c r="B1971" s="208"/>
      <c r="C1971" s="208"/>
      <c r="D1971" s="208"/>
      <c r="E1971" s="208"/>
      <c r="F1971" s="209"/>
      <c r="G1971" s="210"/>
      <c r="H1971" s="211"/>
      <c r="I1971" s="192"/>
      <c r="J1971" s="193"/>
      <c r="K1971" s="193"/>
      <c r="L1971" s="193"/>
      <c r="M1971" s="193"/>
      <c r="N1971" s="193"/>
      <c r="O1971" s="193"/>
      <c r="P1971" s="193"/>
      <c r="Q1971" s="193"/>
      <c r="R1971" s="193"/>
      <c r="S1971" s="193"/>
      <c r="T1971" s="212"/>
      <c r="U1971" s="213"/>
      <c r="V1971" s="213"/>
      <c r="W1971" s="214"/>
      <c r="X1971" s="215"/>
      <c r="Y1971" s="215"/>
      <c r="Z1971" s="215"/>
      <c r="AA1971" s="216"/>
      <c r="AB1971" s="216"/>
      <c r="AC1971" s="216"/>
      <c r="AD1971" s="216"/>
      <c r="AE1971" s="217" t="str">
        <f t="shared" si="30"/>
        <v/>
      </c>
      <c r="AF1971" s="217"/>
      <c r="AG1971" s="217"/>
      <c r="AH1971" s="217"/>
      <c r="AI1971" s="217"/>
      <c r="AJ1971" s="217"/>
      <c r="AK1971" s="215"/>
      <c r="AL1971" s="215"/>
      <c r="AM1971" s="215"/>
      <c r="AN1971" s="215"/>
      <c r="AO1971" s="215"/>
    </row>
    <row r="1972" spans="1:41" ht="16" customHeight="1" x14ac:dyDescent="0.35">
      <c r="A1972" s="207"/>
      <c r="B1972" s="208"/>
      <c r="C1972" s="208"/>
      <c r="D1972" s="208"/>
      <c r="E1972" s="208"/>
      <c r="F1972" s="209"/>
      <c r="G1972" s="210"/>
      <c r="H1972" s="211"/>
      <c r="I1972" s="192"/>
      <c r="J1972" s="193"/>
      <c r="K1972" s="193"/>
      <c r="L1972" s="193"/>
      <c r="M1972" s="193"/>
      <c r="N1972" s="193"/>
      <c r="O1972" s="193"/>
      <c r="P1972" s="193"/>
      <c r="Q1972" s="193"/>
      <c r="R1972" s="193"/>
      <c r="S1972" s="193"/>
      <c r="T1972" s="212"/>
      <c r="U1972" s="213"/>
      <c r="V1972" s="213"/>
      <c r="W1972" s="214"/>
      <c r="X1972" s="215"/>
      <c r="Y1972" s="215"/>
      <c r="Z1972" s="215"/>
      <c r="AA1972" s="216"/>
      <c r="AB1972" s="216"/>
      <c r="AC1972" s="216"/>
      <c r="AD1972" s="216"/>
      <c r="AE1972" s="217" t="str">
        <f t="shared" si="30"/>
        <v/>
      </c>
      <c r="AF1972" s="217"/>
      <c r="AG1972" s="217"/>
      <c r="AH1972" s="217"/>
      <c r="AI1972" s="217"/>
      <c r="AJ1972" s="217"/>
      <c r="AK1972" s="215"/>
      <c r="AL1972" s="215"/>
      <c r="AM1972" s="215"/>
      <c r="AN1972" s="215"/>
      <c r="AO1972" s="215"/>
    </row>
    <row r="1973" spans="1:41" ht="16" customHeight="1" x14ac:dyDescent="0.35">
      <c r="A1973" s="207"/>
      <c r="B1973" s="208"/>
      <c r="C1973" s="208"/>
      <c r="D1973" s="208"/>
      <c r="E1973" s="208"/>
      <c r="F1973" s="209"/>
      <c r="G1973" s="210"/>
      <c r="H1973" s="211"/>
      <c r="I1973" s="192"/>
      <c r="J1973" s="193"/>
      <c r="K1973" s="193"/>
      <c r="L1973" s="193"/>
      <c r="M1973" s="193"/>
      <c r="N1973" s="193"/>
      <c r="O1973" s="193"/>
      <c r="P1973" s="193"/>
      <c r="Q1973" s="193"/>
      <c r="R1973" s="193"/>
      <c r="S1973" s="193"/>
      <c r="T1973" s="212"/>
      <c r="U1973" s="213"/>
      <c r="V1973" s="213"/>
      <c r="W1973" s="214"/>
      <c r="X1973" s="215"/>
      <c r="Y1973" s="215"/>
      <c r="Z1973" s="215"/>
      <c r="AA1973" s="216"/>
      <c r="AB1973" s="216"/>
      <c r="AC1973" s="216"/>
      <c r="AD1973" s="216"/>
      <c r="AE1973" s="217" t="str">
        <f t="shared" si="30"/>
        <v/>
      </c>
      <c r="AF1973" s="217"/>
      <c r="AG1973" s="217"/>
      <c r="AH1973" s="217"/>
      <c r="AI1973" s="217"/>
      <c r="AJ1973" s="217"/>
      <c r="AK1973" s="215"/>
      <c r="AL1973" s="215"/>
      <c r="AM1973" s="215"/>
      <c r="AN1973" s="215"/>
      <c r="AO1973" s="215"/>
    </row>
    <row r="1974" spans="1:41" ht="16" customHeight="1" x14ac:dyDescent="0.35">
      <c r="A1974" s="207"/>
      <c r="B1974" s="208"/>
      <c r="C1974" s="208"/>
      <c r="D1974" s="208"/>
      <c r="E1974" s="208"/>
      <c r="F1974" s="209"/>
      <c r="G1974" s="210"/>
      <c r="H1974" s="211"/>
      <c r="I1974" s="192"/>
      <c r="J1974" s="193"/>
      <c r="K1974" s="193"/>
      <c r="L1974" s="193"/>
      <c r="M1974" s="193"/>
      <c r="N1974" s="193"/>
      <c r="O1974" s="193"/>
      <c r="P1974" s="193"/>
      <c r="Q1974" s="193"/>
      <c r="R1974" s="193"/>
      <c r="S1974" s="193"/>
      <c r="T1974" s="212"/>
      <c r="U1974" s="213"/>
      <c r="V1974" s="213"/>
      <c r="W1974" s="214"/>
      <c r="X1974" s="215"/>
      <c r="Y1974" s="215"/>
      <c r="Z1974" s="215"/>
      <c r="AA1974" s="216"/>
      <c r="AB1974" s="216"/>
      <c r="AC1974" s="216"/>
      <c r="AD1974" s="216"/>
      <c r="AE1974" s="217" t="str">
        <f t="shared" si="30"/>
        <v/>
      </c>
      <c r="AF1974" s="217"/>
      <c r="AG1974" s="217"/>
      <c r="AH1974" s="217"/>
      <c r="AI1974" s="217"/>
      <c r="AJ1974" s="217"/>
      <c r="AK1974" s="215"/>
      <c r="AL1974" s="215"/>
      <c r="AM1974" s="215"/>
      <c r="AN1974" s="215"/>
      <c r="AO1974" s="215"/>
    </row>
    <row r="1975" spans="1:41" ht="16" customHeight="1" x14ac:dyDescent="0.35">
      <c r="A1975" s="207"/>
      <c r="B1975" s="208"/>
      <c r="C1975" s="208"/>
      <c r="D1975" s="208"/>
      <c r="E1975" s="208"/>
      <c r="F1975" s="209"/>
      <c r="G1975" s="210"/>
      <c r="H1975" s="211"/>
      <c r="I1975" s="192"/>
      <c r="J1975" s="193"/>
      <c r="K1975" s="193"/>
      <c r="L1975" s="193"/>
      <c r="M1975" s="193"/>
      <c r="N1975" s="193"/>
      <c r="O1975" s="193"/>
      <c r="P1975" s="193"/>
      <c r="Q1975" s="193"/>
      <c r="R1975" s="193"/>
      <c r="S1975" s="193"/>
      <c r="T1975" s="212"/>
      <c r="U1975" s="213"/>
      <c r="V1975" s="213"/>
      <c r="W1975" s="214"/>
      <c r="X1975" s="215"/>
      <c r="Y1975" s="215"/>
      <c r="Z1975" s="215"/>
      <c r="AA1975" s="216"/>
      <c r="AB1975" s="216"/>
      <c r="AC1975" s="216"/>
      <c r="AD1975" s="216"/>
      <c r="AE1975" s="217" t="str">
        <f t="shared" si="30"/>
        <v/>
      </c>
      <c r="AF1975" s="217"/>
      <c r="AG1975" s="217"/>
      <c r="AH1975" s="217"/>
      <c r="AI1975" s="217"/>
      <c r="AJ1975" s="217"/>
      <c r="AK1975" s="215"/>
      <c r="AL1975" s="215"/>
      <c r="AM1975" s="215"/>
      <c r="AN1975" s="215"/>
      <c r="AO1975" s="215"/>
    </row>
    <row r="1976" spans="1:41" ht="16" customHeight="1" x14ac:dyDescent="0.35">
      <c r="A1976" s="207"/>
      <c r="B1976" s="208"/>
      <c r="C1976" s="208"/>
      <c r="D1976" s="208"/>
      <c r="E1976" s="208"/>
      <c r="F1976" s="209"/>
      <c r="G1976" s="210"/>
      <c r="H1976" s="211"/>
      <c r="I1976" s="192"/>
      <c r="J1976" s="193"/>
      <c r="K1976" s="193"/>
      <c r="L1976" s="193"/>
      <c r="M1976" s="193"/>
      <c r="N1976" s="193"/>
      <c r="O1976" s="193"/>
      <c r="P1976" s="193"/>
      <c r="Q1976" s="193"/>
      <c r="R1976" s="193"/>
      <c r="S1976" s="193"/>
      <c r="T1976" s="212"/>
      <c r="U1976" s="213"/>
      <c r="V1976" s="213"/>
      <c r="W1976" s="214"/>
      <c r="X1976" s="215"/>
      <c r="Y1976" s="215"/>
      <c r="Z1976" s="215"/>
      <c r="AA1976" s="216"/>
      <c r="AB1976" s="216"/>
      <c r="AC1976" s="216"/>
      <c r="AD1976" s="216"/>
      <c r="AE1976" s="217" t="str">
        <f t="shared" si="30"/>
        <v/>
      </c>
      <c r="AF1976" s="217"/>
      <c r="AG1976" s="217"/>
      <c r="AH1976" s="217"/>
      <c r="AI1976" s="217"/>
      <c r="AJ1976" s="217"/>
      <c r="AK1976" s="215"/>
      <c r="AL1976" s="215"/>
      <c r="AM1976" s="215"/>
      <c r="AN1976" s="215"/>
      <c r="AO1976" s="215"/>
    </row>
    <row r="1977" spans="1:41" ht="16" customHeight="1" x14ac:dyDescent="0.35">
      <c r="A1977" s="207"/>
      <c r="B1977" s="208"/>
      <c r="C1977" s="208"/>
      <c r="D1977" s="208"/>
      <c r="E1977" s="208"/>
      <c r="F1977" s="209"/>
      <c r="G1977" s="210"/>
      <c r="H1977" s="211"/>
      <c r="I1977" s="192"/>
      <c r="J1977" s="193"/>
      <c r="K1977" s="193"/>
      <c r="L1977" s="193"/>
      <c r="M1977" s="193"/>
      <c r="N1977" s="193"/>
      <c r="O1977" s="193"/>
      <c r="P1977" s="193"/>
      <c r="Q1977" s="193"/>
      <c r="R1977" s="193"/>
      <c r="S1977" s="193"/>
      <c r="T1977" s="212"/>
      <c r="U1977" s="213"/>
      <c r="V1977" s="213"/>
      <c r="W1977" s="214"/>
      <c r="X1977" s="215"/>
      <c r="Y1977" s="215"/>
      <c r="Z1977" s="215"/>
      <c r="AA1977" s="216"/>
      <c r="AB1977" s="216"/>
      <c r="AC1977" s="216"/>
      <c r="AD1977" s="216"/>
      <c r="AE1977" s="217" t="str">
        <f t="shared" si="30"/>
        <v/>
      </c>
      <c r="AF1977" s="217"/>
      <c r="AG1977" s="217"/>
      <c r="AH1977" s="217"/>
      <c r="AI1977" s="217"/>
      <c r="AJ1977" s="217"/>
      <c r="AK1977" s="215"/>
      <c r="AL1977" s="215"/>
      <c r="AM1977" s="215"/>
      <c r="AN1977" s="215"/>
      <c r="AO1977" s="215"/>
    </row>
    <row r="1978" spans="1:41" ht="16" customHeight="1" x14ac:dyDescent="0.35">
      <c r="A1978" s="207"/>
      <c r="B1978" s="208"/>
      <c r="C1978" s="208"/>
      <c r="D1978" s="208"/>
      <c r="E1978" s="208"/>
      <c r="F1978" s="209"/>
      <c r="G1978" s="210"/>
      <c r="H1978" s="211"/>
      <c r="I1978" s="192"/>
      <c r="J1978" s="193"/>
      <c r="K1978" s="193"/>
      <c r="L1978" s="193"/>
      <c r="M1978" s="193"/>
      <c r="N1978" s="193"/>
      <c r="O1978" s="193"/>
      <c r="P1978" s="193"/>
      <c r="Q1978" s="193"/>
      <c r="R1978" s="193"/>
      <c r="S1978" s="193"/>
      <c r="T1978" s="212"/>
      <c r="U1978" s="213"/>
      <c r="V1978" s="213"/>
      <c r="W1978" s="214"/>
      <c r="X1978" s="215"/>
      <c r="Y1978" s="215"/>
      <c r="Z1978" s="215"/>
      <c r="AA1978" s="216"/>
      <c r="AB1978" s="216"/>
      <c r="AC1978" s="216"/>
      <c r="AD1978" s="216"/>
      <c r="AE1978" s="217" t="str">
        <f t="shared" si="30"/>
        <v/>
      </c>
      <c r="AF1978" s="217"/>
      <c r="AG1978" s="217"/>
      <c r="AH1978" s="217"/>
      <c r="AI1978" s="217"/>
      <c r="AJ1978" s="217"/>
      <c r="AK1978" s="215"/>
      <c r="AL1978" s="215"/>
      <c r="AM1978" s="215"/>
      <c r="AN1978" s="215"/>
      <c r="AO1978" s="215"/>
    </row>
    <row r="1979" spans="1:41" ht="16" customHeight="1" x14ac:dyDescent="0.35">
      <c r="A1979" s="207"/>
      <c r="B1979" s="208"/>
      <c r="C1979" s="208"/>
      <c r="D1979" s="208"/>
      <c r="E1979" s="208"/>
      <c r="F1979" s="209"/>
      <c r="G1979" s="210"/>
      <c r="H1979" s="211"/>
      <c r="I1979" s="192"/>
      <c r="J1979" s="193"/>
      <c r="K1979" s="193"/>
      <c r="L1979" s="193"/>
      <c r="M1979" s="193"/>
      <c r="N1979" s="193"/>
      <c r="O1979" s="193"/>
      <c r="P1979" s="193"/>
      <c r="Q1979" s="193"/>
      <c r="R1979" s="193"/>
      <c r="S1979" s="193"/>
      <c r="T1979" s="212"/>
      <c r="U1979" s="213"/>
      <c r="V1979" s="213"/>
      <c r="W1979" s="214"/>
      <c r="X1979" s="215"/>
      <c r="Y1979" s="215"/>
      <c r="Z1979" s="215"/>
      <c r="AA1979" s="216"/>
      <c r="AB1979" s="216"/>
      <c r="AC1979" s="216"/>
      <c r="AD1979" s="216"/>
      <c r="AE1979" s="217" t="str">
        <f t="shared" si="30"/>
        <v/>
      </c>
      <c r="AF1979" s="217"/>
      <c r="AG1979" s="217"/>
      <c r="AH1979" s="217"/>
      <c r="AI1979" s="217"/>
      <c r="AJ1979" s="217"/>
      <c r="AK1979" s="215"/>
      <c r="AL1979" s="215"/>
      <c r="AM1979" s="215"/>
      <c r="AN1979" s="215"/>
      <c r="AO1979" s="215"/>
    </row>
    <row r="1980" spans="1:41" ht="16" customHeight="1" x14ac:dyDescent="0.35">
      <c r="A1980" s="207"/>
      <c r="B1980" s="208"/>
      <c r="C1980" s="208"/>
      <c r="D1980" s="208"/>
      <c r="E1980" s="208"/>
      <c r="F1980" s="209"/>
      <c r="G1980" s="210"/>
      <c r="H1980" s="211"/>
      <c r="I1980" s="192"/>
      <c r="J1980" s="193"/>
      <c r="K1980" s="193"/>
      <c r="L1980" s="193"/>
      <c r="M1980" s="193"/>
      <c r="N1980" s="193"/>
      <c r="O1980" s="193"/>
      <c r="P1980" s="193"/>
      <c r="Q1980" s="193"/>
      <c r="R1980" s="193"/>
      <c r="S1980" s="193"/>
      <c r="T1980" s="212"/>
      <c r="U1980" s="213"/>
      <c r="V1980" s="213"/>
      <c r="W1980" s="214"/>
      <c r="X1980" s="215"/>
      <c r="Y1980" s="215"/>
      <c r="Z1980" s="215"/>
      <c r="AA1980" s="216"/>
      <c r="AB1980" s="216"/>
      <c r="AC1980" s="216"/>
      <c r="AD1980" s="216"/>
      <c r="AE1980" s="217" t="str">
        <f t="shared" si="30"/>
        <v/>
      </c>
      <c r="AF1980" s="217"/>
      <c r="AG1980" s="217"/>
      <c r="AH1980" s="217"/>
      <c r="AI1980" s="217"/>
      <c r="AJ1980" s="217"/>
      <c r="AK1980" s="215"/>
      <c r="AL1980" s="215"/>
      <c r="AM1980" s="215"/>
      <c r="AN1980" s="215"/>
      <c r="AO1980" s="215"/>
    </row>
    <row r="1981" spans="1:41" ht="16" customHeight="1" x14ac:dyDescent="0.35">
      <c r="A1981" s="207"/>
      <c r="B1981" s="208"/>
      <c r="C1981" s="208"/>
      <c r="D1981" s="208"/>
      <c r="E1981" s="208"/>
      <c r="F1981" s="209"/>
      <c r="G1981" s="210"/>
      <c r="H1981" s="211"/>
      <c r="I1981" s="192"/>
      <c r="J1981" s="193"/>
      <c r="K1981" s="193"/>
      <c r="L1981" s="193"/>
      <c r="M1981" s="193"/>
      <c r="N1981" s="193"/>
      <c r="O1981" s="193"/>
      <c r="P1981" s="193"/>
      <c r="Q1981" s="193"/>
      <c r="R1981" s="193"/>
      <c r="S1981" s="193"/>
      <c r="T1981" s="212"/>
      <c r="U1981" s="213"/>
      <c r="V1981" s="213"/>
      <c r="W1981" s="214"/>
      <c r="X1981" s="215"/>
      <c r="Y1981" s="215"/>
      <c r="Z1981" s="215"/>
      <c r="AA1981" s="216"/>
      <c r="AB1981" s="216"/>
      <c r="AC1981" s="216"/>
      <c r="AD1981" s="216"/>
      <c r="AE1981" s="217" t="str">
        <f t="shared" si="30"/>
        <v/>
      </c>
      <c r="AF1981" s="217"/>
      <c r="AG1981" s="217"/>
      <c r="AH1981" s="217"/>
      <c r="AI1981" s="217"/>
      <c r="AJ1981" s="217"/>
      <c r="AK1981" s="215"/>
      <c r="AL1981" s="215"/>
      <c r="AM1981" s="215"/>
      <c r="AN1981" s="215"/>
      <c r="AO1981" s="215"/>
    </row>
    <row r="1982" spans="1:41" ht="16" customHeight="1" x14ac:dyDescent="0.35">
      <c r="A1982" s="207"/>
      <c r="B1982" s="208"/>
      <c r="C1982" s="208"/>
      <c r="D1982" s="208"/>
      <c r="E1982" s="208"/>
      <c r="F1982" s="209"/>
      <c r="G1982" s="210"/>
      <c r="H1982" s="211"/>
      <c r="I1982" s="192"/>
      <c r="J1982" s="193"/>
      <c r="K1982" s="193"/>
      <c r="L1982" s="193"/>
      <c r="M1982" s="193"/>
      <c r="N1982" s="193"/>
      <c r="O1982" s="193"/>
      <c r="P1982" s="193"/>
      <c r="Q1982" s="193"/>
      <c r="R1982" s="193"/>
      <c r="S1982" s="193"/>
      <c r="T1982" s="212"/>
      <c r="U1982" s="213"/>
      <c r="V1982" s="213"/>
      <c r="W1982" s="214"/>
      <c r="X1982" s="215"/>
      <c r="Y1982" s="215"/>
      <c r="Z1982" s="215"/>
      <c r="AA1982" s="216"/>
      <c r="AB1982" s="216"/>
      <c r="AC1982" s="216"/>
      <c r="AD1982" s="216"/>
      <c r="AE1982" s="217" t="str">
        <f t="shared" si="30"/>
        <v/>
      </c>
      <c r="AF1982" s="217"/>
      <c r="AG1982" s="217"/>
      <c r="AH1982" s="217"/>
      <c r="AI1982" s="217"/>
      <c r="AJ1982" s="217"/>
      <c r="AK1982" s="215"/>
      <c r="AL1982" s="215"/>
      <c r="AM1982" s="215"/>
      <c r="AN1982" s="215"/>
      <c r="AO1982" s="215"/>
    </row>
    <row r="1983" spans="1:41" ht="16" customHeight="1" x14ac:dyDescent="0.35">
      <c r="A1983" s="207"/>
      <c r="B1983" s="208"/>
      <c r="C1983" s="208"/>
      <c r="D1983" s="208"/>
      <c r="E1983" s="208"/>
      <c r="F1983" s="209"/>
      <c r="G1983" s="210"/>
      <c r="H1983" s="211"/>
      <c r="I1983" s="192"/>
      <c r="J1983" s="193"/>
      <c r="K1983" s="193"/>
      <c r="L1983" s="193"/>
      <c r="M1983" s="193"/>
      <c r="N1983" s="193"/>
      <c r="O1983" s="193"/>
      <c r="P1983" s="193"/>
      <c r="Q1983" s="193"/>
      <c r="R1983" s="193"/>
      <c r="S1983" s="193"/>
      <c r="T1983" s="212"/>
      <c r="U1983" s="213"/>
      <c r="V1983" s="213"/>
      <c r="W1983" s="214"/>
      <c r="X1983" s="215"/>
      <c r="Y1983" s="215"/>
      <c r="Z1983" s="215"/>
      <c r="AA1983" s="216"/>
      <c r="AB1983" s="216"/>
      <c r="AC1983" s="216"/>
      <c r="AD1983" s="216"/>
      <c r="AE1983" s="217" t="str">
        <f t="shared" si="30"/>
        <v/>
      </c>
      <c r="AF1983" s="217"/>
      <c r="AG1983" s="217"/>
      <c r="AH1983" s="217"/>
      <c r="AI1983" s="217"/>
      <c r="AJ1983" s="217"/>
      <c r="AK1983" s="215"/>
      <c r="AL1983" s="215"/>
      <c r="AM1983" s="215"/>
      <c r="AN1983" s="215"/>
      <c r="AO1983" s="215"/>
    </row>
    <row r="1984" spans="1:41" ht="16" customHeight="1" x14ac:dyDescent="0.35">
      <c r="A1984" s="207"/>
      <c r="B1984" s="208"/>
      <c r="C1984" s="208"/>
      <c r="D1984" s="208"/>
      <c r="E1984" s="208"/>
      <c r="F1984" s="209"/>
      <c r="G1984" s="210"/>
      <c r="H1984" s="211"/>
      <c r="I1984" s="192"/>
      <c r="J1984" s="193"/>
      <c r="K1984" s="193"/>
      <c r="L1984" s="193"/>
      <c r="M1984" s="193"/>
      <c r="N1984" s="193"/>
      <c r="O1984" s="193"/>
      <c r="P1984" s="193"/>
      <c r="Q1984" s="193"/>
      <c r="R1984" s="193"/>
      <c r="S1984" s="193"/>
      <c r="T1984" s="212"/>
      <c r="U1984" s="213"/>
      <c r="V1984" s="213"/>
      <c r="W1984" s="214"/>
      <c r="X1984" s="215"/>
      <c r="Y1984" s="215"/>
      <c r="Z1984" s="215"/>
      <c r="AA1984" s="216"/>
      <c r="AB1984" s="216"/>
      <c r="AC1984" s="216"/>
      <c r="AD1984" s="216"/>
      <c r="AE1984" s="217" t="str">
        <f t="shared" si="30"/>
        <v/>
      </c>
      <c r="AF1984" s="217"/>
      <c r="AG1984" s="217"/>
      <c r="AH1984" s="217"/>
      <c r="AI1984" s="217"/>
      <c r="AJ1984" s="217"/>
      <c r="AK1984" s="215"/>
      <c r="AL1984" s="215"/>
      <c r="AM1984" s="215"/>
      <c r="AN1984" s="215"/>
      <c r="AO1984" s="215"/>
    </row>
    <row r="1985" spans="1:41" ht="16" customHeight="1" x14ac:dyDescent="0.35">
      <c r="A1985" s="207"/>
      <c r="B1985" s="208"/>
      <c r="C1985" s="208"/>
      <c r="D1985" s="208"/>
      <c r="E1985" s="208"/>
      <c r="F1985" s="209"/>
      <c r="G1985" s="210"/>
      <c r="H1985" s="211"/>
      <c r="I1985" s="192"/>
      <c r="J1985" s="193"/>
      <c r="K1985" s="193"/>
      <c r="L1985" s="193"/>
      <c r="M1985" s="193"/>
      <c r="N1985" s="193"/>
      <c r="O1985" s="193"/>
      <c r="P1985" s="193"/>
      <c r="Q1985" s="193"/>
      <c r="R1985" s="193"/>
      <c r="S1985" s="193"/>
      <c r="T1985" s="212"/>
      <c r="U1985" s="213"/>
      <c r="V1985" s="213"/>
      <c r="W1985" s="214"/>
      <c r="X1985" s="215"/>
      <c r="Y1985" s="215"/>
      <c r="Z1985" s="215"/>
      <c r="AA1985" s="216"/>
      <c r="AB1985" s="216"/>
      <c r="AC1985" s="216"/>
      <c r="AD1985" s="216"/>
      <c r="AE1985" s="217" t="str">
        <f t="shared" si="30"/>
        <v/>
      </c>
      <c r="AF1985" s="217"/>
      <c r="AG1985" s="217"/>
      <c r="AH1985" s="217"/>
      <c r="AI1985" s="217"/>
      <c r="AJ1985" s="217"/>
      <c r="AK1985" s="215"/>
      <c r="AL1985" s="215"/>
      <c r="AM1985" s="215"/>
      <c r="AN1985" s="215"/>
      <c r="AO1985" s="215"/>
    </row>
    <row r="1986" spans="1:41" ht="16" customHeight="1" x14ac:dyDescent="0.35">
      <c r="A1986" s="207"/>
      <c r="B1986" s="208"/>
      <c r="C1986" s="208"/>
      <c r="D1986" s="208"/>
      <c r="E1986" s="208"/>
      <c r="F1986" s="209"/>
      <c r="G1986" s="210"/>
      <c r="H1986" s="211"/>
      <c r="I1986" s="192"/>
      <c r="J1986" s="193"/>
      <c r="K1986" s="193"/>
      <c r="L1986" s="193"/>
      <c r="M1986" s="193"/>
      <c r="N1986" s="193"/>
      <c r="O1986" s="193"/>
      <c r="P1986" s="193"/>
      <c r="Q1986" s="193"/>
      <c r="R1986" s="193"/>
      <c r="S1986" s="193"/>
      <c r="T1986" s="212"/>
      <c r="U1986" s="213"/>
      <c r="V1986" s="213"/>
      <c r="W1986" s="214"/>
      <c r="X1986" s="215"/>
      <c r="Y1986" s="215"/>
      <c r="Z1986" s="215"/>
      <c r="AA1986" s="216"/>
      <c r="AB1986" s="216"/>
      <c r="AC1986" s="216"/>
      <c r="AD1986" s="216"/>
      <c r="AE1986" s="217" t="str">
        <f t="shared" si="30"/>
        <v/>
      </c>
      <c r="AF1986" s="217"/>
      <c r="AG1986" s="217"/>
      <c r="AH1986" s="217"/>
      <c r="AI1986" s="217"/>
      <c r="AJ1986" s="217"/>
      <c r="AK1986" s="215"/>
      <c r="AL1986" s="215"/>
      <c r="AM1986" s="215"/>
      <c r="AN1986" s="215"/>
      <c r="AO1986" s="215"/>
    </row>
    <row r="1987" spans="1:41" ht="16" customHeight="1" x14ac:dyDescent="0.35">
      <c r="A1987" s="207"/>
      <c r="B1987" s="208"/>
      <c r="C1987" s="208"/>
      <c r="D1987" s="208"/>
      <c r="E1987" s="208"/>
      <c r="F1987" s="209"/>
      <c r="G1987" s="210"/>
      <c r="H1987" s="211"/>
      <c r="I1987" s="192"/>
      <c r="J1987" s="193"/>
      <c r="K1987" s="193"/>
      <c r="L1987" s="193"/>
      <c r="M1987" s="193"/>
      <c r="N1987" s="193"/>
      <c r="O1987" s="193"/>
      <c r="P1987" s="193"/>
      <c r="Q1987" s="193"/>
      <c r="R1987" s="193"/>
      <c r="S1987" s="193"/>
      <c r="T1987" s="212"/>
      <c r="U1987" s="213"/>
      <c r="V1987" s="213"/>
      <c r="W1987" s="214"/>
      <c r="X1987" s="215"/>
      <c r="Y1987" s="215"/>
      <c r="Z1987" s="215"/>
      <c r="AA1987" s="216"/>
      <c r="AB1987" s="216"/>
      <c r="AC1987" s="216"/>
      <c r="AD1987" s="216"/>
      <c r="AE1987" s="217" t="str">
        <f t="shared" si="30"/>
        <v/>
      </c>
      <c r="AF1987" s="217"/>
      <c r="AG1987" s="217"/>
      <c r="AH1987" s="217"/>
      <c r="AI1987" s="217"/>
      <c r="AJ1987" s="217"/>
      <c r="AK1987" s="215"/>
      <c r="AL1987" s="215"/>
      <c r="AM1987" s="215"/>
      <c r="AN1987" s="215"/>
      <c r="AO1987" s="215"/>
    </row>
    <row r="1988" spans="1:41" ht="16" customHeight="1" x14ac:dyDescent="0.35">
      <c r="A1988" s="207"/>
      <c r="B1988" s="208"/>
      <c r="C1988" s="208"/>
      <c r="D1988" s="208"/>
      <c r="E1988" s="208"/>
      <c r="F1988" s="209"/>
      <c r="G1988" s="210"/>
      <c r="H1988" s="211"/>
      <c r="I1988" s="192"/>
      <c r="J1988" s="193"/>
      <c r="K1988" s="193"/>
      <c r="L1988" s="193"/>
      <c r="M1988" s="193"/>
      <c r="N1988" s="193"/>
      <c r="O1988" s="193"/>
      <c r="P1988" s="193"/>
      <c r="Q1988" s="193"/>
      <c r="R1988" s="193"/>
      <c r="S1988" s="193"/>
      <c r="T1988" s="212"/>
      <c r="U1988" s="213"/>
      <c r="V1988" s="213"/>
      <c r="W1988" s="214"/>
      <c r="X1988" s="215"/>
      <c r="Y1988" s="215"/>
      <c r="Z1988" s="215"/>
      <c r="AA1988" s="216"/>
      <c r="AB1988" s="216"/>
      <c r="AC1988" s="216"/>
      <c r="AD1988" s="216"/>
      <c r="AE1988" s="217" t="str">
        <f t="shared" si="30"/>
        <v/>
      </c>
      <c r="AF1988" s="217"/>
      <c r="AG1988" s="217"/>
      <c r="AH1988" s="217"/>
      <c r="AI1988" s="217"/>
      <c r="AJ1988" s="217"/>
      <c r="AK1988" s="215"/>
      <c r="AL1988" s="215"/>
      <c r="AM1988" s="215"/>
      <c r="AN1988" s="215"/>
      <c r="AO1988" s="215"/>
    </row>
    <row r="1989" spans="1:41" ht="16" customHeight="1" x14ac:dyDescent="0.35">
      <c r="A1989" s="207"/>
      <c r="B1989" s="208"/>
      <c r="C1989" s="208"/>
      <c r="D1989" s="208"/>
      <c r="E1989" s="208"/>
      <c r="F1989" s="209"/>
      <c r="G1989" s="210"/>
      <c r="H1989" s="211"/>
      <c r="I1989" s="192"/>
      <c r="J1989" s="193"/>
      <c r="K1989" s="193"/>
      <c r="L1989" s="193"/>
      <c r="M1989" s="193"/>
      <c r="N1989" s="193"/>
      <c r="O1989" s="193"/>
      <c r="P1989" s="193"/>
      <c r="Q1989" s="193"/>
      <c r="R1989" s="193"/>
      <c r="S1989" s="193"/>
      <c r="T1989" s="212"/>
      <c r="U1989" s="213"/>
      <c r="V1989" s="213"/>
      <c r="W1989" s="214"/>
      <c r="X1989" s="215"/>
      <c r="Y1989" s="215"/>
      <c r="Z1989" s="215"/>
      <c r="AA1989" s="216"/>
      <c r="AB1989" s="216"/>
      <c r="AC1989" s="216"/>
      <c r="AD1989" s="216"/>
      <c r="AE1989" s="217" t="str">
        <f t="shared" si="30"/>
        <v/>
      </c>
      <c r="AF1989" s="217"/>
      <c r="AG1989" s="217"/>
      <c r="AH1989" s="217"/>
      <c r="AI1989" s="217"/>
      <c r="AJ1989" s="217"/>
      <c r="AK1989" s="215"/>
      <c r="AL1989" s="215"/>
      <c r="AM1989" s="215"/>
      <c r="AN1989" s="215"/>
      <c r="AO1989" s="215"/>
    </row>
    <row r="1990" spans="1:41" ht="16" customHeight="1" x14ac:dyDescent="0.35">
      <c r="A1990" s="207"/>
      <c r="B1990" s="208"/>
      <c r="C1990" s="208"/>
      <c r="D1990" s="208"/>
      <c r="E1990" s="208"/>
      <c r="F1990" s="209"/>
      <c r="G1990" s="210"/>
      <c r="H1990" s="211"/>
      <c r="I1990" s="192"/>
      <c r="J1990" s="193"/>
      <c r="K1990" s="193"/>
      <c r="L1990" s="193"/>
      <c r="M1990" s="193"/>
      <c r="N1990" s="193"/>
      <c r="O1990" s="193"/>
      <c r="P1990" s="193"/>
      <c r="Q1990" s="193"/>
      <c r="R1990" s="193"/>
      <c r="S1990" s="193"/>
      <c r="T1990" s="212"/>
      <c r="U1990" s="213"/>
      <c r="V1990" s="213"/>
      <c r="W1990" s="214"/>
      <c r="X1990" s="215"/>
      <c r="Y1990" s="215"/>
      <c r="Z1990" s="215"/>
      <c r="AA1990" s="216"/>
      <c r="AB1990" s="216"/>
      <c r="AC1990" s="216"/>
      <c r="AD1990" s="216"/>
      <c r="AE1990" s="217" t="str">
        <f t="shared" si="30"/>
        <v/>
      </c>
      <c r="AF1990" s="217"/>
      <c r="AG1990" s="217"/>
      <c r="AH1990" s="217"/>
      <c r="AI1990" s="217"/>
      <c r="AJ1990" s="217"/>
      <c r="AK1990" s="215"/>
      <c r="AL1990" s="215"/>
      <c r="AM1990" s="215"/>
      <c r="AN1990" s="215"/>
      <c r="AO1990" s="215"/>
    </row>
    <row r="1991" spans="1:41" ht="16" customHeight="1" x14ac:dyDescent="0.35">
      <c r="A1991" s="207"/>
      <c r="B1991" s="208"/>
      <c r="C1991" s="208"/>
      <c r="D1991" s="208"/>
      <c r="E1991" s="208"/>
      <c r="F1991" s="209"/>
      <c r="G1991" s="210"/>
      <c r="H1991" s="211"/>
      <c r="I1991" s="192"/>
      <c r="J1991" s="193"/>
      <c r="K1991" s="193"/>
      <c r="L1991" s="193"/>
      <c r="M1991" s="193"/>
      <c r="N1991" s="193"/>
      <c r="O1991" s="193"/>
      <c r="P1991" s="193"/>
      <c r="Q1991" s="193"/>
      <c r="R1991" s="193"/>
      <c r="S1991" s="193"/>
      <c r="T1991" s="212"/>
      <c r="U1991" s="213"/>
      <c r="V1991" s="213"/>
      <c r="W1991" s="214"/>
      <c r="X1991" s="215"/>
      <c r="Y1991" s="215"/>
      <c r="Z1991" s="215"/>
      <c r="AA1991" s="216"/>
      <c r="AB1991" s="216"/>
      <c r="AC1991" s="216"/>
      <c r="AD1991" s="216"/>
      <c r="AE1991" s="217" t="str">
        <f t="shared" si="30"/>
        <v/>
      </c>
      <c r="AF1991" s="217"/>
      <c r="AG1991" s="217"/>
      <c r="AH1991" s="217"/>
      <c r="AI1991" s="217"/>
      <c r="AJ1991" s="217"/>
      <c r="AK1991" s="215"/>
      <c r="AL1991" s="215"/>
      <c r="AM1991" s="215"/>
      <c r="AN1991" s="215"/>
      <c r="AO1991" s="215"/>
    </row>
    <row r="1992" spans="1:41" ht="16" customHeight="1" x14ac:dyDescent="0.35">
      <c r="A1992" s="207"/>
      <c r="B1992" s="208"/>
      <c r="C1992" s="208"/>
      <c r="D1992" s="208"/>
      <c r="E1992" s="208"/>
      <c r="F1992" s="209"/>
      <c r="G1992" s="210"/>
      <c r="H1992" s="211"/>
      <c r="I1992" s="192"/>
      <c r="J1992" s="193"/>
      <c r="K1992" s="193"/>
      <c r="L1992" s="193"/>
      <c r="M1992" s="193"/>
      <c r="N1992" s="193"/>
      <c r="O1992" s="193"/>
      <c r="P1992" s="193"/>
      <c r="Q1992" s="193"/>
      <c r="R1992" s="193"/>
      <c r="S1992" s="193"/>
      <c r="T1992" s="212"/>
      <c r="U1992" s="213"/>
      <c r="V1992" s="213"/>
      <c r="W1992" s="214"/>
      <c r="X1992" s="215"/>
      <c r="Y1992" s="215"/>
      <c r="Z1992" s="215"/>
      <c r="AA1992" s="216"/>
      <c r="AB1992" s="216"/>
      <c r="AC1992" s="216"/>
      <c r="AD1992" s="216"/>
      <c r="AE1992" s="217" t="str">
        <f t="shared" si="30"/>
        <v/>
      </c>
      <c r="AF1992" s="217"/>
      <c r="AG1992" s="217"/>
      <c r="AH1992" s="217"/>
      <c r="AI1992" s="217"/>
      <c r="AJ1992" s="217"/>
      <c r="AK1992" s="215"/>
      <c r="AL1992" s="215"/>
      <c r="AM1992" s="215"/>
      <c r="AN1992" s="215"/>
      <c r="AO1992" s="215"/>
    </row>
    <row r="1993" spans="1:41" ht="16" customHeight="1" x14ac:dyDescent="0.35">
      <c r="A1993" s="207"/>
      <c r="B1993" s="208"/>
      <c r="C1993" s="208"/>
      <c r="D1993" s="208"/>
      <c r="E1993" s="208"/>
      <c r="F1993" s="209"/>
      <c r="G1993" s="210"/>
      <c r="H1993" s="211"/>
      <c r="I1993" s="192"/>
      <c r="J1993" s="193"/>
      <c r="K1993" s="193"/>
      <c r="L1993" s="193"/>
      <c r="M1993" s="193"/>
      <c r="N1993" s="193"/>
      <c r="O1993" s="193"/>
      <c r="P1993" s="193"/>
      <c r="Q1993" s="193"/>
      <c r="R1993" s="193"/>
      <c r="S1993" s="193"/>
      <c r="T1993" s="212"/>
      <c r="U1993" s="213"/>
      <c r="V1993" s="213"/>
      <c r="W1993" s="214"/>
      <c r="X1993" s="215"/>
      <c r="Y1993" s="215"/>
      <c r="Z1993" s="215"/>
      <c r="AA1993" s="216"/>
      <c r="AB1993" s="216"/>
      <c r="AC1993" s="216"/>
      <c r="AD1993" s="216"/>
      <c r="AE1993" s="217" t="str">
        <f t="shared" si="30"/>
        <v/>
      </c>
      <c r="AF1993" s="217"/>
      <c r="AG1993" s="217"/>
      <c r="AH1993" s="217"/>
      <c r="AI1993" s="217"/>
      <c r="AJ1993" s="217"/>
      <c r="AK1993" s="215"/>
      <c r="AL1993" s="215"/>
      <c r="AM1993" s="215"/>
      <c r="AN1993" s="215"/>
      <c r="AO1993" s="215"/>
    </row>
    <row r="1994" spans="1:41" ht="16" customHeight="1" x14ac:dyDescent="0.35">
      <c r="A1994" s="207"/>
      <c r="B1994" s="208"/>
      <c r="C1994" s="208"/>
      <c r="D1994" s="208"/>
      <c r="E1994" s="208"/>
      <c r="F1994" s="209"/>
      <c r="G1994" s="210"/>
      <c r="H1994" s="211"/>
      <c r="I1994" s="192"/>
      <c r="J1994" s="193"/>
      <c r="K1994" s="193"/>
      <c r="L1994" s="193"/>
      <c r="M1994" s="193"/>
      <c r="N1994" s="193"/>
      <c r="O1994" s="193"/>
      <c r="P1994" s="193"/>
      <c r="Q1994" s="193"/>
      <c r="R1994" s="193"/>
      <c r="S1994" s="193"/>
      <c r="T1994" s="212"/>
      <c r="U1994" s="213"/>
      <c r="V1994" s="213"/>
      <c r="W1994" s="214"/>
      <c r="X1994" s="215"/>
      <c r="Y1994" s="215"/>
      <c r="Z1994" s="215"/>
      <c r="AA1994" s="216"/>
      <c r="AB1994" s="216"/>
      <c r="AC1994" s="216"/>
      <c r="AD1994" s="216"/>
      <c r="AE1994" s="217" t="str">
        <f t="shared" si="30"/>
        <v/>
      </c>
      <c r="AF1994" s="217"/>
      <c r="AG1994" s="217"/>
      <c r="AH1994" s="217"/>
      <c r="AI1994" s="217"/>
      <c r="AJ1994" s="217"/>
      <c r="AK1994" s="215"/>
      <c r="AL1994" s="215"/>
      <c r="AM1994" s="215"/>
      <c r="AN1994" s="215"/>
      <c r="AO1994" s="215"/>
    </row>
    <row r="1995" spans="1:41" ht="16" customHeight="1" x14ac:dyDescent="0.35">
      <c r="A1995" s="207"/>
      <c r="B1995" s="208"/>
      <c r="C1995" s="208"/>
      <c r="D1995" s="208"/>
      <c r="E1995" s="208"/>
      <c r="F1995" s="209"/>
      <c r="G1995" s="210"/>
      <c r="H1995" s="211"/>
      <c r="I1995" s="192"/>
      <c r="J1995" s="193"/>
      <c r="K1995" s="193"/>
      <c r="L1995" s="193"/>
      <c r="M1995" s="193"/>
      <c r="N1995" s="193"/>
      <c r="O1995" s="193"/>
      <c r="P1995" s="193"/>
      <c r="Q1995" s="193"/>
      <c r="R1995" s="193"/>
      <c r="S1995" s="193"/>
      <c r="T1995" s="212"/>
      <c r="U1995" s="213"/>
      <c r="V1995" s="213"/>
      <c r="W1995" s="214"/>
      <c r="X1995" s="215"/>
      <c r="Y1995" s="215"/>
      <c r="Z1995" s="215"/>
      <c r="AA1995" s="216"/>
      <c r="AB1995" s="216"/>
      <c r="AC1995" s="216"/>
      <c r="AD1995" s="216"/>
      <c r="AE1995" s="217" t="str">
        <f t="shared" si="30"/>
        <v/>
      </c>
      <c r="AF1995" s="217"/>
      <c r="AG1995" s="217"/>
      <c r="AH1995" s="217"/>
      <c r="AI1995" s="217"/>
      <c r="AJ1995" s="217"/>
      <c r="AK1995" s="215"/>
      <c r="AL1995" s="215"/>
      <c r="AM1995" s="215"/>
      <c r="AN1995" s="215"/>
      <c r="AO1995" s="215"/>
    </row>
    <row r="1996" spans="1:41" ht="16" customHeight="1" x14ac:dyDescent="0.35">
      <c r="A1996" s="207"/>
      <c r="B1996" s="208"/>
      <c r="C1996" s="208"/>
      <c r="D1996" s="208"/>
      <c r="E1996" s="208"/>
      <c r="F1996" s="209"/>
      <c r="G1996" s="210"/>
      <c r="H1996" s="211"/>
      <c r="I1996" s="192"/>
      <c r="J1996" s="193"/>
      <c r="K1996" s="193"/>
      <c r="L1996" s="193"/>
      <c r="M1996" s="193"/>
      <c r="N1996" s="193"/>
      <c r="O1996" s="193"/>
      <c r="P1996" s="193"/>
      <c r="Q1996" s="193"/>
      <c r="R1996" s="193"/>
      <c r="S1996" s="193"/>
      <c r="T1996" s="212"/>
      <c r="U1996" s="213"/>
      <c r="V1996" s="213"/>
      <c r="W1996" s="214"/>
      <c r="X1996" s="215"/>
      <c r="Y1996" s="215"/>
      <c r="Z1996" s="215"/>
      <c r="AA1996" s="216"/>
      <c r="AB1996" s="216"/>
      <c r="AC1996" s="216"/>
      <c r="AD1996" s="216"/>
      <c r="AE1996" s="217" t="str">
        <f t="shared" si="30"/>
        <v/>
      </c>
      <c r="AF1996" s="217"/>
      <c r="AG1996" s="217"/>
      <c r="AH1996" s="217"/>
      <c r="AI1996" s="217"/>
      <c r="AJ1996" s="217"/>
      <c r="AK1996" s="215"/>
      <c r="AL1996" s="215"/>
      <c r="AM1996" s="215"/>
      <c r="AN1996" s="215"/>
      <c r="AO1996" s="215"/>
    </row>
    <row r="1997" spans="1:41" ht="16" customHeight="1" x14ac:dyDescent="0.35">
      <c r="A1997" s="207"/>
      <c r="B1997" s="208"/>
      <c r="C1997" s="208"/>
      <c r="D1997" s="208"/>
      <c r="E1997" s="208"/>
      <c r="F1997" s="209"/>
      <c r="G1997" s="210"/>
      <c r="H1997" s="211"/>
      <c r="I1997" s="192"/>
      <c r="J1997" s="193"/>
      <c r="K1997" s="193"/>
      <c r="L1997" s="193"/>
      <c r="M1997" s="193"/>
      <c r="N1997" s="193"/>
      <c r="O1997" s="193"/>
      <c r="P1997" s="193"/>
      <c r="Q1997" s="193"/>
      <c r="R1997" s="193"/>
      <c r="S1997" s="193"/>
      <c r="T1997" s="212"/>
      <c r="U1997" s="213"/>
      <c r="V1997" s="213"/>
      <c r="W1997" s="214"/>
      <c r="X1997" s="215"/>
      <c r="Y1997" s="215"/>
      <c r="Z1997" s="215"/>
      <c r="AA1997" s="216"/>
      <c r="AB1997" s="216"/>
      <c r="AC1997" s="216"/>
      <c r="AD1997" s="216"/>
      <c r="AE1997" s="217" t="str">
        <f t="shared" si="30"/>
        <v/>
      </c>
      <c r="AF1997" s="217"/>
      <c r="AG1997" s="217"/>
      <c r="AH1997" s="217"/>
      <c r="AI1997" s="217"/>
      <c r="AJ1997" s="217"/>
      <c r="AK1997" s="215"/>
      <c r="AL1997" s="215"/>
      <c r="AM1997" s="215"/>
      <c r="AN1997" s="215"/>
      <c r="AO1997" s="215"/>
    </row>
    <row r="1998" spans="1:41" ht="16" customHeight="1" x14ac:dyDescent="0.35">
      <c r="A1998" s="207"/>
      <c r="B1998" s="208"/>
      <c r="C1998" s="208"/>
      <c r="D1998" s="208"/>
      <c r="E1998" s="208"/>
      <c r="F1998" s="209"/>
      <c r="G1998" s="210"/>
      <c r="H1998" s="211"/>
      <c r="I1998" s="192"/>
      <c r="J1998" s="193"/>
      <c r="K1998" s="193"/>
      <c r="L1998" s="193"/>
      <c r="M1998" s="193"/>
      <c r="N1998" s="193"/>
      <c r="O1998" s="193"/>
      <c r="P1998" s="193"/>
      <c r="Q1998" s="193"/>
      <c r="R1998" s="193"/>
      <c r="S1998" s="193"/>
      <c r="T1998" s="212"/>
      <c r="U1998" s="213"/>
      <c r="V1998" s="213"/>
      <c r="W1998" s="214"/>
      <c r="X1998" s="215"/>
      <c r="Y1998" s="215"/>
      <c r="Z1998" s="215"/>
      <c r="AA1998" s="216"/>
      <c r="AB1998" s="216"/>
      <c r="AC1998" s="216"/>
      <c r="AD1998" s="216"/>
      <c r="AE1998" s="217" t="str">
        <f t="shared" si="30"/>
        <v/>
      </c>
      <c r="AF1998" s="217"/>
      <c r="AG1998" s="217"/>
      <c r="AH1998" s="217"/>
      <c r="AI1998" s="217"/>
      <c r="AJ1998" s="217"/>
      <c r="AK1998" s="215"/>
      <c r="AL1998" s="215"/>
      <c r="AM1998" s="215"/>
      <c r="AN1998" s="215"/>
      <c r="AO1998" s="215"/>
    </row>
    <row r="1999" spans="1:41" ht="16" customHeight="1" x14ac:dyDescent="0.35">
      <c r="A1999" s="207"/>
      <c r="B1999" s="208"/>
      <c r="C1999" s="208"/>
      <c r="D1999" s="208"/>
      <c r="E1999" s="208"/>
      <c r="F1999" s="209"/>
      <c r="G1999" s="210"/>
      <c r="H1999" s="211"/>
      <c r="I1999" s="192"/>
      <c r="J1999" s="193"/>
      <c r="K1999" s="193"/>
      <c r="L1999" s="193"/>
      <c r="M1999" s="193"/>
      <c r="N1999" s="193"/>
      <c r="O1999" s="193"/>
      <c r="P1999" s="193"/>
      <c r="Q1999" s="193"/>
      <c r="R1999" s="193"/>
      <c r="S1999" s="193"/>
      <c r="T1999" s="212"/>
      <c r="U1999" s="213"/>
      <c r="V1999" s="213"/>
      <c r="W1999" s="214"/>
      <c r="X1999" s="215"/>
      <c r="Y1999" s="215"/>
      <c r="Z1999" s="215"/>
      <c r="AA1999" s="216"/>
      <c r="AB1999" s="216"/>
      <c r="AC1999" s="216"/>
      <c r="AD1999" s="216"/>
      <c r="AE1999" s="217" t="str">
        <f t="shared" si="30"/>
        <v/>
      </c>
      <c r="AF1999" s="217"/>
      <c r="AG1999" s="217"/>
      <c r="AH1999" s="217"/>
      <c r="AI1999" s="217"/>
      <c r="AJ1999" s="217"/>
      <c r="AK1999" s="215"/>
      <c r="AL1999" s="215"/>
      <c r="AM1999" s="215"/>
      <c r="AN1999" s="215"/>
      <c r="AO1999" s="215"/>
    </row>
    <row r="2000" spans="1:41" ht="16" customHeight="1" x14ac:dyDescent="0.35">
      <c r="A2000" s="207"/>
      <c r="B2000" s="208"/>
      <c r="C2000" s="208"/>
      <c r="D2000" s="208"/>
      <c r="E2000" s="208"/>
      <c r="F2000" s="209"/>
      <c r="G2000" s="210"/>
      <c r="H2000" s="211"/>
      <c r="I2000" s="192"/>
      <c r="J2000" s="193"/>
      <c r="K2000" s="193"/>
      <c r="L2000" s="193"/>
      <c r="M2000" s="193"/>
      <c r="N2000" s="193"/>
      <c r="O2000" s="193"/>
      <c r="P2000" s="193"/>
      <c r="Q2000" s="193"/>
      <c r="R2000" s="193"/>
      <c r="S2000" s="193"/>
      <c r="T2000" s="212"/>
      <c r="U2000" s="213"/>
      <c r="V2000" s="213"/>
      <c r="W2000" s="214"/>
      <c r="X2000" s="215"/>
      <c r="Y2000" s="215"/>
      <c r="Z2000" s="215"/>
      <c r="AA2000" s="216"/>
      <c r="AB2000" s="216"/>
      <c r="AC2000" s="216"/>
      <c r="AD2000" s="216"/>
      <c r="AE2000" s="217" t="str">
        <f t="shared" si="30"/>
        <v/>
      </c>
      <c r="AF2000" s="217"/>
      <c r="AG2000" s="217"/>
      <c r="AH2000" s="217"/>
      <c r="AI2000" s="217"/>
      <c r="AJ2000" s="217"/>
      <c r="AK2000" s="215"/>
      <c r="AL2000" s="215"/>
      <c r="AM2000" s="215"/>
      <c r="AN2000" s="215"/>
      <c r="AO2000" s="215"/>
    </row>
    <row r="2001" spans="1:41" ht="16" customHeight="1" x14ac:dyDescent="0.35">
      <c r="A2001" s="207"/>
      <c r="B2001" s="208"/>
      <c r="C2001" s="208"/>
      <c r="D2001" s="208"/>
      <c r="E2001" s="208"/>
      <c r="F2001" s="209"/>
      <c r="G2001" s="210"/>
      <c r="H2001" s="211"/>
      <c r="I2001" s="192"/>
      <c r="J2001" s="193"/>
      <c r="K2001" s="193"/>
      <c r="L2001" s="193"/>
      <c r="M2001" s="193"/>
      <c r="N2001" s="193"/>
      <c r="O2001" s="193"/>
      <c r="P2001" s="193"/>
      <c r="Q2001" s="193"/>
      <c r="R2001" s="193"/>
      <c r="S2001" s="193"/>
      <c r="T2001" s="212"/>
      <c r="U2001" s="213"/>
      <c r="V2001" s="213"/>
      <c r="W2001" s="214"/>
      <c r="X2001" s="215"/>
      <c r="Y2001" s="215"/>
      <c r="Z2001" s="215"/>
      <c r="AA2001" s="216"/>
      <c r="AB2001" s="216"/>
      <c r="AC2001" s="216"/>
      <c r="AD2001" s="216"/>
      <c r="AE2001" s="217" t="str">
        <f t="shared" si="30"/>
        <v/>
      </c>
      <c r="AF2001" s="217"/>
      <c r="AG2001" s="217"/>
      <c r="AH2001" s="217"/>
      <c r="AI2001" s="217"/>
      <c r="AJ2001" s="217"/>
      <c r="AK2001" s="215"/>
      <c r="AL2001" s="215"/>
      <c r="AM2001" s="215"/>
      <c r="AN2001" s="215"/>
      <c r="AO2001" s="215"/>
    </row>
    <row r="2002" spans="1:41" ht="16" customHeight="1" x14ac:dyDescent="0.35">
      <c r="A2002" s="207"/>
      <c r="B2002" s="208"/>
      <c r="C2002" s="208"/>
      <c r="D2002" s="208"/>
      <c r="E2002" s="208"/>
      <c r="F2002" s="209"/>
      <c r="G2002" s="210"/>
      <c r="H2002" s="211"/>
      <c r="I2002" s="192"/>
      <c r="J2002" s="193"/>
      <c r="K2002" s="193"/>
      <c r="L2002" s="193"/>
      <c r="M2002" s="193"/>
      <c r="N2002" s="193"/>
      <c r="O2002" s="193"/>
      <c r="P2002" s="193"/>
      <c r="Q2002" s="193"/>
      <c r="R2002" s="193"/>
      <c r="S2002" s="193"/>
      <c r="T2002" s="212"/>
      <c r="U2002" s="213"/>
      <c r="V2002" s="213"/>
      <c r="W2002" s="214"/>
      <c r="X2002" s="215"/>
      <c r="Y2002" s="215"/>
      <c r="Z2002" s="215"/>
      <c r="AA2002" s="216"/>
      <c r="AB2002" s="216"/>
      <c r="AC2002" s="216"/>
      <c r="AD2002" s="216"/>
      <c r="AE2002" s="217" t="str">
        <f t="shared" si="30"/>
        <v/>
      </c>
      <c r="AF2002" s="217"/>
      <c r="AG2002" s="217"/>
      <c r="AH2002" s="217"/>
      <c r="AI2002" s="217"/>
      <c r="AJ2002" s="217"/>
      <c r="AK2002" s="215"/>
      <c r="AL2002" s="215"/>
      <c r="AM2002" s="215"/>
      <c r="AN2002" s="215"/>
      <c r="AO2002" s="215"/>
    </row>
    <row r="2003" spans="1:41" ht="16" customHeight="1" x14ac:dyDescent="0.35">
      <c r="A2003" s="207"/>
      <c r="B2003" s="208"/>
      <c r="C2003" s="208"/>
      <c r="D2003" s="208"/>
      <c r="E2003" s="208"/>
      <c r="F2003" s="209"/>
      <c r="G2003" s="210"/>
      <c r="H2003" s="211"/>
      <c r="I2003" s="192"/>
      <c r="J2003" s="193"/>
      <c r="K2003" s="193"/>
      <c r="L2003" s="193"/>
      <c r="M2003" s="193"/>
      <c r="N2003" s="193"/>
      <c r="O2003" s="193"/>
      <c r="P2003" s="193"/>
      <c r="Q2003" s="193"/>
      <c r="R2003" s="193"/>
      <c r="S2003" s="193"/>
      <c r="T2003" s="212"/>
      <c r="U2003" s="213"/>
      <c r="V2003" s="213"/>
      <c r="W2003" s="214"/>
      <c r="X2003" s="215"/>
      <c r="Y2003" s="215"/>
      <c r="Z2003" s="215"/>
      <c r="AA2003" s="216"/>
      <c r="AB2003" s="216"/>
      <c r="AC2003" s="216"/>
      <c r="AD2003" s="216"/>
      <c r="AE2003" s="217" t="str">
        <f t="shared" si="30"/>
        <v/>
      </c>
      <c r="AF2003" s="217"/>
      <c r="AG2003" s="217"/>
      <c r="AH2003" s="217"/>
      <c r="AI2003" s="217"/>
      <c r="AJ2003" s="217"/>
      <c r="AK2003" s="215"/>
      <c r="AL2003" s="215"/>
      <c r="AM2003" s="215"/>
      <c r="AN2003" s="215"/>
      <c r="AO2003" s="215"/>
    </row>
    <row r="2004" spans="1:41" ht="16" customHeight="1" x14ac:dyDescent="0.35">
      <c r="A2004" s="207"/>
      <c r="B2004" s="208"/>
      <c r="C2004" s="208"/>
      <c r="D2004" s="208"/>
      <c r="E2004" s="208"/>
      <c r="F2004" s="209"/>
      <c r="G2004" s="210"/>
      <c r="H2004" s="211"/>
      <c r="I2004" s="192"/>
      <c r="J2004" s="193"/>
      <c r="K2004" s="193"/>
      <c r="L2004" s="193"/>
      <c r="M2004" s="193"/>
      <c r="N2004" s="193"/>
      <c r="O2004" s="193"/>
      <c r="P2004" s="193"/>
      <c r="Q2004" s="193"/>
      <c r="R2004" s="193"/>
      <c r="S2004" s="193"/>
      <c r="T2004" s="212"/>
      <c r="U2004" s="213"/>
      <c r="V2004" s="213"/>
      <c r="W2004" s="214"/>
      <c r="X2004" s="215"/>
      <c r="Y2004" s="215"/>
      <c r="Z2004" s="215"/>
      <c r="AA2004" s="216"/>
      <c r="AB2004" s="216"/>
      <c r="AC2004" s="216"/>
      <c r="AD2004" s="216"/>
      <c r="AE2004" s="217" t="str">
        <f t="shared" si="30"/>
        <v/>
      </c>
      <c r="AF2004" s="217"/>
      <c r="AG2004" s="217"/>
      <c r="AH2004" s="217"/>
      <c r="AI2004" s="217"/>
      <c r="AJ2004" s="217"/>
      <c r="AK2004" s="215"/>
      <c r="AL2004" s="215"/>
      <c r="AM2004" s="215"/>
      <c r="AN2004" s="215"/>
      <c r="AO2004" s="215"/>
    </row>
    <row r="2005" spans="1:41" ht="16" customHeight="1" x14ac:dyDescent="0.35">
      <c r="A2005" s="207"/>
      <c r="B2005" s="208"/>
      <c r="C2005" s="208"/>
      <c r="D2005" s="208"/>
      <c r="E2005" s="208"/>
      <c r="F2005" s="209"/>
      <c r="G2005" s="210"/>
      <c r="H2005" s="211"/>
      <c r="I2005" s="192"/>
      <c r="J2005" s="193"/>
      <c r="K2005" s="193"/>
      <c r="L2005" s="193"/>
      <c r="M2005" s="193"/>
      <c r="N2005" s="193"/>
      <c r="O2005" s="193"/>
      <c r="P2005" s="193"/>
      <c r="Q2005" s="193"/>
      <c r="R2005" s="193"/>
      <c r="S2005" s="193"/>
      <c r="T2005" s="212"/>
      <c r="U2005" s="213"/>
      <c r="V2005" s="213"/>
      <c r="W2005" s="214"/>
      <c r="X2005" s="215"/>
      <c r="Y2005" s="215"/>
      <c r="Z2005" s="215"/>
      <c r="AA2005" s="216"/>
      <c r="AB2005" s="216"/>
      <c r="AC2005" s="216"/>
      <c r="AD2005" s="216"/>
      <c r="AE2005" s="217" t="str">
        <f t="shared" si="30"/>
        <v/>
      </c>
      <c r="AF2005" s="217"/>
      <c r="AG2005" s="217"/>
      <c r="AH2005" s="217"/>
      <c r="AI2005" s="217"/>
      <c r="AJ2005" s="217"/>
      <c r="AK2005" s="215"/>
      <c r="AL2005" s="215"/>
      <c r="AM2005" s="215"/>
      <c r="AN2005" s="215"/>
      <c r="AO2005" s="215"/>
    </row>
    <row r="2006" spans="1:41" ht="16" customHeight="1" x14ac:dyDescent="0.35">
      <c r="A2006" s="207"/>
      <c r="B2006" s="208"/>
      <c r="C2006" s="208"/>
      <c r="D2006" s="208"/>
      <c r="E2006" s="208"/>
      <c r="F2006" s="209"/>
      <c r="G2006" s="210"/>
      <c r="H2006" s="211"/>
      <c r="I2006" s="192"/>
      <c r="J2006" s="193"/>
      <c r="K2006" s="193"/>
      <c r="L2006" s="193"/>
      <c r="M2006" s="193"/>
      <c r="N2006" s="193"/>
      <c r="O2006" s="193"/>
      <c r="P2006" s="193"/>
      <c r="Q2006" s="193"/>
      <c r="R2006" s="193"/>
      <c r="S2006" s="193"/>
      <c r="T2006" s="212"/>
      <c r="U2006" s="213"/>
      <c r="V2006" s="213"/>
      <c r="W2006" s="214"/>
      <c r="X2006" s="215"/>
      <c r="Y2006" s="215"/>
      <c r="Z2006" s="215"/>
      <c r="AA2006" s="216"/>
      <c r="AB2006" s="216"/>
      <c r="AC2006" s="216"/>
      <c r="AD2006" s="216"/>
      <c r="AE2006" s="217" t="str">
        <f t="shared" si="30"/>
        <v/>
      </c>
      <c r="AF2006" s="217"/>
      <c r="AG2006" s="217"/>
      <c r="AH2006" s="217"/>
      <c r="AI2006" s="217"/>
      <c r="AJ2006" s="217"/>
      <c r="AK2006" s="215"/>
      <c r="AL2006" s="215"/>
      <c r="AM2006" s="215"/>
      <c r="AN2006" s="215"/>
      <c r="AO2006" s="215"/>
    </row>
    <row r="2007" spans="1:41" ht="16" customHeight="1" x14ac:dyDescent="0.35">
      <c r="A2007" s="207"/>
      <c r="B2007" s="208"/>
      <c r="C2007" s="208"/>
      <c r="D2007" s="208"/>
      <c r="E2007" s="208"/>
      <c r="F2007" s="209"/>
      <c r="G2007" s="210"/>
      <c r="H2007" s="211"/>
      <c r="I2007" s="192"/>
      <c r="J2007" s="193"/>
      <c r="K2007" s="193"/>
      <c r="L2007" s="193"/>
      <c r="M2007" s="193"/>
      <c r="N2007" s="193"/>
      <c r="O2007" s="193"/>
      <c r="P2007" s="193"/>
      <c r="Q2007" s="193"/>
      <c r="R2007" s="193"/>
      <c r="S2007" s="193"/>
      <c r="T2007" s="212"/>
      <c r="U2007" s="213"/>
      <c r="V2007" s="213"/>
      <c r="W2007" s="214"/>
      <c r="X2007" s="215"/>
      <c r="Y2007" s="215"/>
      <c r="Z2007" s="215"/>
      <c r="AA2007" s="216"/>
      <c r="AB2007" s="216"/>
      <c r="AC2007" s="216"/>
      <c r="AD2007" s="216"/>
      <c r="AE2007" s="217" t="str">
        <f t="shared" si="30"/>
        <v/>
      </c>
      <c r="AF2007" s="217"/>
      <c r="AG2007" s="217"/>
      <c r="AH2007" s="217"/>
      <c r="AI2007" s="217"/>
      <c r="AJ2007" s="217"/>
      <c r="AK2007" s="215"/>
      <c r="AL2007" s="215"/>
      <c r="AM2007" s="215"/>
      <c r="AN2007" s="215"/>
      <c r="AO2007" s="215"/>
    </row>
    <row r="2008" spans="1:41" ht="16" customHeight="1" x14ac:dyDescent="0.35">
      <c r="A2008" s="207"/>
      <c r="B2008" s="208"/>
      <c r="C2008" s="208"/>
      <c r="D2008" s="208"/>
      <c r="E2008" s="208"/>
      <c r="F2008" s="209"/>
      <c r="G2008" s="210"/>
      <c r="H2008" s="211"/>
      <c r="I2008" s="192"/>
      <c r="J2008" s="193"/>
      <c r="K2008" s="193"/>
      <c r="L2008" s="193"/>
      <c r="M2008" s="193"/>
      <c r="N2008" s="193"/>
      <c r="O2008" s="193"/>
      <c r="P2008" s="193"/>
      <c r="Q2008" s="193"/>
      <c r="R2008" s="193"/>
      <c r="S2008" s="193"/>
      <c r="T2008" s="212"/>
      <c r="U2008" s="213"/>
      <c r="V2008" s="213"/>
      <c r="W2008" s="214"/>
      <c r="X2008" s="215"/>
      <c r="Y2008" s="215"/>
      <c r="Z2008" s="215"/>
      <c r="AA2008" s="216"/>
      <c r="AB2008" s="216"/>
      <c r="AC2008" s="216"/>
      <c r="AD2008" s="216"/>
      <c r="AE2008" s="217" t="str">
        <f t="shared" si="30"/>
        <v/>
      </c>
      <c r="AF2008" s="217"/>
      <c r="AG2008" s="217"/>
      <c r="AH2008" s="217"/>
      <c r="AI2008" s="217"/>
      <c r="AJ2008" s="217"/>
      <c r="AK2008" s="215"/>
      <c r="AL2008" s="215"/>
      <c r="AM2008" s="215"/>
      <c r="AN2008" s="215"/>
      <c r="AO2008" s="215"/>
    </row>
    <row r="2009" spans="1:41" ht="16" customHeight="1" x14ac:dyDescent="0.35">
      <c r="A2009" s="207"/>
      <c r="B2009" s="208"/>
      <c r="C2009" s="208"/>
      <c r="D2009" s="208"/>
      <c r="E2009" s="208"/>
      <c r="F2009" s="209"/>
      <c r="G2009" s="210"/>
      <c r="H2009" s="211"/>
      <c r="I2009" s="192"/>
      <c r="J2009" s="193"/>
      <c r="K2009" s="193"/>
      <c r="L2009" s="193"/>
      <c r="M2009" s="193"/>
      <c r="N2009" s="193"/>
      <c r="O2009" s="193"/>
      <c r="P2009" s="193"/>
      <c r="Q2009" s="193"/>
      <c r="R2009" s="193"/>
      <c r="S2009" s="193"/>
      <c r="T2009" s="212"/>
      <c r="U2009" s="213"/>
      <c r="V2009" s="213"/>
      <c r="W2009" s="214"/>
      <c r="X2009" s="215"/>
      <c r="Y2009" s="215"/>
      <c r="Z2009" s="215"/>
      <c r="AA2009" s="216"/>
      <c r="AB2009" s="216"/>
      <c r="AC2009" s="216"/>
      <c r="AD2009" s="216"/>
      <c r="AE2009" s="217" t="str">
        <f t="shared" si="30"/>
        <v/>
      </c>
      <c r="AF2009" s="217"/>
      <c r="AG2009" s="217"/>
      <c r="AH2009" s="217"/>
      <c r="AI2009" s="217"/>
      <c r="AJ2009" s="217"/>
      <c r="AK2009" s="215"/>
      <c r="AL2009" s="215"/>
      <c r="AM2009" s="215"/>
      <c r="AN2009" s="215"/>
      <c r="AO2009" s="215"/>
    </row>
    <row r="2010" spans="1:41" ht="16" customHeight="1" x14ac:dyDescent="0.35">
      <c r="A2010" s="207"/>
      <c r="B2010" s="208"/>
      <c r="C2010" s="208"/>
      <c r="D2010" s="208"/>
      <c r="E2010" s="208"/>
      <c r="F2010" s="209"/>
      <c r="G2010" s="210"/>
      <c r="H2010" s="211"/>
      <c r="I2010" s="192"/>
      <c r="J2010" s="193"/>
      <c r="K2010" s="193"/>
      <c r="L2010" s="193"/>
      <c r="M2010" s="193"/>
      <c r="N2010" s="193"/>
      <c r="O2010" s="193"/>
      <c r="P2010" s="193"/>
      <c r="Q2010" s="193"/>
      <c r="R2010" s="193"/>
      <c r="S2010" s="193"/>
      <c r="T2010" s="212"/>
      <c r="U2010" s="213"/>
      <c r="V2010" s="213"/>
      <c r="W2010" s="214"/>
      <c r="X2010" s="215"/>
      <c r="Y2010" s="215"/>
      <c r="Z2010" s="215"/>
      <c r="AA2010" s="216"/>
      <c r="AB2010" s="216"/>
      <c r="AC2010" s="216"/>
      <c r="AD2010" s="216"/>
      <c r="AE2010" s="217" t="str">
        <f t="shared" si="30"/>
        <v/>
      </c>
      <c r="AF2010" s="217"/>
      <c r="AG2010" s="217"/>
      <c r="AH2010" s="217"/>
      <c r="AI2010" s="217"/>
      <c r="AJ2010" s="217"/>
      <c r="AK2010" s="215"/>
      <c r="AL2010" s="215"/>
      <c r="AM2010" s="215"/>
      <c r="AN2010" s="215"/>
      <c r="AO2010" s="215"/>
    </row>
    <row r="2011" spans="1:41" ht="16" customHeight="1" x14ac:dyDescent="0.35">
      <c r="A2011" s="207"/>
      <c r="B2011" s="208"/>
      <c r="C2011" s="208"/>
      <c r="D2011" s="208"/>
      <c r="E2011" s="208"/>
      <c r="F2011" s="209"/>
      <c r="G2011" s="210"/>
      <c r="H2011" s="211"/>
      <c r="I2011" s="192"/>
      <c r="J2011" s="193"/>
      <c r="K2011" s="193"/>
      <c r="L2011" s="193"/>
      <c r="M2011" s="193"/>
      <c r="N2011" s="193"/>
      <c r="O2011" s="193"/>
      <c r="P2011" s="193"/>
      <c r="Q2011" s="193"/>
      <c r="R2011" s="193"/>
      <c r="S2011" s="193"/>
      <c r="T2011" s="212"/>
      <c r="U2011" s="213"/>
      <c r="V2011" s="213"/>
      <c r="W2011" s="214"/>
      <c r="X2011" s="215"/>
      <c r="Y2011" s="215"/>
      <c r="Z2011" s="215"/>
      <c r="AA2011" s="216"/>
      <c r="AB2011" s="216"/>
      <c r="AC2011" s="216"/>
      <c r="AD2011" s="216"/>
      <c r="AE2011" s="217" t="str">
        <f t="shared" ref="AE2011:AE2074" si="31">IF(AA2011="","",ROUND(T2011*AA2011,0))</f>
        <v/>
      </c>
      <c r="AF2011" s="217"/>
      <c r="AG2011" s="217"/>
      <c r="AH2011" s="217"/>
      <c r="AI2011" s="217"/>
      <c r="AJ2011" s="217"/>
      <c r="AK2011" s="215"/>
      <c r="AL2011" s="215"/>
      <c r="AM2011" s="215"/>
      <c r="AN2011" s="215"/>
      <c r="AO2011" s="215"/>
    </row>
    <row r="2012" spans="1:41" ht="16" customHeight="1" x14ac:dyDescent="0.35">
      <c r="A2012" s="207"/>
      <c r="B2012" s="208"/>
      <c r="C2012" s="208"/>
      <c r="D2012" s="208"/>
      <c r="E2012" s="208"/>
      <c r="F2012" s="209"/>
      <c r="G2012" s="210"/>
      <c r="H2012" s="211"/>
      <c r="I2012" s="192"/>
      <c r="J2012" s="193"/>
      <c r="K2012" s="193"/>
      <c r="L2012" s="193"/>
      <c r="M2012" s="193"/>
      <c r="N2012" s="193"/>
      <c r="O2012" s="193"/>
      <c r="P2012" s="193"/>
      <c r="Q2012" s="193"/>
      <c r="R2012" s="193"/>
      <c r="S2012" s="193"/>
      <c r="T2012" s="212"/>
      <c r="U2012" s="213"/>
      <c r="V2012" s="213"/>
      <c r="W2012" s="214"/>
      <c r="X2012" s="215"/>
      <c r="Y2012" s="215"/>
      <c r="Z2012" s="215"/>
      <c r="AA2012" s="216"/>
      <c r="AB2012" s="216"/>
      <c r="AC2012" s="216"/>
      <c r="AD2012" s="216"/>
      <c r="AE2012" s="217" t="str">
        <f t="shared" si="31"/>
        <v/>
      </c>
      <c r="AF2012" s="217"/>
      <c r="AG2012" s="217"/>
      <c r="AH2012" s="217"/>
      <c r="AI2012" s="217"/>
      <c r="AJ2012" s="217"/>
      <c r="AK2012" s="215"/>
      <c r="AL2012" s="215"/>
      <c r="AM2012" s="215"/>
      <c r="AN2012" s="215"/>
      <c r="AO2012" s="215"/>
    </row>
    <row r="2013" spans="1:41" ht="16" customHeight="1" x14ac:dyDescent="0.35">
      <c r="A2013" s="207"/>
      <c r="B2013" s="208"/>
      <c r="C2013" s="208"/>
      <c r="D2013" s="208"/>
      <c r="E2013" s="208"/>
      <c r="F2013" s="209"/>
      <c r="G2013" s="210"/>
      <c r="H2013" s="211"/>
      <c r="I2013" s="192"/>
      <c r="J2013" s="193"/>
      <c r="K2013" s="193"/>
      <c r="L2013" s="193"/>
      <c r="M2013" s="193"/>
      <c r="N2013" s="193"/>
      <c r="O2013" s="193"/>
      <c r="P2013" s="193"/>
      <c r="Q2013" s="193"/>
      <c r="R2013" s="193"/>
      <c r="S2013" s="193"/>
      <c r="T2013" s="212"/>
      <c r="U2013" s="213"/>
      <c r="V2013" s="213"/>
      <c r="W2013" s="214"/>
      <c r="X2013" s="215"/>
      <c r="Y2013" s="215"/>
      <c r="Z2013" s="215"/>
      <c r="AA2013" s="216"/>
      <c r="AB2013" s="216"/>
      <c r="AC2013" s="216"/>
      <c r="AD2013" s="216"/>
      <c r="AE2013" s="217" t="str">
        <f t="shared" si="31"/>
        <v/>
      </c>
      <c r="AF2013" s="217"/>
      <c r="AG2013" s="217"/>
      <c r="AH2013" s="217"/>
      <c r="AI2013" s="217"/>
      <c r="AJ2013" s="217"/>
      <c r="AK2013" s="215"/>
      <c r="AL2013" s="215"/>
      <c r="AM2013" s="215"/>
      <c r="AN2013" s="215"/>
      <c r="AO2013" s="215"/>
    </row>
    <row r="2014" spans="1:41" ht="16" customHeight="1" x14ac:dyDescent="0.35">
      <c r="A2014" s="207"/>
      <c r="B2014" s="208"/>
      <c r="C2014" s="208"/>
      <c r="D2014" s="208"/>
      <c r="E2014" s="208"/>
      <c r="F2014" s="209"/>
      <c r="G2014" s="210"/>
      <c r="H2014" s="211"/>
      <c r="I2014" s="192"/>
      <c r="J2014" s="193"/>
      <c r="K2014" s="193"/>
      <c r="L2014" s="193"/>
      <c r="M2014" s="193"/>
      <c r="N2014" s="193"/>
      <c r="O2014" s="193"/>
      <c r="P2014" s="193"/>
      <c r="Q2014" s="193"/>
      <c r="R2014" s="193"/>
      <c r="S2014" s="193"/>
      <c r="T2014" s="212"/>
      <c r="U2014" s="213"/>
      <c r="V2014" s="213"/>
      <c r="W2014" s="214"/>
      <c r="X2014" s="215"/>
      <c r="Y2014" s="215"/>
      <c r="Z2014" s="215"/>
      <c r="AA2014" s="216"/>
      <c r="AB2014" s="216"/>
      <c r="AC2014" s="216"/>
      <c r="AD2014" s="216"/>
      <c r="AE2014" s="217" t="str">
        <f t="shared" si="31"/>
        <v/>
      </c>
      <c r="AF2014" s="217"/>
      <c r="AG2014" s="217"/>
      <c r="AH2014" s="217"/>
      <c r="AI2014" s="217"/>
      <c r="AJ2014" s="217"/>
      <c r="AK2014" s="215"/>
      <c r="AL2014" s="215"/>
      <c r="AM2014" s="215"/>
      <c r="AN2014" s="215"/>
      <c r="AO2014" s="215"/>
    </row>
    <row r="2015" spans="1:41" ht="16" customHeight="1" x14ac:dyDescent="0.35">
      <c r="A2015" s="207"/>
      <c r="B2015" s="208"/>
      <c r="C2015" s="208"/>
      <c r="D2015" s="208"/>
      <c r="E2015" s="208"/>
      <c r="F2015" s="209"/>
      <c r="G2015" s="210"/>
      <c r="H2015" s="211"/>
      <c r="I2015" s="192"/>
      <c r="J2015" s="193"/>
      <c r="K2015" s="193"/>
      <c r="L2015" s="193"/>
      <c r="M2015" s="193"/>
      <c r="N2015" s="193"/>
      <c r="O2015" s="193"/>
      <c r="P2015" s="193"/>
      <c r="Q2015" s="193"/>
      <c r="R2015" s="193"/>
      <c r="S2015" s="193"/>
      <c r="T2015" s="212"/>
      <c r="U2015" s="213"/>
      <c r="V2015" s="213"/>
      <c r="W2015" s="214"/>
      <c r="X2015" s="215"/>
      <c r="Y2015" s="215"/>
      <c r="Z2015" s="215"/>
      <c r="AA2015" s="216"/>
      <c r="AB2015" s="216"/>
      <c r="AC2015" s="216"/>
      <c r="AD2015" s="216"/>
      <c r="AE2015" s="217" t="str">
        <f t="shared" si="31"/>
        <v/>
      </c>
      <c r="AF2015" s="217"/>
      <c r="AG2015" s="217"/>
      <c r="AH2015" s="217"/>
      <c r="AI2015" s="217"/>
      <c r="AJ2015" s="217"/>
      <c r="AK2015" s="215"/>
      <c r="AL2015" s="215"/>
      <c r="AM2015" s="215"/>
      <c r="AN2015" s="215"/>
      <c r="AO2015" s="215"/>
    </row>
    <row r="2016" spans="1:41" ht="16" customHeight="1" x14ac:dyDescent="0.35">
      <c r="A2016" s="207"/>
      <c r="B2016" s="208"/>
      <c r="C2016" s="208"/>
      <c r="D2016" s="208"/>
      <c r="E2016" s="208"/>
      <c r="F2016" s="209"/>
      <c r="G2016" s="210"/>
      <c r="H2016" s="211"/>
      <c r="I2016" s="192"/>
      <c r="J2016" s="193"/>
      <c r="K2016" s="193"/>
      <c r="L2016" s="193"/>
      <c r="M2016" s="193"/>
      <c r="N2016" s="193"/>
      <c r="O2016" s="193"/>
      <c r="P2016" s="193"/>
      <c r="Q2016" s="193"/>
      <c r="R2016" s="193"/>
      <c r="S2016" s="193"/>
      <c r="T2016" s="212"/>
      <c r="U2016" s="213"/>
      <c r="V2016" s="213"/>
      <c r="W2016" s="214"/>
      <c r="X2016" s="215"/>
      <c r="Y2016" s="215"/>
      <c r="Z2016" s="215"/>
      <c r="AA2016" s="216"/>
      <c r="AB2016" s="216"/>
      <c r="AC2016" s="216"/>
      <c r="AD2016" s="216"/>
      <c r="AE2016" s="217" t="str">
        <f t="shared" si="31"/>
        <v/>
      </c>
      <c r="AF2016" s="217"/>
      <c r="AG2016" s="217"/>
      <c r="AH2016" s="217"/>
      <c r="AI2016" s="217"/>
      <c r="AJ2016" s="217"/>
      <c r="AK2016" s="215"/>
      <c r="AL2016" s="215"/>
      <c r="AM2016" s="215"/>
      <c r="AN2016" s="215"/>
      <c r="AO2016" s="215"/>
    </row>
    <row r="2017" spans="1:41" ht="16" customHeight="1" x14ac:dyDescent="0.35">
      <c r="A2017" s="207"/>
      <c r="B2017" s="208"/>
      <c r="C2017" s="208"/>
      <c r="D2017" s="208"/>
      <c r="E2017" s="208"/>
      <c r="F2017" s="209"/>
      <c r="G2017" s="210"/>
      <c r="H2017" s="211"/>
      <c r="I2017" s="192"/>
      <c r="J2017" s="193"/>
      <c r="K2017" s="193"/>
      <c r="L2017" s="193"/>
      <c r="M2017" s="193"/>
      <c r="N2017" s="193"/>
      <c r="O2017" s="193"/>
      <c r="P2017" s="193"/>
      <c r="Q2017" s="193"/>
      <c r="R2017" s="193"/>
      <c r="S2017" s="193"/>
      <c r="T2017" s="212"/>
      <c r="U2017" s="213"/>
      <c r="V2017" s="213"/>
      <c r="W2017" s="214"/>
      <c r="X2017" s="215"/>
      <c r="Y2017" s="215"/>
      <c r="Z2017" s="215"/>
      <c r="AA2017" s="216"/>
      <c r="AB2017" s="216"/>
      <c r="AC2017" s="216"/>
      <c r="AD2017" s="216"/>
      <c r="AE2017" s="217" t="str">
        <f t="shared" si="31"/>
        <v/>
      </c>
      <c r="AF2017" s="217"/>
      <c r="AG2017" s="217"/>
      <c r="AH2017" s="217"/>
      <c r="AI2017" s="217"/>
      <c r="AJ2017" s="217"/>
      <c r="AK2017" s="215"/>
      <c r="AL2017" s="215"/>
      <c r="AM2017" s="215"/>
      <c r="AN2017" s="215"/>
      <c r="AO2017" s="215"/>
    </row>
    <row r="2018" spans="1:41" ht="16" customHeight="1" x14ac:dyDescent="0.35">
      <c r="A2018" s="207"/>
      <c r="B2018" s="208"/>
      <c r="C2018" s="208"/>
      <c r="D2018" s="208"/>
      <c r="E2018" s="208"/>
      <c r="F2018" s="209"/>
      <c r="G2018" s="210"/>
      <c r="H2018" s="211"/>
      <c r="I2018" s="192"/>
      <c r="J2018" s="193"/>
      <c r="K2018" s="193"/>
      <c r="L2018" s="193"/>
      <c r="M2018" s="193"/>
      <c r="N2018" s="193"/>
      <c r="O2018" s="193"/>
      <c r="P2018" s="193"/>
      <c r="Q2018" s="193"/>
      <c r="R2018" s="193"/>
      <c r="S2018" s="193"/>
      <c r="T2018" s="212"/>
      <c r="U2018" s="213"/>
      <c r="V2018" s="213"/>
      <c r="W2018" s="214"/>
      <c r="X2018" s="215"/>
      <c r="Y2018" s="215"/>
      <c r="Z2018" s="215"/>
      <c r="AA2018" s="216"/>
      <c r="AB2018" s="216"/>
      <c r="AC2018" s="216"/>
      <c r="AD2018" s="216"/>
      <c r="AE2018" s="217" t="str">
        <f t="shared" si="31"/>
        <v/>
      </c>
      <c r="AF2018" s="217"/>
      <c r="AG2018" s="217"/>
      <c r="AH2018" s="217"/>
      <c r="AI2018" s="217"/>
      <c r="AJ2018" s="217"/>
      <c r="AK2018" s="215"/>
      <c r="AL2018" s="215"/>
      <c r="AM2018" s="215"/>
      <c r="AN2018" s="215"/>
      <c r="AO2018" s="215"/>
    </row>
    <row r="2019" spans="1:41" ht="16" customHeight="1" x14ac:dyDescent="0.35">
      <c r="A2019" s="207"/>
      <c r="B2019" s="208"/>
      <c r="C2019" s="208"/>
      <c r="D2019" s="208"/>
      <c r="E2019" s="208"/>
      <c r="F2019" s="209"/>
      <c r="G2019" s="210"/>
      <c r="H2019" s="211"/>
      <c r="I2019" s="192"/>
      <c r="J2019" s="193"/>
      <c r="K2019" s="193"/>
      <c r="L2019" s="193"/>
      <c r="M2019" s="193"/>
      <c r="N2019" s="193"/>
      <c r="O2019" s="193"/>
      <c r="P2019" s="193"/>
      <c r="Q2019" s="193"/>
      <c r="R2019" s="193"/>
      <c r="S2019" s="193"/>
      <c r="T2019" s="212"/>
      <c r="U2019" s="213"/>
      <c r="V2019" s="213"/>
      <c r="W2019" s="214"/>
      <c r="X2019" s="215"/>
      <c r="Y2019" s="215"/>
      <c r="Z2019" s="215"/>
      <c r="AA2019" s="216"/>
      <c r="AB2019" s="216"/>
      <c r="AC2019" s="216"/>
      <c r="AD2019" s="216"/>
      <c r="AE2019" s="217" t="str">
        <f t="shared" si="31"/>
        <v/>
      </c>
      <c r="AF2019" s="217"/>
      <c r="AG2019" s="217"/>
      <c r="AH2019" s="217"/>
      <c r="AI2019" s="217"/>
      <c r="AJ2019" s="217"/>
      <c r="AK2019" s="215"/>
      <c r="AL2019" s="215"/>
      <c r="AM2019" s="215"/>
      <c r="AN2019" s="215"/>
      <c r="AO2019" s="215"/>
    </row>
    <row r="2020" spans="1:41" ht="16" customHeight="1" x14ac:dyDescent="0.35">
      <c r="A2020" s="207"/>
      <c r="B2020" s="208"/>
      <c r="C2020" s="208"/>
      <c r="D2020" s="208"/>
      <c r="E2020" s="208"/>
      <c r="F2020" s="209"/>
      <c r="G2020" s="210"/>
      <c r="H2020" s="211"/>
      <c r="I2020" s="192"/>
      <c r="J2020" s="193"/>
      <c r="K2020" s="193"/>
      <c r="L2020" s="193"/>
      <c r="M2020" s="193"/>
      <c r="N2020" s="193"/>
      <c r="O2020" s="193"/>
      <c r="P2020" s="193"/>
      <c r="Q2020" s="193"/>
      <c r="R2020" s="193"/>
      <c r="S2020" s="193"/>
      <c r="T2020" s="212"/>
      <c r="U2020" s="213"/>
      <c r="V2020" s="213"/>
      <c r="W2020" s="214"/>
      <c r="X2020" s="215"/>
      <c r="Y2020" s="215"/>
      <c r="Z2020" s="215"/>
      <c r="AA2020" s="216"/>
      <c r="AB2020" s="216"/>
      <c r="AC2020" s="216"/>
      <c r="AD2020" s="216"/>
      <c r="AE2020" s="217" t="str">
        <f t="shared" si="31"/>
        <v/>
      </c>
      <c r="AF2020" s="217"/>
      <c r="AG2020" s="217"/>
      <c r="AH2020" s="217"/>
      <c r="AI2020" s="217"/>
      <c r="AJ2020" s="217"/>
      <c r="AK2020" s="215"/>
      <c r="AL2020" s="215"/>
      <c r="AM2020" s="215"/>
      <c r="AN2020" s="215"/>
      <c r="AO2020" s="215"/>
    </row>
    <row r="2021" spans="1:41" ht="16" customHeight="1" x14ac:dyDescent="0.35">
      <c r="A2021" s="207"/>
      <c r="B2021" s="208"/>
      <c r="C2021" s="208"/>
      <c r="D2021" s="208"/>
      <c r="E2021" s="208"/>
      <c r="F2021" s="209"/>
      <c r="G2021" s="210"/>
      <c r="H2021" s="211"/>
      <c r="I2021" s="192"/>
      <c r="J2021" s="193"/>
      <c r="K2021" s="193"/>
      <c r="L2021" s="193"/>
      <c r="M2021" s="193"/>
      <c r="N2021" s="193"/>
      <c r="O2021" s="193"/>
      <c r="P2021" s="193"/>
      <c r="Q2021" s="193"/>
      <c r="R2021" s="193"/>
      <c r="S2021" s="193"/>
      <c r="T2021" s="212"/>
      <c r="U2021" s="213"/>
      <c r="V2021" s="213"/>
      <c r="W2021" s="214"/>
      <c r="X2021" s="215"/>
      <c r="Y2021" s="215"/>
      <c r="Z2021" s="215"/>
      <c r="AA2021" s="216"/>
      <c r="AB2021" s="216"/>
      <c r="AC2021" s="216"/>
      <c r="AD2021" s="216"/>
      <c r="AE2021" s="217" t="str">
        <f t="shared" si="31"/>
        <v/>
      </c>
      <c r="AF2021" s="217"/>
      <c r="AG2021" s="217"/>
      <c r="AH2021" s="217"/>
      <c r="AI2021" s="217"/>
      <c r="AJ2021" s="217"/>
      <c r="AK2021" s="215"/>
      <c r="AL2021" s="215"/>
      <c r="AM2021" s="215"/>
      <c r="AN2021" s="215"/>
      <c r="AO2021" s="215"/>
    </row>
    <row r="2022" spans="1:41" ht="16" customHeight="1" x14ac:dyDescent="0.35">
      <c r="A2022" s="207"/>
      <c r="B2022" s="208"/>
      <c r="C2022" s="208"/>
      <c r="D2022" s="208"/>
      <c r="E2022" s="208"/>
      <c r="F2022" s="209"/>
      <c r="G2022" s="210"/>
      <c r="H2022" s="211"/>
      <c r="I2022" s="192"/>
      <c r="J2022" s="193"/>
      <c r="K2022" s="193"/>
      <c r="L2022" s="193"/>
      <c r="M2022" s="193"/>
      <c r="N2022" s="193"/>
      <c r="O2022" s="193"/>
      <c r="P2022" s="193"/>
      <c r="Q2022" s="193"/>
      <c r="R2022" s="193"/>
      <c r="S2022" s="193"/>
      <c r="T2022" s="212"/>
      <c r="U2022" s="213"/>
      <c r="V2022" s="213"/>
      <c r="W2022" s="214"/>
      <c r="X2022" s="215"/>
      <c r="Y2022" s="215"/>
      <c r="Z2022" s="215"/>
      <c r="AA2022" s="216"/>
      <c r="AB2022" s="216"/>
      <c r="AC2022" s="216"/>
      <c r="AD2022" s="216"/>
      <c r="AE2022" s="217" t="str">
        <f t="shared" si="31"/>
        <v/>
      </c>
      <c r="AF2022" s="217"/>
      <c r="AG2022" s="217"/>
      <c r="AH2022" s="217"/>
      <c r="AI2022" s="217"/>
      <c r="AJ2022" s="217"/>
      <c r="AK2022" s="215"/>
      <c r="AL2022" s="215"/>
      <c r="AM2022" s="215"/>
      <c r="AN2022" s="215"/>
      <c r="AO2022" s="215"/>
    </row>
    <row r="2023" spans="1:41" ht="16" customHeight="1" x14ac:dyDescent="0.35">
      <c r="A2023" s="207"/>
      <c r="B2023" s="208"/>
      <c r="C2023" s="208"/>
      <c r="D2023" s="208"/>
      <c r="E2023" s="208"/>
      <c r="F2023" s="209"/>
      <c r="G2023" s="210"/>
      <c r="H2023" s="211"/>
      <c r="I2023" s="192"/>
      <c r="J2023" s="193"/>
      <c r="K2023" s="193"/>
      <c r="L2023" s="193"/>
      <c r="M2023" s="193"/>
      <c r="N2023" s="193"/>
      <c r="O2023" s="193"/>
      <c r="P2023" s="193"/>
      <c r="Q2023" s="193"/>
      <c r="R2023" s="193"/>
      <c r="S2023" s="193"/>
      <c r="T2023" s="212"/>
      <c r="U2023" s="213"/>
      <c r="V2023" s="213"/>
      <c r="W2023" s="214"/>
      <c r="X2023" s="215"/>
      <c r="Y2023" s="215"/>
      <c r="Z2023" s="215"/>
      <c r="AA2023" s="216"/>
      <c r="AB2023" s="216"/>
      <c r="AC2023" s="216"/>
      <c r="AD2023" s="216"/>
      <c r="AE2023" s="217" t="str">
        <f t="shared" si="31"/>
        <v/>
      </c>
      <c r="AF2023" s="217"/>
      <c r="AG2023" s="217"/>
      <c r="AH2023" s="217"/>
      <c r="AI2023" s="217"/>
      <c r="AJ2023" s="217"/>
      <c r="AK2023" s="215"/>
      <c r="AL2023" s="215"/>
      <c r="AM2023" s="215"/>
      <c r="AN2023" s="215"/>
      <c r="AO2023" s="215"/>
    </row>
    <row r="2024" spans="1:41" ht="16" customHeight="1" x14ac:dyDescent="0.35">
      <c r="A2024" s="207"/>
      <c r="B2024" s="208"/>
      <c r="C2024" s="208"/>
      <c r="D2024" s="208"/>
      <c r="E2024" s="208"/>
      <c r="F2024" s="209"/>
      <c r="G2024" s="210"/>
      <c r="H2024" s="211"/>
      <c r="I2024" s="192"/>
      <c r="J2024" s="193"/>
      <c r="K2024" s="193"/>
      <c r="L2024" s="193"/>
      <c r="M2024" s="193"/>
      <c r="N2024" s="193"/>
      <c r="O2024" s="193"/>
      <c r="P2024" s="193"/>
      <c r="Q2024" s="193"/>
      <c r="R2024" s="193"/>
      <c r="S2024" s="193"/>
      <c r="T2024" s="212"/>
      <c r="U2024" s="213"/>
      <c r="V2024" s="213"/>
      <c r="W2024" s="214"/>
      <c r="X2024" s="215"/>
      <c r="Y2024" s="215"/>
      <c r="Z2024" s="215"/>
      <c r="AA2024" s="216"/>
      <c r="AB2024" s="216"/>
      <c r="AC2024" s="216"/>
      <c r="AD2024" s="216"/>
      <c r="AE2024" s="217" t="str">
        <f t="shared" si="31"/>
        <v/>
      </c>
      <c r="AF2024" s="217"/>
      <c r="AG2024" s="217"/>
      <c r="AH2024" s="217"/>
      <c r="AI2024" s="217"/>
      <c r="AJ2024" s="217"/>
      <c r="AK2024" s="215"/>
      <c r="AL2024" s="215"/>
      <c r="AM2024" s="215"/>
      <c r="AN2024" s="215"/>
      <c r="AO2024" s="215"/>
    </row>
    <row r="2025" spans="1:41" ht="16" customHeight="1" x14ac:dyDescent="0.35">
      <c r="A2025" s="207"/>
      <c r="B2025" s="208"/>
      <c r="C2025" s="208"/>
      <c r="D2025" s="208"/>
      <c r="E2025" s="208"/>
      <c r="F2025" s="209"/>
      <c r="G2025" s="210"/>
      <c r="H2025" s="211"/>
      <c r="I2025" s="192"/>
      <c r="J2025" s="193"/>
      <c r="K2025" s="193"/>
      <c r="L2025" s="193"/>
      <c r="M2025" s="193"/>
      <c r="N2025" s="193"/>
      <c r="O2025" s="193"/>
      <c r="P2025" s="193"/>
      <c r="Q2025" s="193"/>
      <c r="R2025" s="193"/>
      <c r="S2025" s="193"/>
      <c r="T2025" s="212"/>
      <c r="U2025" s="213"/>
      <c r="V2025" s="213"/>
      <c r="W2025" s="214"/>
      <c r="X2025" s="215"/>
      <c r="Y2025" s="215"/>
      <c r="Z2025" s="215"/>
      <c r="AA2025" s="216"/>
      <c r="AB2025" s="216"/>
      <c r="AC2025" s="216"/>
      <c r="AD2025" s="216"/>
      <c r="AE2025" s="217" t="str">
        <f t="shared" si="31"/>
        <v/>
      </c>
      <c r="AF2025" s="217"/>
      <c r="AG2025" s="217"/>
      <c r="AH2025" s="217"/>
      <c r="AI2025" s="217"/>
      <c r="AJ2025" s="217"/>
      <c r="AK2025" s="215"/>
      <c r="AL2025" s="215"/>
      <c r="AM2025" s="215"/>
      <c r="AN2025" s="215"/>
      <c r="AO2025" s="215"/>
    </row>
    <row r="2026" spans="1:41" ht="16" customHeight="1" x14ac:dyDescent="0.35">
      <c r="A2026" s="207"/>
      <c r="B2026" s="208"/>
      <c r="C2026" s="208"/>
      <c r="D2026" s="208"/>
      <c r="E2026" s="208"/>
      <c r="F2026" s="209"/>
      <c r="G2026" s="210"/>
      <c r="H2026" s="211"/>
      <c r="I2026" s="192"/>
      <c r="J2026" s="193"/>
      <c r="K2026" s="193"/>
      <c r="L2026" s="193"/>
      <c r="M2026" s="193"/>
      <c r="N2026" s="193"/>
      <c r="O2026" s="193"/>
      <c r="P2026" s="193"/>
      <c r="Q2026" s="193"/>
      <c r="R2026" s="193"/>
      <c r="S2026" s="193"/>
      <c r="T2026" s="212"/>
      <c r="U2026" s="213"/>
      <c r="V2026" s="213"/>
      <c r="W2026" s="214"/>
      <c r="X2026" s="215"/>
      <c r="Y2026" s="215"/>
      <c r="Z2026" s="215"/>
      <c r="AA2026" s="216"/>
      <c r="AB2026" s="216"/>
      <c r="AC2026" s="216"/>
      <c r="AD2026" s="216"/>
      <c r="AE2026" s="217" t="str">
        <f t="shared" si="31"/>
        <v/>
      </c>
      <c r="AF2026" s="217"/>
      <c r="AG2026" s="217"/>
      <c r="AH2026" s="217"/>
      <c r="AI2026" s="217"/>
      <c r="AJ2026" s="217"/>
      <c r="AK2026" s="215"/>
      <c r="AL2026" s="215"/>
      <c r="AM2026" s="215"/>
      <c r="AN2026" s="215"/>
      <c r="AO2026" s="215"/>
    </row>
    <row r="2027" spans="1:41" ht="16" customHeight="1" x14ac:dyDescent="0.35">
      <c r="A2027" s="207"/>
      <c r="B2027" s="208"/>
      <c r="C2027" s="208"/>
      <c r="D2027" s="208"/>
      <c r="E2027" s="208"/>
      <c r="F2027" s="209"/>
      <c r="G2027" s="210"/>
      <c r="H2027" s="211"/>
      <c r="I2027" s="192"/>
      <c r="J2027" s="193"/>
      <c r="K2027" s="193"/>
      <c r="L2027" s="193"/>
      <c r="M2027" s="193"/>
      <c r="N2027" s="193"/>
      <c r="O2027" s="193"/>
      <c r="P2027" s="193"/>
      <c r="Q2027" s="193"/>
      <c r="R2027" s="193"/>
      <c r="S2027" s="193"/>
      <c r="T2027" s="212"/>
      <c r="U2027" s="213"/>
      <c r="V2027" s="213"/>
      <c r="W2027" s="214"/>
      <c r="X2027" s="215"/>
      <c r="Y2027" s="215"/>
      <c r="Z2027" s="215"/>
      <c r="AA2027" s="216"/>
      <c r="AB2027" s="216"/>
      <c r="AC2027" s="216"/>
      <c r="AD2027" s="216"/>
      <c r="AE2027" s="217" t="str">
        <f t="shared" si="31"/>
        <v/>
      </c>
      <c r="AF2027" s="217"/>
      <c r="AG2027" s="217"/>
      <c r="AH2027" s="217"/>
      <c r="AI2027" s="217"/>
      <c r="AJ2027" s="217"/>
      <c r="AK2027" s="215"/>
      <c r="AL2027" s="215"/>
      <c r="AM2027" s="215"/>
      <c r="AN2027" s="215"/>
      <c r="AO2027" s="215"/>
    </row>
    <row r="2028" spans="1:41" ht="16" customHeight="1" x14ac:dyDescent="0.35">
      <c r="A2028" s="207"/>
      <c r="B2028" s="208"/>
      <c r="C2028" s="208"/>
      <c r="D2028" s="208"/>
      <c r="E2028" s="208"/>
      <c r="F2028" s="209"/>
      <c r="G2028" s="210"/>
      <c r="H2028" s="211"/>
      <c r="I2028" s="192"/>
      <c r="J2028" s="193"/>
      <c r="K2028" s="193"/>
      <c r="L2028" s="193"/>
      <c r="M2028" s="193"/>
      <c r="N2028" s="193"/>
      <c r="O2028" s="193"/>
      <c r="P2028" s="193"/>
      <c r="Q2028" s="193"/>
      <c r="R2028" s="193"/>
      <c r="S2028" s="193"/>
      <c r="T2028" s="212"/>
      <c r="U2028" s="213"/>
      <c r="V2028" s="213"/>
      <c r="W2028" s="214"/>
      <c r="X2028" s="215"/>
      <c r="Y2028" s="215"/>
      <c r="Z2028" s="215"/>
      <c r="AA2028" s="216"/>
      <c r="AB2028" s="216"/>
      <c r="AC2028" s="216"/>
      <c r="AD2028" s="216"/>
      <c r="AE2028" s="217" t="str">
        <f t="shared" si="31"/>
        <v/>
      </c>
      <c r="AF2028" s="217"/>
      <c r="AG2028" s="217"/>
      <c r="AH2028" s="217"/>
      <c r="AI2028" s="217"/>
      <c r="AJ2028" s="217"/>
      <c r="AK2028" s="215"/>
      <c r="AL2028" s="215"/>
      <c r="AM2028" s="215"/>
      <c r="AN2028" s="215"/>
      <c r="AO2028" s="215"/>
    </row>
    <row r="2029" spans="1:41" ht="16" customHeight="1" x14ac:dyDescent="0.35">
      <c r="A2029" s="207"/>
      <c r="B2029" s="208"/>
      <c r="C2029" s="208"/>
      <c r="D2029" s="208"/>
      <c r="E2029" s="208"/>
      <c r="F2029" s="209"/>
      <c r="G2029" s="210"/>
      <c r="H2029" s="211"/>
      <c r="I2029" s="192"/>
      <c r="J2029" s="193"/>
      <c r="K2029" s="193"/>
      <c r="L2029" s="193"/>
      <c r="M2029" s="193"/>
      <c r="N2029" s="193"/>
      <c r="O2029" s="193"/>
      <c r="P2029" s="193"/>
      <c r="Q2029" s="193"/>
      <c r="R2029" s="193"/>
      <c r="S2029" s="193"/>
      <c r="T2029" s="212"/>
      <c r="U2029" s="213"/>
      <c r="V2029" s="213"/>
      <c r="W2029" s="214"/>
      <c r="X2029" s="215"/>
      <c r="Y2029" s="215"/>
      <c r="Z2029" s="215"/>
      <c r="AA2029" s="216"/>
      <c r="AB2029" s="216"/>
      <c r="AC2029" s="216"/>
      <c r="AD2029" s="216"/>
      <c r="AE2029" s="217" t="str">
        <f t="shared" si="31"/>
        <v/>
      </c>
      <c r="AF2029" s="217"/>
      <c r="AG2029" s="217"/>
      <c r="AH2029" s="217"/>
      <c r="AI2029" s="217"/>
      <c r="AJ2029" s="217"/>
      <c r="AK2029" s="215"/>
      <c r="AL2029" s="215"/>
      <c r="AM2029" s="215"/>
      <c r="AN2029" s="215"/>
      <c r="AO2029" s="215"/>
    </row>
    <row r="2030" spans="1:41" ht="16" customHeight="1" x14ac:dyDescent="0.35">
      <c r="A2030" s="207"/>
      <c r="B2030" s="208"/>
      <c r="C2030" s="208"/>
      <c r="D2030" s="208"/>
      <c r="E2030" s="208"/>
      <c r="F2030" s="209"/>
      <c r="G2030" s="210"/>
      <c r="H2030" s="211"/>
      <c r="I2030" s="192"/>
      <c r="J2030" s="193"/>
      <c r="K2030" s="193"/>
      <c r="L2030" s="193"/>
      <c r="M2030" s="193"/>
      <c r="N2030" s="193"/>
      <c r="O2030" s="193"/>
      <c r="P2030" s="193"/>
      <c r="Q2030" s="193"/>
      <c r="R2030" s="193"/>
      <c r="S2030" s="193"/>
      <c r="T2030" s="212"/>
      <c r="U2030" s="213"/>
      <c r="V2030" s="213"/>
      <c r="W2030" s="214"/>
      <c r="X2030" s="215"/>
      <c r="Y2030" s="215"/>
      <c r="Z2030" s="215"/>
      <c r="AA2030" s="216"/>
      <c r="AB2030" s="216"/>
      <c r="AC2030" s="216"/>
      <c r="AD2030" s="216"/>
      <c r="AE2030" s="217" t="str">
        <f t="shared" si="31"/>
        <v/>
      </c>
      <c r="AF2030" s="217"/>
      <c r="AG2030" s="217"/>
      <c r="AH2030" s="217"/>
      <c r="AI2030" s="217"/>
      <c r="AJ2030" s="217"/>
      <c r="AK2030" s="215"/>
      <c r="AL2030" s="215"/>
      <c r="AM2030" s="215"/>
      <c r="AN2030" s="215"/>
      <c r="AO2030" s="215"/>
    </row>
    <row r="2031" spans="1:41" ht="16" customHeight="1" x14ac:dyDescent="0.35">
      <c r="A2031" s="207"/>
      <c r="B2031" s="208"/>
      <c r="C2031" s="208"/>
      <c r="D2031" s="208"/>
      <c r="E2031" s="208"/>
      <c r="F2031" s="209"/>
      <c r="G2031" s="210"/>
      <c r="H2031" s="211"/>
      <c r="I2031" s="192"/>
      <c r="J2031" s="193"/>
      <c r="K2031" s="193"/>
      <c r="L2031" s="193"/>
      <c r="M2031" s="193"/>
      <c r="N2031" s="193"/>
      <c r="O2031" s="193"/>
      <c r="P2031" s="193"/>
      <c r="Q2031" s="193"/>
      <c r="R2031" s="193"/>
      <c r="S2031" s="193"/>
      <c r="T2031" s="212"/>
      <c r="U2031" s="213"/>
      <c r="V2031" s="213"/>
      <c r="W2031" s="214"/>
      <c r="X2031" s="215"/>
      <c r="Y2031" s="215"/>
      <c r="Z2031" s="215"/>
      <c r="AA2031" s="216"/>
      <c r="AB2031" s="216"/>
      <c r="AC2031" s="216"/>
      <c r="AD2031" s="216"/>
      <c r="AE2031" s="217" t="str">
        <f t="shared" si="31"/>
        <v/>
      </c>
      <c r="AF2031" s="217"/>
      <c r="AG2031" s="217"/>
      <c r="AH2031" s="217"/>
      <c r="AI2031" s="217"/>
      <c r="AJ2031" s="217"/>
      <c r="AK2031" s="215"/>
      <c r="AL2031" s="215"/>
      <c r="AM2031" s="215"/>
      <c r="AN2031" s="215"/>
      <c r="AO2031" s="215"/>
    </row>
    <row r="2032" spans="1:41" ht="16" customHeight="1" x14ac:dyDescent="0.35">
      <c r="A2032" s="207"/>
      <c r="B2032" s="208"/>
      <c r="C2032" s="208"/>
      <c r="D2032" s="208"/>
      <c r="E2032" s="208"/>
      <c r="F2032" s="209"/>
      <c r="G2032" s="210"/>
      <c r="H2032" s="211"/>
      <c r="I2032" s="192"/>
      <c r="J2032" s="193"/>
      <c r="K2032" s="193"/>
      <c r="L2032" s="193"/>
      <c r="M2032" s="193"/>
      <c r="N2032" s="193"/>
      <c r="O2032" s="193"/>
      <c r="P2032" s="193"/>
      <c r="Q2032" s="193"/>
      <c r="R2032" s="193"/>
      <c r="S2032" s="193"/>
      <c r="T2032" s="212"/>
      <c r="U2032" s="213"/>
      <c r="V2032" s="213"/>
      <c r="W2032" s="214"/>
      <c r="X2032" s="215"/>
      <c r="Y2032" s="215"/>
      <c r="Z2032" s="215"/>
      <c r="AA2032" s="216"/>
      <c r="AB2032" s="216"/>
      <c r="AC2032" s="216"/>
      <c r="AD2032" s="216"/>
      <c r="AE2032" s="217" t="str">
        <f t="shared" si="31"/>
        <v/>
      </c>
      <c r="AF2032" s="217"/>
      <c r="AG2032" s="217"/>
      <c r="AH2032" s="217"/>
      <c r="AI2032" s="217"/>
      <c r="AJ2032" s="217"/>
      <c r="AK2032" s="215"/>
      <c r="AL2032" s="215"/>
      <c r="AM2032" s="215"/>
      <c r="AN2032" s="215"/>
      <c r="AO2032" s="215"/>
    </row>
    <row r="2033" spans="1:41" ht="16" customHeight="1" x14ac:dyDescent="0.35">
      <c r="A2033" s="207"/>
      <c r="B2033" s="208"/>
      <c r="C2033" s="208"/>
      <c r="D2033" s="208"/>
      <c r="E2033" s="208"/>
      <c r="F2033" s="209"/>
      <c r="G2033" s="210"/>
      <c r="H2033" s="211"/>
      <c r="I2033" s="192"/>
      <c r="J2033" s="193"/>
      <c r="K2033" s="193"/>
      <c r="L2033" s="193"/>
      <c r="M2033" s="193"/>
      <c r="N2033" s="193"/>
      <c r="O2033" s="193"/>
      <c r="P2033" s="193"/>
      <c r="Q2033" s="193"/>
      <c r="R2033" s="193"/>
      <c r="S2033" s="193"/>
      <c r="T2033" s="212"/>
      <c r="U2033" s="213"/>
      <c r="V2033" s="213"/>
      <c r="W2033" s="214"/>
      <c r="X2033" s="215"/>
      <c r="Y2033" s="215"/>
      <c r="Z2033" s="215"/>
      <c r="AA2033" s="216"/>
      <c r="AB2033" s="216"/>
      <c r="AC2033" s="216"/>
      <c r="AD2033" s="216"/>
      <c r="AE2033" s="217" t="str">
        <f t="shared" si="31"/>
        <v/>
      </c>
      <c r="AF2033" s="217"/>
      <c r="AG2033" s="217"/>
      <c r="AH2033" s="217"/>
      <c r="AI2033" s="217"/>
      <c r="AJ2033" s="217"/>
      <c r="AK2033" s="215"/>
      <c r="AL2033" s="215"/>
      <c r="AM2033" s="215"/>
      <c r="AN2033" s="215"/>
      <c r="AO2033" s="215"/>
    </row>
    <row r="2034" spans="1:41" ht="16" customHeight="1" x14ac:dyDescent="0.35">
      <c r="A2034" s="207"/>
      <c r="B2034" s="208"/>
      <c r="C2034" s="208"/>
      <c r="D2034" s="208"/>
      <c r="E2034" s="208"/>
      <c r="F2034" s="209"/>
      <c r="G2034" s="210"/>
      <c r="H2034" s="211"/>
      <c r="I2034" s="192"/>
      <c r="J2034" s="193"/>
      <c r="K2034" s="193"/>
      <c r="L2034" s="193"/>
      <c r="M2034" s="193"/>
      <c r="N2034" s="193"/>
      <c r="O2034" s="193"/>
      <c r="P2034" s="193"/>
      <c r="Q2034" s="193"/>
      <c r="R2034" s="193"/>
      <c r="S2034" s="193"/>
      <c r="T2034" s="212"/>
      <c r="U2034" s="213"/>
      <c r="V2034" s="213"/>
      <c r="W2034" s="214"/>
      <c r="X2034" s="215"/>
      <c r="Y2034" s="215"/>
      <c r="Z2034" s="215"/>
      <c r="AA2034" s="216"/>
      <c r="AB2034" s="216"/>
      <c r="AC2034" s="216"/>
      <c r="AD2034" s="216"/>
      <c r="AE2034" s="217" t="str">
        <f t="shared" si="31"/>
        <v/>
      </c>
      <c r="AF2034" s="217"/>
      <c r="AG2034" s="217"/>
      <c r="AH2034" s="217"/>
      <c r="AI2034" s="217"/>
      <c r="AJ2034" s="217"/>
      <c r="AK2034" s="215"/>
      <c r="AL2034" s="215"/>
      <c r="AM2034" s="215"/>
      <c r="AN2034" s="215"/>
      <c r="AO2034" s="215"/>
    </row>
    <row r="2035" spans="1:41" ht="16" customHeight="1" x14ac:dyDescent="0.35">
      <c r="A2035" s="207"/>
      <c r="B2035" s="208"/>
      <c r="C2035" s="208"/>
      <c r="D2035" s="208"/>
      <c r="E2035" s="208"/>
      <c r="F2035" s="209"/>
      <c r="G2035" s="210"/>
      <c r="H2035" s="211"/>
      <c r="I2035" s="192"/>
      <c r="J2035" s="193"/>
      <c r="K2035" s="193"/>
      <c r="L2035" s="193"/>
      <c r="M2035" s="193"/>
      <c r="N2035" s="193"/>
      <c r="O2035" s="193"/>
      <c r="P2035" s="193"/>
      <c r="Q2035" s="193"/>
      <c r="R2035" s="193"/>
      <c r="S2035" s="193"/>
      <c r="T2035" s="212"/>
      <c r="U2035" s="213"/>
      <c r="V2035" s="213"/>
      <c r="W2035" s="214"/>
      <c r="X2035" s="215"/>
      <c r="Y2035" s="215"/>
      <c r="Z2035" s="215"/>
      <c r="AA2035" s="216"/>
      <c r="AB2035" s="216"/>
      <c r="AC2035" s="216"/>
      <c r="AD2035" s="216"/>
      <c r="AE2035" s="217" t="str">
        <f t="shared" si="31"/>
        <v/>
      </c>
      <c r="AF2035" s="217"/>
      <c r="AG2035" s="217"/>
      <c r="AH2035" s="217"/>
      <c r="AI2035" s="217"/>
      <c r="AJ2035" s="217"/>
      <c r="AK2035" s="215"/>
      <c r="AL2035" s="215"/>
      <c r="AM2035" s="215"/>
      <c r="AN2035" s="215"/>
      <c r="AO2035" s="215"/>
    </row>
    <row r="2036" spans="1:41" ht="16" customHeight="1" x14ac:dyDescent="0.35">
      <c r="A2036" s="207"/>
      <c r="B2036" s="208"/>
      <c r="C2036" s="208"/>
      <c r="D2036" s="208"/>
      <c r="E2036" s="208"/>
      <c r="F2036" s="209"/>
      <c r="G2036" s="210"/>
      <c r="H2036" s="211"/>
      <c r="I2036" s="192"/>
      <c r="J2036" s="193"/>
      <c r="K2036" s="193"/>
      <c r="L2036" s="193"/>
      <c r="M2036" s="193"/>
      <c r="N2036" s="193"/>
      <c r="O2036" s="193"/>
      <c r="P2036" s="193"/>
      <c r="Q2036" s="193"/>
      <c r="R2036" s="193"/>
      <c r="S2036" s="193"/>
      <c r="T2036" s="212"/>
      <c r="U2036" s="213"/>
      <c r="V2036" s="213"/>
      <c r="W2036" s="214"/>
      <c r="X2036" s="215"/>
      <c r="Y2036" s="215"/>
      <c r="Z2036" s="215"/>
      <c r="AA2036" s="216"/>
      <c r="AB2036" s="216"/>
      <c r="AC2036" s="216"/>
      <c r="AD2036" s="216"/>
      <c r="AE2036" s="217" t="str">
        <f t="shared" si="31"/>
        <v/>
      </c>
      <c r="AF2036" s="217"/>
      <c r="AG2036" s="217"/>
      <c r="AH2036" s="217"/>
      <c r="AI2036" s="217"/>
      <c r="AJ2036" s="217"/>
      <c r="AK2036" s="215"/>
      <c r="AL2036" s="215"/>
      <c r="AM2036" s="215"/>
      <c r="AN2036" s="215"/>
      <c r="AO2036" s="215"/>
    </row>
    <row r="2037" spans="1:41" ht="16" customHeight="1" x14ac:dyDescent="0.35">
      <c r="A2037" s="207"/>
      <c r="B2037" s="208"/>
      <c r="C2037" s="208"/>
      <c r="D2037" s="208"/>
      <c r="E2037" s="208"/>
      <c r="F2037" s="209"/>
      <c r="G2037" s="210"/>
      <c r="H2037" s="211"/>
      <c r="I2037" s="192"/>
      <c r="J2037" s="193"/>
      <c r="K2037" s="193"/>
      <c r="L2037" s="193"/>
      <c r="M2037" s="193"/>
      <c r="N2037" s="193"/>
      <c r="O2037" s="193"/>
      <c r="P2037" s="193"/>
      <c r="Q2037" s="193"/>
      <c r="R2037" s="193"/>
      <c r="S2037" s="193"/>
      <c r="T2037" s="212"/>
      <c r="U2037" s="213"/>
      <c r="V2037" s="213"/>
      <c r="W2037" s="214"/>
      <c r="X2037" s="215"/>
      <c r="Y2037" s="215"/>
      <c r="Z2037" s="215"/>
      <c r="AA2037" s="216"/>
      <c r="AB2037" s="216"/>
      <c r="AC2037" s="216"/>
      <c r="AD2037" s="216"/>
      <c r="AE2037" s="217" t="str">
        <f t="shared" si="31"/>
        <v/>
      </c>
      <c r="AF2037" s="217"/>
      <c r="AG2037" s="217"/>
      <c r="AH2037" s="217"/>
      <c r="AI2037" s="217"/>
      <c r="AJ2037" s="217"/>
      <c r="AK2037" s="215"/>
      <c r="AL2037" s="215"/>
      <c r="AM2037" s="215"/>
      <c r="AN2037" s="215"/>
      <c r="AO2037" s="215"/>
    </row>
    <row r="2038" spans="1:41" ht="16" customHeight="1" x14ac:dyDescent="0.35">
      <c r="A2038" s="207"/>
      <c r="B2038" s="208"/>
      <c r="C2038" s="208"/>
      <c r="D2038" s="208"/>
      <c r="E2038" s="208"/>
      <c r="F2038" s="209"/>
      <c r="G2038" s="210"/>
      <c r="H2038" s="211"/>
      <c r="I2038" s="192"/>
      <c r="J2038" s="193"/>
      <c r="K2038" s="193"/>
      <c r="L2038" s="193"/>
      <c r="M2038" s="193"/>
      <c r="N2038" s="193"/>
      <c r="O2038" s="193"/>
      <c r="P2038" s="193"/>
      <c r="Q2038" s="193"/>
      <c r="R2038" s="193"/>
      <c r="S2038" s="193"/>
      <c r="T2038" s="212"/>
      <c r="U2038" s="213"/>
      <c r="V2038" s="213"/>
      <c r="W2038" s="214"/>
      <c r="X2038" s="215"/>
      <c r="Y2038" s="215"/>
      <c r="Z2038" s="215"/>
      <c r="AA2038" s="216"/>
      <c r="AB2038" s="216"/>
      <c r="AC2038" s="216"/>
      <c r="AD2038" s="216"/>
      <c r="AE2038" s="217" t="str">
        <f t="shared" si="31"/>
        <v/>
      </c>
      <c r="AF2038" s="217"/>
      <c r="AG2038" s="217"/>
      <c r="AH2038" s="217"/>
      <c r="AI2038" s="217"/>
      <c r="AJ2038" s="217"/>
      <c r="AK2038" s="215"/>
      <c r="AL2038" s="215"/>
      <c r="AM2038" s="215"/>
      <c r="AN2038" s="215"/>
      <c r="AO2038" s="215"/>
    </row>
    <row r="2039" spans="1:41" ht="16" customHeight="1" x14ac:dyDescent="0.35">
      <c r="A2039" s="207"/>
      <c r="B2039" s="208"/>
      <c r="C2039" s="208"/>
      <c r="D2039" s="208"/>
      <c r="E2039" s="208"/>
      <c r="F2039" s="209"/>
      <c r="G2039" s="210"/>
      <c r="H2039" s="211"/>
      <c r="I2039" s="192"/>
      <c r="J2039" s="193"/>
      <c r="K2039" s="193"/>
      <c r="L2039" s="193"/>
      <c r="M2039" s="193"/>
      <c r="N2039" s="193"/>
      <c r="O2039" s="193"/>
      <c r="P2039" s="193"/>
      <c r="Q2039" s="193"/>
      <c r="R2039" s="193"/>
      <c r="S2039" s="193"/>
      <c r="T2039" s="212"/>
      <c r="U2039" s="213"/>
      <c r="V2039" s="213"/>
      <c r="W2039" s="214"/>
      <c r="X2039" s="215"/>
      <c r="Y2039" s="215"/>
      <c r="Z2039" s="215"/>
      <c r="AA2039" s="216"/>
      <c r="AB2039" s="216"/>
      <c r="AC2039" s="216"/>
      <c r="AD2039" s="216"/>
      <c r="AE2039" s="217" t="str">
        <f t="shared" si="31"/>
        <v/>
      </c>
      <c r="AF2039" s="217"/>
      <c r="AG2039" s="217"/>
      <c r="AH2039" s="217"/>
      <c r="AI2039" s="217"/>
      <c r="AJ2039" s="217"/>
      <c r="AK2039" s="215"/>
      <c r="AL2039" s="215"/>
      <c r="AM2039" s="215"/>
      <c r="AN2039" s="215"/>
      <c r="AO2039" s="215"/>
    </row>
    <row r="2040" spans="1:41" ht="16" customHeight="1" x14ac:dyDescent="0.35">
      <c r="A2040" s="207"/>
      <c r="B2040" s="208"/>
      <c r="C2040" s="208"/>
      <c r="D2040" s="208"/>
      <c r="E2040" s="208"/>
      <c r="F2040" s="209"/>
      <c r="G2040" s="210"/>
      <c r="H2040" s="211"/>
      <c r="I2040" s="192"/>
      <c r="J2040" s="193"/>
      <c r="K2040" s="193"/>
      <c r="L2040" s="193"/>
      <c r="M2040" s="193"/>
      <c r="N2040" s="193"/>
      <c r="O2040" s="193"/>
      <c r="P2040" s="193"/>
      <c r="Q2040" s="193"/>
      <c r="R2040" s="193"/>
      <c r="S2040" s="193"/>
      <c r="T2040" s="212"/>
      <c r="U2040" s="213"/>
      <c r="V2040" s="213"/>
      <c r="W2040" s="214"/>
      <c r="X2040" s="215"/>
      <c r="Y2040" s="215"/>
      <c r="Z2040" s="215"/>
      <c r="AA2040" s="216"/>
      <c r="AB2040" s="216"/>
      <c r="AC2040" s="216"/>
      <c r="AD2040" s="216"/>
      <c r="AE2040" s="217" t="str">
        <f t="shared" si="31"/>
        <v/>
      </c>
      <c r="AF2040" s="217"/>
      <c r="AG2040" s="217"/>
      <c r="AH2040" s="217"/>
      <c r="AI2040" s="217"/>
      <c r="AJ2040" s="217"/>
      <c r="AK2040" s="215"/>
      <c r="AL2040" s="215"/>
      <c r="AM2040" s="215"/>
      <c r="AN2040" s="215"/>
      <c r="AO2040" s="215"/>
    </row>
    <row r="2041" spans="1:41" ht="16" customHeight="1" x14ac:dyDescent="0.35">
      <c r="A2041" s="207"/>
      <c r="B2041" s="208"/>
      <c r="C2041" s="208"/>
      <c r="D2041" s="208"/>
      <c r="E2041" s="208"/>
      <c r="F2041" s="209"/>
      <c r="G2041" s="210"/>
      <c r="H2041" s="211"/>
      <c r="I2041" s="192"/>
      <c r="J2041" s="193"/>
      <c r="K2041" s="193"/>
      <c r="L2041" s="193"/>
      <c r="M2041" s="193"/>
      <c r="N2041" s="193"/>
      <c r="O2041" s="193"/>
      <c r="P2041" s="193"/>
      <c r="Q2041" s="193"/>
      <c r="R2041" s="193"/>
      <c r="S2041" s="193"/>
      <c r="T2041" s="212"/>
      <c r="U2041" s="213"/>
      <c r="V2041" s="213"/>
      <c r="W2041" s="214"/>
      <c r="X2041" s="215"/>
      <c r="Y2041" s="215"/>
      <c r="Z2041" s="215"/>
      <c r="AA2041" s="216"/>
      <c r="AB2041" s="216"/>
      <c r="AC2041" s="216"/>
      <c r="AD2041" s="216"/>
      <c r="AE2041" s="217" t="str">
        <f t="shared" si="31"/>
        <v/>
      </c>
      <c r="AF2041" s="217"/>
      <c r="AG2041" s="217"/>
      <c r="AH2041" s="217"/>
      <c r="AI2041" s="217"/>
      <c r="AJ2041" s="217"/>
      <c r="AK2041" s="215"/>
      <c r="AL2041" s="215"/>
      <c r="AM2041" s="215"/>
      <c r="AN2041" s="215"/>
      <c r="AO2041" s="215"/>
    </row>
    <row r="2042" spans="1:41" ht="16" customHeight="1" x14ac:dyDescent="0.35">
      <c r="A2042" s="207"/>
      <c r="B2042" s="208"/>
      <c r="C2042" s="208"/>
      <c r="D2042" s="208"/>
      <c r="E2042" s="208"/>
      <c r="F2042" s="209"/>
      <c r="G2042" s="210"/>
      <c r="H2042" s="211"/>
      <c r="I2042" s="192"/>
      <c r="J2042" s="193"/>
      <c r="K2042" s="193"/>
      <c r="L2042" s="193"/>
      <c r="M2042" s="193"/>
      <c r="N2042" s="193"/>
      <c r="O2042" s="193"/>
      <c r="P2042" s="193"/>
      <c r="Q2042" s="193"/>
      <c r="R2042" s="193"/>
      <c r="S2042" s="193"/>
      <c r="T2042" s="212"/>
      <c r="U2042" s="213"/>
      <c r="V2042" s="213"/>
      <c r="W2042" s="214"/>
      <c r="X2042" s="215"/>
      <c r="Y2042" s="215"/>
      <c r="Z2042" s="215"/>
      <c r="AA2042" s="216"/>
      <c r="AB2042" s="216"/>
      <c r="AC2042" s="216"/>
      <c r="AD2042" s="216"/>
      <c r="AE2042" s="217" t="str">
        <f t="shared" si="31"/>
        <v/>
      </c>
      <c r="AF2042" s="217"/>
      <c r="AG2042" s="217"/>
      <c r="AH2042" s="217"/>
      <c r="AI2042" s="217"/>
      <c r="AJ2042" s="217"/>
      <c r="AK2042" s="215"/>
      <c r="AL2042" s="215"/>
      <c r="AM2042" s="215"/>
      <c r="AN2042" s="215"/>
      <c r="AO2042" s="215"/>
    </row>
    <row r="2043" spans="1:41" ht="16" customHeight="1" x14ac:dyDescent="0.35">
      <c r="A2043" s="207"/>
      <c r="B2043" s="208"/>
      <c r="C2043" s="208"/>
      <c r="D2043" s="208"/>
      <c r="E2043" s="208"/>
      <c r="F2043" s="209"/>
      <c r="G2043" s="210"/>
      <c r="H2043" s="211"/>
      <c r="I2043" s="192"/>
      <c r="J2043" s="193"/>
      <c r="K2043" s="193"/>
      <c r="L2043" s="193"/>
      <c r="M2043" s="193"/>
      <c r="N2043" s="193"/>
      <c r="O2043" s="193"/>
      <c r="P2043" s="193"/>
      <c r="Q2043" s="193"/>
      <c r="R2043" s="193"/>
      <c r="S2043" s="193"/>
      <c r="T2043" s="212"/>
      <c r="U2043" s="213"/>
      <c r="V2043" s="213"/>
      <c r="W2043" s="214"/>
      <c r="X2043" s="215"/>
      <c r="Y2043" s="215"/>
      <c r="Z2043" s="215"/>
      <c r="AA2043" s="216"/>
      <c r="AB2043" s="216"/>
      <c r="AC2043" s="216"/>
      <c r="AD2043" s="216"/>
      <c r="AE2043" s="217" t="str">
        <f t="shared" si="31"/>
        <v/>
      </c>
      <c r="AF2043" s="217"/>
      <c r="AG2043" s="217"/>
      <c r="AH2043" s="217"/>
      <c r="AI2043" s="217"/>
      <c r="AJ2043" s="217"/>
      <c r="AK2043" s="215"/>
      <c r="AL2043" s="215"/>
      <c r="AM2043" s="215"/>
      <c r="AN2043" s="215"/>
      <c r="AO2043" s="215"/>
    </row>
    <row r="2044" spans="1:41" ht="16" customHeight="1" x14ac:dyDescent="0.35">
      <c r="A2044" s="207"/>
      <c r="B2044" s="208"/>
      <c r="C2044" s="208"/>
      <c r="D2044" s="208"/>
      <c r="E2044" s="208"/>
      <c r="F2044" s="209"/>
      <c r="G2044" s="210"/>
      <c r="H2044" s="211"/>
      <c r="I2044" s="192"/>
      <c r="J2044" s="193"/>
      <c r="K2044" s="193"/>
      <c r="L2044" s="193"/>
      <c r="M2044" s="193"/>
      <c r="N2044" s="193"/>
      <c r="O2044" s="193"/>
      <c r="P2044" s="193"/>
      <c r="Q2044" s="193"/>
      <c r="R2044" s="193"/>
      <c r="S2044" s="193"/>
      <c r="T2044" s="212"/>
      <c r="U2044" s="213"/>
      <c r="V2044" s="213"/>
      <c r="W2044" s="214"/>
      <c r="X2044" s="215"/>
      <c r="Y2044" s="215"/>
      <c r="Z2044" s="215"/>
      <c r="AA2044" s="216"/>
      <c r="AB2044" s="216"/>
      <c r="AC2044" s="216"/>
      <c r="AD2044" s="216"/>
      <c r="AE2044" s="217" t="str">
        <f t="shared" si="31"/>
        <v/>
      </c>
      <c r="AF2044" s="217"/>
      <c r="AG2044" s="217"/>
      <c r="AH2044" s="217"/>
      <c r="AI2044" s="217"/>
      <c r="AJ2044" s="217"/>
      <c r="AK2044" s="215"/>
      <c r="AL2044" s="215"/>
      <c r="AM2044" s="215"/>
      <c r="AN2044" s="215"/>
      <c r="AO2044" s="215"/>
    </row>
    <row r="2045" spans="1:41" ht="16" customHeight="1" x14ac:dyDescent="0.35">
      <c r="A2045" s="207"/>
      <c r="B2045" s="208"/>
      <c r="C2045" s="208"/>
      <c r="D2045" s="208"/>
      <c r="E2045" s="208"/>
      <c r="F2045" s="209"/>
      <c r="G2045" s="210"/>
      <c r="H2045" s="211"/>
      <c r="I2045" s="192"/>
      <c r="J2045" s="193"/>
      <c r="K2045" s="193"/>
      <c r="L2045" s="193"/>
      <c r="M2045" s="193"/>
      <c r="N2045" s="193"/>
      <c r="O2045" s="193"/>
      <c r="P2045" s="193"/>
      <c r="Q2045" s="193"/>
      <c r="R2045" s="193"/>
      <c r="S2045" s="193"/>
      <c r="T2045" s="212"/>
      <c r="U2045" s="213"/>
      <c r="V2045" s="213"/>
      <c r="W2045" s="214"/>
      <c r="X2045" s="215"/>
      <c r="Y2045" s="215"/>
      <c r="Z2045" s="215"/>
      <c r="AA2045" s="216"/>
      <c r="AB2045" s="216"/>
      <c r="AC2045" s="216"/>
      <c r="AD2045" s="216"/>
      <c r="AE2045" s="217" t="str">
        <f t="shared" si="31"/>
        <v/>
      </c>
      <c r="AF2045" s="217"/>
      <c r="AG2045" s="217"/>
      <c r="AH2045" s="217"/>
      <c r="AI2045" s="217"/>
      <c r="AJ2045" s="217"/>
      <c r="AK2045" s="215"/>
      <c r="AL2045" s="215"/>
      <c r="AM2045" s="215"/>
      <c r="AN2045" s="215"/>
      <c r="AO2045" s="215"/>
    </row>
    <row r="2046" spans="1:41" ht="16" customHeight="1" x14ac:dyDescent="0.35">
      <c r="A2046" s="207"/>
      <c r="B2046" s="208"/>
      <c r="C2046" s="208"/>
      <c r="D2046" s="208"/>
      <c r="E2046" s="208"/>
      <c r="F2046" s="209"/>
      <c r="G2046" s="210"/>
      <c r="H2046" s="211"/>
      <c r="I2046" s="192"/>
      <c r="J2046" s="193"/>
      <c r="K2046" s="193"/>
      <c r="L2046" s="193"/>
      <c r="M2046" s="193"/>
      <c r="N2046" s="193"/>
      <c r="O2046" s="193"/>
      <c r="P2046" s="193"/>
      <c r="Q2046" s="193"/>
      <c r="R2046" s="193"/>
      <c r="S2046" s="193"/>
      <c r="T2046" s="212"/>
      <c r="U2046" s="213"/>
      <c r="V2046" s="213"/>
      <c r="W2046" s="214"/>
      <c r="X2046" s="215"/>
      <c r="Y2046" s="215"/>
      <c r="Z2046" s="215"/>
      <c r="AA2046" s="216"/>
      <c r="AB2046" s="216"/>
      <c r="AC2046" s="216"/>
      <c r="AD2046" s="216"/>
      <c r="AE2046" s="217" t="str">
        <f t="shared" si="31"/>
        <v/>
      </c>
      <c r="AF2046" s="217"/>
      <c r="AG2046" s="217"/>
      <c r="AH2046" s="217"/>
      <c r="AI2046" s="217"/>
      <c r="AJ2046" s="217"/>
      <c r="AK2046" s="215"/>
      <c r="AL2046" s="215"/>
      <c r="AM2046" s="215"/>
      <c r="AN2046" s="215"/>
      <c r="AO2046" s="215"/>
    </row>
    <row r="2047" spans="1:41" ht="16" customHeight="1" x14ac:dyDescent="0.35">
      <c r="A2047" s="207"/>
      <c r="B2047" s="208"/>
      <c r="C2047" s="208"/>
      <c r="D2047" s="208"/>
      <c r="E2047" s="208"/>
      <c r="F2047" s="209"/>
      <c r="G2047" s="210"/>
      <c r="H2047" s="211"/>
      <c r="I2047" s="192"/>
      <c r="J2047" s="193"/>
      <c r="K2047" s="193"/>
      <c r="L2047" s="193"/>
      <c r="M2047" s="193"/>
      <c r="N2047" s="193"/>
      <c r="O2047" s="193"/>
      <c r="P2047" s="193"/>
      <c r="Q2047" s="193"/>
      <c r="R2047" s="193"/>
      <c r="S2047" s="193"/>
      <c r="T2047" s="212"/>
      <c r="U2047" s="213"/>
      <c r="V2047" s="213"/>
      <c r="W2047" s="214"/>
      <c r="X2047" s="215"/>
      <c r="Y2047" s="215"/>
      <c r="Z2047" s="215"/>
      <c r="AA2047" s="216"/>
      <c r="AB2047" s="216"/>
      <c r="AC2047" s="216"/>
      <c r="AD2047" s="216"/>
      <c r="AE2047" s="217" t="str">
        <f t="shared" si="31"/>
        <v/>
      </c>
      <c r="AF2047" s="217"/>
      <c r="AG2047" s="217"/>
      <c r="AH2047" s="217"/>
      <c r="AI2047" s="217"/>
      <c r="AJ2047" s="217"/>
      <c r="AK2047" s="215"/>
      <c r="AL2047" s="215"/>
      <c r="AM2047" s="215"/>
      <c r="AN2047" s="215"/>
      <c r="AO2047" s="215"/>
    </row>
    <row r="2048" spans="1:41" ht="16" customHeight="1" x14ac:dyDescent="0.35">
      <c r="A2048" s="207"/>
      <c r="B2048" s="208"/>
      <c r="C2048" s="208"/>
      <c r="D2048" s="208"/>
      <c r="E2048" s="208"/>
      <c r="F2048" s="209"/>
      <c r="G2048" s="210"/>
      <c r="H2048" s="211"/>
      <c r="I2048" s="192"/>
      <c r="J2048" s="193"/>
      <c r="K2048" s="193"/>
      <c r="L2048" s="193"/>
      <c r="M2048" s="193"/>
      <c r="N2048" s="193"/>
      <c r="O2048" s="193"/>
      <c r="P2048" s="193"/>
      <c r="Q2048" s="193"/>
      <c r="R2048" s="193"/>
      <c r="S2048" s="193"/>
      <c r="T2048" s="212"/>
      <c r="U2048" s="213"/>
      <c r="V2048" s="213"/>
      <c r="W2048" s="214"/>
      <c r="X2048" s="215"/>
      <c r="Y2048" s="215"/>
      <c r="Z2048" s="215"/>
      <c r="AA2048" s="216"/>
      <c r="AB2048" s="216"/>
      <c r="AC2048" s="216"/>
      <c r="AD2048" s="216"/>
      <c r="AE2048" s="217" t="str">
        <f t="shared" si="31"/>
        <v/>
      </c>
      <c r="AF2048" s="217"/>
      <c r="AG2048" s="217"/>
      <c r="AH2048" s="217"/>
      <c r="AI2048" s="217"/>
      <c r="AJ2048" s="217"/>
      <c r="AK2048" s="215"/>
      <c r="AL2048" s="215"/>
      <c r="AM2048" s="215"/>
      <c r="AN2048" s="215"/>
      <c r="AO2048" s="215"/>
    </row>
    <row r="2049" spans="1:41" ht="16" customHeight="1" x14ac:dyDescent="0.35">
      <c r="A2049" s="207"/>
      <c r="B2049" s="208"/>
      <c r="C2049" s="208"/>
      <c r="D2049" s="208"/>
      <c r="E2049" s="208"/>
      <c r="F2049" s="209"/>
      <c r="G2049" s="210"/>
      <c r="H2049" s="211"/>
      <c r="I2049" s="192"/>
      <c r="J2049" s="193"/>
      <c r="K2049" s="193"/>
      <c r="L2049" s="193"/>
      <c r="M2049" s="193"/>
      <c r="N2049" s="193"/>
      <c r="O2049" s="193"/>
      <c r="P2049" s="193"/>
      <c r="Q2049" s="193"/>
      <c r="R2049" s="193"/>
      <c r="S2049" s="193"/>
      <c r="T2049" s="212"/>
      <c r="U2049" s="213"/>
      <c r="V2049" s="213"/>
      <c r="W2049" s="214"/>
      <c r="X2049" s="215"/>
      <c r="Y2049" s="215"/>
      <c r="Z2049" s="215"/>
      <c r="AA2049" s="216"/>
      <c r="AB2049" s="216"/>
      <c r="AC2049" s="216"/>
      <c r="AD2049" s="216"/>
      <c r="AE2049" s="217" t="str">
        <f t="shared" si="31"/>
        <v/>
      </c>
      <c r="AF2049" s="217"/>
      <c r="AG2049" s="217"/>
      <c r="AH2049" s="217"/>
      <c r="AI2049" s="217"/>
      <c r="AJ2049" s="217"/>
      <c r="AK2049" s="215"/>
      <c r="AL2049" s="215"/>
      <c r="AM2049" s="215"/>
      <c r="AN2049" s="215"/>
      <c r="AO2049" s="215"/>
    </row>
    <row r="2050" spans="1:41" ht="16" customHeight="1" x14ac:dyDescent="0.35">
      <c r="A2050" s="207"/>
      <c r="B2050" s="208"/>
      <c r="C2050" s="208"/>
      <c r="D2050" s="208"/>
      <c r="E2050" s="208"/>
      <c r="F2050" s="209"/>
      <c r="G2050" s="210"/>
      <c r="H2050" s="211"/>
      <c r="I2050" s="192"/>
      <c r="J2050" s="193"/>
      <c r="K2050" s="193"/>
      <c r="L2050" s="193"/>
      <c r="M2050" s="193"/>
      <c r="N2050" s="193"/>
      <c r="O2050" s="193"/>
      <c r="P2050" s="193"/>
      <c r="Q2050" s="193"/>
      <c r="R2050" s="193"/>
      <c r="S2050" s="193"/>
      <c r="T2050" s="212"/>
      <c r="U2050" s="213"/>
      <c r="V2050" s="213"/>
      <c r="W2050" s="214"/>
      <c r="X2050" s="215"/>
      <c r="Y2050" s="215"/>
      <c r="Z2050" s="215"/>
      <c r="AA2050" s="216"/>
      <c r="AB2050" s="216"/>
      <c r="AC2050" s="216"/>
      <c r="AD2050" s="216"/>
      <c r="AE2050" s="217" t="str">
        <f t="shared" si="31"/>
        <v/>
      </c>
      <c r="AF2050" s="217"/>
      <c r="AG2050" s="217"/>
      <c r="AH2050" s="217"/>
      <c r="AI2050" s="217"/>
      <c r="AJ2050" s="217"/>
      <c r="AK2050" s="215"/>
      <c r="AL2050" s="215"/>
      <c r="AM2050" s="215"/>
      <c r="AN2050" s="215"/>
      <c r="AO2050" s="215"/>
    </row>
    <row r="2051" spans="1:41" ht="16" customHeight="1" x14ac:dyDescent="0.35">
      <c r="A2051" s="207"/>
      <c r="B2051" s="208"/>
      <c r="C2051" s="208"/>
      <c r="D2051" s="208"/>
      <c r="E2051" s="208"/>
      <c r="F2051" s="209"/>
      <c r="G2051" s="210"/>
      <c r="H2051" s="211"/>
      <c r="I2051" s="192"/>
      <c r="J2051" s="193"/>
      <c r="K2051" s="193"/>
      <c r="L2051" s="193"/>
      <c r="M2051" s="193"/>
      <c r="N2051" s="193"/>
      <c r="O2051" s="193"/>
      <c r="P2051" s="193"/>
      <c r="Q2051" s="193"/>
      <c r="R2051" s="193"/>
      <c r="S2051" s="193"/>
      <c r="T2051" s="212"/>
      <c r="U2051" s="213"/>
      <c r="V2051" s="213"/>
      <c r="W2051" s="214"/>
      <c r="X2051" s="215"/>
      <c r="Y2051" s="215"/>
      <c r="Z2051" s="215"/>
      <c r="AA2051" s="216"/>
      <c r="AB2051" s="216"/>
      <c r="AC2051" s="216"/>
      <c r="AD2051" s="216"/>
      <c r="AE2051" s="217" t="str">
        <f t="shared" si="31"/>
        <v/>
      </c>
      <c r="AF2051" s="217"/>
      <c r="AG2051" s="217"/>
      <c r="AH2051" s="217"/>
      <c r="AI2051" s="217"/>
      <c r="AJ2051" s="217"/>
      <c r="AK2051" s="215"/>
      <c r="AL2051" s="215"/>
      <c r="AM2051" s="215"/>
      <c r="AN2051" s="215"/>
      <c r="AO2051" s="215"/>
    </row>
    <row r="2052" spans="1:41" ht="16" customHeight="1" x14ac:dyDescent="0.35">
      <c r="A2052" s="207"/>
      <c r="B2052" s="208"/>
      <c r="C2052" s="208"/>
      <c r="D2052" s="208"/>
      <c r="E2052" s="208"/>
      <c r="F2052" s="209"/>
      <c r="G2052" s="210"/>
      <c r="H2052" s="211"/>
      <c r="I2052" s="192"/>
      <c r="J2052" s="193"/>
      <c r="K2052" s="193"/>
      <c r="L2052" s="193"/>
      <c r="M2052" s="193"/>
      <c r="N2052" s="193"/>
      <c r="O2052" s="193"/>
      <c r="P2052" s="193"/>
      <c r="Q2052" s="193"/>
      <c r="R2052" s="193"/>
      <c r="S2052" s="193"/>
      <c r="T2052" s="212"/>
      <c r="U2052" s="213"/>
      <c r="V2052" s="213"/>
      <c r="W2052" s="214"/>
      <c r="X2052" s="215"/>
      <c r="Y2052" s="215"/>
      <c r="Z2052" s="215"/>
      <c r="AA2052" s="216"/>
      <c r="AB2052" s="216"/>
      <c r="AC2052" s="216"/>
      <c r="AD2052" s="216"/>
      <c r="AE2052" s="217" t="str">
        <f t="shared" si="31"/>
        <v/>
      </c>
      <c r="AF2052" s="217"/>
      <c r="AG2052" s="217"/>
      <c r="AH2052" s="217"/>
      <c r="AI2052" s="217"/>
      <c r="AJ2052" s="217"/>
      <c r="AK2052" s="215"/>
      <c r="AL2052" s="215"/>
      <c r="AM2052" s="215"/>
      <c r="AN2052" s="215"/>
      <c r="AO2052" s="215"/>
    </row>
    <row r="2053" spans="1:41" ht="16" customHeight="1" x14ac:dyDescent="0.35">
      <c r="A2053" s="207"/>
      <c r="B2053" s="208"/>
      <c r="C2053" s="208"/>
      <c r="D2053" s="208"/>
      <c r="E2053" s="208"/>
      <c r="F2053" s="209"/>
      <c r="G2053" s="210"/>
      <c r="H2053" s="211"/>
      <c r="I2053" s="192"/>
      <c r="J2053" s="193"/>
      <c r="K2053" s="193"/>
      <c r="L2053" s="193"/>
      <c r="M2053" s="193"/>
      <c r="N2053" s="193"/>
      <c r="O2053" s="193"/>
      <c r="P2053" s="193"/>
      <c r="Q2053" s="193"/>
      <c r="R2053" s="193"/>
      <c r="S2053" s="193"/>
      <c r="T2053" s="212"/>
      <c r="U2053" s="213"/>
      <c r="V2053" s="213"/>
      <c r="W2053" s="214"/>
      <c r="X2053" s="215"/>
      <c r="Y2053" s="215"/>
      <c r="Z2053" s="215"/>
      <c r="AA2053" s="216"/>
      <c r="AB2053" s="216"/>
      <c r="AC2053" s="216"/>
      <c r="AD2053" s="216"/>
      <c r="AE2053" s="217" t="str">
        <f t="shared" si="31"/>
        <v/>
      </c>
      <c r="AF2053" s="217"/>
      <c r="AG2053" s="217"/>
      <c r="AH2053" s="217"/>
      <c r="AI2053" s="217"/>
      <c r="AJ2053" s="217"/>
      <c r="AK2053" s="215"/>
      <c r="AL2053" s="215"/>
      <c r="AM2053" s="215"/>
      <c r="AN2053" s="215"/>
      <c r="AO2053" s="215"/>
    </row>
    <row r="2054" spans="1:41" ht="16" customHeight="1" x14ac:dyDescent="0.35">
      <c r="A2054" s="207"/>
      <c r="B2054" s="208"/>
      <c r="C2054" s="208"/>
      <c r="D2054" s="208"/>
      <c r="E2054" s="208"/>
      <c r="F2054" s="209"/>
      <c r="G2054" s="210"/>
      <c r="H2054" s="211"/>
      <c r="I2054" s="192"/>
      <c r="J2054" s="193"/>
      <c r="K2054" s="193"/>
      <c r="L2054" s="193"/>
      <c r="M2054" s="193"/>
      <c r="N2054" s="193"/>
      <c r="O2054" s="193"/>
      <c r="P2054" s="193"/>
      <c r="Q2054" s="193"/>
      <c r="R2054" s="193"/>
      <c r="S2054" s="193"/>
      <c r="T2054" s="212"/>
      <c r="U2054" s="213"/>
      <c r="V2054" s="213"/>
      <c r="W2054" s="214"/>
      <c r="X2054" s="215"/>
      <c r="Y2054" s="215"/>
      <c r="Z2054" s="215"/>
      <c r="AA2054" s="216"/>
      <c r="AB2054" s="216"/>
      <c r="AC2054" s="216"/>
      <c r="AD2054" s="216"/>
      <c r="AE2054" s="217" t="str">
        <f t="shared" si="31"/>
        <v/>
      </c>
      <c r="AF2054" s="217"/>
      <c r="AG2054" s="217"/>
      <c r="AH2054" s="217"/>
      <c r="AI2054" s="217"/>
      <c r="AJ2054" s="217"/>
      <c r="AK2054" s="215"/>
      <c r="AL2054" s="215"/>
      <c r="AM2054" s="215"/>
      <c r="AN2054" s="215"/>
      <c r="AO2054" s="215"/>
    </row>
    <row r="2055" spans="1:41" ht="16" customHeight="1" x14ac:dyDescent="0.35">
      <c r="A2055" s="207"/>
      <c r="B2055" s="208"/>
      <c r="C2055" s="208"/>
      <c r="D2055" s="208"/>
      <c r="E2055" s="208"/>
      <c r="F2055" s="209"/>
      <c r="G2055" s="210"/>
      <c r="H2055" s="211"/>
      <c r="I2055" s="192"/>
      <c r="J2055" s="193"/>
      <c r="K2055" s="193"/>
      <c r="L2055" s="193"/>
      <c r="M2055" s="193"/>
      <c r="N2055" s="193"/>
      <c r="O2055" s="193"/>
      <c r="P2055" s="193"/>
      <c r="Q2055" s="193"/>
      <c r="R2055" s="193"/>
      <c r="S2055" s="193"/>
      <c r="T2055" s="212"/>
      <c r="U2055" s="213"/>
      <c r="V2055" s="213"/>
      <c r="W2055" s="214"/>
      <c r="X2055" s="215"/>
      <c r="Y2055" s="215"/>
      <c r="Z2055" s="215"/>
      <c r="AA2055" s="216"/>
      <c r="AB2055" s="216"/>
      <c r="AC2055" s="216"/>
      <c r="AD2055" s="216"/>
      <c r="AE2055" s="217" t="str">
        <f t="shared" si="31"/>
        <v/>
      </c>
      <c r="AF2055" s="217"/>
      <c r="AG2055" s="217"/>
      <c r="AH2055" s="217"/>
      <c r="AI2055" s="217"/>
      <c r="AJ2055" s="217"/>
      <c r="AK2055" s="215"/>
      <c r="AL2055" s="215"/>
      <c r="AM2055" s="215"/>
      <c r="AN2055" s="215"/>
      <c r="AO2055" s="215"/>
    </row>
    <row r="2056" spans="1:41" ht="16" customHeight="1" x14ac:dyDescent="0.35">
      <c r="A2056" s="207"/>
      <c r="B2056" s="208"/>
      <c r="C2056" s="208"/>
      <c r="D2056" s="208"/>
      <c r="E2056" s="208"/>
      <c r="F2056" s="209"/>
      <c r="G2056" s="210"/>
      <c r="H2056" s="211"/>
      <c r="I2056" s="192"/>
      <c r="J2056" s="193"/>
      <c r="K2056" s="193"/>
      <c r="L2056" s="193"/>
      <c r="M2056" s="193"/>
      <c r="N2056" s="193"/>
      <c r="O2056" s="193"/>
      <c r="P2056" s="193"/>
      <c r="Q2056" s="193"/>
      <c r="R2056" s="193"/>
      <c r="S2056" s="193"/>
      <c r="T2056" s="212"/>
      <c r="U2056" s="213"/>
      <c r="V2056" s="213"/>
      <c r="W2056" s="214"/>
      <c r="X2056" s="215"/>
      <c r="Y2056" s="215"/>
      <c r="Z2056" s="215"/>
      <c r="AA2056" s="216"/>
      <c r="AB2056" s="216"/>
      <c r="AC2056" s="216"/>
      <c r="AD2056" s="216"/>
      <c r="AE2056" s="217" t="str">
        <f t="shared" si="31"/>
        <v/>
      </c>
      <c r="AF2056" s="217"/>
      <c r="AG2056" s="217"/>
      <c r="AH2056" s="217"/>
      <c r="AI2056" s="217"/>
      <c r="AJ2056" s="217"/>
      <c r="AK2056" s="215"/>
      <c r="AL2056" s="215"/>
      <c r="AM2056" s="215"/>
      <c r="AN2056" s="215"/>
      <c r="AO2056" s="215"/>
    </row>
    <row r="2057" spans="1:41" ht="16" customHeight="1" x14ac:dyDescent="0.35">
      <c r="A2057" s="207"/>
      <c r="B2057" s="208"/>
      <c r="C2057" s="208"/>
      <c r="D2057" s="208"/>
      <c r="E2057" s="208"/>
      <c r="F2057" s="209"/>
      <c r="G2057" s="210"/>
      <c r="H2057" s="211"/>
      <c r="I2057" s="192"/>
      <c r="J2057" s="193"/>
      <c r="K2057" s="193"/>
      <c r="L2057" s="193"/>
      <c r="M2057" s="193"/>
      <c r="N2057" s="193"/>
      <c r="O2057" s="193"/>
      <c r="P2057" s="193"/>
      <c r="Q2057" s="193"/>
      <c r="R2057" s="193"/>
      <c r="S2057" s="193"/>
      <c r="T2057" s="212"/>
      <c r="U2057" s="213"/>
      <c r="V2057" s="213"/>
      <c r="W2057" s="214"/>
      <c r="X2057" s="215"/>
      <c r="Y2057" s="215"/>
      <c r="Z2057" s="215"/>
      <c r="AA2057" s="216"/>
      <c r="AB2057" s="216"/>
      <c r="AC2057" s="216"/>
      <c r="AD2057" s="216"/>
      <c r="AE2057" s="217" t="str">
        <f t="shared" si="31"/>
        <v/>
      </c>
      <c r="AF2057" s="217"/>
      <c r="AG2057" s="217"/>
      <c r="AH2057" s="217"/>
      <c r="AI2057" s="217"/>
      <c r="AJ2057" s="217"/>
      <c r="AK2057" s="215"/>
      <c r="AL2057" s="215"/>
      <c r="AM2057" s="215"/>
      <c r="AN2057" s="215"/>
      <c r="AO2057" s="215"/>
    </row>
    <row r="2058" spans="1:41" ht="16" customHeight="1" x14ac:dyDescent="0.35">
      <c r="A2058" s="207"/>
      <c r="B2058" s="208"/>
      <c r="C2058" s="208"/>
      <c r="D2058" s="208"/>
      <c r="E2058" s="208"/>
      <c r="F2058" s="209"/>
      <c r="G2058" s="210"/>
      <c r="H2058" s="211"/>
      <c r="I2058" s="192"/>
      <c r="J2058" s="193"/>
      <c r="K2058" s="193"/>
      <c r="L2058" s="193"/>
      <c r="M2058" s="193"/>
      <c r="N2058" s="193"/>
      <c r="O2058" s="193"/>
      <c r="P2058" s="193"/>
      <c r="Q2058" s="193"/>
      <c r="R2058" s="193"/>
      <c r="S2058" s="193"/>
      <c r="T2058" s="212"/>
      <c r="U2058" s="213"/>
      <c r="V2058" s="213"/>
      <c r="W2058" s="214"/>
      <c r="X2058" s="215"/>
      <c r="Y2058" s="215"/>
      <c r="Z2058" s="215"/>
      <c r="AA2058" s="216"/>
      <c r="AB2058" s="216"/>
      <c r="AC2058" s="216"/>
      <c r="AD2058" s="216"/>
      <c r="AE2058" s="217" t="str">
        <f t="shared" si="31"/>
        <v/>
      </c>
      <c r="AF2058" s="217"/>
      <c r="AG2058" s="217"/>
      <c r="AH2058" s="217"/>
      <c r="AI2058" s="217"/>
      <c r="AJ2058" s="217"/>
      <c r="AK2058" s="215"/>
      <c r="AL2058" s="215"/>
      <c r="AM2058" s="215"/>
      <c r="AN2058" s="215"/>
      <c r="AO2058" s="215"/>
    </row>
    <row r="2059" spans="1:41" ht="16" customHeight="1" x14ac:dyDescent="0.35">
      <c r="A2059" s="207"/>
      <c r="B2059" s="208"/>
      <c r="C2059" s="208"/>
      <c r="D2059" s="208"/>
      <c r="E2059" s="208"/>
      <c r="F2059" s="209"/>
      <c r="G2059" s="210"/>
      <c r="H2059" s="211"/>
      <c r="I2059" s="192"/>
      <c r="J2059" s="193"/>
      <c r="K2059" s="193"/>
      <c r="L2059" s="193"/>
      <c r="M2059" s="193"/>
      <c r="N2059" s="193"/>
      <c r="O2059" s="193"/>
      <c r="P2059" s="193"/>
      <c r="Q2059" s="193"/>
      <c r="R2059" s="193"/>
      <c r="S2059" s="193"/>
      <c r="T2059" s="212"/>
      <c r="U2059" s="213"/>
      <c r="V2059" s="213"/>
      <c r="W2059" s="214"/>
      <c r="X2059" s="215"/>
      <c r="Y2059" s="215"/>
      <c r="Z2059" s="215"/>
      <c r="AA2059" s="216"/>
      <c r="AB2059" s="216"/>
      <c r="AC2059" s="216"/>
      <c r="AD2059" s="216"/>
      <c r="AE2059" s="217" t="str">
        <f t="shared" si="31"/>
        <v/>
      </c>
      <c r="AF2059" s="217"/>
      <c r="AG2059" s="217"/>
      <c r="AH2059" s="217"/>
      <c r="AI2059" s="217"/>
      <c r="AJ2059" s="217"/>
      <c r="AK2059" s="215"/>
      <c r="AL2059" s="215"/>
      <c r="AM2059" s="215"/>
      <c r="AN2059" s="215"/>
      <c r="AO2059" s="215"/>
    </row>
    <row r="2060" spans="1:41" ht="16" customHeight="1" x14ac:dyDescent="0.35">
      <c r="A2060" s="207"/>
      <c r="B2060" s="208"/>
      <c r="C2060" s="208"/>
      <c r="D2060" s="208"/>
      <c r="E2060" s="208"/>
      <c r="F2060" s="209"/>
      <c r="G2060" s="210"/>
      <c r="H2060" s="211"/>
      <c r="I2060" s="192"/>
      <c r="J2060" s="193"/>
      <c r="K2060" s="193"/>
      <c r="L2060" s="193"/>
      <c r="M2060" s="193"/>
      <c r="N2060" s="193"/>
      <c r="O2060" s="193"/>
      <c r="P2060" s="193"/>
      <c r="Q2060" s="193"/>
      <c r="R2060" s="193"/>
      <c r="S2060" s="193"/>
      <c r="T2060" s="212"/>
      <c r="U2060" s="213"/>
      <c r="V2060" s="213"/>
      <c r="W2060" s="214"/>
      <c r="X2060" s="215"/>
      <c r="Y2060" s="215"/>
      <c r="Z2060" s="215"/>
      <c r="AA2060" s="216"/>
      <c r="AB2060" s="216"/>
      <c r="AC2060" s="216"/>
      <c r="AD2060" s="216"/>
      <c r="AE2060" s="217" t="str">
        <f t="shared" si="31"/>
        <v/>
      </c>
      <c r="AF2060" s="217"/>
      <c r="AG2060" s="217"/>
      <c r="AH2060" s="217"/>
      <c r="AI2060" s="217"/>
      <c r="AJ2060" s="217"/>
      <c r="AK2060" s="215"/>
      <c r="AL2060" s="215"/>
      <c r="AM2060" s="215"/>
      <c r="AN2060" s="215"/>
      <c r="AO2060" s="215"/>
    </row>
    <row r="2061" spans="1:41" ht="16" customHeight="1" x14ac:dyDescent="0.35">
      <c r="A2061" s="207"/>
      <c r="B2061" s="208"/>
      <c r="C2061" s="208"/>
      <c r="D2061" s="208"/>
      <c r="E2061" s="208"/>
      <c r="F2061" s="209"/>
      <c r="G2061" s="210"/>
      <c r="H2061" s="211"/>
      <c r="I2061" s="192"/>
      <c r="J2061" s="193"/>
      <c r="K2061" s="193"/>
      <c r="L2061" s="193"/>
      <c r="M2061" s="193"/>
      <c r="N2061" s="193"/>
      <c r="O2061" s="193"/>
      <c r="P2061" s="193"/>
      <c r="Q2061" s="193"/>
      <c r="R2061" s="193"/>
      <c r="S2061" s="193"/>
      <c r="T2061" s="212"/>
      <c r="U2061" s="213"/>
      <c r="V2061" s="213"/>
      <c r="W2061" s="214"/>
      <c r="X2061" s="215"/>
      <c r="Y2061" s="215"/>
      <c r="Z2061" s="215"/>
      <c r="AA2061" s="216"/>
      <c r="AB2061" s="216"/>
      <c r="AC2061" s="216"/>
      <c r="AD2061" s="216"/>
      <c r="AE2061" s="217" t="str">
        <f t="shared" si="31"/>
        <v/>
      </c>
      <c r="AF2061" s="217"/>
      <c r="AG2061" s="217"/>
      <c r="AH2061" s="217"/>
      <c r="AI2061" s="217"/>
      <c r="AJ2061" s="217"/>
      <c r="AK2061" s="215"/>
      <c r="AL2061" s="215"/>
      <c r="AM2061" s="215"/>
      <c r="AN2061" s="215"/>
      <c r="AO2061" s="215"/>
    </row>
    <row r="2062" spans="1:41" ht="16" customHeight="1" x14ac:dyDescent="0.35">
      <c r="A2062" s="207"/>
      <c r="B2062" s="208"/>
      <c r="C2062" s="208"/>
      <c r="D2062" s="208"/>
      <c r="E2062" s="208"/>
      <c r="F2062" s="209"/>
      <c r="G2062" s="210"/>
      <c r="H2062" s="211"/>
      <c r="I2062" s="192"/>
      <c r="J2062" s="193"/>
      <c r="K2062" s="193"/>
      <c r="L2062" s="193"/>
      <c r="M2062" s="193"/>
      <c r="N2062" s="193"/>
      <c r="O2062" s="193"/>
      <c r="P2062" s="193"/>
      <c r="Q2062" s="193"/>
      <c r="R2062" s="193"/>
      <c r="S2062" s="193"/>
      <c r="T2062" s="212"/>
      <c r="U2062" s="213"/>
      <c r="V2062" s="213"/>
      <c r="W2062" s="214"/>
      <c r="X2062" s="215"/>
      <c r="Y2062" s="215"/>
      <c r="Z2062" s="215"/>
      <c r="AA2062" s="216"/>
      <c r="AB2062" s="216"/>
      <c r="AC2062" s="216"/>
      <c r="AD2062" s="216"/>
      <c r="AE2062" s="217" t="str">
        <f t="shared" si="31"/>
        <v/>
      </c>
      <c r="AF2062" s="217"/>
      <c r="AG2062" s="217"/>
      <c r="AH2062" s="217"/>
      <c r="AI2062" s="217"/>
      <c r="AJ2062" s="217"/>
      <c r="AK2062" s="215"/>
      <c r="AL2062" s="215"/>
      <c r="AM2062" s="215"/>
      <c r="AN2062" s="215"/>
      <c r="AO2062" s="215"/>
    </row>
    <row r="2063" spans="1:41" ht="16" customHeight="1" x14ac:dyDescent="0.35">
      <c r="A2063" s="207"/>
      <c r="B2063" s="208"/>
      <c r="C2063" s="208"/>
      <c r="D2063" s="208"/>
      <c r="E2063" s="208"/>
      <c r="F2063" s="209"/>
      <c r="G2063" s="210"/>
      <c r="H2063" s="211"/>
      <c r="I2063" s="192"/>
      <c r="J2063" s="193"/>
      <c r="K2063" s="193"/>
      <c r="L2063" s="193"/>
      <c r="M2063" s="193"/>
      <c r="N2063" s="193"/>
      <c r="O2063" s="193"/>
      <c r="P2063" s="193"/>
      <c r="Q2063" s="193"/>
      <c r="R2063" s="193"/>
      <c r="S2063" s="193"/>
      <c r="T2063" s="212"/>
      <c r="U2063" s="213"/>
      <c r="V2063" s="213"/>
      <c r="W2063" s="214"/>
      <c r="X2063" s="215"/>
      <c r="Y2063" s="215"/>
      <c r="Z2063" s="215"/>
      <c r="AA2063" s="216"/>
      <c r="AB2063" s="216"/>
      <c r="AC2063" s="216"/>
      <c r="AD2063" s="216"/>
      <c r="AE2063" s="217" t="str">
        <f t="shared" si="31"/>
        <v/>
      </c>
      <c r="AF2063" s="217"/>
      <c r="AG2063" s="217"/>
      <c r="AH2063" s="217"/>
      <c r="AI2063" s="217"/>
      <c r="AJ2063" s="217"/>
      <c r="AK2063" s="215"/>
      <c r="AL2063" s="215"/>
      <c r="AM2063" s="215"/>
      <c r="AN2063" s="215"/>
      <c r="AO2063" s="215"/>
    </row>
    <row r="2064" spans="1:41" ht="16" customHeight="1" x14ac:dyDescent="0.35">
      <c r="A2064" s="207"/>
      <c r="B2064" s="208"/>
      <c r="C2064" s="208"/>
      <c r="D2064" s="208"/>
      <c r="E2064" s="208"/>
      <c r="F2064" s="209"/>
      <c r="G2064" s="210"/>
      <c r="H2064" s="211"/>
      <c r="I2064" s="192"/>
      <c r="J2064" s="193"/>
      <c r="K2064" s="193"/>
      <c r="L2064" s="193"/>
      <c r="M2064" s="193"/>
      <c r="N2064" s="193"/>
      <c r="O2064" s="193"/>
      <c r="P2064" s="193"/>
      <c r="Q2064" s="193"/>
      <c r="R2064" s="193"/>
      <c r="S2064" s="193"/>
      <c r="T2064" s="212"/>
      <c r="U2064" s="213"/>
      <c r="V2064" s="213"/>
      <c r="W2064" s="214"/>
      <c r="X2064" s="215"/>
      <c r="Y2064" s="215"/>
      <c r="Z2064" s="215"/>
      <c r="AA2064" s="216"/>
      <c r="AB2064" s="216"/>
      <c r="AC2064" s="216"/>
      <c r="AD2064" s="216"/>
      <c r="AE2064" s="217" t="str">
        <f t="shared" si="31"/>
        <v/>
      </c>
      <c r="AF2064" s="217"/>
      <c r="AG2064" s="217"/>
      <c r="AH2064" s="217"/>
      <c r="AI2064" s="217"/>
      <c r="AJ2064" s="217"/>
      <c r="AK2064" s="215"/>
      <c r="AL2064" s="215"/>
      <c r="AM2064" s="215"/>
      <c r="AN2064" s="215"/>
      <c r="AO2064" s="215"/>
    </row>
    <row r="2065" spans="1:41" ht="16" customHeight="1" x14ac:dyDescent="0.35">
      <c r="A2065" s="207"/>
      <c r="B2065" s="208"/>
      <c r="C2065" s="208"/>
      <c r="D2065" s="208"/>
      <c r="E2065" s="208"/>
      <c r="F2065" s="209"/>
      <c r="G2065" s="210"/>
      <c r="H2065" s="211"/>
      <c r="I2065" s="192"/>
      <c r="J2065" s="193"/>
      <c r="K2065" s="193"/>
      <c r="L2065" s="193"/>
      <c r="M2065" s="193"/>
      <c r="N2065" s="193"/>
      <c r="O2065" s="193"/>
      <c r="P2065" s="193"/>
      <c r="Q2065" s="193"/>
      <c r="R2065" s="193"/>
      <c r="S2065" s="193"/>
      <c r="T2065" s="212"/>
      <c r="U2065" s="213"/>
      <c r="V2065" s="213"/>
      <c r="W2065" s="214"/>
      <c r="X2065" s="215"/>
      <c r="Y2065" s="215"/>
      <c r="Z2065" s="215"/>
      <c r="AA2065" s="216"/>
      <c r="AB2065" s="216"/>
      <c r="AC2065" s="216"/>
      <c r="AD2065" s="216"/>
      <c r="AE2065" s="217" t="str">
        <f t="shared" si="31"/>
        <v/>
      </c>
      <c r="AF2065" s="217"/>
      <c r="AG2065" s="217"/>
      <c r="AH2065" s="217"/>
      <c r="AI2065" s="217"/>
      <c r="AJ2065" s="217"/>
      <c r="AK2065" s="215"/>
      <c r="AL2065" s="215"/>
      <c r="AM2065" s="215"/>
      <c r="AN2065" s="215"/>
      <c r="AO2065" s="215"/>
    </row>
    <row r="2066" spans="1:41" ht="16" customHeight="1" x14ac:dyDescent="0.35">
      <c r="A2066" s="207"/>
      <c r="B2066" s="208"/>
      <c r="C2066" s="208"/>
      <c r="D2066" s="208"/>
      <c r="E2066" s="208"/>
      <c r="F2066" s="209"/>
      <c r="G2066" s="210"/>
      <c r="H2066" s="211"/>
      <c r="I2066" s="192"/>
      <c r="J2066" s="193"/>
      <c r="K2066" s="193"/>
      <c r="L2066" s="193"/>
      <c r="M2066" s="193"/>
      <c r="N2066" s="193"/>
      <c r="O2066" s="193"/>
      <c r="P2066" s="193"/>
      <c r="Q2066" s="193"/>
      <c r="R2066" s="193"/>
      <c r="S2066" s="193"/>
      <c r="T2066" s="212"/>
      <c r="U2066" s="213"/>
      <c r="V2066" s="213"/>
      <c r="W2066" s="214"/>
      <c r="X2066" s="215"/>
      <c r="Y2066" s="215"/>
      <c r="Z2066" s="215"/>
      <c r="AA2066" s="216"/>
      <c r="AB2066" s="216"/>
      <c r="AC2066" s="216"/>
      <c r="AD2066" s="216"/>
      <c r="AE2066" s="217" t="str">
        <f t="shared" si="31"/>
        <v/>
      </c>
      <c r="AF2066" s="217"/>
      <c r="AG2066" s="217"/>
      <c r="AH2066" s="217"/>
      <c r="AI2066" s="217"/>
      <c r="AJ2066" s="217"/>
      <c r="AK2066" s="215"/>
      <c r="AL2066" s="215"/>
      <c r="AM2066" s="215"/>
      <c r="AN2066" s="215"/>
      <c r="AO2066" s="215"/>
    </row>
    <row r="2067" spans="1:41" ht="16" customHeight="1" x14ac:dyDescent="0.35">
      <c r="A2067" s="207"/>
      <c r="B2067" s="208"/>
      <c r="C2067" s="208"/>
      <c r="D2067" s="208"/>
      <c r="E2067" s="208"/>
      <c r="F2067" s="209"/>
      <c r="G2067" s="210"/>
      <c r="H2067" s="211"/>
      <c r="I2067" s="192"/>
      <c r="J2067" s="193"/>
      <c r="K2067" s="193"/>
      <c r="L2067" s="193"/>
      <c r="M2067" s="193"/>
      <c r="N2067" s="193"/>
      <c r="O2067" s="193"/>
      <c r="P2067" s="193"/>
      <c r="Q2067" s="193"/>
      <c r="R2067" s="193"/>
      <c r="S2067" s="193"/>
      <c r="T2067" s="212"/>
      <c r="U2067" s="213"/>
      <c r="V2067" s="213"/>
      <c r="W2067" s="214"/>
      <c r="X2067" s="215"/>
      <c r="Y2067" s="215"/>
      <c r="Z2067" s="215"/>
      <c r="AA2067" s="216"/>
      <c r="AB2067" s="216"/>
      <c r="AC2067" s="216"/>
      <c r="AD2067" s="216"/>
      <c r="AE2067" s="217" t="str">
        <f t="shared" si="31"/>
        <v/>
      </c>
      <c r="AF2067" s="217"/>
      <c r="AG2067" s="217"/>
      <c r="AH2067" s="217"/>
      <c r="AI2067" s="217"/>
      <c r="AJ2067" s="217"/>
      <c r="AK2067" s="215"/>
      <c r="AL2067" s="215"/>
      <c r="AM2067" s="215"/>
      <c r="AN2067" s="215"/>
      <c r="AO2067" s="215"/>
    </row>
    <row r="2068" spans="1:41" ht="16" customHeight="1" x14ac:dyDescent="0.35">
      <c r="A2068" s="207"/>
      <c r="B2068" s="208"/>
      <c r="C2068" s="208"/>
      <c r="D2068" s="208"/>
      <c r="E2068" s="208"/>
      <c r="F2068" s="209"/>
      <c r="G2068" s="210"/>
      <c r="H2068" s="211"/>
      <c r="I2068" s="192"/>
      <c r="J2068" s="193"/>
      <c r="K2068" s="193"/>
      <c r="L2068" s="193"/>
      <c r="M2068" s="193"/>
      <c r="N2068" s="193"/>
      <c r="O2068" s="193"/>
      <c r="P2068" s="193"/>
      <c r="Q2068" s="193"/>
      <c r="R2068" s="193"/>
      <c r="S2068" s="193"/>
      <c r="T2068" s="212"/>
      <c r="U2068" s="213"/>
      <c r="V2068" s="213"/>
      <c r="W2068" s="214"/>
      <c r="X2068" s="215"/>
      <c r="Y2068" s="215"/>
      <c r="Z2068" s="215"/>
      <c r="AA2068" s="216"/>
      <c r="AB2068" s="216"/>
      <c r="AC2068" s="216"/>
      <c r="AD2068" s="216"/>
      <c r="AE2068" s="217" t="str">
        <f t="shared" si="31"/>
        <v/>
      </c>
      <c r="AF2068" s="217"/>
      <c r="AG2068" s="217"/>
      <c r="AH2068" s="217"/>
      <c r="AI2068" s="217"/>
      <c r="AJ2068" s="217"/>
      <c r="AK2068" s="215"/>
      <c r="AL2068" s="215"/>
      <c r="AM2068" s="215"/>
      <c r="AN2068" s="215"/>
      <c r="AO2068" s="215"/>
    </row>
    <row r="2069" spans="1:41" ht="16" customHeight="1" x14ac:dyDescent="0.35">
      <c r="A2069" s="207"/>
      <c r="B2069" s="208"/>
      <c r="C2069" s="208"/>
      <c r="D2069" s="208"/>
      <c r="E2069" s="208"/>
      <c r="F2069" s="209"/>
      <c r="G2069" s="210"/>
      <c r="H2069" s="211"/>
      <c r="I2069" s="192"/>
      <c r="J2069" s="193"/>
      <c r="K2069" s="193"/>
      <c r="L2069" s="193"/>
      <c r="M2069" s="193"/>
      <c r="N2069" s="193"/>
      <c r="O2069" s="193"/>
      <c r="P2069" s="193"/>
      <c r="Q2069" s="193"/>
      <c r="R2069" s="193"/>
      <c r="S2069" s="193"/>
      <c r="T2069" s="212"/>
      <c r="U2069" s="213"/>
      <c r="V2069" s="213"/>
      <c r="W2069" s="214"/>
      <c r="X2069" s="215"/>
      <c r="Y2069" s="215"/>
      <c r="Z2069" s="215"/>
      <c r="AA2069" s="216"/>
      <c r="AB2069" s="216"/>
      <c r="AC2069" s="216"/>
      <c r="AD2069" s="216"/>
      <c r="AE2069" s="217" t="str">
        <f t="shared" si="31"/>
        <v/>
      </c>
      <c r="AF2069" s="217"/>
      <c r="AG2069" s="217"/>
      <c r="AH2069" s="217"/>
      <c r="AI2069" s="217"/>
      <c r="AJ2069" s="217"/>
      <c r="AK2069" s="215"/>
      <c r="AL2069" s="215"/>
      <c r="AM2069" s="215"/>
      <c r="AN2069" s="215"/>
      <c r="AO2069" s="215"/>
    </row>
    <row r="2070" spans="1:41" ht="16" customHeight="1" x14ac:dyDescent="0.35">
      <c r="A2070" s="207"/>
      <c r="B2070" s="208"/>
      <c r="C2070" s="208"/>
      <c r="D2070" s="208"/>
      <c r="E2070" s="208"/>
      <c r="F2070" s="209"/>
      <c r="G2070" s="210"/>
      <c r="H2070" s="211"/>
      <c r="I2070" s="192"/>
      <c r="J2070" s="193"/>
      <c r="K2070" s="193"/>
      <c r="L2070" s="193"/>
      <c r="M2070" s="193"/>
      <c r="N2070" s="193"/>
      <c r="O2070" s="193"/>
      <c r="P2070" s="193"/>
      <c r="Q2070" s="193"/>
      <c r="R2070" s="193"/>
      <c r="S2070" s="193"/>
      <c r="T2070" s="212"/>
      <c r="U2070" s="213"/>
      <c r="V2070" s="213"/>
      <c r="W2070" s="214"/>
      <c r="X2070" s="215"/>
      <c r="Y2070" s="215"/>
      <c r="Z2070" s="215"/>
      <c r="AA2070" s="216"/>
      <c r="AB2070" s="216"/>
      <c r="AC2070" s="216"/>
      <c r="AD2070" s="216"/>
      <c r="AE2070" s="217" t="str">
        <f t="shared" si="31"/>
        <v/>
      </c>
      <c r="AF2070" s="217"/>
      <c r="AG2070" s="217"/>
      <c r="AH2070" s="217"/>
      <c r="AI2070" s="217"/>
      <c r="AJ2070" s="217"/>
      <c r="AK2070" s="215"/>
      <c r="AL2070" s="215"/>
      <c r="AM2070" s="215"/>
      <c r="AN2070" s="215"/>
      <c r="AO2070" s="215"/>
    </row>
    <row r="2071" spans="1:41" ht="16" customHeight="1" x14ac:dyDescent="0.35">
      <c r="A2071" s="207"/>
      <c r="B2071" s="208"/>
      <c r="C2071" s="208"/>
      <c r="D2071" s="208"/>
      <c r="E2071" s="208"/>
      <c r="F2071" s="209"/>
      <c r="G2071" s="210"/>
      <c r="H2071" s="211"/>
      <c r="I2071" s="192"/>
      <c r="J2071" s="193"/>
      <c r="K2071" s="193"/>
      <c r="L2071" s="193"/>
      <c r="M2071" s="193"/>
      <c r="N2071" s="193"/>
      <c r="O2071" s="193"/>
      <c r="P2071" s="193"/>
      <c r="Q2071" s="193"/>
      <c r="R2071" s="193"/>
      <c r="S2071" s="193"/>
      <c r="T2071" s="212"/>
      <c r="U2071" s="213"/>
      <c r="V2071" s="213"/>
      <c r="W2071" s="214"/>
      <c r="X2071" s="215"/>
      <c r="Y2071" s="215"/>
      <c r="Z2071" s="215"/>
      <c r="AA2071" s="216"/>
      <c r="AB2071" s="216"/>
      <c r="AC2071" s="216"/>
      <c r="AD2071" s="216"/>
      <c r="AE2071" s="217" t="str">
        <f t="shared" si="31"/>
        <v/>
      </c>
      <c r="AF2071" s="217"/>
      <c r="AG2071" s="217"/>
      <c r="AH2071" s="217"/>
      <c r="AI2071" s="217"/>
      <c r="AJ2071" s="217"/>
      <c r="AK2071" s="215"/>
      <c r="AL2071" s="215"/>
      <c r="AM2071" s="215"/>
      <c r="AN2071" s="215"/>
      <c r="AO2071" s="215"/>
    </row>
    <row r="2072" spans="1:41" ht="16" customHeight="1" x14ac:dyDescent="0.35">
      <c r="A2072" s="207"/>
      <c r="B2072" s="208"/>
      <c r="C2072" s="208"/>
      <c r="D2072" s="208"/>
      <c r="E2072" s="208"/>
      <c r="F2072" s="209"/>
      <c r="G2072" s="210"/>
      <c r="H2072" s="211"/>
      <c r="I2072" s="192"/>
      <c r="J2072" s="193"/>
      <c r="K2072" s="193"/>
      <c r="L2072" s="193"/>
      <c r="M2072" s="193"/>
      <c r="N2072" s="193"/>
      <c r="O2072" s="193"/>
      <c r="P2072" s="193"/>
      <c r="Q2072" s="193"/>
      <c r="R2072" s="193"/>
      <c r="S2072" s="193"/>
      <c r="T2072" s="212"/>
      <c r="U2072" s="213"/>
      <c r="V2072" s="213"/>
      <c r="W2072" s="214"/>
      <c r="X2072" s="215"/>
      <c r="Y2072" s="215"/>
      <c r="Z2072" s="215"/>
      <c r="AA2072" s="216"/>
      <c r="AB2072" s="216"/>
      <c r="AC2072" s="216"/>
      <c r="AD2072" s="216"/>
      <c r="AE2072" s="217" t="str">
        <f t="shared" si="31"/>
        <v/>
      </c>
      <c r="AF2072" s="217"/>
      <c r="AG2072" s="217"/>
      <c r="AH2072" s="217"/>
      <c r="AI2072" s="217"/>
      <c r="AJ2072" s="217"/>
      <c r="AK2072" s="215"/>
      <c r="AL2072" s="215"/>
      <c r="AM2072" s="215"/>
      <c r="AN2072" s="215"/>
      <c r="AO2072" s="215"/>
    </row>
    <row r="2073" spans="1:41" ht="16" customHeight="1" x14ac:dyDescent="0.35">
      <c r="A2073" s="207"/>
      <c r="B2073" s="208"/>
      <c r="C2073" s="208"/>
      <c r="D2073" s="208"/>
      <c r="E2073" s="208"/>
      <c r="F2073" s="209"/>
      <c r="G2073" s="210"/>
      <c r="H2073" s="211"/>
      <c r="I2073" s="192"/>
      <c r="J2073" s="193"/>
      <c r="K2073" s="193"/>
      <c r="L2073" s="193"/>
      <c r="M2073" s="193"/>
      <c r="N2073" s="193"/>
      <c r="O2073" s="193"/>
      <c r="P2073" s="193"/>
      <c r="Q2073" s="193"/>
      <c r="R2073" s="193"/>
      <c r="S2073" s="193"/>
      <c r="T2073" s="212"/>
      <c r="U2073" s="213"/>
      <c r="V2073" s="213"/>
      <c r="W2073" s="214"/>
      <c r="X2073" s="215"/>
      <c r="Y2073" s="215"/>
      <c r="Z2073" s="215"/>
      <c r="AA2073" s="216"/>
      <c r="AB2073" s="216"/>
      <c r="AC2073" s="216"/>
      <c r="AD2073" s="216"/>
      <c r="AE2073" s="217" t="str">
        <f t="shared" si="31"/>
        <v/>
      </c>
      <c r="AF2073" s="217"/>
      <c r="AG2073" s="217"/>
      <c r="AH2073" s="217"/>
      <c r="AI2073" s="217"/>
      <c r="AJ2073" s="217"/>
      <c r="AK2073" s="215"/>
      <c r="AL2073" s="215"/>
      <c r="AM2073" s="215"/>
      <c r="AN2073" s="215"/>
      <c r="AO2073" s="215"/>
    </row>
    <row r="2074" spans="1:41" ht="16" customHeight="1" x14ac:dyDescent="0.35">
      <c r="A2074" s="207"/>
      <c r="B2074" s="208"/>
      <c r="C2074" s="208"/>
      <c r="D2074" s="208"/>
      <c r="E2074" s="208"/>
      <c r="F2074" s="209"/>
      <c r="G2074" s="210"/>
      <c r="H2074" s="211"/>
      <c r="I2074" s="192"/>
      <c r="J2074" s="193"/>
      <c r="K2074" s="193"/>
      <c r="L2074" s="193"/>
      <c r="M2074" s="193"/>
      <c r="N2074" s="193"/>
      <c r="O2074" s="193"/>
      <c r="P2074" s="193"/>
      <c r="Q2074" s="193"/>
      <c r="R2074" s="193"/>
      <c r="S2074" s="193"/>
      <c r="T2074" s="212"/>
      <c r="U2074" s="213"/>
      <c r="V2074" s="213"/>
      <c r="W2074" s="214"/>
      <c r="X2074" s="215"/>
      <c r="Y2074" s="215"/>
      <c r="Z2074" s="215"/>
      <c r="AA2074" s="216"/>
      <c r="AB2074" s="216"/>
      <c r="AC2074" s="216"/>
      <c r="AD2074" s="216"/>
      <c r="AE2074" s="217" t="str">
        <f t="shared" si="31"/>
        <v/>
      </c>
      <c r="AF2074" s="217"/>
      <c r="AG2074" s="217"/>
      <c r="AH2074" s="217"/>
      <c r="AI2074" s="217"/>
      <c r="AJ2074" s="217"/>
      <c r="AK2074" s="215"/>
      <c r="AL2074" s="215"/>
      <c r="AM2074" s="215"/>
      <c r="AN2074" s="215"/>
      <c r="AO2074" s="215"/>
    </row>
    <row r="2075" spans="1:41" ht="16" customHeight="1" x14ac:dyDescent="0.35">
      <c r="A2075" s="207"/>
      <c r="B2075" s="208"/>
      <c r="C2075" s="208"/>
      <c r="D2075" s="208"/>
      <c r="E2075" s="208"/>
      <c r="F2075" s="209"/>
      <c r="G2075" s="210"/>
      <c r="H2075" s="211"/>
      <c r="I2075" s="192"/>
      <c r="J2075" s="193"/>
      <c r="K2075" s="193"/>
      <c r="L2075" s="193"/>
      <c r="M2075" s="193"/>
      <c r="N2075" s="193"/>
      <c r="O2075" s="193"/>
      <c r="P2075" s="193"/>
      <c r="Q2075" s="193"/>
      <c r="R2075" s="193"/>
      <c r="S2075" s="193"/>
      <c r="T2075" s="212"/>
      <c r="U2075" s="213"/>
      <c r="V2075" s="213"/>
      <c r="W2075" s="214"/>
      <c r="X2075" s="215"/>
      <c r="Y2075" s="215"/>
      <c r="Z2075" s="215"/>
      <c r="AA2075" s="216"/>
      <c r="AB2075" s="216"/>
      <c r="AC2075" s="216"/>
      <c r="AD2075" s="216"/>
      <c r="AE2075" s="217" t="str">
        <f t="shared" ref="AE2075:AE2138" si="32">IF(AA2075="","",ROUND(T2075*AA2075,0))</f>
        <v/>
      </c>
      <c r="AF2075" s="217"/>
      <c r="AG2075" s="217"/>
      <c r="AH2075" s="217"/>
      <c r="AI2075" s="217"/>
      <c r="AJ2075" s="217"/>
      <c r="AK2075" s="215"/>
      <c r="AL2075" s="215"/>
      <c r="AM2075" s="215"/>
      <c r="AN2075" s="215"/>
      <c r="AO2075" s="215"/>
    </row>
    <row r="2076" spans="1:41" ht="16" customHeight="1" x14ac:dyDescent="0.35">
      <c r="A2076" s="207"/>
      <c r="B2076" s="208"/>
      <c r="C2076" s="208"/>
      <c r="D2076" s="208"/>
      <c r="E2076" s="208"/>
      <c r="F2076" s="209"/>
      <c r="G2076" s="210"/>
      <c r="H2076" s="211"/>
      <c r="I2076" s="192"/>
      <c r="J2076" s="193"/>
      <c r="K2076" s="193"/>
      <c r="L2076" s="193"/>
      <c r="M2076" s="193"/>
      <c r="N2076" s="193"/>
      <c r="O2076" s="193"/>
      <c r="P2076" s="193"/>
      <c r="Q2076" s="193"/>
      <c r="R2076" s="193"/>
      <c r="S2076" s="193"/>
      <c r="T2076" s="212"/>
      <c r="U2076" s="213"/>
      <c r="V2076" s="213"/>
      <c r="W2076" s="214"/>
      <c r="X2076" s="215"/>
      <c r="Y2076" s="215"/>
      <c r="Z2076" s="215"/>
      <c r="AA2076" s="216"/>
      <c r="AB2076" s="216"/>
      <c r="AC2076" s="216"/>
      <c r="AD2076" s="216"/>
      <c r="AE2076" s="217" t="str">
        <f t="shared" si="32"/>
        <v/>
      </c>
      <c r="AF2076" s="217"/>
      <c r="AG2076" s="217"/>
      <c r="AH2076" s="217"/>
      <c r="AI2076" s="217"/>
      <c r="AJ2076" s="217"/>
      <c r="AK2076" s="215"/>
      <c r="AL2076" s="215"/>
      <c r="AM2076" s="215"/>
      <c r="AN2076" s="215"/>
      <c r="AO2076" s="215"/>
    </row>
    <row r="2077" spans="1:41" ht="16" customHeight="1" x14ac:dyDescent="0.35">
      <c r="A2077" s="207"/>
      <c r="B2077" s="208"/>
      <c r="C2077" s="208"/>
      <c r="D2077" s="208"/>
      <c r="E2077" s="208"/>
      <c r="F2077" s="209"/>
      <c r="G2077" s="210"/>
      <c r="H2077" s="211"/>
      <c r="I2077" s="192"/>
      <c r="J2077" s="193"/>
      <c r="K2077" s="193"/>
      <c r="L2077" s="193"/>
      <c r="M2077" s="193"/>
      <c r="N2077" s="193"/>
      <c r="O2077" s="193"/>
      <c r="P2077" s="193"/>
      <c r="Q2077" s="193"/>
      <c r="R2077" s="193"/>
      <c r="S2077" s="193"/>
      <c r="T2077" s="212"/>
      <c r="U2077" s="213"/>
      <c r="V2077" s="213"/>
      <c r="W2077" s="214"/>
      <c r="X2077" s="215"/>
      <c r="Y2077" s="215"/>
      <c r="Z2077" s="215"/>
      <c r="AA2077" s="216"/>
      <c r="AB2077" s="216"/>
      <c r="AC2077" s="216"/>
      <c r="AD2077" s="216"/>
      <c r="AE2077" s="217" t="str">
        <f t="shared" si="32"/>
        <v/>
      </c>
      <c r="AF2077" s="217"/>
      <c r="AG2077" s="217"/>
      <c r="AH2077" s="217"/>
      <c r="AI2077" s="217"/>
      <c r="AJ2077" s="217"/>
      <c r="AK2077" s="215"/>
      <c r="AL2077" s="215"/>
      <c r="AM2077" s="215"/>
      <c r="AN2077" s="215"/>
      <c r="AO2077" s="215"/>
    </row>
    <row r="2078" spans="1:41" ht="16" customHeight="1" x14ac:dyDescent="0.35">
      <c r="A2078" s="207"/>
      <c r="B2078" s="208"/>
      <c r="C2078" s="208"/>
      <c r="D2078" s="208"/>
      <c r="E2078" s="208"/>
      <c r="F2078" s="209"/>
      <c r="G2078" s="210"/>
      <c r="H2078" s="211"/>
      <c r="I2078" s="192"/>
      <c r="J2078" s="193"/>
      <c r="K2078" s="193"/>
      <c r="L2078" s="193"/>
      <c r="M2078" s="193"/>
      <c r="N2078" s="193"/>
      <c r="O2078" s="193"/>
      <c r="P2078" s="193"/>
      <c r="Q2078" s="193"/>
      <c r="R2078" s="193"/>
      <c r="S2078" s="193"/>
      <c r="T2078" s="212"/>
      <c r="U2078" s="213"/>
      <c r="V2078" s="213"/>
      <c r="W2078" s="214"/>
      <c r="X2078" s="215"/>
      <c r="Y2078" s="215"/>
      <c r="Z2078" s="215"/>
      <c r="AA2078" s="216"/>
      <c r="AB2078" s="216"/>
      <c r="AC2078" s="216"/>
      <c r="AD2078" s="216"/>
      <c r="AE2078" s="217" t="str">
        <f t="shared" si="32"/>
        <v/>
      </c>
      <c r="AF2078" s="217"/>
      <c r="AG2078" s="217"/>
      <c r="AH2078" s="217"/>
      <c r="AI2078" s="217"/>
      <c r="AJ2078" s="217"/>
      <c r="AK2078" s="215"/>
      <c r="AL2078" s="215"/>
      <c r="AM2078" s="215"/>
      <c r="AN2078" s="215"/>
      <c r="AO2078" s="215"/>
    </row>
    <row r="2079" spans="1:41" ht="16" customHeight="1" x14ac:dyDescent="0.35">
      <c r="A2079" s="207"/>
      <c r="B2079" s="208"/>
      <c r="C2079" s="208"/>
      <c r="D2079" s="208"/>
      <c r="E2079" s="208"/>
      <c r="F2079" s="209"/>
      <c r="G2079" s="210"/>
      <c r="H2079" s="211"/>
      <c r="I2079" s="192"/>
      <c r="J2079" s="193"/>
      <c r="K2079" s="193"/>
      <c r="L2079" s="193"/>
      <c r="M2079" s="193"/>
      <c r="N2079" s="193"/>
      <c r="O2079" s="193"/>
      <c r="P2079" s="193"/>
      <c r="Q2079" s="193"/>
      <c r="R2079" s="193"/>
      <c r="S2079" s="193"/>
      <c r="T2079" s="212"/>
      <c r="U2079" s="213"/>
      <c r="V2079" s="213"/>
      <c r="W2079" s="214"/>
      <c r="X2079" s="215"/>
      <c r="Y2079" s="215"/>
      <c r="Z2079" s="215"/>
      <c r="AA2079" s="216"/>
      <c r="AB2079" s="216"/>
      <c r="AC2079" s="216"/>
      <c r="AD2079" s="216"/>
      <c r="AE2079" s="217" t="str">
        <f t="shared" si="32"/>
        <v/>
      </c>
      <c r="AF2079" s="217"/>
      <c r="AG2079" s="217"/>
      <c r="AH2079" s="217"/>
      <c r="AI2079" s="217"/>
      <c r="AJ2079" s="217"/>
      <c r="AK2079" s="215"/>
      <c r="AL2079" s="215"/>
      <c r="AM2079" s="215"/>
      <c r="AN2079" s="215"/>
      <c r="AO2079" s="215"/>
    </row>
    <row r="2080" spans="1:41" ht="16" customHeight="1" x14ac:dyDescent="0.35">
      <c r="A2080" s="207"/>
      <c r="B2080" s="208"/>
      <c r="C2080" s="208"/>
      <c r="D2080" s="208"/>
      <c r="E2080" s="208"/>
      <c r="F2080" s="209"/>
      <c r="G2080" s="210"/>
      <c r="H2080" s="211"/>
      <c r="I2080" s="192"/>
      <c r="J2080" s="193"/>
      <c r="K2080" s="193"/>
      <c r="L2080" s="193"/>
      <c r="M2080" s="193"/>
      <c r="N2080" s="193"/>
      <c r="O2080" s="193"/>
      <c r="P2080" s="193"/>
      <c r="Q2080" s="193"/>
      <c r="R2080" s="193"/>
      <c r="S2080" s="193"/>
      <c r="T2080" s="212"/>
      <c r="U2080" s="213"/>
      <c r="V2080" s="213"/>
      <c r="W2080" s="214"/>
      <c r="X2080" s="215"/>
      <c r="Y2080" s="215"/>
      <c r="Z2080" s="215"/>
      <c r="AA2080" s="216"/>
      <c r="AB2080" s="216"/>
      <c r="AC2080" s="216"/>
      <c r="AD2080" s="216"/>
      <c r="AE2080" s="217" t="str">
        <f t="shared" si="32"/>
        <v/>
      </c>
      <c r="AF2080" s="217"/>
      <c r="AG2080" s="217"/>
      <c r="AH2080" s="217"/>
      <c r="AI2080" s="217"/>
      <c r="AJ2080" s="217"/>
      <c r="AK2080" s="215"/>
      <c r="AL2080" s="215"/>
      <c r="AM2080" s="215"/>
      <c r="AN2080" s="215"/>
      <c r="AO2080" s="215"/>
    </row>
    <row r="2081" spans="1:41" ht="16" customHeight="1" x14ac:dyDescent="0.35">
      <c r="A2081" s="207"/>
      <c r="B2081" s="208"/>
      <c r="C2081" s="208"/>
      <c r="D2081" s="208"/>
      <c r="E2081" s="208"/>
      <c r="F2081" s="209"/>
      <c r="G2081" s="210"/>
      <c r="H2081" s="211"/>
      <c r="I2081" s="192"/>
      <c r="J2081" s="193"/>
      <c r="K2081" s="193"/>
      <c r="L2081" s="193"/>
      <c r="M2081" s="193"/>
      <c r="N2081" s="193"/>
      <c r="O2081" s="193"/>
      <c r="P2081" s="193"/>
      <c r="Q2081" s="193"/>
      <c r="R2081" s="193"/>
      <c r="S2081" s="193"/>
      <c r="T2081" s="212"/>
      <c r="U2081" s="213"/>
      <c r="V2081" s="213"/>
      <c r="W2081" s="214"/>
      <c r="X2081" s="215"/>
      <c r="Y2081" s="215"/>
      <c r="Z2081" s="215"/>
      <c r="AA2081" s="216"/>
      <c r="AB2081" s="216"/>
      <c r="AC2081" s="216"/>
      <c r="AD2081" s="216"/>
      <c r="AE2081" s="217" t="str">
        <f t="shared" si="32"/>
        <v/>
      </c>
      <c r="AF2081" s="217"/>
      <c r="AG2081" s="217"/>
      <c r="AH2081" s="217"/>
      <c r="AI2081" s="217"/>
      <c r="AJ2081" s="217"/>
      <c r="AK2081" s="215"/>
      <c r="AL2081" s="215"/>
      <c r="AM2081" s="215"/>
      <c r="AN2081" s="215"/>
      <c r="AO2081" s="215"/>
    </row>
    <row r="2082" spans="1:41" ht="16" customHeight="1" x14ac:dyDescent="0.35">
      <c r="A2082" s="207"/>
      <c r="B2082" s="208"/>
      <c r="C2082" s="208"/>
      <c r="D2082" s="208"/>
      <c r="E2082" s="208"/>
      <c r="F2082" s="209"/>
      <c r="G2082" s="210"/>
      <c r="H2082" s="211"/>
      <c r="I2082" s="192"/>
      <c r="J2082" s="193"/>
      <c r="K2082" s="193"/>
      <c r="L2082" s="193"/>
      <c r="M2082" s="193"/>
      <c r="N2082" s="193"/>
      <c r="O2082" s="193"/>
      <c r="P2082" s="193"/>
      <c r="Q2082" s="193"/>
      <c r="R2082" s="193"/>
      <c r="S2082" s="193"/>
      <c r="T2082" s="212"/>
      <c r="U2082" s="213"/>
      <c r="V2082" s="213"/>
      <c r="W2082" s="214"/>
      <c r="X2082" s="215"/>
      <c r="Y2082" s="215"/>
      <c r="Z2082" s="215"/>
      <c r="AA2082" s="216"/>
      <c r="AB2082" s="216"/>
      <c r="AC2082" s="216"/>
      <c r="AD2082" s="216"/>
      <c r="AE2082" s="217" t="str">
        <f t="shared" si="32"/>
        <v/>
      </c>
      <c r="AF2082" s="217"/>
      <c r="AG2082" s="217"/>
      <c r="AH2082" s="217"/>
      <c r="AI2082" s="217"/>
      <c r="AJ2082" s="217"/>
      <c r="AK2082" s="215"/>
      <c r="AL2082" s="215"/>
      <c r="AM2082" s="215"/>
      <c r="AN2082" s="215"/>
      <c r="AO2082" s="215"/>
    </row>
    <row r="2083" spans="1:41" ht="16" customHeight="1" x14ac:dyDescent="0.35">
      <c r="A2083" s="207"/>
      <c r="B2083" s="208"/>
      <c r="C2083" s="208"/>
      <c r="D2083" s="208"/>
      <c r="E2083" s="208"/>
      <c r="F2083" s="209"/>
      <c r="G2083" s="210"/>
      <c r="H2083" s="211"/>
      <c r="I2083" s="192"/>
      <c r="J2083" s="193"/>
      <c r="K2083" s="193"/>
      <c r="L2083" s="193"/>
      <c r="M2083" s="193"/>
      <c r="N2083" s="193"/>
      <c r="O2083" s="193"/>
      <c r="P2083" s="193"/>
      <c r="Q2083" s="193"/>
      <c r="R2083" s="193"/>
      <c r="S2083" s="193"/>
      <c r="T2083" s="212"/>
      <c r="U2083" s="213"/>
      <c r="V2083" s="213"/>
      <c r="W2083" s="214"/>
      <c r="X2083" s="215"/>
      <c r="Y2083" s="215"/>
      <c r="Z2083" s="215"/>
      <c r="AA2083" s="216"/>
      <c r="AB2083" s="216"/>
      <c r="AC2083" s="216"/>
      <c r="AD2083" s="216"/>
      <c r="AE2083" s="217" t="str">
        <f t="shared" si="32"/>
        <v/>
      </c>
      <c r="AF2083" s="217"/>
      <c r="AG2083" s="217"/>
      <c r="AH2083" s="217"/>
      <c r="AI2083" s="217"/>
      <c r="AJ2083" s="217"/>
      <c r="AK2083" s="215"/>
      <c r="AL2083" s="215"/>
      <c r="AM2083" s="215"/>
      <c r="AN2083" s="215"/>
      <c r="AO2083" s="215"/>
    </row>
    <row r="2084" spans="1:41" ht="16" customHeight="1" x14ac:dyDescent="0.35">
      <c r="A2084" s="207"/>
      <c r="B2084" s="208"/>
      <c r="C2084" s="208"/>
      <c r="D2084" s="208"/>
      <c r="E2084" s="208"/>
      <c r="F2084" s="209"/>
      <c r="G2084" s="210"/>
      <c r="H2084" s="211"/>
      <c r="I2084" s="192"/>
      <c r="J2084" s="193"/>
      <c r="K2084" s="193"/>
      <c r="L2084" s="193"/>
      <c r="M2084" s="193"/>
      <c r="N2084" s="193"/>
      <c r="O2084" s="193"/>
      <c r="P2084" s="193"/>
      <c r="Q2084" s="193"/>
      <c r="R2084" s="193"/>
      <c r="S2084" s="193"/>
      <c r="T2084" s="212"/>
      <c r="U2084" s="213"/>
      <c r="V2084" s="213"/>
      <c r="W2084" s="214"/>
      <c r="X2084" s="215"/>
      <c r="Y2084" s="215"/>
      <c r="Z2084" s="215"/>
      <c r="AA2084" s="216"/>
      <c r="AB2084" s="216"/>
      <c r="AC2084" s="216"/>
      <c r="AD2084" s="216"/>
      <c r="AE2084" s="217" t="str">
        <f t="shared" si="32"/>
        <v/>
      </c>
      <c r="AF2084" s="217"/>
      <c r="AG2084" s="217"/>
      <c r="AH2084" s="217"/>
      <c r="AI2084" s="217"/>
      <c r="AJ2084" s="217"/>
      <c r="AK2084" s="215"/>
      <c r="AL2084" s="215"/>
      <c r="AM2084" s="215"/>
      <c r="AN2084" s="215"/>
      <c r="AO2084" s="215"/>
    </row>
    <row r="2085" spans="1:41" ht="16" customHeight="1" x14ac:dyDescent="0.35">
      <c r="A2085" s="207"/>
      <c r="B2085" s="208"/>
      <c r="C2085" s="208"/>
      <c r="D2085" s="208"/>
      <c r="E2085" s="208"/>
      <c r="F2085" s="209"/>
      <c r="G2085" s="210"/>
      <c r="H2085" s="211"/>
      <c r="I2085" s="192"/>
      <c r="J2085" s="193"/>
      <c r="K2085" s="193"/>
      <c r="L2085" s="193"/>
      <c r="M2085" s="193"/>
      <c r="N2085" s="193"/>
      <c r="O2085" s="193"/>
      <c r="P2085" s="193"/>
      <c r="Q2085" s="193"/>
      <c r="R2085" s="193"/>
      <c r="S2085" s="193"/>
      <c r="T2085" s="212"/>
      <c r="U2085" s="213"/>
      <c r="V2085" s="213"/>
      <c r="W2085" s="214"/>
      <c r="X2085" s="215"/>
      <c r="Y2085" s="215"/>
      <c r="Z2085" s="215"/>
      <c r="AA2085" s="216"/>
      <c r="AB2085" s="216"/>
      <c r="AC2085" s="216"/>
      <c r="AD2085" s="216"/>
      <c r="AE2085" s="217" t="str">
        <f t="shared" si="32"/>
        <v/>
      </c>
      <c r="AF2085" s="217"/>
      <c r="AG2085" s="217"/>
      <c r="AH2085" s="217"/>
      <c r="AI2085" s="217"/>
      <c r="AJ2085" s="217"/>
      <c r="AK2085" s="215"/>
      <c r="AL2085" s="215"/>
      <c r="AM2085" s="215"/>
      <c r="AN2085" s="215"/>
      <c r="AO2085" s="215"/>
    </row>
    <row r="2086" spans="1:41" ht="16" customHeight="1" x14ac:dyDescent="0.35">
      <c r="A2086" s="207"/>
      <c r="B2086" s="208"/>
      <c r="C2086" s="208"/>
      <c r="D2086" s="208"/>
      <c r="E2086" s="208"/>
      <c r="F2086" s="209"/>
      <c r="G2086" s="210"/>
      <c r="H2086" s="211"/>
      <c r="I2086" s="192"/>
      <c r="J2086" s="193"/>
      <c r="K2086" s="193"/>
      <c r="L2086" s="193"/>
      <c r="M2086" s="193"/>
      <c r="N2086" s="193"/>
      <c r="O2086" s="193"/>
      <c r="P2086" s="193"/>
      <c r="Q2086" s="193"/>
      <c r="R2086" s="193"/>
      <c r="S2086" s="193"/>
      <c r="T2086" s="212"/>
      <c r="U2086" s="213"/>
      <c r="V2086" s="213"/>
      <c r="W2086" s="214"/>
      <c r="X2086" s="215"/>
      <c r="Y2086" s="215"/>
      <c r="Z2086" s="215"/>
      <c r="AA2086" s="216"/>
      <c r="AB2086" s="216"/>
      <c r="AC2086" s="216"/>
      <c r="AD2086" s="216"/>
      <c r="AE2086" s="217" t="str">
        <f t="shared" si="32"/>
        <v/>
      </c>
      <c r="AF2086" s="217"/>
      <c r="AG2086" s="217"/>
      <c r="AH2086" s="217"/>
      <c r="AI2086" s="217"/>
      <c r="AJ2086" s="217"/>
      <c r="AK2086" s="215"/>
      <c r="AL2086" s="215"/>
      <c r="AM2086" s="215"/>
      <c r="AN2086" s="215"/>
      <c r="AO2086" s="215"/>
    </row>
    <row r="2087" spans="1:41" ht="16" customHeight="1" x14ac:dyDescent="0.35">
      <c r="A2087" s="207"/>
      <c r="B2087" s="208"/>
      <c r="C2087" s="208"/>
      <c r="D2087" s="208"/>
      <c r="E2087" s="208"/>
      <c r="F2087" s="209"/>
      <c r="G2087" s="210"/>
      <c r="H2087" s="211"/>
      <c r="I2087" s="192"/>
      <c r="J2087" s="193"/>
      <c r="K2087" s="193"/>
      <c r="L2087" s="193"/>
      <c r="M2087" s="193"/>
      <c r="N2087" s="193"/>
      <c r="O2087" s="193"/>
      <c r="P2087" s="193"/>
      <c r="Q2087" s="193"/>
      <c r="R2087" s="193"/>
      <c r="S2087" s="193"/>
      <c r="T2087" s="212"/>
      <c r="U2087" s="213"/>
      <c r="V2087" s="213"/>
      <c r="W2087" s="214"/>
      <c r="X2087" s="215"/>
      <c r="Y2087" s="215"/>
      <c r="Z2087" s="215"/>
      <c r="AA2087" s="216"/>
      <c r="AB2087" s="216"/>
      <c r="AC2087" s="216"/>
      <c r="AD2087" s="216"/>
      <c r="AE2087" s="217" t="str">
        <f t="shared" si="32"/>
        <v/>
      </c>
      <c r="AF2087" s="217"/>
      <c r="AG2087" s="217"/>
      <c r="AH2087" s="217"/>
      <c r="AI2087" s="217"/>
      <c r="AJ2087" s="217"/>
      <c r="AK2087" s="215"/>
      <c r="AL2087" s="215"/>
      <c r="AM2087" s="215"/>
      <c r="AN2087" s="215"/>
      <c r="AO2087" s="215"/>
    </row>
    <row r="2088" spans="1:41" ht="16" customHeight="1" x14ac:dyDescent="0.35">
      <c r="A2088" s="207"/>
      <c r="B2088" s="208"/>
      <c r="C2088" s="208"/>
      <c r="D2088" s="208"/>
      <c r="E2088" s="208"/>
      <c r="F2088" s="209"/>
      <c r="G2088" s="210"/>
      <c r="H2088" s="211"/>
      <c r="I2088" s="192"/>
      <c r="J2088" s="193"/>
      <c r="K2088" s="193"/>
      <c r="L2088" s="193"/>
      <c r="M2088" s="193"/>
      <c r="N2088" s="193"/>
      <c r="O2088" s="193"/>
      <c r="P2088" s="193"/>
      <c r="Q2088" s="193"/>
      <c r="R2088" s="193"/>
      <c r="S2088" s="193"/>
      <c r="T2088" s="212"/>
      <c r="U2088" s="213"/>
      <c r="V2088" s="213"/>
      <c r="W2088" s="214"/>
      <c r="X2088" s="215"/>
      <c r="Y2088" s="215"/>
      <c r="Z2088" s="215"/>
      <c r="AA2088" s="216"/>
      <c r="AB2088" s="216"/>
      <c r="AC2088" s="216"/>
      <c r="AD2088" s="216"/>
      <c r="AE2088" s="217" t="str">
        <f t="shared" si="32"/>
        <v/>
      </c>
      <c r="AF2088" s="217"/>
      <c r="AG2088" s="217"/>
      <c r="AH2088" s="217"/>
      <c r="AI2088" s="217"/>
      <c r="AJ2088" s="217"/>
      <c r="AK2088" s="215"/>
      <c r="AL2088" s="215"/>
      <c r="AM2088" s="215"/>
      <c r="AN2088" s="215"/>
      <c r="AO2088" s="215"/>
    </row>
    <row r="2089" spans="1:41" ht="16" customHeight="1" x14ac:dyDescent="0.35">
      <c r="A2089" s="207"/>
      <c r="B2089" s="208"/>
      <c r="C2089" s="208"/>
      <c r="D2089" s="208"/>
      <c r="E2089" s="208"/>
      <c r="F2089" s="209"/>
      <c r="G2089" s="210"/>
      <c r="H2089" s="211"/>
      <c r="I2089" s="192"/>
      <c r="J2089" s="193"/>
      <c r="K2089" s="193"/>
      <c r="L2089" s="193"/>
      <c r="M2089" s="193"/>
      <c r="N2089" s="193"/>
      <c r="O2089" s="193"/>
      <c r="P2089" s="193"/>
      <c r="Q2089" s="193"/>
      <c r="R2089" s="193"/>
      <c r="S2089" s="193"/>
      <c r="T2089" s="212"/>
      <c r="U2089" s="213"/>
      <c r="V2089" s="213"/>
      <c r="W2089" s="214"/>
      <c r="X2089" s="215"/>
      <c r="Y2089" s="215"/>
      <c r="Z2089" s="215"/>
      <c r="AA2089" s="216"/>
      <c r="AB2089" s="216"/>
      <c r="AC2089" s="216"/>
      <c r="AD2089" s="216"/>
      <c r="AE2089" s="217" t="str">
        <f t="shared" si="32"/>
        <v/>
      </c>
      <c r="AF2089" s="217"/>
      <c r="AG2089" s="217"/>
      <c r="AH2089" s="217"/>
      <c r="AI2089" s="217"/>
      <c r="AJ2089" s="217"/>
      <c r="AK2089" s="215"/>
      <c r="AL2089" s="215"/>
      <c r="AM2089" s="215"/>
      <c r="AN2089" s="215"/>
      <c r="AO2089" s="215"/>
    </row>
    <row r="2090" spans="1:41" ht="16" customHeight="1" x14ac:dyDescent="0.35">
      <c r="A2090" s="207"/>
      <c r="B2090" s="208"/>
      <c r="C2090" s="208"/>
      <c r="D2090" s="208"/>
      <c r="E2090" s="208"/>
      <c r="F2090" s="209"/>
      <c r="G2090" s="210"/>
      <c r="H2090" s="211"/>
      <c r="I2090" s="192"/>
      <c r="J2090" s="193"/>
      <c r="K2090" s="193"/>
      <c r="L2090" s="193"/>
      <c r="M2090" s="193"/>
      <c r="N2090" s="193"/>
      <c r="O2090" s="193"/>
      <c r="P2090" s="193"/>
      <c r="Q2090" s="193"/>
      <c r="R2090" s="193"/>
      <c r="S2090" s="193"/>
      <c r="T2090" s="212"/>
      <c r="U2090" s="213"/>
      <c r="V2090" s="213"/>
      <c r="W2090" s="214"/>
      <c r="X2090" s="215"/>
      <c r="Y2090" s="215"/>
      <c r="Z2090" s="215"/>
      <c r="AA2090" s="216"/>
      <c r="AB2090" s="216"/>
      <c r="AC2090" s="216"/>
      <c r="AD2090" s="216"/>
      <c r="AE2090" s="217" t="str">
        <f t="shared" si="32"/>
        <v/>
      </c>
      <c r="AF2090" s="217"/>
      <c r="AG2090" s="217"/>
      <c r="AH2090" s="217"/>
      <c r="AI2090" s="217"/>
      <c r="AJ2090" s="217"/>
      <c r="AK2090" s="215"/>
      <c r="AL2090" s="215"/>
      <c r="AM2090" s="215"/>
      <c r="AN2090" s="215"/>
      <c r="AO2090" s="215"/>
    </row>
    <row r="2091" spans="1:41" ht="16" customHeight="1" x14ac:dyDescent="0.35">
      <c r="A2091" s="207"/>
      <c r="B2091" s="208"/>
      <c r="C2091" s="208"/>
      <c r="D2091" s="208"/>
      <c r="E2091" s="208"/>
      <c r="F2091" s="209"/>
      <c r="G2091" s="210"/>
      <c r="H2091" s="211"/>
      <c r="I2091" s="192"/>
      <c r="J2091" s="193"/>
      <c r="K2091" s="193"/>
      <c r="L2091" s="193"/>
      <c r="M2091" s="193"/>
      <c r="N2091" s="193"/>
      <c r="O2091" s="193"/>
      <c r="P2091" s="193"/>
      <c r="Q2091" s="193"/>
      <c r="R2091" s="193"/>
      <c r="S2091" s="193"/>
      <c r="T2091" s="212"/>
      <c r="U2091" s="213"/>
      <c r="V2091" s="213"/>
      <c r="W2091" s="214"/>
      <c r="X2091" s="215"/>
      <c r="Y2091" s="215"/>
      <c r="Z2091" s="215"/>
      <c r="AA2091" s="216"/>
      <c r="AB2091" s="216"/>
      <c r="AC2091" s="216"/>
      <c r="AD2091" s="216"/>
      <c r="AE2091" s="217" t="str">
        <f t="shared" si="32"/>
        <v/>
      </c>
      <c r="AF2091" s="217"/>
      <c r="AG2091" s="217"/>
      <c r="AH2091" s="217"/>
      <c r="AI2091" s="217"/>
      <c r="AJ2091" s="217"/>
      <c r="AK2091" s="215"/>
      <c r="AL2091" s="215"/>
      <c r="AM2091" s="215"/>
      <c r="AN2091" s="215"/>
      <c r="AO2091" s="215"/>
    </row>
    <row r="2092" spans="1:41" ht="16" customHeight="1" x14ac:dyDescent="0.35">
      <c r="A2092" s="207"/>
      <c r="B2092" s="208"/>
      <c r="C2092" s="208"/>
      <c r="D2092" s="208"/>
      <c r="E2092" s="208"/>
      <c r="F2092" s="209"/>
      <c r="G2092" s="210"/>
      <c r="H2092" s="211"/>
      <c r="I2092" s="192"/>
      <c r="J2092" s="193"/>
      <c r="K2092" s="193"/>
      <c r="L2092" s="193"/>
      <c r="M2092" s="193"/>
      <c r="N2092" s="193"/>
      <c r="O2092" s="193"/>
      <c r="P2092" s="193"/>
      <c r="Q2092" s="193"/>
      <c r="R2092" s="193"/>
      <c r="S2092" s="193"/>
      <c r="T2092" s="212"/>
      <c r="U2092" s="213"/>
      <c r="V2092" s="213"/>
      <c r="W2092" s="214"/>
      <c r="X2092" s="215"/>
      <c r="Y2092" s="215"/>
      <c r="Z2092" s="215"/>
      <c r="AA2092" s="216"/>
      <c r="AB2092" s="216"/>
      <c r="AC2092" s="216"/>
      <c r="AD2092" s="216"/>
      <c r="AE2092" s="217" t="str">
        <f t="shared" si="32"/>
        <v/>
      </c>
      <c r="AF2092" s="217"/>
      <c r="AG2092" s="217"/>
      <c r="AH2092" s="217"/>
      <c r="AI2092" s="217"/>
      <c r="AJ2092" s="217"/>
      <c r="AK2092" s="215"/>
      <c r="AL2092" s="215"/>
      <c r="AM2092" s="215"/>
      <c r="AN2092" s="215"/>
      <c r="AO2092" s="215"/>
    </row>
    <row r="2093" spans="1:41" ht="16" customHeight="1" x14ac:dyDescent="0.35">
      <c r="A2093" s="207"/>
      <c r="B2093" s="208"/>
      <c r="C2093" s="208"/>
      <c r="D2093" s="208"/>
      <c r="E2093" s="208"/>
      <c r="F2093" s="209"/>
      <c r="G2093" s="210"/>
      <c r="H2093" s="211"/>
      <c r="I2093" s="192"/>
      <c r="J2093" s="193"/>
      <c r="K2093" s="193"/>
      <c r="L2093" s="193"/>
      <c r="M2093" s="193"/>
      <c r="N2093" s="193"/>
      <c r="O2093" s="193"/>
      <c r="P2093" s="193"/>
      <c r="Q2093" s="193"/>
      <c r="R2093" s="193"/>
      <c r="S2093" s="193"/>
      <c r="T2093" s="212"/>
      <c r="U2093" s="213"/>
      <c r="V2093" s="213"/>
      <c r="W2093" s="214"/>
      <c r="X2093" s="215"/>
      <c r="Y2093" s="215"/>
      <c r="Z2093" s="215"/>
      <c r="AA2093" s="216"/>
      <c r="AB2093" s="216"/>
      <c r="AC2093" s="216"/>
      <c r="AD2093" s="216"/>
      <c r="AE2093" s="217" t="str">
        <f t="shared" si="32"/>
        <v/>
      </c>
      <c r="AF2093" s="217"/>
      <c r="AG2093" s="217"/>
      <c r="AH2093" s="217"/>
      <c r="AI2093" s="217"/>
      <c r="AJ2093" s="217"/>
      <c r="AK2093" s="215"/>
      <c r="AL2093" s="215"/>
      <c r="AM2093" s="215"/>
      <c r="AN2093" s="215"/>
      <c r="AO2093" s="215"/>
    </row>
    <row r="2094" spans="1:41" ht="16" customHeight="1" x14ac:dyDescent="0.35">
      <c r="A2094" s="207"/>
      <c r="B2094" s="208"/>
      <c r="C2094" s="208"/>
      <c r="D2094" s="208"/>
      <c r="E2094" s="208"/>
      <c r="F2094" s="209"/>
      <c r="G2094" s="210"/>
      <c r="H2094" s="211"/>
      <c r="I2094" s="192"/>
      <c r="J2094" s="193"/>
      <c r="K2094" s="193"/>
      <c r="L2094" s="193"/>
      <c r="M2094" s="193"/>
      <c r="N2094" s="193"/>
      <c r="O2094" s="193"/>
      <c r="P2094" s="193"/>
      <c r="Q2094" s="193"/>
      <c r="R2094" s="193"/>
      <c r="S2094" s="193"/>
      <c r="T2094" s="212"/>
      <c r="U2094" s="213"/>
      <c r="V2094" s="213"/>
      <c r="W2094" s="214"/>
      <c r="X2094" s="215"/>
      <c r="Y2094" s="215"/>
      <c r="Z2094" s="215"/>
      <c r="AA2094" s="216"/>
      <c r="AB2094" s="216"/>
      <c r="AC2094" s="216"/>
      <c r="AD2094" s="216"/>
      <c r="AE2094" s="217" t="str">
        <f t="shared" si="32"/>
        <v/>
      </c>
      <c r="AF2094" s="217"/>
      <c r="AG2094" s="217"/>
      <c r="AH2094" s="217"/>
      <c r="AI2094" s="217"/>
      <c r="AJ2094" s="217"/>
      <c r="AK2094" s="215"/>
      <c r="AL2094" s="215"/>
      <c r="AM2094" s="215"/>
      <c r="AN2094" s="215"/>
      <c r="AO2094" s="215"/>
    </row>
    <row r="2095" spans="1:41" ht="16" customHeight="1" x14ac:dyDescent="0.35">
      <c r="A2095" s="207"/>
      <c r="B2095" s="208"/>
      <c r="C2095" s="208"/>
      <c r="D2095" s="208"/>
      <c r="E2095" s="208"/>
      <c r="F2095" s="209"/>
      <c r="G2095" s="210"/>
      <c r="H2095" s="211"/>
      <c r="I2095" s="192"/>
      <c r="J2095" s="193"/>
      <c r="K2095" s="193"/>
      <c r="L2095" s="193"/>
      <c r="M2095" s="193"/>
      <c r="N2095" s="193"/>
      <c r="O2095" s="193"/>
      <c r="P2095" s="193"/>
      <c r="Q2095" s="193"/>
      <c r="R2095" s="193"/>
      <c r="S2095" s="193"/>
      <c r="T2095" s="212"/>
      <c r="U2095" s="213"/>
      <c r="V2095" s="213"/>
      <c r="W2095" s="214"/>
      <c r="X2095" s="215"/>
      <c r="Y2095" s="215"/>
      <c r="Z2095" s="215"/>
      <c r="AA2095" s="216"/>
      <c r="AB2095" s="216"/>
      <c r="AC2095" s="216"/>
      <c r="AD2095" s="216"/>
      <c r="AE2095" s="217" t="str">
        <f t="shared" si="32"/>
        <v/>
      </c>
      <c r="AF2095" s="217"/>
      <c r="AG2095" s="217"/>
      <c r="AH2095" s="217"/>
      <c r="AI2095" s="217"/>
      <c r="AJ2095" s="217"/>
      <c r="AK2095" s="215"/>
      <c r="AL2095" s="215"/>
      <c r="AM2095" s="215"/>
      <c r="AN2095" s="215"/>
      <c r="AO2095" s="215"/>
    </row>
    <row r="2096" spans="1:41" ht="16" customHeight="1" x14ac:dyDescent="0.35">
      <c r="A2096" s="207"/>
      <c r="B2096" s="208"/>
      <c r="C2096" s="208"/>
      <c r="D2096" s="208"/>
      <c r="E2096" s="208"/>
      <c r="F2096" s="209"/>
      <c r="G2096" s="210"/>
      <c r="H2096" s="211"/>
      <c r="I2096" s="192"/>
      <c r="J2096" s="193"/>
      <c r="K2096" s="193"/>
      <c r="L2096" s="193"/>
      <c r="M2096" s="193"/>
      <c r="N2096" s="193"/>
      <c r="O2096" s="193"/>
      <c r="P2096" s="193"/>
      <c r="Q2096" s="193"/>
      <c r="R2096" s="193"/>
      <c r="S2096" s="193"/>
      <c r="T2096" s="212"/>
      <c r="U2096" s="213"/>
      <c r="V2096" s="213"/>
      <c r="W2096" s="214"/>
      <c r="X2096" s="215"/>
      <c r="Y2096" s="215"/>
      <c r="Z2096" s="215"/>
      <c r="AA2096" s="216"/>
      <c r="AB2096" s="216"/>
      <c r="AC2096" s="216"/>
      <c r="AD2096" s="216"/>
      <c r="AE2096" s="217" t="str">
        <f t="shared" si="32"/>
        <v/>
      </c>
      <c r="AF2096" s="217"/>
      <c r="AG2096" s="217"/>
      <c r="AH2096" s="217"/>
      <c r="AI2096" s="217"/>
      <c r="AJ2096" s="217"/>
      <c r="AK2096" s="215"/>
      <c r="AL2096" s="215"/>
      <c r="AM2096" s="215"/>
      <c r="AN2096" s="215"/>
      <c r="AO2096" s="215"/>
    </row>
    <row r="2097" spans="1:41" ht="16" customHeight="1" x14ac:dyDescent="0.35">
      <c r="A2097" s="207"/>
      <c r="B2097" s="208"/>
      <c r="C2097" s="208"/>
      <c r="D2097" s="208"/>
      <c r="E2097" s="208"/>
      <c r="F2097" s="209"/>
      <c r="G2097" s="210"/>
      <c r="H2097" s="211"/>
      <c r="I2097" s="192"/>
      <c r="J2097" s="193"/>
      <c r="K2097" s="193"/>
      <c r="L2097" s="193"/>
      <c r="M2097" s="193"/>
      <c r="N2097" s="193"/>
      <c r="O2097" s="193"/>
      <c r="P2097" s="193"/>
      <c r="Q2097" s="193"/>
      <c r="R2097" s="193"/>
      <c r="S2097" s="193"/>
      <c r="T2097" s="212"/>
      <c r="U2097" s="213"/>
      <c r="V2097" s="213"/>
      <c r="W2097" s="214"/>
      <c r="X2097" s="215"/>
      <c r="Y2097" s="215"/>
      <c r="Z2097" s="215"/>
      <c r="AA2097" s="216"/>
      <c r="AB2097" s="216"/>
      <c r="AC2097" s="216"/>
      <c r="AD2097" s="216"/>
      <c r="AE2097" s="217" t="str">
        <f t="shared" si="32"/>
        <v/>
      </c>
      <c r="AF2097" s="217"/>
      <c r="AG2097" s="217"/>
      <c r="AH2097" s="217"/>
      <c r="AI2097" s="217"/>
      <c r="AJ2097" s="217"/>
      <c r="AK2097" s="215"/>
      <c r="AL2097" s="215"/>
      <c r="AM2097" s="215"/>
      <c r="AN2097" s="215"/>
      <c r="AO2097" s="215"/>
    </row>
    <row r="2098" spans="1:41" ht="16" customHeight="1" x14ac:dyDescent="0.35">
      <c r="A2098" s="207"/>
      <c r="B2098" s="208"/>
      <c r="C2098" s="208"/>
      <c r="D2098" s="208"/>
      <c r="E2098" s="208"/>
      <c r="F2098" s="209"/>
      <c r="G2098" s="210"/>
      <c r="H2098" s="211"/>
      <c r="I2098" s="192"/>
      <c r="J2098" s="193"/>
      <c r="K2098" s="193"/>
      <c r="L2098" s="193"/>
      <c r="M2098" s="193"/>
      <c r="N2098" s="193"/>
      <c r="O2098" s="193"/>
      <c r="P2098" s="193"/>
      <c r="Q2098" s="193"/>
      <c r="R2098" s="193"/>
      <c r="S2098" s="193"/>
      <c r="T2098" s="212"/>
      <c r="U2098" s="213"/>
      <c r="V2098" s="213"/>
      <c r="W2098" s="214"/>
      <c r="X2098" s="215"/>
      <c r="Y2098" s="215"/>
      <c r="Z2098" s="215"/>
      <c r="AA2098" s="216"/>
      <c r="AB2098" s="216"/>
      <c r="AC2098" s="216"/>
      <c r="AD2098" s="216"/>
      <c r="AE2098" s="217" t="str">
        <f t="shared" si="32"/>
        <v/>
      </c>
      <c r="AF2098" s="217"/>
      <c r="AG2098" s="217"/>
      <c r="AH2098" s="217"/>
      <c r="AI2098" s="217"/>
      <c r="AJ2098" s="217"/>
      <c r="AK2098" s="215"/>
      <c r="AL2098" s="215"/>
      <c r="AM2098" s="215"/>
      <c r="AN2098" s="215"/>
      <c r="AO2098" s="215"/>
    </row>
    <row r="2099" spans="1:41" ht="16" customHeight="1" x14ac:dyDescent="0.35">
      <c r="A2099" s="207"/>
      <c r="B2099" s="208"/>
      <c r="C2099" s="208"/>
      <c r="D2099" s="208"/>
      <c r="E2099" s="208"/>
      <c r="F2099" s="209"/>
      <c r="G2099" s="210"/>
      <c r="H2099" s="211"/>
      <c r="I2099" s="192"/>
      <c r="J2099" s="193"/>
      <c r="K2099" s="193"/>
      <c r="L2099" s="193"/>
      <c r="M2099" s="193"/>
      <c r="N2099" s="193"/>
      <c r="O2099" s="193"/>
      <c r="P2099" s="193"/>
      <c r="Q2099" s="193"/>
      <c r="R2099" s="193"/>
      <c r="S2099" s="193"/>
      <c r="T2099" s="212"/>
      <c r="U2099" s="213"/>
      <c r="V2099" s="213"/>
      <c r="W2099" s="214"/>
      <c r="X2099" s="215"/>
      <c r="Y2099" s="215"/>
      <c r="Z2099" s="215"/>
      <c r="AA2099" s="216"/>
      <c r="AB2099" s="216"/>
      <c r="AC2099" s="216"/>
      <c r="AD2099" s="216"/>
      <c r="AE2099" s="217" t="str">
        <f t="shared" si="32"/>
        <v/>
      </c>
      <c r="AF2099" s="217"/>
      <c r="AG2099" s="217"/>
      <c r="AH2099" s="217"/>
      <c r="AI2099" s="217"/>
      <c r="AJ2099" s="217"/>
      <c r="AK2099" s="215"/>
      <c r="AL2099" s="215"/>
      <c r="AM2099" s="215"/>
      <c r="AN2099" s="215"/>
      <c r="AO2099" s="215"/>
    </row>
    <row r="2100" spans="1:41" ht="16" customHeight="1" x14ac:dyDescent="0.35">
      <c r="A2100" s="207"/>
      <c r="B2100" s="208"/>
      <c r="C2100" s="208"/>
      <c r="D2100" s="208"/>
      <c r="E2100" s="208"/>
      <c r="F2100" s="209"/>
      <c r="G2100" s="210"/>
      <c r="H2100" s="211"/>
      <c r="I2100" s="192"/>
      <c r="J2100" s="193"/>
      <c r="K2100" s="193"/>
      <c r="L2100" s="193"/>
      <c r="M2100" s="193"/>
      <c r="N2100" s="193"/>
      <c r="O2100" s="193"/>
      <c r="P2100" s="193"/>
      <c r="Q2100" s="193"/>
      <c r="R2100" s="193"/>
      <c r="S2100" s="193"/>
      <c r="T2100" s="212"/>
      <c r="U2100" s="213"/>
      <c r="V2100" s="213"/>
      <c r="W2100" s="214"/>
      <c r="X2100" s="215"/>
      <c r="Y2100" s="215"/>
      <c r="Z2100" s="215"/>
      <c r="AA2100" s="216"/>
      <c r="AB2100" s="216"/>
      <c r="AC2100" s="216"/>
      <c r="AD2100" s="216"/>
      <c r="AE2100" s="217" t="str">
        <f t="shared" si="32"/>
        <v/>
      </c>
      <c r="AF2100" s="217"/>
      <c r="AG2100" s="217"/>
      <c r="AH2100" s="217"/>
      <c r="AI2100" s="217"/>
      <c r="AJ2100" s="217"/>
      <c r="AK2100" s="215"/>
      <c r="AL2100" s="215"/>
      <c r="AM2100" s="215"/>
      <c r="AN2100" s="215"/>
      <c r="AO2100" s="215"/>
    </row>
    <row r="2101" spans="1:41" ht="16" customHeight="1" x14ac:dyDescent="0.35">
      <c r="A2101" s="207"/>
      <c r="B2101" s="208"/>
      <c r="C2101" s="208"/>
      <c r="D2101" s="208"/>
      <c r="E2101" s="208"/>
      <c r="F2101" s="209"/>
      <c r="G2101" s="210"/>
      <c r="H2101" s="211"/>
      <c r="I2101" s="192"/>
      <c r="J2101" s="193"/>
      <c r="K2101" s="193"/>
      <c r="L2101" s="193"/>
      <c r="M2101" s="193"/>
      <c r="N2101" s="193"/>
      <c r="O2101" s="193"/>
      <c r="P2101" s="193"/>
      <c r="Q2101" s="193"/>
      <c r="R2101" s="193"/>
      <c r="S2101" s="193"/>
      <c r="T2101" s="212"/>
      <c r="U2101" s="213"/>
      <c r="V2101" s="213"/>
      <c r="W2101" s="214"/>
      <c r="X2101" s="215"/>
      <c r="Y2101" s="215"/>
      <c r="Z2101" s="215"/>
      <c r="AA2101" s="216"/>
      <c r="AB2101" s="216"/>
      <c r="AC2101" s="216"/>
      <c r="AD2101" s="216"/>
      <c r="AE2101" s="217" t="str">
        <f t="shared" si="32"/>
        <v/>
      </c>
      <c r="AF2101" s="217"/>
      <c r="AG2101" s="217"/>
      <c r="AH2101" s="217"/>
      <c r="AI2101" s="217"/>
      <c r="AJ2101" s="217"/>
      <c r="AK2101" s="215"/>
      <c r="AL2101" s="215"/>
      <c r="AM2101" s="215"/>
      <c r="AN2101" s="215"/>
      <c r="AO2101" s="215"/>
    </row>
    <row r="2102" spans="1:41" ht="16" customHeight="1" x14ac:dyDescent="0.35">
      <c r="A2102" s="207"/>
      <c r="B2102" s="208"/>
      <c r="C2102" s="208"/>
      <c r="D2102" s="208"/>
      <c r="E2102" s="208"/>
      <c r="F2102" s="209"/>
      <c r="G2102" s="210"/>
      <c r="H2102" s="211"/>
      <c r="I2102" s="192"/>
      <c r="J2102" s="193"/>
      <c r="K2102" s="193"/>
      <c r="L2102" s="193"/>
      <c r="M2102" s="193"/>
      <c r="N2102" s="193"/>
      <c r="O2102" s="193"/>
      <c r="P2102" s="193"/>
      <c r="Q2102" s="193"/>
      <c r="R2102" s="193"/>
      <c r="S2102" s="193"/>
      <c r="T2102" s="212"/>
      <c r="U2102" s="213"/>
      <c r="V2102" s="213"/>
      <c r="W2102" s="214"/>
      <c r="X2102" s="215"/>
      <c r="Y2102" s="215"/>
      <c r="Z2102" s="215"/>
      <c r="AA2102" s="216"/>
      <c r="AB2102" s="216"/>
      <c r="AC2102" s="216"/>
      <c r="AD2102" s="216"/>
      <c r="AE2102" s="217" t="str">
        <f t="shared" si="32"/>
        <v/>
      </c>
      <c r="AF2102" s="217"/>
      <c r="AG2102" s="217"/>
      <c r="AH2102" s="217"/>
      <c r="AI2102" s="217"/>
      <c r="AJ2102" s="217"/>
      <c r="AK2102" s="215"/>
      <c r="AL2102" s="215"/>
      <c r="AM2102" s="215"/>
      <c r="AN2102" s="215"/>
      <c r="AO2102" s="215"/>
    </row>
    <row r="2103" spans="1:41" ht="16" customHeight="1" x14ac:dyDescent="0.35">
      <c r="A2103" s="207"/>
      <c r="B2103" s="208"/>
      <c r="C2103" s="208"/>
      <c r="D2103" s="208"/>
      <c r="E2103" s="208"/>
      <c r="F2103" s="209"/>
      <c r="G2103" s="210"/>
      <c r="H2103" s="211"/>
      <c r="I2103" s="192"/>
      <c r="J2103" s="193"/>
      <c r="K2103" s="193"/>
      <c r="L2103" s="193"/>
      <c r="M2103" s="193"/>
      <c r="N2103" s="193"/>
      <c r="O2103" s="193"/>
      <c r="P2103" s="193"/>
      <c r="Q2103" s="193"/>
      <c r="R2103" s="193"/>
      <c r="S2103" s="193"/>
      <c r="T2103" s="212"/>
      <c r="U2103" s="213"/>
      <c r="V2103" s="213"/>
      <c r="W2103" s="214"/>
      <c r="X2103" s="215"/>
      <c r="Y2103" s="215"/>
      <c r="Z2103" s="215"/>
      <c r="AA2103" s="216"/>
      <c r="AB2103" s="216"/>
      <c r="AC2103" s="216"/>
      <c r="AD2103" s="216"/>
      <c r="AE2103" s="217" t="str">
        <f t="shared" si="32"/>
        <v/>
      </c>
      <c r="AF2103" s="217"/>
      <c r="AG2103" s="217"/>
      <c r="AH2103" s="217"/>
      <c r="AI2103" s="217"/>
      <c r="AJ2103" s="217"/>
      <c r="AK2103" s="215"/>
      <c r="AL2103" s="215"/>
      <c r="AM2103" s="215"/>
      <c r="AN2103" s="215"/>
      <c r="AO2103" s="215"/>
    </row>
    <row r="2104" spans="1:41" ht="16" customHeight="1" x14ac:dyDescent="0.35">
      <c r="A2104" s="207"/>
      <c r="B2104" s="208"/>
      <c r="C2104" s="208"/>
      <c r="D2104" s="208"/>
      <c r="E2104" s="208"/>
      <c r="F2104" s="209"/>
      <c r="G2104" s="210"/>
      <c r="H2104" s="211"/>
      <c r="I2104" s="192"/>
      <c r="J2104" s="193"/>
      <c r="K2104" s="193"/>
      <c r="L2104" s="193"/>
      <c r="M2104" s="193"/>
      <c r="N2104" s="193"/>
      <c r="O2104" s="193"/>
      <c r="P2104" s="193"/>
      <c r="Q2104" s="193"/>
      <c r="R2104" s="193"/>
      <c r="S2104" s="193"/>
      <c r="T2104" s="212"/>
      <c r="U2104" s="213"/>
      <c r="V2104" s="213"/>
      <c r="W2104" s="214"/>
      <c r="X2104" s="215"/>
      <c r="Y2104" s="215"/>
      <c r="Z2104" s="215"/>
      <c r="AA2104" s="216"/>
      <c r="AB2104" s="216"/>
      <c r="AC2104" s="216"/>
      <c r="AD2104" s="216"/>
      <c r="AE2104" s="217" t="str">
        <f t="shared" si="32"/>
        <v/>
      </c>
      <c r="AF2104" s="217"/>
      <c r="AG2104" s="217"/>
      <c r="AH2104" s="217"/>
      <c r="AI2104" s="217"/>
      <c r="AJ2104" s="217"/>
      <c r="AK2104" s="215"/>
      <c r="AL2104" s="215"/>
      <c r="AM2104" s="215"/>
      <c r="AN2104" s="215"/>
      <c r="AO2104" s="215"/>
    </row>
    <row r="2105" spans="1:41" ht="16" customHeight="1" x14ac:dyDescent="0.35">
      <c r="A2105" s="207"/>
      <c r="B2105" s="208"/>
      <c r="C2105" s="208"/>
      <c r="D2105" s="208"/>
      <c r="E2105" s="208"/>
      <c r="F2105" s="209"/>
      <c r="G2105" s="210"/>
      <c r="H2105" s="211"/>
      <c r="I2105" s="192"/>
      <c r="J2105" s="193"/>
      <c r="K2105" s="193"/>
      <c r="L2105" s="193"/>
      <c r="M2105" s="193"/>
      <c r="N2105" s="193"/>
      <c r="O2105" s="193"/>
      <c r="P2105" s="193"/>
      <c r="Q2105" s="193"/>
      <c r="R2105" s="193"/>
      <c r="S2105" s="193"/>
      <c r="T2105" s="212"/>
      <c r="U2105" s="213"/>
      <c r="V2105" s="213"/>
      <c r="W2105" s="214"/>
      <c r="X2105" s="215"/>
      <c r="Y2105" s="215"/>
      <c r="Z2105" s="215"/>
      <c r="AA2105" s="216"/>
      <c r="AB2105" s="216"/>
      <c r="AC2105" s="216"/>
      <c r="AD2105" s="216"/>
      <c r="AE2105" s="217" t="str">
        <f t="shared" si="32"/>
        <v/>
      </c>
      <c r="AF2105" s="217"/>
      <c r="AG2105" s="217"/>
      <c r="AH2105" s="217"/>
      <c r="AI2105" s="217"/>
      <c r="AJ2105" s="217"/>
      <c r="AK2105" s="215"/>
      <c r="AL2105" s="215"/>
      <c r="AM2105" s="215"/>
      <c r="AN2105" s="215"/>
      <c r="AO2105" s="215"/>
    </row>
    <row r="2106" spans="1:41" ht="16" customHeight="1" x14ac:dyDescent="0.35">
      <c r="A2106" s="207"/>
      <c r="B2106" s="208"/>
      <c r="C2106" s="208"/>
      <c r="D2106" s="208"/>
      <c r="E2106" s="208"/>
      <c r="F2106" s="209"/>
      <c r="G2106" s="210"/>
      <c r="H2106" s="211"/>
      <c r="I2106" s="192"/>
      <c r="J2106" s="193"/>
      <c r="K2106" s="193"/>
      <c r="L2106" s="193"/>
      <c r="M2106" s="193"/>
      <c r="N2106" s="193"/>
      <c r="O2106" s="193"/>
      <c r="P2106" s="193"/>
      <c r="Q2106" s="193"/>
      <c r="R2106" s="193"/>
      <c r="S2106" s="193"/>
      <c r="T2106" s="212"/>
      <c r="U2106" s="213"/>
      <c r="V2106" s="213"/>
      <c r="W2106" s="214"/>
      <c r="X2106" s="215"/>
      <c r="Y2106" s="215"/>
      <c r="Z2106" s="215"/>
      <c r="AA2106" s="216"/>
      <c r="AB2106" s="216"/>
      <c r="AC2106" s="216"/>
      <c r="AD2106" s="216"/>
      <c r="AE2106" s="217" t="str">
        <f t="shared" si="32"/>
        <v/>
      </c>
      <c r="AF2106" s="217"/>
      <c r="AG2106" s="217"/>
      <c r="AH2106" s="217"/>
      <c r="AI2106" s="217"/>
      <c r="AJ2106" s="217"/>
      <c r="AK2106" s="215"/>
      <c r="AL2106" s="215"/>
      <c r="AM2106" s="215"/>
      <c r="AN2106" s="215"/>
      <c r="AO2106" s="215"/>
    </row>
    <row r="2107" spans="1:41" ht="16" customHeight="1" x14ac:dyDescent="0.35">
      <c r="A2107" s="207"/>
      <c r="B2107" s="208"/>
      <c r="C2107" s="208"/>
      <c r="D2107" s="208"/>
      <c r="E2107" s="208"/>
      <c r="F2107" s="209"/>
      <c r="G2107" s="210"/>
      <c r="H2107" s="211"/>
      <c r="I2107" s="192"/>
      <c r="J2107" s="193"/>
      <c r="K2107" s="193"/>
      <c r="L2107" s="193"/>
      <c r="M2107" s="193"/>
      <c r="N2107" s="193"/>
      <c r="O2107" s="193"/>
      <c r="P2107" s="193"/>
      <c r="Q2107" s="193"/>
      <c r="R2107" s="193"/>
      <c r="S2107" s="193"/>
      <c r="T2107" s="212"/>
      <c r="U2107" s="213"/>
      <c r="V2107" s="213"/>
      <c r="W2107" s="214"/>
      <c r="X2107" s="215"/>
      <c r="Y2107" s="215"/>
      <c r="Z2107" s="215"/>
      <c r="AA2107" s="216"/>
      <c r="AB2107" s="216"/>
      <c r="AC2107" s="216"/>
      <c r="AD2107" s="216"/>
      <c r="AE2107" s="217" t="str">
        <f t="shared" si="32"/>
        <v/>
      </c>
      <c r="AF2107" s="217"/>
      <c r="AG2107" s="217"/>
      <c r="AH2107" s="217"/>
      <c r="AI2107" s="217"/>
      <c r="AJ2107" s="217"/>
      <c r="AK2107" s="215"/>
      <c r="AL2107" s="215"/>
      <c r="AM2107" s="215"/>
      <c r="AN2107" s="215"/>
      <c r="AO2107" s="215"/>
    </row>
    <row r="2108" spans="1:41" ht="16" customHeight="1" x14ac:dyDescent="0.35">
      <c r="A2108" s="207"/>
      <c r="B2108" s="208"/>
      <c r="C2108" s="208"/>
      <c r="D2108" s="208"/>
      <c r="E2108" s="208"/>
      <c r="F2108" s="209"/>
      <c r="G2108" s="210"/>
      <c r="H2108" s="211"/>
      <c r="I2108" s="192"/>
      <c r="J2108" s="193"/>
      <c r="K2108" s="193"/>
      <c r="L2108" s="193"/>
      <c r="M2108" s="193"/>
      <c r="N2108" s="193"/>
      <c r="O2108" s="193"/>
      <c r="P2108" s="193"/>
      <c r="Q2108" s="193"/>
      <c r="R2108" s="193"/>
      <c r="S2108" s="193"/>
      <c r="T2108" s="212"/>
      <c r="U2108" s="213"/>
      <c r="V2108" s="213"/>
      <c r="W2108" s="214"/>
      <c r="X2108" s="215"/>
      <c r="Y2108" s="215"/>
      <c r="Z2108" s="215"/>
      <c r="AA2108" s="216"/>
      <c r="AB2108" s="216"/>
      <c r="AC2108" s="216"/>
      <c r="AD2108" s="216"/>
      <c r="AE2108" s="217" t="str">
        <f t="shared" si="32"/>
        <v/>
      </c>
      <c r="AF2108" s="217"/>
      <c r="AG2108" s="217"/>
      <c r="AH2108" s="217"/>
      <c r="AI2108" s="217"/>
      <c r="AJ2108" s="217"/>
      <c r="AK2108" s="215"/>
      <c r="AL2108" s="215"/>
      <c r="AM2108" s="215"/>
      <c r="AN2108" s="215"/>
      <c r="AO2108" s="215"/>
    </row>
    <row r="2109" spans="1:41" ht="16" customHeight="1" x14ac:dyDescent="0.35">
      <c r="A2109" s="207"/>
      <c r="B2109" s="208"/>
      <c r="C2109" s="208"/>
      <c r="D2109" s="208"/>
      <c r="E2109" s="208"/>
      <c r="F2109" s="209"/>
      <c r="G2109" s="210"/>
      <c r="H2109" s="211"/>
      <c r="I2109" s="192"/>
      <c r="J2109" s="193"/>
      <c r="K2109" s="193"/>
      <c r="L2109" s="193"/>
      <c r="M2109" s="193"/>
      <c r="N2109" s="193"/>
      <c r="O2109" s="193"/>
      <c r="P2109" s="193"/>
      <c r="Q2109" s="193"/>
      <c r="R2109" s="193"/>
      <c r="S2109" s="193"/>
      <c r="T2109" s="212"/>
      <c r="U2109" s="213"/>
      <c r="V2109" s="213"/>
      <c r="W2109" s="214"/>
      <c r="X2109" s="215"/>
      <c r="Y2109" s="215"/>
      <c r="Z2109" s="215"/>
      <c r="AA2109" s="216"/>
      <c r="AB2109" s="216"/>
      <c r="AC2109" s="216"/>
      <c r="AD2109" s="216"/>
      <c r="AE2109" s="217" t="str">
        <f t="shared" si="32"/>
        <v/>
      </c>
      <c r="AF2109" s="217"/>
      <c r="AG2109" s="217"/>
      <c r="AH2109" s="217"/>
      <c r="AI2109" s="217"/>
      <c r="AJ2109" s="217"/>
      <c r="AK2109" s="215"/>
      <c r="AL2109" s="215"/>
      <c r="AM2109" s="215"/>
      <c r="AN2109" s="215"/>
      <c r="AO2109" s="215"/>
    </row>
    <row r="2110" spans="1:41" ht="16" customHeight="1" x14ac:dyDescent="0.35">
      <c r="A2110" s="207"/>
      <c r="B2110" s="208"/>
      <c r="C2110" s="208"/>
      <c r="D2110" s="208"/>
      <c r="E2110" s="208"/>
      <c r="F2110" s="209"/>
      <c r="G2110" s="210"/>
      <c r="H2110" s="211"/>
      <c r="I2110" s="192"/>
      <c r="J2110" s="193"/>
      <c r="K2110" s="193"/>
      <c r="L2110" s="193"/>
      <c r="M2110" s="193"/>
      <c r="N2110" s="193"/>
      <c r="O2110" s="193"/>
      <c r="P2110" s="193"/>
      <c r="Q2110" s="193"/>
      <c r="R2110" s="193"/>
      <c r="S2110" s="193"/>
      <c r="T2110" s="212"/>
      <c r="U2110" s="213"/>
      <c r="V2110" s="213"/>
      <c r="W2110" s="214"/>
      <c r="X2110" s="215"/>
      <c r="Y2110" s="215"/>
      <c r="Z2110" s="215"/>
      <c r="AA2110" s="216"/>
      <c r="AB2110" s="216"/>
      <c r="AC2110" s="216"/>
      <c r="AD2110" s="216"/>
      <c r="AE2110" s="217" t="str">
        <f t="shared" si="32"/>
        <v/>
      </c>
      <c r="AF2110" s="217"/>
      <c r="AG2110" s="217"/>
      <c r="AH2110" s="217"/>
      <c r="AI2110" s="217"/>
      <c r="AJ2110" s="217"/>
      <c r="AK2110" s="215"/>
      <c r="AL2110" s="215"/>
      <c r="AM2110" s="215"/>
      <c r="AN2110" s="215"/>
      <c r="AO2110" s="215"/>
    </row>
    <row r="2111" spans="1:41" ht="16" customHeight="1" x14ac:dyDescent="0.35">
      <c r="A2111" s="207"/>
      <c r="B2111" s="208"/>
      <c r="C2111" s="208"/>
      <c r="D2111" s="208"/>
      <c r="E2111" s="208"/>
      <c r="F2111" s="209"/>
      <c r="G2111" s="210"/>
      <c r="H2111" s="211"/>
      <c r="I2111" s="192"/>
      <c r="J2111" s="193"/>
      <c r="K2111" s="193"/>
      <c r="L2111" s="193"/>
      <c r="M2111" s="193"/>
      <c r="N2111" s="193"/>
      <c r="O2111" s="193"/>
      <c r="P2111" s="193"/>
      <c r="Q2111" s="193"/>
      <c r="R2111" s="193"/>
      <c r="S2111" s="193"/>
      <c r="T2111" s="212"/>
      <c r="U2111" s="213"/>
      <c r="V2111" s="213"/>
      <c r="W2111" s="214"/>
      <c r="X2111" s="215"/>
      <c r="Y2111" s="215"/>
      <c r="Z2111" s="215"/>
      <c r="AA2111" s="216"/>
      <c r="AB2111" s="216"/>
      <c r="AC2111" s="216"/>
      <c r="AD2111" s="216"/>
      <c r="AE2111" s="217" t="str">
        <f t="shared" si="32"/>
        <v/>
      </c>
      <c r="AF2111" s="217"/>
      <c r="AG2111" s="217"/>
      <c r="AH2111" s="217"/>
      <c r="AI2111" s="217"/>
      <c r="AJ2111" s="217"/>
      <c r="AK2111" s="215"/>
      <c r="AL2111" s="215"/>
      <c r="AM2111" s="215"/>
      <c r="AN2111" s="215"/>
      <c r="AO2111" s="215"/>
    </row>
    <row r="2112" spans="1:41" ht="16" customHeight="1" x14ac:dyDescent="0.35">
      <c r="A2112" s="207"/>
      <c r="B2112" s="208"/>
      <c r="C2112" s="208"/>
      <c r="D2112" s="208"/>
      <c r="E2112" s="208"/>
      <c r="F2112" s="209"/>
      <c r="G2112" s="210"/>
      <c r="H2112" s="211"/>
      <c r="I2112" s="192"/>
      <c r="J2112" s="193"/>
      <c r="K2112" s="193"/>
      <c r="L2112" s="193"/>
      <c r="M2112" s="193"/>
      <c r="N2112" s="193"/>
      <c r="O2112" s="193"/>
      <c r="P2112" s="193"/>
      <c r="Q2112" s="193"/>
      <c r="R2112" s="193"/>
      <c r="S2112" s="193"/>
      <c r="T2112" s="212"/>
      <c r="U2112" s="213"/>
      <c r="V2112" s="213"/>
      <c r="W2112" s="214"/>
      <c r="X2112" s="215"/>
      <c r="Y2112" s="215"/>
      <c r="Z2112" s="215"/>
      <c r="AA2112" s="216"/>
      <c r="AB2112" s="216"/>
      <c r="AC2112" s="216"/>
      <c r="AD2112" s="216"/>
      <c r="AE2112" s="217" t="str">
        <f t="shared" si="32"/>
        <v/>
      </c>
      <c r="AF2112" s="217"/>
      <c r="AG2112" s="217"/>
      <c r="AH2112" s="217"/>
      <c r="AI2112" s="217"/>
      <c r="AJ2112" s="217"/>
      <c r="AK2112" s="215"/>
      <c r="AL2112" s="215"/>
      <c r="AM2112" s="215"/>
      <c r="AN2112" s="215"/>
      <c r="AO2112" s="215"/>
    </row>
    <row r="2113" spans="1:41" ht="16" customHeight="1" x14ac:dyDescent="0.35">
      <c r="A2113" s="207"/>
      <c r="B2113" s="208"/>
      <c r="C2113" s="208"/>
      <c r="D2113" s="208"/>
      <c r="E2113" s="208"/>
      <c r="F2113" s="209"/>
      <c r="G2113" s="210"/>
      <c r="H2113" s="211"/>
      <c r="I2113" s="192"/>
      <c r="J2113" s="193"/>
      <c r="K2113" s="193"/>
      <c r="L2113" s="193"/>
      <c r="M2113" s="193"/>
      <c r="N2113" s="193"/>
      <c r="O2113" s="193"/>
      <c r="P2113" s="193"/>
      <c r="Q2113" s="193"/>
      <c r="R2113" s="193"/>
      <c r="S2113" s="193"/>
      <c r="T2113" s="212"/>
      <c r="U2113" s="213"/>
      <c r="V2113" s="213"/>
      <c r="W2113" s="214"/>
      <c r="X2113" s="215"/>
      <c r="Y2113" s="215"/>
      <c r="Z2113" s="215"/>
      <c r="AA2113" s="216"/>
      <c r="AB2113" s="216"/>
      <c r="AC2113" s="216"/>
      <c r="AD2113" s="216"/>
      <c r="AE2113" s="217" t="str">
        <f t="shared" si="32"/>
        <v/>
      </c>
      <c r="AF2113" s="217"/>
      <c r="AG2113" s="217"/>
      <c r="AH2113" s="217"/>
      <c r="AI2113" s="217"/>
      <c r="AJ2113" s="217"/>
      <c r="AK2113" s="215"/>
      <c r="AL2113" s="215"/>
      <c r="AM2113" s="215"/>
      <c r="AN2113" s="215"/>
      <c r="AO2113" s="215"/>
    </row>
    <row r="2114" spans="1:41" ht="16" customHeight="1" x14ac:dyDescent="0.35">
      <c r="A2114" s="207"/>
      <c r="B2114" s="208"/>
      <c r="C2114" s="208"/>
      <c r="D2114" s="208"/>
      <c r="E2114" s="208"/>
      <c r="F2114" s="209"/>
      <c r="G2114" s="210"/>
      <c r="H2114" s="211"/>
      <c r="I2114" s="192"/>
      <c r="J2114" s="193"/>
      <c r="K2114" s="193"/>
      <c r="L2114" s="193"/>
      <c r="M2114" s="193"/>
      <c r="N2114" s="193"/>
      <c r="O2114" s="193"/>
      <c r="P2114" s="193"/>
      <c r="Q2114" s="193"/>
      <c r="R2114" s="193"/>
      <c r="S2114" s="193"/>
      <c r="T2114" s="212"/>
      <c r="U2114" s="213"/>
      <c r="V2114" s="213"/>
      <c r="W2114" s="214"/>
      <c r="X2114" s="215"/>
      <c r="Y2114" s="215"/>
      <c r="Z2114" s="215"/>
      <c r="AA2114" s="216"/>
      <c r="AB2114" s="216"/>
      <c r="AC2114" s="216"/>
      <c r="AD2114" s="216"/>
      <c r="AE2114" s="217" t="str">
        <f t="shared" si="32"/>
        <v/>
      </c>
      <c r="AF2114" s="217"/>
      <c r="AG2114" s="217"/>
      <c r="AH2114" s="217"/>
      <c r="AI2114" s="217"/>
      <c r="AJ2114" s="217"/>
      <c r="AK2114" s="215"/>
      <c r="AL2114" s="215"/>
      <c r="AM2114" s="215"/>
      <c r="AN2114" s="215"/>
      <c r="AO2114" s="215"/>
    </row>
    <row r="2115" spans="1:41" ht="16" customHeight="1" x14ac:dyDescent="0.35">
      <c r="A2115" s="207"/>
      <c r="B2115" s="208"/>
      <c r="C2115" s="208"/>
      <c r="D2115" s="208"/>
      <c r="E2115" s="208"/>
      <c r="F2115" s="209"/>
      <c r="G2115" s="210"/>
      <c r="H2115" s="211"/>
      <c r="I2115" s="192"/>
      <c r="J2115" s="193"/>
      <c r="K2115" s="193"/>
      <c r="L2115" s="193"/>
      <c r="M2115" s="193"/>
      <c r="N2115" s="193"/>
      <c r="O2115" s="193"/>
      <c r="P2115" s="193"/>
      <c r="Q2115" s="193"/>
      <c r="R2115" s="193"/>
      <c r="S2115" s="193"/>
      <c r="T2115" s="212"/>
      <c r="U2115" s="213"/>
      <c r="V2115" s="213"/>
      <c r="W2115" s="214"/>
      <c r="X2115" s="215"/>
      <c r="Y2115" s="215"/>
      <c r="Z2115" s="215"/>
      <c r="AA2115" s="216"/>
      <c r="AB2115" s="216"/>
      <c r="AC2115" s="216"/>
      <c r="AD2115" s="216"/>
      <c r="AE2115" s="217" t="str">
        <f t="shared" si="32"/>
        <v/>
      </c>
      <c r="AF2115" s="217"/>
      <c r="AG2115" s="217"/>
      <c r="AH2115" s="217"/>
      <c r="AI2115" s="217"/>
      <c r="AJ2115" s="217"/>
      <c r="AK2115" s="215"/>
      <c r="AL2115" s="215"/>
      <c r="AM2115" s="215"/>
      <c r="AN2115" s="215"/>
      <c r="AO2115" s="215"/>
    </row>
    <row r="2116" spans="1:41" ht="16" customHeight="1" x14ac:dyDescent="0.35">
      <c r="A2116" s="207"/>
      <c r="B2116" s="208"/>
      <c r="C2116" s="208"/>
      <c r="D2116" s="208"/>
      <c r="E2116" s="208"/>
      <c r="F2116" s="209"/>
      <c r="G2116" s="210"/>
      <c r="H2116" s="211"/>
      <c r="I2116" s="192"/>
      <c r="J2116" s="193"/>
      <c r="K2116" s="193"/>
      <c r="L2116" s="193"/>
      <c r="M2116" s="193"/>
      <c r="N2116" s="193"/>
      <c r="O2116" s="193"/>
      <c r="P2116" s="193"/>
      <c r="Q2116" s="193"/>
      <c r="R2116" s="193"/>
      <c r="S2116" s="193"/>
      <c r="T2116" s="212"/>
      <c r="U2116" s="213"/>
      <c r="V2116" s="213"/>
      <c r="W2116" s="214"/>
      <c r="X2116" s="215"/>
      <c r="Y2116" s="215"/>
      <c r="Z2116" s="215"/>
      <c r="AA2116" s="216"/>
      <c r="AB2116" s="216"/>
      <c r="AC2116" s="216"/>
      <c r="AD2116" s="216"/>
      <c r="AE2116" s="217" t="str">
        <f t="shared" si="32"/>
        <v/>
      </c>
      <c r="AF2116" s="217"/>
      <c r="AG2116" s="217"/>
      <c r="AH2116" s="217"/>
      <c r="AI2116" s="217"/>
      <c r="AJ2116" s="217"/>
      <c r="AK2116" s="215"/>
      <c r="AL2116" s="215"/>
      <c r="AM2116" s="215"/>
      <c r="AN2116" s="215"/>
      <c r="AO2116" s="215"/>
    </row>
    <row r="2117" spans="1:41" ht="16" customHeight="1" x14ac:dyDescent="0.35">
      <c r="A2117" s="207"/>
      <c r="B2117" s="208"/>
      <c r="C2117" s="208"/>
      <c r="D2117" s="208"/>
      <c r="E2117" s="208"/>
      <c r="F2117" s="209"/>
      <c r="G2117" s="210"/>
      <c r="H2117" s="211"/>
      <c r="I2117" s="192"/>
      <c r="J2117" s="193"/>
      <c r="K2117" s="193"/>
      <c r="L2117" s="193"/>
      <c r="M2117" s="193"/>
      <c r="N2117" s="193"/>
      <c r="O2117" s="193"/>
      <c r="P2117" s="193"/>
      <c r="Q2117" s="193"/>
      <c r="R2117" s="193"/>
      <c r="S2117" s="193"/>
      <c r="T2117" s="212"/>
      <c r="U2117" s="213"/>
      <c r="V2117" s="213"/>
      <c r="W2117" s="214"/>
      <c r="X2117" s="215"/>
      <c r="Y2117" s="215"/>
      <c r="Z2117" s="215"/>
      <c r="AA2117" s="216"/>
      <c r="AB2117" s="216"/>
      <c r="AC2117" s="216"/>
      <c r="AD2117" s="216"/>
      <c r="AE2117" s="217" t="str">
        <f t="shared" si="32"/>
        <v/>
      </c>
      <c r="AF2117" s="217"/>
      <c r="AG2117" s="217"/>
      <c r="AH2117" s="217"/>
      <c r="AI2117" s="217"/>
      <c r="AJ2117" s="217"/>
      <c r="AK2117" s="215"/>
      <c r="AL2117" s="215"/>
      <c r="AM2117" s="215"/>
      <c r="AN2117" s="215"/>
      <c r="AO2117" s="215"/>
    </row>
    <row r="2118" spans="1:41" ht="16" customHeight="1" x14ac:dyDescent="0.35">
      <c r="A2118" s="207"/>
      <c r="B2118" s="208"/>
      <c r="C2118" s="208"/>
      <c r="D2118" s="208"/>
      <c r="E2118" s="208"/>
      <c r="F2118" s="209"/>
      <c r="G2118" s="210"/>
      <c r="H2118" s="211"/>
      <c r="I2118" s="192"/>
      <c r="J2118" s="193"/>
      <c r="K2118" s="193"/>
      <c r="L2118" s="193"/>
      <c r="M2118" s="193"/>
      <c r="N2118" s="193"/>
      <c r="O2118" s="193"/>
      <c r="P2118" s="193"/>
      <c r="Q2118" s="193"/>
      <c r="R2118" s="193"/>
      <c r="S2118" s="193"/>
      <c r="T2118" s="212"/>
      <c r="U2118" s="213"/>
      <c r="V2118" s="213"/>
      <c r="W2118" s="214"/>
      <c r="X2118" s="215"/>
      <c r="Y2118" s="215"/>
      <c r="Z2118" s="215"/>
      <c r="AA2118" s="216"/>
      <c r="AB2118" s="216"/>
      <c r="AC2118" s="216"/>
      <c r="AD2118" s="216"/>
      <c r="AE2118" s="217" t="str">
        <f t="shared" si="32"/>
        <v/>
      </c>
      <c r="AF2118" s="217"/>
      <c r="AG2118" s="217"/>
      <c r="AH2118" s="217"/>
      <c r="AI2118" s="217"/>
      <c r="AJ2118" s="217"/>
      <c r="AK2118" s="215"/>
      <c r="AL2118" s="215"/>
      <c r="AM2118" s="215"/>
      <c r="AN2118" s="215"/>
      <c r="AO2118" s="215"/>
    </row>
    <row r="2119" spans="1:41" ht="16" customHeight="1" x14ac:dyDescent="0.35">
      <c r="A2119" s="207"/>
      <c r="B2119" s="208"/>
      <c r="C2119" s="208"/>
      <c r="D2119" s="208"/>
      <c r="E2119" s="208"/>
      <c r="F2119" s="209"/>
      <c r="G2119" s="210"/>
      <c r="H2119" s="211"/>
      <c r="I2119" s="192"/>
      <c r="J2119" s="193"/>
      <c r="K2119" s="193"/>
      <c r="L2119" s="193"/>
      <c r="M2119" s="193"/>
      <c r="N2119" s="193"/>
      <c r="O2119" s="193"/>
      <c r="P2119" s="193"/>
      <c r="Q2119" s="193"/>
      <c r="R2119" s="193"/>
      <c r="S2119" s="193"/>
      <c r="T2119" s="212"/>
      <c r="U2119" s="213"/>
      <c r="V2119" s="213"/>
      <c r="W2119" s="214"/>
      <c r="X2119" s="215"/>
      <c r="Y2119" s="215"/>
      <c r="Z2119" s="215"/>
      <c r="AA2119" s="216"/>
      <c r="AB2119" s="216"/>
      <c r="AC2119" s="216"/>
      <c r="AD2119" s="216"/>
      <c r="AE2119" s="217" t="str">
        <f t="shared" si="32"/>
        <v/>
      </c>
      <c r="AF2119" s="217"/>
      <c r="AG2119" s="217"/>
      <c r="AH2119" s="217"/>
      <c r="AI2119" s="217"/>
      <c r="AJ2119" s="217"/>
      <c r="AK2119" s="215"/>
      <c r="AL2119" s="215"/>
      <c r="AM2119" s="215"/>
      <c r="AN2119" s="215"/>
      <c r="AO2119" s="215"/>
    </row>
    <row r="2120" spans="1:41" ht="16" customHeight="1" x14ac:dyDescent="0.35">
      <c r="A2120" s="207"/>
      <c r="B2120" s="208"/>
      <c r="C2120" s="208"/>
      <c r="D2120" s="208"/>
      <c r="E2120" s="208"/>
      <c r="F2120" s="209"/>
      <c r="G2120" s="210"/>
      <c r="H2120" s="211"/>
      <c r="I2120" s="192"/>
      <c r="J2120" s="193"/>
      <c r="K2120" s="193"/>
      <c r="L2120" s="193"/>
      <c r="M2120" s="193"/>
      <c r="N2120" s="193"/>
      <c r="O2120" s="193"/>
      <c r="P2120" s="193"/>
      <c r="Q2120" s="193"/>
      <c r="R2120" s="193"/>
      <c r="S2120" s="193"/>
      <c r="T2120" s="212"/>
      <c r="U2120" s="213"/>
      <c r="V2120" s="213"/>
      <c r="W2120" s="214"/>
      <c r="X2120" s="215"/>
      <c r="Y2120" s="215"/>
      <c r="Z2120" s="215"/>
      <c r="AA2120" s="216"/>
      <c r="AB2120" s="216"/>
      <c r="AC2120" s="216"/>
      <c r="AD2120" s="216"/>
      <c r="AE2120" s="217" t="str">
        <f t="shared" si="32"/>
        <v/>
      </c>
      <c r="AF2120" s="217"/>
      <c r="AG2120" s="217"/>
      <c r="AH2120" s="217"/>
      <c r="AI2120" s="217"/>
      <c r="AJ2120" s="217"/>
      <c r="AK2120" s="215"/>
      <c r="AL2120" s="215"/>
      <c r="AM2120" s="215"/>
      <c r="AN2120" s="215"/>
      <c r="AO2120" s="215"/>
    </row>
    <row r="2121" spans="1:41" ht="16" customHeight="1" x14ac:dyDescent="0.35">
      <c r="A2121" s="207"/>
      <c r="B2121" s="208"/>
      <c r="C2121" s="208"/>
      <c r="D2121" s="208"/>
      <c r="E2121" s="208"/>
      <c r="F2121" s="209"/>
      <c r="G2121" s="210"/>
      <c r="H2121" s="211"/>
      <c r="I2121" s="192"/>
      <c r="J2121" s="193"/>
      <c r="K2121" s="193"/>
      <c r="L2121" s="193"/>
      <c r="M2121" s="193"/>
      <c r="N2121" s="193"/>
      <c r="O2121" s="193"/>
      <c r="P2121" s="193"/>
      <c r="Q2121" s="193"/>
      <c r="R2121" s="193"/>
      <c r="S2121" s="193"/>
      <c r="T2121" s="212"/>
      <c r="U2121" s="213"/>
      <c r="V2121" s="213"/>
      <c r="W2121" s="214"/>
      <c r="X2121" s="215"/>
      <c r="Y2121" s="215"/>
      <c r="Z2121" s="215"/>
      <c r="AA2121" s="216"/>
      <c r="AB2121" s="216"/>
      <c r="AC2121" s="216"/>
      <c r="AD2121" s="216"/>
      <c r="AE2121" s="217" t="str">
        <f t="shared" si="32"/>
        <v/>
      </c>
      <c r="AF2121" s="217"/>
      <c r="AG2121" s="217"/>
      <c r="AH2121" s="217"/>
      <c r="AI2121" s="217"/>
      <c r="AJ2121" s="217"/>
      <c r="AK2121" s="215"/>
      <c r="AL2121" s="215"/>
      <c r="AM2121" s="215"/>
      <c r="AN2121" s="215"/>
      <c r="AO2121" s="215"/>
    </row>
    <row r="2122" spans="1:41" ht="16" customHeight="1" x14ac:dyDescent="0.35">
      <c r="A2122" s="207"/>
      <c r="B2122" s="208"/>
      <c r="C2122" s="208"/>
      <c r="D2122" s="208"/>
      <c r="E2122" s="208"/>
      <c r="F2122" s="209"/>
      <c r="G2122" s="210"/>
      <c r="H2122" s="211"/>
      <c r="I2122" s="192"/>
      <c r="J2122" s="193"/>
      <c r="K2122" s="193"/>
      <c r="L2122" s="193"/>
      <c r="M2122" s="193"/>
      <c r="N2122" s="193"/>
      <c r="O2122" s="193"/>
      <c r="P2122" s="193"/>
      <c r="Q2122" s="193"/>
      <c r="R2122" s="193"/>
      <c r="S2122" s="193"/>
      <c r="T2122" s="212"/>
      <c r="U2122" s="213"/>
      <c r="V2122" s="213"/>
      <c r="W2122" s="214"/>
      <c r="X2122" s="215"/>
      <c r="Y2122" s="215"/>
      <c r="Z2122" s="215"/>
      <c r="AA2122" s="216"/>
      <c r="AB2122" s="216"/>
      <c r="AC2122" s="216"/>
      <c r="AD2122" s="216"/>
      <c r="AE2122" s="217" t="str">
        <f t="shared" si="32"/>
        <v/>
      </c>
      <c r="AF2122" s="217"/>
      <c r="AG2122" s="217"/>
      <c r="AH2122" s="217"/>
      <c r="AI2122" s="217"/>
      <c r="AJ2122" s="217"/>
      <c r="AK2122" s="215"/>
      <c r="AL2122" s="215"/>
      <c r="AM2122" s="215"/>
      <c r="AN2122" s="215"/>
      <c r="AO2122" s="215"/>
    </row>
    <row r="2123" spans="1:41" ht="16" customHeight="1" x14ac:dyDescent="0.35">
      <c r="A2123" s="207"/>
      <c r="B2123" s="208"/>
      <c r="C2123" s="208"/>
      <c r="D2123" s="208"/>
      <c r="E2123" s="208"/>
      <c r="F2123" s="209"/>
      <c r="G2123" s="210"/>
      <c r="H2123" s="211"/>
      <c r="I2123" s="192"/>
      <c r="J2123" s="193"/>
      <c r="K2123" s="193"/>
      <c r="L2123" s="193"/>
      <c r="M2123" s="193"/>
      <c r="N2123" s="193"/>
      <c r="O2123" s="193"/>
      <c r="P2123" s="193"/>
      <c r="Q2123" s="193"/>
      <c r="R2123" s="193"/>
      <c r="S2123" s="193"/>
      <c r="T2123" s="212"/>
      <c r="U2123" s="213"/>
      <c r="V2123" s="213"/>
      <c r="W2123" s="214"/>
      <c r="X2123" s="215"/>
      <c r="Y2123" s="215"/>
      <c r="Z2123" s="215"/>
      <c r="AA2123" s="216"/>
      <c r="AB2123" s="216"/>
      <c r="AC2123" s="216"/>
      <c r="AD2123" s="216"/>
      <c r="AE2123" s="217" t="str">
        <f t="shared" si="32"/>
        <v/>
      </c>
      <c r="AF2123" s="217"/>
      <c r="AG2123" s="217"/>
      <c r="AH2123" s="217"/>
      <c r="AI2123" s="217"/>
      <c r="AJ2123" s="217"/>
      <c r="AK2123" s="215"/>
      <c r="AL2123" s="215"/>
      <c r="AM2123" s="215"/>
      <c r="AN2123" s="215"/>
      <c r="AO2123" s="215"/>
    </row>
    <row r="2124" spans="1:41" ht="16" customHeight="1" x14ac:dyDescent="0.35">
      <c r="A2124" s="207"/>
      <c r="B2124" s="208"/>
      <c r="C2124" s="208"/>
      <c r="D2124" s="208"/>
      <c r="E2124" s="208"/>
      <c r="F2124" s="209"/>
      <c r="G2124" s="210"/>
      <c r="H2124" s="211"/>
      <c r="I2124" s="192"/>
      <c r="J2124" s="193"/>
      <c r="K2124" s="193"/>
      <c r="L2124" s="193"/>
      <c r="M2124" s="193"/>
      <c r="N2124" s="193"/>
      <c r="O2124" s="193"/>
      <c r="P2124" s="193"/>
      <c r="Q2124" s="193"/>
      <c r="R2124" s="193"/>
      <c r="S2124" s="193"/>
      <c r="T2124" s="212"/>
      <c r="U2124" s="213"/>
      <c r="V2124" s="213"/>
      <c r="W2124" s="214"/>
      <c r="X2124" s="215"/>
      <c r="Y2124" s="215"/>
      <c r="Z2124" s="215"/>
      <c r="AA2124" s="216"/>
      <c r="AB2124" s="216"/>
      <c r="AC2124" s="216"/>
      <c r="AD2124" s="216"/>
      <c r="AE2124" s="217" t="str">
        <f t="shared" si="32"/>
        <v/>
      </c>
      <c r="AF2124" s="217"/>
      <c r="AG2124" s="217"/>
      <c r="AH2124" s="217"/>
      <c r="AI2124" s="217"/>
      <c r="AJ2124" s="217"/>
      <c r="AK2124" s="215"/>
      <c r="AL2124" s="215"/>
      <c r="AM2124" s="215"/>
      <c r="AN2124" s="215"/>
      <c r="AO2124" s="215"/>
    </row>
    <row r="2125" spans="1:41" ht="16" customHeight="1" x14ac:dyDescent="0.35">
      <c r="A2125" s="207"/>
      <c r="B2125" s="208"/>
      <c r="C2125" s="208"/>
      <c r="D2125" s="208"/>
      <c r="E2125" s="208"/>
      <c r="F2125" s="209"/>
      <c r="G2125" s="210"/>
      <c r="H2125" s="211"/>
      <c r="I2125" s="192"/>
      <c r="J2125" s="193"/>
      <c r="K2125" s="193"/>
      <c r="L2125" s="193"/>
      <c r="M2125" s="193"/>
      <c r="N2125" s="193"/>
      <c r="O2125" s="193"/>
      <c r="P2125" s="193"/>
      <c r="Q2125" s="193"/>
      <c r="R2125" s="193"/>
      <c r="S2125" s="193"/>
      <c r="T2125" s="212"/>
      <c r="U2125" s="213"/>
      <c r="V2125" s="213"/>
      <c r="W2125" s="214"/>
      <c r="X2125" s="215"/>
      <c r="Y2125" s="215"/>
      <c r="Z2125" s="215"/>
      <c r="AA2125" s="216"/>
      <c r="AB2125" s="216"/>
      <c r="AC2125" s="216"/>
      <c r="AD2125" s="216"/>
      <c r="AE2125" s="217" t="str">
        <f t="shared" si="32"/>
        <v/>
      </c>
      <c r="AF2125" s="217"/>
      <c r="AG2125" s="217"/>
      <c r="AH2125" s="217"/>
      <c r="AI2125" s="217"/>
      <c r="AJ2125" s="217"/>
      <c r="AK2125" s="215"/>
      <c r="AL2125" s="215"/>
      <c r="AM2125" s="215"/>
      <c r="AN2125" s="215"/>
      <c r="AO2125" s="215"/>
    </row>
    <row r="2126" spans="1:41" ht="16" customHeight="1" x14ac:dyDescent="0.35">
      <c r="A2126" s="207"/>
      <c r="B2126" s="208"/>
      <c r="C2126" s="208"/>
      <c r="D2126" s="208"/>
      <c r="E2126" s="208"/>
      <c r="F2126" s="209"/>
      <c r="G2126" s="210"/>
      <c r="H2126" s="211"/>
      <c r="I2126" s="192"/>
      <c r="J2126" s="193"/>
      <c r="K2126" s="193"/>
      <c r="L2126" s="193"/>
      <c r="M2126" s="193"/>
      <c r="N2126" s="193"/>
      <c r="O2126" s="193"/>
      <c r="P2126" s="193"/>
      <c r="Q2126" s="193"/>
      <c r="R2126" s="193"/>
      <c r="S2126" s="193"/>
      <c r="T2126" s="212"/>
      <c r="U2126" s="213"/>
      <c r="V2126" s="213"/>
      <c r="W2126" s="214"/>
      <c r="X2126" s="215"/>
      <c r="Y2126" s="215"/>
      <c r="Z2126" s="215"/>
      <c r="AA2126" s="216"/>
      <c r="AB2126" s="216"/>
      <c r="AC2126" s="216"/>
      <c r="AD2126" s="216"/>
      <c r="AE2126" s="217" t="str">
        <f t="shared" si="32"/>
        <v/>
      </c>
      <c r="AF2126" s="217"/>
      <c r="AG2126" s="217"/>
      <c r="AH2126" s="217"/>
      <c r="AI2126" s="217"/>
      <c r="AJ2126" s="217"/>
      <c r="AK2126" s="215"/>
      <c r="AL2126" s="215"/>
      <c r="AM2126" s="215"/>
      <c r="AN2126" s="215"/>
      <c r="AO2126" s="215"/>
    </row>
    <row r="2127" spans="1:41" ht="16" customHeight="1" x14ac:dyDescent="0.35">
      <c r="A2127" s="207"/>
      <c r="B2127" s="208"/>
      <c r="C2127" s="208"/>
      <c r="D2127" s="208"/>
      <c r="E2127" s="208"/>
      <c r="F2127" s="209"/>
      <c r="G2127" s="210"/>
      <c r="H2127" s="211"/>
      <c r="I2127" s="192"/>
      <c r="J2127" s="193"/>
      <c r="K2127" s="193"/>
      <c r="L2127" s="193"/>
      <c r="M2127" s="193"/>
      <c r="N2127" s="193"/>
      <c r="O2127" s="193"/>
      <c r="P2127" s="193"/>
      <c r="Q2127" s="193"/>
      <c r="R2127" s="193"/>
      <c r="S2127" s="193"/>
      <c r="T2127" s="212"/>
      <c r="U2127" s="213"/>
      <c r="V2127" s="213"/>
      <c r="W2127" s="214"/>
      <c r="X2127" s="215"/>
      <c r="Y2127" s="215"/>
      <c r="Z2127" s="215"/>
      <c r="AA2127" s="216"/>
      <c r="AB2127" s="216"/>
      <c r="AC2127" s="216"/>
      <c r="AD2127" s="216"/>
      <c r="AE2127" s="217" t="str">
        <f t="shared" si="32"/>
        <v/>
      </c>
      <c r="AF2127" s="217"/>
      <c r="AG2127" s="217"/>
      <c r="AH2127" s="217"/>
      <c r="AI2127" s="217"/>
      <c r="AJ2127" s="217"/>
      <c r="AK2127" s="215"/>
      <c r="AL2127" s="215"/>
      <c r="AM2127" s="215"/>
      <c r="AN2127" s="215"/>
      <c r="AO2127" s="215"/>
    </row>
    <row r="2128" spans="1:41" ht="16" customHeight="1" x14ac:dyDescent="0.35">
      <c r="A2128" s="207"/>
      <c r="B2128" s="208"/>
      <c r="C2128" s="208"/>
      <c r="D2128" s="208"/>
      <c r="E2128" s="208"/>
      <c r="F2128" s="209"/>
      <c r="G2128" s="210"/>
      <c r="H2128" s="211"/>
      <c r="I2128" s="192"/>
      <c r="J2128" s="193"/>
      <c r="K2128" s="193"/>
      <c r="L2128" s="193"/>
      <c r="M2128" s="193"/>
      <c r="N2128" s="193"/>
      <c r="O2128" s="193"/>
      <c r="P2128" s="193"/>
      <c r="Q2128" s="193"/>
      <c r="R2128" s="193"/>
      <c r="S2128" s="193"/>
      <c r="T2128" s="212"/>
      <c r="U2128" s="213"/>
      <c r="V2128" s="213"/>
      <c r="W2128" s="214"/>
      <c r="X2128" s="215"/>
      <c r="Y2128" s="215"/>
      <c r="Z2128" s="215"/>
      <c r="AA2128" s="216"/>
      <c r="AB2128" s="216"/>
      <c r="AC2128" s="216"/>
      <c r="AD2128" s="216"/>
      <c r="AE2128" s="217" t="str">
        <f t="shared" si="32"/>
        <v/>
      </c>
      <c r="AF2128" s="217"/>
      <c r="AG2128" s="217"/>
      <c r="AH2128" s="217"/>
      <c r="AI2128" s="217"/>
      <c r="AJ2128" s="217"/>
      <c r="AK2128" s="215"/>
      <c r="AL2128" s="215"/>
      <c r="AM2128" s="215"/>
      <c r="AN2128" s="215"/>
      <c r="AO2128" s="215"/>
    </row>
    <row r="2129" spans="1:41" ht="16" customHeight="1" x14ac:dyDescent="0.35">
      <c r="A2129" s="207"/>
      <c r="B2129" s="208"/>
      <c r="C2129" s="208"/>
      <c r="D2129" s="208"/>
      <c r="E2129" s="208"/>
      <c r="F2129" s="209"/>
      <c r="G2129" s="210"/>
      <c r="H2129" s="211"/>
      <c r="I2129" s="192"/>
      <c r="J2129" s="193"/>
      <c r="K2129" s="193"/>
      <c r="L2129" s="193"/>
      <c r="M2129" s="193"/>
      <c r="N2129" s="193"/>
      <c r="O2129" s="193"/>
      <c r="P2129" s="193"/>
      <c r="Q2129" s="193"/>
      <c r="R2129" s="193"/>
      <c r="S2129" s="193"/>
      <c r="T2129" s="212"/>
      <c r="U2129" s="213"/>
      <c r="V2129" s="213"/>
      <c r="W2129" s="214"/>
      <c r="X2129" s="215"/>
      <c r="Y2129" s="215"/>
      <c r="Z2129" s="215"/>
      <c r="AA2129" s="216"/>
      <c r="AB2129" s="216"/>
      <c r="AC2129" s="216"/>
      <c r="AD2129" s="216"/>
      <c r="AE2129" s="217" t="str">
        <f t="shared" si="32"/>
        <v/>
      </c>
      <c r="AF2129" s="217"/>
      <c r="AG2129" s="217"/>
      <c r="AH2129" s="217"/>
      <c r="AI2129" s="217"/>
      <c r="AJ2129" s="217"/>
      <c r="AK2129" s="215"/>
      <c r="AL2129" s="215"/>
      <c r="AM2129" s="215"/>
      <c r="AN2129" s="215"/>
      <c r="AO2129" s="215"/>
    </row>
    <row r="2130" spans="1:41" ht="16" customHeight="1" x14ac:dyDescent="0.35">
      <c r="A2130" s="207"/>
      <c r="B2130" s="208"/>
      <c r="C2130" s="208"/>
      <c r="D2130" s="208"/>
      <c r="E2130" s="208"/>
      <c r="F2130" s="209"/>
      <c r="G2130" s="210"/>
      <c r="H2130" s="211"/>
      <c r="I2130" s="192"/>
      <c r="J2130" s="193"/>
      <c r="K2130" s="193"/>
      <c r="L2130" s="193"/>
      <c r="M2130" s="193"/>
      <c r="N2130" s="193"/>
      <c r="O2130" s="193"/>
      <c r="P2130" s="193"/>
      <c r="Q2130" s="193"/>
      <c r="R2130" s="193"/>
      <c r="S2130" s="193"/>
      <c r="T2130" s="212"/>
      <c r="U2130" s="213"/>
      <c r="V2130" s="213"/>
      <c r="W2130" s="214"/>
      <c r="X2130" s="215"/>
      <c r="Y2130" s="215"/>
      <c r="Z2130" s="215"/>
      <c r="AA2130" s="216"/>
      <c r="AB2130" s="216"/>
      <c r="AC2130" s="216"/>
      <c r="AD2130" s="216"/>
      <c r="AE2130" s="217" t="str">
        <f t="shared" si="32"/>
        <v/>
      </c>
      <c r="AF2130" s="217"/>
      <c r="AG2130" s="217"/>
      <c r="AH2130" s="217"/>
      <c r="AI2130" s="217"/>
      <c r="AJ2130" s="217"/>
      <c r="AK2130" s="215"/>
      <c r="AL2130" s="215"/>
      <c r="AM2130" s="215"/>
      <c r="AN2130" s="215"/>
      <c r="AO2130" s="215"/>
    </row>
    <row r="2131" spans="1:41" ht="16" customHeight="1" x14ac:dyDescent="0.35">
      <c r="A2131" s="207"/>
      <c r="B2131" s="208"/>
      <c r="C2131" s="208"/>
      <c r="D2131" s="208"/>
      <c r="E2131" s="208"/>
      <c r="F2131" s="209"/>
      <c r="G2131" s="210"/>
      <c r="H2131" s="211"/>
      <c r="I2131" s="192"/>
      <c r="J2131" s="193"/>
      <c r="K2131" s="193"/>
      <c r="L2131" s="193"/>
      <c r="M2131" s="193"/>
      <c r="N2131" s="193"/>
      <c r="O2131" s="193"/>
      <c r="P2131" s="193"/>
      <c r="Q2131" s="193"/>
      <c r="R2131" s="193"/>
      <c r="S2131" s="193"/>
      <c r="T2131" s="212"/>
      <c r="U2131" s="213"/>
      <c r="V2131" s="213"/>
      <c r="W2131" s="214"/>
      <c r="X2131" s="215"/>
      <c r="Y2131" s="215"/>
      <c r="Z2131" s="215"/>
      <c r="AA2131" s="216"/>
      <c r="AB2131" s="216"/>
      <c r="AC2131" s="216"/>
      <c r="AD2131" s="216"/>
      <c r="AE2131" s="217" t="str">
        <f t="shared" si="32"/>
        <v/>
      </c>
      <c r="AF2131" s="217"/>
      <c r="AG2131" s="217"/>
      <c r="AH2131" s="217"/>
      <c r="AI2131" s="217"/>
      <c r="AJ2131" s="217"/>
      <c r="AK2131" s="215"/>
      <c r="AL2131" s="215"/>
      <c r="AM2131" s="215"/>
      <c r="AN2131" s="215"/>
      <c r="AO2131" s="215"/>
    </row>
    <row r="2132" spans="1:41" ht="16" customHeight="1" x14ac:dyDescent="0.35">
      <c r="A2132" s="207"/>
      <c r="B2132" s="208"/>
      <c r="C2132" s="208"/>
      <c r="D2132" s="208"/>
      <c r="E2132" s="208"/>
      <c r="F2132" s="209"/>
      <c r="G2132" s="210"/>
      <c r="H2132" s="211"/>
      <c r="I2132" s="192"/>
      <c r="J2132" s="193"/>
      <c r="K2132" s="193"/>
      <c r="L2132" s="193"/>
      <c r="M2132" s="193"/>
      <c r="N2132" s="193"/>
      <c r="O2132" s="193"/>
      <c r="P2132" s="193"/>
      <c r="Q2132" s="193"/>
      <c r="R2132" s="193"/>
      <c r="S2132" s="193"/>
      <c r="T2132" s="212"/>
      <c r="U2132" s="213"/>
      <c r="V2132" s="213"/>
      <c r="W2132" s="214"/>
      <c r="X2132" s="215"/>
      <c r="Y2132" s="215"/>
      <c r="Z2132" s="215"/>
      <c r="AA2132" s="216"/>
      <c r="AB2132" s="216"/>
      <c r="AC2132" s="216"/>
      <c r="AD2132" s="216"/>
      <c r="AE2132" s="217" t="str">
        <f t="shared" si="32"/>
        <v/>
      </c>
      <c r="AF2132" s="217"/>
      <c r="AG2132" s="217"/>
      <c r="AH2132" s="217"/>
      <c r="AI2132" s="217"/>
      <c r="AJ2132" s="217"/>
      <c r="AK2132" s="215"/>
      <c r="AL2132" s="215"/>
      <c r="AM2132" s="215"/>
      <c r="AN2132" s="215"/>
      <c r="AO2132" s="215"/>
    </row>
    <row r="2133" spans="1:41" ht="16" customHeight="1" x14ac:dyDescent="0.35">
      <c r="A2133" s="207"/>
      <c r="B2133" s="208"/>
      <c r="C2133" s="208"/>
      <c r="D2133" s="208"/>
      <c r="E2133" s="208"/>
      <c r="F2133" s="209"/>
      <c r="G2133" s="210"/>
      <c r="H2133" s="211"/>
      <c r="I2133" s="192"/>
      <c r="J2133" s="193"/>
      <c r="K2133" s="193"/>
      <c r="L2133" s="193"/>
      <c r="M2133" s="193"/>
      <c r="N2133" s="193"/>
      <c r="O2133" s="193"/>
      <c r="P2133" s="193"/>
      <c r="Q2133" s="193"/>
      <c r="R2133" s="193"/>
      <c r="S2133" s="193"/>
      <c r="T2133" s="212"/>
      <c r="U2133" s="213"/>
      <c r="V2133" s="213"/>
      <c r="W2133" s="214"/>
      <c r="X2133" s="215"/>
      <c r="Y2133" s="215"/>
      <c r="Z2133" s="215"/>
      <c r="AA2133" s="216"/>
      <c r="AB2133" s="216"/>
      <c r="AC2133" s="216"/>
      <c r="AD2133" s="216"/>
      <c r="AE2133" s="217" t="str">
        <f t="shared" si="32"/>
        <v/>
      </c>
      <c r="AF2133" s="217"/>
      <c r="AG2133" s="217"/>
      <c r="AH2133" s="217"/>
      <c r="AI2133" s="217"/>
      <c r="AJ2133" s="217"/>
      <c r="AK2133" s="215"/>
      <c r="AL2133" s="215"/>
      <c r="AM2133" s="215"/>
      <c r="AN2133" s="215"/>
      <c r="AO2133" s="215"/>
    </row>
    <row r="2134" spans="1:41" ht="16" customHeight="1" x14ac:dyDescent="0.35">
      <c r="A2134" s="207"/>
      <c r="B2134" s="208"/>
      <c r="C2134" s="208"/>
      <c r="D2134" s="208"/>
      <c r="E2134" s="208"/>
      <c r="F2134" s="209"/>
      <c r="G2134" s="210"/>
      <c r="H2134" s="211"/>
      <c r="I2134" s="192"/>
      <c r="J2134" s="193"/>
      <c r="K2134" s="193"/>
      <c r="L2134" s="193"/>
      <c r="M2134" s="193"/>
      <c r="N2134" s="193"/>
      <c r="O2134" s="193"/>
      <c r="P2134" s="193"/>
      <c r="Q2134" s="193"/>
      <c r="R2134" s="193"/>
      <c r="S2134" s="193"/>
      <c r="T2134" s="212"/>
      <c r="U2134" s="213"/>
      <c r="V2134" s="213"/>
      <c r="W2134" s="214"/>
      <c r="X2134" s="215"/>
      <c r="Y2134" s="215"/>
      <c r="Z2134" s="215"/>
      <c r="AA2134" s="216"/>
      <c r="AB2134" s="216"/>
      <c r="AC2134" s="216"/>
      <c r="AD2134" s="216"/>
      <c r="AE2134" s="217" t="str">
        <f t="shared" si="32"/>
        <v/>
      </c>
      <c r="AF2134" s="217"/>
      <c r="AG2134" s="217"/>
      <c r="AH2134" s="217"/>
      <c r="AI2134" s="217"/>
      <c r="AJ2134" s="217"/>
      <c r="AK2134" s="215"/>
      <c r="AL2134" s="215"/>
      <c r="AM2134" s="215"/>
      <c r="AN2134" s="215"/>
      <c r="AO2134" s="215"/>
    </row>
    <row r="2135" spans="1:41" ht="16" customHeight="1" x14ac:dyDescent="0.35">
      <c r="A2135" s="207"/>
      <c r="B2135" s="208"/>
      <c r="C2135" s="208"/>
      <c r="D2135" s="208"/>
      <c r="E2135" s="208"/>
      <c r="F2135" s="209"/>
      <c r="G2135" s="210"/>
      <c r="H2135" s="211"/>
      <c r="I2135" s="192"/>
      <c r="J2135" s="193"/>
      <c r="K2135" s="193"/>
      <c r="L2135" s="193"/>
      <c r="M2135" s="193"/>
      <c r="N2135" s="193"/>
      <c r="O2135" s="193"/>
      <c r="P2135" s="193"/>
      <c r="Q2135" s="193"/>
      <c r="R2135" s="193"/>
      <c r="S2135" s="193"/>
      <c r="T2135" s="212"/>
      <c r="U2135" s="213"/>
      <c r="V2135" s="213"/>
      <c r="W2135" s="214"/>
      <c r="X2135" s="215"/>
      <c r="Y2135" s="215"/>
      <c r="Z2135" s="215"/>
      <c r="AA2135" s="216"/>
      <c r="AB2135" s="216"/>
      <c r="AC2135" s="216"/>
      <c r="AD2135" s="216"/>
      <c r="AE2135" s="217" t="str">
        <f t="shared" si="32"/>
        <v/>
      </c>
      <c r="AF2135" s="217"/>
      <c r="AG2135" s="217"/>
      <c r="AH2135" s="217"/>
      <c r="AI2135" s="217"/>
      <c r="AJ2135" s="217"/>
      <c r="AK2135" s="215"/>
      <c r="AL2135" s="215"/>
      <c r="AM2135" s="215"/>
      <c r="AN2135" s="215"/>
      <c r="AO2135" s="215"/>
    </row>
    <row r="2136" spans="1:41" ht="16" customHeight="1" x14ac:dyDescent="0.35">
      <c r="A2136" s="207"/>
      <c r="B2136" s="208"/>
      <c r="C2136" s="208"/>
      <c r="D2136" s="208"/>
      <c r="E2136" s="208"/>
      <c r="F2136" s="209"/>
      <c r="G2136" s="210"/>
      <c r="H2136" s="211"/>
      <c r="I2136" s="192"/>
      <c r="J2136" s="193"/>
      <c r="K2136" s="193"/>
      <c r="L2136" s="193"/>
      <c r="M2136" s="193"/>
      <c r="N2136" s="193"/>
      <c r="O2136" s="193"/>
      <c r="P2136" s="193"/>
      <c r="Q2136" s="193"/>
      <c r="R2136" s="193"/>
      <c r="S2136" s="193"/>
      <c r="T2136" s="212"/>
      <c r="U2136" s="213"/>
      <c r="V2136" s="213"/>
      <c r="W2136" s="214"/>
      <c r="X2136" s="215"/>
      <c r="Y2136" s="215"/>
      <c r="Z2136" s="215"/>
      <c r="AA2136" s="216"/>
      <c r="AB2136" s="216"/>
      <c r="AC2136" s="216"/>
      <c r="AD2136" s="216"/>
      <c r="AE2136" s="217" t="str">
        <f t="shared" si="32"/>
        <v/>
      </c>
      <c r="AF2136" s="217"/>
      <c r="AG2136" s="217"/>
      <c r="AH2136" s="217"/>
      <c r="AI2136" s="217"/>
      <c r="AJ2136" s="217"/>
      <c r="AK2136" s="215"/>
      <c r="AL2136" s="215"/>
      <c r="AM2136" s="215"/>
      <c r="AN2136" s="215"/>
      <c r="AO2136" s="215"/>
    </row>
    <row r="2137" spans="1:41" ht="16" customHeight="1" x14ac:dyDescent="0.35">
      <c r="A2137" s="207"/>
      <c r="B2137" s="208"/>
      <c r="C2137" s="208"/>
      <c r="D2137" s="208"/>
      <c r="E2137" s="208"/>
      <c r="F2137" s="209"/>
      <c r="G2137" s="210"/>
      <c r="H2137" s="211"/>
      <c r="I2137" s="192"/>
      <c r="J2137" s="193"/>
      <c r="K2137" s="193"/>
      <c r="L2137" s="193"/>
      <c r="M2137" s="193"/>
      <c r="N2137" s="193"/>
      <c r="O2137" s="193"/>
      <c r="P2137" s="193"/>
      <c r="Q2137" s="193"/>
      <c r="R2137" s="193"/>
      <c r="S2137" s="193"/>
      <c r="T2137" s="212"/>
      <c r="U2137" s="213"/>
      <c r="V2137" s="213"/>
      <c r="W2137" s="214"/>
      <c r="X2137" s="215"/>
      <c r="Y2137" s="215"/>
      <c r="Z2137" s="215"/>
      <c r="AA2137" s="216"/>
      <c r="AB2137" s="216"/>
      <c r="AC2137" s="216"/>
      <c r="AD2137" s="216"/>
      <c r="AE2137" s="217" t="str">
        <f t="shared" si="32"/>
        <v/>
      </c>
      <c r="AF2137" s="217"/>
      <c r="AG2137" s="217"/>
      <c r="AH2137" s="217"/>
      <c r="AI2137" s="217"/>
      <c r="AJ2137" s="217"/>
      <c r="AK2137" s="215"/>
      <c r="AL2137" s="215"/>
      <c r="AM2137" s="215"/>
      <c r="AN2137" s="215"/>
      <c r="AO2137" s="215"/>
    </row>
    <row r="2138" spans="1:41" ht="16" customHeight="1" x14ac:dyDescent="0.35">
      <c r="A2138" s="207"/>
      <c r="B2138" s="208"/>
      <c r="C2138" s="208"/>
      <c r="D2138" s="208"/>
      <c r="E2138" s="208"/>
      <c r="F2138" s="209"/>
      <c r="G2138" s="210"/>
      <c r="H2138" s="211"/>
      <c r="I2138" s="192"/>
      <c r="J2138" s="193"/>
      <c r="K2138" s="193"/>
      <c r="L2138" s="193"/>
      <c r="M2138" s="193"/>
      <c r="N2138" s="193"/>
      <c r="O2138" s="193"/>
      <c r="P2138" s="193"/>
      <c r="Q2138" s="193"/>
      <c r="R2138" s="193"/>
      <c r="S2138" s="193"/>
      <c r="T2138" s="212"/>
      <c r="U2138" s="213"/>
      <c r="V2138" s="213"/>
      <c r="W2138" s="214"/>
      <c r="X2138" s="215"/>
      <c r="Y2138" s="215"/>
      <c r="Z2138" s="215"/>
      <c r="AA2138" s="216"/>
      <c r="AB2138" s="216"/>
      <c r="AC2138" s="216"/>
      <c r="AD2138" s="216"/>
      <c r="AE2138" s="217" t="str">
        <f t="shared" si="32"/>
        <v/>
      </c>
      <c r="AF2138" s="217"/>
      <c r="AG2138" s="217"/>
      <c r="AH2138" s="217"/>
      <c r="AI2138" s="217"/>
      <c r="AJ2138" s="217"/>
      <c r="AK2138" s="215"/>
      <c r="AL2138" s="215"/>
      <c r="AM2138" s="215"/>
      <c r="AN2138" s="215"/>
      <c r="AO2138" s="215"/>
    </row>
    <row r="2139" spans="1:41" ht="16" customHeight="1" x14ac:dyDescent="0.35">
      <c r="A2139" s="207"/>
      <c r="B2139" s="208"/>
      <c r="C2139" s="208"/>
      <c r="D2139" s="208"/>
      <c r="E2139" s="208"/>
      <c r="F2139" s="209"/>
      <c r="G2139" s="210"/>
      <c r="H2139" s="211"/>
      <c r="I2139" s="192"/>
      <c r="J2139" s="193"/>
      <c r="K2139" s="193"/>
      <c r="L2139" s="193"/>
      <c r="M2139" s="193"/>
      <c r="N2139" s="193"/>
      <c r="O2139" s="193"/>
      <c r="P2139" s="193"/>
      <c r="Q2139" s="193"/>
      <c r="R2139" s="193"/>
      <c r="S2139" s="193"/>
      <c r="T2139" s="212"/>
      <c r="U2139" s="213"/>
      <c r="V2139" s="213"/>
      <c r="W2139" s="214"/>
      <c r="X2139" s="215"/>
      <c r="Y2139" s="215"/>
      <c r="Z2139" s="215"/>
      <c r="AA2139" s="216"/>
      <c r="AB2139" s="216"/>
      <c r="AC2139" s="216"/>
      <c r="AD2139" s="216"/>
      <c r="AE2139" s="217" t="str">
        <f t="shared" ref="AE2139:AE2202" si="33">IF(AA2139="","",ROUND(T2139*AA2139,0))</f>
        <v/>
      </c>
      <c r="AF2139" s="217"/>
      <c r="AG2139" s="217"/>
      <c r="AH2139" s="217"/>
      <c r="AI2139" s="217"/>
      <c r="AJ2139" s="217"/>
      <c r="AK2139" s="215"/>
      <c r="AL2139" s="215"/>
      <c r="AM2139" s="215"/>
      <c r="AN2139" s="215"/>
      <c r="AO2139" s="215"/>
    </row>
    <row r="2140" spans="1:41" ht="16" customHeight="1" x14ac:dyDescent="0.35">
      <c r="A2140" s="207"/>
      <c r="B2140" s="208"/>
      <c r="C2140" s="208"/>
      <c r="D2140" s="208"/>
      <c r="E2140" s="208"/>
      <c r="F2140" s="209"/>
      <c r="G2140" s="210"/>
      <c r="H2140" s="211"/>
      <c r="I2140" s="192"/>
      <c r="J2140" s="193"/>
      <c r="K2140" s="193"/>
      <c r="L2140" s="193"/>
      <c r="M2140" s="193"/>
      <c r="N2140" s="193"/>
      <c r="O2140" s="193"/>
      <c r="P2140" s="193"/>
      <c r="Q2140" s="193"/>
      <c r="R2140" s="193"/>
      <c r="S2140" s="193"/>
      <c r="T2140" s="212"/>
      <c r="U2140" s="213"/>
      <c r="V2140" s="213"/>
      <c r="W2140" s="214"/>
      <c r="X2140" s="215"/>
      <c r="Y2140" s="215"/>
      <c r="Z2140" s="215"/>
      <c r="AA2140" s="216"/>
      <c r="AB2140" s="216"/>
      <c r="AC2140" s="216"/>
      <c r="AD2140" s="216"/>
      <c r="AE2140" s="217" t="str">
        <f t="shared" si="33"/>
        <v/>
      </c>
      <c r="AF2140" s="217"/>
      <c r="AG2140" s="217"/>
      <c r="AH2140" s="217"/>
      <c r="AI2140" s="217"/>
      <c r="AJ2140" s="217"/>
      <c r="AK2140" s="215"/>
      <c r="AL2140" s="215"/>
      <c r="AM2140" s="215"/>
      <c r="AN2140" s="215"/>
      <c r="AO2140" s="215"/>
    </row>
    <row r="2141" spans="1:41" ht="16" customHeight="1" x14ac:dyDescent="0.35">
      <c r="A2141" s="207"/>
      <c r="B2141" s="208"/>
      <c r="C2141" s="208"/>
      <c r="D2141" s="208"/>
      <c r="E2141" s="208"/>
      <c r="F2141" s="209"/>
      <c r="G2141" s="210"/>
      <c r="H2141" s="211"/>
      <c r="I2141" s="192"/>
      <c r="J2141" s="193"/>
      <c r="K2141" s="193"/>
      <c r="L2141" s="193"/>
      <c r="M2141" s="193"/>
      <c r="N2141" s="193"/>
      <c r="O2141" s="193"/>
      <c r="P2141" s="193"/>
      <c r="Q2141" s="193"/>
      <c r="R2141" s="193"/>
      <c r="S2141" s="193"/>
      <c r="T2141" s="212"/>
      <c r="U2141" s="213"/>
      <c r="V2141" s="213"/>
      <c r="W2141" s="214"/>
      <c r="X2141" s="215"/>
      <c r="Y2141" s="215"/>
      <c r="Z2141" s="215"/>
      <c r="AA2141" s="216"/>
      <c r="AB2141" s="216"/>
      <c r="AC2141" s="216"/>
      <c r="AD2141" s="216"/>
      <c r="AE2141" s="217" t="str">
        <f t="shared" si="33"/>
        <v/>
      </c>
      <c r="AF2141" s="217"/>
      <c r="AG2141" s="217"/>
      <c r="AH2141" s="217"/>
      <c r="AI2141" s="217"/>
      <c r="AJ2141" s="217"/>
      <c r="AK2141" s="215"/>
      <c r="AL2141" s="215"/>
      <c r="AM2141" s="215"/>
      <c r="AN2141" s="215"/>
      <c r="AO2141" s="215"/>
    </row>
    <row r="2142" spans="1:41" ht="16" customHeight="1" x14ac:dyDescent="0.35">
      <c r="A2142" s="207"/>
      <c r="B2142" s="208"/>
      <c r="C2142" s="208"/>
      <c r="D2142" s="208"/>
      <c r="E2142" s="208"/>
      <c r="F2142" s="209"/>
      <c r="G2142" s="210"/>
      <c r="H2142" s="211"/>
      <c r="I2142" s="192"/>
      <c r="J2142" s="193"/>
      <c r="K2142" s="193"/>
      <c r="L2142" s="193"/>
      <c r="M2142" s="193"/>
      <c r="N2142" s="193"/>
      <c r="O2142" s="193"/>
      <c r="P2142" s="193"/>
      <c r="Q2142" s="193"/>
      <c r="R2142" s="193"/>
      <c r="S2142" s="193"/>
      <c r="T2142" s="212"/>
      <c r="U2142" s="213"/>
      <c r="V2142" s="213"/>
      <c r="W2142" s="214"/>
      <c r="X2142" s="215"/>
      <c r="Y2142" s="215"/>
      <c r="Z2142" s="215"/>
      <c r="AA2142" s="216"/>
      <c r="AB2142" s="216"/>
      <c r="AC2142" s="216"/>
      <c r="AD2142" s="216"/>
      <c r="AE2142" s="217" t="str">
        <f t="shared" si="33"/>
        <v/>
      </c>
      <c r="AF2142" s="217"/>
      <c r="AG2142" s="217"/>
      <c r="AH2142" s="217"/>
      <c r="AI2142" s="217"/>
      <c r="AJ2142" s="217"/>
      <c r="AK2142" s="215"/>
      <c r="AL2142" s="215"/>
      <c r="AM2142" s="215"/>
      <c r="AN2142" s="215"/>
      <c r="AO2142" s="215"/>
    </row>
    <row r="2143" spans="1:41" ht="16" customHeight="1" x14ac:dyDescent="0.35">
      <c r="A2143" s="207"/>
      <c r="B2143" s="208"/>
      <c r="C2143" s="208"/>
      <c r="D2143" s="208"/>
      <c r="E2143" s="208"/>
      <c r="F2143" s="209"/>
      <c r="G2143" s="210"/>
      <c r="H2143" s="211"/>
      <c r="I2143" s="192"/>
      <c r="J2143" s="193"/>
      <c r="K2143" s="193"/>
      <c r="L2143" s="193"/>
      <c r="M2143" s="193"/>
      <c r="N2143" s="193"/>
      <c r="O2143" s="193"/>
      <c r="P2143" s="193"/>
      <c r="Q2143" s="193"/>
      <c r="R2143" s="193"/>
      <c r="S2143" s="193"/>
      <c r="T2143" s="212"/>
      <c r="U2143" s="213"/>
      <c r="V2143" s="213"/>
      <c r="W2143" s="214"/>
      <c r="X2143" s="215"/>
      <c r="Y2143" s="215"/>
      <c r="Z2143" s="215"/>
      <c r="AA2143" s="216"/>
      <c r="AB2143" s="216"/>
      <c r="AC2143" s="216"/>
      <c r="AD2143" s="216"/>
      <c r="AE2143" s="217" t="str">
        <f t="shared" si="33"/>
        <v/>
      </c>
      <c r="AF2143" s="217"/>
      <c r="AG2143" s="217"/>
      <c r="AH2143" s="217"/>
      <c r="AI2143" s="217"/>
      <c r="AJ2143" s="217"/>
      <c r="AK2143" s="215"/>
      <c r="AL2143" s="215"/>
      <c r="AM2143" s="215"/>
      <c r="AN2143" s="215"/>
      <c r="AO2143" s="215"/>
    </row>
    <row r="2144" spans="1:41" ht="16" customHeight="1" x14ac:dyDescent="0.35">
      <c r="A2144" s="207"/>
      <c r="B2144" s="208"/>
      <c r="C2144" s="208"/>
      <c r="D2144" s="208"/>
      <c r="E2144" s="208"/>
      <c r="F2144" s="209"/>
      <c r="G2144" s="210"/>
      <c r="H2144" s="211"/>
      <c r="I2144" s="192"/>
      <c r="J2144" s="193"/>
      <c r="K2144" s="193"/>
      <c r="L2144" s="193"/>
      <c r="M2144" s="193"/>
      <c r="N2144" s="193"/>
      <c r="O2144" s="193"/>
      <c r="P2144" s="193"/>
      <c r="Q2144" s="193"/>
      <c r="R2144" s="193"/>
      <c r="S2144" s="193"/>
      <c r="T2144" s="212"/>
      <c r="U2144" s="213"/>
      <c r="V2144" s="213"/>
      <c r="W2144" s="214"/>
      <c r="X2144" s="215"/>
      <c r="Y2144" s="215"/>
      <c r="Z2144" s="215"/>
      <c r="AA2144" s="216"/>
      <c r="AB2144" s="216"/>
      <c r="AC2144" s="216"/>
      <c r="AD2144" s="216"/>
      <c r="AE2144" s="217" t="str">
        <f t="shared" si="33"/>
        <v/>
      </c>
      <c r="AF2144" s="217"/>
      <c r="AG2144" s="217"/>
      <c r="AH2144" s="217"/>
      <c r="AI2144" s="217"/>
      <c r="AJ2144" s="217"/>
      <c r="AK2144" s="215"/>
      <c r="AL2144" s="215"/>
      <c r="AM2144" s="215"/>
      <c r="AN2144" s="215"/>
      <c r="AO2144" s="215"/>
    </row>
    <row r="2145" spans="1:41" ht="16" customHeight="1" x14ac:dyDescent="0.35">
      <c r="A2145" s="207"/>
      <c r="B2145" s="208"/>
      <c r="C2145" s="208"/>
      <c r="D2145" s="208"/>
      <c r="E2145" s="208"/>
      <c r="F2145" s="209"/>
      <c r="G2145" s="210"/>
      <c r="H2145" s="211"/>
      <c r="I2145" s="192"/>
      <c r="J2145" s="193"/>
      <c r="K2145" s="193"/>
      <c r="L2145" s="193"/>
      <c r="M2145" s="193"/>
      <c r="N2145" s="193"/>
      <c r="O2145" s="193"/>
      <c r="P2145" s="193"/>
      <c r="Q2145" s="193"/>
      <c r="R2145" s="193"/>
      <c r="S2145" s="193"/>
      <c r="T2145" s="212"/>
      <c r="U2145" s="213"/>
      <c r="V2145" s="213"/>
      <c r="W2145" s="214"/>
      <c r="X2145" s="215"/>
      <c r="Y2145" s="215"/>
      <c r="Z2145" s="215"/>
      <c r="AA2145" s="216"/>
      <c r="AB2145" s="216"/>
      <c r="AC2145" s="216"/>
      <c r="AD2145" s="216"/>
      <c r="AE2145" s="217" t="str">
        <f t="shared" si="33"/>
        <v/>
      </c>
      <c r="AF2145" s="217"/>
      <c r="AG2145" s="217"/>
      <c r="AH2145" s="217"/>
      <c r="AI2145" s="217"/>
      <c r="AJ2145" s="217"/>
      <c r="AK2145" s="215"/>
      <c r="AL2145" s="215"/>
      <c r="AM2145" s="215"/>
      <c r="AN2145" s="215"/>
      <c r="AO2145" s="215"/>
    </row>
    <row r="2146" spans="1:41" ht="16" customHeight="1" x14ac:dyDescent="0.35">
      <c r="A2146" s="207"/>
      <c r="B2146" s="208"/>
      <c r="C2146" s="208"/>
      <c r="D2146" s="208"/>
      <c r="E2146" s="208"/>
      <c r="F2146" s="209"/>
      <c r="G2146" s="210"/>
      <c r="H2146" s="211"/>
      <c r="I2146" s="192"/>
      <c r="J2146" s="193"/>
      <c r="K2146" s="193"/>
      <c r="L2146" s="193"/>
      <c r="M2146" s="193"/>
      <c r="N2146" s="193"/>
      <c r="O2146" s="193"/>
      <c r="P2146" s="193"/>
      <c r="Q2146" s="193"/>
      <c r="R2146" s="193"/>
      <c r="S2146" s="193"/>
      <c r="T2146" s="212"/>
      <c r="U2146" s="213"/>
      <c r="V2146" s="213"/>
      <c r="W2146" s="214"/>
      <c r="X2146" s="215"/>
      <c r="Y2146" s="215"/>
      <c r="Z2146" s="215"/>
      <c r="AA2146" s="216"/>
      <c r="AB2146" s="216"/>
      <c r="AC2146" s="216"/>
      <c r="AD2146" s="216"/>
      <c r="AE2146" s="217" t="str">
        <f t="shared" si="33"/>
        <v/>
      </c>
      <c r="AF2146" s="217"/>
      <c r="AG2146" s="217"/>
      <c r="AH2146" s="217"/>
      <c r="AI2146" s="217"/>
      <c r="AJ2146" s="217"/>
      <c r="AK2146" s="215"/>
      <c r="AL2146" s="215"/>
      <c r="AM2146" s="215"/>
      <c r="AN2146" s="215"/>
      <c r="AO2146" s="215"/>
    </row>
    <row r="2147" spans="1:41" ht="16" customHeight="1" x14ac:dyDescent="0.35">
      <c r="A2147" s="207"/>
      <c r="B2147" s="208"/>
      <c r="C2147" s="208"/>
      <c r="D2147" s="208"/>
      <c r="E2147" s="208"/>
      <c r="F2147" s="209"/>
      <c r="G2147" s="210"/>
      <c r="H2147" s="211"/>
      <c r="I2147" s="192"/>
      <c r="J2147" s="193"/>
      <c r="K2147" s="193"/>
      <c r="L2147" s="193"/>
      <c r="M2147" s="193"/>
      <c r="N2147" s="193"/>
      <c r="O2147" s="193"/>
      <c r="P2147" s="193"/>
      <c r="Q2147" s="193"/>
      <c r="R2147" s="193"/>
      <c r="S2147" s="193"/>
      <c r="T2147" s="212"/>
      <c r="U2147" s="213"/>
      <c r="V2147" s="213"/>
      <c r="W2147" s="214"/>
      <c r="X2147" s="215"/>
      <c r="Y2147" s="215"/>
      <c r="Z2147" s="215"/>
      <c r="AA2147" s="216"/>
      <c r="AB2147" s="216"/>
      <c r="AC2147" s="216"/>
      <c r="AD2147" s="216"/>
      <c r="AE2147" s="217" t="str">
        <f t="shared" si="33"/>
        <v/>
      </c>
      <c r="AF2147" s="217"/>
      <c r="AG2147" s="217"/>
      <c r="AH2147" s="217"/>
      <c r="AI2147" s="217"/>
      <c r="AJ2147" s="217"/>
      <c r="AK2147" s="215"/>
      <c r="AL2147" s="215"/>
      <c r="AM2147" s="215"/>
      <c r="AN2147" s="215"/>
      <c r="AO2147" s="215"/>
    </row>
    <row r="2148" spans="1:41" ht="16" customHeight="1" x14ac:dyDescent="0.35">
      <c r="A2148" s="207"/>
      <c r="B2148" s="208"/>
      <c r="C2148" s="208"/>
      <c r="D2148" s="208"/>
      <c r="E2148" s="208"/>
      <c r="F2148" s="209"/>
      <c r="G2148" s="210"/>
      <c r="H2148" s="211"/>
      <c r="I2148" s="192"/>
      <c r="J2148" s="193"/>
      <c r="K2148" s="193"/>
      <c r="L2148" s="193"/>
      <c r="M2148" s="193"/>
      <c r="N2148" s="193"/>
      <c r="O2148" s="193"/>
      <c r="P2148" s="193"/>
      <c r="Q2148" s="193"/>
      <c r="R2148" s="193"/>
      <c r="S2148" s="193"/>
      <c r="T2148" s="212"/>
      <c r="U2148" s="213"/>
      <c r="V2148" s="213"/>
      <c r="W2148" s="214"/>
      <c r="X2148" s="215"/>
      <c r="Y2148" s="215"/>
      <c r="Z2148" s="215"/>
      <c r="AA2148" s="216"/>
      <c r="AB2148" s="216"/>
      <c r="AC2148" s="216"/>
      <c r="AD2148" s="216"/>
      <c r="AE2148" s="217" t="str">
        <f t="shared" si="33"/>
        <v/>
      </c>
      <c r="AF2148" s="217"/>
      <c r="AG2148" s="217"/>
      <c r="AH2148" s="217"/>
      <c r="AI2148" s="217"/>
      <c r="AJ2148" s="217"/>
      <c r="AK2148" s="215"/>
      <c r="AL2148" s="215"/>
      <c r="AM2148" s="215"/>
      <c r="AN2148" s="215"/>
      <c r="AO2148" s="215"/>
    </row>
    <row r="2149" spans="1:41" ht="16" customHeight="1" x14ac:dyDescent="0.35">
      <c r="A2149" s="207"/>
      <c r="B2149" s="208"/>
      <c r="C2149" s="208"/>
      <c r="D2149" s="208"/>
      <c r="E2149" s="208"/>
      <c r="F2149" s="209"/>
      <c r="G2149" s="210"/>
      <c r="H2149" s="211"/>
      <c r="I2149" s="192"/>
      <c r="J2149" s="193"/>
      <c r="K2149" s="193"/>
      <c r="L2149" s="193"/>
      <c r="M2149" s="193"/>
      <c r="N2149" s="193"/>
      <c r="O2149" s="193"/>
      <c r="P2149" s="193"/>
      <c r="Q2149" s="193"/>
      <c r="R2149" s="193"/>
      <c r="S2149" s="193"/>
      <c r="T2149" s="212"/>
      <c r="U2149" s="213"/>
      <c r="V2149" s="213"/>
      <c r="W2149" s="214"/>
      <c r="X2149" s="215"/>
      <c r="Y2149" s="215"/>
      <c r="Z2149" s="215"/>
      <c r="AA2149" s="216"/>
      <c r="AB2149" s="216"/>
      <c r="AC2149" s="216"/>
      <c r="AD2149" s="216"/>
      <c r="AE2149" s="217" t="str">
        <f t="shared" si="33"/>
        <v/>
      </c>
      <c r="AF2149" s="217"/>
      <c r="AG2149" s="217"/>
      <c r="AH2149" s="217"/>
      <c r="AI2149" s="217"/>
      <c r="AJ2149" s="217"/>
      <c r="AK2149" s="215"/>
      <c r="AL2149" s="215"/>
      <c r="AM2149" s="215"/>
      <c r="AN2149" s="215"/>
      <c r="AO2149" s="215"/>
    </row>
    <row r="2150" spans="1:41" ht="16" customHeight="1" x14ac:dyDescent="0.35">
      <c r="A2150" s="207"/>
      <c r="B2150" s="208"/>
      <c r="C2150" s="208"/>
      <c r="D2150" s="208"/>
      <c r="E2150" s="208"/>
      <c r="F2150" s="209"/>
      <c r="G2150" s="210"/>
      <c r="H2150" s="211"/>
      <c r="I2150" s="192"/>
      <c r="J2150" s="193"/>
      <c r="K2150" s="193"/>
      <c r="L2150" s="193"/>
      <c r="M2150" s="193"/>
      <c r="N2150" s="193"/>
      <c r="O2150" s="193"/>
      <c r="P2150" s="193"/>
      <c r="Q2150" s="193"/>
      <c r="R2150" s="193"/>
      <c r="S2150" s="193"/>
      <c r="T2150" s="212"/>
      <c r="U2150" s="213"/>
      <c r="V2150" s="213"/>
      <c r="W2150" s="214"/>
      <c r="X2150" s="215"/>
      <c r="Y2150" s="215"/>
      <c r="Z2150" s="215"/>
      <c r="AA2150" s="216"/>
      <c r="AB2150" s="216"/>
      <c r="AC2150" s="216"/>
      <c r="AD2150" s="216"/>
      <c r="AE2150" s="217" t="str">
        <f t="shared" si="33"/>
        <v/>
      </c>
      <c r="AF2150" s="217"/>
      <c r="AG2150" s="217"/>
      <c r="AH2150" s="217"/>
      <c r="AI2150" s="217"/>
      <c r="AJ2150" s="217"/>
      <c r="AK2150" s="215"/>
      <c r="AL2150" s="215"/>
      <c r="AM2150" s="215"/>
      <c r="AN2150" s="215"/>
      <c r="AO2150" s="215"/>
    </row>
    <row r="2151" spans="1:41" ht="16" customHeight="1" x14ac:dyDescent="0.35">
      <c r="A2151" s="207"/>
      <c r="B2151" s="208"/>
      <c r="C2151" s="208"/>
      <c r="D2151" s="208"/>
      <c r="E2151" s="208"/>
      <c r="F2151" s="209"/>
      <c r="G2151" s="210"/>
      <c r="H2151" s="211"/>
      <c r="I2151" s="192"/>
      <c r="J2151" s="193"/>
      <c r="K2151" s="193"/>
      <c r="L2151" s="193"/>
      <c r="M2151" s="193"/>
      <c r="N2151" s="193"/>
      <c r="O2151" s="193"/>
      <c r="P2151" s="193"/>
      <c r="Q2151" s="193"/>
      <c r="R2151" s="193"/>
      <c r="S2151" s="193"/>
      <c r="T2151" s="212"/>
      <c r="U2151" s="213"/>
      <c r="V2151" s="213"/>
      <c r="W2151" s="214"/>
      <c r="X2151" s="215"/>
      <c r="Y2151" s="215"/>
      <c r="Z2151" s="215"/>
      <c r="AA2151" s="216"/>
      <c r="AB2151" s="216"/>
      <c r="AC2151" s="216"/>
      <c r="AD2151" s="216"/>
      <c r="AE2151" s="217" t="str">
        <f t="shared" si="33"/>
        <v/>
      </c>
      <c r="AF2151" s="217"/>
      <c r="AG2151" s="217"/>
      <c r="AH2151" s="217"/>
      <c r="AI2151" s="217"/>
      <c r="AJ2151" s="217"/>
      <c r="AK2151" s="215"/>
      <c r="AL2151" s="215"/>
      <c r="AM2151" s="215"/>
      <c r="AN2151" s="215"/>
      <c r="AO2151" s="215"/>
    </row>
    <row r="2152" spans="1:41" ht="16" customHeight="1" x14ac:dyDescent="0.35">
      <c r="A2152" s="207"/>
      <c r="B2152" s="208"/>
      <c r="C2152" s="208"/>
      <c r="D2152" s="208"/>
      <c r="E2152" s="208"/>
      <c r="F2152" s="209"/>
      <c r="G2152" s="210"/>
      <c r="H2152" s="211"/>
      <c r="I2152" s="192"/>
      <c r="J2152" s="193"/>
      <c r="K2152" s="193"/>
      <c r="L2152" s="193"/>
      <c r="M2152" s="193"/>
      <c r="N2152" s="193"/>
      <c r="O2152" s="193"/>
      <c r="P2152" s="193"/>
      <c r="Q2152" s="193"/>
      <c r="R2152" s="193"/>
      <c r="S2152" s="193"/>
      <c r="T2152" s="212"/>
      <c r="U2152" s="213"/>
      <c r="V2152" s="213"/>
      <c r="W2152" s="214"/>
      <c r="X2152" s="215"/>
      <c r="Y2152" s="215"/>
      <c r="Z2152" s="215"/>
      <c r="AA2152" s="216"/>
      <c r="AB2152" s="216"/>
      <c r="AC2152" s="216"/>
      <c r="AD2152" s="216"/>
      <c r="AE2152" s="217" t="str">
        <f t="shared" si="33"/>
        <v/>
      </c>
      <c r="AF2152" s="217"/>
      <c r="AG2152" s="217"/>
      <c r="AH2152" s="217"/>
      <c r="AI2152" s="217"/>
      <c r="AJ2152" s="217"/>
      <c r="AK2152" s="215"/>
      <c r="AL2152" s="215"/>
      <c r="AM2152" s="215"/>
      <c r="AN2152" s="215"/>
      <c r="AO2152" s="215"/>
    </row>
    <row r="2153" spans="1:41" ht="16" customHeight="1" x14ac:dyDescent="0.35">
      <c r="A2153" s="207"/>
      <c r="B2153" s="208"/>
      <c r="C2153" s="208"/>
      <c r="D2153" s="208"/>
      <c r="E2153" s="208"/>
      <c r="F2153" s="209"/>
      <c r="G2153" s="210"/>
      <c r="H2153" s="211"/>
      <c r="I2153" s="192"/>
      <c r="J2153" s="193"/>
      <c r="K2153" s="193"/>
      <c r="L2153" s="193"/>
      <c r="M2153" s="193"/>
      <c r="N2153" s="193"/>
      <c r="O2153" s="193"/>
      <c r="P2153" s="193"/>
      <c r="Q2153" s="193"/>
      <c r="R2153" s="193"/>
      <c r="S2153" s="193"/>
      <c r="T2153" s="212"/>
      <c r="U2153" s="213"/>
      <c r="V2153" s="213"/>
      <c r="W2153" s="214"/>
      <c r="X2153" s="215"/>
      <c r="Y2153" s="215"/>
      <c r="Z2153" s="215"/>
      <c r="AA2153" s="216"/>
      <c r="AB2153" s="216"/>
      <c r="AC2153" s="216"/>
      <c r="AD2153" s="216"/>
      <c r="AE2153" s="217" t="str">
        <f t="shared" si="33"/>
        <v/>
      </c>
      <c r="AF2153" s="217"/>
      <c r="AG2153" s="217"/>
      <c r="AH2153" s="217"/>
      <c r="AI2153" s="217"/>
      <c r="AJ2153" s="217"/>
      <c r="AK2153" s="215"/>
      <c r="AL2153" s="215"/>
      <c r="AM2153" s="215"/>
      <c r="AN2153" s="215"/>
      <c r="AO2153" s="215"/>
    </row>
    <row r="2154" spans="1:41" ht="16" customHeight="1" x14ac:dyDescent="0.35">
      <c r="A2154" s="207"/>
      <c r="B2154" s="208"/>
      <c r="C2154" s="208"/>
      <c r="D2154" s="208"/>
      <c r="E2154" s="208"/>
      <c r="F2154" s="209"/>
      <c r="G2154" s="210"/>
      <c r="H2154" s="211"/>
      <c r="I2154" s="192"/>
      <c r="J2154" s="193"/>
      <c r="K2154" s="193"/>
      <c r="L2154" s="193"/>
      <c r="M2154" s="193"/>
      <c r="N2154" s="193"/>
      <c r="O2154" s="193"/>
      <c r="P2154" s="193"/>
      <c r="Q2154" s="193"/>
      <c r="R2154" s="193"/>
      <c r="S2154" s="193"/>
      <c r="T2154" s="212"/>
      <c r="U2154" s="213"/>
      <c r="V2154" s="213"/>
      <c r="W2154" s="214"/>
      <c r="X2154" s="215"/>
      <c r="Y2154" s="215"/>
      <c r="Z2154" s="215"/>
      <c r="AA2154" s="216"/>
      <c r="AB2154" s="216"/>
      <c r="AC2154" s="216"/>
      <c r="AD2154" s="216"/>
      <c r="AE2154" s="217" t="str">
        <f t="shared" si="33"/>
        <v/>
      </c>
      <c r="AF2154" s="217"/>
      <c r="AG2154" s="217"/>
      <c r="AH2154" s="217"/>
      <c r="AI2154" s="217"/>
      <c r="AJ2154" s="217"/>
      <c r="AK2154" s="215"/>
      <c r="AL2154" s="215"/>
      <c r="AM2154" s="215"/>
      <c r="AN2154" s="215"/>
      <c r="AO2154" s="215"/>
    </row>
    <row r="2155" spans="1:41" ht="16" customHeight="1" x14ac:dyDescent="0.35">
      <c r="A2155" s="207"/>
      <c r="B2155" s="208"/>
      <c r="C2155" s="208"/>
      <c r="D2155" s="208"/>
      <c r="E2155" s="208"/>
      <c r="F2155" s="209"/>
      <c r="G2155" s="210"/>
      <c r="H2155" s="211"/>
      <c r="I2155" s="192"/>
      <c r="J2155" s="193"/>
      <c r="K2155" s="193"/>
      <c r="L2155" s="193"/>
      <c r="M2155" s="193"/>
      <c r="N2155" s="193"/>
      <c r="O2155" s="193"/>
      <c r="P2155" s="193"/>
      <c r="Q2155" s="193"/>
      <c r="R2155" s="193"/>
      <c r="S2155" s="193"/>
      <c r="T2155" s="212"/>
      <c r="U2155" s="213"/>
      <c r="V2155" s="213"/>
      <c r="W2155" s="214"/>
      <c r="X2155" s="215"/>
      <c r="Y2155" s="215"/>
      <c r="Z2155" s="215"/>
      <c r="AA2155" s="216"/>
      <c r="AB2155" s="216"/>
      <c r="AC2155" s="216"/>
      <c r="AD2155" s="216"/>
      <c r="AE2155" s="217" t="str">
        <f t="shared" si="33"/>
        <v/>
      </c>
      <c r="AF2155" s="217"/>
      <c r="AG2155" s="217"/>
      <c r="AH2155" s="217"/>
      <c r="AI2155" s="217"/>
      <c r="AJ2155" s="217"/>
      <c r="AK2155" s="215"/>
      <c r="AL2155" s="215"/>
      <c r="AM2155" s="215"/>
      <c r="AN2155" s="215"/>
      <c r="AO2155" s="215"/>
    </row>
    <row r="2156" spans="1:41" ht="16" customHeight="1" x14ac:dyDescent="0.35">
      <c r="A2156" s="207"/>
      <c r="B2156" s="208"/>
      <c r="C2156" s="208"/>
      <c r="D2156" s="208"/>
      <c r="E2156" s="208"/>
      <c r="F2156" s="209"/>
      <c r="G2156" s="210"/>
      <c r="H2156" s="211"/>
      <c r="I2156" s="192"/>
      <c r="J2156" s="193"/>
      <c r="K2156" s="193"/>
      <c r="L2156" s="193"/>
      <c r="M2156" s="193"/>
      <c r="N2156" s="193"/>
      <c r="O2156" s="193"/>
      <c r="P2156" s="193"/>
      <c r="Q2156" s="193"/>
      <c r="R2156" s="193"/>
      <c r="S2156" s="193"/>
      <c r="T2156" s="212"/>
      <c r="U2156" s="213"/>
      <c r="V2156" s="213"/>
      <c r="W2156" s="214"/>
      <c r="X2156" s="215"/>
      <c r="Y2156" s="215"/>
      <c r="Z2156" s="215"/>
      <c r="AA2156" s="216"/>
      <c r="AB2156" s="216"/>
      <c r="AC2156" s="216"/>
      <c r="AD2156" s="216"/>
      <c r="AE2156" s="217" t="str">
        <f t="shared" si="33"/>
        <v/>
      </c>
      <c r="AF2156" s="217"/>
      <c r="AG2156" s="217"/>
      <c r="AH2156" s="217"/>
      <c r="AI2156" s="217"/>
      <c r="AJ2156" s="217"/>
      <c r="AK2156" s="215"/>
      <c r="AL2156" s="215"/>
      <c r="AM2156" s="215"/>
      <c r="AN2156" s="215"/>
      <c r="AO2156" s="215"/>
    </row>
    <row r="2157" spans="1:41" ht="16" customHeight="1" x14ac:dyDescent="0.35">
      <c r="A2157" s="207"/>
      <c r="B2157" s="208"/>
      <c r="C2157" s="208"/>
      <c r="D2157" s="208"/>
      <c r="E2157" s="208"/>
      <c r="F2157" s="209"/>
      <c r="G2157" s="210"/>
      <c r="H2157" s="211"/>
      <c r="I2157" s="192"/>
      <c r="J2157" s="193"/>
      <c r="K2157" s="193"/>
      <c r="L2157" s="193"/>
      <c r="M2157" s="193"/>
      <c r="N2157" s="193"/>
      <c r="O2157" s="193"/>
      <c r="P2157" s="193"/>
      <c r="Q2157" s="193"/>
      <c r="R2157" s="193"/>
      <c r="S2157" s="193"/>
      <c r="T2157" s="212"/>
      <c r="U2157" s="213"/>
      <c r="V2157" s="213"/>
      <c r="W2157" s="214"/>
      <c r="X2157" s="215"/>
      <c r="Y2157" s="215"/>
      <c r="Z2157" s="215"/>
      <c r="AA2157" s="216"/>
      <c r="AB2157" s="216"/>
      <c r="AC2157" s="216"/>
      <c r="AD2157" s="216"/>
      <c r="AE2157" s="217" t="str">
        <f t="shared" si="33"/>
        <v/>
      </c>
      <c r="AF2157" s="217"/>
      <c r="AG2157" s="217"/>
      <c r="AH2157" s="217"/>
      <c r="AI2157" s="217"/>
      <c r="AJ2157" s="217"/>
      <c r="AK2157" s="215"/>
      <c r="AL2157" s="215"/>
      <c r="AM2157" s="215"/>
      <c r="AN2157" s="215"/>
      <c r="AO2157" s="215"/>
    </row>
    <row r="2158" spans="1:41" ht="16" customHeight="1" x14ac:dyDescent="0.35">
      <c r="A2158" s="207"/>
      <c r="B2158" s="208"/>
      <c r="C2158" s="208"/>
      <c r="D2158" s="208"/>
      <c r="E2158" s="208"/>
      <c r="F2158" s="209"/>
      <c r="G2158" s="210"/>
      <c r="H2158" s="211"/>
      <c r="I2158" s="192"/>
      <c r="J2158" s="193"/>
      <c r="K2158" s="193"/>
      <c r="L2158" s="193"/>
      <c r="M2158" s="193"/>
      <c r="N2158" s="193"/>
      <c r="O2158" s="193"/>
      <c r="P2158" s="193"/>
      <c r="Q2158" s="193"/>
      <c r="R2158" s="193"/>
      <c r="S2158" s="193"/>
      <c r="T2158" s="212"/>
      <c r="U2158" s="213"/>
      <c r="V2158" s="213"/>
      <c r="W2158" s="214"/>
      <c r="X2158" s="215"/>
      <c r="Y2158" s="215"/>
      <c r="Z2158" s="215"/>
      <c r="AA2158" s="216"/>
      <c r="AB2158" s="216"/>
      <c r="AC2158" s="216"/>
      <c r="AD2158" s="216"/>
      <c r="AE2158" s="217" t="str">
        <f t="shared" si="33"/>
        <v/>
      </c>
      <c r="AF2158" s="217"/>
      <c r="AG2158" s="217"/>
      <c r="AH2158" s="217"/>
      <c r="AI2158" s="217"/>
      <c r="AJ2158" s="217"/>
      <c r="AK2158" s="215"/>
      <c r="AL2158" s="215"/>
      <c r="AM2158" s="215"/>
      <c r="AN2158" s="215"/>
      <c r="AO2158" s="215"/>
    </row>
    <row r="2159" spans="1:41" ht="16" customHeight="1" x14ac:dyDescent="0.35">
      <c r="A2159" s="207"/>
      <c r="B2159" s="208"/>
      <c r="C2159" s="208"/>
      <c r="D2159" s="208"/>
      <c r="E2159" s="208"/>
      <c r="F2159" s="209"/>
      <c r="G2159" s="210"/>
      <c r="H2159" s="211"/>
      <c r="I2159" s="192"/>
      <c r="J2159" s="193"/>
      <c r="K2159" s="193"/>
      <c r="L2159" s="193"/>
      <c r="M2159" s="193"/>
      <c r="N2159" s="193"/>
      <c r="O2159" s="193"/>
      <c r="P2159" s="193"/>
      <c r="Q2159" s="193"/>
      <c r="R2159" s="193"/>
      <c r="S2159" s="193"/>
      <c r="T2159" s="212"/>
      <c r="U2159" s="213"/>
      <c r="V2159" s="213"/>
      <c r="W2159" s="214"/>
      <c r="X2159" s="215"/>
      <c r="Y2159" s="215"/>
      <c r="Z2159" s="215"/>
      <c r="AA2159" s="216"/>
      <c r="AB2159" s="216"/>
      <c r="AC2159" s="216"/>
      <c r="AD2159" s="216"/>
      <c r="AE2159" s="217" t="str">
        <f t="shared" si="33"/>
        <v/>
      </c>
      <c r="AF2159" s="217"/>
      <c r="AG2159" s="217"/>
      <c r="AH2159" s="217"/>
      <c r="AI2159" s="217"/>
      <c r="AJ2159" s="217"/>
      <c r="AK2159" s="215"/>
      <c r="AL2159" s="215"/>
      <c r="AM2159" s="215"/>
      <c r="AN2159" s="215"/>
      <c r="AO2159" s="215"/>
    </row>
    <row r="2160" spans="1:41" ht="16" customHeight="1" x14ac:dyDescent="0.35">
      <c r="A2160" s="207"/>
      <c r="B2160" s="208"/>
      <c r="C2160" s="208"/>
      <c r="D2160" s="208"/>
      <c r="E2160" s="208"/>
      <c r="F2160" s="209"/>
      <c r="G2160" s="210"/>
      <c r="H2160" s="211"/>
      <c r="I2160" s="192"/>
      <c r="J2160" s="193"/>
      <c r="K2160" s="193"/>
      <c r="L2160" s="193"/>
      <c r="M2160" s="193"/>
      <c r="N2160" s="193"/>
      <c r="O2160" s="193"/>
      <c r="P2160" s="193"/>
      <c r="Q2160" s="193"/>
      <c r="R2160" s="193"/>
      <c r="S2160" s="193"/>
      <c r="T2160" s="212"/>
      <c r="U2160" s="213"/>
      <c r="V2160" s="213"/>
      <c r="W2160" s="214"/>
      <c r="X2160" s="215"/>
      <c r="Y2160" s="215"/>
      <c r="Z2160" s="215"/>
      <c r="AA2160" s="216"/>
      <c r="AB2160" s="216"/>
      <c r="AC2160" s="216"/>
      <c r="AD2160" s="216"/>
      <c r="AE2160" s="217" t="str">
        <f t="shared" si="33"/>
        <v/>
      </c>
      <c r="AF2160" s="217"/>
      <c r="AG2160" s="217"/>
      <c r="AH2160" s="217"/>
      <c r="AI2160" s="217"/>
      <c r="AJ2160" s="217"/>
      <c r="AK2160" s="215"/>
      <c r="AL2160" s="215"/>
      <c r="AM2160" s="215"/>
      <c r="AN2160" s="215"/>
      <c r="AO2160" s="215"/>
    </row>
    <row r="2161" spans="1:41" ht="16" customHeight="1" x14ac:dyDescent="0.35">
      <c r="A2161" s="207"/>
      <c r="B2161" s="208"/>
      <c r="C2161" s="208"/>
      <c r="D2161" s="208"/>
      <c r="E2161" s="208"/>
      <c r="F2161" s="209"/>
      <c r="G2161" s="210"/>
      <c r="H2161" s="211"/>
      <c r="I2161" s="192"/>
      <c r="J2161" s="193"/>
      <c r="K2161" s="193"/>
      <c r="L2161" s="193"/>
      <c r="M2161" s="193"/>
      <c r="N2161" s="193"/>
      <c r="O2161" s="193"/>
      <c r="P2161" s="193"/>
      <c r="Q2161" s="193"/>
      <c r="R2161" s="193"/>
      <c r="S2161" s="193"/>
      <c r="T2161" s="212"/>
      <c r="U2161" s="213"/>
      <c r="V2161" s="213"/>
      <c r="W2161" s="214"/>
      <c r="X2161" s="215"/>
      <c r="Y2161" s="215"/>
      <c r="Z2161" s="215"/>
      <c r="AA2161" s="216"/>
      <c r="AB2161" s="216"/>
      <c r="AC2161" s="216"/>
      <c r="AD2161" s="216"/>
      <c r="AE2161" s="217" t="str">
        <f t="shared" si="33"/>
        <v/>
      </c>
      <c r="AF2161" s="217"/>
      <c r="AG2161" s="217"/>
      <c r="AH2161" s="217"/>
      <c r="AI2161" s="217"/>
      <c r="AJ2161" s="217"/>
      <c r="AK2161" s="215"/>
      <c r="AL2161" s="215"/>
      <c r="AM2161" s="215"/>
      <c r="AN2161" s="215"/>
      <c r="AO2161" s="215"/>
    </row>
    <row r="2162" spans="1:41" ht="16" customHeight="1" x14ac:dyDescent="0.35">
      <c r="A2162" s="207"/>
      <c r="B2162" s="208"/>
      <c r="C2162" s="208"/>
      <c r="D2162" s="208"/>
      <c r="E2162" s="208"/>
      <c r="F2162" s="209"/>
      <c r="G2162" s="210"/>
      <c r="H2162" s="211"/>
      <c r="I2162" s="192"/>
      <c r="J2162" s="193"/>
      <c r="K2162" s="193"/>
      <c r="L2162" s="193"/>
      <c r="M2162" s="193"/>
      <c r="N2162" s="193"/>
      <c r="O2162" s="193"/>
      <c r="P2162" s="193"/>
      <c r="Q2162" s="193"/>
      <c r="R2162" s="193"/>
      <c r="S2162" s="193"/>
      <c r="T2162" s="212"/>
      <c r="U2162" s="213"/>
      <c r="V2162" s="213"/>
      <c r="W2162" s="214"/>
      <c r="X2162" s="215"/>
      <c r="Y2162" s="215"/>
      <c r="Z2162" s="215"/>
      <c r="AA2162" s="216"/>
      <c r="AB2162" s="216"/>
      <c r="AC2162" s="216"/>
      <c r="AD2162" s="216"/>
      <c r="AE2162" s="217" t="str">
        <f t="shared" si="33"/>
        <v/>
      </c>
      <c r="AF2162" s="217"/>
      <c r="AG2162" s="217"/>
      <c r="AH2162" s="217"/>
      <c r="AI2162" s="217"/>
      <c r="AJ2162" s="217"/>
      <c r="AK2162" s="215"/>
      <c r="AL2162" s="215"/>
      <c r="AM2162" s="215"/>
      <c r="AN2162" s="215"/>
      <c r="AO2162" s="215"/>
    </row>
    <row r="2163" spans="1:41" ht="16" customHeight="1" x14ac:dyDescent="0.35">
      <c r="A2163" s="207"/>
      <c r="B2163" s="208"/>
      <c r="C2163" s="208"/>
      <c r="D2163" s="208"/>
      <c r="E2163" s="208"/>
      <c r="F2163" s="209"/>
      <c r="G2163" s="210"/>
      <c r="H2163" s="211"/>
      <c r="I2163" s="192"/>
      <c r="J2163" s="193"/>
      <c r="K2163" s="193"/>
      <c r="L2163" s="193"/>
      <c r="M2163" s="193"/>
      <c r="N2163" s="193"/>
      <c r="O2163" s="193"/>
      <c r="P2163" s="193"/>
      <c r="Q2163" s="193"/>
      <c r="R2163" s="193"/>
      <c r="S2163" s="193"/>
      <c r="T2163" s="212"/>
      <c r="U2163" s="213"/>
      <c r="V2163" s="213"/>
      <c r="W2163" s="214"/>
      <c r="X2163" s="215"/>
      <c r="Y2163" s="215"/>
      <c r="Z2163" s="215"/>
      <c r="AA2163" s="216"/>
      <c r="AB2163" s="216"/>
      <c r="AC2163" s="216"/>
      <c r="AD2163" s="216"/>
      <c r="AE2163" s="217" t="str">
        <f t="shared" si="33"/>
        <v/>
      </c>
      <c r="AF2163" s="217"/>
      <c r="AG2163" s="217"/>
      <c r="AH2163" s="217"/>
      <c r="AI2163" s="217"/>
      <c r="AJ2163" s="217"/>
      <c r="AK2163" s="215"/>
      <c r="AL2163" s="215"/>
      <c r="AM2163" s="215"/>
      <c r="AN2163" s="215"/>
      <c r="AO2163" s="215"/>
    </row>
    <row r="2164" spans="1:41" ht="16" customHeight="1" x14ac:dyDescent="0.35">
      <c r="A2164" s="207"/>
      <c r="B2164" s="208"/>
      <c r="C2164" s="208"/>
      <c r="D2164" s="208"/>
      <c r="E2164" s="208"/>
      <c r="F2164" s="209"/>
      <c r="G2164" s="210"/>
      <c r="H2164" s="211"/>
      <c r="I2164" s="192"/>
      <c r="J2164" s="193"/>
      <c r="K2164" s="193"/>
      <c r="L2164" s="193"/>
      <c r="M2164" s="193"/>
      <c r="N2164" s="193"/>
      <c r="O2164" s="193"/>
      <c r="P2164" s="193"/>
      <c r="Q2164" s="193"/>
      <c r="R2164" s="193"/>
      <c r="S2164" s="193"/>
      <c r="T2164" s="212"/>
      <c r="U2164" s="213"/>
      <c r="V2164" s="213"/>
      <c r="W2164" s="214"/>
      <c r="X2164" s="215"/>
      <c r="Y2164" s="215"/>
      <c r="Z2164" s="215"/>
      <c r="AA2164" s="216"/>
      <c r="AB2164" s="216"/>
      <c r="AC2164" s="216"/>
      <c r="AD2164" s="216"/>
      <c r="AE2164" s="217" t="str">
        <f t="shared" si="33"/>
        <v/>
      </c>
      <c r="AF2164" s="217"/>
      <c r="AG2164" s="217"/>
      <c r="AH2164" s="217"/>
      <c r="AI2164" s="217"/>
      <c r="AJ2164" s="217"/>
      <c r="AK2164" s="215"/>
      <c r="AL2164" s="215"/>
      <c r="AM2164" s="215"/>
      <c r="AN2164" s="215"/>
      <c r="AO2164" s="215"/>
    </row>
    <row r="2165" spans="1:41" ht="16" customHeight="1" x14ac:dyDescent="0.35">
      <c r="A2165" s="207"/>
      <c r="B2165" s="208"/>
      <c r="C2165" s="208"/>
      <c r="D2165" s="208"/>
      <c r="E2165" s="208"/>
      <c r="F2165" s="209"/>
      <c r="G2165" s="210"/>
      <c r="H2165" s="211"/>
      <c r="I2165" s="192"/>
      <c r="J2165" s="193"/>
      <c r="K2165" s="193"/>
      <c r="L2165" s="193"/>
      <c r="M2165" s="193"/>
      <c r="N2165" s="193"/>
      <c r="O2165" s="193"/>
      <c r="P2165" s="193"/>
      <c r="Q2165" s="193"/>
      <c r="R2165" s="193"/>
      <c r="S2165" s="193"/>
      <c r="T2165" s="212"/>
      <c r="U2165" s="213"/>
      <c r="V2165" s="213"/>
      <c r="W2165" s="214"/>
      <c r="X2165" s="215"/>
      <c r="Y2165" s="215"/>
      <c r="Z2165" s="215"/>
      <c r="AA2165" s="216"/>
      <c r="AB2165" s="216"/>
      <c r="AC2165" s="216"/>
      <c r="AD2165" s="216"/>
      <c r="AE2165" s="217" t="str">
        <f t="shared" si="33"/>
        <v/>
      </c>
      <c r="AF2165" s="217"/>
      <c r="AG2165" s="217"/>
      <c r="AH2165" s="217"/>
      <c r="AI2165" s="217"/>
      <c r="AJ2165" s="217"/>
      <c r="AK2165" s="215"/>
      <c r="AL2165" s="215"/>
      <c r="AM2165" s="215"/>
      <c r="AN2165" s="215"/>
      <c r="AO2165" s="215"/>
    </row>
    <row r="2166" spans="1:41" ht="16" customHeight="1" x14ac:dyDescent="0.35">
      <c r="A2166" s="207"/>
      <c r="B2166" s="208"/>
      <c r="C2166" s="208"/>
      <c r="D2166" s="208"/>
      <c r="E2166" s="208"/>
      <c r="F2166" s="209"/>
      <c r="G2166" s="210"/>
      <c r="H2166" s="211"/>
      <c r="I2166" s="192"/>
      <c r="J2166" s="193"/>
      <c r="K2166" s="193"/>
      <c r="L2166" s="193"/>
      <c r="M2166" s="193"/>
      <c r="N2166" s="193"/>
      <c r="O2166" s="193"/>
      <c r="P2166" s="193"/>
      <c r="Q2166" s="193"/>
      <c r="R2166" s="193"/>
      <c r="S2166" s="193"/>
      <c r="T2166" s="212"/>
      <c r="U2166" s="213"/>
      <c r="V2166" s="213"/>
      <c r="W2166" s="214"/>
      <c r="X2166" s="215"/>
      <c r="Y2166" s="215"/>
      <c r="Z2166" s="215"/>
      <c r="AA2166" s="216"/>
      <c r="AB2166" s="216"/>
      <c r="AC2166" s="216"/>
      <c r="AD2166" s="216"/>
      <c r="AE2166" s="217" t="str">
        <f t="shared" si="33"/>
        <v/>
      </c>
      <c r="AF2166" s="217"/>
      <c r="AG2166" s="217"/>
      <c r="AH2166" s="217"/>
      <c r="AI2166" s="217"/>
      <c r="AJ2166" s="217"/>
      <c r="AK2166" s="215"/>
      <c r="AL2166" s="215"/>
      <c r="AM2166" s="215"/>
      <c r="AN2166" s="215"/>
      <c r="AO2166" s="215"/>
    </row>
    <row r="2167" spans="1:41" ht="16" customHeight="1" x14ac:dyDescent="0.35">
      <c r="A2167" s="207"/>
      <c r="B2167" s="208"/>
      <c r="C2167" s="208"/>
      <c r="D2167" s="208"/>
      <c r="E2167" s="208"/>
      <c r="F2167" s="209"/>
      <c r="G2167" s="210"/>
      <c r="H2167" s="211"/>
      <c r="I2167" s="192"/>
      <c r="J2167" s="193"/>
      <c r="K2167" s="193"/>
      <c r="L2167" s="193"/>
      <c r="M2167" s="193"/>
      <c r="N2167" s="193"/>
      <c r="O2167" s="193"/>
      <c r="P2167" s="193"/>
      <c r="Q2167" s="193"/>
      <c r="R2167" s="193"/>
      <c r="S2167" s="193"/>
      <c r="T2167" s="212"/>
      <c r="U2167" s="213"/>
      <c r="V2167" s="213"/>
      <c r="W2167" s="214"/>
      <c r="X2167" s="215"/>
      <c r="Y2167" s="215"/>
      <c r="Z2167" s="215"/>
      <c r="AA2167" s="216"/>
      <c r="AB2167" s="216"/>
      <c r="AC2167" s="216"/>
      <c r="AD2167" s="216"/>
      <c r="AE2167" s="217" t="str">
        <f t="shared" si="33"/>
        <v/>
      </c>
      <c r="AF2167" s="217"/>
      <c r="AG2167" s="217"/>
      <c r="AH2167" s="217"/>
      <c r="AI2167" s="217"/>
      <c r="AJ2167" s="217"/>
      <c r="AK2167" s="215"/>
      <c r="AL2167" s="215"/>
      <c r="AM2167" s="215"/>
      <c r="AN2167" s="215"/>
      <c r="AO2167" s="215"/>
    </row>
    <row r="2168" spans="1:41" ht="16" customHeight="1" x14ac:dyDescent="0.35">
      <c r="A2168" s="207"/>
      <c r="B2168" s="208"/>
      <c r="C2168" s="208"/>
      <c r="D2168" s="208"/>
      <c r="E2168" s="208"/>
      <c r="F2168" s="209"/>
      <c r="G2168" s="210"/>
      <c r="H2168" s="211"/>
      <c r="I2168" s="192"/>
      <c r="J2168" s="193"/>
      <c r="K2168" s="193"/>
      <c r="L2168" s="193"/>
      <c r="M2168" s="193"/>
      <c r="N2168" s="193"/>
      <c r="O2168" s="193"/>
      <c r="P2168" s="193"/>
      <c r="Q2168" s="193"/>
      <c r="R2168" s="193"/>
      <c r="S2168" s="193"/>
      <c r="T2168" s="212"/>
      <c r="U2168" s="213"/>
      <c r="V2168" s="213"/>
      <c r="W2168" s="214"/>
      <c r="X2168" s="215"/>
      <c r="Y2168" s="215"/>
      <c r="Z2168" s="215"/>
      <c r="AA2168" s="216"/>
      <c r="AB2168" s="216"/>
      <c r="AC2168" s="216"/>
      <c r="AD2168" s="216"/>
      <c r="AE2168" s="217" t="str">
        <f t="shared" si="33"/>
        <v/>
      </c>
      <c r="AF2168" s="217"/>
      <c r="AG2168" s="217"/>
      <c r="AH2168" s="217"/>
      <c r="AI2168" s="217"/>
      <c r="AJ2168" s="217"/>
      <c r="AK2168" s="215"/>
      <c r="AL2168" s="215"/>
      <c r="AM2168" s="215"/>
      <c r="AN2168" s="215"/>
      <c r="AO2168" s="215"/>
    </row>
    <row r="2169" spans="1:41" ht="16" customHeight="1" x14ac:dyDescent="0.35">
      <c r="A2169" s="207"/>
      <c r="B2169" s="208"/>
      <c r="C2169" s="208"/>
      <c r="D2169" s="208"/>
      <c r="E2169" s="208"/>
      <c r="F2169" s="209"/>
      <c r="G2169" s="210"/>
      <c r="H2169" s="211"/>
      <c r="I2169" s="192"/>
      <c r="J2169" s="193"/>
      <c r="K2169" s="193"/>
      <c r="L2169" s="193"/>
      <c r="M2169" s="193"/>
      <c r="N2169" s="193"/>
      <c r="O2169" s="193"/>
      <c r="P2169" s="193"/>
      <c r="Q2169" s="193"/>
      <c r="R2169" s="193"/>
      <c r="S2169" s="193"/>
      <c r="T2169" s="212"/>
      <c r="U2169" s="213"/>
      <c r="V2169" s="213"/>
      <c r="W2169" s="214"/>
      <c r="X2169" s="215"/>
      <c r="Y2169" s="215"/>
      <c r="Z2169" s="215"/>
      <c r="AA2169" s="216"/>
      <c r="AB2169" s="216"/>
      <c r="AC2169" s="216"/>
      <c r="AD2169" s="216"/>
      <c r="AE2169" s="217" t="str">
        <f t="shared" si="33"/>
        <v/>
      </c>
      <c r="AF2169" s="217"/>
      <c r="AG2169" s="217"/>
      <c r="AH2169" s="217"/>
      <c r="AI2169" s="217"/>
      <c r="AJ2169" s="217"/>
      <c r="AK2169" s="215"/>
      <c r="AL2169" s="215"/>
      <c r="AM2169" s="215"/>
      <c r="AN2169" s="215"/>
      <c r="AO2169" s="215"/>
    </row>
    <row r="2170" spans="1:41" ht="16" customHeight="1" x14ac:dyDescent="0.35">
      <c r="A2170" s="207"/>
      <c r="B2170" s="208"/>
      <c r="C2170" s="208"/>
      <c r="D2170" s="208"/>
      <c r="E2170" s="208"/>
      <c r="F2170" s="209"/>
      <c r="G2170" s="210"/>
      <c r="H2170" s="211"/>
      <c r="I2170" s="192"/>
      <c r="J2170" s="193"/>
      <c r="K2170" s="193"/>
      <c r="L2170" s="193"/>
      <c r="M2170" s="193"/>
      <c r="N2170" s="193"/>
      <c r="O2170" s="193"/>
      <c r="P2170" s="193"/>
      <c r="Q2170" s="193"/>
      <c r="R2170" s="193"/>
      <c r="S2170" s="193"/>
      <c r="T2170" s="212"/>
      <c r="U2170" s="213"/>
      <c r="V2170" s="213"/>
      <c r="W2170" s="214"/>
      <c r="X2170" s="215"/>
      <c r="Y2170" s="215"/>
      <c r="Z2170" s="215"/>
      <c r="AA2170" s="216"/>
      <c r="AB2170" s="216"/>
      <c r="AC2170" s="216"/>
      <c r="AD2170" s="216"/>
      <c r="AE2170" s="217" t="str">
        <f t="shared" si="33"/>
        <v/>
      </c>
      <c r="AF2170" s="217"/>
      <c r="AG2170" s="217"/>
      <c r="AH2170" s="217"/>
      <c r="AI2170" s="217"/>
      <c r="AJ2170" s="217"/>
      <c r="AK2170" s="215"/>
      <c r="AL2170" s="215"/>
      <c r="AM2170" s="215"/>
      <c r="AN2170" s="215"/>
      <c r="AO2170" s="215"/>
    </row>
    <row r="2171" spans="1:41" ht="16" customHeight="1" x14ac:dyDescent="0.35">
      <c r="A2171" s="207"/>
      <c r="B2171" s="208"/>
      <c r="C2171" s="208"/>
      <c r="D2171" s="208"/>
      <c r="E2171" s="208"/>
      <c r="F2171" s="209"/>
      <c r="G2171" s="210"/>
      <c r="H2171" s="211"/>
      <c r="I2171" s="192"/>
      <c r="J2171" s="193"/>
      <c r="K2171" s="193"/>
      <c r="L2171" s="193"/>
      <c r="M2171" s="193"/>
      <c r="N2171" s="193"/>
      <c r="O2171" s="193"/>
      <c r="P2171" s="193"/>
      <c r="Q2171" s="193"/>
      <c r="R2171" s="193"/>
      <c r="S2171" s="193"/>
      <c r="T2171" s="212"/>
      <c r="U2171" s="213"/>
      <c r="V2171" s="213"/>
      <c r="W2171" s="214"/>
      <c r="X2171" s="215"/>
      <c r="Y2171" s="215"/>
      <c r="Z2171" s="215"/>
      <c r="AA2171" s="216"/>
      <c r="AB2171" s="216"/>
      <c r="AC2171" s="216"/>
      <c r="AD2171" s="216"/>
      <c r="AE2171" s="217" t="str">
        <f t="shared" si="33"/>
        <v/>
      </c>
      <c r="AF2171" s="217"/>
      <c r="AG2171" s="217"/>
      <c r="AH2171" s="217"/>
      <c r="AI2171" s="217"/>
      <c r="AJ2171" s="217"/>
      <c r="AK2171" s="215"/>
      <c r="AL2171" s="215"/>
      <c r="AM2171" s="215"/>
      <c r="AN2171" s="215"/>
      <c r="AO2171" s="215"/>
    </row>
    <row r="2172" spans="1:41" ht="16" customHeight="1" x14ac:dyDescent="0.35">
      <c r="A2172" s="207"/>
      <c r="B2172" s="208"/>
      <c r="C2172" s="208"/>
      <c r="D2172" s="208"/>
      <c r="E2172" s="208"/>
      <c r="F2172" s="209"/>
      <c r="G2172" s="210"/>
      <c r="H2172" s="211"/>
      <c r="I2172" s="192"/>
      <c r="J2172" s="193"/>
      <c r="K2172" s="193"/>
      <c r="L2172" s="193"/>
      <c r="M2172" s="193"/>
      <c r="N2172" s="193"/>
      <c r="O2172" s="193"/>
      <c r="P2172" s="193"/>
      <c r="Q2172" s="193"/>
      <c r="R2172" s="193"/>
      <c r="S2172" s="193"/>
      <c r="T2172" s="212"/>
      <c r="U2172" s="213"/>
      <c r="V2172" s="213"/>
      <c r="W2172" s="214"/>
      <c r="X2172" s="215"/>
      <c r="Y2172" s="215"/>
      <c r="Z2172" s="215"/>
      <c r="AA2172" s="216"/>
      <c r="AB2172" s="216"/>
      <c r="AC2172" s="216"/>
      <c r="AD2172" s="216"/>
      <c r="AE2172" s="217" t="str">
        <f t="shared" si="33"/>
        <v/>
      </c>
      <c r="AF2172" s="217"/>
      <c r="AG2172" s="217"/>
      <c r="AH2172" s="217"/>
      <c r="AI2172" s="217"/>
      <c r="AJ2172" s="217"/>
      <c r="AK2172" s="215"/>
      <c r="AL2172" s="215"/>
      <c r="AM2172" s="215"/>
      <c r="AN2172" s="215"/>
      <c r="AO2172" s="215"/>
    </row>
    <row r="2173" spans="1:41" ht="16" customHeight="1" x14ac:dyDescent="0.35">
      <c r="A2173" s="207"/>
      <c r="B2173" s="208"/>
      <c r="C2173" s="208"/>
      <c r="D2173" s="208"/>
      <c r="E2173" s="208"/>
      <c r="F2173" s="209"/>
      <c r="G2173" s="210"/>
      <c r="H2173" s="211"/>
      <c r="I2173" s="192"/>
      <c r="J2173" s="193"/>
      <c r="K2173" s="193"/>
      <c r="L2173" s="193"/>
      <c r="M2173" s="193"/>
      <c r="N2173" s="193"/>
      <c r="O2173" s="193"/>
      <c r="P2173" s="193"/>
      <c r="Q2173" s="193"/>
      <c r="R2173" s="193"/>
      <c r="S2173" s="193"/>
      <c r="T2173" s="212"/>
      <c r="U2173" s="213"/>
      <c r="V2173" s="213"/>
      <c r="W2173" s="214"/>
      <c r="X2173" s="215"/>
      <c r="Y2173" s="215"/>
      <c r="Z2173" s="215"/>
      <c r="AA2173" s="216"/>
      <c r="AB2173" s="216"/>
      <c r="AC2173" s="216"/>
      <c r="AD2173" s="216"/>
      <c r="AE2173" s="217" t="str">
        <f t="shared" si="33"/>
        <v/>
      </c>
      <c r="AF2173" s="217"/>
      <c r="AG2173" s="217"/>
      <c r="AH2173" s="217"/>
      <c r="AI2173" s="217"/>
      <c r="AJ2173" s="217"/>
      <c r="AK2173" s="215"/>
      <c r="AL2173" s="215"/>
      <c r="AM2173" s="215"/>
      <c r="AN2173" s="215"/>
      <c r="AO2173" s="215"/>
    </row>
    <row r="2174" spans="1:41" ht="16" customHeight="1" x14ac:dyDescent="0.35">
      <c r="A2174" s="207"/>
      <c r="B2174" s="208"/>
      <c r="C2174" s="208"/>
      <c r="D2174" s="208"/>
      <c r="E2174" s="208"/>
      <c r="F2174" s="209"/>
      <c r="G2174" s="210"/>
      <c r="H2174" s="211"/>
      <c r="I2174" s="192"/>
      <c r="J2174" s="193"/>
      <c r="K2174" s="193"/>
      <c r="L2174" s="193"/>
      <c r="M2174" s="193"/>
      <c r="N2174" s="193"/>
      <c r="O2174" s="193"/>
      <c r="P2174" s="193"/>
      <c r="Q2174" s="193"/>
      <c r="R2174" s="193"/>
      <c r="S2174" s="193"/>
      <c r="T2174" s="212"/>
      <c r="U2174" s="213"/>
      <c r="V2174" s="213"/>
      <c r="W2174" s="214"/>
      <c r="X2174" s="215"/>
      <c r="Y2174" s="215"/>
      <c r="Z2174" s="215"/>
      <c r="AA2174" s="216"/>
      <c r="AB2174" s="216"/>
      <c r="AC2174" s="216"/>
      <c r="AD2174" s="216"/>
      <c r="AE2174" s="217" t="str">
        <f t="shared" si="33"/>
        <v/>
      </c>
      <c r="AF2174" s="217"/>
      <c r="AG2174" s="217"/>
      <c r="AH2174" s="217"/>
      <c r="AI2174" s="217"/>
      <c r="AJ2174" s="217"/>
      <c r="AK2174" s="215"/>
      <c r="AL2174" s="215"/>
      <c r="AM2174" s="215"/>
      <c r="AN2174" s="215"/>
      <c r="AO2174" s="215"/>
    </row>
    <row r="2175" spans="1:41" ht="16" customHeight="1" x14ac:dyDescent="0.35">
      <c r="A2175" s="207"/>
      <c r="B2175" s="208"/>
      <c r="C2175" s="208"/>
      <c r="D2175" s="208"/>
      <c r="E2175" s="208"/>
      <c r="F2175" s="209"/>
      <c r="G2175" s="210"/>
      <c r="H2175" s="211"/>
      <c r="I2175" s="192"/>
      <c r="J2175" s="193"/>
      <c r="K2175" s="193"/>
      <c r="L2175" s="193"/>
      <c r="M2175" s="193"/>
      <c r="N2175" s="193"/>
      <c r="O2175" s="193"/>
      <c r="P2175" s="193"/>
      <c r="Q2175" s="193"/>
      <c r="R2175" s="193"/>
      <c r="S2175" s="193"/>
      <c r="T2175" s="212"/>
      <c r="U2175" s="213"/>
      <c r="V2175" s="213"/>
      <c r="W2175" s="214"/>
      <c r="X2175" s="215"/>
      <c r="Y2175" s="215"/>
      <c r="Z2175" s="215"/>
      <c r="AA2175" s="216"/>
      <c r="AB2175" s="216"/>
      <c r="AC2175" s="216"/>
      <c r="AD2175" s="216"/>
      <c r="AE2175" s="217" t="str">
        <f t="shared" si="33"/>
        <v/>
      </c>
      <c r="AF2175" s="217"/>
      <c r="AG2175" s="217"/>
      <c r="AH2175" s="217"/>
      <c r="AI2175" s="217"/>
      <c r="AJ2175" s="217"/>
      <c r="AK2175" s="215"/>
      <c r="AL2175" s="215"/>
      <c r="AM2175" s="215"/>
      <c r="AN2175" s="215"/>
      <c r="AO2175" s="215"/>
    </row>
    <row r="2176" spans="1:41" ht="16" customHeight="1" x14ac:dyDescent="0.35">
      <c r="A2176" s="207"/>
      <c r="B2176" s="208"/>
      <c r="C2176" s="208"/>
      <c r="D2176" s="208"/>
      <c r="E2176" s="208"/>
      <c r="F2176" s="209"/>
      <c r="G2176" s="210"/>
      <c r="H2176" s="211"/>
      <c r="I2176" s="192"/>
      <c r="J2176" s="193"/>
      <c r="K2176" s="193"/>
      <c r="L2176" s="193"/>
      <c r="M2176" s="193"/>
      <c r="N2176" s="193"/>
      <c r="O2176" s="193"/>
      <c r="P2176" s="193"/>
      <c r="Q2176" s="193"/>
      <c r="R2176" s="193"/>
      <c r="S2176" s="193"/>
      <c r="T2176" s="212"/>
      <c r="U2176" s="213"/>
      <c r="V2176" s="213"/>
      <c r="W2176" s="214"/>
      <c r="X2176" s="215"/>
      <c r="Y2176" s="215"/>
      <c r="Z2176" s="215"/>
      <c r="AA2176" s="216"/>
      <c r="AB2176" s="216"/>
      <c r="AC2176" s="216"/>
      <c r="AD2176" s="216"/>
      <c r="AE2176" s="217" t="str">
        <f t="shared" si="33"/>
        <v/>
      </c>
      <c r="AF2176" s="217"/>
      <c r="AG2176" s="217"/>
      <c r="AH2176" s="217"/>
      <c r="AI2176" s="217"/>
      <c r="AJ2176" s="217"/>
      <c r="AK2176" s="215"/>
      <c r="AL2176" s="215"/>
      <c r="AM2176" s="215"/>
      <c r="AN2176" s="215"/>
      <c r="AO2176" s="215"/>
    </row>
    <row r="2177" spans="1:41" ht="16" customHeight="1" x14ac:dyDescent="0.35">
      <c r="A2177" s="207"/>
      <c r="B2177" s="208"/>
      <c r="C2177" s="208"/>
      <c r="D2177" s="208"/>
      <c r="E2177" s="208"/>
      <c r="F2177" s="209"/>
      <c r="G2177" s="210"/>
      <c r="H2177" s="211"/>
      <c r="I2177" s="192"/>
      <c r="J2177" s="193"/>
      <c r="K2177" s="193"/>
      <c r="L2177" s="193"/>
      <c r="M2177" s="193"/>
      <c r="N2177" s="193"/>
      <c r="O2177" s="193"/>
      <c r="P2177" s="193"/>
      <c r="Q2177" s="193"/>
      <c r="R2177" s="193"/>
      <c r="S2177" s="193"/>
      <c r="T2177" s="212"/>
      <c r="U2177" s="213"/>
      <c r="V2177" s="213"/>
      <c r="W2177" s="214"/>
      <c r="X2177" s="215"/>
      <c r="Y2177" s="215"/>
      <c r="Z2177" s="215"/>
      <c r="AA2177" s="216"/>
      <c r="AB2177" s="216"/>
      <c r="AC2177" s="216"/>
      <c r="AD2177" s="216"/>
      <c r="AE2177" s="217" t="str">
        <f t="shared" si="33"/>
        <v/>
      </c>
      <c r="AF2177" s="217"/>
      <c r="AG2177" s="217"/>
      <c r="AH2177" s="217"/>
      <c r="AI2177" s="217"/>
      <c r="AJ2177" s="217"/>
      <c r="AK2177" s="215"/>
      <c r="AL2177" s="215"/>
      <c r="AM2177" s="215"/>
      <c r="AN2177" s="215"/>
      <c r="AO2177" s="215"/>
    </row>
    <row r="2178" spans="1:41" ht="16" customHeight="1" x14ac:dyDescent="0.35">
      <c r="A2178" s="207"/>
      <c r="B2178" s="208"/>
      <c r="C2178" s="208"/>
      <c r="D2178" s="208"/>
      <c r="E2178" s="208"/>
      <c r="F2178" s="209"/>
      <c r="G2178" s="210"/>
      <c r="H2178" s="211"/>
      <c r="I2178" s="192"/>
      <c r="J2178" s="193"/>
      <c r="K2178" s="193"/>
      <c r="L2178" s="193"/>
      <c r="M2178" s="193"/>
      <c r="N2178" s="193"/>
      <c r="O2178" s="193"/>
      <c r="P2178" s="193"/>
      <c r="Q2178" s="193"/>
      <c r="R2178" s="193"/>
      <c r="S2178" s="193"/>
      <c r="T2178" s="212"/>
      <c r="U2178" s="213"/>
      <c r="V2178" s="213"/>
      <c r="W2178" s="214"/>
      <c r="X2178" s="215"/>
      <c r="Y2178" s="215"/>
      <c r="Z2178" s="215"/>
      <c r="AA2178" s="216"/>
      <c r="AB2178" s="216"/>
      <c r="AC2178" s="216"/>
      <c r="AD2178" s="216"/>
      <c r="AE2178" s="217" t="str">
        <f t="shared" si="33"/>
        <v/>
      </c>
      <c r="AF2178" s="217"/>
      <c r="AG2178" s="217"/>
      <c r="AH2178" s="217"/>
      <c r="AI2178" s="217"/>
      <c r="AJ2178" s="217"/>
      <c r="AK2178" s="215"/>
      <c r="AL2178" s="215"/>
      <c r="AM2178" s="215"/>
      <c r="AN2178" s="215"/>
      <c r="AO2178" s="215"/>
    </row>
    <row r="2179" spans="1:41" ht="16" customHeight="1" x14ac:dyDescent="0.35">
      <c r="A2179" s="207"/>
      <c r="B2179" s="208"/>
      <c r="C2179" s="208"/>
      <c r="D2179" s="208"/>
      <c r="E2179" s="208"/>
      <c r="F2179" s="209"/>
      <c r="G2179" s="210"/>
      <c r="H2179" s="211"/>
      <c r="I2179" s="192"/>
      <c r="J2179" s="193"/>
      <c r="K2179" s="193"/>
      <c r="L2179" s="193"/>
      <c r="M2179" s="193"/>
      <c r="N2179" s="193"/>
      <c r="O2179" s="193"/>
      <c r="P2179" s="193"/>
      <c r="Q2179" s="193"/>
      <c r="R2179" s="193"/>
      <c r="S2179" s="193"/>
      <c r="T2179" s="212"/>
      <c r="U2179" s="213"/>
      <c r="V2179" s="213"/>
      <c r="W2179" s="214"/>
      <c r="X2179" s="215"/>
      <c r="Y2179" s="215"/>
      <c r="Z2179" s="215"/>
      <c r="AA2179" s="216"/>
      <c r="AB2179" s="216"/>
      <c r="AC2179" s="216"/>
      <c r="AD2179" s="216"/>
      <c r="AE2179" s="217" t="str">
        <f t="shared" si="33"/>
        <v/>
      </c>
      <c r="AF2179" s="217"/>
      <c r="AG2179" s="217"/>
      <c r="AH2179" s="217"/>
      <c r="AI2179" s="217"/>
      <c r="AJ2179" s="217"/>
      <c r="AK2179" s="215"/>
      <c r="AL2179" s="215"/>
      <c r="AM2179" s="215"/>
      <c r="AN2179" s="215"/>
      <c r="AO2179" s="215"/>
    </row>
    <row r="2180" spans="1:41" ht="16" customHeight="1" x14ac:dyDescent="0.35">
      <c r="A2180" s="207"/>
      <c r="B2180" s="208"/>
      <c r="C2180" s="208"/>
      <c r="D2180" s="208"/>
      <c r="E2180" s="208"/>
      <c r="F2180" s="209"/>
      <c r="G2180" s="210"/>
      <c r="H2180" s="211"/>
      <c r="I2180" s="192"/>
      <c r="J2180" s="193"/>
      <c r="K2180" s="193"/>
      <c r="L2180" s="193"/>
      <c r="M2180" s="193"/>
      <c r="N2180" s="193"/>
      <c r="O2180" s="193"/>
      <c r="P2180" s="193"/>
      <c r="Q2180" s="193"/>
      <c r="R2180" s="193"/>
      <c r="S2180" s="193"/>
      <c r="T2180" s="212"/>
      <c r="U2180" s="213"/>
      <c r="V2180" s="213"/>
      <c r="W2180" s="214"/>
      <c r="X2180" s="215"/>
      <c r="Y2180" s="215"/>
      <c r="Z2180" s="215"/>
      <c r="AA2180" s="216"/>
      <c r="AB2180" s="216"/>
      <c r="AC2180" s="216"/>
      <c r="AD2180" s="216"/>
      <c r="AE2180" s="217" t="str">
        <f t="shared" si="33"/>
        <v/>
      </c>
      <c r="AF2180" s="217"/>
      <c r="AG2180" s="217"/>
      <c r="AH2180" s="217"/>
      <c r="AI2180" s="217"/>
      <c r="AJ2180" s="217"/>
      <c r="AK2180" s="215"/>
      <c r="AL2180" s="215"/>
      <c r="AM2180" s="215"/>
      <c r="AN2180" s="215"/>
      <c r="AO2180" s="215"/>
    </row>
    <row r="2181" spans="1:41" ht="16" customHeight="1" x14ac:dyDescent="0.35">
      <c r="A2181" s="207"/>
      <c r="B2181" s="208"/>
      <c r="C2181" s="208"/>
      <c r="D2181" s="208"/>
      <c r="E2181" s="208"/>
      <c r="F2181" s="209"/>
      <c r="G2181" s="210"/>
      <c r="H2181" s="211"/>
      <c r="I2181" s="192"/>
      <c r="J2181" s="193"/>
      <c r="K2181" s="193"/>
      <c r="L2181" s="193"/>
      <c r="M2181" s="193"/>
      <c r="N2181" s="193"/>
      <c r="O2181" s="193"/>
      <c r="P2181" s="193"/>
      <c r="Q2181" s="193"/>
      <c r="R2181" s="193"/>
      <c r="S2181" s="193"/>
      <c r="T2181" s="212"/>
      <c r="U2181" s="213"/>
      <c r="V2181" s="213"/>
      <c r="W2181" s="214"/>
      <c r="X2181" s="215"/>
      <c r="Y2181" s="215"/>
      <c r="Z2181" s="215"/>
      <c r="AA2181" s="216"/>
      <c r="AB2181" s="216"/>
      <c r="AC2181" s="216"/>
      <c r="AD2181" s="216"/>
      <c r="AE2181" s="217" t="str">
        <f t="shared" si="33"/>
        <v/>
      </c>
      <c r="AF2181" s="217"/>
      <c r="AG2181" s="217"/>
      <c r="AH2181" s="217"/>
      <c r="AI2181" s="217"/>
      <c r="AJ2181" s="217"/>
      <c r="AK2181" s="215"/>
      <c r="AL2181" s="215"/>
      <c r="AM2181" s="215"/>
      <c r="AN2181" s="215"/>
      <c r="AO2181" s="215"/>
    </row>
    <row r="2182" spans="1:41" ht="16" customHeight="1" x14ac:dyDescent="0.35">
      <c r="A2182" s="207"/>
      <c r="B2182" s="208"/>
      <c r="C2182" s="208"/>
      <c r="D2182" s="208"/>
      <c r="E2182" s="208"/>
      <c r="F2182" s="209"/>
      <c r="G2182" s="210"/>
      <c r="H2182" s="211"/>
      <c r="I2182" s="192"/>
      <c r="J2182" s="193"/>
      <c r="K2182" s="193"/>
      <c r="L2182" s="193"/>
      <c r="M2182" s="193"/>
      <c r="N2182" s="193"/>
      <c r="O2182" s="193"/>
      <c r="P2182" s="193"/>
      <c r="Q2182" s="193"/>
      <c r="R2182" s="193"/>
      <c r="S2182" s="193"/>
      <c r="T2182" s="212"/>
      <c r="U2182" s="213"/>
      <c r="V2182" s="213"/>
      <c r="W2182" s="214"/>
      <c r="X2182" s="215"/>
      <c r="Y2182" s="215"/>
      <c r="Z2182" s="215"/>
      <c r="AA2182" s="216"/>
      <c r="AB2182" s="216"/>
      <c r="AC2182" s="216"/>
      <c r="AD2182" s="216"/>
      <c r="AE2182" s="217" t="str">
        <f t="shared" si="33"/>
        <v/>
      </c>
      <c r="AF2182" s="217"/>
      <c r="AG2182" s="217"/>
      <c r="AH2182" s="217"/>
      <c r="AI2182" s="217"/>
      <c r="AJ2182" s="217"/>
      <c r="AK2182" s="215"/>
      <c r="AL2182" s="215"/>
      <c r="AM2182" s="215"/>
      <c r="AN2182" s="215"/>
      <c r="AO2182" s="215"/>
    </row>
    <row r="2183" spans="1:41" ht="16" customHeight="1" x14ac:dyDescent="0.35">
      <c r="A2183" s="207"/>
      <c r="B2183" s="208"/>
      <c r="C2183" s="208"/>
      <c r="D2183" s="208"/>
      <c r="E2183" s="208"/>
      <c r="F2183" s="209"/>
      <c r="G2183" s="210"/>
      <c r="H2183" s="211"/>
      <c r="I2183" s="192"/>
      <c r="J2183" s="193"/>
      <c r="K2183" s="193"/>
      <c r="L2183" s="193"/>
      <c r="M2183" s="193"/>
      <c r="N2183" s="193"/>
      <c r="O2183" s="193"/>
      <c r="P2183" s="193"/>
      <c r="Q2183" s="193"/>
      <c r="R2183" s="193"/>
      <c r="S2183" s="193"/>
      <c r="T2183" s="212"/>
      <c r="U2183" s="213"/>
      <c r="V2183" s="213"/>
      <c r="W2183" s="214"/>
      <c r="X2183" s="215"/>
      <c r="Y2183" s="215"/>
      <c r="Z2183" s="215"/>
      <c r="AA2183" s="216"/>
      <c r="AB2183" s="216"/>
      <c r="AC2183" s="216"/>
      <c r="AD2183" s="216"/>
      <c r="AE2183" s="217" t="str">
        <f t="shared" si="33"/>
        <v/>
      </c>
      <c r="AF2183" s="217"/>
      <c r="AG2183" s="217"/>
      <c r="AH2183" s="217"/>
      <c r="AI2183" s="217"/>
      <c r="AJ2183" s="217"/>
      <c r="AK2183" s="215"/>
      <c r="AL2183" s="215"/>
      <c r="AM2183" s="215"/>
      <c r="AN2183" s="215"/>
      <c r="AO2183" s="215"/>
    </row>
    <row r="2184" spans="1:41" ht="16" customHeight="1" x14ac:dyDescent="0.35">
      <c r="A2184" s="207"/>
      <c r="B2184" s="208"/>
      <c r="C2184" s="208"/>
      <c r="D2184" s="208"/>
      <c r="E2184" s="208"/>
      <c r="F2184" s="209"/>
      <c r="G2184" s="210"/>
      <c r="H2184" s="211"/>
      <c r="I2184" s="192"/>
      <c r="J2184" s="193"/>
      <c r="K2184" s="193"/>
      <c r="L2184" s="193"/>
      <c r="M2184" s="193"/>
      <c r="N2184" s="193"/>
      <c r="O2184" s="193"/>
      <c r="P2184" s="193"/>
      <c r="Q2184" s="193"/>
      <c r="R2184" s="193"/>
      <c r="S2184" s="193"/>
      <c r="T2184" s="212"/>
      <c r="U2184" s="213"/>
      <c r="V2184" s="213"/>
      <c r="W2184" s="214"/>
      <c r="X2184" s="215"/>
      <c r="Y2184" s="215"/>
      <c r="Z2184" s="215"/>
      <c r="AA2184" s="216"/>
      <c r="AB2184" s="216"/>
      <c r="AC2184" s="216"/>
      <c r="AD2184" s="216"/>
      <c r="AE2184" s="217" t="str">
        <f t="shared" si="33"/>
        <v/>
      </c>
      <c r="AF2184" s="217"/>
      <c r="AG2184" s="217"/>
      <c r="AH2184" s="217"/>
      <c r="AI2184" s="217"/>
      <c r="AJ2184" s="217"/>
      <c r="AK2184" s="215"/>
      <c r="AL2184" s="215"/>
      <c r="AM2184" s="215"/>
      <c r="AN2184" s="215"/>
      <c r="AO2184" s="215"/>
    </row>
    <row r="2185" spans="1:41" ht="16" customHeight="1" x14ac:dyDescent="0.35">
      <c r="A2185" s="207"/>
      <c r="B2185" s="208"/>
      <c r="C2185" s="208"/>
      <c r="D2185" s="208"/>
      <c r="E2185" s="208"/>
      <c r="F2185" s="209"/>
      <c r="G2185" s="210"/>
      <c r="H2185" s="211"/>
      <c r="I2185" s="192"/>
      <c r="J2185" s="193"/>
      <c r="K2185" s="193"/>
      <c r="L2185" s="193"/>
      <c r="M2185" s="193"/>
      <c r="N2185" s="193"/>
      <c r="O2185" s="193"/>
      <c r="P2185" s="193"/>
      <c r="Q2185" s="193"/>
      <c r="R2185" s="193"/>
      <c r="S2185" s="193"/>
      <c r="T2185" s="212"/>
      <c r="U2185" s="213"/>
      <c r="V2185" s="213"/>
      <c r="W2185" s="214"/>
      <c r="X2185" s="215"/>
      <c r="Y2185" s="215"/>
      <c r="Z2185" s="215"/>
      <c r="AA2185" s="216"/>
      <c r="AB2185" s="216"/>
      <c r="AC2185" s="216"/>
      <c r="AD2185" s="216"/>
      <c r="AE2185" s="217" t="str">
        <f t="shared" si="33"/>
        <v/>
      </c>
      <c r="AF2185" s="217"/>
      <c r="AG2185" s="217"/>
      <c r="AH2185" s="217"/>
      <c r="AI2185" s="217"/>
      <c r="AJ2185" s="217"/>
      <c r="AK2185" s="215"/>
      <c r="AL2185" s="215"/>
      <c r="AM2185" s="215"/>
      <c r="AN2185" s="215"/>
      <c r="AO2185" s="215"/>
    </row>
    <row r="2186" spans="1:41" ht="16" customHeight="1" x14ac:dyDescent="0.35">
      <c r="A2186" s="207"/>
      <c r="B2186" s="208"/>
      <c r="C2186" s="208"/>
      <c r="D2186" s="208"/>
      <c r="E2186" s="208"/>
      <c r="F2186" s="209"/>
      <c r="G2186" s="210"/>
      <c r="H2186" s="211"/>
      <c r="I2186" s="192"/>
      <c r="J2186" s="193"/>
      <c r="K2186" s="193"/>
      <c r="L2186" s="193"/>
      <c r="M2186" s="193"/>
      <c r="N2186" s="193"/>
      <c r="O2186" s="193"/>
      <c r="P2186" s="193"/>
      <c r="Q2186" s="193"/>
      <c r="R2186" s="193"/>
      <c r="S2186" s="193"/>
      <c r="T2186" s="212"/>
      <c r="U2186" s="213"/>
      <c r="V2186" s="213"/>
      <c r="W2186" s="214"/>
      <c r="X2186" s="215"/>
      <c r="Y2186" s="215"/>
      <c r="Z2186" s="215"/>
      <c r="AA2186" s="216"/>
      <c r="AB2186" s="216"/>
      <c r="AC2186" s="216"/>
      <c r="AD2186" s="216"/>
      <c r="AE2186" s="217" t="str">
        <f t="shared" si="33"/>
        <v/>
      </c>
      <c r="AF2186" s="217"/>
      <c r="AG2186" s="217"/>
      <c r="AH2186" s="217"/>
      <c r="AI2186" s="217"/>
      <c r="AJ2186" s="217"/>
      <c r="AK2186" s="215"/>
      <c r="AL2186" s="215"/>
      <c r="AM2186" s="215"/>
      <c r="AN2186" s="215"/>
      <c r="AO2186" s="215"/>
    </row>
    <row r="2187" spans="1:41" ht="16" customHeight="1" x14ac:dyDescent="0.35">
      <c r="A2187" s="207"/>
      <c r="B2187" s="208"/>
      <c r="C2187" s="208"/>
      <c r="D2187" s="208"/>
      <c r="E2187" s="208"/>
      <c r="F2187" s="209"/>
      <c r="G2187" s="210"/>
      <c r="H2187" s="211"/>
      <c r="I2187" s="192"/>
      <c r="J2187" s="193"/>
      <c r="K2187" s="193"/>
      <c r="L2187" s="193"/>
      <c r="M2187" s="193"/>
      <c r="N2187" s="193"/>
      <c r="O2187" s="193"/>
      <c r="P2187" s="193"/>
      <c r="Q2187" s="193"/>
      <c r="R2187" s="193"/>
      <c r="S2187" s="193"/>
      <c r="T2187" s="212"/>
      <c r="U2187" s="213"/>
      <c r="V2187" s="213"/>
      <c r="W2187" s="214"/>
      <c r="X2187" s="215"/>
      <c r="Y2187" s="215"/>
      <c r="Z2187" s="215"/>
      <c r="AA2187" s="216"/>
      <c r="AB2187" s="216"/>
      <c r="AC2187" s="216"/>
      <c r="AD2187" s="216"/>
      <c r="AE2187" s="217" t="str">
        <f t="shared" si="33"/>
        <v/>
      </c>
      <c r="AF2187" s="217"/>
      <c r="AG2187" s="217"/>
      <c r="AH2187" s="217"/>
      <c r="AI2187" s="217"/>
      <c r="AJ2187" s="217"/>
      <c r="AK2187" s="215"/>
      <c r="AL2187" s="215"/>
      <c r="AM2187" s="215"/>
      <c r="AN2187" s="215"/>
      <c r="AO2187" s="215"/>
    </row>
    <row r="2188" spans="1:41" ht="16" customHeight="1" x14ac:dyDescent="0.35">
      <c r="A2188" s="207"/>
      <c r="B2188" s="208"/>
      <c r="C2188" s="208"/>
      <c r="D2188" s="208"/>
      <c r="E2188" s="208"/>
      <c r="F2188" s="209"/>
      <c r="G2188" s="210"/>
      <c r="H2188" s="211"/>
      <c r="I2188" s="192"/>
      <c r="J2188" s="193"/>
      <c r="K2188" s="193"/>
      <c r="L2188" s="193"/>
      <c r="M2188" s="193"/>
      <c r="N2188" s="193"/>
      <c r="O2188" s="193"/>
      <c r="P2188" s="193"/>
      <c r="Q2188" s="193"/>
      <c r="R2188" s="193"/>
      <c r="S2188" s="193"/>
      <c r="T2188" s="212"/>
      <c r="U2188" s="213"/>
      <c r="V2188" s="213"/>
      <c r="W2188" s="214"/>
      <c r="X2188" s="215"/>
      <c r="Y2188" s="215"/>
      <c r="Z2188" s="215"/>
      <c r="AA2188" s="216"/>
      <c r="AB2188" s="216"/>
      <c r="AC2188" s="216"/>
      <c r="AD2188" s="216"/>
      <c r="AE2188" s="217" t="str">
        <f t="shared" si="33"/>
        <v/>
      </c>
      <c r="AF2188" s="217"/>
      <c r="AG2188" s="217"/>
      <c r="AH2188" s="217"/>
      <c r="AI2188" s="217"/>
      <c r="AJ2188" s="217"/>
      <c r="AK2188" s="215"/>
      <c r="AL2188" s="215"/>
      <c r="AM2188" s="215"/>
      <c r="AN2188" s="215"/>
      <c r="AO2188" s="215"/>
    </row>
    <row r="2189" spans="1:41" ht="16" customHeight="1" x14ac:dyDescent="0.35">
      <c r="A2189" s="207"/>
      <c r="B2189" s="208"/>
      <c r="C2189" s="208"/>
      <c r="D2189" s="208"/>
      <c r="E2189" s="208"/>
      <c r="F2189" s="209"/>
      <c r="G2189" s="210"/>
      <c r="H2189" s="211"/>
      <c r="I2189" s="192"/>
      <c r="J2189" s="193"/>
      <c r="K2189" s="193"/>
      <c r="L2189" s="193"/>
      <c r="M2189" s="193"/>
      <c r="N2189" s="193"/>
      <c r="O2189" s="193"/>
      <c r="P2189" s="193"/>
      <c r="Q2189" s="193"/>
      <c r="R2189" s="193"/>
      <c r="S2189" s="193"/>
      <c r="T2189" s="212"/>
      <c r="U2189" s="213"/>
      <c r="V2189" s="213"/>
      <c r="W2189" s="214"/>
      <c r="X2189" s="215"/>
      <c r="Y2189" s="215"/>
      <c r="Z2189" s="215"/>
      <c r="AA2189" s="216"/>
      <c r="AB2189" s="216"/>
      <c r="AC2189" s="216"/>
      <c r="AD2189" s="216"/>
      <c r="AE2189" s="217" t="str">
        <f t="shared" si="33"/>
        <v/>
      </c>
      <c r="AF2189" s="217"/>
      <c r="AG2189" s="217"/>
      <c r="AH2189" s="217"/>
      <c r="AI2189" s="217"/>
      <c r="AJ2189" s="217"/>
      <c r="AK2189" s="215"/>
      <c r="AL2189" s="215"/>
      <c r="AM2189" s="215"/>
      <c r="AN2189" s="215"/>
      <c r="AO2189" s="215"/>
    </row>
    <row r="2190" spans="1:41" ht="16" customHeight="1" x14ac:dyDescent="0.35">
      <c r="A2190" s="207"/>
      <c r="B2190" s="208"/>
      <c r="C2190" s="208"/>
      <c r="D2190" s="208"/>
      <c r="E2190" s="208"/>
      <c r="F2190" s="209"/>
      <c r="G2190" s="210"/>
      <c r="H2190" s="211"/>
      <c r="I2190" s="192"/>
      <c r="J2190" s="193"/>
      <c r="K2190" s="193"/>
      <c r="L2190" s="193"/>
      <c r="M2190" s="193"/>
      <c r="N2190" s="193"/>
      <c r="O2190" s="193"/>
      <c r="P2190" s="193"/>
      <c r="Q2190" s="193"/>
      <c r="R2190" s="193"/>
      <c r="S2190" s="193"/>
      <c r="T2190" s="212"/>
      <c r="U2190" s="213"/>
      <c r="V2190" s="213"/>
      <c r="W2190" s="214"/>
      <c r="X2190" s="215"/>
      <c r="Y2190" s="215"/>
      <c r="Z2190" s="215"/>
      <c r="AA2190" s="216"/>
      <c r="AB2190" s="216"/>
      <c r="AC2190" s="216"/>
      <c r="AD2190" s="216"/>
      <c r="AE2190" s="217" t="str">
        <f t="shared" si="33"/>
        <v/>
      </c>
      <c r="AF2190" s="217"/>
      <c r="AG2190" s="217"/>
      <c r="AH2190" s="217"/>
      <c r="AI2190" s="217"/>
      <c r="AJ2190" s="217"/>
      <c r="AK2190" s="215"/>
      <c r="AL2190" s="215"/>
      <c r="AM2190" s="215"/>
      <c r="AN2190" s="215"/>
      <c r="AO2190" s="215"/>
    </row>
    <row r="2191" spans="1:41" ht="16" customHeight="1" x14ac:dyDescent="0.35">
      <c r="A2191" s="207"/>
      <c r="B2191" s="208"/>
      <c r="C2191" s="208"/>
      <c r="D2191" s="208"/>
      <c r="E2191" s="208"/>
      <c r="F2191" s="209"/>
      <c r="G2191" s="210"/>
      <c r="H2191" s="211"/>
      <c r="I2191" s="192"/>
      <c r="J2191" s="193"/>
      <c r="K2191" s="193"/>
      <c r="L2191" s="193"/>
      <c r="M2191" s="193"/>
      <c r="N2191" s="193"/>
      <c r="O2191" s="193"/>
      <c r="P2191" s="193"/>
      <c r="Q2191" s="193"/>
      <c r="R2191" s="193"/>
      <c r="S2191" s="193"/>
      <c r="T2191" s="212"/>
      <c r="U2191" s="213"/>
      <c r="V2191" s="213"/>
      <c r="W2191" s="214"/>
      <c r="X2191" s="215"/>
      <c r="Y2191" s="215"/>
      <c r="Z2191" s="215"/>
      <c r="AA2191" s="216"/>
      <c r="AB2191" s="216"/>
      <c r="AC2191" s="216"/>
      <c r="AD2191" s="216"/>
      <c r="AE2191" s="217" t="str">
        <f t="shared" si="33"/>
        <v/>
      </c>
      <c r="AF2191" s="217"/>
      <c r="AG2191" s="217"/>
      <c r="AH2191" s="217"/>
      <c r="AI2191" s="217"/>
      <c r="AJ2191" s="217"/>
      <c r="AK2191" s="215"/>
      <c r="AL2191" s="215"/>
      <c r="AM2191" s="215"/>
      <c r="AN2191" s="215"/>
      <c r="AO2191" s="215"/>
    </row>
    <row r="2192" spans="1:41" ht="16" customHeight="1" x14ac:dyDescent="0.35">
      <c r="A2192" s="207"/>
      <c r="B2192" s="208"/>
      <c r="C2192" s="208"/>
      <c r="D2192" s="208"/>
      <c r="E2192" s="208"/>
      <c r="F2192" s="209"/>
      <c r="G2192" s="210"/>
      <c r="H2192" s="211"/>
      <c r="I2192" s="192"/>
      <c r="J2192" s="193"/>
      <c r="K2192" s="193"/>
      <c r="L2192" s="193"/>
      <c r="M2192" s="193"/>
      <c r="N2192" s="193"/>
      <c r="O2192" s="193"/>
      <c r="P2192" s="193"/>
      <c r="Q2192" s="193"/>
      <c r="R2192" s="193"/>
      <c r="S2192" s="193"/>
      <c r="T2192" s="212"/>
      <c r="U2192" s="213"/>
      <c r="V2192" s="213"/>
      <c r="W2192" s="214"/>
      <c r="X2192" s="215"/>
      <c r="Y2192" s="215"/>
      <c r="Z2192" s="215"/>
      <c r="AA2192" s="216"/>
      <c r="AB2192" s="216"/>
      <c r="AC2192" s="216"/>
      <c r="AD2192" s="216"/>
      <c r="AE2192" s="217" t="str">
        <f t="shared" si="33"/>
        <v/>
      </c>
      <c r="AF2192" s="217"/>
      <c r="AG2192" s="217"/>
      <c r="AH2192" s="217"/>
      <c r="AI2192" s="217"/>
      <c r="AJ2192" s="217"/>
      <c r="AK2192" s="215"/>
      <c r="AL2192" s="215"/>
      <c r="AM2192" s="215"/>
      <c r="AN2192" s="215"/>
      <c r="AO2192" s="215"/>
    </row>
    <row r="2193" spans="1:41" ht="16" customHeight="1" x14ac:dyDescent="0.35">
      <c r="A2193" s="207"/>
      <c r="B2193" s="208"/>
      <c r="C2193" s="208"/>
      <c r="D2193" s="208"/>
      <c r="E2193" s="208"/>
      <c r="F2193" s="209"/>
      <c r="G2193" s="210"/>
      <c r="H2193" s="211"/>
      <c r="I2193" s="192"/>
      <c r="J2193" s="193"/>
      <c r="K2193" s="193"/>
      <c r="L2193" s="193"/>
      <c r="M2193" s="193"/>
      <c r="N2193" s="193"/>
      <c r="O2193" s="193"/>
      <c r="P2193" s="193"/>
      <c r="Q2193" s="193"/>
      <c r="R2193" s="193"/>
      <c r="S2193" s="193"/>
      <c r="T2193" s="212"/>
      <c r="U2193" s="213"/>
      <c r="V2193" s="213"/>
      <c r="W2193" s="214"/>
      <c r="X2193" s="215"/>
      <c r="Y2193" s="215"/>
      <c r="Z2193" s="215"/>
      <c r="AA2193" s="216"/>
      <c r="AB2193" s="216"/>
      <c r="AC2193" s="216"/>
      <c r="AD2193" s="216"/>
      <c r="AE2193" s="217" t="str">
        <f t="shared" si="33"/>
        <v/>
      </c>
      <c r="AF2193" s="217"/>
      <c r="AG2193" s="217"/>
      <c r="AH2193" s="217"/>
      <c r="AI2193" s="217"/>
      <c r="AJ2193" s="217"/>
      <c r="AK2193" s="215"/>
      <c r="AL2193" s="215"/>
      <c r="AM2193" s="215"/>
      <c r="AN2193" s="215"/>
      <c r="AO2193" s="215"/>
    </row>
    <row r="2194" spans="1:41" ht="16" customHeight="1" x14ac:dyDescent="0.35">
      <c r="A2194" s="207"/>
      <c r="B2194" s="208"/>
      <c r="C2194" s="208"/>
      <c r="D2194" s="208"/>
      <c r="E2194" s="208"/>
      <c r="F2194" s="209"/>
      <c r="G2194" s="210"/>
      <c r="H2194" s="211"/>
      <c r="I2194" s="192"/>
      <c r="J2194" s="193"/>
      <c r="K2194" s="193"/>
      <c r="L2194" s="193"/>
      <c r="M2194" s="193"/>
      <c r="N2194" s="193"/>
      <c r="O2194" s="193"/>
      <c r="P2194" s="193"/>
      <c r="Q2194" s="193"/>
      <c r="R2194" s="193"/>
      <c r="S2194" s="193"/>
      <c r="T2194" s="212"/>
      <c r="U2194" s="213"/>
      <c r="V2194" s="213"/>
      <c r="W2194" s="214"/>
      <c r="X2194" s="215"/>
      <c r="Y2194" s="215"/>
      <c r="Z2194" s="215"/>
      <c r="AA2194" s="216"/>
      <c r="AB2194" s="216"/>
      <c r="AC2194" s="216"/>
      <c r="AD2194" s="216"/>
      <c r="AE2194" s="217" t="str">
        <f t="shared" si="33"/>
        <v/>
      </c>
      <c r="AF2194" s="217"/>
      <c r="AG2194" s="217"/>
      <c r="AH2194" s="217"/>
      <c r="AI2194" s="217"/>
      <c r="AJ2194" s="217"/>
      <c r="AK2194" s="215"/>
      <c r="AL2194" s="215"/>
      <c r="AM2194" s="215"/>
      <c r="AN2194" s="215"/>
      <c r="AO2194" s="215"/>
    </row>
    <row r="2195" spans="1:41" ht="16" customHeight="1" x14ac:dyDescent="0.35">
      <c r="A2195" s="207"/>
      <c r="B2195" s="208"/>
      <c r="C2195" s="208"/>
      <c r="D2195" s="208"/>
      <c r="E2195" s="208"/>
      <c r="F2195" s="209"/>
      <c r="G2195" s="210"/>
      <c r="H2195" s="211"/>
      <c r="I2195" s="192"/>
      <c r="J2195" s="193"/>
      <c r="K2195" s="193"/>
      <c r="L2195" s="193"/>
      <c r="M2195" s="193"/>
      <c r="N2195" s="193"/>
      <c r="O2195" s="193"/>
      <c r="P2195" s="193"/>
      <c r="Q2195" s="193"/>
      <c r="R2195" s="193"/>
      <c r="S2195" s="193"/>
      <c r="T2195" s="212"/>
      <c r="U2195" s="213"/>
      <c r="V2195" s="213"/>
      <c r="W2195" s="214"/>
      <c r="X2195" s="215"/>
      <c r="Y2195" s="215"/>
      <c r="Z2195" s="215"/>
      <c r="AA2195" s="216"/>
      <c r="AB2195" s="216"/>
      <c r="AC2195" s="216"/>
      <c r="AD2195" s="216"/>
      <c r="AE2195" s="217" t="str">
        <f t="shared" si="33"/>
        <v/>
      </c>
      <c r="AF2195" s="217"/>
      <c r="AG2195" s="217"/>
      <c r="AH2195" s="217"/>
      <c r="AI2195" s="217"/>
      <c r="AJ2195" s="217"/>
      <c r="AK2195" s="215"/>
      <c r="AL2195" s="215"/>
      <c r="AM2195" s="215"/>
      <c r="AN2195" s="215"/>
      <c r="AO2195" s="215"/>
    </row>
    <row r="2196" spans="1:41" ht="16" customHeight="1" x14ac:dyDescent="0.35">
      <c r="A2196" s="207"/>
      <c r="B2196" s="208"/>
      <c r="C2196" s="208"/>
      <c r="D2196" s="208"/>
      <c r="E2196" s="208"/>
      <c r="F2196" s="209"/>
      <c r="G2196" s="210"/>
      <c r="H2196" s="211"/>
      <c r="I2196" s="192"/>
      <c r="J2196" s="193"/>
      <c r="K2196" s="193"/>
      <c r="L2196" s="193"/>
      <c r="M2196" s="193"/>
      <c r="N2196" s="193"/>
      <c r="O2196" s="193"/>
      <c r="P2196" s="193"/>
      <c r="Q2196" s="193"/>
      <c r="R2196" s="193"/>
      <c r="S2196" s="193"/>
      <c r="T2196" s="212"/>
      <c r="U2196" s="213"/>
      <c r="V2196" s="213"/>
      <c r="W2196" s="214"/>
      <c r="X2196" s="215"/>
      <c r="Y2196" s="215"/>
      <c r="Z2196" s="215"/>
      <c r="AA2196" s="216"/>
      <c r="AB2196" s="216"/>
      <c r="AC2196" s="216"/>
      <c r="AD2196" s="216"/>
      <c r="AE2196" s="217" t="str">
        <f t="shared" si="33"/>
        <v/>
      </c>
      <c r="AF2196" s="217"/>
      <c r="AG2196" s="217"/>
      <c r="AH2196" s="217"/>
      <c r="AI2196" s="217"/>
      <c r="AJ2196" s="217"/>
      <c r="AK2196" s="215"/>
      <c r="AL2196" s="215"/>
      <c r="AM2196" s="215"/>
      <c r="AN2196" s="215"/>
      <c r="AO2196" s="215"/>
    </row>
    <row r="2197" spans="1:41" ht="16" customHeight="1" x14ac:dyDescent="0.35">
      <c r="A2197" s="207"/>
      <c r="B2197" s="208"/>
      <c r="C2197" s="208"/>
      <c r="D2197" s="208"/>
      <c r="E2197" s="208"/>
      <c r="F2197" s="209"/>
      <c r="G2197" s="210"/>
      <c r="H2197" s="211"/>
      <c r="I2197" s="192"/>
      <c r="J2197" s="193"/>
      <c r="K2197" s="193"/>
      <c r="L2197" s="193"/>
      <c r="M2197" s="193"/>
      <c r="N2197" s="193"/>
      <c r="O2197" s="193"/>
      <c r="P2197" s="193"/>
      <c r="Q2197" s="193"/>
      <c r="R2197" s="193"/>
      <c r="S2197" s="193"/>
      <c r="T2197" s="212"/>
      <c r="U2197" s="213"/>
      <c r="V2197" s="213"/>
      <c r="W2197" s="214"/>
      <c r="X2197" s="215"/>
      <c r="Y2197" s="215"/>
      <c r="Z2197" s="215"/>
      <c r="AA2197" s="216"/>
      <c r="AB2197" s="216"/>
      <c r="AC2197" s="216"/>
      <c r="AD2197" s="216"/>
      <c r="AE2197" s="217" t="str">
        <f t="shared" si="33"/>
        <v/>
      </c>
      <c r="AF2197" s="217"/>
      <c r="AG2197" s="217"/>
      <c r="AH2197" s="217"/>
      <c r="AI2197" s="217"/>
      <c r="AJ2197" s="217"/>
      <c r="AK2197" s="215"/>
      <c r="AL2197" s="215"/>
      <c r="AM2197" s="215"/>
      <c r="AN2197" s="215"/>
      <c r="AO2197" s="215"/>
    </row>
    <row r="2198" spans="1:41" ht="16" customHeight="1" x14ac:dyDescent="0.35">
      <c r="A2198" s="207"/>
      <c r="B2198" s="208"/>
      <c r="C2198" s="208"/>
      <c r="D2198" s="208"/>
      <c r="E2198" s="208"/>
      <c r="F2198" s="209"/>
      <c r="G2198" s="210"/>
      <c r="H2198" s="211"/>
      <c r="I2198" s="192"/>
      <c r="J2198" s="193"/>
      <c r="K2198" s="193"/>
      <c r="L2198" s="193"/>
      <c r="M2198" s="193"/>
      <c r="N2198" s="193"/>
      <c r="O2198" s="193"/>
      <c r="P2198" s="193"/>
      <c r="Q2198" s="193"/>
      <c r="R2198" s="193"/>
      <c r="S2198" s="193"/>
      <c r="T2198" s="212"/>
      <c r="U2198" s="213"/>
      <c r="V2198" s="213"/>
      <c r="W2198" s="214"/>
      <c r="X2198" s="215"/>
      <c r="Y2198" s="215"/>
      <c r="Z2198" s="215"/>
      <c r="AA2198" s="216"/>
      <c r="AB2198" s="216"/>
      <c r="AC2198" s="216"/>
      <c r="AD2198" s="216"/>
      <c r="AE2198" s="217" t="str">
        <f t="shared" si="33"/>
        <v/>
      </c>
      <c r="AF2198" s="217"/>
      <c r="AG2198" s="217"/>
      <c r="AH2198" s="217"/>
      <c r="AI2198" s="217"/>
      <c r="AJ2198" s="217"/>
      <c r="AK2198" s="215"/>
      <c r="AL2198" s="215"/>
      <c r="AM2198" s="215"/>
      <c r="AN2198" s="215"/>
      <c r="AO2198" s="215"/>
    </row>
    <row r="2199" spans="1:41" ht="16" customHeight="1" x14ac:dyDescent="0.35">
      <c r="A2199" s="207"/>
      <c r="B2199" s="208"/>
      <c r="C2199" s="208"/>
      <c r="D2199" s="208"/>
      <c r="E2199" s="208"/>
      <c r="F2199" s="209"/>
      <c r="G2199" s="210"/>
      <c r="H2199" s="211"/>
      <c r="I2199" s="192"/>
      <c r="J2199" s="193"/>
      <c r="K2199" s="193"/>
      <c r="L2199" s="193"/>
      <c r="M2199" s="193"/>
      <c r="N2199" s="193"/>
      <c r="O2199" s="193"/>
      <c r="P2199" s="193"/>
      <c r="Q2199" s="193"/>
      <c r="R2199" s="193"/>
      <c r="S2199" s="193"/>
      <c r="T2199" s="212"/>
      <c r="U2199" s="213"/>
      <c r="V2199" s="213"/>
      <c r="W2199" s="214"/>
      <c r="X2199" s="215"/>
      <c r="Y2199" s="215"/>
      <c r="Z2199" s="215"/>
      <c r="AA2199" s="216"/>
      <c r="AB2199" s="216"/>
      <c r="AC2199" s="216"/>
      <c r="AD2199" s="216"/>
      <c r="AE2199" s="217" t="str">
        <f t="shared" si="33"/>
        <v/>
      </c>
      <c r="AF2199" s="217"/>
      <c r="AG2199" s="217"/>
      <c r="AH2199" s="217"/>
      <c r="AI2199" s="217"/>
      <c r="AJ2199" s="217"/>
      <c r="AK2199" s="215"/>
      <c r="AL2199" s="215"/>
      <c r="AM2199" s="215"/>
      <c r="AN2199" s="215"/>
      <c r="AO2199" s="215"/>
    </row>
    <row r="2200" spans="1:41" ht="16" customHeight="1" x14ac:dyDescent="0.35">
      <c r="A2200" s="207"/>
      <c r="B2200" s="208"/>
      <c r="C2200" s="208"/>
      <c r="D2200" s="208"/>
      <c r="E2200" s="208"/>
      <c r="F2200" s="209"/>
      <c r="G2200" s="210"/>
      <c r="H2200" s="211"/>
      <c r="I2200" s="192"/>
      <c r="J2200" s="193"/>
      <c r="K2200" s="193"/>
      <c r="L2200" s="193"/>
      <c r="M2200" s="193"/>
      <c r="N2200" s="193"/>
      <c r="O2200" s="193"/>
      <c r="P2200" s="193"/>
      <c r="Q2200" s="193"/>
      <c r="R2200" s="193"/>
      <c r="S2200" s="193"/>
      <c r="T2200" s="212"/>
      <c r="U2200" s="213"/>
      <c r="V2200" s="213"/>
      <c r="W2200" s="214"/>
      <c r="X2200" s="215"/>
      <c r="Y2200" s="215"/>
      <c r="Z2200" s="215"/>
      <c r="AA2200" s="216"/>
      <c r="AB2200" s="216"/>
      <c r="AC2200" s="216"/>
      <c r="AD2200" s="216"/>
      <c r="AE2200" s="217" t="str">
        <f t="shared" si="33"/>
        <v/>
      </c>
      <c r="AF2200" s="217"/>
      <c r="AG2200" s="217"/>
      <c r="AH2200" s="217"/>
      <c r="AI2200" s="217"/>
      <c r="AJ2200" s="217"/>
      <c r="AK2200" s="215"/>
      <c r="AL2200" s="215"/>
      <c r="AM2200" s="215"/>
      <c r="AN2200" s="215"/>
      <c r="AO2200" s="215"/>
    </row>
    <row r="2201" spans="1:41" ht="16" customHeight="1" x14ac:dyDescent="0.35">
      <c r="A2201" s="207"/>
      <c r="B2201" s="208"/>
      <c r="C2201" s="208"/>
      <c r="D2201" s="208"/>
      <c r="E2201" s="208"/>
      <c r="F2201" s="209"/>
      <c r="G2201" s="210"/>
      <c r="H2201" s="211"/>
      <c r="I2201" s="192"/>
      <c r="J2201" s="193"/>
      <c r="K2201" s="193"/>
      <c r="L2201" s="193"/>
      <c r="M2201" s="193"/>
      <c r="N2201" s="193"/>
      <c r="O2201" s="193"/>
      <c r="P2201" s="193"/>
      <c r="Q2201" s="193"/>
      <c r="R2201" s="193"/>
      <c r="S2201" s="193"/>
      <c r="T2201" s="212"/>
      <c r="U2201" s="213"/>
      <c r="V2201" s="213"/>
      <c r="W2201" s="214"/>
      <c r="X2201" s="215"/>
      <c r="Y2201" s="215"/>
      <c r="Z2201" s="215"/>
      <c r="AA2201" s="216"/>
      <c r="AB2201" s="216"/>
      <c r="AC2201" s="216"/>
      <c r="AD2201" s="216"/>
      <c r="AE2201" s="217" t="str">
        <f t="shared" si="33"/>
        <v/>
      </c>
      <c r="AF2201" s="217"/>
      <c r="AG2201" s="217"/>
      <c r="AH2201" s="217"/>
      <c r="AI2201" s="217"/>
      <c r="AJ2201" s="217"/>
      <c r="AK2201" s="215"/>
      <c r="AL2201" s="215"/>
      <c r="AM2201" s="215"/>
      <c r="AN2201" s="215"/>
      <c r="AO2201" s="215"/>
    </row>
    <row r="2202" spans="1:41" ht="16" customHeight="1" x14ac:dyDescent="0.35">
      <c r="A2202" s="207"/>
      <c r="B2202" s="208"/>
      <c r="C2202" s="208"/>
      <c r="D2202" s="208"/>
      <c r="E2202" s="208"/>
      <c r="F2202" s="209"/>
      <c r="G2202" s="210"/>
      <c r="H2202" s="211"/>
      <c r="I2202" s="192"/>
      <c r="J2202" s="193"/>
      <c r="K2202" s="193"/>
      <c r="L2202" s="193"/>
      <c r="M2202" s="193"/>
      <c r="N2202" s="193"/>
      <c r="O2202" s="193"/>
      <c r="P2202" s="193"/>
      <c r="Q2202" s="193"/>
      <c r="R2202" s="193"/>
      <c r="S2202" s="193"/>
      <c r="T2202" s="212"/>
      <c r="U2202" s="213"/>
      <c r="V2202" s="213"/>
      <c r="W2202" s="214"/>
      <c r="X2202" s="215"/>
      <c r="Y2202" s="215"/>
      <c r="Z2202" s="215"/>
      <c r="AA2202" s="216"/>
      <c r="AB2202" s="216"/>
      <c r="AC2202" s="216"/>
      <c r="AD2202" s="216"/>
      <c r="AE2202" s="217" t="str">
        <f t="shared" si="33"/>
        <v/>
      </c>
      <c r="AF2202" s="217"/>
      <c r="AG2202" s="217"/>
      <c r="AH2202" s="217"/>
      <c r="AI2202" s="217"/>
      <c r="AJ2202" s="217"/>
      <c r="AK2202" s="215"/>
      <c r="AL2202" s="215"/>
      <c r="AM2202" s="215"/>
      <c r="AN2202" s="215"/>
      <c r="AO2202" s="215"/>
    </row>
    <row r="2203" spans="1:41" ht="16" customHeight="1" x14ac:dyDescent="0.35">
      <c r="A2203" s="207"/>
      <c r="B2203" s="208"/>
      <c r="C2203" s="208"/>
      <c r="D2203" s="208"/>
      <c r="E2203" s="208"/>
      <c r="F2203" s="209"/>
      <c r="G2203" s="210"/>
      <c r="H2203" s="211"/>
      <c r="I2203" s="192"/>
      <c r="J2203" s="193"/>
      <c r="K2203" s="193"/>
      <c r="L2203" s="193"/>
      <c r="M2203" s="193"/>
      <c r="N2203" s="193"/>
      <c r="O2203" s="193"/>
      <c r="P2203" s="193"/>
      <c r="Q2203" s="193"/>
      <c r="R2203" s="193"/>
      <c r="S2203" s="193"/>
      <c r="T2203" s="212"/>
      <c r="U2203" s="213"/>
      <c r="V2203" s="213"/>
      <c r="W2203" s="214"/>
      <c r="X2203" s="215"/>
      <c r="Y2203" s="215"/>
      <c r="Z2203" s="215"/>
      <c r="AA2203" s="216"/>
      <c r="AB2203" s="216"/>
      <c r="AC2203" s="216"/>
      <c r="AD2203" s="216"/>
      <c r="AE2203" s="217" t="str">
        <f t="shared" ref="AE2203:AE2256" si="34">IF(AA2203="","",ROUND(T2203*AA2203,0))</f>
        <v/>
      </c>
      <c r="AF2203" s="217"/>
      <c r="AG2203" s="217"/>
      <c r="AH2203" s="217"/>
      <c r="AI2203" s="217"/>
      <c r="AJ2203" s="217"/>
      <c r="AK2203" s="215"/>
      <c r="AL2203" s="215"/>
      <c r="AM2203" s="215"/>
      <c r="AN2203" s="215"/>
      <c r="AO2203" s="215"/>
    </row>
    <row r="2204" spans="1:41" ht="16" customHeight="1" x14ac:dyDescent="0.35">
      <c r="A2204" s="207"/>
      <c r="B2204" s="208"/>
      <c r="C2204" s="208"/>
      <c r="D2204" s="208"/>
      <c r="E2204" s="208"/>
      <c r="F2204" s="209"/>
      <c r="G2204" s="210"/>
      <c r="H2204" s="211"/>
      <c r="I2204" s="192"/>
      <c r="J2204" s="193"/>
      <c r="K2204" s="193"/>
      <c r="L2204" s="193"/>
      <c r="M2204" s="193"/>
      <c r="N2204" s="193"/>
      <c r="O2204" s="193"/>
      <c r="P2204" s="193"/>
      <c r="Q2204" s="193"/>
      <c r="R2204" s="193"/>
      <c r="S2204" s="193"/>
      <c r="T2204" s="212"/>
      <c r="U2204" s="213"/>
      <c r="V2204" s="213"/>
      <c r="W2204" s="214"/>
      <c r="X2204" s="215"/>
      <c r="Y2204" s="215"/>
      <c r="Z2204" s="215"/>
      <c r="AA2204" s="216"/>
      <c r="AB2204" s="216"/>
      <c r="AC2204" s="216"/>
      <c r="AD2204" s="216"/>
      <c r="AE2204" s="217" t="str">
        <f t="shared" si="34"/>
        <v/>
      </c>
      <c r="AF2204" s="217"/>
      <c r="AG2204" s="217"/>
      <c r="AH2204" s="217"/>
      <c r="AI2204" s="217"/>
      <c r="AJ2204" s="217"/>
      <c r="AK2204" s="215"/>
      <c r="AL2204" s="215"/>
      <c r="AM2204" s="215"/>
      <c r="AN2204" s="215"/>
      <c r="AO2204" s="215"/>
    </row>
    <row r="2205" spans="1:41" ht="16" customHeight="1" x14ac:dyDescent="0.35">
      <c r="A2205" s="207"/>
      <c r="B2205" s="208"/>
      <c r="C2205" s="208"/>
      <c r="D2205" s="208"/>
      <c r="E2205" s="208"/>
      <c r="F2205" s="209"/>
      <c r="G2205" s="210"/>
      <c r="H2205" s="211"/>
      <c r="I2205" s="192"/>
      <c r="J2205" s="193"/>
      <c r="K2205" s="193"/>
      <c r="L2205" s="193"/>
      <c r="M2205" s="193"/>
      <c r="N2205" s="193"/>
      <c r="O2205" s="193"/>
      <c r="P2205" s="193"/>
      <c r="Q2205" s="193"/>
      <c r="R2205" s="193"/>
      <c r="S2205" s="193"/>
      <c r="T2205" s="212"/>
      <c r="U2205" s="213"/>
      <c r="V2205" s="213"/>
      <c r="W2205" s="214"/>
      <c r="X2205" s="215"/>
      <c r="Y2205" s="215"/>
      <c r="Z2205" s="215"/>
      <c r="AA2205" s="216"/>
      <c r="AB2205" s="216"/>
      <c r="AC2205" s="216"/>
      <c r="AD2205" s="216"/>
      <c r="AE2205" s="217" t="str">
        <f t="shared" si="34"/>
        <v/>
      </c>
      <c r="AF2205" s="217"/>
      <c r="AG2205" s="217"/>
      <c r="AH2205" s="217"/>
      <c r="AI2205" s="217"/>
      <c r="AJ2205" s="217"/>
      <c r="AK2205" s="215"/>
      <c r="AL2205" s="215"/>
      <c r="AM2205" s="215"/>
      <c r="AN2205" s="215"/>
      <c r="AO2205" s="215"/>
    </row>
    <row r="2206" spans="1:41" ht="16" customHeight="1" x14ac:dyDescent="0.35">
      <c r="A2206" s="207"/>
      <c r="B2206" s="208"/>
      <c r="C2206" s="208"/>
      <c r="D2206" s="208"/>
      <c r="E2206" s="208"/>
      <c r="F2206" s="209"/>
      <c r="G2206" s="210"/>
      <c r="H2206" s="211"/>
      <c r="I2206" s="192"/>
      <c r="J2206" s="193"/>
      <c r="K2206" s="193"/>
      <c r="L2206" s="193"/>
      <c r="M2206" s="193"/>
      <c r="N2206" s="193"/>
      <c r="O2206" s="193"/>
      <c r="P2206" s="193"/>
      <c r="Q2206" s="193"/>
      <c r="R2206" s="193"/>
      <c r="S2206" s="193"/>
      <c r="T2206" s="212"/>
      <c r="U2206" s="213"/>
      <c r="V2206" s="213"/>
      <c r="W2206" s="214"/>
      <c r="X2206" s="215"/>
      <c r="Y2206" s="215"/>
      <c r="Z2206" s="215"/>
      <c r="AA2206" s="216"/>
      <c r="AB2206" s="216"/>
      <c r="AC2206" s="216"/>
      <c r="AD2206" s="216"/>
      <c r="AE2206" s="217" t="str">
        <f t="shared" si="34"/>
        <v/>
      </c>
      <c r="AF2206" s="217"/>
      <c r="AG2206" s="217"/>
      <c r="AH2206" s="217"/>
      <c r="AI2206" s="217"/>
      <c r="AJ2206" s="217"/>
      <c r="AK2206" s="215"/>
      <c r="AL2206" s="215"/>
      <c r="AM2206" s="215"/>
      <c r="AN2206" s="215"/>
      <c r="AO2206" s="215"/>
    </row>
    <row r="2207" spans="1:41" ht="16" customHeight="1" x14ac:dyDescent="0.35">
      <c r="A2207" s="207"/>
      <c r="B2207" s="208"/>
      <c r="C2207" s="208"/>
      <c r="D2207" s="208"/>
      <c r="E2207" s="208"/>
      <c r="F2207" s="209"/>
      <c r="G2207" s="210"/>
      <c r="H2207" s="211"/>
      <c r="I2207" s="192"/>
      <c r="J2207" s="193"/>
      <c r="K2207" s="193"/>
      <c r="L2207" s="193"/>
      <c r="M2207" s="193"/>
      <c r="N2207" s="193"/>
      <c r="O2207" s="193"/>
      <c r="P2207" s="193"/>
      <c r="Q2207" s="193"/>
      <c r="R2207" s="193"/>
      <c r="S2207" s="193"/>
      <c r="T2207" s="212"/>
      <c r="U2207" s="213"/>
      <c r="V2207" s="213"/>
      <c r="W2207" s="214"/>
      <c r="X2207" s="215"/>
      <c r="Y2207" s="215"/>
      <c r="Z2207" s="215"/>
      <c r="AA2207" s="216"/>
      <c r="AB2207" s="216"/>
      <c r="AC2207" s="216"/>
      <c r="AD2207" s="216"/>
      <c r="AE2207" s="217" t="str">
        <f t="shared" si="34"/>
        <v/>
      </c>
      <c r="AF2207" s="217"/>
      <c r="AG2207" s="217"/>
      <c r="AH2207" s="217"/>
      <c r="AI2207" s="217"/>
      <c r="AJ2207" s="217"/>
      <c r="AK2207" s="215"/>
      <c r="AL2207" s="215"/>
      <c r="AM2207" s="215"/>
      <c r="AN2207" s="215"/>
      <c r="AO2207" s="215"/>
    </row>
    <row r="2208" spans="1:41" ht="16" customHeight="1" x14ac:dyDescent="0.35">
      <c r="A2208" s="207"/>
      <c r="B2208" s="208"/>
      <c r="C2208" s="208"/>
      <c r="D2208" s="208"/>
      <c r="E2208" s="208"/>
      <c r="F2208" s="209"/>
      <c r="G2208" s="210"/>
      <c r="H2208" s="211"/>
      <c r="I2208" s="192"/>
      <c r="J2208" s="193"/>
      <c r="K2208" s="193"/>
      <c r="L2208" s="193"/>
      <c r="M2208" s="193"/>
      <c r="N2208" s="193"/>
      <c r="O2208" s="193"/>
      <c r="P2208" s="193"/>
      <c r="Q2208" s="193"/>
      <c r="R2208" s="193"/>
      <c r="S2208" s="193"/>
      <c r="T2208" s="212"/>
      <c r="U2208" s="213"/>
      <c r="V2208" s="213"/>
      <c r="W2208" s="214"/>
      <c r="X2208" s="215"/>
      <c r="Y2208" s="215"/>
      <c r="Z2208" s="215"/>
      <c r="AA2208" s="216"/>
      <c r="AB2208" s="216"/>
      <c r="AC2208" s="216"/>
      <c r="AD2208" s="216"/>
      <c r="AE2208" s="217" t="str">
        <f t="shared" si="34"/>
        <v/>
      </c>
      <c r="AF2208" s="217"/>
      <c r="AG2208" s="217"/>
      <c r="AH2208" s="217"/>
      <c r="AI2208" s="217"/>
      <c r="AJ2208" s="217"/>
      <c r="AK2208" s="215"/>
      <c r="AL2208" s="215"/>
      <c r="AM2208" s="215"/>
      <c r="AN2208" s="215"/>
      <c r="AO2208" s="215"/>
    </row>
    <row r="2209" spans="1:41" ht="16" customHeight="1" x14ac:dyDescent="0.35">
      <c r="A2209" s="207"/>
      <c r="B2209" s="208"/>
      <c r="C2209" s="208"/>
      <c r="D2209" s="208"/>
      <c r="E2209" s="208"/>
      <c r="F2209" s="209"/>
      <c r="G2209" s="210"/>
      <c r="H2209" s="211"/>
      <c r="I2209" s="192"/>
      <c r="J2209" s="193"/>
      <c r="K2209" s="193"/>
      <c r="L2209" s="193"/>
      <c r="M2209" s="193"/>
      <c r="N2209" s="193"/>
      <c r="O2209" s="193"/>
      <c r="P2209" s="193"/>
      <c r="Q2209" s="193"/>
      <c r="R2209" s="193"/>
      <c r="S2209" s="193"/>
      <c r="T2209" s="212"/>
      <c r="U2209" s="213"/>
      <c r="V2209" s="213"/>
      <c r="W2209" s="214"/>
      <c r="X2209" s="215"/>
      <c r="Y2209" s="215"/>
      <c r="Z2209" s="215"/>
      <c r="AA2209" s="216"/>
      <c r="AB2209" s="216"/>
      <c r="AC2209" s="216"/>
      <c r="AD2209" s="216"/>
      <c r="AE2209" s="217" t="str">
        <f t="shared" si="34"/>
        <v/>
      </c>
      <c r="AF2209" s="217"/>
      <c r="AG2209" s="217"/>
      <c r="AH2209" s="217"/>
      <c r="AI2209" s="217"/>
      <c r="AJ2209" s="217"/>
      <c r="AK2209" s="215"/>
      <c r="AL2209" s="215"/>
      <c r="AM2209" s="215"/>
      <c r="AN2209" s="215"/>
      <c r="AO2209" s="215"/>
    </row>
    <row r="2210" spans="1:41" ht="16" customHeight="1" x14ac:dyDescent="0.35">
      <c r="A2210" s="207"/>
      <c r="B2210" s="208"/>
      <c r="C2210" s="208"/>
      <c r="D2210" s="208"/>
      <c r="E2210" s="208"/>
      <c r="F2210" s="209"/>
      <c r="G2210" s="210"/>
      <c r="H2210" s="211"/>
      <c r="I2210" s="192"/>
      <c r="J2210" s="193"/>
      <c r="K2210" s="193"/>
      <c r="L2210" s="193"/>
      <c r="M2210" s="193"/>
      <c r="N2210" s="193"/>
      <c r="O2210" s="193"/>
      <c r="P2210" s="193"/>
      <c r="Q2210" s="193"/>
      <c r="R2210" s="193"/>
      <c r="S2210" s="193"/>
      <c r="T2210" s="212"/>
      <c r="U2210" s="213"/>
      <c r="V2210" s="213"/>
      <c r="W2210" s="214"/>
      <c r="X2210" s="215"/>
      <c r="Y2210" s="215"/>
      <c r="Z2210" s="215"/>
      <c r="AA2210" s="216"/>
      <c r="AB2210" s="216"/>
      <c r="AC2210" s="216"/>
      <c r="AD2210" s="216"/>
      <c r="AE2210" s="217" t="str">
        <f t="shared" si="34"/>
        <v/>
      </c>
      <c r="AF2210" s="217"/>
      <c r="AG2210" s="217"/>
      <c r="AH2210" s="217"/>
      <c r="AI2210" s="217"/>
      <c r="AJ2210" s="217"/>
      <c r="AK2210" s="215"/>
      <c r="AL2210" s="215"/>
      <c r="AM2210" s="215"/>
      <c r="AN2210" s="215"/>
      <c r="AO2210" s="215"/>
    </row>
    <row r="2211" spans="1:41" ht="16" customHeight="1" x14ac:dyDescent="0.35">
      <c r="A2211" s="207"/>
      <c r="B2211" s="208"/>
      <c r="C2211" s="208"/>
      <c r="D2211" s="208"/>
      <c r="E2211" s="208"/>
      <c r="F2211" s="209"/>
      <c r="G2211" s="210"/>
      <c r="H2211" s="211"/>
      <c r="I2211" s="192"/>
      <c r="J2211" s="193"/>
      <c r="K2211" s="193"/>
      <c r="L2211" s="193"/>
      <c r="M2211" s="193"/>
      <c r="N2211" s="193"/>
      <c r="O2211" s="193"/>
      <c r="P2211" s="193"/>
      <c r="Q2211" s="193"/>
      <c r="R2211" s="193"/>
      <c r="S2211" s="193"/>
      <c r="T2211" s="212"/>
      <c r="U2211" s="213"/>
      <c r="V2211" s="213"/>
      <c r="W2211" s="214"/>
      <c r="X2211" s="215"/>
      <c r="Y2211" s="215"/>
      <c r="Z2211" s="215"/>
      <c r="AA2211" s="216"/>
      <c r="AB2211" s="216"/>
      <c r="AC2211" s="216"/>
      <c r="AD2211" s="216"/>
      <c r="AE2211" s="217" t="str">
        <f t="shared" si="34"/>
        <v/>
      </c>
      <c r="AF2211" s="217"/>
      <c r="AG2211" s="217"/>
      <c r="AH2211" s="217"/>
      <c r="AI2211" s="217"/>
      <c r="AJ2211" s="217"/>
      <c r="AK2211" s="215"/>
      <c r="AL2211" s="215"/>
      <c r="AM2211" s="215"/>
      <c r="AN2211" s="215"/>
      <c r="AO2211" s="215"/>
    </row>
    <row r="2212" spans="1:41" ht="16" customHeight="1" x14ac:dyDescent="0.35">
      <c r="A2212" s="207"/>
      <c r="B2212" s="208"/>
      <c r="C2212" s="208"/>
      <c r="D2212" s="208"/>
      <c r="E2212" s="208"/>
      <c r="F2212" s="209"/>
      <c r="G2212" s="210"/>
      <c r="H2212" s="211"/>
      <c r="I2212" s="192"/>
      <c r="J2212" s="193"/>
      <c r="K2212" s="193"/>
      <c r="L2212" s="193"/>
      <c r="M2212" s="193"/>
      <c r="N2212" s="193"/>
      <c r="O2212" s="193"/>
      <c r="P2212" s="193"/>
      <c r="Q2212" s="193"/>
      <c r="R2212" s="193"/>
      <c r="S2212" s="193"/>
      <c r="T2212" s="212"/>
      <c r="U2212" s="213"/>
      <c r="V2212" s="213"/>
      <c r="W2212" s="214"/>
      <c r="X2212" s="215"/>
      <c r="Y2212" s="215"/>
      <c r="Z2212" s="215"/>
      <c r="AA2212" s="216"/>
      <c r="AB2212" s="216"/>
      <c r="AC2212" s="216"/>
      <c r="AD2212" s="216"/>
      <c r="AE2212" s="217" t="str">
        <f t="shared" si="34"/>
        <v/>
      </c>
      <c r="AF2212" s="217"/>
      <c r="AG2212" s="217"/>
      <c r="AH2212" s="217"/>
      <c r="AI2212" s="217"/>
      <c r="AJ2212" s="217"/>
      <c r="AK2212" s="215"/>
      <c r="AL2212" s="215"/>
      <c r="AM2212" s="215"/>
      <c r="AN2212" s="215"/>
      <c r="AO2212" s="215"/>
    </row>
    <row r="2213" spans="1:41" ht="16" customHeight="1" x14ac:dyDescent="0.35">
      <c r="A2213" s="207"/>
      <c r="B2213" s="208"/>
      <c r="C2213" s="208"/>
      <c r="D2213" s="208"/>
      <c r="E2213" s="208"/>
      <c r="F2213" s="209"/>
      <c r="G2213" s="210"/>
      <c r="H2213" s="211"/>
      <c r="I2213" s="192"/>
      <c r="J2213" s="193"/>
      <c r="K2213" s="193"/>
      <c r="L2213" s="193"/>
      <c r="M2213" s="193"/>
      <c r="N2213" s="193"/>
      <c r="O2213" s="193"/>
      <c r="P2213" s="193"/>
      <c r="Q2213" s="193"/>
      <c r="R2213" s="193"/>
      <c r="S2213" s="193"/>
      <c r="T2213" s="212"/>
      <c r="U2213" s="213"/>
      <c r="V2213" s="213"/>
      <c r="W2213" s="214"/>
      <c r="X2213" s="215"/>
      <c r="Y2213" s="215"/>
      <c r="Z2213" s="215"/>
      <c r="AA2213" s="216"/>
      <c r="AB2213" s="216"/>
      <c r="AC2213" s="216"/>
      <c r="AD2213" s="216"/>
      <c r="AE2213" s="217" t="str">
        <f t="shared" si="34"/>
        <v/>
      </c>
      <c r="AF2213" s="217"/>
      <c r="AG2213" s="217"/>
      <c r="AH2213" s="217"/>
      <c r="AI2213" s="217"/>
      <c r="AJ2213" s="217"/>
      <c r="AK2213" s="215"/>
      <c r="AL2213" s="215"/>
      <c r="AM2213" s="215"/>
      <c r="AN2213" s="215"/>
      <c r="AO2213" s="215"/>
    </row>
    <row r="2214" spans="1:41" ht="16" customHeight="1" x14ac:dyDescent="0.35">
      <c r="A2214" s="207"/>
      <c r="B2214" s="208"/>
      <c r="C2214" s="208"/>
      <c r="D2214" s="208"/>
      <c r="E2214" s="208"/>
      <c r="F2214" s="209"/>
      <c r="G2214" s="210"/>
      <c r="H2214" s="211"/>
      <c r="I2214" s="192"/>
      <c r="J2214" s="193"/>
      <c r="K2214" s="193"/>
      <c r="L2214" s="193"/>
      <c r="M2214" s="193"/>
      <c r="N2214" s="193"/>
      <c r="O2214" s="193"/>
      <c r="P2214" s="193"/>
      <c r="Q2214" s="193"/>
      <c r="R2214" s="193"/>
      <c r="S2214" s="193"/>
      <c r="T2214" s="212"/>
      <c r="U2214" s="213"/>
      <c r="V2214" s="213"/>
      <c r="W2214" s="214"/>
      <c r="X2214" s="215"/>
      <c r="Y2214" s="215"/>
      <c r="Z2214" s="215"/>
      <c r="AA2214" s="216"/>
      <c r="AB2214" s="216"/>
      <c r="AC2214" s="216"/>
      <c r="AD2214" s="216"/>
      <c r="AE2214" s="217" t="str">
        <f t="shared" si="34"/>
        <v/>
      </c>
      <c r="AF2214" s="217"/>
      <c r="AG2214" s="217"/>
      <c r="AH2214" s="217"/>
      <c r="AI2214" s="217"/>
      <c r="AJ2214" s="217"/>
      <c r="AK2214" s="215"/>
      <c r="AL2214" s="215"/>
      <c r="AM2214" s="215"/>
      <c r="AN2214" s="215"/>
      <c r="AO2214" s="215"/>
    </row>
    <row r="2215" spans="1:41" ht="16" customHeight="1" x14ac:dyDescent="0.35">
      <c r="A2215" s="207"/>
      <c r="B2215" s="208"/>
      <c r="C2215" s="208"/>
      <c r="D2215" s="208"/>
      <c r="E2215" s="208"/>
      <c r="F2215" s="209"/>
      <c r="G2215" s="210"/>
      <c r="H2215" s="211"/>
      <c r="I2215" s="192"/>
      <c r="J2215" s="193"/>
      <c r="K2215" s="193"/>
      <c r="L2215" s="193"/>
      <c r="M2215" s="193"/>
      <c r="N2215" s="193"/>
      <c r="O2215" s="193"/>
      <c r="P2215" s="193"/>
      <c r="Q2215" s="193"/>
      <c r="R2215" s="193"/>
      <c r="S2215" s="193"/>
      <c r="T2215" s="212"/>
      <c r="U2215" s="213"/>
      <c r="V2215" s="213"/>
      <c r="W2215" s="214"/>
      <c r="X2215" s="215"/>
      <c r="Y2215" s="215"/>
      <c r="Z2215" s="215"/>
      <c r="AA2215" s="216"/>
      <c r="AB2215" s="216"/>
      <c r="AC2215" s="216"/>
      <c r="AD2215" s="216"/>
      <c r="AE2215" s="217" t="str">
        <f t="shared" si="34"/>
        <v/>
      </c>
      <c r="AF2215" s="217"/>
      <c r="AG2215" s="217"/>
      <c r="AH2215" s="217"/>
      <c r="AI2215" s="217"/>
      <c r="AJ2215" s="217"/>
      <c r="AK2215" s="215"/>
      <c r="AL2215" s="215"/>
      <c r="AM2215" s="215"/>
      <c r="AN2215" s="215"/>
      <c r="AO2215" s="215"/>
    </row>
    <row r="2216" spans="1:41" ht="16" customHeight="1" x14ac:dyDescent="0.35">
      <c r="A2216" s="207"/>
      <c r="B2216" s="208"/>
      <c r="C2216" s="208"/>
      <c r="D2216" s="208"/>
      <c r="E2216" s="208"/>
      <c r="F2216" s="209"/>
      <c r="G2216" s="210"/>
      <c r="H2216" s="211"/>
      <c r="I2216" s="192"/>
      <c r="J2216" s="193"/>
      <c r="K2216" s="193"/>
      <c r="L2216" s="193"/>
      <c r="M2216" s="193"/>
      <c r="N2216" s="193"/>
      <c r="O2216" s="193"/>
      <c r="P2216" s="193"/>
      <c r="Q2216" s="193"/>
      <c r="R2216" s="193"/>
      <c r="S2216" s="193"/>
      <c r="T2216" s="212"/>
      <c r="U2216" s="213"/>
      <c r="V2216" s="213"/>
      <c r="W2216" s="214"/>
      <c r="X2216" s="215"/>
      <c r="Y2216" s="215"/>
      <c r="Z2216" s="215"/>
      <c r="AA2216" s="216"/>
      <c r="AB2216" s="216"/>
      <c r="AC2216" s="216"/>
      <c r="AD2216" s="216"/>
      <c r="AE2216" s="217" t="str">
        <f t="shared" si="34"/>
        <v/>
      </c>
      <c r="AF2216" s="217"/>
      <c r="AG2216" s="217"/>
      <c r="AH2216" s="217"/>
      <c r="AI2216" s="217"/>
      <c r="AJ2216" s="217"/>
      <c r="AK2216" s="215"/>
      <c r="AL2216" s="215"/>
      <c r="AM2216" s="215"/>
      <c r="AN2216" s="215"/>
      <c r="AO2216" s="215"/>
    </row>
    <row r="2217" spans="1:41" ht="16" customHeight="1" x14ac:dyDescent="0.35">
      <c r="A2217" s="207"/>
      <c r="B2217" s="208"/>
      <c r="C2217" s="208"/>
      <c r="D2217" s="208"/>
      <c r="E2217" s="208"/>
      <c r="F2217" s="209"/>
      <c r="G2217" s="210"/>
      <c r="H2217" s="211"/>
      <c r="I2217" s="192"/>
      <c r="J2217" s="193"/>
      <c r="K2217" s="193"/>
      <c r="L2217" s="193"/>
      <c r="M2217" s="193"/>
      <c r="N2217" s="193"/>
      <c r="O2217" s="193"/>
      <c r="P2217" s="193"/>
      <c r="Q2217" s="193"/>
      <c r="R2217" s="193"/>
      <c r="S2217" s="193"/>
      <c r="T2217" s="212"/>
      <c r="U2217" s="213"/>
      <c r="V2217" s="213"/>
      <c r="W2217" s="214"/>
      <c r="X2217" s="215"/>
      <c r="Y2217" s="215"/>
      <c r="Z2217" s="215"/>
      <c r="AA2217" s="216"/>
      <c r="AB2217" s="216"/>
      <c r="AC2217" s="216"/>
      <c r="AD2217" s="216"/>
      <c r="AE2217" s="217" t="str">
        <f t="shared" si="34"/>
        <v/>
      </c>
      <c r="AF2217" s="217"/>
      <c r="AG2217" s="217"/>
      <c r="AH2217" s="217"/>
      <c r="AI2217" s="217"/>
      <c r="AJ2217" s="217"/>
      <c r="AK2217" s="215"/>
      <c r="AL2217" s="215"/>
      <c r="AM2217" s="215"/>
      <c r="AN2217" s="215"/>
      <c r="AO2217" s="215"/>
    </row>
    <row r="2218" spans="1:41" ht="16" customHeight="1" x14ac:dyDescent="0.35">
      <c r="A2218" s="207"/>
      <c r="B2218" s="208"/>
      <c r="C2218" s="208"/>
      <c r="D2218" s="208"/>
      <c r="E2218" s="208"/>
      <c r="F2218" s="209"/>
      <c r="G2218" s="210"/>
      <c r="H2218" s="211"/>
      <c r="I2218" s="192"/>
      <c r="J2218" s="193"/>
      <c r="K2218" s="193"/>
      <c r="L2218" s="193"/>
      <c r="M2218" s="193"/>
      <c r="N2218" s="193"/>
      <c r="O2218" s="193"/>
      <c r="P2218" s="193"/>
      <c r="Q2218" s="193"/>
      <c r="R2218" s="193"/>
      <c r="S2218" s="193"/>
      <c r="T2218" s="212"/>
      <c r="U2218" s="213"/>
      <c r="V2218" s="213"/>
      <c r="W2218" s="214"/>
      <c r="X2218" s="215"/>
      <c r="Y2218" s="215"/>
      <c r="Z2218" s="215"/>
      <c r="AA2218" s="216"/>
      <c r="AB2218" s="216"/>
      <c r="AC2218" s="216"/>
      <c r="AD2218" s="216"/>
      <c r="AE2218" s="217" t="str">
        <f t="shared" si="34"/>
        <v/>
      </c>
      <c r="AF2218" s="217"/>
      <c r="AG2218" s="217"/>
      <c r="AH2218" s="217"/>
      <c r="AI2218" s="217"/>
      <c r="AJ2218" s="217"/>
      <c r="AK2218" s="215"/>
      <c r="AL2218" s="215"/>
      <c r="AM2218" s="215"/>
      <c r="AN2218" s="215"/>
      <c r="AO2218" s="215"/>
    </row>
    <row r="2219" spans="1:41" ht="16" customHeight="1" x14ac:dyDescent="0.35">
      <c r="A2219" s="207"/>
      <c r="B2219" s="208"/>
      <c r="C2219" s="208"/>
      <c r="D2219" s="208"/>
      <c r="E2219" s="208"/>
      <c r="F2219" s="209"/>
      <c r="G2219" s="210"/>
      <c r="H2219" s="211"/>
      <c r="I2219" s="192"/>
      <c r="J2219" s="193"/>
      <c r="K2219" s="193"/>
      <c r="L2219" s="193"/>
      <c r="M2219" s="193"/>
      <c r="N2219" s="193"/>
      <c r="O2219" s="193"/>
      <c r="P2219" s="193"/>
      <c r="Q2219" s="193"/>
      <c r="R2219" s="193"/>
      <c r="S2219" s="193"/>
      <c r="T2219" s="212"/>
      <c r="U2219" s="213"/>
      <c r="V2219" s="213"/>
      <c r="W2219" s="214"/>
      <c r="X2219" s="215"/>
      <c r="Y2219" s="215"/>
      <c r="Z2219" s="215"/>
      <c r="AA2219" s="216"/>
      <c r="AB2219" s="216"/>
      <c r="AC2219" s="216"/>
      <c r="AD2219" s="216"/>
      <c r="AE2219" s="217" t="str">
        <f t="shared" si="34"/>
        <v/>
      </c>
      <c r="AF2219" s="217"/>
      <c r="AG2219" s="217"/>
      <c r="AH2219" s="217"/>
      <c r="AI2219" s="217"/>
      <c r="AJ2219" s="217"/>
      <c r="AK2219" s="215"/>
      <c r="AL2219" s="215"/>
      <c r="AM2219" s="215"/>
      <c r="AN2219" s="215"/>
      <c r="AO2219" s="215"/>
    </row>
    <row r="2220" spans="1:41" ht="16" customHeight="1" x14ac:dyDescent="0.35">
      <c r="A2220" s="207"/>
      <c r="B2220" s="208"/>
      <c r="C2220" s="208"/>
      <c r="D2220" s="208"/>
      <c r="E2220" s="208"/>
      <c r="F2220" s="209"/>
      <c r="G2220" s="210"/>
      <c r="H2220" s="211"/>
      <c r="I2220" s="192"/>
      <c r="J2220" s="193"/>
      <c r="K2220" s="193"/>
      <c r="L2220" s="193"/>
      <c r="M2220" s="193"/>
      <c r="N2220" s="193"/>
      <c r="O2220" s="193"/>
      <c r="P2220" s="193"/>
      <c r="Q2220" s="193"/>
      <c r="R2220" s="193"/>
      <c r="S2220" s="193"/>
      <c r="T2220" s="212"/>
      <c r="U2220" s="213"/>
      <c r="V2220" s="213"/>
      <c r="W2220" s="214"/>
      <c r="X2220" s="215"/>
      <c r="Y2220" s="215"/>
      <c r="Z2220" s="215"/>
      <c r="AA2220" s="216"/>
      <c r="AB2220" s="216"/>
      <c r="AC2220" s="216"/>
      <c r="AD2220" s="216"/>
      <c r="AE2220" s="217" t="str">
        <f t="shared" si="34"/>
        <v/>
      </c>
      <c r="AF2220" s="217"/>
      <c r="AG2220" s="217"/>
      <c r="AH2220" s="217"/>
      <c r="AI2220" s="217"/>
      <c r="AJ2220" s="217"/>
      <c r="AK2220" s="215"/>
      <c r="AL2220" s="215"/>
      <c r="AM2220" s="215"/>
      <c r="AN2220" s="215"/>
      <c r="AO2220" s="215"/>
    </row>
    <row r="2221" spans="1:41" ht="16" customHeight="1" x14ac:dyDescent="0.35">
      <c r="A2221" s="207"/>
      <c r="B2221" s="208"/>
      <c r="C2221" s="208"/>
      <c r="D2221" s="208"/>
      <c r="E2221" s="208"/>
      <c r="F2221" s="209"/>
      <c r="G2221" s="210"/>
      <c r="H2221" s="211"/>
      <c r="I2221" s="192"/>
      <c r="J2221" s="193"/>
      <c r="K2221" s="193"/>
      <c r="L2221" s="193"/>
      <c r="M2221" s="193"/>
      <c r="N2221" s="193"/>
      <c r="O2221" s="193"/>
      <c r="P2221" s="193"/>
      <c r="Q2221" s="193"/>
      <c r="R2221" s="193"/>
      <c r="S2221" s="193"/>
      <c r="T2221" s="212"/>
      <c r="U2221" s="213"/>
      <c r="V2221" s="213"/>
      <c r="W2221" s="214"/>
      <c r="X2221" s="215"/>
      <c r="Y2221" s="215"/>
      <c r="Z2221" s="215"/>
      <c r="AA2221" s="216"/>
      <c r="AB2221" s="216"/>
      <c r="AC2221" s="216"/>
      <c r="AD2221" s="216"/>
      <c r="AE2221" s="217" t="str">
        <f t="shared" si="34"/>
        <v/>
      </c>
      <c r="AF2221" s="217"/>
      <c r="AG2221" s="217"/>
      <c r="AH2221" s="217"/>
      <c r="AI2221" s="217"/>
      <c r="AJ2221" s="217"/>
      <c r="AK2221" s="215"/>
      <c r="AL2221" s="215"/>
      <c r="AM2221" s="215"/>
      <c r="AN2221" s="215"/>
      <c r="AO2221" s="215"/>
    </row>
    <row r="2222" spans="1:41" ht="16" customHeight="1" x14ac:dyDescent="0.35">
      <c r="A2222" s="207"/>
      <c r="B2222" s="208"/>
      <c r="C2222" s="208"/>
      <c r="D2222" s="208"/>
      <c r="E2222" s="208"/>
      <c r="F2222" s="209"/>
      <c r="G2222" s="210"/>
      <c r="H2222" s="211"/>
      <c r="I2222" s="192"/>
      <c r="J2222" s="193"/>
      <c r="K2222" s="193"/>
      <c r="L2222" s="193"/>
      <c r="M2222" s="193"/>
      <c r="N2222" s="193"/>
      <c r="O2222" s="193"/>
      <c r="P2222" s="193"/>
      <c r="Q2222" s="193"/>
      <c r="R2222" s="193"/>
      <c r="S2222" s="193"/>
      <c r="T2222" s="212"/>
      <c r="U2222" s="213"/>
      <c r="V2222" s="213"/>
      <c r="W2222" s="214"/>
      <c r="X2222" s="215"/>
      <c r="Y2222" s="215"/>
      <c r="Z2222" s="215"/>
      <c r="AA2222" s="216"/>
      <c r="AB2222" s="216"/>
      <c r="AC2222" s="216"/>
      <c r="AD2222" s="216"/>
      <c r="AE2222" s="217" t="str">
        <f t="shared" si="34"/>
        <v/>
      </c>
      <c r="AF2222" s="217"/>
      <c r="AG2222" s="217"/>
      <c r="AH2222" s="217"/>
      <c r="AI2222" s="217"/>
      <c r="AJ2222" s="217"/>
      <c r="AK2222" s="215"/>
      <c r="AL2222" s="215"/>
      <c r="AM2222" s="215"/>
      <c r="AN2222" s="215"/>
      <c r="AO2222" s="215"/>
    </row>
    <row r="2223" spans="1:41" ht="16" customHeight="1" x14ac:dyDescent="0.35">
      <c r="A2223" s="207"/>
      <c r="B2223" s="208"/>
      <c r="C2223" s="208"/>
      <c r="D2223" s="208"/>
      <c r="E2223" s="208"/>
      <c r="F2223" s="209"/>
      <c r="G2223" s="210"/>
      <c r="H2223" s="211"/>
      <c r="I2223" s="192"/>
      <c r="J2223" s="193"/>
      <c r="K2223" s="193"/>
      <c r="L2223" s="193"/>
      <c r="M2223" s="193"/>
      <c r="N2223" s="193"/>
      <c r="O2223" s="193"/>
      <c r="P2223" s="193"/>
      <c r="Q2223" s="193"/>
      <c r="R2223" s="193"/>
      <c r="S2223" s="193"/>
      <c r="T2223" s="212"/>
      <c r="U2223" s="213"/>
      <c r="V2223" s="213"/>
      <c r="W2223" s="214"/>
      <c r="X2223" s="215"/>
      <c r="Y2223" s="215"/>
      <c r="Z2223" s="215"/>
      <c r="AA2223" s="216"/>
      <c r="AB2223" s="216"/>
      <c r="AC2223" s="216"/>
      <c r="AD2223" s="216"/>
      <c r="AE2223" s="217" t="str">
        <f t="shared" si="34"/>
        <v/>
      </c>
      <c r="AF2223" s="217"/>
      <c r="AG2223" s="217"/>
      <c r="AH2223" s="217"/>
      <c r="AI2223" s="217"/>
      <c r="AJ2223" s="217"/>
      <c r="AK2223" s="215"/>
      <c r="AL2223" s="215"/>
      <c r="AM2223" s="215"/>
      <c r="AN2223" s="215"/>
      <c r="AO2223" s="215"/>
    </row>
    <row r="2224" spans="1:41" ht="16" customHeight="1" x14ac:dyDescent="0.35">
      <c r="A2224" s="207"/>
      <c r="B2224" s="208"/>
      <c r="C2224" s="208"/>
      <c r="D2224" s="208"/>
      <c r="E2224" s="208"/>
      <c r="F2224" s="209"/>
      <c r="G2224" s="210"/>
      <c r="H2224" s="211"/>
      <c r="I2224" s="192"/>
      <c r="J2224" s="193"/>
      <c r="K2224" s="193"/>
      <c r="L2224" s="193"/>
      <c r="M2224" s="193"/>
      <c r="N2224" s="193"/>
      <c r="O2224" s="193"/>
      <c r="P2224" s="193"/>
      <c r="Q2224" s="193"/>
      <c r="R2224" s="193"/>
      <c r="S2224" s="193"/>
      <c r="T2224" s="212"/>
      <c r="U2224" s="213"/>
      <c r="V2224" s="213"/>
      <c r="W2224" s="214"/>
      <c r="X2224" s="215"/>
      <c r="Y2224" s="215"/>
      <c r="Z2224" s="215"/>
      <c r="AA2224" s="216"/>
      <c r="AB2224" s="216"/>
      <c r="AC2224" s="216"/>
      <c r="AD2224" s="216"/>
      <c r="AE2224" s="217" t="str">
        <f t="shared" si="34"/>
        <v/>
      </c>
      <c r="AF2224" s="217"/>
      <c r="AG2224" s="217"/>
      <c r="AH2224" s="217"/>
      <c r="AI2224" s="217"/>
      <c r="AJ2224" s="217"/>
      <c r="AK2224" s="215"/>
      <c r="AL2224" s="215"/>
      <c r="AM2224" s="215"/>
      <c r="AN2224" s="215"/>
      <c r="AO2224" s="215"/>
    </row>
    <row r="2225" spans="1:41" ht="16" customHeight="1" x14ac:dyDescent="0.35">
      <c r="A2225" s="207"/>
      <c r="B2225" s="208"/>
      <c r="C2225" s="208"/>
      <c r="D2225" s="208"/>
      <c r="E2225" s="208"/>
      <c r="F2225" s="209"/>
      <c r="G2225" s="210"/>
      <c r="H2225" s="211"/>
      <c r="I2225" s="192"/>
      <c r="J2225" s="193"/>
      <c r="K2225" s="193"/>
      <c r="L2225" s="193"/>
      <c r="M2225" s="193"/>
      <c r="N2225" s="193"/>
      <c r="O2225" s="193"/>
      <c r="P2225" s="193"/>
      <c r="Q2225" s="193"/>
      <c r="R2225" s="193"/>
      <c r="S2225" s="193"/>
      <c r="T2225" s="212"/>
      <c r="U2225" s="213"/>
      <c r="V2225" s="213"/>
      <c r="W2225" s="214"/>
      <c r="X2225" s="215"/>
      <c r="Y2225" s="215"/>
      <c r="Z2225" s="215"/>
      <c r="AA2225" s="216"/>
      <c r="AB2225" s="216"/>
      <c r="AC2225" s="216"/>
      <c r="AD2225" s="216"/>
      <c r="AE2225" s="217" t="str">
        <f t="shared" si="34"/>
        <v/>
      </c>
      <c r="AF2225" s="217"/>
      <c r="AG2225" s="217"/>
      <c r="AH2225" s="217"/>
      <c r="AI2225" s="217"/>
      <c r="AJ2225" s="217"/>
      <c r="AK2225" s="215"/>
      <c r="AL2225" s="215"/>
      <c r="AM2225" s="215"/>
      <c r="AN2225" s="215"/>
      <c r="AO2225" s="215"/>
    </row>
    <row r="2226" spans="1:41" ht="16" customHeight="1" x14ac:dyDescent="0.35">
      <c r="A2226" s="207"/>
      <c r="B2226" s="208"/>
      <c r="C2226" s="208"/>
      <c r="D2226" s="208"/>
      <c r="E2226" s="208"/>
      <c r="F2226" s="209"/>
      <c r="G2226" s="210"/>
      <c r="H2226" s="211"/>
      <c r="I2226" s="192"/>
      <c r="J2226" s="193"/>
      <c r="K2226" s="193"/>
      <c r="L2226" s="193"/>
      <c r="M2226" s="193"/>
      <c r="N2226" s="193"/>
      <c r="O2226" s="193"/>
      <c r="P2226" s="193"/>
      <c r="Q2226" s="193"/>
      <c r="R2226" s="193"/>
      <c r="S2226" s="193"/>
      <c r="T2226" s="212"/>
      <c r="U2226" s="213"/>
      <c r="V2226" s="213"/>
      <c r="W2226" s="214"/>
      <c r="X2226" s="215"/>
      <c r="Y2226" s="215"/>
      <c r="Z2226" s="215"/>
      <c r="AA2226" s="216"/>
      <c r="AB2226" s="216"/>
      <c r="AC2226" s="216"/>
      <c r="AD2226" s="216"/>
      <c r="AE2226" s="217" t="str">
        <f t="shared" si="34"/>
        <v/>
      </c>
      <c r="AF2226" s="217"/>
      <c r="AG2226" s="217"/>
      <c r="AH2226" s="217"/>
      <c r="AI2226" s="217"/>
      <c r="AJ2226" s="217"/>
      <c r="AK2226" s="215"/>
      <c r="AL2226" s="215"/>
      <c r="AM2226" s="215"/>
      <c r="AN2226" s="215"/>
      <c r="AO2226" s="215"/>
    </row>
    <row r="2227" spans="1:41" ht="16" customHeight="1" x14ac:dyDescent="0.35">
      <c r="A2227" s="207"/>
      <c r="B2227" s="208"/>
      <c r="C2227" s="208"/>
      <c r="D2227" s="208"/>
      <c r="E2227" s="208"/>
      <c r="F2227" s="209"/>
      <c r="G2227" s="210"/>
      <c r="H2227" s="211"/>
      <c r="I2227" s="192"/>
      <c r="J2227" s="193"/>
      <c r="K2227" s="193"/>
      <c r="L2227" s="193"/>
      <c r="M2227" s="193"/>
      <c r="N2227" s="193"/>
      <c r="O2227" s="193"/>
      <c r="P2227" s="193"/>
      <c r="Q2227" s="193"/>
      <c r="R2227" s="193"/>
      <c r="S2227" s="193"/>
      <c r="T2227" s="212"/>
      <c r="U2227" s="213"/>
      <c r="V2227" s="213"/>
      <c r="W2227" s="214"/>
      <c r="X2227" s="215"/>
      <c r="Y2227" s="215"/>
      <c r="Z2227" s="215"/>
      <c r="AA2227" s="216"/>
      <c r="AB2227" s="216"/>
      <c r="AC2227" s="216"/>
      <c r="AD2227" s="216"/>
      <c r="AE2227" s="217" t="str">
        <f t="shared" si="34"/>
        <v/>
      </c>
      <c r="AF2227" s="217"/>
      <c r="AG2227" s="217"/>
      <c r="AH2227" s="217"/>
      <c r="AI2227" s="217"/>
      <c r="AJ2227" s="217"/>
      <c r="AK2227" s="215"/>
      <c r="AL2227" s="215"/>
      <c r="AM2227" s="215"/>
      <c r="AN2227" s="215"/>
      <c r="AO2227" s="215"/>
    </row>
    <row r="2228" spans="1:41" ht="16" customHeight="1" x14ac:dyDescent="0.35">
      <c r="A2228" s="207"/>
      <c r="B2228" s="208"/>
      <c r="C2228" s="208"/>
      <c r="D2228" s="208"/>
      <c r="E2228" s="208"/>
      <c r="F2228" s="209"/>
      <c r="G2228" s="210"/>
      <c r="H2228" s="211"/>
      <c r="I2228" s="192"/>
      <c r="J2228" s="193"/>
      <c r="K2228" s="193"/>
      <c r="L2228" s="193"/>
      <c r="M2228" s="193"/>
      <c r="N2228" s="193"/>
      <c r="O2228" s="193"/>
      <c r="P2228" s="193"/>
      <c r="Q2228" s="193"/>
      <c r="R2228" s="193"/>
      <c r="S2228" s="193"/>
      <c r="T2228" s="212"/>
      <c r="U2228" s="213"/>
      <c r="V2228" s="213"/>
      <c r="W2228" s="214"/>
      <c r="X2228" s="215"/>
      <c r="Y2228" s="215"/>
      <c r="Z2228" s="215"/>
      <c r="AA2228" s="216"/>
      <c r="AB2228" s="216"/>
      <c r="AC2228" s="216"/>
      <c r="AD2228" s="216"/>
      <c r="AE2228" s="217" t="str">
        <f t="shared" si="34"/>
        <v/>
      </c>
      <c r="AF2228" s="217"/>
      <c r="AG2228" s="217"/>
      <c r="AH2228" s="217"/>
      <c r="AI2228" s="217"/>
      <c r="AJ2228" s="217"/>
      <c r="AK2228" s="215"/>
      <c r="AL2228" s="215"/>
      <c r="AM2228" s="215"/>
      <c r="AN2228" s="215"/>
      <c r="AO2228" s="215"/>
    </row>
    <row r="2229" spans="1:41" ht="16" customHeight="1" x14ac:dyDescent="0.35">
      <c r="A2229" s="207"/>
      <c r="B2229" s="208"/>
      <c r="C2229" s="208"/>
      <c r="D2229" s="208"/>
      <c r="E2229" s="208"/>
      <c r="F2229" s="209"/>
      <c r="G2229" s="210"/>
      <c r="H2229" s="211"/>
      <c r="I2229" s="192"/>
      <c r="J2229" s="193"/>
      <c r="K2229" s="193"/>
      <c r="L2229" s="193"/>
      <c r="M2229" s="193"/>
      <c r="N2229" s="193"/>
      <c r="O2229" s="193"/>
      <c r="P2229" s="193"/>
      <c r="Q2229" s="193"/>
      <c r="R2229" s="193"/>
      <c r="S2229" s="193"/>
      <c r="T2229" s="212"/>
      <c r="U2229" s="213"/>
      <c r="V2229" s="213"/>
      <c r="W2229" s="214"/>
      <c r="X2229" s="215"/>
      <c r="Y2229" s="215"/>
      <c r="Z2229" s="215"/>
      <c r="AA2229" s="216"/>
      <c r="AB2229" s="216"/>
      <c r="AC2229" s="216"/>
      <c r="AD2229" s="216"/>
      <c r="AE2229" s="217" t="str">
        <f t="shared" si="34"/>
        <v/>
      </c>
      <c r="AF2229" s="217"/>
      <c r="AG2229" s="217"/>
      <c r="AH2229" s="217"/>
      <c r="AI2229" s="217"/>
      <c r="AJ2229" s="217"/>
      <c r="AK2229" s="215"/>
      <c r="AL2229" s="215"/>
      <c r="AM2229" s="215"/>
      <c r="AN2229" s="215"/>
      <c r="AO2229" s="215"/>
    </row>
    <row r="2230" spans="1:41" ht="16" customHeight="1" x14ac:dyDescent="0.35">
      <c r="A2230" s="207"/>
      <c r="B2230" s="208"/>
      <c r="C2230" s="208"/>
      <c r="D2230" s="208"/>
      <c r="E2230" s="208"/>
      <c r="F2230" s="209"/>
      <c r="G2230" s="210"/>
      <c r="H2230" s="211"/>
      <c r="I2230" s="192"/>
      <c r="J2230" s="193"/>
      <c r="K2230" s="193"/>
      <c r="L2230" s="193"/>
      <c r="M2230" s="193"/>
      <c r="N2230" s="193"/>
      <c r="O2230" s="193"/>
      <c r="P2230" s="193"/>
      <c r="Q2230" s="193"/>
      <c r="R2230" s="193"/>
      <c r="S2230" s="193"/>
      <c r="T2230" s="212"/>
      <c r="U2230" s="213"/>
      <c r="V2230" s="213"/>
      <c r="W2230" s="214"/>
      <c r="X2230" s="215"/>
      <c r="Y2230" s="215"/>
      <c r="Z2230" s="215"/>
      <c r="AA2230" s="216"/>
      <c r="AB2230" s="216"/>
      <c r="AC2230" s="216"/>
      <c r="AD2230" s="216"/>
      <c r="AE2230" s="217" t="str">
        <f t="shared" si="34"/>
        <v/>
      </c>
      <c r="AF2230" s="217"/>
      <c r="AG2230" s="217"/>
      <c r="AH2230" s="217"/>
      <c r="AI2230" s="217"/>
      <c r="AJ2230" s="217"/>
      <c r="AK2230" s="215"/>
      <c r="AL2230" s="215"/>
      <c r="AM2230" s="215"/>
      <c r="AN2230" s="215"/>
      <c r="AO2230" s="215"/>
    </row>
    <row r="2231" spans="1:41" ht="16" customHeight="1" x14ac:dyDescent="0.35">
      <c r="A2231" s="207"/>
      <c r="B2231" s="208"/>
      <c r="C2231" s="208"/>
      <c r="D2231" s="208"/>
      <c r="E2231" s="208"/>
      <c r="F2231" s="209"/>
      <c r="G2231" s="210"/>
      <c r="H2231" s="211"/>
      <c r="I2231" s="192"/>
      <c r="J2231" s="193"/>
      <c r="K2231" s="193"/>
      <c r="L2231" s="193"/>
      <c r="M2231" s="193"/>
      <c r="N2231" s="193"/>
      <c r="O2231" s="193"/>
      <c r="P2231" s="193"/>
      <c r="Q2231" s="193"/>
      <c r="R2231" s="193"/>
      <c r="S2231" s="193"/>
      <c r="T2231" s="212"/>
      <c r="U2231" s="213"/>
      <c r="V2231" s="213"/>
      <c r="W2231" s="214"/>
      <c r="X2231" s="215"/>
      <c r="Y2231" s="215"/>
      <c r="Z2231" s="215"/>
      <c r="AA2231" s="216"/>
      <c r="AB2231" s="216"/>
      <c r="AC2231" s="216"/>
      <c r="AD2231" s="216"/>
      <c r="AE2231" s="217" t="str">
        <f t="shared" si="34"/>
        <v/>
      </c>
      <c r="AF2231" s="217"/>
      <c r="AG2231" s="217"/>
      <c r="AH2231" s="217"/>
      <c r="AI2231" s="217"/>
      <c r="AJ2231" s="217"/>
      <c r="AK2231" s="215"/>
      <c r="AL2231" s="215"/>
      <c r="AM2231" s="215"/>
      <c r="AN2231" s="215"/>
      <c r="AO2231" s="215"/>
    </row>
    <row r="2232" spans="1:41" ht="16" customHeight="1" x14ac:dyDescent="0.35">
      <c r="A2232" s="207"/>
      <c r="B2232" s="208"/>
      <c r="C2232" s="208"/>
      <c r="D2232" s="208"/>
      <c r="E2232" s="208"/>
      <c r="F2232" s="209"/>
      <c r="G2232" s="210"/>
      <c r="H2232" s="211"/>
      <c r="I2232" s="192"/>
      <c r="J2232" s="193"/>
      <c r="K2232" s="193"/>
      <c r="L2232" s="193"/>
      <c r="M2232" s="193"/>
      <c r="N2232" s="193"/>
      <c r="O2232" s="193"/>
      <c r="P2232" s="193"/>
      <c r="Q2232" s="193"/>
      <c r="R2232" s="193"/>
      <c r="S2232" s="193"/>
      <c r="T2232" s="212"/>
      <c r="U2232" s="213"/>
      <c r="V2232" s="213"/>
      <c r="W2232" s="214"/>
      <c r="X2232" s="215"/>
      <c r="Y2232" s="215"/>
      <c r="Z2232" s="215"/>
      <c r="AA2232" s="216"/>
      <c r="AB2232" s="216"/>
      <c r="AC2232" s="216"/>
      <c r="AD2232" s="216"/>
      <c r="AE2232" s="217" t="str">
        <f t="shared" si="34"/>
        <v/>
      </c>
      <c r="AF2232" s="217"/>
      <c r="AG2232" s="217"/>
      <c r="AH2232" s="217"/>
      <c r="AI2232" s="217"/>
      <c r="AJ2232" s="217"/>
      <c r="AK2232" s="215"/>
      <c r="AL2232" s="215"/>
      <c r="AM2232" s="215"/>
      <c r="AN2232" s="215"/>
      <c r="AO2232" s="215"/>
    </row>
    <row r="2233" spans="1:41" ht="16" customHeight="1" x14ac:dyDescent="0.35">
      <c r="A2233" s="207"/>
      <c r="B2233" s="208"/>
      <c r="C2233" s="208"/>
      <c r="D2233" s="208"/>
      <c r="E2233" s="208"/>
      <c r="F2233" s="209"/>
      <c r="G2233" s="210"/>
      <c r="H2233" s="211"/>
      <c r="I2233" s="192"/>
      <c r="J2233" s="193"/>
      <c r="K2233" s="193"/>
      <c r="L2233" s="193"/>
      <c r="M2233" s="193"/>
      <c r="N2233" s="193"/>
      <c r="O2233" s="193"/>
      <c r="P2233" s="193"/>
      <c r="Q2233" s="193"/>
      <c r="R2233" s="193"/>
      <c r="S2233" s="193"/>
      <c r="T2233" s="212"/>
      <c r="U2233" s="213"/>
      <c r="V2233" s="213"/>
      <c r="W2233" s="214"/>
      <c r="X2233" s="215"/>
      <c r="Y2233" s="215"/>
      <c r="Z2233" s="215"/>
      <c r="AA2233" s="216"/>
      <c r="AB2233" s="216"/>
      <c r="AC2233" s="216"/>
      <c r="AD2233" s="216"/>
      <c r="AE2233" s="217" t="str">
        <f t="shared" si="34"/>
        <v/>
      </c>
      <c r="AF2233" s="217"/>
      <c r="AG2233" s="217"/>
      <c r="AH2233" s="217"/>
      <c r="AI2233" s="217"/>
      <c r="AJ2233" s="217"/>
      <c r="AK2233" s="215"/>
      <c r="AL2233" s="215"/>
      <c r="AM2233" s="215"/>
      <c r="AN2233" s="215"/>
      <c r="AO2233" s="215"/>
    </row>
    <row r="2234" spans="1:41" ht="16" customHeight="1" x14ac:dyDescent="0.35">
      <c r="A2234" s="207"/>
      <c r="B2234" s="208"/>
      <c r="C2234" s="208"/>
      <c r="D2234" s="208"/>
      <c r="E2234" s="208"/>
      <c r="F2234" s="209"/>
      <c r="G2234" s="210"/>
      <c r="H2234" s="211"/>
      <c r="I2234" s="192"/>
      <c r="J2234" s="193"/>
      <c r="K2234" s="193"/>
      <c r="L2234" s="193"/>
      <c r="M2234" s="193"/>
      <c r="N2234" s="193"/>
      <c r="O2234" s="193"/>
      <c r="P2234" s="193"/>
      <c r="Q2234" s="193"/>
      <c r="R2234" s="193"/>
      <c r="S2234" s="193"/>
      <c r="T2234" s="212"/>
      <c r="U2234" s="213"/>
      <c r="V2234" s="213"/>
      <c r="W2234" s="214"/>
      <c r="X2234" s="215"/>
      <c r="Y2234" s="215"/>
      <c r="Z2234" s="215"/>
      <c r="AA2234" s="216"/>
      <c r="AB2234" s="216"/>
      <c r="AC2234" s="216"/>
      <c r="AD2234" s="216"/>
      <c r="AE2234" s="217" t="str">
        <f t="shared" si="34"/>
        <v/>
      </c>
      <c r="AF2234" s="217"/>
      <c r="AG2234" s="217"/>
      <c r="AH2234" s="217"/>
      <c r="AI2234" s="217"/>
      <c r="AJ2234" s="217"/>
      <c r="AK2234" s="215"/>
      <c r="AL2234" s="215"/>
      <c r="AM2234" s="215"/>
      <c r="AN2234" s="215"/>
      <c r="AO2234" s="215"/>
    </row>
    <row r="2235" spans="1:41" ht="16" customHeight="1" x14ac:dyDescent="0.35">
      <c r="A2235" s="207"/>
      <c r="B2235" s="208"/>
      <c r="C2235" s="208"/>
      <c r="D2235" s="208"/>
      <c r="E2235" s="208"/>
      <c r="F2235" s="209"/>
      <c r="G2235" s="210"/>
      <c r="H2235" s="211"/>
      <c r="I2235" s="192"/>
      <c r="J2235" s="193"/>
      <c r="K2235" s="193"/>
      <c r="L2235" s="193"/>
      <c r="M2235" s="193"/>
      <c r="N2235" s="193"/>
      <c r="O2235" s="193"/>
      <c r="P2235" s="193"/>
      <c r="Q2235" s="193"/>
      <c r="R2235" s="193"/>
      <c r="S2235" s="193"/>
      <c r="T2235" s="212"/>
      <c r="U2235" s="213"/>
      <c r="V2235" s="213"/>
      <c r="W2235" s="214"/>
      <c r="X2235" s="215"/>
      <c r="Y2235" s="215"/>
      <c r="Z2235" s="215"/>
      <c r="AA2235" s="216"/>
      <c r="AB2235" s="216"/>
      <c r="AC2235" s="216"/>
      <c r="AD2235" s="216"/>
      <c r="AE2235" s="217" t="str">
        <f t="shared" si="34"/>
        <v/>
      </c>
      <c r="AF2235" s="217"/>
      <c r="AG2235" s="217"/>
      <c r="AH2235" s="217"/>
      <c r="AI2235" s="217"/>
      <c r="AJ2235" s="217"/>
      <c r="AK2235" s="215"/>
      <c r="AL2235" s="215"/>
      <c r="AM2235" s="215"/>
      <c r="AN2235" s="215"/>
      <c r="AO2235" s="215"/>
    </row>
    <row r="2236" spans="1:41" ht="16" customHeight="1" x14ac:dyDescent="0.35">
      <c r="A2236" s="207"/>
      <c r="B2236" s="208"/>
      <c r="C2236" s="208"/>
      <c r="D2236" s="208"/>
      <c r="E2236" s="208"/>
      <c r="F2236" s="209"/>
      <c r="G2236" s="210"/>
      <c r="H2236" s="211"/>
      <c r="I2236" s="192"/>
      <c r="J2236" s="193"/>
      <c r="K2236" s="193"/>
      <c r="L2236" s="193"/>
      <c r="M2236" s="193"/>
      <c r="N2236" s="193"/>
      <c r="O2236" s="193"/>
      <c r="P2236" s="193"/>
      <c r="Q2236" s="193"/>
      <c r="R2236" s="193"/>
      <c r="S2236" s="193"/>
      <c r="T2236" s="212"/>
      <c r="U2236" s="213"/>
      <c r="V2236" s="213"/>
      <c r="W2236" s="214"/>
      <c r="X2236" s="215"/>
      <c r="Y2236" s="215"/>
      <c r="Z2236" s="215"/>
      <c r="AA2236" s="216"/>
      <c r="AB2236" s="216"/>
      <c r="AC2236" s="216"/>
      <c r="AD2236" s="216"/>
      <c r="AE2236" s="217" t="str">
        <f t="shared" si="34"/>
        <v/>
      </c>
      <c r="AF2236" s="217"/>
      <c r="AG2236" s="217"/>
      <c r="AH2236" s="217"/>
      <c r="AI2236" s="217"/>
      <c r="AJ2236" s="217"/>
      <c r="AK2236" s="215"/>
      <c r="AL2236" s="215"/>
      <c r="AM2236" s="215"/>
      <c r="AN2236" s="215"/>
      <c r="AO2236" s="215"/>
    </row>
    <row r="2237" spans="1:41" ht="16" customHeight="1" x14ac:dyDescent="0.35">
      <c r="A2237" s="207"/>
      <c r="B2237" s="208"/>
      <c r="C2237" s="208"/>
      <c r="D2237" s="208"/>
      <c r="E2237" s="208"/>
      <c r="F2237" s="209"/>
      <c r="G2237" s="210"/>
      <c r="H2237" s="211"/>
      <c r="I2237" s="192"/>
      <c r="J2237" s="193"/>
      <c r="K2237" s="193"/>
      <c r="L2237" s="193"/>
      <c r="M2237" s="193"/>
      <c r="N2237" s="193"/>
      <c r="O2237" s="193"/>
      <c r="P2237" s="193"/>
      <c r="Q2237" s="193"/>
      <c r="R2237" s="193"/>
      <c r="S2237" s="193"/>
      <c r="T2237" s="212"/>
      <c r="U2237" s="213"/>
      <c r="V2237" s="213"/>
      <c r="W2237" s="214"/>
      <c r="X2237" s="215"/>
      <c r="Y2237" s="215"/>
      <c r="Z2237" s="215"/>
      <c r="AA2237" s="216"/>
      <c r="AB2237" s="216"/>
      <c r="AC2237" s="216"/>
      <c r="AD2237" s="216"/>
      <c r="AE2237" s="217" t="str">
        <f t="shared" si="34"/>
        <v/>
      </c>
      <c r="AF2237" s="217"/>
      <c r="AG2237" s="217"/>
      <c r="AH2237" s="217"/>
      <c r="AI2237" s="217"/>
      <c r="AJ2237" s="217"/>
      <c r="AK2237" s="215"/>
      <c r="AL2237" s="215"/>
      <c r="AM2237" s="215"/>
      <c r="AN2237" s="215"/>
      <c r="AO2237" s="215"/>
    </row>
    <row r="2238" spans="1:41" ht="16" customHeight="1" x14ac:dyDescent="0.35">
      <c r="A2238" s="207"/>
      <c r="B2238" s="208"/>
      <c r="C2238" s="208"/>
      <c r="D2238" s="208"/>
      <c r="E2238" s="208"/>
      <c r="F2238" s="209"/>
      <c r="G2238" s="210"/>
      <c r="H2238" s="211"/>
      <c r="I2238" s="192"/>
      <c r="J2238" s="193"/>
      <c r="K2238" s="193"/>
      <c r="L2238" s="193"/>
      <c r="M2238" s="193"/>
      <c r="N2238" s="193"/>
      <c r="O2238" s="193"/>
      <c r="P2238" s="193"/>
      <c r="Q2238" s="193"/>
      <c r="R2238" s="193"/>
      <c r="S2238" s="193"/>
      <c r="T2238" s="212"/>
      <c r="U2238" s="213"/>
      <c r="V2238" s="213"/>
      <c r="W2238" s="214"/>
      <c r="X2238" s="215"/>
      <c r="Y2238" s="215"/>
      <c r="Z2238" s="215"/>
      <c r="AA2238" s="216"/>
      <c r="AB2238" s="216"/>
      <c r="AC2238" s="216"/>
      <c r="AD2238" s="216"/>
      <c r="AE2238" s="217" t="str">
        <f t="shared" si="34"/>
        <v/>
      </c>
      <c r="AF2238" s="217"/>
      <c r="AG2238" s="217"/>
      <c r="AH2238" s="217"/>
      <c r="AI2238" s="217"/>
      <c r="AJ2238" s="217"/>
      <c r="AK2238" s="215"/>
      <c r="AL2238" s="215"/>
      <c r="AM2238" s="215"/>
      <c r="AN2238" s="215"/>
      <c r="AO2238" s="215"/>
    </row>
    <row r="2239" spans="1:41" ht="16" customHeight="1" x14ac:dyDescent="0.35">
      <c r="A2239" s="207"/>
      <c r="B2239" s="208"/>
      <c r="C2239" s="208"/>
      <c r="D2239" s="208"/>
      <c r="E2239" s="208"/>
      <c r="F2239" s="209"/>
      <c r="G2239" s="210"/>
      <c r="H2239" s="211"/>
      <c r="I2239" s="192"/>
      <c r="J2239" s="193"/>
      <c r="K2239" s="193"/>
      <c r="L2239" s="193"/>
      <c r="M2239" s="193"/>
      <c r="N2239" s="193"/>
      <c r="O2239" s="193"/>
      <c r="P2239" s="193"/>
      <c r="Q2239" s="193"/>
      <c r="R2239" s="193"/>
      <c r="S2239" s="193"/>
      <c r="T2239" s="212"/>
      <c r="U2239" s="213"/>
      <c r="V2239" s="213"/>
      <c r="W2239" s="214"/>
      <c r="X2239" s="215"/>
      <c r="Y2239" s="215"/>
      <c r="Z2239" s="215"/>
      <c r="AA2239" s="216"/>
      <c r="AB2239" s="216"/>
      <c r="AC2239" s="216"/>
      <c r="AD2239" s="216"/>
      <c r="AE2239" s="217" t="str">
        <f t="shared" si="34"/>
        <v/>
      </c>
      <c r="AF2239" s="217"/>
      <c r="AG2239" s="217"/>
      <c r="AH2239" s="217"/>
      <c r="AI2239" s="217"/>
      <c r="AJ2239" s="217"/>
      <c r="AK2239" s="215"/>
      <c r="AL2239" s="215"/>
      <c r="AM2239" s="215"/>
      <c r="AN2239" s="215"/>
      <c r="AO2239" s="215"/>
    </row>
    <row r="2240" spans="1:41" ht="16" customHeight="1" x14ac:dyDescent="0.35">
      <c r="A2240" s="207"/>
      <c r="B2240" s="208"/>
      <c r="C2240" s="208"/>
      <c r="D2240" s="208"/>
      <c r="E2240" s="208"/>
      <c r="F2240" s="209"/>
      <c r="G2240" s="210"/>
      <c r="H2240" s="211"/>
      <c r="I2240" s="192"/>
      <c r="J2240" s="193"/>
      <c r="K2240" s="193"/>
      <c r="L2240" s="193"/>
      <c r="M2240" s="193"/>
      <c r="N2240" s="193"/>
      <c r="O2240" s="193"/>
      <c r="P2240" s="193"/>
      <c r="Q2240" s="193"/>
      <c r="R2240" s="193"/>
      <c r="S2240" s="193"/>
      <c r="T2240" s="212"/>
      <c r="U2240" s="213"/>
      <c r="V2240" s="213"/>
      <c r="W2240" s="214"/>
      <c r="X2240" s="215"/>
      <c r="Y2240" s="215"/>
      <c r="Z2240" s="215"/>
      <c r="AA2240" s="216"/>
      <c r="AB2240" s="216"/>
      <c r="AC2240" s="216"/>
      <c r="AD2240" s="216"/>
      <c r="AE2240" s="217" t="str">
        <f t="shared" si="34"/>
        <v/>
      </c>
      <c r="AF2240" s="217"/>
      <c r="AG2240" s="217"/>
      <c r="AH2240" s="217"/>
      <c r="AI2240" s="217"/>
      <c r="AJ2240" s="217"/>
      <c r="AK2240" s="215"/>
      <c r="AL2240" s="215"/>
      <c r="AM2240" s="215"/>
      <c r="AN2240" s="215"/>
      <c r="AO2240" s="215"/>
    </row>
    <row r="2241" spans="1:41" ht="16" customHeight="1" x14ac:dyDescent="0.35">
      <c r="A2241" s="207"/>
      <c r="B2241" s="208"/>
      <c r="C2241" s="208"/>
      <c r="D2241" s="208"/>
      <c r="E2241" s="208"/>
      <c r="F2241" s="209"/>
      <c r="G2241" s="210"/>
      <c r="H2241" s="211"/>
      <c r="I2241" s="192"/>
      <c r="J2241" s="193"/>
      <c r="K2241" s="193"/>
      <c r="L2241" s="193"/>
      <c r="M2241" s="193"/>
      <c r="N2241" s="193"/>
      <c r="O2241" s="193"/>
      <c r="P2241" s="193"/>
      <c r="Q2241" s="193"/>
      <c r="R2241" s="193"/>
      <c r="S2241" s="193"/>
      <c r="T2241" s="212"/>
      <c r="U2241" s="213"/>
      <c r="V2241" s="213"/>
      <c r="W2241" s="214"/>
      <c r="X2241" s="215"/>
      <c r="Y2241" s="215"/>
      <c r="Z2241" s="215"/>
      <c r="AA2241" s="216"/>
      <c r="AB2241" s="216"/>
      <c r="AC2241" s="216"/>
      <c r="AD2241" s="216"/>
      <c r="AE2241" s="217" t="str">
        <f t="shared" si="34"/>
        <v/>
      </c>
      <c r="AF2241" s="217"/>
      <c r="AG2241" s="217"/>
      <c r="AH2241" s="217"/>
      <c r="AI2241" s="217"/>
      <c r="AJ2241" s="217"/>
      <c r="AK2241" s="215"/>
      <c r="AL2241" s="215"/>
      <c r="AM2241" s="215"/>
      <c r="AN2241" s="215"/>
      <c r="AO2241" s="215"/>
    </row>
    <row r="2242" spans="1:41" ht="16" customHeight="1" x14ac:dyDescent="0.35">
      <c r="A2242" s="207"/>
      <c r="B2242" s="208"/>
      <c r="C2242" s="208"/>
      <c r="D2242" s="208"/>
      <c r="E2242" s="208"/>
      <c r="F2242" s="209"/>
      <c r="G2242" s="210"/>
      <c r="H2242" s="211"/>
      <c r="I2242" s="192"/>
      <c r="J2242" s="193"/>
      <c r="K2242" s="193"/>
      <c r="L2242" s="193"/>
      <c r="M2242" s="193"/>
      <c r="N2242" s="193"/>
      <c r="O2242" s="193"/>
      <c r="P2242" s="193"/>
      <c r="Q2242" s="193"/>
      <c r="R2242" s="193"/>
      <c r="S2242" s="193"/>
      <c r="T2242" s="212"/>
      <c r="U2242" s="213"/>
      <c r="V2242" s="213"/>
      <c r="W2242" s="214"/>
      <c r="X2242" s="215"/>
      <c r="Y2242" s="215"/>
      <c r="Z2242" s="215"/>
      <c r="AA2242" s="216"/>
      <c r="AB2242" s="216"/>
      <c r="AC2242" s="216"/>
      <c r="AD2242" s="216"/>
      <c r="AE2242" s="217" t="str">
        <f t="shared" si="34"/>
        <v/>
      </c>
      <c r="AF2242" s="217"/>
      <c r="AG2242" s="217"/>
      <c r="AH2242" s="217"/>
      <c r="AI2242" s="217"/>
      <c r="AJ2242" s="217"/>
      <c r="AK2242" s="215"/>
      <c r="AL2242" s="215"/>
      <c r="AM2242" s="215"/>
      <c r="AN2242" s="215"/>
      <c r="AO2242" s="215"/>
    </row>
    <row r="2243" spans="1:41" ht="16" customHeight="1" x14ac:dyDescent="0.35">
      <c r="A2243" s="207"/>
      <c r="B2243" s="208"/>
      <c r="C2243" s="208"/>
      <c r="D2243" s="208"/>
      <c r="E2243" s="208"/>
      <c r="F2243" s="209"/>
      <c r="G2243" s="210"/>
      <c r="H2243" s="211"/>
      <c r="I2243" s="192"/>
      <c r="J2243" s="193"/>
      <c r="K2243" s="193"/>
      <c r="L2243" s="193"/>
      <c r="M2243" s="193"/>
      <c r="N2243" s="193"/>
      <c r="O2243" s="193"/>
      <c r="P2243" s="193"/>
      <c r="Q2243" s="193"/>
      <c r="R2243" s="193"/>
      <c r="S2243" s="193"/>
      <c r="T2243" s="212"/>
      <c r="U2243" s="213"/>
      <c r="V2243" s="213"/>
      <c r="W2243" s="214"/>
      <c r="X2243" s="215"/>
      <c r="Y2243" s="215"/>
      <c r="Z2243" s="215"/>
      <c r="AA2243" s="216"/>
      <c r="AB2243" s="216"/>
      <c r="AC2243" s="216"/>
      <c r="AD2243" s="216"/>
      <c r="AE2243" s="217" t="str">
        <f t="shared" si="34"/>
        <v/>
      </c>
      <c r="AF2243" s="217"/>
      <c r="AG2243" s="217"/>
      <c r="AH2243" s="217"/>
      <c r="AI2243" s="217"/>
      <c r="AJ2243" s="217"/>
      <c r="AK2243" s="215"/>
      <c r="AL2243" s="215"/>
      <c r="AM2243" s="215"/>
      <c r="AN2243" s="215"/>
      <c r="AO2243" s="215"/>
    </row>
    <row r="2244" spans="1:41" ht="16" customHeight="1" x14ac:dyDescent="0.35">
      <c r="A2244" s="207"/>
      <c r="B2244" s="208"/>
      <c r="C2244" s="208"/>
      <c r="D2244" s="208"/>
      <c r="E2244" s="208"/>
      <c r="F2244" s="209"/>
      <c r="G2244" s="210"/>
      <c r="H2244" s="211"/>
      <c r="I2244" s="192"/>
      <c r="J2244" s="193"/>
      <c r="K2244" s="193"/>
      <c r="L2244" s="193"/>
      <c r="M2244" s="193"/>
      <c r="N2244" s="193"/>
      <c r="O2244" s="193"/>
      <c r="P2244" s="193"/>
      <c r="Q2244" s="193"/>
      <c r="R2244" s="193"/>
      <c r="S2244" s="193"/>
      <c r="T2244" s="212"/>
      <c r="U2244" s="213"/>
      <c r="V2244" s="213"/>
      <c r="W2244" s="214"/>
      <c r="X2244" s="215"/>
      <c r="Y2244" s="215"/>
      <c r="Z2244" s="215"/>
      <c r="AA2244" s="216"/>
      <c r="AB2244" s="216"/>
      <c r="AC2244" s="216"/>
      <c r="AD2244" s="216"/>
      <c r="AE2244" s="217" t="str">
        <f t="shared" si="34"/>
        <v/>
      </c>
      <c r="AF2244" s="217"/>
      <c r="AG2244" s="217"/>
      <c r="AH2244" s="217"/>
      <c r="AI2244" s="217"/>
      <c r="AJ2244" s="217"/>
      <c r="AK2244" s="215"/>
      <c r="AL2244" s="215"/>
      <c r="AM2244" s="215"/>
      <c r="AN2244" s="215"/>
      <c r="AO2244" s="215"/>
    </row>
    <row r="2245" spans="1:41" ht="16" customHeight="1" x14ac:dyDescent="0.35">
      <c r="A2245" s="207"/>
      <c r="B2245" s="208"/>
      <c r="C2245" s="208"/>
      <c r="D2245" s="208"/>
      <c r="E2245" s="208"/>
      <c r="F2245" s="209"/>
      <c r="G2245" s="210"/>
      <c r="H2245" s="211"/>
      <c r="I2245" s="192"/>
      <c r="J2245" s="193"/>
      <c r="K2245" s="193"/>
      <c r="L2245" s="193"/>
      <c r="M2245" s="193"/>
      <c r="N2245" s="193"/>
      <c r="O2245" s="193"/>
      <c r="P2245" s="193"/>
      <c r="Q2245" s="193"/>
      <c r="R2245" s="193"/>
      <c r="S2245" s="193"/>
      <c r="T2245" s="212"/>
      <c r="U2245" s="213"/>
      <c r="V2245" s="213"/>
      <c r="W2245" s="214"/>
      <c r="X2245" s="215"/>
      <c r="Y2245" s="215"/>
      <c r="Z2245" s="215"/>
      <c r="AA2245" s="216"/>
      <c r="AB2245" s="216"/>
      <c r="AC2245" s="216"/>
      <c r="AD2245" s="216"/>
      <c r="AE2245" s="217" t="str">
        <f t="shared" si="34"/>
        <v/>
      </c>
      <c r="AF2245" s="217"/>
      <c r="AG2245" s="217"/>
      <c r="AH2245" s="217"/>
      <c r="AI2245" s="217"/>
      <c r="AJ2245" s="217"/>
      <c r="AK2245" s="215"/>
      <c r="AL2245" s="215"/>
      <c r="AM2245" s="215"/>
      <c r="AN2245" s="215"/>
      <c r="AO2245" s="215"/>
    </row>
    <row r="2246" spans="1:41" ht="16" customHeight="1" x14ac:dyDescent="0.35">
      <c r="A2246" s="207"/>
      <c r="B2246" s="208"/>
      <c r="C2246" s="208"/>
      <c r="D2246" s="208"/>
      <c r="E2246" s="208"/>
      <c r="F2246" s="209"/>
      <c r="G2246" s="210"/>
      <c r="H2246" s="211"/>
      <c r="I2246" s="192"/>
      <c r="J2246" s="193"/>
      <c r="K2246" s="193"/>
      <c r="L2246" s="193"/>
      <c r="M2246" s="193"/>
      <c r="N2246" s="193"/>
      <c r="O2246" s="193"/>
      <c r="P2246" s="193"/>
      <c r="Q2246" s="193"/>
      <c r="R2246" s="193"/>
      <c r="S2246" s="193"/>
      <c r="T2246" s="212"/>
      <c r="U2246" s="213"/>
      <c r="V2246" s="213"/>
      <c r="W2246" s="214"/>
      <c r="X2246" s="215"/>
      <c r="Y2246" s="215"/>
      <c r="Z2246" s="215"/>
      <c r="AA2246" s="216"/>
      <c r="AB2246" s="216"/>
      <c r="AC2246" s="216"/>
      <c r="AD2246" s="216"/>
      <c r="AE2246" s="217" t="str">
        <f t="shared" si="34"/>
        <v/>
      </c>
      <c r="AF2246" s="217"/>
      <c r="AG2246" s="217"/>
      <c r="AH2246" s="217"/>
      <c r="AI2246" s="217"/>
      <c r="AJ2246" s="217"/>
      <c r="AK2246" s="215"/>
      <c r="AL2246" s="215"/>
      <c r="AM2246" s="215"/>
      <c r="AN2246" s="215"/>
      <c r="AO2246" s="215"/>
    </row>
    <row r="2247" spans="1:41" ht="16" customHeight="1" x14ac:dyDescent="0.35">
      <c r="A2247" s="207"/>
      <c r="B2247" s="208"/>
      <c r="C2247" s="208"/>
      <c r="D2247" s="208"/>
      <c r="E2247" s="208"/>
      <c r="F2247" s="209"/>
      <c r="G2247" s="210"/>
      <c r="H2247" s="211"/>
      <c r="I2247" s="192"/>
      <c r="J2247" s="193"/>
      <c r="K2247" s="193"/>
      <c r="L2247" s="193"/>
      <c r="M2247" s="193"/>
      <c r="N2247" s="193"/>
      <c r="O2247" s="193"/>
      <c r="P2247" s="193"/>
      <c r="Q2247" s="193"/>
      <c r="R2247" s="193"/>
      <c r="S2247" s="193"/>
      <c r="T2247" s="212"/>
      <c r="U2247" s="213"/>
      <c r="V2247" s="213"/>
      <c r="W2247" s="214"/>
      <c r="X2247" s="215"/>
      <c r="Y2247" s="215"/>
      <c r="Z2247" s="215"/>
      <c r="AA2247" s="216"/>
      <c r="AB2247" s="216"/>
      <c r="AC2247" s="216"/>
      <c r="AD2247" s="216"/>
      <c r="AE2247" s="217" t="str">
        <f t="shared" si="34"/>
        <v/>
      </c>
      <c r="AF2247" s="217"/>
      <c r="AG2247" s="217"/>
      <c r="AH2247" s="217"/>
      <c r="AI2247" s="217"/>
      <c r="AJ2247" s="217"/>
      <c r="AK2247" s="215"/>
      <c r="AL2247" s="215"/>
      <c r="AM2247" s="215"/>
      <c r="AN2247" s="215"/>
      <c r="AO2247" s="215"/>
    </row>
    <row r="2248" spans="1:41" ht="16" customHeight="1" x14ac:dyDescent="0.35">
      <c r="A2248" s="207"/>
      <c r="B2248" s="208"/>
      <c r="C2248" s="208"/>
      <c r="D2248" s="208"/>
      <c r="E2248" s="208"/>
      <c r="F2248" s="209"/>
      <c r="G2248" s="210"/>
      <c r="H2248" s="211"/>
      <c r="I2248" s="192"/>
      <c r="J2248" s="193"/>
      <c r="K2248" s="193"/>
      <c r="L2248" s="193"/>
      <c r="M2248" s="193"/>
      <c r="N2248" s="193"/>
      <c r="O2248" s="193"/>
      <c r="P2248" s="193"/>
      <c r="Q2248" s="193"/>
      <c r="R2248" s="193"/>
      <c r="S2248" s="193"/>
      <c r="T2248" s="212"/>
      <c r="U2248" s="213"/>
      <c r="V2248" s="213"/>
      <c r="W2248" s="214"/>
      <c r="X2248" s="215"/>
      <c r="Y2248" s="215"/>
      <c r="Z2248" s="215"/>
      <c r="AA2248" s="216"/>
      <c r="AB2248" s="216"/>
      <c r="AC2248" s="216"/>
      <c r="AD2248" s="216"/>
      <c r="AE2248" s="217" t="str">
        <f t="shared" si="34"/>
        <v/>
      </c>
      <c r="AF2248" s="217"/>
      <c r="AG2248" s="217"/>
      <c r="AH2248" s="217"/>
      <c r="AI2248" s="217"/>
      <c r="AJ2248" s="217"/>
      <c r="AK2248" s="215"/>
      <c r="AL2248" s="215"/>
      <c r="AM2248" s="215"/>
      <c r="AN2248" s="215"/>
      <c r="AO2248" s="215"/>
    </row>
    <row r="2249" spans="1:41" ht="16" customHeight="1" x14ac:dyDescent="0.35">
      <c r="A2249" s="207"/>
      <c r="B2249" s="208"/>
      <c r="C2249" s="208"/>
      <c r="D2249" s="208"/>
      <c r="E2249" s="208"/>
      <c r="F2249" s="209"/>
      <c r="G2249" s="210"/>
      <c r="H2249" s="211"/>
      <c r="I2249" s="192"/>
      <c r="J2249" s="193"/>
      <c r="K2249" s="193"/>
      <c r="L2249" s="193"/>
      <c r="M2249" s="193"/>
      <c r="N2249" s="193"/>
      <c r="O2249" s="193"/>
      <c r="P2249" s="193"/>
      <c r="Q2249" s="193"/>
      <c r="R2249" s="193"/>
      <c r="S2249" s="193"/>
      <c r="T2249" s="212"/>
      <c r="U2249" s="213"/>
      <c r="V2249" s="213"/>
      <c r="W2249" s="214"/>
      <c r="X2249" s="215"/>
      <c r="Y2249" s="215"/>
      <c r="Z2249" s="215"/>
      <c r="AA2249" s="216"/>
      <c r="AB2249" s="216"/>
      <c r="AC2249" s="216"/>
      <c r="AD2249" s="216"/>
      <c r="AE2249" s="217" t="str">
        <f t="shared" si="34"/>
        <v/>
      </c>
      <c r="AF2249" s="217"/>
      <c r="AG2249" s="217"/>
      <c r="AH2249" s="217"/>
      <c r="AI2249" s="217"/>
      <c r="AJ2249" s="217"/>
      <c r="AK2249" s="215"/>
      <c r="AL2249" s="215"/>
      <c r="AM2249" s="215"/>
      <c r="AN2249" s="215"/>
      <c r="AO2249" s="215"/>
    </row>
    <row r="2250" spans="1:41" ht="16" customHeight="1" x14ac:dyDescent="0.35">
      <c r="A2250" s="207"/>
      <c r="B2250" s="208"/>
      <c r="C2250" s="208"/>
      <c r="D2250" s="208"/>
      <c r="E2250" s="208"/>
      <c r="F2250" s="209"/>
      <c r="G2250" s="210"/>
      <c r="H2250" s="211"/>
      <c r="I2250" s="192"/>
      <c r="J2250" s="193"/>
      <c r="K2250" s="193"/>
      <c r="L2250" s="193"/>
      <c r="M2250" s="193"/>
      <c r="N2250" s="193"/>
      <c r="O2250" s="193"/>
      <c r="P2250" s="193"/>
      <c r="Q2250" s="193"/>
      <c r="R2250" s="193"/>
      <c r="S2250" s="193"/>
      <c r="T2250" s="212"/>
      <c r="U2250" s="213"/>
      <c r="V2250" s="213"/>
      <c r="W2250" s="214"/>
      <c r="X2250" s="215"/>
      <c r="Y2250" s="215"/>
      <c r="Z2250" s="215"/>
      <c r="AA2250" s="216"/>
      <c r="AB2250" s="216"/>
      <c r="AC2250" s="216"/>
      <c r="AD2250" s="216"/>
      <c r="AE2250" s="217" t="str">
        <f t="shared" si="34"/>
        <v/>
      </c>
      <c r="AF2250" s="217"/>
      <c r="AG2250" s="217"/>
      <c r="AH2250" s="217"/>
      <c r="AI2250" s="217"/>
      <c r="AJ2250" s="217"/>
      <c r="AK2250" s="215"/>
      <c r="AL2250" s="215"/>
      <c r="AM2250" s="215"/>
      <c r="AN2250" s="215"/>
      <c r="AO2250" s="215"/>
    </row>
    <row r="2251" spans="1:41" ht="16" customHeight="1" x14ac:dyDescent="0.35">
      <c r="A2251" s="207"/>
      <c r="B2251" s="208"/>
      <c r="C2251" s="208"/>
      <c r="D2251" s="208"/>
      <c r="E2251" s="208"/>
      <c r="F2251" s="209"/>
      <c r="G2251" s="210"/>
      <c r="H2251" s="211"/>
      <c r="I2251" s="192"/>
      <c r="J2251" s="193"/>
      <c r="K2251" s="193"/>
      <c r="L2251" s="193"/>
      <c r="M2251" s="193"/>
      <c r="N2251" s="193"/>
      <c r="O2251" s="193"/>
      <c r="P2251" s="193"/>
      <c r="Q2251" s="193"/>
      <c r="R2251" s="193"/>
      <c r="S2251" s="193"/>
      <c r="T2251" s="212"/>
      <c r="U2251" s="213"/>
      <c r="V2251" s="213"/>
      <c r="W2251" s="214"/>
      <c r="X2251" s="215"/>
      <c r="Y2251" s="215"/>
      <c r="Z2251" s="215"/>
      <c r="AA2251" s="216"/>
      <c r="AB2251" s="216"/>
      <c r="AC2251" s="216"/>
      <c r="AD2251" s="216"/>
      <c r="AE2251" s="217" t="str">
        <f t="shared" si="34"/>
        <v/>
      </c>
      <c r="AF2251" s="217"/>
      <c r="AG2251" s="217"/>
      <c r="AH2251" s="217"/>
      <c r="AI2251" s="217"/>
      <c r="AJ2251" s="217"/>
      <c r="AK2251" s="215"/>
      <c r="AL2251" s="215"/>
      <c r="AM2251" s="215"/>
      <c r="AN2251" s="215"/>
      <c r="AO2251" s="215"/>
    </row>
    <row r="2252" spans="1:41" ht="16" customHeight="1" x14ac:dyDescent="0.35">
      <c r="A2252" s="207"/>
      <c r="B2252" s="208"/>
      <c r="C2252" s="208"/>
      <c r="D2252" s="208"/>
      <c r="E2252" s="208"/>
      <c r="F2252" s="209"/>
      <c r="G2252" s="210"/>
      <c r="H2252" s="211"/>
      <c r="I2252" s="192"/>
      <c r="J2252" s="193"/>
      <c r="K2252" s="193"/>
      <c r="L2252" s="193"/>
      <c r="M2252" s="193"/>
      <c r="N2252" s="193"/>
      <c r="O2252" s="193"/>
      <c r="P2252" s="193"/>
      <c r="Q2252" s="193"/>
      <c r="R2252" s="193"/>
      <c r="S2252" s="193"/>
      <c r="T2252" s="212"/>
      <c r="U2252" s="213"/>
      <c r="V2252" s="213"/>
      <c r="W2252" s="214"/>
      <c r="X2252" s="215"/>
      <c r="Y2252" s="215"/>
      <c r="Z2252" s="215"/>
      <c r="AA2252" s="216"/>
      <c r="AB2252" s="216"/>
      <c r="AC2252" s="216"/>
      <c r="AD2252" s="216"/>
      <c r="AE2252" s="217" t="str">
        <f t="shared" si="34"/>
        <v/>
      </c>
      <c r="AF2252" s="217"/>
      <c r="AG2252" s="217"/>
      <c r="AH2252" s="217"/>
      <c r="AI2252" s="217"/>
      <c r="AJ2252" s="217"/>
      <c r="AK2252" s="215"/>
      <c r="AL2252" s="215"/>
      <c r="AM2252" s="215"/>
      <c r="AN2252" s="215"/>
      <c r="AO2252" s="215"/>
    </row>
    <row r="2253" spans="1:41" ht="16" customHeight="1" x14ac:dyDescent="0.35">
      <c r="A2253" s="207"/>
      <c r="B2253" s="208"/>
      <c r="C2253" s="208"/>
      <c r="D2253" s="208"/>
      <c r="E2253" s="208"/>
      <c r="F2253" s="209"/>
      <c r="G2253" s="210"/>
      <c r="H2253" s="211"/>
      <c r="I2253" s="192"/>
      <c r="J2253" s="193"/>
      <c r="K2253" s="193"/>
      <c r="L2253" s="193"/>
      <c r="M2253" s="193"/>
      <c r="N2253" s="193"/>
      <c r="O2253" s="193"/>
      <c r="P2253" s="193"/>
      <c r="Q2253" s="193"/>
      <c r="R2253" s="193"/>
      <c r="S2253" s="193"/>
      <c r="T2253" s="212"/>
      <c r="U2253" s="213"/>
      <c r="V2253" s="213"/>
      <c r="W2253" s="214"/>
      <c r="X2253" s="215"/>
      <c r="Y2253" s="215"/>
      <c r="Z2253" s="215"/>
      <c r="AA2253" s="216"/>
      <c r="AB2253" s="216"/>
      <c r="AC2253" s="216"/>
      <c r="AD2253" s="216"/>
      <c r="AE2253" s="217" t="str">
        <f t="shared" si="34"/>
        <v/>
      </c>
      <c r="AF2253" s="217"/>
      <c r="AG2253" s="217"/>
      <c r="AH2253" s="217"/>
      <c r="AI2253" s="217"/>
      <c r="AJ2253" s="217"/>
      <c r="AK2253" s="215"/>
      <c r="AL2253" s="215"/>
      <c r="AM2253" s="215"/>
      <c r="AN2253" s="215"/>
      <c r="AO2253" s="215"/>
    </row>
    <row r="2254" spans="1:41" ht="16" customHeight="1" x14ac:dyDescent="0.35">
      <c r="A2254" s="207"/>
      <c r="B2254" s="208"/>
      <c r="C2254" s="208"/>
      <c r="D2254" s="208"/>
      <c r="E2254" s="208"/>
      <c r="F2254" s="209"/>
      <c r="G2254" s="210"/>
      <c r="H2254" s="211"/>
      <c r="I2254" s="192"/>
      <c r="J2254" s="193"/>
      <c r="K2254" s="193"/>
      <c r="L2254" s="193"/>
      <c r="M2254" s="193"/>
      <c r="N2254" s="193"/>
      <c r="O2254" s="193"/>
      <c r="P2254" s="193"/>
      <c r="Q2254" s="193"/>
      <c r="R2254" s="193"/>
      <c r="S2254" s="193"/>
      <c r="T2254" s="212"/>
      <c r="U2254" s="213"/>
      <c r="V2254" s="213"/>
      <c r="W2254" s="214"/>
      <c r="X2254" s="215"/>
      <c r="Y2254" s="215"/>
      <c r="Z2254" s="215"/>
      <c r="AA2254" s="216"/>
      <c r="AB2254" s="216"/>
      <c r="AC2254" s="216"/>
      <c r="AD2254" s="216"/>
      <c r="AE2254" s="217" t="str">
        <f t="shared" si="34"/>
        <v/>
      </c>
      <c r="AF2254" s="217"/>
      <c r="AG2254" s="217"/>
      <c r="AH2254" s="217"/>
      <c r="AI2254" s="217"/>
      <c r="AJ2254" s="217"/>
      <c r="AK2254" s="215"/>
      <c r="AL2254" s="215"/>
      <c r="AM2254" s="215"/>
      <c r="AN2254" s="215"/>
      <c r="AO2254" s="215"/>
    </row>
    <row r="2255" spans="1:41" ht="16" customHeight="1" x14ac:dyDescent="0.35">
      <c r="A2255" s="207"/>
      <c r="B2255" s="208"/>
      <c r="C2255" s="208"/>
      <c r="D2255" s="208"/>
      <c r="E2255" s="208"/>
      <c r="F2255" s="209"/>
      <c r="G2255" s="210"/>
      <c r="H2255" s="211"/>
      <c r="I2255" s="192"/>
      <c r="J2255" s="193"/>
      <c r="K2255" s="193"/>
      <c r="L2255" s="193"/>
      <c r="M2255" s="193"/>
      <c r="N2255" s="193"/>
      <c r="O2255" s="193"/>
      <c r="P2255" s="193"/>
      <c r="Q2255" s="193"/>
      <c r="R2255" s="193"/>
      <c r="S2255" s="193"/>
      <c r="T2255" s="212"/>
      <c r="U2255" s="213"/>
      <c r="V2255" s="213"/>
      <c r="W2255" s="214"/>
      <c r="X2255" s="215"/>
      <c r="Y2255" s="215"/>
      <c r="Z2255" s="215"/>
      <c r="AA2255" s="216"/>
      <c r="AB2255" s="216"/>
      <c r="AC2255" s="216"/>
      <c r="AD2255" s="216"/>
      <c r="AE2255" s="217" t="str">
        <f t="shared" si="34"/>
        <v/>
      </c>
      <c r="AF2255" s="217"/>
      <c r="AG2255" s="217"/>
      <c r="AH2255" s="217"/>
      <c r="AI2255" s="217"/>
      <c r="AJ2255" s="217"/>
      <c r="AK2255" s="215"/>
      <c r="AL2255" s="215"/>
      <c r="AM2255" s="215"/>
      <c r="AN2255" s="215"/>
      <c r="AO2255" s="215"/>
    </row>
    <row r="2256" spans="1:41" ht="16" customHeight="1" x14ac:dyDescent="0.35">
      <c r="A2256" s="207"/>
      <c r="B2256" s="208"/>
      <c r="C2256" s="208"/>
      <c r="D2256" s="208"/>
      <c r="E2256" s="208"/>
      <c r="F2256" s="209"/>
      <c r="G2256" s="210"/>
      <c r="H2256" s="211"/>
      <c r="I2256" s="192"/>
      <c r="J2256" s="193"/>
      <c r="K2256" s="193"/>
      <c r="L2256" s="193"/>
      <c r="M2256" s="193"/>
      <c r="N2256" s="193"/>
      <c r="O2256" s="193"/>
      <c r="P2256" s="193"/>
      <c r="Q2256" s="193"/>
      <c r="R2256" s="193"/>
      <c r="S2256" s="193"/>
      <c r="T2256" s="212"/>
      <c r="U2256" s="213"/>
      <c r="V2256" s="213"/>
      <c r="W2256" s="214"/>
      <c r="X2256" s="215"/>
      <c r="Y2256" s="215"/>
      <c r="Z2256" s="215"/>
      <c r="AA2256" s="216"/>
      <c r="AB2256" s="216"/>
      <c r="AC2256" s="216"/>
      <c r="AD2256" s="216"/>
      <c r="AE2256" s="217" t="str">
        <f t="shared" si="34"/>
        <v/>
      </c>
      <c r="AF2256" s="217"/>
      <c r="AG2256" s="217"/>
      <c r="AH2256" s="217"/>
      <c r="AI2256" s="217"/>
      <c r="AJ2256" s="217"/>
      <c r="AK2256" s="215"/>
      <c r="AL2256" s="215"/>
      <c r="AM2256" s="215"/>
      <c r="AN2256" s="215"/>
      <c r="AO2256" s="215"/>
    </row>
  </sheetData>
  <sheetProtection algorithmName="SHA-512" hashValue="ucsozLurryHC6ZI5x3QYN7tnggthmb5gOYBrwlLY7r7G5zWe4bn83Gf3mvw1sKUMIGmpxGdO29W5EJ6uHSO2Fw==" saltValue="uPW/SLtW/MaDGGYoxZPS9A==" spinCount="100000" sheet="1" objects="1" scenarios="1" selectLockedCells="1"/>
  <mergeCells count="17915">
    <mergeCell ref="AE2255:AJ2255"/>
    <mergeCell ref="AK2255:AO2255"/>
    <mergeCell ref="A2256:F2256"/>
    <mergeCell ref="G2256:H2256"/>
    <mergeCell ref="I2256:S2256"/>
    <mergeCell ref="T2256:W2256"/>
    <mergeCell ref="X2256:Z2256"/>
    <mergeCell ref="AA2256:AD2256"/>
    <mergeCell ref="AE2256:AJ2256"/>
    <mergeCell ref="AK2256:AO2256"/>
    <mergeCell ref="A2255:F2255"/>
    <mergeCell ref="G2255:H2255"/>
    <mergeCell ref="I2255:S2255"/>
    <mergeCell ref="T2255:W2255"/>
    <mergeCell ref="X2255:Z2255"/>
    <mergeCell ref="AA2255:AD2255"/>
    <mergeCell ref="AE2253:AJ2253"/>
    <mergeCell ref="AK2253:AO2253"/>
    <mergeCell ref="A2254:F2254"/>
    <mergeCell ref="G2254:H2254"/>
    <mergeCell ref="I2254:S2254"/>
    <mergeCell ref="T2254:W2254"/>
    <mergeCell ref="X2254:Z2254"/>
    <mergeCell ref="AA2254:AD2254"/>
    <mergeCell ref="AE2254:AJ2254"/>
    <mergeCell ref="AK2254:AO2254"/>
    <mergeCell ref="A2253:F2253"/>
    <mergeCell ref="G2253:H2253"/>
    <mergeCell ref="I2253:S2253"/>
    <mergeCell ref="T2253:W2253"/>
    <mergeCell ref="X2253:Z2253"/>
    <mergeCell ref="AA2253:AD2253"/>
    <mergeCell ref="AE2251:AJ2251"/>
    <mergeCell ref="AK2251:AO2251"/>
    <mergeCell ref="A2252:F2252"/>
    <mergeCell ref="G2252:H2252"/>
    <mergeCell ref="I2252:S2252"/>
    <mergeCell ref="T2252:W2252"/>
    <mergeCell ref="X2252:Z2252"/>
    <mergeCell ref="AA2252:AD2252"/>
    <mergeCell ref="AE2252:AJ2252"/>
    <mergeCell ref="AK2252:AO2252"/>
    <mergeCell ref="A2251:F2251"/>
    <mergeCell ref="G2251:H2251"/>
    <mergeCell ref="I2251:S2251"/>
    <mergeCell ref="T2251:W2251"/>
    <mergeCell ref="X2251:Z2251"/>
    <mergeCell ref="AA2251:AD2251"/>
    <mergeCell ref="AE2249:AJ2249"/>
    <mergeCell ref="AK2249:AO2249"/>
    <mergeCell ref="A2250:F2250"/>
    <mergeCell ref="G2250:H2250"/>
    <mergeCell ref="I2250:S2250"/>
    <mergeCell ref="T2250:W2250"/>
    <mergeCell ref="X2250:Z2250"/>
    <mergeCell ref="AA2250:AD2250"/>
    <mergeCell ref="AE2250:AJ2250"/>
    <mergeCell ref="AK2250:AO2250"/>
    <mergeCell ref="A2249:F2249"/>
    <mergeCell ref="G2249:H2249"/>
    <mergeCell ref="I2249:S2249"/>
    <mergeCell ref="T2249:W2249"/>
    <mergeCell ref="X2249:Z2249"/>
    <mergeCell ref="AA2249:AD2249"/>
    <mergeCell ref="AE2247:AJ2247"/>
    <mergeCell ref="AK2247:AO2247"/>
    <mergeCell ref="A2248:F2248"/>
    <mergeCell ref="G2248:H2248"/>
    <mergeCell ref="I2248:S2248"/>
    <mergeCell ref="T2248:W2248"/>
    <mergeCell ref="X2248:Z2248"/>
    <mergeCell ref="AA2248:AD2248"/>
    <mergeCell ref="AE2248:AJ2248"/>
    <mergeCell ref="AK2248:AO2248"/>
    <mergeCell ref="A2247:F2247"/>
    <mergeCell ref="G2247:H2247"/>
    <mergeCell ref="I2247:S2247"/>
    <mergeCell ref="T2247:W2247"/>
    <mergeCell ref="X2247:Z2247"/>
    <mergeCell ref="AA2247:AD2247"/>
    <mergeCell ref="AE2245:AJ2245"/>
    <mergeCell ref="AK2245:AO2245"/>
    <mergeCell ref="A2246:F2246"/>
    <mergeCell ref="G2246:H2246"/>
    <mergeCell ref="I2246:S2246"/>
    <mergeCell ref="T2246:W2246"/>
    <mergeCell ref="X2246:Z2246"/>
    <mergeCell ref="AA2246:AD2246"/>
    <mergeCell ref="AE2246:AJ2246"/>
    <mergeCell ref="AK2246:AO2246"/>
    <mergeCell ref="A2245:F2245"/>
    <mergeCell ref="G2245:H2245"/>
    <mergeCell ref="I2245:S2245"/>
    <mergeCell ref="T2245:W2245"/>
    <mergeCell ref="X2245:Z2245"/>
    <mergeCell ref="AA2245:AD2245"/>
    <mergeCell ref="AE2243:AJ2243"/>
    <mergeCell ref="AK2243:AO2243"/>
    <mergeCell ref="A2244:F2244"/>
    <mergeCell ref="G2244:H2244"/>
    <mergeCell ref="I2244:S2244"/>
    <mergeCell ref="T2244:W2244"/>
    <mergeCell ref="X2244:Z2244"/>
    <mergeCell ref="AA2244:AD2244"/>
    <mergeCell ref="AE2244:AJ2244"/>
    <mergeCell ref="AK2244:AO2244"/>
    <mergeCell ref="A2243:F2243"/>
    <mergeCell ref="G2243:H2243"/>
    <mergeCell ref="I2243:S2243"/>
    <mergeCell ref="T2243:W2243"/>
    <mergeCell ref="X2243:Z2243"/>
    <mergeCell ref="AA2243:AD2243"/>
    <mergeCell ref="AE2241:AJ2241"/>
    <mergeCell ref="AK2241:AO2241"/>
    <mergeCell ref="A2242:F2242"/>
    <mergeCell ref="G2242:H2242"/>
    <mergeCell ref="I2242:S2242"/>
    <mergeCell ref="T2242:W2242"/>
    <mergeCell ref="X2242:Z2242"/>
    <mergeCell ref="AA2242:AD2242"/>
    <mergeCell ref="AE2242:AJ2242"/>
    <mergeCell ref="AK2242:AO2242"/>
    <mergeCell ref="A2241:F2241"/>
    <mergeCell ref="G2241:H2241"/>
    <mergeCell ref="I2241:S2241"/>
    <mergeCell ref="T2241:W2241"/>
    <mergeCell ref="X2241:Z2241"/>
    <mergeCell ref="AA2241:AD2241"/>
    <mergeCell ref="AE2239:AJ2239"/>
    <mergeCell ref="AK2239:AO2239"/>
    <mergeCell ref="A2240:F2240"/>
    <mergeCell ref="G2240:H2240"/>
    <mergeCell ref="I2240:S2240"/>
    <mergeCell ref="T2240:W2240"/>
    <mergeCell ref="X2240:Z2240"/>
    <mergeCell ref="AA2240:AD2240"/>
    <mergeCell ref="AE2240:AJ2240"/>
    <mergeCell ref="AK2240:AO2240"/>
    <mergeCell ref="A2239:F2239"/>
    <mergeCell ref="G2239:H2239"/>
    <mergeCell ref="I2239:S2239"/>
    <mergeCell ref="T2239:W2239"/>
    <mergeCell ref="X2239:Z2239"/>
    <mergeCell ref="AA2239:AD2239"/>
    <mergeCell ref="AE2237:AJ2237"/>
    <mergeCell ref="AK2237:AO2237"/>
    <mergeCell ref="A2238:F2238"/>
    <mergeCell ref="G2238:H2238"/>
    <mergeCell ref="I2238:S2238"/>
    <mergeCell ref="T2238:W2238"/>
    <mergeCell ref="X2238:Z2238"/>
    <mergeCell ref="AA2238:AD2238"/>
    <mergeCell ref="AE2238:AJ2238"/>
    <mergeCell ref="AK2238:AO2238"/>
    <mergeCell ref="A2237:F2237"/>
    <mergeCell ref="G2237:H2237"/>
    <mergeCell ref="I2237:S2237"/>
    <mergeCell ref="T2237:W2237"/>
    <mergeCell ref="X2237:Z2237"/>
    <mergeCell ref="AA2237:AD2237"/>
    <mergeCell ref="AE2235:AJ2235"/>
    <mergeCell ref="AK2235:AO2235"/>
    <mergeCell ref="A2236:F2236"/>
    <mergeCell ref="G2236:H2236"/>
    <mergeCell ref="I2236:S2236"/>
    <mergeCell ref="T2236:W2236"/>
    <mergeCell ref="X2236:Z2236"/>
    <mergeCell ref="AA2236:AD2236"/>
    <mergeCell ref="AE2236:AJ2236"/>
    <mergeCell ref="AK2236:AO2236"/>
    <mergeCell ref="A2235:F2235"/>
    <mergeCell ref="G2235:H2235"/>
    <mergeCell ref="I2235:S2235"/>
    <mergeCell ref="T2235:W2235"/>
    <mergeCell ref="X2235:Z2235"/>
    <mergeCell ref="AA2235:AD2235"/>
    <mergeCell ref="AE2233:AJ2233"/>
    <mergeCell ref="AK2233:AO2233"/>
    <mergeCell ref="A2234:F2234"/>
    <mergeCell ref="G2234:H2234"/>
    <mergeCell ref="I2234:S2234"/>
    <mergeCell ref="T2234:W2234"/>
    <mergeCell ref="X2234:Z2234"/>
    <mergeCell ref="AA2234:AD2234"/>
    <mergeCell ref="AE2234:AJ2234"/>
    <mergeCell ref="AK2234:AO2234"/>
    <mergeCell ref="A2233:F2233"/>
    <mergeCell ref="G2233:H2233"/>
    <mergeCell ref="I2233:S2233"/>
    <mergeCell ref="T2233:W2233"/>
    <mergeCell ref="X2233:Z2233"/>
    <mergeCell ref="AA2233:AD2233"/>
    <mergeCell ref="AE2231:AJ2231"/>
    <mergeCell ref="AK2231:AO2231"/>
    <mergeCell ref="A2232:F2232"/>
    <mergeCell ref="G2232:H2232"/>
    <mergeCell ref="I2232:S2232"/>
    <mergeCell ref="T2232:W2232"/>
    <mergeCell ref="X2232:Z2232"/>
    <mergeCell ref="AA2232:AD2232"/>
    <mergeCell ref="AE2232:AJ2232"/>
    <mergeCell ref="AK2232:AO2232"/>
    <mergeCell ref="A2231:F2231"/>
    <mergeCell ref="G2231:H2231"/>
    <mergeCell ref="I2231:S2231"/>
    <mergeCell ref="T2231:W2231"/>
    <mergeCell ref="X2231:Z2231"/>
    <mergeCell ref="AA2231:AD2231"/>
    <mergeCell ref="AE2229:AJ2229"/>
    <mergeCell ref="AK2229:AO2229"/>
    <mergeCell ref="A2230:F2230"/>
    <mergeCell ref="G2230:H2230"/>
    <mergeCell ref="I2230:S2230"/>
    <mergeCell ref="T2230:W2230"/>
    <mergeCell ref="X2230:Z2230"/>
    <mergeCell ref="AA2230:AD2230"/>
    <mergeCell ref="AE2230:AJ2230"/>
    <mergeCell ref="AK2230:AO2230"/>
    <mergeCell ref="A2229:F2229"/>
    <mergeCell ref="G2229:H2229"/>
    <mergeCell ref="I2229:S2229"/>
    <mergeCell ref="T2229:W2229"/>
    <mergeCell ref="X2229:Z2229"/>
    <mergeCell ref="AA2229:AD2229"/>
    <mergeCell ref="AE2227:AJ2227"/>
    <mergeCell ref="AK2227:AO2227"/>
    <mergeCell ref="A2228:F2228"/>
    <mergeCell ref="G2228:H2228"/>
    <mergeCell ref="I2228:S2228"/>
    <mergeCell ref="T2228:W2228"/>
    <mergeCell ref="X2228:Z2228"/>
    <mergeCell ref="AA2228:AD2228"/>
    <mergeCell ref="AE2228:AJ2228"/>
    <mergeCell ref="AK2228:AO2228"/>
    <mergeCell ref="A2227:F2227"/>
    <mergeCell ref="G2227:H2227"/>
    <mergeCell ref="I2227:S2227"/>
    <mergeCell ref="T2227:W2227"/>
    <mergeCell ref="X2227:Z2227"/>
    <mergeCell ref="AA2227:AD2227"/>
    <mergeCell ref="AE2225:AJ2225"/>
    <mergeCell ref="AK2225:AO2225"/>
    <mergeCell ref="A2226:F2226"/>
    <mergeCell ref="G2226:H2226"/>
    <mergeCell ref="I2226:S2226"/>
    <mergeCell ref="T2226:W2226"/>
    <mergeCell ref="X2226:Z2226"/>
    <mergeCell ref="AA2226:AD2226"/>
    <mergeCell ref="AE2226:AJ2226"/>
    <mergeCell ref="AK2226:AO2226"/>
    <mergeCell ref="A2225:F2225"/>
    <mergeCell ref="G2225:H2225"/>
    <mergeCell ref="I2225:S2225"/>
    <mergeCell ref="T2225:W2225"/>
    <mergeCell ref="X2225:Z2225"/>
    <mergeCell ref="AA2225:AD2225"/>
    <mergeCell ref="AE2223:AJ2223"/>
    <mergeCell ref="AK2223:AO2223"/>
    <mergeCell ref="A2224:F2224"/>
    <mergeCell ref="G2224:H2224"/>
    <mergeCell ref="I2224:S2224"/>
    <mergeCell ref="T2224:W2224"/>
    <mergeCell ref="X2224:Z2224"/>
    <mergeCell ref="AA2224:AD2224"/>
    <mergeCell ref="AE2224:AJ2224"/>
    <mergeCell ref="AK2224:AO2224"/>
    <mergeCell ref="A2223:F2223"/>
    <mergeCell ref="G2223:H2223"/>
    <mergeCell ref="I2223:S2223"/>
    <mergeCell ref="T2223:W2223"/>
    <mergeCell ref="X2223:Z2223"/>
    <mergeCell ref="AA2223:AD2223"/>
    <mergeCell ref="AE2221:AJ2221"/>
    <mergeCell ref="AK2221:AO2221"/>
    <mergeCell ref="A2222:F2222"/>
    <mergeCell ref="G2222:H2222"/>
    <mergeCell ref="I2222:S2222"/>
    <mergeCell ref="T2222:W2222"/>
    <mergeCell ref="X2222:Z2222"/>
    <mergeCell ref="AA2222:AD2222"/>
    <mergeCell ref="AE2222:AJ2222"/>
    <mergeCell ref="AK2222:AO2222"/>
    <mergeCell ref="A2221:F2221"/>
    <mergeCell ref="G2221:H2221"/>
    <mergeCell ref="I2221:S2221"/>
    <mergeCell ref="T2221:W2221"/>
    <mergeCell ref="X2221:Z2221"/>
    <mergeCell ref="AA2221:AD2221"/>
    <mergeCell ref="AE2219:AJ2219"/>
    <mergeCell ref="AK2219:AO2219"/>
    <mergeCell ref="A2220:F2220"/>
    <mergeCell ref="G2220:H2220"/>
    <mergeCell ref="I2220:S2220"/>
    <mergeCell ref="T2220:W2220"/>
    <mergeCell ref="X2220:Z2220"/>
    <mergeCell ref="AA2220:AD2220"/>
    <mergeCell ref="AE2220:AJ2220"/>
    <mergeCell ref="AK2220:AO2220"/>
    <mergeCell ref="A2219:F2219"/>
    <mergeCell ref="G2219:H2219"/>
    <mergeCell ref="I2219:S2219"/>
    <mergeCell ref="T2219:W2219"/>
    <mergeCell ref="X2219:Z2219"/>
    <mergeCell ref="AA2219:AD2219"/>
    <mergeCell ref="AE2217:AJ2217"/>
    <mergeCell ref="AK2217:AO2217"/>
    <mergeCell ref="A2218:F2218"/>
    <mergeCell ref="G2218:H2218"/>
    <mergeCell ref="I2218:S2218"/>
    <mergeCell ref="T2218:W2218"/>
    <mergeCell ref="X2218:Z2218"/>
    <mergeCell ref="AA2218:AD2218"/>
    <mergeCell ref="AE2218:AJ2218"/>
    <mergeCell ref="AK2218:AO2218"/>
    <mergeCell ref="A2217:F2217"/>
    <mergeCell ref="G2217:H2217"/>
    <mergeCell ref="I2217:S2217"/>
    <mergeCell ref="T2217:W2217"/>
    <mergeCell ref="X2217:Z2217"/>
    <mergeCell ref="AA2217:AD2217"/>
    <mergeCell ref="AE2215:AJ2215"/>
    <mergeCell ref="AK2215:AO2215"/>
    <mergeCell ref="A2216:F2216"/>
    <mergeCell ref="G2216:H2216"/>
    <mergeCell ref="I2216:S2216"/>
    <mergeCell ref="T2216:W2216"/>
    <mergeCell ref="X2216:Z2216"/>
    <mergeCell ref="AA2216:AD2216"/>
    <mergeCell ref="AE2216:AJ2216"/>
    <mergeCell ref="AK2216:AO2216"/>
    <mergeCell ref="A2215:F2215"/>
    <mergeCell ref="G2215:H2215"/>
    <mergeCell ref="I2215:S2215"/>
    <mergeCell ref="T2215:W2215"/>
    <mergeCell ref="X2215:Z2215"/>
    <mergeCell ref="AA2215:AD2215"/>
    <mergeCell ref="AE2213:AJ2213"/>
    <mergeCell ref="AK2213:AO2213"/>
    <mergeCell ref="A2214:F2214"/>
    <mergeCell ref="G2214:H2214"/>
    <mergeCell ref="I2214:S2214"/>
    <mergeCell ref="T2214:W2214"/>
    <mergeCell ref="X2214:Z2214"/>
    <mergeCell ref="AA2214:AD2214"/>
    <mergeCell ref="AE2214:AJ2214"/>
    <mergeCell ref="AK2214:AO2214"/>
    <mergeCell ref="A2213:F2213"/>
    <mergeCell ref="G2213:H2213"/>
    <mergeCell ref="I2213:S2213"/>
    <mergeCell ref="T2213:W2213"/>
    <mergeCell ref="X2213:Z2213"/>
    <mergeCell ref="AA2213:AD2213"/>
    <mergeCell ref="AE2211:AJ2211"/>
    <mergeCell ref="AK2211:AO2211"/>
    <mergeCell ref="A2212:F2212"/>
    <mergeCell ref="G2212:H2212"/>
    <mergeCell ref="I2212:S2212"/>
    <mergeCell ref="T2212:W2212"/>
    <mergeCell ref="X2212:Z2212"/>
    <mergeCell ref="AA2212:AD2212"/>
    <mergeCell ref="AE2212:AJ2212"/>
    <mergeCell ref="AK2212:AO2212"/>
    <mergeCell ref="A2211:F2211"/>
    <mergeCell ref="G2211:H2211"/>
    <mergeCell ref="I2211:S2211"/>
    <mergeCell ref="T2211:W2211"/>
    <mergeCell ref="X2211:Z2211"/>
    <mergeCell ref="AA2211:AD2211"/>
    <mergeCell ref="AE2209:AJ2209"/>
    <mergeCell ref="AK2209:AO2209"/>
    <mergeCell ref="A2210:F2210"/>
    <mergeCell ref="G2210:H2210"/>
    <mergeCell ref="I2210:S2210"/>
    <mergeCell ref="T2210:W2210"/>
    <mergeCell ref="X2210:Z2210"/>
    <mergeCell ref="AA2210:AD2210"/>
    <mergeCell ref="AE2210:AJ2210"/>
    <mergeCell ref="AK2210:AO2210"/>
    <mergeCell ref="A2209:F2209"/>
    <mergeCell ref="G2209:H2209"/>
    <mergeCell ref="I2209:S2209"/>
    <mergeCell ref="T2209:W2209"/>
    <mergeCell ref="X2209:Z2209"/>
    <mergeCell ref="AA2209:AD2209"/>
    <mergeCell ref="AE2207:AJ2207"/>
    <mergeCell ref="AK2207:AO2207"/>
    <mergeCell ref="A2208:F2208"/>
    <mergeCell ref="G2208:H2208"/>
    <mergeCell ref="I2208:S2208"/>
    <mergeCell ref="T2208:W2208"/>
    <mergeCell ref="X2208:Z2208"/>
    <mergeCell ref="AA2208:AD2208"/>
    <mergeCell ref="AE2208:AJ2208"/>
    <mergeCell ref="AK2208:AO2208"/>
    <mergeCell ref="A2207:F2207"/>
    <mergeCell ref="G2207:H2207"/>
    <mergeCell ref="I2207:S2207"/>
    <mergeCell ref="T2207:W2207"/>
    <mergeCell ref="X2207:Z2207"/>
    <mergeCell ref="AA2207:AD2207"/>
    <mergeCell ref="AE2205:AJ2205"/>
    <mergeCell ref="AK2205:AO2205"/>
    <mergeCell ref="A2206:F2206"/>
    <mergeCell ref="G2206:H2206"/>
    <mergeCell ref="I2206:S2206"/>
    <mergeCell ref="T2206:W2206"/>
    <mergeCell ref="X2206:Z2206"/>
    <mergeCell ref="AA2206:AD2206"/>
    <mergeCell ref="AE2206:AJ2206"/>
    <mergeCell ref="AK2206:AO2206"/>
    <mergeCell ref="A2205:F2205"/>
    <mergeCell ref="G2205:H2205"/>
    <mergeCell ref="I2205:S2205"/>
    <mergeCell ref="T2205:W2205"/>
    <mergeCell ref="X2205:Z2205"/>
    <mergeCell ref="AA2205:AD2205"/>
    <mergeCell ref="AE2203:AJ2203"/>
    <mergeCell ref="AK2203:AO2203"/>
    <mergeCell ref="A2204:F2204"/>
    <mergeCell ref="G2204:H2204"/>
    <mergeCell ref="I2204:S2204"/>
    <mergeCell ref="T2204:W2204"/>
    <mergeCell ref="X2204:Z2204"/>
    <mergeCell ref="AA2204:AD2204"/>
    <mergeCell ref="AE2204:AJ2204"/>
    <mergeCell ref="AK2204:AO2204"/>
    <mergeCell ref="A2203:F2203"/>
    <mergeCell ref="G2203:H2203"/>
    <mergeCell ref="I2203:S2203"/>
    <mergeCell ref="T2203:W2203"/>
    <mergeCell ref="X2203:Z2203"/>
    <mergeCell ref="AA2203:AD2203"/>
    <mergeCell ref="AE2201:AJ2201"/>
    <mergeCell ref="AK2201:AO2201"/>
    <mergeCell ref="A2202:F2202"/>
    <mergeCell ref="G2202:H2202"/>
    <mergeCell ref="I2202:S2202"/>
    <mergeCell ref="T2202:W2202"/>
    <mergeCell ref="X2202:Z2202"/>
    <mergeCell ref="AA2202:AD2202"/>
    <mergeCell ref="AE2202:AJ2202"/>
    <mergeCell ref="AK2202:AO2202"/>
    <mergeCell ref="A2201:F2201"/>
    <mergeCell ref="G2201:H2201"/>
    <mergeCell ref="I2201:S2201"/>
    <mergeCell ref="T2201:W2201"/>
    <mergeCell ref="X2201:Z2201"/>
    <mergeCell ref="AA2201:AD2201"/>
    <mergeCell ref="AE2199:AJ2199"/>
    <mergeCell ref="AK2199:AO2199"/>
    <mergeCell ref="A2200:F2200"/>
    <mergeCell ref="G2200:H2200"/>
    <mergeCell ref="I2200:S2200"/>
    <mergeCell ref="T2200:W2200"/>
    <mergeCell ref="X2200:Z2200"/>
    <mergeCell ref="AA2200:AD2200"/>
    <mergeCell ref="AE2200:AJ2200"/>
    <mergeCell ref="AK2200:AO2200"/>
    <mergeCell ref="A2199:F2199"/>
    <mergeCell ref="G2199:H2199"/>
    <mergeCell ref="I2199:S2199"/>
    <mergeCell ref="T2199:W2199"/>
    <mergeCell ref="X2199:Z2199"/>
    <mergeCell ref="AA2199:AD2199"/>
    <mergeCell ref="AE2197:AJ2197"/>
    <mergeCell ref="AK2197:AO2197"/>
    <mergeCell ref="A2198:F2198"/>
    <mergeCell ref="G2198:H2198"/>
    <mergeCell ref="I2198:S2198"/>
    <mergeCell ref="T2198:W2198"/>
    <mergeCell ref="X2198:Z2198"/>
    <mergeCell ref="AA2198:AD2198"/>
    <mergeCell ref="AE2198:AJ2198"/>
    <mergeCell ref="AK2198:AO2198"/>
    <mergeCell ref="A2197:F2197"/>
    <mergeCell ref="G2197:H2197"/>
    <mergeCell ref="I2197:S2197"/>
    <mergeCell ref="T2197:W2197"/>
    <mergeCell ref="X2197:Z2197"/>
    <mergeCell ref="AA2197:AD2197"/>
    <mergeCell ref="AE2195:AJ2195"/>
    <mergeCell ref="AK2195:AO2195"/>
    <mergeCell ref="A2196:F2196"/>
    <mergeCell ref="G2196:H2196"/>
    <mergeCell ref="I2196:S2196"/>
    <mergeCell ref="T2196:W2196"/>
    <mergeCell ref="X2196:Z2196"/>
    <mergeCell ref="AA2196:AD2196"/>
    <mergeCell ref="AE2196:AJ2196"/>
    <mergeCell ref="AK2196:AO2196"/>
    <mergeCell ref="A2195:F2195"/>
    <mergeCell ref="G2195:H2195"/>
    <mergeCell ref="I2195:S2195"/>
    <mergeCell ref="T2195:W2195"/>
    <mergeCell ref="X2195:Z2195"/>
    <mergeCell ref="AA2195:AD2195"/>
    <mergeCell ref="AE2193:AJ2193"/>
    <mergeCell ref="AK2193:AO2193"/>
    <mergeCell ref="A2194:F2194"/>
    <mergeCell ref="G2194:H2194"/>
    <mergeCell ref="I2194:S2194"/>
    <mergeCell ref="T2194:W2194"/>
    <mergeCell ref="X2194:Z2194"/>
    <mergeCell ref="AA2194:AD2194"/>
    <mergeCell ref="AE2194:AJ2194"/>
    <mergeCell ref="AK2194:AO2194"/>
    <mergeCell ref="A2193:F2193"/>
    <mergeCell ref="G2193:H2193"/>
    <mergeCell ref="I2193:S2193"/>
    <mergeCell ref="T2193:W2193"/>
    <mergeCell ref="X2193:Z2193"/>
    <mergeCell ref="AA2193:AD2193"/>
    <mergeCell ref="AE2191:AJ2191"/>
    <mergeCell ref="AK2191:AO2191"/>
    <mergeCell ref="A2192:F2192"/>
    <mergeCell ref="G2192:H2192"/>
    <mergeCell ref="I2192:S2192"/>
    <mergeCell ref="T2192:W2192"/>
    <mergeCell ref="X2192:Z2192"/>
    <mergeCell ref="AA2192:AD2192"/>
    <mergeCell ref="AE2192:AJ2192"/>
    <mergeCell ref="AK2192:AO2192"/>
    <mergeCell ref="A2191:F2191"/>
    <mergeCell ref="G2191:H2191"/>
    <mergeCell ref="I2191:S2191"/>
    <mergeCell ref="T2191:W2191"/>
    <mergeCell ref="X2191:Z2191"/>
    <mergeCell ref="AA2191:AD2191"/>
    <mergeCell ref="AE2189:AJ2189"/>
    <mergeCell ref="AK2189:AO2189"/>
    <mergeCell ref="A2190:F2190"/>
    <mergeCell ref="G2190:H2190"/>
    <mergeCell ref="I2190:S2190"/>
    <mergeCell ref="T2190:W2190"/>
    <mergeCell ref="X2190:Z2190"/>
    <mergeCell ref="AA2190:AD2190"/>
    <mergeCell ref="AE2190:AJ2190"/>
    <mergeCell ref="AK2190:AO2190"/>
    <mergeCell ref="A2189:F2189"/>
    <mergeCell ref="G2189:H2189"/>
    <mergeCell ref="I2189:S2189"/>
    <mergeCell ref="T2189:W2189"/>
    <mergeCell ref="X2189:Z2189"/>
    <mergeCell ref="AA2189:AD2189"/>
    <mergeCell ref="AE2187:AJ2187"/>
    <mergeCell ref="AK2187:AO2187"/>
    <mergeCell ref="A2188:F2188"/>
    <mergeCell ref="G2188:H2188"/>
    <mergeCell ref="I2188:S2188"/>
    <mergeCell ref="T2188:W2188"/>
    <mergeCell ref="X2188:Z2188"/>
    <mergeCell ref="AA2188:AD2188"/>
    <mergeCell ref="AE2188:AJ2188"/>
    <mergeCell ref="AK2188:AO2188"/>
    <mergeCell ref="A2187:F2187"/>
    <mergeCell ref="G2187:H2187"/>
    <mergeCell ref="I2187:S2187"/>
    <mergeCell ref="T2187:W2187"/>
    <mergeCell ref="X2187:Z2187"/>
    <mergeCell ref="AA2187:AD2187"/>
    <mergeCell ref="AE2185:AJ2185"/>
    <mergeCell ref="AK2185:AO2185"/>
    <mergeCell ref="A2186:F2186"/>
    <mergeCell ref="G2186:H2186"/>
    <mergeCell ref="I2186:S2186"/>
    <mergeCell ref="T2186:W2186"/>
    <mergeCell ref="X2186:Z2186"/>
    <mergeCell ref="AA2186:AD2186"/>
    <mergeCell ref="AE2186:AJ2186"/>
    <mergeCell ref="AK2186:AO2186"/>
    <mergeCell ref="A2185:F2185"/>
    <mergeCell ref="G2185:H2185"/>
    <mergeCell ref="I2185:S2185"/>
    <mergeCell ref="T2185:W2185"/>
    <mergeCell ref="X2185:Z2185"/>
    <mergeCell ref="AA2185:AD2185"/>
    <mergeCell ref="AE2183:AJ2183"/>
    <mergeCell ref="AK2183:AO2183"/>
    <mergeCell ref="A2184:F2184"/>
    <mergeCell ref="G2184:H2184"/>
    <mergeCell ref="I2184:S2184"/>
    <mergeCell ref="T2184:W2184"/>
    <mergeCell ref="X2184:Z2184"/>
    <mergeCell ref="AA2184:AD2184"/>
    <mergeCell ref="AE2184:AJ2184"/>
    <mergeCell ref="AK2184:AO2184"/>
    <mergeCell ref="A2183:F2183"/>
    <mergeCell ref="G2183:H2183"/>
    <mergeCell ref="I2183:S2183"/>
    <mergeCell ref="T2183:W2183"/>
    <mergeCell ref="X2183:Z2183"/>
    <mergeCell ref="AA2183:AD2183"/>
    <mergeCell ref="AE2181:AJ2181"/>
    <mergeCell ref="AK2181:AO2181"/>
    <mergeCell ref="A2182:F2182"/>
    <mergeCell ref="G2182:H2182"/>
    <mergeCell ref="I2182:S2182"/>
    <mergeCell ref="T2182:W2182"/>
    <mergeCell ref="X2182:Z2182"/>
    <mergeCell ref="AA2182:AD2182"/>
    <mergeCell ref="AE2182:AJ2182"/>
    <mergeCell ref="AK2182:AO2182"/>
    <mergeCell ref="A2181:F2181"/>
    <mergeCell ref="G2181:H2181"/>
    <mergeCell ref="I2181:S2181"/>
    <mergeCell ref="T2181:W2181"/>
    <mergeCell ref="X2181:Z2181"/>
    <mergeCell ref="AA2181:AD2181"/>
    <mergeCell ref="AE2179:AJ2179"/>
    <mergeCell ref="AK2179:AO2179"/>
    <mergeCell ref="A2180:F2180"/>
    <mergeCell ref="G2180:H2180"/>
    <mergeCell ref="I2180:S2180"/>
    <mergeCell ref="T2180:W2180"/>
    <mergeCell ref="X2180:Z2180"/>
    <mergeCell ref="AA2180:AD2180"/>
    <mergeCell ref="AE2180:AJ2180"/>
    <mergeCell ref="AK2180:AO2180"/>
    <mergeCell ref="A2179:F2179"/>
    <mergeCell ref="G2179:H2179"/>
    <mergeCell ref="I2179:S2179"/>
    <mergeCell ref="T2179:W2179"/>
    <mergeCell ref="X2179:Z2179"/>
    <mergeCell ref="AA2179:AD2179"/>
    <mergeCell ref="AE2177:AJ2177"/>
    <mergeCell ref="AK2177:AO2177"/>
    <mergeCell ref="A2178:F2178"/>
    <mergeCell ref="G2178:H2178"/>
    <mergeCell ref="I2178:S2178"/>
    <mergeCell ref="T2178:W2178"/>
    <mergeCell ref="X2178:Z2178"/>
    <mergeCell ref="AA2178:AD2178"/>
    <mergeCell ref="AE2178:AJ2178"/>
    <mergeCell ref="AK2178:AO2178"/>
    <mergeCell ref="A2177:F2177"/>
    <mergeCell ref="G2177:H2177"/>
    <mergeCell ref="I2177:S2177"/>
    <mergeCell ref="T2177:W2177"/>
    <mergeCell ref="X2177:Z2177"/>
    <mergeCell ref="AA2177:AD2177"/>
    <mergeCell ref="AE2175:AJ2175"/>
    <mergeCell ref="AK2175:AO2175"/>
    <mergeCell ref="A2176:F2176"/>
    <mergeCell ref="G2176:H2176"/>
    <mergeCell ref="I2176:S2176"/>
    <mergeCell ref="T2176:W2176"/>
    <mergeCell ref="X2176:Z2176"/>
    <mergeCell ref="AA2176:AD2176"/>
    <mergeCell ref="AE2176:AJ2176"/>
    <mergeCell ref="AK2176:AO2176"/>
    <mergeCell ref="A2175:F2175"/>
    <mergeCell ref="G2175:H2175"/>
    <mergeCell ref="I2175:S2175"/>
    <mergeCell ref="T2175:W2175"/>
    <mergeCell ref="X2175:Z2175"/>
    <mergeCell ref="AA2175:AD2175"/>
    <mergeCell ref="AE2173:AJ2173"/>
    <mergeCell ref="AK2173:AO2173"/>
    <mergeCell ref="A2174:F2174"/>
    <mergeCell ref="G2174:H2174"/>
    <mergeCell ref="I2174:S2174"/>
    <mergeCell ref="T2174:W2174"/>
    <mergeCell ref="X2174:Z2174"/>
    <mergeCell ref="AA2174:AD2174"/>
    <mergeCell ref="AE2174:AJ2174"/>
    <mergeCell ref="AK2174:AO2174"/>
    <mergeCell ref="A2173:F2173"/>
    <mergeCell ref="G2173:H2173"/>
    <mergeCell ref="I2173:S2173"/>
    <mergeCell ref="T2173:W2173"/>
    <mergeCell ref="X2173:Z2173"/>
    <mergeCell ref="AA2173:AD2173"/>
    <mergeCell ref="AE2171:AJ2171"/>
    <mergeCell ref="AK2171:AO2171"/>
    <mergeCell ref="A2172:F2172"/>
    <mergeCell ref="G2172:H2172"/>
    <mergeCell ref="I2172:S2172"/>
    <mergeCell ref="T2172:W2172"/>
    <mergeCell ref="X2172:Z2172"/>
    <mergeCell ref="AA2172:AD2172"/>
    <mergeCell ref="AE2172:AJ2172"/>
    <mergeCell ref="AK2172:AO2172"/>
    <mergeCell ref="A2171:F2171"/>
    <mergeCell ref="G2171:H2171"/>
    <mergeCell ref="I2171:S2171"/>
    <mergeCell ref="T2171:W2171"/>
    <mergeCell ref="X2171:Z2171"/>
    <mergeCell ref="AA2171:AD2171"/>
    <mergeCell ref="AE2169:AJ2169"/>
    <mergeCell ref="AK2169:AO2169"/>
    <mergeCell ref="A2170:F2170"/>
    <mergeCell ref="G2170:H2170"/>
    <mergeCell ref="I2170:S2170"/>
    <mergeCell ref="T2170:W2170"/>
    <mergeCell ref="X2170:Z2170"/>
    <mergeCell ref="AA2170:AD2170"/>
    <mergeCell ref="AE2170:AJ2170"/>
    <mergeCell ref="AK2170:AO2170"/>
    <mergeCell ref="A2169:F2169"/>
    <mergeCell ref="G2169:H2169"/>
    <mergeCell ref="I2169:S2169"/>
    <mergeCell ref="T2169:W2169"/>
    <mergeCell ref="X2169:Z2169"/>
    <mergeCell ref="AA2169:AD2169"/>
    <mergeCell ref="AE2167:AJ2167"/>
    <mergeCell ref="AK2167:AO2167"/>
    <mergeCell ref="A2168:F2168"/>
    <mergeCell ref="G2168:H2168"/>
    <mergeCell ref="I2168:S2168"/>
    <mergeCell ref="T2168:W2168"/>
    <mergeCell ref="X2168:Z2168"/>
    <mergeCell ref="AA2168:AD2168"/>
    <mergeCell ref="AE2168:AJ2168"/>
    <mergeCell ref="AK2168:AO2168"/>
    <mergeCell ref="A2167:F2167"/>
    <mergeCell ref="G2167:H2167"/>
    <mergeCell ref="I2167:S2167"/>
    <mergeCell ref="T2167:W2167"/>
    <mergeCell ref="X2167:Z2167"/>
    <mergeCell ref="AA2167:AD2167"/>
    <mergeCell ref="AE2165:AJ2165"/>
    <mergeCell ref="AK2165:AO2165"/>
    <mergeCell ref="A2166:F2166"/>
    <mergeCell ref="G2166:H2166"/>
    <mergeCell ref="I2166:S2166"/>
    <mergeCell ref="T2166:W2166"/>
    <mergeCell ref="X2166:Z2166"/>
    <mergeCell ref="AA2166:AD2166"/>
    <mergeCell ref="AE2166:AJ2166"/>
    <mergeCell ref="AK2166:AO2166"/>
    <mergeCell ref="A2165:F2165"/>
    <mergeCell ref="G2165:H2165"/>
    <mergeCell ref="I2165:S2165"/>
    <mergeCell ref="T2165:W2165"/>
    <mergeCell ref="X2165:Z2165"/>
    <mergeCell ref="AA2165:AD2165"/>
    <mergeCell ref="AE2163:AJ2163"/>
    <mergeCell ref="AK2163:AO2163"/>
    <mergeCell ref="A2164:F2164"/>
    <mergeCell ref="G2164:H2164"/>
    <mergeCell ref="I2164:S2164"/>
    <mergeCell ref="T2164:W2164"/>
    <mergeCell ref="X2164:Z2164"/>
    <mergeCell ref="AA2164:AD2164"/>
    <mergeCell ref="AE2164:AJ2164"/>
    <mergeCell ref="AK2164:AO2164"/>
    <mergeCell ref="A2163:F2163"/>
    <mergeCell ref="G2163:H2163"/>
    <mergeCell ref="I2163:S2163"/>
    <mergeCell ref="T2163:W2163"/>
    <mergeCell ref="X2163:Z2163"/>
    <mergeCell ref="AA2163:AD2163"/>
    <mergeCell ref="AE2161:AJ2161"/>
    <mergeCell ref="AK2161:AO2161"/>
    <mergeCell ref="A2162:F2162"/>
    <mergeCell ref="G2162:H2162"/>
    <mergeCell ref="I2162:S2162"/>
    <mergeCell ref="T2162:W2162"/>
    <mergeCell ref="X2162:Z2162"/>
    <mergeCell ref="AA2162:AD2162"/>
    <mergeCell ref="AE2162:AJ2162"/>
    <mergeCell ref="AK2162:AO2162"/>
    <mergeCell ref="A2161:F2161"/>
    <mergeCell ref="G2161:H2161"/>
    <mergeCell ref="I2161:S2161"/>
    <mergeCell ref="T2161:W2161"/>
    <mergeCell ref="X2161:Z2161"/>
    <mergeCell ref="AA2161:AD2161"/>
    <mergeCell ref="AE2159:AJ2159"/>
    <mergeCell ref="AK2159:AO2159"/>
    <mergeCell ref="A2160:F2160"/>
    <mergeCell ref="G2160:H2160"/>
    <mergeCell ref="I2160:S2160"/>
    <mergeCell ref="T2160:W2160"/>
    <mergeCell ref="X2160:Z2160"/>
    <mergeCell ref="AA2160:AD2160"/>
    <mergeCell ref="AE2160:AJ2160"/>
    <mergeCell ref="AK2160:AO2160"/>
    <mergeCell ref="A2159:F2159"/>
    <mergeCell ref="G2159:H2159"/>
    <mergeCell ref="I2159:S2159"/>
    <mergeCell ref="T2159:W2159"/>
    <mergeCell ref="X2159:Z2159"/>
    <mergeCell ref="AA2159:AD2159"/>
    <mergeCell ref="AE2157:AJ2157"/>
    <mergeCell ref="AK2157:AO2157"/>
    <mergeCell ref="A2158:F2158"/>
    <mergeCell ref="G2158:H2158"/>
    <mergeCell ref="I2158:S2158"/>
    <mergeCell ref="T2158:W2158"/>
    <mergeCell ref="X2158:Z2158"/>
    <mergeCell ref="AA2158:AD2158"/>
    <mergeCell ref="AE2158:AJ2158"/>
    <mergeCell ref="AK2158:AO2158"/>
    <mergeCell ref="A2157:F2157"/>
    <mergeCell ref="G2157:H2157"/>
    <mergeCell ref="I2157:S2157"/>
    <mergeCell ref="T2157:W2157"/>
    <mergeCell ref="X2157:Z2157"/>
    <mergeCell ref="AA2157:AD2157"/>
    <mergeCell ref="AE2155:AJ2155"/>
    <mergeCell ref="AK2155:AO2155"/>
    <mergeCell ref="A2156:F2156"/>
    <mergeCell ref="G2156:H2156"/>
    <mergeCell ref="I2156:S2156"/>
    <mergeCell ref="T2156:W2156"/>
    <mergeCell ref="X2156:Z2156"/>
    <mergeCell ref="AA2156:AD2156"/>
    <mergeCell ref="AE2156:AJ2156"/>
    <mergeCell ref="AK2156:AO2156"/>
    <mergeCell ref="A2155:F2155"/>
    <mergeCell ref="G2155:H2155"/>
    <mergeCell ref="I2155:S2155"/>
    <mergeCell ref="T2155:W2155"/>
    <mergeCell ref="X2155:Z2155"/>
    <mergeCell ref="AA2155:AD2155"/>
    <mergeCell ref="AE2153:AJ2153"/>
    <mergeCell ref="AK2153:AO2153"/>
    <mergeCell ref="A2154:F2154"/>
    <mergeCell ref="G2154:H2154"/>
    <mergeCell ref="I2154:S2154"/>
    <mergeCell ref="T2154:W2154"/>
    <mergeCell ref="X2154:Z2154"/>
    <mergeCell ref="AA2154:AD2154"/>
    <mergeCell ref="AE2154:AJ2154"/>
    <mergeCell ref="AK2154:AO2154"/>
    <mergeCell ref="A2153:F2153"/>
    <mergeCell ref="G2153:H2153"/>
    <mergeCell ref="I2153:S2153"/>
    <mergeCell ref="T2153:W2153"/>
    <mergeCell ref="X2153:Z2153"/>
    <mergeCell ref="AA2153:AD2153"/>
    <mergeCell ref="AE2151:AJ2151"/>
    <mergeCell ref="AK2151:AO2151"/>
    <mergeCell ref="A2152:F2152"/>
    <mergeCell ref="G2152:H2152"/>
    <mergeCell ref="I2152:S2152"/>
    <mergeCell ref="T2152:W2152"/>
    <mergeCell ref="X2152:Z2152"/>
    <mergeCell ref="AA2152:AD2152"/>
    <mergeCell ref="AE2152:AJ2152"/>
    <mergeCell ref="AK2152:AO2152"/>
    <mergeCell ref="A2151:F2151"/>
    <mergeCell ref="G2151:H2151"/>
    <mergeCell ref="I2151:S2151"/>
    <mergeCell ref="T2151:W2151"/>
    <mergeCell ref="X2151:Z2151"/>
    <mergeCell ref="AA2151:AD2151"/>
    <mergeCell ref="AE2149:AJ2149"/>
    <mergeCell ref="AK2149:AO2149"/>
    <mergeCell ref="A2150:F2150"/>
    <mergeCell ref="G2150:H2150"/>
    <mergeCell ref="I2150:S2150"/>
    <mergeCell ref="T2150:W2150"/>
    <mergeCell ref="X2150:Z2150"/>
    <mergeCell ref="AA2150:AD2150"/>
    <mergeCell ref="AE2150:AJ2150"/>
    <mergeCell ref="AK2150:AO2150"/>
    <mergeCell ref="A2149:F2149"/>
    <mergeCell ref="G2149:H2149"/>
    <mergeCell ref="I2149:S2149"/>
    <mergeCell ref="T2149:W2149"/>
    <mergeCell ref="X2149:Z2149"/>
    <mergeCell ref="AA2149:AD2149"/>
    <mergeCell ref="AE2147:AJ2147"/>
    <mergeCell ref="AK2147:AO2147"/>
    <mergeCell ref="A2148:F2148"/>
    <mergeCell ref="G2148:H2148"/>
    <mergeCell ref="I2148:S2148"/>
    <mergeCell ref="T2148:W2148"/>
    <mergeCell ref="X2148:Z2148"/>
    <mergeCell ref="AA2148:AD2148"/>
    <mergeCell ref="AE2148:AJ2148"/>
    <mergeCell ref="AK2148:AO2148"/>
    <mergeCell ref="A2147:F2147"/>
    <mergeCell ref="G2147:H2147"/>
    <mergeCell ref="I2147:S2147"/>
    <mergeCell ref="T2147:W2147"/>
    <mergeCell ref="X2147:Z2147"/>
    <mergeCell ref="AA2147:AD2147"/>
    <mergeCell ref="AE2145:AJ2145"/>
    <mergeCell ref="AK2145:AO2145"/>
    <mergeCell ref="A2146:F2146"/>
    <mergeCell ref="G2146:H2146"/>
    <mergeCell ref="I2146:S2146"/>
    <mergeCell ref="T2146:W2146"/>
    <mergeCell ref="X2146:Z2146"/>
    <mergeCell ref="AA2146:AD2146"/>
    <mergeCell ref="AE2146:AJ2146"/>
    <mergeCell ref="AK2146:AO2146"/>
    <mergeCell ref="A2145:F2145"/>
    <mergeCell ref="G2145:H2145"/>
    <mergeCell ref="I2145:S2145"/>
    <mergeCell ref="T2145:W2145"/>
    <mergeCell ref="X2145:Z2145"/>
    <mergeCell ref="AA2145:AD2145"/>
    <mergeCell ref="AE2143:AJ2143"/>
    <mergeCell ref="AK2143:AO2143"/>
    <mergeCell ref="A2144:F2144"/>
    <mergeCell ref="G2144:H2144"/>
    <mergeCell ref="I2144:S2144"/>
    <mergeCell ref="T2144:W2144"/>
    <mergeCell ref="X2144:Z2144"/>
    <mergeCell ref="AA2144:AD2144"/>
    <mergeCell ref="AE2144:AJ2144"/>
    <mergeCell ref="AK2144:AO2144"/>
    <mergeCell ref="A2143:F2143"/>
    <mergeCell ref="G2143:H2143"/>
    <mergeCell ref="I2143:S2143"/>
    <mergeCell ref="T2143:W2143"/>
    <mergeCell ref="X2143:Z2143"/>
    <mergeCell ref="AA2143:AD2143"/>
    <mergeCell ref="AE2141:AJ2141"/>
    <mergeCell ref="AK2141:AO2141"/>
    <mergeCell ref="A2142:F2142"/>
    <mergeCell ref="G2142:H2142"/>
    <mergeCell ref="I2142:S2142"/>
    <mergeCell ref="T2142:W2142"/>
    <mergeCell ref="X2142:Z2142"/>
    <mergeCell ref="AA2142:AD2142"/>
    <mergeCell ref="AE2142:AJ2142"/>
    <mergeCell ref="AK2142:AO2142"/>
    <mergeCell ref="A2141:F2141"/>
    <mergeCell ref="G2141:H2141"/>
    <mergeCell ref="I2141:S2141"/>
    <mergeCell ref="T2141:W2141"/>
    <mergeCell ref="X2141:Z2141"/>
    <mergeCell ref="AA2141:AD2141"/>
    <mergeCell ref="AE2139:AJ2139"/>
    <mergeCell ref="AK2139:AO2139"/>
    <mergeCell ref="A2140:F2140"/>
    <mergeCell ref="G2140:H2140"/>
    <mergeCell ref="I2140:S2140"/>
    <mergeCell ref="T2140:W2140"/>
    <mergeCell ref="X2140:Z2140"/>
    <mergeCell ref="AA2140:AD2140"/>
    <mergeCell ref="AE2140:AJ2140"/>
    <mergeCell ref="AK2140:AO2140"/>
    <mergeCell ref="A2139:F2139"/>
    <mergeCell ref="G2139:H2139"/>
    <mergeCell ref="I2139:S2139"/>
    <mergeCell ref="T2139:W2139"/>
    <mergeCell ref="X2139:Z2139"/>
    <mergeCell ref="AA2139:AD2139"/>
    <mergeCell ref="AE2137:AJ2137"/>
    <mergeCell ref="AK2137:AO2137"/>
    <mergeCell ref="A2138:F2138"/>
    <mergeCell ref="G2138:H2138"/>
    <mergeCell ref="I2138:S2138"/>
    <mergeCell ref="T2138:W2138"/>
    <mergeCell ref="X2138:Z2138"/>
    <mergeCell ref="AA2138:AD2138"/>
    <mergeCell ref="AE2138:AJ2138"/>
    <mergeCell ref="AK2138:AO2138"/>
    <mergeCell ref="A2137:F2137"/>
    <mergeCell ref="G2137:H2137"/>
    <mergeCell ref="I2137:S2137"/>
    <mergeCell ref="T2137:W2137"/>
    <mergeCell ref="X2137:Z2137"/>
    <mergeCell ref="AA2137:AD2137"/>
    <mergeCell ref="AE2135:AJ2135"/>
    <mergeCell ref="AK2135:AO2135"/>
    <mergeCell ref="A2136:F2136"/>
    <mergeCell ref="G2136:H2136"/>
    <mergeCell ref="I2136:S2136"/>
    <mergeCell ref="T2136:W2136"/>
    <mergeCell ref="X2136:Z2136"/>
    <mergeCell ref="AA2136:AD2136"/>
    <mergeCell ref="AE2136:AJ2136"/>
    <mergeCell ref="AK2136:AO2136"/>
    <mergeCell ref="A2135:F2135"/>
    <mergeCell ref="G2135:H2135"/>
    <mergeCell ref="I2135:S2135"/>
    <mergeCell ref="T2135:W2135"/>
    <mergeCell ref="X2135:Z2135"/>
    <mergeCell ref="AA2135:AD2135"/>
    <mergeCell ref="AE2133:AJ2133"/>
    <mergeCell ref="AK2133:AO2133"/>
    <mergeCell ref="A2134:F2134"/>
    <mergeCell ref="G2134:H2134"/>
    <mergeCell ref="I2134:S2134"/>
    <mergeCell ref="T2134:W2134"/>
    <mergeCell ref="X2134:Z2134"/>
    <mergeCell ref="AA2134:AD2134"/>
    <mergeCell ref="AE2134:AJ2134"/>
    <mergeCell ref="AK2134:AO2134"/>
    <mergeCell ref="A2133:F2133"/>
    <mergeCell ref="G2133:H2133"/>
    <mergeCell ref="I2133:S2133"/>
    <mergeCell ref="T2133:W2133"/>
    <mergeCell ref="X2133:Z2133"/>
    <mergeCell ref="AA2133:AD2133"/>
    <mergeCell ref="AE2131:AJ2131"/>
    <mergeCell ref="AK2131:AO2131"/>
    <mergeCell ref="A2132:F2132"/>
    <mergeCell ref="G2132:H2132"/>
    <mergeCell ref="I2132:S2132"/>
    <mergeCell ref="T2132:W2132"/>
    <mergeCell ref="X2132:Z2132"/>
    <mergeCell ref="AA2132:AD2132"/>
    <mergeCell ref="AE2132:AJ2132"/>
    <mergeCell ref="AK2132:AO2132"/>
    <mergeCell ref="A2131:F2131"/>
    <mergeCell ref="G2131:H2131"/>
    <mergeCell ref="I2131:S2131"/>
    <mergeCell ref="T2131:W2131"/>
    <mergeCell ref="X2131:Z2131"/>
    <mergeCell ref="AA2131:AD2131"/>
    <mergeCell ref="AE2129:AJ2129"/>
    <mergeCell ref="AK2129:AO2129"/>
    <mergeCell ref="A2130:F2130"/>
    <mergeCell ref="G2130:H2130"/>
    <mergeCell ref="I2130:S2130"/>
    <mergeCell ref="T2130:W2130"/>
    <mergeCell ref="X2130:Z2130"/>
    <mergeCell ref="AA2130:AD2130"/>
    <mergeCell ref="AE2130:AJ2130"/>
    <mergeCell ref="AK2130:AO2130"/>
    <mergeCell ref="A2129:F2129"/>
    <mergeCell ref="G2129:H2129"/>
    <mergeCell ref="I2129:S2129"/>
    <mergeCell ref="T2129:W2129"/>
    <mergeCell ref="X2129:Z2129"/>
    <mergeCell ref="AA2129:AD2129"/>
    <mergeCell ref="AE2127:AJ2127"/>
    <mergeCell ref="AK2127:AO2127"/>
    <mergeCell ref="A2128:F2128"/>
    <mergeCell ref="G2128:H2128"/>
    <mergeCell ref="I2128:S2128"/>
    <mergeCell ref="T2128:W2128"/>
    <mergeCell ref="X2128:Z2128"/>
    <mergeCell ref="AA2128:AD2128"/>
    <mergeCell ref="AE2128:AJ2128"/>
    <mergeCell ref="AK2128:AO2128"/>
    <mergeCell ref="A2127:F2127"/>
    <mergeCell ref="G2127:H2127"/>
    <mergeCell ref="I2127:S2127"/>
    <mergeCell ref="T2127:W2127"/>
    <mergeCell ref="X2127:Z2127"/>
    <mergeCell ref="AA2127:AD2127"/>
    <mergeCell ref="AE2125:AJ2125"/>
    <mergeCell ref="AK2125:AO2125"/>
    <mergeCell ref="A2126:F2126"/>
    <mergeCell ref="G2126:H2126"/>
    <mergeCell ref="I2126:S2126"/>
    <mergeCell ref="T2126:W2126"/>
    <mergeCell ref="X2126:Z2126"/>
    <mergeCell ref="AA2126:AD2126"/>
    <mergeCell ref="AE2126:AJ2126"/>
    <mergeCell ref="AK2126:AO2126"/>
    <mergeCell ref="A2125:F2125"/>
    <mergeCell ref="G2125:H2125"/>
    <mergeCell ref="I2125:S2125"/>
    <mergeCell ref="T2125:W2125"/>
    <mergeCell ref="X2125:Z2125"/>
    <mergeCell ref="AA2125:AD2125"/>
    <mergeCell ref="AE2123:AJ2123"/>
    <mergeCell ref="AK2123:AO2123"/>
    <mergeCell ref="A2124:F2124"/>
    <mergeCell ref="G2124:H2124"/>
    <mergeCell ref="I2124:S2124"/>
    <mergeCell ref="T2124:W2124"/>
    <mergeCell ref="X2124:Z2124"/>
    <mergeCell ref="AA2124:AD2124"/>
    <mergeCell ref="AE2124:AJ2124"/>
    <mergeCell ref="AK2124:AO2124"/>
    <mergeCell ref="A2123:F2123"/>
    <mergeCell ref="G2123:H2123"/>
    <mergeCell ref="I2123:S2123"/>
    <mergeCell ref="T2123:W2123"/>
    <mergeCell ref="X2123:Z2123"/>
    <mergeCell ref="AA2123:AD2123"/>
    <mergeCell ref="AE2121:AJ2121"/>
    <mergeCell ref="AK2121:AO2121"/>
    <mergeCell ref="A2122:F2122"/>
    <mergeCell ref="G2122:H2122"/>
    <mergeCell ref="I2122:S2122"/>
    <mergeCell ref="T2122:W2122"/>
    <mergeCell ref="X2122:Z2122"/>
    <mergeCell ref="AA2122:AD2122"/>
    <mergeCell ref="AE2122:AJ2122"/>
    <mergeCell ref="AK2122:AO2122"/>
    <mergeCell ref="A2121:F2121"/>
    <mergeCell ref="G2121:H2121"/>
    <mergeCell ref="I2121:S2121"/>
    <mergeCell ref="T2121:W2121"/>
    <mergeCell ref="X2121:Z2121"/>
    <mergeCell ref="AA2121:AD2121"/>
    <mergeCell ref="AE2119:AJ2119"/>
    <mergeCell ref="AK2119:AO2119"/>
    <mergeCell ref="A2120:F2120"/>
    <mergeCell ref="G2120:H2120"/>
    <mergeCell ref="I2120:S2120"/>
    <mergeCell ref="T2120:W2120"/>
    <mergeCell ref="X2120:Z2120"/>
    <mergeCell ref="AA2120:AD2120"/>
    <mergeCell ref="AE2120:AJ2120"/>
    <mergeCell ref="AK2120:AO2120"/>
    <mergeCell ref="A2119:F2119"/>
    <mergeCell ref="G2119:H2119"/>
    <mergeCell ref="I2119:S2119"/>
    <mergeCell ref="T2119:W2119"/>
    <mergeCell ref="X2119:Z2119"/>
    <mergeCell ref="AA2119:AD2119"/>
    <mergeCell ref="AE2117:AJ2117"/>
    <mergeCell ref="AK2117:AO2117"/>
    <mergeCell ref="A2118:F2118"/>
    <mergeCell ref="G2118:H2118"/>
    <mergeCell ref="I2118:S2118"/>
    <mergeCell ref="T2118:W2118"/>
    <mergeCell ref="X2118:Z2118"/>
    <mergeCell ref="AA2118:AD2118"/>
    <mergeCell ref="AE2118:AJ2118"/>
    <mergeCell ref="AK2118:AO2118"/>
    <mergeCell ref="A2117:F2117"/>
    <mergeCell ref="G2117:H2117"/>
    <mergeCell ref="I2117:S2117"/>
    <mergeCell ref="T2117:W2117"/>
    <mergeCell ref="X2117:Z2117"/>
    <mergeCell ref="AA2117:AD2117"/>
    <mergeCell ref="AE2115:AJ2115"/>
    <mergeCell ref="AK2115:AO2115"/>
    <mergeCell ref="A2116:F2116"/>
    <mergeCell ref="G2116:H2116"/>
    <mergeCell ref="I2116:S2116"/>
    <mergeCell ref="T2116:W2116"/>
    <mergeCell ref="X2116:Z2116"/>
    <mergeCell ref="AA2116:AD2116"/>
    <mergeCell ref="AE2116:AJ2116"/>
    <mergeCell ref="AK2116:AO2116"/>
    <mergeCell ref="A2115:F2115"/>
    <mergeCell ref="G2115:H2115"/>
    <mergeCell ref="I2115:S2115"/>
    <mergeCell ref="T2115:W2115"/>
    <mergeCell ref="X2115:Z2115"/>
    <mergeCell ref="AA2115:AD2115"/>
    <mergeCell ref="AE2113:AJ2113"/>
    <mergeCell ref="AK2113:AO2113"/>
    <mergeCell ref="A2114:F2114"/>
    <mergeCell ref="G2114:H2114"/>
    <mergeCell ref="I2114:S2114"/>
    <mergeCell ref="T2114:W2114"/>
    <mergeCell ref="X2114:Z2114"/>
    <mergeCell ref="AA2114:AD2114"/>
    <mergeCell ref="AE2114:AJ2114"/>
    <mergeCell ref="AK2114:AO2114"/>
    <mergeCell ref="A2113:F2113"/>
    <mergeCell ref="G2113:H2113"/>
    <mergeCell ref="I2113:S2113"/>
    <mergeCell ref="T2113:W2113"/>
    <mergeCell ref="X2113:Z2113"/>
    <mergeCell ref="AA2113:AD2113"/>
    <mergeCell ref="AE2111:AJ2111"/>
    <mergeCell ref="AK2111:AO2111"/>
    <mergeCell ref="A2112:F2112"/>
    <mergeCell ref="G2112:H2112"/>
    <mergeCell ref="I2112:S2112"/>
    <mergeCell ref="T2112:W2112"/>
    <mergeCell ref="X2112:Z2112"/>
    <mergeCell ref="AA2112:AD2112"/>
    <mergeCell ref="AE2112:AJ2112"/>
    <mergeCell ref="AK2112:AO2112"/>
    <mergeCell ref="A2111:F2111"/>
    <mergeCell ref="G2111:H2111"/>
    <mergeCell ref="I2111:S2111"/>
    <mergeCell ref="T2111:W2111"/>
    <mergeCell ref="X2111:Z2111"/>
    <mergeCell ref="AA2111:AD2111"/>
    <mergeCell ref="AE2109:AJ2109"/>
    <mergeCell ref="AK2109:AO2109"/>
    <mergeCell ref="A2110:F2110"/>
    <mergeCell ref="G2110:H2110"/>
    <mergeCell ref="I2110:S2110"/>
    <mergeCell ref="T2110:W2110"/>
    <mergeCell ref="X2110:Z2110"/>
    <mergeCell ref="AA2110:AD2110"/>
    <mergeCell ref="AE2110:AJ2110"/>
    <mergeCell ref="AK2110:AO2110"/>
    <mergeCell ref="A2109:F2109"/>
    <mergeCell ref="G2109:H2109"/>
    <mergeCell ref="I2109:S2109"/>
    <mergeCell ref="T2109:W2109"/>
    <mergeCell ref="X2109:Z2109"/>
    <mergeCell ref="AA2109:AD2109"/>
    <mergeCell ref="AE2107:AJ2107"/>
    <mergeCell ref="AK2107:AO2107"/>
    <mergeCell ref="A2108:F2108"/>
    <mergeCell ref="G2108:H2108"/>
    <mergeCell ref="I2108:S2108"/>
    <mergeCell ref="T2108:W2108"/>
    <mergeCell ref="X2108:Z2108"/>
    <mergeCell ref="AA2108:AD2108"/>
    <mergeCell ref="AE2108:AJ2108"/>
    <mergeCell ref="AK2108:AO2108"/>
    <mergeCell ref="A2107:F2107"/>
    <mergeCell ref="G2107:H2107"/>
    <mergeCell ref="I2107:S2107"/>
    <mergeCell ref="T2107:W2107"/>
    <mergeCell ref="X2107:Z2107"/>
    <mergeCell ref="AA2107:AD2107"/>
    <mergeCell ref="AE2105:AJ2105"/>
    <mergeCell ref="AK2105:AO2105"/>
    <mergeCell ref="A2106:F2106"/>
    <mergeCell ref="G2106:H2106"/>
    <mergeCell ref="I2106:S2106"/>
    <mergeCell ref="T2106:W2106"/>
    <mergeCell ref="X2106:Z2106"/>
    <mergeCell ref="AA2106:AD2106"/>
    <mergeCell ref="AE2106:AJ2106"/>
    <mergeCell ref="AK2106:AO2106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B24:H24"/>
    <mergeCell ref="J24:N24"/>
    <mergeCell ref="Y24:AB24"/>
    <mergeCell ref="AE24:AJ24"/>
    <mergeCell ref="AK24:AO24"/>
    <mergeCell ref="A26:F26"/>
    <mergeCell ref="G26:H26"/>
    <mergeCell ref="I26:S26"/>
    <mergeCell ref="T26:W26"/>
    <mergeCell ref="X26:Z26"/>
    <mergeCell ref="G23:H23"/>
    <mergeCell ref="I23:T23"/>
    <mergeCell ref="Y23:AB23"/>
    <mergeCell ref="AC23:AD23"/>
    <mergeCell ref="AE23:AJ23"/>
    <mergeCell ref="AK23:AO23"/>
    <mergeCell ref="AK21:AO21"/>
    <mergeCell ref="G22:H22"/>
    <mergeCell ref="I22:S22"/>
    <mergeCell ref="W22:Y22"/>
    <mergeCell ref="Z22:AB22"/>
    <mergeCell ref="AC22:AD22"/>
    <mergeCell ref="AE22:AJ22"/>
    <mergeCell ref="AK22:AO22"/>
    <mergeCell ref="G21:H21"/>
    <mergeCell ref="I21:S21"/>
    <mergeCell ref="W21:Y21"/>
    <mergeCell ref="Z21:AB21"/>
    <mergeCell ref="AC21:AD21"/>
    <mergeCell ref="AE21:AJ21"/>
    <mergeCell ref="AK19:AO19"/>
    <mergeCell ref="B20:F20"/>
    <mergeCell ref="G20:H20"/>
    <mergeCell ref="I20:S20"/>
    <mergeCell ref="W20:Y20"/>
    <mergeCell ref="Z20:AB20"/>
    <mergeCell ref="AE20:AJ20"/>
    <mergeCell ref="AK20:AO20"/>
    <mergeCell ref="A16:H17"/>
    <mergeCell ref="I16:R17"/>
    <mergeCell ref="S17:Y17"/>
    <mergeCell ref="Z17:AF17"/>
    <mergeCell ref="A19:G19"/>
    <mergeCell ref="H19:M19"/>
    <mergeCell ref="AE19:AJ19"/>
    <mergeCell ref="S11:V11"/>
    <mergeCell ref="W11:AB11"/>
    <mergeCell ref="AE11:AH11"/>
    <mergeCell ref="AI11:AN11"/>
    <mergeCell ref="A12:H12"/>
    <mergeCell ref="A14:H14"/>
    <mergeCell ref="I14:AO14"/>
    <mergeCell ref="C6:M6"/>
    <mergeCell ref="S6:V6"/>
    <mergeCell ref="W6:AN6"/>
    <mergeCell ref="C8:M8"/>
    <mergeCell ref="S8:V8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W8:AN8"/>
  </mergeCells>
  <phoneticPr fontId="2"/>
  <dataValidations disablePrompts="1" count="12">
    <dataValidation type="whole" imeMode="halfAlpha" allowBlank="1" showInputMessage="1" showErrorMessage="1" errorTitle="取引先コードの確認" error="取引先コードの１桁目を入力して下さい" sqref="I12" xr:uid="{19C37F06-849F-4F5A-9A63-E0E8BE9F4E85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DAF523F2-B3CB-4196-A0A0-70AF3121DE86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5427A0CA-509B-4DBE-96F8-149086BDB7E0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DF32E603-AB92-49C0-B127-EC78CD30D422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7586B5BF-6950-49DA-A2D6-D2F22E0ECD1C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549B796E-7889-45B9-B8DE-0F214F112D08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766B923C-C39A-4142-84F3-91E9F4E7CB0D}">
      <formula1>0</formula1>
      <formula2>9</formula2>
    </dataValidation>
    <dataValidation type="whole" imeMode="halfAlpha" allowBlank="1" showInputMessage="1" showErrorMessage="1" errorTitle="取引先コードの確認" error="取引先コードの８桁目を入力して下さい" sqref="P12" xr:uid="{DF3D1ED6-AEE9-472D-AC90-25856AF7E9F1}">
      <formula1>0</formula1>
      <formula2>9</formula2>
    </dataValidation>
    <dataValidation type="list" allowBlank="1" showInputMessage="1" sqref="X27:Z2256" xr:uid="{4A94929D-EC63-4820-BEF9-C7F1A12A0EBB}">
      <formula1>"式,個,台,ｔ,m,m2,m3,kg,人,月,日,回,本,組,袋,枚,巻,箇所"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256" xr:uid="{FBFC5BE5-1E1F-4939-80C3-3B687E5A45C5}">
      <formula1>"※,◎,◇"</formula1>
    </dataValidation>
    <dataValidation type="list" allowBlank="1" showInputMessage="1" showErrorMessage="1" sqref="J24:N25 J18:N18 J15:N15" xr:uid="{7481F273-E752-4107-B753-2ED685F6C436}">
      <formula1>"切り捨て,切り上げ,四捨五入"</formula1>
    </dataValidation>
    <dataValidation type="whole" imeMode="halfAlpha" allowBlank="1" showInputMessage="1" showErrorMessage="1" sqref="G25:N25 G7:N7 G13" xr:uid="{DC32B785-9855-45DA-AFA7-A6ADA015BFB1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51" max="16383" man="1"/>
    <brk id="96" max="16383" man="1"/>
    <brk id="141" max="16383" man="1"/>
    <brk id="186" max="16383" man="1"/>
    <brk id="231" max="16383" man="1"/>
    <brk id="276" max="16383" man="1"/>
    <brk id="321" max="16383" man="1"/>
    <brk id="366" max="16383" man="1"/>
    <brk id="411" max="16383" man="1"/>
    <brk id="456" max="16383" man="1"/>
    <brk id="501" max="16383" man="1"/>
    <brk id="546" max="16383" man="1"/>
    <brk id="591" max="16383" man="1"/>
    <brk id="636" max="16383" man="1"/>
    <brk id="681" max="16383" man="1"/>
    <brk id="726" max="16383" man="1"/>
    <brk id="771" max="16383" man="1"/>
    <brk id="816" max="16383" man="1"/>
    <brk id="861" max="16383" man="1"/>
    <brk id="906" max="16383" man="1"/>
    <brk id="951" max="16383" man="1"/>
    <brk id="996" max="16383" man="1"/>
    <brk id="1041" max="16383" man="1"/>
    <brk id="1086" max="16383" man="1"/>
    <brk id="1131" max="16383" man="1"/>
    <brk id="1176" max="16383" man="1"/>
    <brk id="1221" max="16383" man="1"/>
    <brk id="1266" max="16383" man="1"/>
    <brk id="1311" max="16383" man="1"/>
    <brk id="1356" max="16383" man="1"/>
    <brk id="1401" max="16383" man="1"/>
    <brk id="1446" max="16383" man="1"/>
    <brk id="1491" max="16383" man="1"/>
    <brk id="1536" max="16383" man="1"/>
    <brk id="1581" max="16383" man="1"/>
    <brk id="1626" max="16383" man="1"/>
    <brk id="1671" max="16383" man="1"/>
    <brk id="1716" max="16383" man="1"/>
    <brk id="1761" max="16383" man="1"/>
    <brk id="1806" max="16383" man="1"/>
    <brk id="1851" max="16383" man="1"/>
    <brk id="1896" max="16383" man="1"/>
    <brk id="1941" max="16383" man="1"/>
    <brk id="1986" max="16383" man="1"/>
    <brk id="2031" max="16383" man="1"/>
    <brk id="2076" max="16383" man="1"/>
    <brk id="2121" max="16383" man="1"/>
    <brk id="2166" max="16383" man="1"/>
    <brk id="221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D783-83C9-4EE5-9BE8-AD712BE05FA7}">
  <sheetPr>
    <tabColor theme="9"/>
  </sheetPr>
  <dimension ref="A1:BB2105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19" width="1.78515625" style="3" customWidth="1"/>
    <col min="20" max="23" width="1.85546875" style="3" customWidth="1"/>
    <col min="24" max="41" width="1.78515625" style="3" customWidth="1"/>
    <col min="42" max="16384" width="1.78515625" style="3"/>
  </cols>
  <sheetData>
    <row r="1" spans="1:41" ht="16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"/>
      <c r="P1" s="62"/>
      <c r="Q1" s="62"/>
      <c r="R1" s="62"/>
      <c r="S1" s="63"/>
      <c r="T1" s="63"/>
      <c r="U1" s="2"/>
      <c r="V1" s="63"/>
      <c r="W1" s="63"/>
      <c r="Y1" s="64" t="s">
        <v>1</v>
      </c>
      <c r="Z1" s="64"/>
      <c r="AA1" s="64"/>
      <c r="AB1" s="64"/>
      <c r="AC1" s="64"/>
      <c r="AD1" s="64"/>
      <c r="AE1" s="65">
        <v>20</v>
      </c>
      <c r="AF1" s="65"/>
      <c r="AG1" s="56"/>
      <c r="AH1" s="56"/>
      <c r="AI1" s="4" t="s">
        <v>2</v>
      </c>
      <c r="AJ1" s="57"/>
      <c r="AK1" s="57"/>
      <c r="AL1" s="4" t="s">
        <v>3</v>
      </c>
      <c r="AM1" s="57"/>
      <c r="AN1" s="57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58"/>
      <c r="B3" s="58"/>
      <c r="C3" s="58"/>
      <c r="D3" s="58"/>
      <c r="E3" s="58"/>
      <c r="F3" s="58"/>
      <c r="G3" s="58"/>
      <c r="H3" s="59"/>
      <c r="I3" s="59"/>
      <c r="J3" s="59"/>
      <c r="K3" s="59"/>
      <c r="L3" s="59"/>
      <c r="M3" s="59"/>
    </row>
    <row r="4" spans="1:41" ht="12" customHeight="1" x14ac:dyDescent="0.35">
      <c r="S4" s="53" t="s">
        <v>5</v>
      </c>
      <c r="T4" s="53"/>
      <c r="U4" s="53"/>
      <c r="V4" s="53"/>
      <c r="W4" s="60"/>
      <c r="X4" s="60"/>
      <c r="Y4" s="6" t="s">
        <v>6</v>
      </c>
      <c r="Z4" s="55"/>
      <c r="AA4" s="55"/>
      <c r="AB4" s="55"/>
    </row>
    <row r="5" spans="1:41" ht="6" customHeight="1" x14ac:dyDescent="0.35"/>
    <row r="6" spans="1:41" ht="24" customHeight="1" x14ac:dyDescent="0.35">
      <c r="S6" s="53" t="s">
        <v>7</v>
      </c>
      <c r="T6" s="53"/>
      <c r="U6" s="53"/>
      <c r="V6" s="53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ht="24" customHeight="1" x14ac:dyDescent="0.35">
      <c r="S8" s="53" t="s">
        <v>8</v>
      </c>
      <c r="T8" s="53"/>
      <c r="U8" s="53"/>
      <c r="V8" s="53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</row>
    <row r="9" spans="1:41" ht="4" customHeight="1" x14ac:dyDescent="0.35">
      <c r="L9" s="10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53" t="s">
        <v>9</v>
      </c>
      <c r="T11" s="53"/>
      <c r="U11" s="53"/>
      <c r="V11" s="53"/>
      <c r="W11" s="55"/>
      <c r="X11" s="55"/>
      <c r="Y11" s="55"/>
      <c r="Z11" s="55"/>
      <c r="AA11" s="55"/>
      <c r="AB11" s="55"/>
      <c r="AE11" s="53" t="s">
        <v>10</v>
      </c>
      <c r="AF11" s="53"/>
      <c r="AG11" s="53"/>
      <c r="AH11" s="53"/>
      <c r="AI11" s="55"/>
      <c r="AJ11" s="55"/>
      <c r="AK11" s="55"/>
      <c r="AL11" s="55"/>
      <c r="AM11" s="55"/>
      <c r="AN11" s="55"/>
    </row>
    <row r="12" spans="1:41" ht="24" customHeight="1" x14ac:dyDescent="0.35">
      <c r="A12" s="91" t="s">
        <v>11</v>
      </c>
      <c r="B12" s="92"/>
      <c r="C12" s="92"/>
      <c r="D12" s="92"/>
      <c r="E12" s="92"/>
      <c r="F12" s="92"/>
      <c r="G12" s="92"/>
      <c r="H12" s="93"/>
      <c r="I12" s="11"/>
      <c r="J12" s="12"/>
      <c r="K12" s="12"/>
      <c r="L12" s="12"/>
      <c r="M12" s="12"/>
      <c r="N12" s="12"/>
      <c r="O12" s="12"/>
      <c r="P12" s="13"/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94" t="s">
        <v>12</v>
      </c>
      <c r="B14" s="94"/>
      <c r="C14" s="94"/>
      <c r="D14" s="94"/>
      <c r="E14" s="94"/>
      <c r="F14" s="94"/>
      <c r="G14" s="94"/>
      <c r="H14" s="94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96" t="s">
        <v>13</v>
      </c>
      <c r="B16" s="96"/>
      <c r="C16" s="96"/>
      <c r="D16" s="96"/>
      <c r="E16" s="96"/>
      <c r="F16" s="96"/>
      <c r="G16" s="96"/>
      <c r="H16" s="96"/>
      <c r="I16" s="97">
        <f>SUM(内訳合計_明細書)</f>
        <v>0</v>
      </c>
      <c r="J16" s="97"/>
      <c r="K16" s="97"/>
      <c r="L16" s="97"/>
      <c r="M16" s="97"/>
      <c r="N16" s="97"/>
      <c r="O16" s="97"/>
      <c r="P16" s="97"/>
      <c r="Q16" s="97"/>
      <c r="R16" s="97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64"/>
      <c r="B17" s="64"/>
      <c r="C17" s="64"/>
      <c r="D17" s="64"/>
      <c r="E17" s="64"/>
      <c r="F17" s="64"/>
      <c r="G17" s="64"/>
      <c r="H17" s="64"/>
      <c r="I17" s="98">
        <f>SUM(内訳合計_明細書)</f>
        <v>0</v>
      </c>
      <c r="J17" s="98"/>
      <c r="K17" s="98"/>
      <c r="L17" s="98"/>
      <c r="M17" s="98"/>
      <c r="N17" s="98"/>
      <c r="O17" s="98"/>
      <c r="P17" s="98"/>
      <c r="Q17" s="98"/>
      <c r="R17" s="98"/>
      <c r="S17" s="99" t="s">
        <v>14</v>
      </c>
      <c r="T17" s="99"/>
      <c r="U17" s="99"/>
      <c r="V17" s="99"/>
      <c r="W17" s="99"/>
      <c r="X17" s="99"/>
      <c r="Y17" s="99"/>
      <c r="Z17" s="100">
        <f>AK24</f>
        <v>0</v>
      </c>
      <c r="AA17" s="100"/>
      <c r="AB17" s="100"/>
      <c r="AC17" s="100"/>
      <c r="AD17" s="100"/>
      <c r="AE17" s="100"/>
      <c r="AF17" s="100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58"/>
      <c r="B19" s="58"/>
      <c r="C19" s="58"/>
      <c r="D19" s="58"/>
      <c r="E19" s="58"/>
      <c r="F19" s="58"/>
      <c r="G19" s="58"/>
      <c r="H19" s="59"/>
      <c r="I19" s="59"/>
      <c r="J19" s="59"/>
      <c r="K19" s="59"/>
      <c r="L19" s="59"/>
      <c r="M19" s="59"/>
      <c r="P19" s="19"/>
      <c r="Q19" s="19"/>
      <c r="R19" s="19"/>
      <c r="S19" s="19"/>
      <c r="T19" s="19"/>
      <c r="U19" s="19"/>
      <c r="V19" s="19"/>
      <c r="W19" s="19"/>
      <c r="AE19" s="81" t="s">
        <v>16</v>
      </c>
      <c r="AF19" s="82"/>
      <c r="AG19" s="82"/>
      <c r="AH19" s="82"/>
      <c r="AI19" s="82"/>
      <c r="AJ19" s="82"/>
      <c r="AK19" s="83" t="s">
        <v>17</v>
      </c>
      <c r="AL19" s="83"/>
      <c r="AM19" s="83"/>
      <c r="AN19" s="83"/>
      <c r="AO19" s="8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85" t="s">
        <v>19</v>
      </c>
      <c r="C20" s="85"/>
      <c r="D20" s="85"/>
      <c r="E20" s="85"/>
      <c r="F20" s="85"/>
      <c r="G20" s="86" t="s">
        <v>20</v>
      </c>
      <c r="H20" s="86"/>
      <c r="I20" s="87" t="str">
        <f>"…　税率"&amp; 明_税率１&amp;"％対象"</f>
        <v>…　税率10％対象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22">
        <f>ROUNDDOWN(明_税抜き金額１*(明_税率１/100),0)</f>
        <v>0</v>
      </c>
      <c r="U20" s="22">
        <f>ROUNDUP(明_税抜き金額１*(明_税率１/100),0)</f>
        <v>0</v>
      </c>
      <c r="V20" s="23">
        <f>ROUND(明_税抜き金額１*(明_税率１/100),0)</f>
        <v>0</v>
      </c>
      <c r="W20" s="88">
        <v>10</v>
      </c>
      <c r="X20" s="89"/>
      <c r="Y20" s="89"/>
      <c r="Z20" s="90" t="s">
        <v>21</v>
      </c>
      <c r="AA20" s="90"/>
      <c r="AB20" s="90"/>
      <c r="AC20" s="24"/>
      <c r="AD20" s="25"/>
      <c r="AE20" s="69">
        <f>SUMIF(税率_明細書,"",税抜き金額_明細書)</f>
        <v>0</v>
      </c>
      <c r="AF20" s="69"/>
      <c r="AG20" s="69"/>
      <c r="AH20" s="69"/>
      <c r="AI20" s="69"/>
      <c r="AJ20" s="70"/>
      <c r="AK20" s="71">
        <f>IF(明_端数処理="切り捨て",明_税率１切り捨て,IF(明_端数処理="切り上げ",明_税率１切り上げ,IF(明_端数処理="四捨五入",明_税率１四捨五入)))</f>
        <v>0</v>
      </c>
      <c r="AL20" s="69"/>
      <c r="AM20" s="69"/>
      <c r="AN20" s="69"/>
      <c r="AO20" s="72"/>
    </row>
    <row r="21" spans="1:54" ht="16" customHeight="1" x14ac:dyDescent="0.35">
      <c r="A21" s="26"/>
      <c r="B21" s="27"/>
      <c r="C21" s="28"/>
      <c r="D21" s="28"/>
      <c r="E21" s="28"/>
      <c r="F21" s="28"/>
      <c r="G21" s="73" t="s">
        <v>22</v>
      </c>
      <c r="H21" s="73"/>
      <c r="I21" s="77" t="str">
        <f>"…　軽減税率"</f>
        <v>…　軽減税率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29">
        <f>ROUNDDOWN(明_税抜き金額２*(明_税率２/100),0)</f>
        <v>0</v>
      </c>
      <c r="U21" s="29">
        <f>ROUNDUP(明_税抜き金額２*(明_税率２/100),0)</f>
        <v>0</v>
      </c>
      <c r="V21" s="30">
        <f>ROUND(明_税抜き金額２*(明_税率２/100),0)</f>
        <v>0</v>
      </c>
      <c r="W21" s="78">
        <v>8</v>
      </c>
      <c r="X21" s="79"/>
      <c r="Y21" s="79"/>
      <c r="Z21" s="80" t="s">
        <v>72</v>
      </c>
      <c r="AA21" s="80"/>
      <c r="AB21" s="80"/>
      <c r="AC21" s="75" t="s">
        <v>22</v>
      </c>
      <c r="AD21" s="76"/>
      <c r="AE21" s="69">
        <f>SUMIF(税率_明細書,"※",税抜き金額_明細書)</f>
        <v>0</v>
      </c>
      <c r="AF21" s="69"/>
      <c r="AG21" s="69"/>
      <c r="AH21" s="69"/>
      <c r="AI21" s="69"/>
      <c r="AJ21" s="70"/>
      <c r="AK21" s="71">
        <f>IF(明_端数処理="切り捨て",明_税率２切り捨て,IF(明_端数処理="切り上げ",明_税率２切り上げ,IF(明_端数処理="四捨五入",明_税率２四捨五入)))</f>
        <v>0</v>
      </c>
      <c r="AL21" s="69"/>
      <c r="AM21" s="69"/>
      <c r="AN21" s="69"/>
      <c r="AO21" s="72"/>
    </row>
    <row r="22" spans="1:54" ht="16" customHeight="1" x14ac:dyDescent="0.35">
      <c r="A22" s="26"/>
      <c r="B22" s="27"/>
      <c r="C22" s="28"/>
      <c r="D22" s="28"/>
      <c r="E22" s="28"/>
      <c r="F22" s="28"/>
      <c r="G22" s="73" t="s">
        <v>23</v>
      </c>
      <c r="H22" s="73"/>
      <c r="I22" s="77" t="str">
        <f>"…　経過措置の適用"</f>
        <v>…　経過措置の適用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29">
        <f>ROUNDDOWN(明_税抜き金額３*(明_税率３/100),0)</f>
        <v>0</v>
      </c>
      <c r="U22" s="29">
        <f>ROUNDUP(明_税抜き金額３*(明_税率３/100),0)</f>
        <v>0</v>
      </c>
      <c r="V22" s="30">
        <f>ROUND(明_税抜き金額３*(明_税率３/100),0)</f>
        <v>0</v>
      </c>
      <c r="W22" s="78">
        <v>8</v>
      </c>
      <c r="X22" s="79"/>
      <c r="Y22" s="79"/>
      <c r="Z22" s="80" t="s">
        <v>72</v>
      </c>
      <c r="AA22" s="80"/>
      <c r="AB22" s="80"/>
      <c r="AC22" s="75" t="s">
        <v>23</v>
      </c>
      <c r="AD22" s="76"/>
      <c r="AE22" s="69">
        <f>SUMIF(税率_明細書,"◎",税抜き金額_明細書)</f>
        <v>0</v>
      </c>
      <c r="AF22" s="69"/>
      <c r="AG22" s="69"/>
      <c r="AH22" s="69"/>
      <c r="AI22" s="69"/>
      <c r="AJ22" s="70"/>
      <c r="AK22" s="71">
        <f>IF(明_端数処理="切り捨て",明_税率３切り捨て,IF(明_端数処理="切り上げ",明_税率３切り上げ,IF(明_端数処理="四捨五入",明_税率３四捨五入)))</f>
        <v>0</v>
      </c>
      <c r="AL22" s="69"/>
      <c r="AM22" s="69"/>
      <c r="AN22" s="69"/>
      <c r="AO22" s="72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73" t="s">
        <v>24</v>
      </c>
      <c r="H23" s="73"/>
      <c r="I23" s="74" t="s">
        <v>25</v>
      </c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19"/>
      <c r="V23" s="19"/>
      <c r="W23" s="34"/>
      <c r="X23" s="35"/>
      <c r="Y23" s="75" t="s">
        <v>26</v>
      </c>
      <c r="Z23" s="75"/>
      <c r="AA23" s="75"/>
      <c r="AB23" s="75"/>
      <c r="AC23" s="75" t="s">
        <v>27</v>
      </c>
      <c r="AD23" s="76"/>
      <c r="AE23" s="69">
        <f>SUMIF(税率_明細書,"◇",税抜き金額_明細書)</f>
        <v>0</v>
      </c>
      <c r="AF23" s="69"/>
      <c r="AG23" s="69"/>
      <c r="AH23" s="69"/>
      <c r="AI23" s="69"/>
      <c r="AJ23" s="70"/>
      <c r="AK23" s="71"/>
      <c r="AL23" s="69"/>
      <c r="AM23" s="69"/>
      <c r="AN23" s="69"/>
      <c r="AO23" s="72"/>
    </row>
    <row r="24" spans="1:54" ht="16" customHeight="1" x14ac:dyDescent="0.35">
      <c r="A24" s="36" t="s">
        <v>18</v>
      </c>
      <c r="B24" s="66" t="s">
        <v>28</v>
      </c>
      <c r="C24" s="66"/>
      <c r="D24" s="66"/>
      <c r="E24" s="66"/>
      <c r="F24" s="66"/>
      <c r="G24" s="66"/>
      <c r="H24" s="66"/>
      <c r="I24" s="37" t="s">
        <v>29</v>
      </c>
      <c r="J24" s="67" t="s">
        <v>30</v>
      </c>
      <c r="K24" s="67"/>
      <c r="L24" s="67"/>
      <c r="M24" s="67"/>
      <c r="N24" s="67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68" t="s">
        <v>31</v>
      </c>
      <c r="Z24" s="68"/>
      <c r="AA24" s="68"/>
      <c r="AB24" s="68"/>
      <c r="AC24" s="42"/>
      <c r="AD24" s="43"/>
      <c r="AE24" s="69">
        <f>SUM(税抜き金額_明細書)</f>
        <v>0</v>
      </c>
      <c r="AF24" s="69"/>
      <c r="AG24" s="69"/>
      <c r="AH24" s="69"/>
      <c r="AI24" s="69"/>
      <c r="AJ24" s="70"/>
      <c r="AK24" s="71">
        <f>SUM(消費税_明細書)</f>
        <v>0</v>
      </c>
      <c r="AL24" s="69"/>
      <c r="AM24" s="69"/>
      <c r="AN24" s="69"/>
      <c r="AO24" s="72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23" t="s">
        <v>32</v>
      </c>
      <c r="B26" s="124"/>
      <c r="C26" s="124"/>
      <c r="D26" s="124"/>
      <c r="E26" s="124"/>
      <c r="F26" s="125"/>
      <c r="G26" s="115" t="s">
        <v>33</v>
      </c>
      <c r="H26" s="115"/>
      <c r="I26" s="126" t="s">
        <v>34</v>
      </c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8" t="s">
        <v>35</v>
      </c>
      <c r="U26" s="129"/>
      <c r="V26" s="129"/>
      <c r="W26" s="130"/>
      <c r="X26" s="115" t="s">
        <v>36</v>
      </c>
      <c r="Y26" s="115"/>
      <c r="Z26" s="115"/>
      <c r="AA26" s="115" t="s">
        <v>37</v>
      </c>
      <c r="AB26" s="115"/>
      <c r="AC26" s="115"/>
      <c r="AD26" s="115"/>
      <c r="AE26" s="115" t="s">
        <v>38</v>
      </c>
      <c r="AF26" s="115"/>
      <c r="AG26" s="115"/>
      <c r="AH26" s="115"/>
      <c r="AI26" s="115"/>
      <c r="AJ26" s="115"/>
      <c r="AK26" s="115" t="s">
        <v>39</v>
      </c>
      <c r="AL26" s="115"/>
      <c r="AM26" s="115"/>
      <c r="AN26" s="115"/>
      <c r="AO26" s="116"/>
    </row>
    <row r="27" spans="1:54" ht="16" customHeight="1" x14ac:dyDescent="0.35">
      <c r="A27" s="117"/>
      <c r="B27" s="118"/>
      <c r="C27" s="118"/>
      <c r="D27" s="118"/>
      <c r="E27" s="118"/>
      <c r="F27" s="119"/>
      <c r="G27" s="120"/>
      <c r="H27" s="121"/>
      <c r="I27" s="108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236"/>
      <c r="U27" s="237"/>
      <c r="V27" s="237"/>
      <c r="W27" s="238"/>
      <c r="X27" s="113"/>
      <c r="Y27" s="113"/>
      <c r="Z27" s="113"/>
      <c r="AA27" s="240"/>
      <c r="AB27" s="240"/>
      <c r="AC27" s="240"/>
      <c r="AD27" s="240"/>
      <c r="AE27" s="101" t="str">
        <f t="shared" ref="AE27:AE90" si="0">IF(AA27="","",ROUND(T27*AA27,0))</f>
        <v/>
      </c>
      <c r="AF27" s="101"/>
      <c r="AG27" s="101"/>
      <c r="AH27" s="101"/>
      <c r="AI27" s="101"/>
      <c r="AJ27" s="101"/>
      <c r="AK27" s="113"/>
      <c r="AL27" s="113"/>
      <c r="AM27" s="113"/>
      <c r="AN27" s="113"/>
      <c r="AO27" s="113"/>
    </row>
    <row r="28" spans="1:54" ht="16" customHeight="1" x14ac:dyDescent="0.35">
      <c r="A28" s="103"/>
      <c r="B28" s="104"/>
      <c r="C28" s="104"/>
      <c r="D28" s="104"/>
      <c r="E28" s="104"/>
      <c r="F28" s="105"/>
      <c r="G28" s="106"/>
      <c r="H28" s="107"/>
      <c r="I28" s="108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236"/>
      <c r="U28" s="237"/>
      <c r="V28" s="237"/>
      <c r="W28" s="238"/>
      <c r="X28" s="113"/>
      <c r="Y28" s="113"/>
      <c r="Z28" s="113"/>
      <c r="AA28" s="239"/>
      <c r="AB28" s="239"/>
      <c r="AC28" s="239"/>
      <c r="AD28" s="239"/>
      <c r="AE28" s="101" t="str">
        <f t="shared" si="0"/>
        <v/>
      </c>
      <c r="AF28" s="101"/>
      <c r="AG28" s="101"/>
      <c r="AH28" s="101"/>
      <c r="AI28" s="101"/>
      <c r="AJ28" s="101"/>
      <c r="AK28" s="102"/>
      <c r="AL28" s="102"/>
      <c r="AM28" s="102"/>
      <c r="AN28" s="102"/>
      <c r="AO28" s="102"/>
    </row>
    <row r="29" spans="1:54" ht="16" customHeight="1" x14ac:dyDescent="0.35">
      <c r="A29" s="103"/>
      <c r="B29" s="104"/>
      <c r="C29" s="104"/>
      <c r="D29" s="104"/>
      <c r="E29" s="104"/>
      <c r="F29" s="105"/>
      <c r="G29" s="106"/>
      <c r="H29" s="107"/>
      <c r="I29" s="108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236"/>
      <c r="U29" s="237"/>
      <c r="V29" s="237"/>
      <c r="W29" s="238"/>
      <c r="X29" s="113"/>
      <c r="Y29" s="113"/>
      <c r="Z29" s="113"/>
      <c r="AA29" s="239"/>
      <c r="AB29" s="239"/>
      <c r="AC29" s="239"/>
      <c r="AD29" s="239"/>
      <c r="AE29" s="101" t="str">
        <f t="shared" si="0"/>
        <v/>
      </c>
      <c r="AF29" s="101"/>
      <c r="AG29" s="101"/>
      <c r="AH29" s="101"/>
      <c r="AI29" s="101"/>
      <c r="AJ29" s="101"/>
      <c r="AK29" s="102"/>
      <c r="AL29" s="102"/>
      <c r="AM29" s="102"/>
      <c r="AN29" s="102"/>
      <c r="AO29" s="102"/>
    </row>
    <row r="30" spans="1:54" ht="16" customHeight="1" x14ac:dyDescent="0.35">
      <c r="A30" s="103"/>
      <c r="B30" s="104"/>
      <c r="C30" s="104"/>
      <c r="D30" s="104"/>
      <c r="E30" s="104"/>
      <c r="F30" s="105"/>
      <c r="G30" s="106"/>
      <c r="H30" s="107"/>
      <c r="I30" s="108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236"/>
      <c r="U30" s="237"/>
      <c r="V30" s="237"/>
      <c r="W30" s="238"/>
      <c r="X30" s="113"/>
      <c r="Y30" s="113"/>
      <c r="Z30" s="113"/>
      <c r="AA30" s="239"/>
      <c r="AB30" s="239"/>
      <c r="AC30" s="239"/>
      <c r="AD30" s="239"/>
      <c r="AE30" s="101" t="str">
        <f t="shared" si="0"/>
        <v/>
      </c>
      <c r="AF30" s="101"/>
      <c r="AG30" s="101"/>
      <c r="AH30" s="101"/>
      <c r="AI30" s="101"/>
      <c r="AJ30" s="101"/>
      <c r="AK30" s="102"/>
      <c r="AL30" s="102"/>
      <c r="AM30" s="102"/>
      <c r="AN30" s="102"/>
      <c r="AO30" s="102"/>
    </row>
    <row r="31" spans="1:54" ht="16" customHeight="1" x14ac:dyDescent="0.35">
      <c r="A31" s="103"/>
      <c r="B31" s="104"/>
      <c r="C31" s="104"/>
      <c r="D31" s="104"/>
      <c r="E31" s="104"/>
      <c r="F31" s="105"/>
      <c r="G31" s="106"/>
      <c r="H31" s="107"/>
      <c r="I31" s="108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236"/>
      <c r="U31" s="237"/>
      <c r="V31" s="237"/>
      <c r="W31" s="238"/>
      <c r="X31" s="113"/>
      <c r="Y31" s="113"/>
      <c r="Z31" s="113"/>
      <c r="AA31" s="239"/>
      <c r="AB31" s="239"/>
      <c r="AC31" s="239"/>
      <c r="AD31" s="239"/>
      <c r="AE31" s="101" t="str">
        <f t="shared" si="0"/>
        <v/>
      </c>
      <c r="AF31" s="101"/>
      <c r="AG31" s="101"/>
      <c r="AH31" s="101"/>
      <c r="AI31" s="101"/>
      <c r="AJ31" s="101"/>
      <c r="AK31" s="102"/>
      <c r="AL31" s="102"/>
      <c r="AM31" s="102"/>
      <c r="AN31" s="102"/>
      <c r="AO31" s="102"/>
    </row>
    <row r="32" spans="1:54" ht="16" customHeight="1" x14ac:dyDescent="0.35">
      <c r="A32" s="103"/>
      <c r="B32" s="104"/>
      <c r="C32" s="104"/>
      <c r="D32" s="104"/>
      <c r="E32" s="104"/>
      <c r="F32" s="105"/>
      <c r="G32" s="106"/>
      <c r="H32" s="107"/>
      <c r="I32" s="108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236"/>
      <c r="U32" s="237"/>
      <c r="V32" s="237"/>
      <c r="W32" s="238"/>
      <c r="X32" s="113"/>
      <c r="Y32" s="113"/>
      <c r="Z32" s="113"/>
      <c r="AA32" s="239"/>
      <c r="AB32" s="239"/>
      <c r="AC32" s="239"/>
      <c r="AD32" s="239"/>
      <c r="AE32" s="101" t="str">
        <f t="shared" si="0"/>
        <v/>
      </c>
      <c r="AF32" s="101"/>
      <c r="AG32" s="101"/>
      <c r="AH32" s="101"/>
      <c r="AI32" s="101"/>
      <c r="AJ32" s="101"/>
      <c r="AK32" s="102"/>
      <c r="AL32" s="102"/>
      <c r="AM32" s="102"/>
      <c r="AN32" s="102"/>
      <c r="AO32" s="102"/>
    </row>
    <row r="33" spans="1:41" ht="16" customHeight="1" x14ac:dyDescent="0.35">
      <c r="A33" s="103"/>
      <c r="B33" s="104"/>
      <c r="C33" s="104"/>
      <c r="D33" s="104"/>
      <c r="E33" s="104"/>
      <c r="F33" s="105"/>
      <c r="G33" s="106"/>
      <c r="H33" s="107"/>
      <c r="I33" s="108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236"/>
      <c r="U33" s="237"/>
      <c r="V33" s="237"/>
      <c r="W33" s="238"/>
      <c r="X33" s="113"/>
      <c r="Y33" s="113"/>
      <c r="Z33" s="113"/>
      <c r="AA33" s="239"/>
      <c r="AB33" s="239"/>
      <c r="AC33" s="239"/>
      <c r="AD33" s="239"/>
      <c r="AE33" s="101" t="str">
        <f t="shared" si="0"/>
        <v/>
      </c>
      <c r="AF33" s="101"/>
      <c r="AG33" s="101"/>
      <c r="AH33" s="101"/>
      <c r="AI33" s="101"/>
      <c r="AJ33" s="101"/>
      <c r="AK33" s="102"/>
      <c r="AL33" s="102"/>
      <c r="AM33" s="102"/>
      <c r="AN33" s="102"/>
      <c r="AO33" s="102"/>
    </row>
    <row r="34" spans="1:41" ht="16" customHeight="1" x14ac:dyDescent="0.35">
      <c r="A34" s="103"/>
      <c r="B34" s="104"/>
      <c r="C34" s="104"/>
      <c r="D34" s="104"/>
      <c r="E34" s="104"/>
      <c r="F34" s="105"/>
      <c r="G34" s="106"/>
      <c r="H34" s="107"/>
      <c r="I34" s="108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236"/>
      <c r="U34" s="237"/>
      <c r="V34" s="237"/>
      <c r="W34" s="238"/>
      <c r="X34" s="113"/>
      <c r="Y34" s="113"/>
      <c r="Z34" s="113"/>
      <c r="AA34" s="239"/>
      <c r="AB34" s="239"/>
      <c r="AC34" s="239"/>
      <c r="AD34" s="239"/>
      <c r="AE34" s="101" t="str">
        <f t="shared" si="0"/>
        <v/>
      </c>
      <c r="AF34" s="101"/>
      <c r="AG34" s="101"/>
      <c r="AH34" s="101"/>
      <c r="AI34" s="101"/>
      <c r="AJ34" s="101"/>
      <c r="AK34" s="102"/>
      <c r="AL34" s="102"/>
      <c r="AM34" s="102"/>
      <c r="AN34" s="102"/>
      <c r="AO34" s="102"/>
    </row>
    <row r="35" spans="1:41" ht="16" customHeight="1" x14ac:dyDescent="0.35">
      <c r="A35" s="142"/>
      <c r="B35" s="143"/>
      <c r="C35" s="143"/>
      <c r="D35" s="143"/>
      <c r="E35" s="143"/>
      <c r="F35" s="144"/>
      <c r="G35" s="145"/>
      <c r="H35" s="146"/>
      <c r="I35" s="147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243"/>
      <c r="U35" s="244"/>
      <c r="V35" s="244"/>
      <c r="W35" s="245"/>
      <c r="X35" s="152"/>
      <c r="Y35" s="152"/>
      <c r="Z35" s="152"/>
      <c r="AA35" s="246"/>
      <c r="AB35" s="246"/>
      <c r="AC35" s="246"/>
      <c r="AD35" s="246"/>
      <c r="AE35" s="101" t="str">
        <f t="shared" si="0"/>
        <v/>
      </c>
      <c r="AF35" s="101"/>
      <c r="AG35" s="101"/>
      <c r="AH35" s="101"/>
      <c r="AI35" s="101"/>
      <c r="AJ35" s="101"/>
      <c r="AK35" s="131"/>
      <c r="AL35" s="131"/>
      <c r="AM35" s="131"/>
      <c r="AN35" s="131"/>
      <c r="AO35" s="131"/>
    </row>
    <row r="36" spans="1:41" ht="16" customHeight="1" x14ac:dyDescent="0.35">
      <c r="A36" s="132"/>
      <c r="B36" s="133"/>
      <c r="C36" s="133"/>
      <c r="D36" s="133"/>
      <c r="E36" s="133"/>
      <c r="F36" s="134"/>
      <c r="G36" s="135"/>
      <c r="H36" s="136"/>
      <c r="I36" s="108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241"/>
      <c r="U36" s="157"/>
      <c r="V36" s="157"/>
      <c r="W36" s="158"/>
      <c r="X36" s="140"/>
      <c r="Y36" s="140"/>
      <c r="Z36" s="140"/>
      <c r="AA36" s="242"/>
      <c r="AB36" s="242"/>
      <c r="AC36" s="242"/>
      <c r="AD36" s="242"/>
      <c r="AE36" s="101" t="str">
        <f t="shared" si="0"/>
        <v/>
      </c>
      <c r="AF36" s="101"/>
      <c r="AG36" s="101"/>
      <c r="AH36" s="101"/>
      <c r="AI36" s="101"/>
      <c r="AJ36" s="101"/>
      <c r="AK36" s="140"/>
      <c r="AL36" s="140"/>
      <c r="AM36" s="140"/>
      <c r="AN36" s="140"/>
      <c r="AO36" s="140"/>
    </row>
    <row r="37" spans="1:41" ht="16" customHeight="1" x14ac:dyDescent="0.35">
      <c r="A37" s="132"/>
      <c r="B37" s="133"/>
      <c r="C37" s="133"/>
      <c r="D37" s="133"/>
      <c r="E37" s="133"/>
      <c r="F37" s="134"/>
      <c r="G37" s="135"/>
      <c r="H37" s="136"/>
      <c r="I37" s="108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241"/>
      <c r="U37" s="157"/>
      <c r="V37" s="157"/>
      <c r="W37" s="158"/>
      <c r="X37" s="140"/>
      <c r="Y37" s="140"/>
      <c r="Z37" s="140"/>
      <c r="AA37" s="242"/>
      <c r="AB37" s="242"/>
      <c r="AC37" s="242"/>
      <c r="AD37" s="242"/>
      <c r="AE37" s="101" t="str">
        <f t="shared" si="0"/>
        <v/>
      </c>
      <c r="AF37" s="101"/>
      <c r="AG37" s="101"/>
      <c r="AH37" s="101"/>
      <c r="AI37" s="101"/>
      <c r="AJ37" s="101"/>
      <c r="AK37" s="140"/>
      <c r="AL37" s="140"/>
      <c r="AM37" s="140"/>
      <c r="AN37" s="140"/>
      <c r="AO37" s="140"/>
    </row>
    <row r="38" spans="1:41" ht="16" customHeight="1" x14ac:dyDescent="0.35">
      <c r="A38" s="132"/>
      <c r="B38" s="133"/>
      <c r="C38" s="133"/>
      <c r="D38" s="133"/>
      <c r="E38" s="133"/>
      <c r="F38" s="134"/>
      <c r="G38" s="135"/>
      <c r="H38" s="136"/>
      <c r="I38" s="108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241"/>
      <c r="U38" s="157"/>
      <c r="V38" s="157"/>
      <c r="W38" s="158"/>
      <c r="X38" s="140"/>
      <c r="Y38" s="140"/>
      <c r="Z38" s="140"/>
      <c r="AA38" s="242"/>
      <c r="AB38" s="242"/>
      <c r="AC38" s="242"/>
      <c r="AD38" s="242"/>
      <c r="AE38" s="101" t="str">
        <f t="shared" si="0"/>
        <v/>
      </c>
      <c r="AF38" s="101"/>
      <c r="AG38" s="101"/>
      <c r="AH38" s="101"/>
      <c r="AI38" s="101"/>
      <c r="AJ38" s="101"/>
      <c r="AK38" s="140"/>
      <c r="AL38" s="140"/>
      <c r="AM38" s="140"/>
      <c r="AN38" s="140"/>
      <c r="AO38" s="140"/>
    </row>
    <row r="39" spans="1:41" ht="16" customHeight="1" x14ac:dyDescent="0.35">
      <c r="A39" s="132"/>
      <c r="B39" s="133"/>
      <c r="C39" s="133"/>
      <c r="D39" s="133"/>
      <c r="E39" s="133"/>
      <c r="F39" s="134"/>
      <c r="G39" s="135"/>
      <c r="H39" s="136"/>
      <c r="I39" s="108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241"/>
      <c r="U39" s="157"/>
      <c r="V39" s="157"/>
      <c r="W39" s="158"/>
      <c r="X39" s="140"/>
      <c r="Y39" s="140"/>
      <c r="Z39" s="140"/>
      <c r="AA39" s="242"/>
      <c r="AB39" s="242"/>
      <c r="AC39" s="242"/>
      <c r="AD39" s="242"/>
      <c r="AE39" s="101" t="str">
        <f t="shared" si="0"/>
        <v/>
      </c>
      <c r="AF39" s="101"/>
      <c r="AG39" s="101"/>
      <c r="AH39" s="101"/>
      <c r="AI39" s="101"/>
      <c r="AJ39" s="101"/>
      <c r="AK39" s="140"/>
      <c r="AL39" s="140"/>
      <c r="AM39" s="140"/>
      <c r="AN39" s="140"/>
      <c r="AO39" s="140"/>
    </row>
    <row r="40" spans="1:41" ht="16" customHeight="1" x14ac:dyDescent="0.35">
      <c r="A40" s="132"/>
      <c r="B40" s="133"/>
      <c r="C40" s="133"/>
      <c r="D40" s="133"/>
      <c r="E40" s="133"/>
      <c r="F40" s="134"/>
      <c r="G40" s="135"/>
      <c r="H40" s="136"/>
      <c r="I40" s="108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241"/>
      <c r="U40" s="157"/>
      <c r="V40" s="157"/>
      <c r="W40" s="158"/>
      <c r="X40" s="140"/>
      <c r="Y40" s="140"/>
      <c r="Z40" s="140"/>
      <c r="AA40" s="242"/>
      <c r="AB40" s="242"/>
      <c r="AC40" s="242"/>
      <c r="AD40" s="242"/>
      <c r="AE40" s="101" t="str">
        <f t="shared" si="0"/>
        <v/>
      </c>
      <c r="AF40" s="101"/>
      <c r="AG40" s="101"/>
      <c r="AH40" s="101"/>
      <c r="AI40" s="101"/>
      <c r="AJ40" s="101"/>
      <c r="AK40" s="140"/>
      <c r="AL40" s="140"/>
      <c r="AM40" s="140"/>
      <c r="AN40" s="140"/>
      <c r="AO40" s="140"/>
    </row>
    <row r="41" spans="1:41" ht="16" customHeight="1" x14ac:dyDescent="0.35">
      <c r="A41" s="132"/>
      <c r="B41" s="133"/>
      <c r="C41" s="133"/>
      <c r="D41" s="133"/>
      <c r="E41" s="133"/>
      <c r="F41" s="134"/>
      <c r="G41" s="135"/>
      <c r="H41" s="136"/>
      <c r="I41" s="108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241"/>
      <c r="U41" s="157"/>
      <c r="V41" s="157"/>
      <c r="W41" s="158"/>
      <c r="X41" s="140"/>
      <c r="Y41" s="140"/>
      <c r="Z41" s="140"/>
      <c r="AA41" s="242"/>
      <c r="AB41" s="242"/>
      <c r="AC41" s="242"/>
      <c r="AD41" s="242"/>
      <c r="AE41" s="101" t="str">
        <f t="shared" si="0"/>
        <v/>
      </c>
      <c r="AF41" s="101"/>
      <c r="AG41" s="101"/>
      <c r="AH41" s="101"/>
      <c r="AI41" s="101"/>
      <c r="AJ41" s="101"/>
      <c r="AK41" s="140"/>
      <c r="AL41" s="140"/>
      <c r="AM41" s="140"/>
      <c r="AN41" s="140"/>
      <c r="AO41" s="140"/>
    </row>
    <row r="42" spans="1:41" ht="16" customHeight="1" x14ac:dyDescent="0.35">
      <c r="A42" s="132"/>
      <c r="B42" s="133"/>
      <c r="C42" s="133"/>
      <c r="D42" s="133"/>
      <c r="E42" s="133"/>
      <c r="F42" s="134"/>
      <c r="G42" s="135"/>
      <c r="H42" s="136"/>
      <c r="I42" s="108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241"/>
      <c r="U42" s="157"/>
      <c r="V42" s="157"/>
      <c r="W42" s="158"/>
      <c r="X42" s="140"/>
      <c r="Y42" s="140"/>
      <c r="Z42" s="140"/>
      <c r="AA42" s="242"/>
      <c r="AB42" s="242"/>
      <c r="AC42" s="242"/>
      <c r="AD42" s="242"/>
      <c r="AE42" s="101" t="str">
        <f t="shared" si="0"/>
        <v/>
      </c>
      <c r="AF42" s="101"/>
      <c r="AG42" s="101"/>
      <c r="AH42" s="101"/>
      <c r="AI42" s="101"/>
      <c r="AJ42" s="101"/>
      <c r="AK42" s="140"/>
      <c r="AL42" s="140"/>
      <c r="AM42" s="140"/>
      <c r="AN42" s="140"/>
      <c r="AO42" s="140"/>
    </row>
    <row r="43" spans="1:41" ht="16" customHeight="1" x14ac:dyDescent="0.35">
      <c r="A43" s="132"/>
      <c r="B43" s="133"/>
      <c r="C43" s="133"/>
      <c r="D43" s="133"/>
      <c r="E43" s="133"/>
      <c r="F43" s="134"/>
      <c r="G43" s="135"/>
      <c r="H43" s="136"/>
      <c r="I43" s="108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241"/>
      <c r="U43" s="157"/>
      <c r="V43" s="157"/>
      <c r="W43" s="158"/>
      <c r="X43" s="140"/>
      <c r="Y43" s="140"/>
      <c r="Z43" s="140"/>
      <c r="AA43" s="242"/>
      <c r="AB43" s="242"/>
      <c r="AC43" s="242"/>
      <c r="AD43" s="242"/>
      <c r="AE43" s="101" t="str">
        <f t="shared" si="0"/>
        <v/>
      </c>
      <c r="AF43" s="101"/>
      <c r="AG43" s="101"/>
      <c r="AH43" s="101"/>
      <c r="AI43" s="101"/>
      <c r="AJ43" s="101"/>
      <c r="AK43" s="140"/>
      <c r="AL43" s="140"/>
      <c r="AM43" s="140"/>
      <c r="AN43" s="140"/>
      <c r="AO43" s="140"/>
    </row>
    <row r="44" spans="1:41" ht="16" customHeight="1" x14ac:dyDescent="0.35">
      <c r="A44" s="132"/>
      <c r="B44" s="133"/>
      <c r="C44" s="133"/>
      <c r="D44" s="133"/>
      <c r="E44" s="133"/>
      <c r="F44" s="134"/>
      <c r="G44" s="135"/>
      <c r="H44" s="136"/>
      <c r="I44" s="108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241"/>
      <c r="U44" s="157"/>
      <c r="V44" s="157"/>
      <c r="W44" s="158"/>
      <c r="X44" s="140"/>
      <c r="Y44" s="140"/>
      <c r="Z44" s="140"/>
      <c r="AA44" s="242"/>
      <c r="AB44" s="242"/>
      <c r="AC44" s="242"/>
      <c r="AD44" s="242"/>
      <c r="AE44" s="101" t="str">
        <f t="shared" si="0"/>
        <v/>
      </c>
      <c r="AF44" s="101"/>
      <c r="AG44" s="101"/>
      <c r="AH44" s="101"/>
      <c r="AI44" s="101"/>
      <c r="AJ44" s="101"/>
      <c r="AK44" s="140"/>
      <c r="AL44" s="140"/>
      <c r="AM44" s="140"/>
      <c r="AN44" s="140"/>
      <c r="AO44" s="140"/>
    </row>
    <row r="45" spans="1:41" ht="16" customHeight="1" x14ac:dyDescent="0.35">
      <c r="A45" s="132"/>
      <c r="B45" s="133"/>
      <c r="C45" s="133"/>
      <c r="D45" s="133"/>
      <c r="E45" s="133"/>
      <c r="F45" s="134"/>
      <c r="G45" s="135"/>
      <c r="H45" s="136"/>
      <c r="I45" s="108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241"/>
      <c r="U45" s="157"/>
      <c r="V45" s="157"/>
      <c r="W45" s="158"/>
      <c r="X45" s="140"/>
      <c r="Y45" s="140"/>
      <c r="Z45" s="140"/>
      <c r="AA45" s="242"/>
      <c r="AB45" s="242"/>
      <c r="AC45" s="242"/>
      <c r="AD45" s="242"/>
      <c r="AE45" s="101" t="str">
        <f t="shared" si="0"/>
        <v/>
      </c>
      <c r="AF45" s="101"/>
      <c r="AG45" s="101"/>
      <c r="AH45" s="101"/>
      <c r="AI45" s="101"/>
      <c r="AJ45" s="101"/>
      <c r="AK45" s="140"/>
      <c r="AL45" s="140"/>
      <c r="AM45" s="140"/>
      <c r="AN45" s="140"/>
      <c r="AO45" s="140"/>
    </row>
    <row r="46" spans="1:41" ht="16" customHeight="1" x14ac:dyDescent="0.35">
      <c r="A46" s="132"/>
      <c r="B46" s="133"/>
      <c r="C46" s="133"/>
      <c r="D46" s="133"/>
      <c r="E46" s="133"/>
      <c r="F46" s="134"/>
      <c r="G46" s="135"/>
      <c r="H46" s="136"/>
      <c r="I46" s="108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241"/>
      <c r="U46" s="157"/>
      <c r="V46" s="157"/>
      <c r="W46" s="158"/>
      <c r="X46" s="140"/>
      <c r="Y46" s="140"/>
      <c r="Z46" s="140"/>
      <c r="AA46" s="242"/>
      <c r="AB46" s="242"/>
      <c r="AC46" s="242"/>
      <c r="AD46" s="242"/>
      <c r="AE46" s="101" t="str">
        <f t="shared" si="0"/>
        <v/>
      </c>
      <c r="AF46" s="101"/>
      <c r="AG46" s="101"/>
      <c r="AH46" s="101"/>
      <c r="AI46" s="101"/>
      <c r="AJ46" s="101"/>
      <c r="AK46" s="140"/>
      <c r="AL46" s="140"/>
      <c r="AM46" s="140"/>
      <c r="AN46" s="140"/>
      <c r="AO46" s="140"/>
    </row>
    <row r="47" spans="1:41" ht="16" customHeight="1" x14ac:dyDescent="0.35">
      <c r="A47" s="132"/>
      <c r="B47" s="133"/>
      <c r="C47" s="133"/>
      <c r="D47" s="133"/>
      <c r="E47" s="133"/>
      <c r="F47" s="134"/>
      <c r="G47" s="135"/>
      <c r="H47" s="136"/>
      <c r="I47" s="108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241"/>
      <c r="U47" s="157"/>
      <c r="V47" s="157"/>
      <c r="W47" s="158"/>
      <c r="X47" s="140"/>
      <c r="Y47" s="140"/>
      <c r="Z47" s="140"/>
      <c r="AA47" s="242"/>
      <c r="AB47" s="242"/>
      <c r="AC47" s="242"/>
      <c r="AD47" s="242"/>
      <c r="AE47" s="101" t="str">
        <f t="shared" si="0"/>
        <v/>
      </c>
      <c r="AF47" s="101"/>
      <c r="AG47" s="101"/>
      <c r="AH47" s="101"/>
      <c r="AI47" s="101"/>
      <c r="AJ47" s="101"/>
      <c r="AK47" s="140"/>
      <c r="AL47" s="140"/>
      <c r="AM47" s="140"/>
      <c r="AN47" s="140"/>
      <c r="AO47" s="140"/>
    </row>
    <row r="48" spans="1:41" ht="16" customHeight="1" x14ac:dyDescent="0.35">
      <c r="A48" s="132"/>
      <c r="B48" s="133"/>
      <c r="C48" s="133"/>
      <c r="D48" s="133"/>
      <c r="E48" s="133"/>
      <c r="F48" s="134"/>
      <c r="G48" s="135"/>
      <c r="H48" s="136"/>
      <c r="I48" s="108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241"/>
      <c r="U48" s="157"/>
      <c r="V48" s="157"/>
      <c r="W48" s="158"/>
      <c r="X48" s="140"/>
      <c r="Y48" s="140"/>
      <c r="Z48" s="140"/>
      <c r="AA48" s="242"/>
      <c r="AB48" s="242"/>
      <c r="AC48" s="242"/>
      <c r="AD48" s="242"/>
      <c r="AE48" s="101" t="str">
        <f t="shared" si="0"/>
        <v/>
      </c>
      <c r="AF48" s="101"/>
      <c r="AG48" s="101"/>
      <c r="AH48" s="101"/>
      <c r="AI48" s="101"/>
      <c r="AJ48" s="101"/>
      <c r="AK48" s="140"/>
      <c r="AL48" s="140"/>
      <c r="AM48" s="140"/>
      <c r="AN48" s="140"/>
      <c r="AO48" s="140"/>
    </row>
    <row r="49" spans="1:41" ht="16" customHeight="1" x14ac:dyDescent="0.35">
      <c r="A49" s="132"/>
      <c r="B49" s="133"/>
      <c r="C49" s="133"/>
      <c r="D49" s="133"/>
      <c r="E49" s="133"/>
      <c r="F49" s="134"/>
      <c r="G49" s="135"/>
      <c r="H49" s="136"/>
      <c r="I49" s="108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241"/>
      <c r="U49" s="157"/>
      <c r="V49" s="157"/>
      <c r="W49" s="158"/>
      <c r="X49" s="140"/>
      <c r="Y49" s="140"/>
      <c r="Z49" s="140"/>
      <c r="AA49" s="242"/>
      <c r="AB49" s="242"/>
      <c r="AC49" s="242"/>
      <c r="AD49" s="242"/>
      <c r="AE49" s="101" t="str">
        <f t="shared" si="0"/>
        <v/>
      </c>
      <c r="AF49" s="101"/>
      <c r="AG49" s="101"/>
      <c r="AH49" s="101"/>
      <c r="AI49" s="101"/>
      <c r="AJ49" s="101"/>
      <c r="AK49" s="140"/>
      <c r="AL49" s="140"/>
      <c r="AM49" s="140"/>
      <c r="AN49" s="140"/>
      <c r="AO49" s="140"/>
    </row>
    <row r="50" spans="1:41" ht="16" customHeight="1" x14ac:dyDescent="0.35">
      <c r="A50" s="132"/>
      <c r="B50" s="133"/>
      <c r="C50" s="133"/>
      <c r="D50" s="133"/>
      <c r="E50" s="133"/>
      <c r="F50" s="134"/>
      <c r="G50" s="135"/>
      <c r="H50" s="136"/>
      <c r="I50" s="108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241"/>
      <c r="U50" s="157"/>
      <c r="V50" s="157"/>
      <c r="W50" s="158"/>
      <c r="X50" s="140"/>
      <c r="Y50" s="140"/>
      <c r="Z50" s="140"/>
      <c r="AA50" s="242"/>
      <c r="AB50" s="242"/>
      <c r="AC50" s="242"/>
      <c r="AD50" s="242"/>
      <c r="AE50" s="101" t="str">
        <f t="shared" si="0"/>
        <v/>
      </c>
      <c r="AF50" s="101"/>
      <c r="AG50" s="101"/>
      <c r="AH50" s="101"/>
      <c r="AI50" s="101"/>
      <c r="AJ50" s="101"/>
      <c r="AK50" s="140"/>
      <c r="AL50" s="140"/>
      <c r="AM50" s="140"/>
      <c r="AN50" s="140"/>
      <c r="AO50" s="140"/>
    </row>
    <row r="51" spans="1:41" ht="16" customHeight="1" x14ac:dyDescent="0.35">
      <c r="A51" s="132"/>
      <c r="B51" s="133"/>
      <c r="C51" s="133"/>
      <c r="D51" s="133"/>
      <c r="E51" s="133"/>
      <c r="F51" s="134"/>
      <c r="G51" s="135"/>
      <c r="H51" s="136"/>
      <c r="I51" s="108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241"/>
      <c r="U51" s="157"/>
      <c r="V51" s="157"/>
      <c r="W51" s="158"/>
      <c r="X51" s="140"/>
      <c r="Y51" s="140"/>
      <c r="Z51" s="140"/>
      <c r="AA51" s="242"/>
      <c r="AB51" s="242"/>
      <c r="AC51" s="242"/>
      <c r="AD51" s="242"/>
      <c r="AE51" s="101" t="str">
        <f t="shared" si="0"/>
        <v/>
      </c>
      <c r="AF51" s="101"/>
      <c r="AG51" s="101"/>
      <c r="AH51" s="101"/>
      <c r="AI51" s="101"/>
      <c r="AJ51" s="101"/>
      <c r="AK51" s="140"/>
      <c r="AL51" s="140"/>
      <c r="AM51" s="140"/>
      <c r="AN51" s="140"/>
      <c r="AO51" s="140"/>
    </row>
    <row r="52" spans="1:41" ht="16" customHeight="1" x14ac:dyDescent="0.35">
      <c r="A52" s="132"/>
      <c r="B52" s="133"/>
      <c r="C52" s="133"/>
      <c r="D52" s="133"/>
      <c r="E52" s="133"/>
      <c r="F52" s="134"/>
      <c r="G52" s="135"/>
      <c r="H52" s="136"/>
      <c r="I52" s="108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241"/>
      <c r="U52" s="157"/>
      <c r="V52" s="157"/>
      <c r="W52" s="158"/>
      <c r="X52" s="140"/>
      <c r="Y52" s="140"/>
      <c r="Z52" s="140"/>
      <c r="AA52" s="242"/>
      <c r="AB52" s="242"/>
      <c r="AC52" s="242"/>
      <c r="AD52" s="242"/>
      <c r="AE52" s="101" t="str">
        <f t="shared" si="0"/>
        <v/>
      </c>
      <c r="AF52" s="101"/>
      <c r="AG52" s="101"/>
      <c r="AH52" s="101"/>
      <c r="AI52" s="101"/>
      <c r="AJ52" s="101"/>
      <c r="AK52" s="140"/>
      <c r="AL52" s="140"/>
      <c r="AM52" s="140"/>
      <c r="AN52" s="140"/>
      <c r="AO52" s="140"/>
    </row>
    <row r="53" spans="1:41" ht="16" customHeight="1" x14ac:dyDescent="0.35">
      <c r="A53" s="132"/>
      <c r="B53" s="133"/>
      <c r="C53" s="133"/>
      <c r="D53" s="133"/>
      <c r="E53" s="133"/>
      <c r="F53" s="134"/>
      <c r="G53" s="135"/>
      <c r="H53" s="136"/>
      <c r="I53" s="108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241"/>
      <c r="U53" s="157"/>
      <c r="V53" s="157"/>
      <c r="W53" s="158"/>
      <c r="X53" s="140"/>
      <c r="Y53" s="140"/>
      <c r="Z53" s="140"/>
      <c r="AA53" s="242"/>
      <c r="AB53" s="242"/>
      <c r="AC53" s="242"/>
      <c r="AD53" s="242"/>
      <c r="AE53" s="101" t="str">
        <f t="shared" si="0"/>
        <v/>
      </c>
      <c r="AF53" s="101"/>
      <c r="AG53" s="101"/>
      <c r="AH53" s="101"/>
      <c r="AI53" s="101"/>
      <c r="AJ53" s="101"/>
      <c r="AK53" s="140"/>
      <c r="AL53" s="140"/>
      <c r="AM53" s="140"/>
      <c r="AN53" s="140"/>
      <c r="AO53" s="140"/>
    </row>
    <row r="54" spans="1:41" ht="16" customHeight="1" x14ac:dyDescent="0.35">
      <c r="A54" s="132"/>
      <c r="B54" s="133"/>
      <c r="C54" s="133"/>
      <c r="D54" s="133"/>
      <c r="E54" s="133"/>
      <c r="F54" s="134"/>
      <c r="G54" s="135"/>
      <c r="H54" s="136"/>
      <c r="I54" s="108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241"/>
      <c r="U54" s="157"/>
      <c r="V54" s="157"/>
      <c r="W54" s="158"/>
      <c r="X54" s="140"/>
      <c r="Y54" s="140"/>
      <c r="Z54" s="140"/>
      <c r="AA54" s="242"/>
      <c r="AB54" s="242"/>
      <c r="AC54" s="242"/>
      <c r="AD54" s="242"/>
      <c r="AE54" s="101" t="str">
        <f t="shared" si="0"/>
        <v/>
      </c>
      <c r="AF54" s="101"/>
      <c r="AG54" s="101"/>
      <c r="AH54" s="101"/>
      <c r="AI54" s="101"/>
      <c r="AJ54" s="101"/>
      <c r="AK54" s="140"/>
      <c r="AL54" s="140"/>
      <c r="AM54" s="140"/>
      <c r="AN54" s="140"/>
      <c r="AO54" s="140"/>
    </row>
    <row r="55" spans="1:41" ht="16" customHeight="1" x14ac:dyDescent="0.35">
      <c r="A55" s="132"/>
      <c r="B55" s="133"/>
      <c r="C55" s="133"/>
      <c r="D55" s="133"/>
      <c r="E55" s="133"/>
      <c r="F55" s="134"/>
      <c r="G55" s="135"/>
      <c r="H55" s="136"/>
      <c r="I55" s="108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241"/>
      <c r="U55" s="157"/>
      <c r="V55" s="157"/>
      <c r="W55" s="158"/>
      <c r="X55" s="140"/>
      <c r="Y55" s="140"/>
      <c r="Z55" s="140"/>
      <c r="AA55" s="242"/>
      <c r="AB55" s="242"/>
      <c r="AC55" s="242"/>
      <c r="AD55" s="242"/>
      <c r="AE55" s="101" t="str">
        <f t="shared" si="0"/>
        <v/>
      </c>
      <c r="AF55" s="101"/>
      <c r="AG55" s="101"/>
      <c r="AH55" s="101"/>
      <c r="AI55" s="101"/>
      <c r="AJ55" s="101"/>
      <c r="AK55" s="140"/>
      <c r="AL55" s="140"/>
      <c r="AM55" s="140"/>
      <c r="AN55" s="140"/>
      <c r="AO55" s="140"/>
    </row>
    <row r="56" spans="1:41" ht="16" customHeight="1" x14ac:dyDescent="0.35">
      <c r="A56" s="132"/>
      <c r="B56" s="133"/>
      <c r="C56" s="133"/>
      <c r="D56" s="133"/>
      <c r="E56" s="133"/>
      <c r="F56" s="134"/>
      <c r="G56" s="135"/>
      <c r="H56" s="136"/>
      <c r="I56" s="108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241"/>
      <c r="U56" s="157"/>
      <c r="V56" s="157"/>
      <c r="W56" s="158"/>
      <c r="X56" s="140"/>
      <c r="Y56" s="140"/>
      <c r="Z56" s="140"/>
      <c r="AA56" s="242"/>
      <c r="AB56" s="242"/>
      <c r="AC56" s="242"/>
      <c r="AD56" s="242"/>
      <c r="AE56" s="101" t="str">
        <f t="shared" si="0"/>
        <v/>
      </c>
      <c r="AF56" s="101"/>
      <c r="AG56" s="101"/>
      <c r="AH56" s="101"/>
      <c r="AI56" s="101"/>
      <c r="AJ56" s="101"/>
      <c r="AK56" s="140"/>
      <c r="AL56" s="140"/>
      <c r="AM56" s="140"/>
      <c r="AN56" s="140"/>
      <c r="AO56" s="140"/>
    </row>
    <row r="57" spans="1:41" ht="16" customHeight="1" x14ac:dyDescent="0.35">
      <c r="A57" s="132"/>
      <c r="B57" s="133"/>
      <c r="C57" s="133"/>
      <c r="D57" s="133"/>
      <c r="E57" s="133"/>
      <c r="F57" s="134"/>
      <c r="G57" s="135"/>
      <c r="H57" s="136"/>
      <c r="I57" s="108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241"/>
      <c r="U57" s="157"/>
      <c r="V57" s="157"/>
      <c r="W57" s="158"/>
      <c r="X57" s="140"/>
      <c r="Y57" s="140"/>
      <c r="Z57" s="140"/>
      <c r="AA57" s="242"/>
      <c r="AB57" s="242"/>
      <c r="AC57" s="242"/>
      <c r="AD57" s="242"/>
      <c r="AE57" s="101" t="str">
        <f t="shared" si="0"/>
        <v/>
      </c>
      <c r="AF57" s="101"/>
      <c r="AG57" s="101"/>
      <c r="AH57" s="101"/>
      <c r="AI57" s="101"/>
      <c r="AJ57" s="101"/>
      <c r="AK57" s="140"/>
      <c r="AL57" s="140"/>
      <c r="AM57" s="140"/>
      <c r="AN57" s="140"/>
      <c r="AO57" s="140"/>
    </row>
    <row r="58" spans="1:41" ht="16" customHeight="1" x14ac:dyDescent="0.35">
      <c r="A58" s="132"/>
      <c r="B58" s="133"/>
      <c r="C58" s="133"/>
      <c r="D58" s="133"/>
      <c r="E58" s="133"/>
      <c r="F58" s="134"/>
      <c r="G58" s="135"/>
      <c r="H58" s="136"/>
      <c r="I58" s="108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241"/>
      <c r="U58" s="157"/>
      <c r="V58" s="157"/>
      <c r="W58" s="158"/>
      <c r="X58" s="140"/>
      <c r="Y58" s="140"/>
      <c r="Z58" s="140"/>
      <c r="AA58" s="242"/>
      <c r="AB58" s="242"/>
      <c r="AC58" s="242"/>
      <c r="AD58" s="242"/>
      <c r="AE58" s="101" t="str">
        <f t="shared" si="0"/>
        <v/>
      </c>
      <c r="AF58" s="101"/>
      <c r="AG58" s="101"/>
      <c r="AH58" s="101"/>
      <c r="AI58" s="101"/>
      <c r="AJ58" s="101"/>
      <c r="AK58" s="140"/>
      <c r="AL58" s="140"/>
      <c r="AM58" s="140"/>
      <c r="AN58" s="140"/>
      <c r="AO58" s="140"/>
    </row>
    <row r="59" spans="1:41" ht="16" customHeight="1" x14ac:dyDescent="0.35">
      <c r="A59" s="132"/>
      <c r="B59" s="133"/>
      <c r="C59" s="133"/>
      <c r="D59" s="133"/>
      <c r="E59" s="133"/>
      <c r="F59" s="134"/>
      <c r="G59" s="135"/>
      <c r="H59" s="136"/>
      <c r="I59" s="108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241"/>
      <c r="U59" s="157"/>
      <c r="V59" s="157"/>
      <c r="W59" s="158"/>
      <c r="X59" s="140"/>
      <c r="Y59" s="140"/>
      <c r="Z59" s="140"/>
      <c r="AA59" s="242"/>
      <c r="AB59" s="242"/>
      <c r="AC59" s="242"/>
      <c r="AD59" s="242"/>
      <c r="AE59" s="101" t="str">
        <f t="shared" si="0"/>
        <v/>
      </c>
      <c r="AF59" s="101"/>
      <c r="AG59" s="101"/>
      <c r="AH59" s="101"/>
      <c r="AI59" s="101"/>
      <c r="AJ59" s="101"/>
      <c r="AK59" s="140"/>
      <c r="AL59" s="140"/>
      <c r="AM59" s="140"/>
      <c r="AN59" s="140"/>
      <c r="AO59" s="140"/>
    </row>
    <row r="60" spans="1:41" ht="16" customHeight="1" x14ac:dyDescent="0.35">
      <c r="A60" s="132"/>
      <c r="B60" s="133"/>
      <c r="C60" s="133"/>
      <c r="D60" s="133"/>
      <c r="E60" s="133"/>
      <c r="F60" s="134"/>
      <c r="G60" s="135"/>
      <c r="H60" s="136"/>
      <c r="I60" s="108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241"/>
      <c r="U60" s="157"/>
      <c r="V60" s="157"/>
      <c r="W60" s="158"/>
      <c r="X60" s="140"/>
      <c r="Y60" s="140"/>
      <c r="Z60" s="140"/>
      <c r="AA60" s="242"/>
      <c r="AB60" s="242"/>
      <c r="AC60" s="242"/>
      <c r="AD60" s="242"/>
      <c r="AE60" s="101" t="str">
        <f t="shared" si="0"/>
        <v/>
      </c>
      <c r="AF60" s="101"/>
      <c r="AG60" s="101"/>
      <c r="AH60" s="101"/>
      <c r="AI60" s="101"/>
      <c r="AJ60" s="101"/>
      <c r="AK60" s="140"/>
      <c r="AL60" s="140"/>
      <c r="AM60" s="140"/>
      <c r="AN60" s="140"/>
      <c r="AO60" s="140"/>
    </row>
    <row r="61" spans="1:41" ht="16" customHeight="1" x14ac:dyDescent="0.35">
      <c r="A61" s="132"/>
      <c r="B61" s="133"/>
      <c r="C61" s="133"/>
      <c r="D61" s="133"/>
      <c r="E61" s="133"/>
      <c r="F61" s="134"/>
      <c r="G61" s="135"/>
      <c r="H61" s="136"/>
      <c r="I61" s="108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241"/>
      <c r="U61" s="157"/>
      <c r="V61" s="157"/>
      <c r="W61" s="158"/>
      <c r="X61" s="140"/>
      <c r="Y61" s="140"/>
      <c r="Z61" s="140"/>
      <c r="AA61" s="242"/>
      <c r="AB61" s="242"/>
      <c r="AC61" s="242"/>
      <c r="AD61" s="242"/>
      <c r="AE61" s="101" t="str">
        <f t="shared" si="0"/>
        <v/>
      </c>
      <c r="AF61" s="101"/>
      <c r="AG61" s="101"/>
      <c r="AH61" s="101"/>
      <c r="AI61" s="101"/>
      <c r="AJ61" s="101"/>
      <c r="AK61" s="140"/>
      <c r="AL61" s="140"/>
      <c r="AM61" s="140"/>
      <c r="AN61" s="140"/>
      <c r="AO61" s="140"/>
    </row>
    <row r="62" spans="1:41" ht="16" customHeight="1" x14ac:dyDescent="0.35">
      <c r="A62" s="132"/>
      <c r="B62" s="133"/>
      <c r="C62" s="133"/>
      <c r="D62" s="133"/>
      <c r="E62" s="133"/>
      <c r="F62" s="134"/>
      <c r="G62" s="135"/>
      <c r="H62" s="136"/>
      <c r="I62" s="108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241"/>
      <c r="U62" s="157"/>
      <c r="V62" s="157"/>
      <c r="W62" s="158"/>
      <c r="X62" s="140"/>
      <c r="Y62" s="140"/>
      <c r="Z62" s="140"/>
      <c r="AA62" s="242"/>
      <c r="AB62" s="242"/>
      <c r="AC62" s="242"/>
      <c r="AD62" s="242"/>
      <c r="AE62" s="101" t="str">
        <f t="shared" si="0"/>
        <v/>
      </c>
      <c r="AF62" s="101"/>
      <c r="AG62" s="101"/>
      <c r="AH62" s="101"/>
      <c r="AI62" s="101"/>
      <c r="AJ62" s="101"/>
      <c r="AK62" s="140"/>
      <c r="AL62" s="140"/>
      <c r="AM62" s="140"/>
      <c r="AN62" s="140"/>
      <c r="AO62" s="140"/>
    </row>
    <row r="63" spans="1:41" ht="16" customHeight="1" x14ac:dyDescent="0.35">
      <c r="A63" s="132"/>
      <c r="B63" s="133"/>
      <c r="C63" s="133"/>
      <c r="D63" s="133"/>
      <c r="E63" s="133"/>
      <c r="F63" s="134"/>
      <c r="G63" s="135"/>
      <c r="H63" s="136"/>
      <c r="I63" s="108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241"/>
      <c r="U63" s="157"/>
      <c r="V63" s="157"/>
      <c r="W63" s="158"/>
      <c r="X63" s="140"/>
      <c r="Y63" s="140"/>
      <c r="Z63" s="140"/>
      <c r="AA63" s="242"/>
      <c r="AB63" s="242"/>
      <c r="AC63" s="242"/>
      <c r="AD63" s="242"/>
      <c r="AE63" s="101" t="str">
        <f t="shared" si="0"/>
        <v/>
      </c>
      <c r="AF63" s="101"/>
      <c r="AG63" s="101"/>
      <c r="AH63" s="101"/>
      <c r="AI63" s="101"/>
      <c r="AJ63" s="101"/>
      <c r="AK63" s="140"/>
      <c r="AL63" s="140"/>
      <c r="AM63" s="140"/>
      <c r="AN63" s="140"/>
      <c r="AO63" s="140"/>
    </row>
    <row r="64" spans="1:41" ht="16" customHeight="1" x14ac:dyDescent="0.35">
      <c r="A64" s="132"/>
      <c r="B64" s="133"/>
      <c r="C64" s="133"/>
      <c r="D64" s="133"/>
      <c r="E64" s="133"/>
      <c r="F64" s="134"/>
      <c r="G64" s="135"/>
      <c r="H64" s="136"/>
      <c r="I64" s="108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241"/>
      <c r="U64" s="157"/>
      <c r="V64" s="157"/>
      <c r="W64" s="158"/>
      <c r="X64" s="140"/>
      <c r="Y64" s="140"/>
      <c r="Z64" s="140"/>
      <c r="AA64" s="242"/>
      <c r="AB64" s="242"/>
      <c r="AC64" s="242"/>
      <c r="AD64" s="242"/>
      <c r="AE64" s="101" t="str">
        <f t="shared" si="0"/>
        <v/>
      </c>
      <c r="AF64" s="101"/>
      <c r="AG64" s="101"/>
      <c r="AH64" s="101"/>
      <c r="AI64" s="101"/>
      <c r="AJ64" s="101"/>
      <c r="AK64" s="140"/>
      <c r="AL64" s="140"/>
      <c r="AM64" s="140"/>
      <c r="AN64" s="140"/>
      <c r="AO64" s="140"/>
    </row>
    <row r="65" spans="1:41" ht="16" customHeight="1" x14ac:dyDescent="0.35">
      <c r="A65" s="132"/>
      <c r="B65" s="133"/>
      <c r="C65" s="133"/>
      <c r="D65" s="133"/>
      <c r="E65" s="133"/>
      <c r="F65" s="134"/>
      <c r="G65" s="135"/>
      <c r="H65" s="136"/>
      <c r="I65" s="108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241"/>
      <c r="U65" s="157"/>
      <c r="V65" s="157"/>
      <c r="W65" s="158"/>
      <c r="X65" s="140"/>
      <c r="Y65" s="140"/>
      <c r="Z65" s="140"/>
      <c r="AA65" s="242"/>
      <c r="AB65" s="242"/>
      <c r="AC65" s="242"/>
      <c r="AD65" s="242"/>
      <c r="AE65" s="101" t="str">
        <f t="shared" si="0"/>
        <v/>
      </c>
      <c r="AF65" s="101"/>
      <c r="AG65" s="101"/>
      <c r="AH65" s="101"/>
      <c r="AI65" s="101"/>
      <c r="AJ65" s="101"/>
      <c r="AK65" s="140"/>
      <c r="AL65" s="140"/>
      <c r="AM65" s="140"/>
      <c r="AN65" s="140"/>
      <c r="AO65" s="140"/>
    </row>
    <row r="66" spans="1:41" ht="16" customHeight="1" x14ac:dyDescent="0.35">
      <c r="A66" s="132"/>
      <c r="B66" s="133"/>
      <c r="C66" s="133"/>
      <c r="D66" s="133"/>
      <c r="E66" s="133"/>
      <c r="F66" s="134"/>
      <c r="G66" s="135"/>
      <c r="H66" s="136"/>
      <c r="I66" s="108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241"/>
      <c r="U66" s="157"/>
      <c r="V66" s="157"/>
      <c r="W66" s="158"/>
      <c r="X66" s="140"/>
      <c r="Y66" s="140"/>
      <c r="Z66" s="140"/>
      <c r="AA66" s="242"/>
      <c r="AB66" s="242"/>
      <c r="AC66" s="242"/>
      <c r="AD66" s="242"/>
      <c r="AE66" s="101" t="str">
        <f t="shared" si="0"/>
        <v/>
      </c>
      <c r="AF66" s="101"/>
      <c r="AG66" s="101"/>
      <c r="AH66" s="101"/>
      <c r="AI66" s="101"/>
      <c r="AJ66" s="101"/>
      <c r="AK66" s="140"/>
      <c r="AL66" s="140"/>
      <c r="AM66" s="140"/>
      <c r="AN66" s="140"/>
      <c r="AO66" s="140"/>
    </row>
    <row r="67" spans="1:41" ht="16" customHeight="1" x14ac:dyDescent="0.35">
      <c r="A67" s="132"/>
      <c r="B67" s="133"/>
      <c r="C67" s="133"/>
      <c r="D67" s="133"/>
      <c r="E67" s="133"/>
      <c r="F67" s="134"/>
      <c r="G67" s="135"/>
      <c r="H67" s="136"/>
      <c r="I67" s="108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241"/>
      <c r="U67" s="157"/>
      <c r="V67" s="157"/>
      <c r="W67" s="158"/>
      <c r="X67" s="140"/>
      <c r="Y67" s="140"/>
      <c r="Z67" s="140"/>
      <c r="AA67" s="242"/>
      <c r="AB67" s="242"/>
      <c r="AC67" s="242"/>
      <c r="AD67" s="242"/>
      <c r="AE67" s="101" t="str">
        <f t="shared" si="0"/>
        <v/>
      </c>
      <c r="AF67" s="101"/>
      <c r="AG67" s="101"/>
      <c r="AH67" s="101"/>
      <c r="AI67" s="101"/>
      <c r="AJ67" s="101"/>
      <c r="AK67" s="140"/>
      <c r="AL67" s="140"/>
      <c r="AM67" s="140"/>
      <c r="AN67" s="140"/>
      <c r="AO67" s="140"/>
    </row>
    <row r="68" spans="1:41" ht="16" customHeight="1" x14ac:dyDescent="0.35">
      <c r="A68" s="132"/>
      <c r="B68" s="133"/>
      <c r="C68" s="133"/>
      <c r="D68" s="133"/>
      <c r="E68" s="133"/>
      <c r="F68" s="134"/>
      <c r="G68" s="135"/>
      <c r="H68" s="136"/>
      <c r="I68" s="108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241"/>
      <c r="U68" s="157"/>
      <c r="V68" s="157"/>
      <c r="W68" s="158"/>
      <c r="X68" s="140"/>
      <c r="Y68" s="140"/>
      <c r="Z68" s="140"/>
      <c r="AA68" s="242"/>
      <c r="AB68" s="242"/>
      <c r="AC68" s="242"/>
      <c r="AD68" s="242"/>
      <c r="AE68" s="101" t="str">
        <f t="shared" si="0"/>
        <v/>
      </c>
      <c r="AF68" s="101"/>
      <c r="AG68" s="101"/>
      <c r="AH68" s="101"/>
      <c r="AI68" s="101"/>
      <c r="AJ68" s="101"/>
      <c r="AK68" s="140"/>
      <c r="AL68" s="140"/>
      <c r="AM68" s="140"/>
      <c r="AN68" s="140"/>
      <c r="AO68" s="140"/>
    </row>
    <row r="69" spans="1:41" ht="16" customHeight="1" x14ac:dyDescent="0.35">
      <c r="A69" s="132"/>
      <c r="B69" s="133"/>
      <c r="C69" s="133"/>
      <c r="D69" s="133"/>
      <c r="E69" s="133"/>
      <c r="F69" s="134"/>
      <c r="G69" s="135"/>
      <c r="H69" s="136"/>
      <c r="I69" s="108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241"/>
      <c r="U69" s="157"/>
      <c r="V69" s="157"/>
      <c r="W69" s="158"/>
      <c r="X69" s="140"/>
      <c r="Y69" s="140"/>
      <c r="Z69" s="140"/>
      <c r="AA69" s="242"/>
      <c r="AB69" s="242"/>
      <c r="AC69" s="242"/>
      <c r="AD69" s="242"/>
      <c r="AE69" s="101" t="str">
        <f t="shared" si="0"/>
        <v/>
      </c>
      <c r="AF69" s="101"/>
      <c r="AG69" s="101"/>
      <c r="AH69" s="101"/>
      <c r="AI69" s="101"/>
      <c r="AJ69" s="101"/>
      <c r="AK69" s="140"/>
      <c r="AL69" s="140"/>
      <c r="AM69" s="140"/>
      <c r="AN69" s="140"/>
      <c r="AO69" s="140"/>
    </row>
    <row r="70" spans="1:41" ht="16" customHeight="1" x14ac:dyDescent="0.35">
      <c r="A70" s="132"/>
      <c r="B70" s="133"/>
      <c r="C70" s="133"/>
      <c r="D70" s="133"/>
      <c r="E70" s="133"/>
      <c r="F70" s="134"/>
      <c r="G70" s="135"/>
      <c r="H70" s="136"/>
      <c r="I70" s="108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241"/>
      <c r="U70" s="157"/>
      <c r="V70" s="157"/>
      <c r="W70" s="158"/>
      <c r="X70" s="140"/>
      <c r="Y70" s="140"/>
      <c r="Z70" s="140"/>
      <c r="AA70" s="242"/>
      <c r="AB70" s="242"/>
      <c r="AC70" s="242"/>
      <c r="AD70" s="242"/>
      <c r="AE70" s="101" t="str">
        <f t="shared" si="0"/>
        <v/>
      </c>
      <c r="AF70" s="101"/>
      <c r="AG70" s="101"/>
      <c r="AH70" s="101"/>
      <c r="AI70" s="101"/>
      <c r="AJ70" s="101"/>
      <c r="AK70" s="140"/>
      <c r="AL70" s="140"/>
      <c r="AM70" s="140"/>
      <c r="AN70" s="140"/>
      <c r="AO70" s="140"/>
    </row>
    <row r="71" spans="1:41" ht="16" customHeight="1" x14ac:dyDescent="0.35">
      <c r="A71" s="132"/>
      <c r="B71" s="133"/>
      <c r="C71" s="133"/>
      <c r="D71" s="133"/>
      <c r="E71" s="133"/>
      <c r="F71" s="134"/>
      <c r="G71" s="135"/>
      <c r="H71" s="136"/>
      <c r="I71" s="108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241"/>
      <c r="U71" s="157"/>
      <c r="V71" s="157"/>
      <c r="W71" s="158"/>
      <c r="X71" s="140"/>
      <c r="Y71" s="140"/>
      <c r="Z71" s="140"/>
      <c r="AA71" s="242"/>
      <c r="AB71" s="242"/>
      <c r="AC71" s="242"/>
      <c r="AD71" s="242"/>
      <c r="AE71" s="101" t="str">
        <f t="shared" si="0"/>
        <v/>
      </c>
      <c r="AF71" s="101"/>
      <c r="AG71" s="101"/>
      <c r="AH71" s="101"/>
      <c r="AI71" s="101"/>
      <c r="AJ71" s="101"/>
      <c r="AK71" s="140"/>
      <c r="AL71" s="140"/>
      <c r="AM71" s="140"/>
      <c r="AN71" s="140"/>
      <c r="AO71" s="140"/>
    </row>
    <row r="72" spans="1:41" ht="16" customHeight="1" x14ac:dyDescent="0.35">
      <c r="A72" s="132"/>
      <c r="B72" s="133"/>
      <c r="C72" s="133"/>
      <c r="D72" s="133"/>
      <c r="E72" s="133"/>
      <c r="F72" s="134"/>
      <c r="G72" s="135"/>
      <c r="H72" s="136"/>
      <c r="I72" s="108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241"/>
      <c r="U72" s="157"/>
      <c r="V72" s="157"/>
      <c r="W72" s="158"/>
      <c r="X72" s="140"/>
      <c r="Y72" s="140"/>
      <c r="Z72" s="140"/>
      <c r="AA72" s="242"/>
      <c r="AB72" s="242"/>
      <c r="AC72" s="242"/>
      <c r="AD72" s="242"/>
      <c r="AE72" s="101" t="str">
        <f t="shared" si="0"/>
        <v/>
      </c>
      <c r="AF72" s="101"/>
      <c r="AG72" s="101"/>
      <c r="AH72" s="101"/>
      <c r="AI72" s="101"/>
      <c r="AJ72" s="101"/>
      <c r="AK72" s="140"/>
      <c r="AL72" s="140"/>
      <c r="AM72" s="140"/>
      <c r="AN72" s="140"/>
      <c r="AO72" s="140"/>
    </row>
    <row r="73" spans="1:41" ht="16" customHeight="1" x14ac:dyDescent="0.35">
      <c r="A73" s="132"/>
      <c r="B73" s="133"/>
      <c r="C73" s="133"/>
      <c r="D73" s="133"/>
      <c r="E73" s="133"/>
      <c r="F73" s="134"/>
      <c r="G73" s="135"/>
      <c r="H73" s="136"/>
      <c r="I73" s="108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241"/>
      <c r="U73" s="157"/>
      <c r="V73" s="157"/>
      <c r="W73" s="158"/>
      <c r="X73" s="140"/>
      <c r="Y73" s="140"/>
      <c r="Z73" s="140"/>
      <c r="AA73" s="242"/>
      <c r="AB73" s="242"/>
      <c r="AC73" s="242"/>
      <c r="AD73" s="242"/>
      <c r="AE73" s="101" t="str">
        <f t="shared" si="0"/>
        <v/>
      </c>
      <c r="AF73" s="101"/>
      <c r="AG73" s="101"/>
      <c r="AH73" s="101"/>
      <c r="AI73" s="101"/>
      <c r="AJ73" s="101"/>
      <c r="AK73" s="140"/>
      <c r="AL73" s="140"/>
      <c r="AM73" s="140"/>
      <c r="AN73" s="140"/>
      <c r="AO73" s="140"/>
    </row>
    <row r="74" spans="1:41" ht="16" customHeight="1" x14ac:dyDescent="0.35">
      <c r="A74" s="132"/>
      <c r="B74" s="133"/>
      <c r="C74" s="133"/>
      <c r="D74" s="133"/>
      <c r="E74" s="133"/>
      <c r="F74" s="134"/>
      <c r="G74" s="135"/>
      <c r="H74" s="136"/>
      <c r="I74" s="108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241"/>
      <c r="U74" s="157"/>
      <c r="V74" s="157"/>
      <c r="W74" s="158"/>
      <c r="X74" s="140"/>
      <c r="Y74" s="140"/>
      <c r="Z74" s="140"/>
      <c r="AA74" s="242"/>
      <c r="AB74" s="242"/>
      <c r="AC74" s="242"/>
      <c r="AD74" s="242"/>
      <c r="AE74" s="101" t="str">
        <f t="shared" si="0"/>
        <v/>
      </c>
      <c r="AF74" s="101"/>
      <c r="AG74" s="101"/>
      <c r="AH74" s="101"/>
      <c r="AI74" s="101"/>
      <c r="AJ74" s="101"/>
      <c r="AK74" s="140"/>
      <c r="AL74" s="140"/>
      <c r="AM74" s="140"/>
      <c r="AN74" s="140"/>
      <c r="AO74" s="140"/>
    </row>
    <row r="75" spans="1:41" ht="16" customHeight="1" x14ac:dyDescent="0.35">
      <c r="A75" s="132"/>
      <c r="B75" s="133"/>
      <c r="C75" s="133"/>
      <c r="D75" s="133"/>
      <c r="E75" s="133"/>
      <c r="F75" s="134"/>
      <c r="G75" s="135"/>
      <c r="H75" s="136"/>
      <c r="I75" s="108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241"/>
      <c r="U75" s="157"/>
      <c r="V75" s="157"/>
      <c r="W75" s="158"/>
      <c r="X75" s="140"/>
      <c r="Y75" s="140"/>
      <c r="Z75" s="140"/>
      <c r="AA75" s="242"/>
      <c r="AB75" s="242"/>
      <c r="AC75" s="242"/>
      <c r="AD75" s="242"/>
      <c r="AE75" s="101" t="str">
        <f t="shared" si="0"/>
        <v/>
      </c>
      <c r="AF75" s="101"/>
      <c r="AG75" s="101"/>
      <c r="AH75" s="101"/>
      <c r="AI75" s="101"/>
      <c r="AJ75" s="101"/>
      <c r="AK75" s="140"/>
      <c r="AL75" s="140"/>
      <c r="AM75" s="140"/>
      <c r="AN75" s="140"/>
      <c r="AO75" s="140"/>
    </row>
    <row r="76" spans="1:41" ht="16" customHeight="1" x14ac:dyDescent="0.35">
      <c r="A76" s="132"/>
      <c r="B76" s="133"/>
      <c r="C76" s="133"/>
      <c r="D76" s="133"/>
      <c r="E76" s="133"/>
      <c r="F76" s="134"/>
      <c r="G76" s="135"/>
      <c r="H76" s="136"/>
      <c r="I76" s="108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241"/>
      <c r="U76" s="157"/>
      <c r="V76" s="157"/>
      <c r="W76" s="158"/>
      <c r="X76" s="140"/>
      <c r="Y76" s="140"/>
      <c r="Z76" s="140"/>
      <c r="AA76" s="242"/>
      <c r="AB76" s="242"/>
      <c r="AC76" s="242"/>
      <c r="AD76" s="242"/>
      <c r="AE76" s="101" t="str">
        <f t="shared" si="0"/>
        <v/>
      </c>
      <c r="AF76" s="101"/>
      <c r="AG76" s="101"/>
      <c r="AH76" s="101"/>
      <c r="AI76" s="101"/>
      <c r="AJ76" s="101"/>
      <c r="AK76" s="140"/>
      <c r="AL76" s="140"/>
      <c r="AM76" s="140"/>
      <c r="AN76" s="140"/>
      <c r="AO76" s="140"/>
    </row>
    <row r="77" spans="1:41" ht="16" customHeight="1" x14ac:dyDescent="0.35">
      <c r="A77" s="132"/>
      <c r="B77" s="133"/>
      <c r="C77" s="133"/>
      <c r="D77" s="133"/>
      <c r="E77" s="133"/>
      <c r="F77" s="134"/>
      <c r="G77" s="135"/>
      <c r="H77" s="136"/>
      <c r="I77" s="108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241"/>
      <c r="U77" s="157"/>
      <c r="V77" s="157"/>
      <c r="W77" s="158"/>
      <c r="X77" s="140"/>
      <c r="Y77" s="140"/>
      <c r="Z77" s="140"/>
      <c r="AA77" s="242"/>
      <c r="AB77" s="242"/>
      <c r="AC77" s="242"/>
      <c r="AD77" s="242"/>
      <c r="AE77" s="101" t="str">
        <f t="shared" si="0"/>
        <v/>
      </c>
      <c r="AF77" s="101"/>
      <c r="AG77" s="101"/>
      <c r="AH77" s="101"/>
      <c r="AI77" s="101"/>
      <c r="AJ77" s="101"/>
      <c r="AK77" s="140"/>
      <c r="AL77" s="140"/>
      <c r="AM77" s="140"/>
      <c r="AN77" s="140"/>
      <c r="AO77" s="140"/>
    </row>
    <row r="78" spans="1:41" ht="16" customHeight="1" x14ac:dyDescent="0.35">
      <c r="A78" s="132"/>
      <c r="B78" s="133"/>
      <c r="C78" s="133"/>
      <c r="D78" s="133"/>
      <c r="E78" s="133"/>
      <c r="F78" s="134"/>
      <c r="G78" s="135"/>
      <c r="H78" s="136"/>
      <c r="I78" s="108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241"/>
      <c r="U78" s="157"/>
      <c r="V78" s="157"/>
      <c r="W78" s="158"/>
      <c r="X78" s="140"/>
      <c r="Y78" s="140"/>
      <c r="Z78" s="140"/>
      <c r="AA78" s="242"/>
      <c r="AB78" s="242"/>
      <c r="AC78" s="242"/>
      <c r="AD78" s="242"/>
      <c r="AE78" s="101" t="str">
        <f t="shared" si="0"/>
        <v/>
      </c>
      <c r="AF78" s="101"/>
      <c r="AG78" s="101"/>
      <c r="AH78" s="101"/>
      <c r="AI78" s="101"/>
      <c r="AJ78" s="101"/>
      <c r="AK78" s="140"/>
      <c r="AL78" s="140"/>
      <c r="AM78" s="140"/>
      <c r="AN78" s="140"/>
      <c r="AO78" s="140"/>
    </row>
    <row r="79" spans="1:41" ht="16" customHeight="1" x14ac:dyDescent="0.35">
      <c r="A79" s="132"/>
      <c r="B79" s="133"/>
      <c r="C79" s="133"/>
      <c r="D79" s="133"/>
      <c r="E79" s="133"/>
      <c r="F79" s="134"/>
      <c r="G79" s="135"/>
      <c r="H79" s="136"/>
      <c r="I79" s="108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241"/>
      <c r="U79" s="157"/>
      <c r="V79" s="157"/>
      <c r="W79" s="158"/>
      <c r="X79" s="140"/>
      <c r="Y79" s="140"/>
      <c r="Z79" s="140"/>
      <c r="AA79" s="242"/>
      <c r="AB79" s="242"/>
      <c r="AC79" s="242"/>
      <c r="AD79" s="242"/>
      <c r="AE79" s="101" t="str">
        <f t="shared" si="0"/>
        <v/>
      </c>
      <c r="AF79" s="101"/>
      <c r="AG79" s="101"/>
      <c r="AH79" s="101"/>
      <c r="AI79" s="101"/>
      <c r="AJ79" s="101"/>
      <c r="AK79" s="140"/>
      <c r="AL79" s="140"/>
      <c r="AM79" s="140"/>
      <c r="AN79" s="140"/>
      <c r="AO79" s="140"/>
    </row>
    <row r="80" spans="1:41" ht="16" customHeight="1" x14ac:dyDescent="0.35">
      <c r="A80" s="132"/>
      <c r="B80" s="133"/>
      <c r="C80" s="133"/>
      <c r="D80" s="133"/>
      <c r="E80" s="133"/>
      <c r="F80" s="134"/>
      <c r="G80" s="135"/>
      <c r="H80" s="136"/>
      <c r="I80" s="108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241"/>
      <c r="U80" s="157"/>
      <c r="V80" s="157"/>
      <c r="W80" s="158"/>
      <c r="X80" s="140"/>
      <c r="Y80" s="140"/>
      <c r="Z80" s="140"/>
      <c r="AA80" s="242"/>
      <c r="AB80" s="242"/>
      <c r="AC80" s="242"/>
      <c r="AD80" s="242"/>
      <c r="AE80" s="101" t="str">
        <f t="shared" si="0"/>
        <v/>
      </c>
      <c r="AF80" s="101"/>
      <c r="AG80" s="101"/>
      <c r="AH80" s="101"/>
      <c r="AI80" s="101"/>
      <c r="AJ80" s="101"/>
      <c r="AK80" s="140"/>
      <c r="AL80" s="140"/>
      <c r="AM80" s="140"/>
      <c r="AN80" s="140"/>
      <c r="AO80" s="140"/>
    </row>
    <row r="81" spans="1:41" ht="16" customHeight="1" x14ac:dyDescent="0.35">
      <c r="A81" s="132"/>
      <c r="B81" s="133"/>
      <c r="C81" s="133"/>
      <c r="D81" s="133"/>
      <c r="E81" s="133"/>
      <c r="F81" s="134"/>
      <c r="G81" s="135"/>
      <c r="H81" s="136"/>
      <c r="I81" s="108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241"/>
      <c r="U81" s="157"/>
      <c r="V81" s="157"/>
      <c r="W81" s="158"/>
      <c r="X81" s="140"/>
      <c r="Y81" s="140"/>
      <c r="Z81" s="140"/>
      <c r="AA81" s="242"/>
      <c r="AB81" s="242"/>
      <c r="AC81" s="242"/>
      <c r="AD81" s="242"/>
      <c r="AE81" s="101" t="str">
        <f t="shared" si="0"/>
        <v/>
      </c>
      <c r="AF81" s="101"/>
      <c r="AG81" s="101"/>
      <c r="AH81" s="101"/>
      <c r="AI81" s="101"/>
      <c r="AJ81" s="101"/>
      <c r="AK81" s="140"/>
      <c r="AL81" s="140"/>
      <c r="AM81" s="140"/>
      <c r="AN81" s="140"/>
      <c r="AO81" s="140"/>
    </row>
    <row r="82" spans="1:41" ht="16" customHeight="1" x14ac:dyDescent="0.35">
      <c r="A82" s="132"/>
      <c r="B82" s="133"/>
      <c r="C82" s="133"/>
      <c r="D82" s="133"/>
      <c r="E82" s="133"/>
      <c r="F82" s="134"/>
      <c r="G82" s="135"/>
      <c r="H82" s="136"/>
      <c r="I82" s="108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241"/>
      <c r="U82" s="157"/>
      <c r="V82" s="157"/>
      <c r="W82" s="158"/>
      <c r="X82" s="140"/>
      <c r="Y82" s="140"/>
      <c r="Z82" s="140"/>
      <c r="AA82" s="242"/>
      <c r="AB82" s="242"/>
      <c r="AC82" s="242"/>
      <c r="AD82" s="242"/>
      <c r="AE82" s="101" t="str">
        <f t="shared" si="0"/>
        <v/>
      </c>
      <c r="AF82" s="101"/>
      <c r="AG82" s="101"/>
      <c r="AH82" s="101"/>
      <c r="AI82" s="101"/>
      <c r="AJ82" s="101"/>
      <c r="AK82" s="140"/>
      <c r="AL82" s="140"/>
      <c r="AM82" s="140"/>
      <c r="AN82" s="140"/>
      <c r="AO82" s="140"/>
    </row>
    <row r="83" spans="1:41" ht="16" customHeight="1" x14ac:dyDescent="0.35">
      <c r="A83" s="132"/>
      <c r="B83" s="133"/>
      <c r="C83" s="133"/>
      <c r="D83" s="133"/>
      <c r="E83" s="133"/>
      <c r="F83" s="134"/>
      <c r="G83" s="135"/>
      <c r="H83" s="136"/>
      <c r="I83" s="108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241"/>
      <c r="U83" s="157"/>
      <c r="V83" s="157"/>
      <c r="W83" s="158"/>
      <c r="X83" s="140"/>
      <c r="Y83" s="140"/>
      <c r="Z83" s="140"/>
      <c r="AA83" s="242"/>
      <c r="AB83" s="242"/>
      <c r="AC83" s="242"/>
      <c r="AD83" s="242"/>
      <c r="AE83" s="101" t="str">
        <f t="shared" si="0"/>
        <v/>
      </c>
      <c r="AF83" s="101"/>
      <c r="AG83" s="101"/>
      <c r="AH83" s="101"/>
      <c r="AI83" s="101"/>
      <c r="AJ83" s="101"/>
      <c r="AK83" s="140"/>
      <c r="AL83" s="140"/>
      <c r="AM83" s="140"/>
      <c r="AN83" s="140"/>
      <c r="AO83" s="140"/>
    </row>
    <row r="84" spans="1:41" ht="16" customHeight="1" x14ac:dyDescent="0.35">
      <c r="A84" s="132"/>
      <c r="B84" s="133"/>
      <c r="C84" s="133"/>
      <c r="D84" s="133"/>
      <c r="E84" s="133"/>
      <c r="F84" s="134"/>
      <c r="G84" s="135"/>
      <c r="H84" s="136"/>
      <c r="I84" s="108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241"/>
      <c r="U84" s="157"/>
      <c r="V84" s="157"/>
      <c r="W84" s="158"/>
      <c r="X84" s="140"/>
      <c r="Y84" s="140"/>
      <c r="Z84" s="140"/>
      <c r="AA84" s="242"/>
      <c r="AB84" s="242"/>
      <c r="AC84" s="242"/>
      <c r="AD84" s="242"/>
      <c r="AE84" s="101" t="str">
        <f t="shared" si="0"/>
        <v/>
      </c>
      <c r="AF84" s="101"/>
      <c r="AG84" s="101"/>
      <c r="AH84" s="101"/>
      <c r="AI84" s="101"/>
      <c r="AJ84" s="101"/>
      <c r="AK84" s="140"/>
      <c r="AL84" s="140"/>
      <c r="AM84" s="140"/>
      <c r="AN84" s="140"/>
      <c r="AO84" s="140"/>
    </row>
    <row r="85" spans="1:41" ht="16" customHeight="1" x14ac:dyDescent="0.35">
      <c r="A85" s="132"/>
      <c r="B85" s="133"/>
      <c r="C85" s="133"/>
      <c r="D85" s="133"/>
      <c r="E85" s="133"/>
      <c r="F85" s="134"/>
      <c r="G85" s="135"/>
      <c r="H85" s="136"/>
      <c r="I85" s="108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241"/>
      <c r="U85" s="157"/>
      <c r="V85" s="157"/>
      <c r="W85" s="158"/>
      <c r="X85" s="140"/>
      <c r="Y85" s="140"/>
      <c r="Z85" s="140"/>
      <c r="AA85" s="242"/>
      <c r="AB85" s="242"/>
      <c r="AC85" s="242"/>
      <c r="AD85" s="242"/>
      <c r="AE85" s="101" t="str">
        <f t="shared" si="0"/>
        <v/>
      </c>
      <c r="AF85" s="101"/>
      <c r="AG85" s="101"/>
      <c r="AH85" s="101"/>
      <c r="AI85" s="101"/>
      <c r="AJ85" s="101"/>
      <c r="AK85" s="140"/>
      <c r="AL85" s="140"/>
      <c r="AM85" s="140"/>
      <c r="AN85" s="140"/>
      <c r="AO85" s="140"/>
    </row>
    <row r="86" spans="1:41" ht="16" customHeight="1" x14ac:dyDescent="0.35">
      <c r="A86" s="132"/>
      <c r="B86" s="133"/>
      <c r="C86" s="133"/>
      <c r="D86" s="133"/>
      <c r="E86" s="133"/>
      <c r="F86" s="134"/>
      <c r="G86" s="135"/>
      <c r="H86" s="136"/>
      <c r="I86" s="108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241"/>
      <c r="U86" s="157"/>
      <c r="V86" s="157"/>
      <c r="W86" s="158"/>
      <c r="X86" s="140"/>
      <c r="Y86" s="140"/>
      <c r="Z86" s="140"/>
      <c r="AA86" s="242"/>
      <c r="AB86" s="242"/>
      <c r="AC86" s="242"/>
      <c r="AD86" s="242"/>
      <c r="AE86" s="101" t="str">
        <f t="shared" si="0"/>
        <v/>
      </c>
      <c r="AF86" s="101"/>
      <c r="AG86" s="101"/>
      <c r="AH86" s="101"/>
      <c r="AI86" s="101"/>
      <c r="AJ86" s="101"/>
      <c r="AK86" s="140"/>
      <c r="AL86" s="140"/>
      <c r="AM86" s="140"/>
      <c r="AN86" s="140"/>
      <c r="AO86" s="140"/>
    </row>
    <row r="87" spans="1:41" ht="16" customHeight="1" x14ac:dyDescent="0.35">
      <c r="A87" s="132"/>
      <c r="B87" s="133"/>
      <c r="C87" s="133"/>
      <c r="D87" s="133"/>
      <c r="E87" s="133"/>
      <c r="F87" s="134"/>
      <c r="G87" s="135"/>
      <c r="H87" s="136"/>
      <c r="I87" s="108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241"/>
      <c r="U87" s="157"/>
      <c r="V87" s="157"/>
      <c r="W87" s="158"/>
      <c r="X87" s="140"/>
      <c r="Y87" s="140"/>
      <c r="Z87" s="140"/>
      <c r="AA87" s="242"/>
      <c r="AB87" s="242"/>
      <c r="AC87" s="242"/>
      <c r="AD87" s="242"/>
      <c r="AE87" s="101" t="str">
        <f t="shared" si="0"/>
        <v/>
      </c>
      <c r="AF87" s="101"/>
      <c r="AG87" s="101"/>
      <c r="AH87" s="101"/>
      <c r="AI87" s="101"/>
      <c r="AJ87" s="101"/>
      <c r="AK87" s="140"/>
      <c r="AL87" s="140"/>
      <c r="AM87" s="140"/>
      <c r="AN87" s="140"/>
      <c r="AO87" s="140"/>
    </row>
    <row r="88" spans="1:41" ht="16" customHeight="1" x14ac:dyDescent="0.35">
      <c r="A88" s="132"/>
      <c r="B88" s="133"/>
      <c r="C88" s="133"/>
      <c r="D88" s="133"/>
      <c r="E88" s="133"/>
      <c r="F88" s="134"/>
      <c r="G88" s="135"/>
      <c r="H88" s="136"/>
      <c r="I88" s="108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241"/>
      <c r="U88" s="157"/>
      <c r="V88" s="157"/>
      <c r="W88" s="158"/>
      <c r="X88" s="140"/>
      <c r="Y88" s="140"/>
      <c r="Z88" s="140"/>
      <c r="AA88" s="242"/>
      <c r="AB88" s="242"/>
      <c r="AC88" s="242"/>
      <c r="AD88" s="242"/>
      <c r="AE88" s="101" t="str">
        <f t="shared" si="0"/>
        <v/>
      </c>
      <c r="AF88" s="101"/>
      <c r="AG88" s="101"/>
      <c r="AH88" s="101"/>
      <c r="AI88" s="101"/>
      <c r="AJ88" s="101"/>
      <c r="AK88" s="140"/>
      <c r="AL88" s="140"/>
      <c r="AM88" s="140"/>
      <c r="AN88" s="140"/>
      <c r="AO88" s="140"/>
    </row>
    <row r="89" spans="1:41" ht="16" customHeight="1" x14ac:dyDescent="0.35">
      <c r="A89" s="132"/>
      <c r="B89" s="133"/>
      <c r="C89" s="133"/>
      <c r="D89" s="133"/>
      <c r="E89" s="133"/>
      <c r="F89" s="134"/>
      <c r="G89" s="135"/>
      <c r="H89" s="136"/>
      <c r="I89" s="108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241"/>
      <c r="U89" s="157"/>
      <c r="V89" s="157"/>
      <c r="W89" s="158"/>
      <c r="X89" s="140"/>
      <c r="Y89" s="140"/>
      <c r="Z89" s="140"/>
      <c r="AA89" s="242"/>
      <c r="AB89" s="242"/>
      <c r="AC89" s="242"/>
      <c r="AD89" s="242"/>
      <c r="AE89" s="101" t="str">
        <f t="shared" si="0"/>
        <v/>
      </c>
      <c r="AF89" s="101"/>
      <c r="AG89" s="101"/>
      <c r="AH89" s="101"/>
      <c r="AI89" s="101"/>
      <c r="AJ89" s="101"/>
      <c r="AK89" s="140"/>
      <c r="AL89" s="140"/>
      <c r="AM89" s="140"/>
      <c r="AN89" s="140"/>
      <c r="AO89" s="140"/>
    </row>
    <row r="90" spans="1:41" ht="16" customHeight="1" x14ac:dyDescent="0.35">
      <c r="A90" s="132"/>
      <c r="B90" s="133"/>
      <c r="C90" s="133"/>
      <c r="D90" s="133"/>
      <c r="E90" s="133"/>
      <c r="F90" s="134"/>
      <c r="G90" s="135"/>
      <c r="H90" s="136"/>
      <c r="I90" s="108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241"/>
      <c r="U90" s="157"/>
      <c r="V90" s="157"/>
      <c r="W90" s="158"/>
      <c r="X90" s="140"/>
      <c r="Y90" s="140"/>
      <c r="Z90" s="140"/>
      <c r="AA90" s="242"/>
      <c r="AB90" s="242"/>
      <c r="AC90" s="242"/>
      <c r="AD90" s="242"/>
      <c r="AE90" s="101" t="str">
        <f t="shared" si="0"/>
        <v/>
      </c>
      <c r="AF90" s="101"/>
      <c r="AG90" s="101"/>
      <c r="AH90" s="101"/>
      <c r="AI90" s="101"/>
      <c r="AJ90" s="101"/>
      <c r="AK90" s="140"/>
      <c r="AL90" s="140"/>
      <c r="AM90" s="140"/>
      <c r="AN90" s="140"/>
      <c r="AO90" s="140"/>
    </row>
    <row r="91" spans="1:41" ht="16" customHeight="1" x14ac:dyDescent="0.35">
      <c r="A91" s="132"/>
      <c r="B91" s="133"/>
      <c r="C91" s="133"/>
      <c r="D91" s="133"/>
      <c r="E91" s="133"/>
      <c r="F91" s="134"/>
      <c r="G91" s="135"/>
      <c r="H91" s="136"/>
      <c r="I91" s="108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241"/>
      <c r="U91" s="157"/>
      <c r="V91" s="157"/>
      <c r="W91" s="158"/>
      <c r="X91" s="140"/>
      <c r="Y91" s="140"/>
      <c r="Z91" s="140"/>
      <c r="AA91" s="242"/>
      <c r="AB91" s="242"/>
      <c r="AC91" s="242"/>
      <c r="AD91" s="242"/>
      <c r="AE91" s="101" t="str">
        <f t="shared" ref="AE91:AE154" si="1">IF(AA91="","",ROUND(T91*AA91,0))</f>
        <v/>
      </c>
      <c r="AF91" s="101"/>
      <c r="AG91" s="101"/>
      <c r="AH91" s="101"/>
      <c r="AI91" s="101"/>
      <c r="AJ91" s="101"/>
      <c r="AK91" s="140"/>
      <c r="AL91" s="140"/>
      <c r="AM91" s="140"/>
      <c r="AN91" s="140"/>
      <c r="AO91" s="140"/>
    </row>
    <row r="92" spans="1:41" ht="16" customHeight="1" x14ac:dyDescent="0.35">
      <c r="A92" s="132"/>
      <c r="B92" s="133"/>
      <c r="C92" s="133"/>
      <c r="D92" s="133"/>
      <c r="E92" s="133"/>
      <c r="F92" s="134"/>
      <c r="G92" s="135"/>
      <c r="H92" s="136"/>
      <c r="I92" s="108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241"/>
      <c r="U92" s="157"/>
      <c r="V92" s="157"/>
      <c r="W92" s="158"/>
      <c r="X92" s="140"/>
      <c r="Y92" s="140"/>
      <c r="Z92" s="140"/>
      <c r="AA92" s="242"/>
      <c r="AB92" s="242"/>
      <c r="AC92" s="242"/>
      <c r="AD92" s="242"/>
      <c r="AE92" s="101" t="str">
        <f t="shared" si="1"/>
        <v/>
      </c>
      <c r="AF92" s="101"/>
      <c r="AG92" s="101"/>
      <c r="AH92" s="101"/>
      <c r="AI92" s="101"/>
      <c r="AJ92" s="101"/>
      <c r="AK92" s="140"/>
      <c r="AL92" s="140"/>
      <c r="AM92" s="140"/>
      <c r="AN92" s="140"/>
      <c r="AO92" s="140"/>
    </row>
    <row r="93" spans="1:41" ht="16" customHeight="1" x14ac:dyDescent="0.35">
      <c r="A93" s="132"/>
      <c r="B93" s="133"/>
      <c r="C93" s="133"/>
      <c r="D93" s="133"/>
      <c r="E93" s="133"/>
      <c r="F93" s="134"/>
      <c r="G93" s="135"/>
      <c r="H93" s="136"/>
      <c r="I93" s="108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241"/>
      <c r="U93" s="157"/>
      <c r="V93" s="157"/>
      <c r="W93" s="158"/>
      <c r="X93" s="140"/>
      <c r="Y93" s="140"/>
      <c r="Z93" s="140"/>
      <c r="AA93" s="242"/>
      <c r="AB93" s="242"/>
      <c r="AC93" s="242"/>
      <c r="AD93" s="242"/>
      <c r="AE93" s="101" t="str">
        <f t="shared" si="1"/>
        <v/>
      </c>
      <c r="AF93" s="101"/>
      <c r="AG93" s="101"/>
      <c r="AH93" s="101"/>
      <c r="AI93" s="101"/>
      <c r="AJ93" s="101"/>
      <c r="AK93" s="140"/>
      <c r="AL93" s="140"/>
      <c r="AM93" s="140"/>
      <c r="AN93" s="140"/>
      <c r="AO93" s="140"/>
    </row>
    <row r="94" spans="1:41" ht="16" customHeight="1" x14ac:dyDescent="0.35">
      <c r="A94" s="132"/>
      <c r="B94" s="133"/>
      <c r="C94" s="133"/>
      <c r="D94" s="133"/>
      <c r="E94" s="133"/>
      <c r="F94" s="134"/>
      <c r="G94" s="135"/>
      <c r="H94" s="136"/>
      <c r="I94" s="108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241"/>
      <c r="U94" s="157"/>
      <c r="V94" s="157"/>
      <c r="W94" s="158"/>
      <c r="X94" s="140"/>
      <c r="Y94" s="140"/>
      <c r="Z94" s="140"/>
      <c r="AA94" s="242"/>
      <c r="AB94" s="242"/>
      <c r="AC94" s="242"/>
      <c r="AD94" s="242"/>
      <c r="AE94" s="101" t="str">
        <f t="shared" si="1"/>
        <v/>
      </c>
      <c r="AF94" s="101"/>
      <c r="AG94" s="101"/>
      <c r="AH94" s="101"/>
      <c r="AI94" s="101"/>
      <c r="AJ94" s="101"/>
      <c r="AK94" s="140"/>
      <c r="AL94" s="140"/>
      <c r="AM94" s="140"/>
      <c r="AN94" s="140"/>
      <c r="AO94" s="140"/>
    </row>
    <row r="95" spans="1:41" ht="16" customHeight="1" x14ac:dyDescent="0.35">
      <c r="A95" s="132"/>
      <c r="B95" s="133"/>
      <c r="C95" s="133"/>
      <c r="D95" s="133"/>
      <c r="E95" s="133"/>
      <c r="F95" s="134"/>
      <c r="G95" s="135"/>
      <c r="H95" s="136"/>
      <c r="I95" s="108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241"/>
      <c r="U95" s="157"/>
      <c r="V95" s="157"/>
      <c r="W95" s="158"/>
      <c r="X95" s="140"/>
      <c r="Y95" s="140"/>
      <c r="Z95" s="140"/>
      <c r="AA95" s="242"/>
      <c r="AB95" s="242"/>
      <c r="AC95" s="242"/>
      <c r="AD95" s="242"/>
      <c r="AE95" s="101" t="str">
        <f t="shared" si="1"/>
        <v/>
      </c>
      <c r="AF95" s="101"/>
      <c r="AG95" s="101"/>
      <c r="AH95" s="101"/>
      <c r="AI95" s="101"/>
      <c r="AJ95" s="101"/>
      <c r="AK95" s="140"/>
      <c r="AL95" s="140"/>
      <c r="AM95" s="140"/>
      <c r="AN95" s="140"/>
      <c r="AO95" s="140"/>
    </row>
    <row r="96" spans="1:41" ht="16" customHeight="1" x14ac:dyDescent="0.35">
      <c r="A96" s="132"/>
      <c r="B96" s="133"/>
      <c r="C96" s="133"/>
      <c r="D96" s="133"/>
      <c r="E96" s="133"/>
      <c r="F96" s="134"/>
      <c r="G96" s="135"/>
      <c r="H96" s="136"/>
      <c r="I96" s="108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241"/>
      <c r="U96" s="157"/>
      <c r="V96" s="157"/>
      <c r="W96" s="158"/>
      <c r="X96" s="140"/>
      <c r="Y96" s="140"/>
      <c r="Z96" s="140"/>
      <c r="AA96" s="242"/>
      <c r="AB96" s="242"/>
      <c r="AC96" s="242"/>
      <c r="AD96" s="242"/>
      <c r="AE96" s="101" t="str">
        <f t="shared" si="1"/>
        <v/>
      </c>
      <c r="AF96" s="101"/>
      <c r="AG96" s="101"/>
      <c r="AH96" s="101"/>
      <c r="AI96" s="101"/>
      <c r="AJ96" s="101"/>
      <c r="AK96" s="140"/>
      <c r="AL96" s="140"/>
      <c r="AM96" s="140"/>
      <c r="AN96" s="140"/>
      <c r="AO96" s="140"/>
    </row>
    <row r="97" spans="1:41" ht="16" customHeight="1" x14ac:dyDescent="0.35">
      <c r="A97" s="132"/>
      <c r="B97" s="133"/>
      <c r="C97" s="133"/>
      <c r="D97" s="133"/>
      <c r="E97" s="133"/>
      <c r="F97" s="134"/>
      <c r="G97" s="135"/>
      <c r="H97" s="136"/>
      <c r="I97" s="108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241"/>
      <c r="U97" s="157"/>
      <c r="V97" s="157"/>
      <c r="W97" s="158"/>
      <c r="X97" s="140"/>
      <c r="Y97" s="140"/>
      <c r="Z97" s="140"/>
      <c r="AA97" s="242"/>
      <c r="AB97" s="242"/>
      <c r="AC97" s="242"/>
      <c r="AD97" s="242"/>
      <c r="AE97" s="101" t="str">
        <f t="shared" si="1"/>
        <v/>
      </c>
      <c r="AF97" s="101"/>
      <c r="AG97" s="101"/>
      <c r="AH97" s="101"/>
      <c r="AI97" s="101"/>
      <c r="AJ97" s="101"/>
      <c r="AK97" s="140"/>
      <c r="AL97" s="140"/>
      <c r="AM97" s="140"/>
      <c r="AN97" s="140"/>
      <c r="AO97" s="140"/>
    </row>
    <row r="98" spans="1:41" ht="16" customHeight="1" x14ac:dyDescent="0.35">
      <c r="A98" s="132"/>
      <c r="B98" s="133"/>
      <c r="C98" s="133"/>
      <c r="D98" s="133"/>
      <c r="E98" s="133"/>
      <c r="F98" s="134"/>
      <c r="G98" s="135"/>
      <c r="H98" s="136"/>
      <c r="I98" s="108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241"/>
      <c r="U98" s="157"/>
      <c r="V98" s="157"/>
      <c r="W98" s="158"/>
      <c r="X98" s="140"/>
      <c r="Y98" s="140"/>
      <c r="Z98" s="140"/>
      <c r="AA98" s="242"/>
      <c r="AB98" s="242"/>
      <c r="AC98" s="242"/>
      <c r="AD98" s="242"/>
      <c r="AE98" s="101" t="str">
        <f t="shared" si="1"/>
        <v/>
      </c>
      <c r="AF98" s="101"/>
      <c r="AG98" s="101"/>
      <c r="AH98" s="101"/>
      <c r="AI98" s="101"/>
      <c r="AJ98" s="101"/>
      <c r="AK98" s="140"/>
      <c r="AL98" s="140"/>
      <c r="AM98" s="140"/>
      <c r="AN98" s="140"/>
      <c r="AO98" s="140"/>
    </row>
    <row r="99" spans="1:41" ht="16" customHeight="1" x14ac:dyDescent="0.35">
      <c r="A99" s="132"/>
      <c r="B99" s="133"/>
      <c r="C99" s="133"/>
      <c r="D99" s="133"/>
      <c r="E99" s="133"/>
      <c r="F99" s="134"/>
      <c r="G99" s="135"/>
      <c r="H99" s="136"/>
      <c r="I99" s="108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241"/>
      <c r="U99" s="157"/>
      <c r="V99" s="157"/>
      <c r="W99" s="158"/>
      <c r="X99" s="140"/>
      <c r="Y99" s="140"/>
      <c r="Z99" s="140"/>
      <c r="AA99" s="242"/>
      <c r="AB99" s="242"/>
      <c r="AC99" s="242"/>
      <c r="AD99" s="242"/>
      <c r="AE99" s="101" t="str">
        <f t="shared" si="1"/>
        <v/>
      </c>
      <c r="AF99" s="101"/>
      <c r="AG99" s="101"/>
      <c r="AH99" s="101"/>
      <c r="AI99" s="101"/>
      <c r="AJ99" s="101"/>
      <c r="AK99" s="140"/>
      <c r="AL99" s="140"/>
      <c r="AM99" s="140"/>
      <c r="AN99" s="140"/>
      <c r="AO99" s="140"/>
    </row>
    <row r="100" spans="1:41" ht="16" customHeight="1" x14ac:dyDescent="0.35">
      <c r="A100" s="132"/>
      <c r="B100" s="133"/>
      <c r="C100" s="133"/>
      <c r="D100" s="133"/>
      <c r="E100" s="133"/>
      <c r="F100" s="134"/>
      <c r="G100" s="135"/>
      <c r="H100" s="136"/>
      <c r="I100" s="108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241"/>
      <c r="U100" s="157"/>
      <c r="V100" s="157"/>
      <c r="W100" s="158"/>
      <c r="X100" s="140"/>
      <c r="Y100" s="140"/>
      <c r="Z100" s="140"/>
      <c r="AA100" s="242"/>
      <c r="AB100" s="242"/>
      <c r="AC100" s="242"/>
      <c r="AD100" s="242"/>
      <c r="AE100" s="101" t="str">
        <f t="shared" si="1"/>
        <v/>
      </c>
      <c r="AF100" s="101"/>
      <c r="AG100" s="101"/>
      <c r="AH100" s="101"/>
      <c r="AI100" s="101"/>
      <c r="AJ100" s="101"/>
      <c r="AK100" s="140"/>
      <c r="AL100" s="140"/>
      <c r="AM100" s="140"/>
      <c r="AN100" s="140"/>
      <c r="AO100" s="140"/>
    </row>
    <row r="101" spans="1:41" ht="16" customHeight="1" x14ac:dyDescent="0.35">
      <c r="A101" s="132"/>
      <c r="B101" s="133"/>
      <c r="C101" s="133"/>
      <c r="D101" s="133"/>
      <c r="E101" s="133"/>
      <c r="F101" s="134"/>
      <c r="G101" s="135"/>
      <c r="H101" s="136"/>
      <c r="I101" s="108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241"/>
      <c r="U101" s="157"/>
      <c r="V101" s="157"/>
      <c r="W101" s="158"/>
      <c r="X101" s="140"/>
      <c r="Y101" s="140"/>
      <c r="Z101" s="140"/>
      <c r="AA101" s="242"/>
      <c r="AB101" s="242"/>
      <c r="AC101" s="242"/>
      <c r="AD101" s="242"/>
      <c r="AE101" s="101" t="str">
        <f t="shared" si="1"/>
        <v/>
      </c>
      <c r="AF101" s="101"/>
      <c r="AG101" s="101"/>
      <c r="AH101" s="101"/>
      <c r="AI101" s="101"/>
      <c r="AJ101" s="101"/>
      <c r="AK101" s="140"/>
      <c r="AL101" s="140"/>
      <c r="AM101" s="140"/>
      <c r="AN101" s="140"/>
      <c r="AO101" s="140"/>
    </row>
    <row r="102" spans="1:41" ht="16" customHeight="1" x14ac:dyDescent="0.35">
      <c r="A102" s="132"/>
      <c r="B102" s="133"/>
      <c r="C102" s="133"/>
      <c r="D102" s="133"/>
      <c r="E102" s="133"/>
      <c r="F102" s="134"/>
      <c r="G102" s="135"/>
      <c r="H102" s="136"/>
      <c r="I102" s="108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241"/>
      <c r="U102" s="157"/>
      <c r="V102" s="157"/>
      <c r="W102" s="158"/>
      <c r="X102" s="140"/>
      <c r="Y102" s="140"/>
      <c r="Z102" s="140"/>
      <c r="AA102" s="242"/>
      <c r="AB102" s="242"/>
      <c r="AC102" s="242"/>
      <c r="AD102" s="242"/>
      <c r="AE102" s="101" t="str">
        <f t="shared" si="1"/>
        <v/>
      </c>
      <c r="AF102" s="101"/>
      <c r="AG102" s="101"/>
      <c r="AH102" s="101"/>
      <c r="AI102" s="101"/>
      <c r="AJ102" s="101"/>
      <c r="AK102" s="140"/>
      <c r="AL102" s="140"/>
      <c r="AM102" s="140"/>
      <c r="AN102" s="140"/>
      <c r="AO102" s="140"/>
    </row>
    <row r="103" spans="1:41" ht="16" customHeight="1" x14ac:dyDescent="0.35">
      <c r="A103" s="132"/>
      <c r="B103" s="133"/>
      <c r="C103" s="133"/>
      <c r="D103" s="133"/>
      <c r="E103" s="133"/>
      <c r="F103" s="134"/>
      <c r="G103" s="135"/>
      <c r="H103" s="136"/>
      <c r="I103" s="108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241"/>
      <c r="U103" s="157"/>
      <c r="V103" s="157"/>
      <c r="W103" s="158"/>
      <c r="X103" s="140"/>
      <c r="Y103" s="140"/>
      <c r="Z103" s="140"/>
      <c r="AA103" s="242"/>
      <c r="AB103" s="242"/>
      <c r="AC103" s="242"/>
      <c r="AD103" s="242"/>
      <c r="AE103" s="101" t="str">
        <f t="shared" si="1"/>
        <v/>
      </c>
      <c r="AF103" s="101"/>
      <c r="AG103" s="101"/>
      <c r="AH103" s="101"/>
      <c r="AI103" s="101"/>
      <c r="AJ103" s="101"/>
      <c r="AK103" s="140"/>
      <c r="AL103" s="140"/>
      <c r="AM103" s="140"/>
      <c r="AN103" s="140"/>
      <c r="AO103" s="140"/>
    </row>
    <row r="104" spans="1:41" ht="16" customHeight="1" x14ac:dyDescent="0.35">
      <c r="A104" s="132"/>
      <c r="B104" s="133"/>
      <c r="C104" s="133"/>
      <c r="D104" s="133"/>
      <c r="E104" s="133"/>
      <c r="F104" s="134"/>
      <c r="G104" s="135"/>
      <c r="H104" s="136"/>
      <c r="I104" s="108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241"/>
      <c r="U104" s="157"/>
      <c r="V104" s="157"/>
      <c r="W104" s="158"/>
      <c r="X104" s="140"/>
      <c r="Y104" s="140"/>
      <c r="Z104" s="140"/>
      <c r="AA104" s="242"/>
      <c r="AB104" s="242"/>
      <c r="AC104" s="242"/>
      <c r="AD104" s="242"/>
      <c r="AE104" s="101" t="str">
        <f t="shared" si="1"/>
        <v/>
      </c>
      <c r="AF104" s="101"/>
      <c r="AG104" s="101"/>
      <c r="AH104" s="101"/>
      <c r="AI104" s="101"/>
      <c r="AJ104" s="101"/>
      <c r="AK104" s="140"/>
      <c r="AL104" s="140"/>
      <c r="AM104" s="140"/>
      <c r="AN104" s="140"/>
      <c r="AO104" s="140"/>
    </row>
    <row r="105" spans="1:41" ht="16" customHeight="1" x14ac:dyDescent="0.35">
      <c r="A105" s="132"/>
      <c r="B105" s="133"/>
      <c r="C105" s="133"/>
      <c r="D105" s="133"/>
      <c r="E105" s="133"/>
      <c r="F105" s="134"/>
      <c r="G105" s="135"/>
      <c r="H105" s="136"/>
      <c r="I105" s="108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241"/>
      <c r="U105" s="157"/>
      <c r="V105" s="157"/>
      <c r="W105" s="158"/>
      <c r="X105" s="140"/>
      <c r="Y105" s="140"/>
      <c r="Z105" s="140"/>
      <c r="AA105" s="242"/>
      <c r="AB105" s="242"/>
      <c r="AC105" s="242"/>
      <c r="AD105" s="242"/>
      <c r="AE105" s="101" t="str">
        <f t="shared" si="1"/>
        <v/>
      </c>
      <c r="AF105" s="101"/>
      <c r="AG105" s="101"/>
      <c r="AH105" s="101"/>
      <c r="AI105" s="101"/>
      <c r="AJ105" s="101"/>
      <c r="AK105" s="140"/>
      <c r="AL105" s="140"/>
      <c r="AM105" s="140"/>
      <c r="AN105" s="140"/>
      <c r="AO105" s="140"/>
    </row>
    <row r="106" spans="1:41" ht="16" customHeight="1" x14ac:dyDescent="0.35">
      <c r="A106" s="132"/>
      <c r="B106" s="133"/>
      <c r="C106" s="133"/>
      <c r="D106" s="133"/>
      <c r="E106" s="133"/>
      <c r="F106" s="134"/>
      <c r="G106" s="135"/>
      <c r="H106" s="136"/>
      <c r="I106" s="108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241"/>
      <c r="U106" s="157"/>
      <c r="V106" s="157"/>
      <c r="W106" s="158"/>
      <c r="X106" s="140"/>
      <c r="Y106" s="140"/>
      <c r="Z106" s="140"/>
      <c r="AA106" s="242"/>
      <c r="AB106" s="242"/>
      <c r="AC106" s="242"/>
      <c r="AD106" s="242"/>
      <c r="AE106" s="101" t="str">
        <f t="shared" si="1"/>
        <v/>
      </c>
      <c r="AF106" s="101"/>
      <c r="AG106" s="101"/>
      <c r="AH106" s="101"/>
      <c r="AI106" s="101"/>
      <c r="AJ106" s="101"/>
      <c r="AK106" s="140"/>
      <c r="AL106" s="140"/>
      <c r="AM106" s="140"/>
      <c r="AN106" s="140"/>
      <c r="AO106" s="140"/>
    </row>
    <row r="107" spans="1:41" ht="16" customHeight="1" x14ac:dyDescent="0.35">
      <c r="A107" s="132"/>
      <c r="B107" s="133"/>
      <c r="C107" s="133"/>
      <c r="D107" s="133"/>
      <c r="E107" s="133"/>
      <c r="F107" s="134"/>
      <c r="G107" s="135"/>
      <c r="H107" s="136"/>
      <c r="I107" s="108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241"/>
      <c r="U107" s="157"/>
      <c r="V107" s="157"/>
      <c r="W107" s="158"/>
      <c r="X107" s="140"/>
      <c r="Y107" s="140"/>
      <c r="Z107" s="140"/>
      <c r="AA107" s="242"/>
      <c r="AB107" s="242"/>
      <c r="AC107" s="242"/>
      <c r="AD107" s="242"/>
      <c r="AE107" s="101" t="str">
        <f t="shared" si="1"/>
        <v/>
      </c>
      <c r="AF107" s="101"/>
      <c r="AG107" s="101"/>
      <c r="AH107" s="101"/>
      <c r="AI107" s="101"/>
      <c r="AJ107" s="101"/>
      <c r="AK107" s="140"/>
      <c r="AL107" s="140"/>
      <c r="AM107" s="140"/>
      <c r="AN107" s="140"/>
      <c r="AO107" s="140"/>
    </row>
    <row r="108" spans="1:41" ht="16" customHeight="1" x14ac:dyDescent="0.35">
      <c r="A108" s="132"/>
      <c r="B108" s="133"/>
      <c r="C108" s="133"/>
      <c r="D108" s="133"/>
      <c r="E108" s="133"/>
      <c r="F108" s="134"/>
      <c r="G108" s="135"/>
      <c r="H108" s="136"/>
      <c r="I108" s="108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241"/>
      <c r="U108" s="157"/>
      <c r="V108" s="157"/>
      <c r="W108" s="158"/>
      <c r="X108" s="140"/>
      <c r="Y108" s="140"/>
      <c r="Z108" s="140"/>
      <c r="AA108" s="242"/>
      <c r="AB108" s="242"/>
      <c r="AC108" s="242"/>
      <c r="AD108" s="242"/>
      <c r="AE108" s="101" t="str">
        <f t="shared" si="1"/>
        <v/>
      </c>
      <c r="AF108" s="101"/>
      <c r="AG108" s="101"/>
      <c r="AH108" s="101"/>
      <c r="AI108" s="101"/>
      <c r="AJ108" s="101"/>
      <c r="AK108" s="140"/>
      <c r="AL108" s="140"/>
      <c r="AM108" s="140"/>
      <c r="AN108" s="140"/>
      <c r="AO108" s="140"/>
    </row>
    <row r="109" spans="1:41" ht="16" customHeight="1" x14ac:dyDescent="0.35">
      <c r="A109" s="132"/>
      <c r="B109" s="133"/>
      <c r="C109" s="133"/>
      <c r="D109" s="133"/>
      <c r="E109" s="133"/>
      <c r="F109" s="134"/>
      <c r="G109" s="135"/>
      <c r="H109" s="136"/>
      <c r="I109" s="108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241"/>
      <c r="U109" s="157"/>
      <c r="V109" s="157"/>
      <c r="W109" s="158"/>
      <c r="X109" s="140"/>
      <c r="Y109" s="140"/>
      <c r="Z109" s="140"/>
      <c r="AA109" s="242"/>
      <c r="AB109" s="242"/>
      <c r="AC109" s="242"/>
      <c r="AD109" s="242"/>
      <c r="AE109" s="101" t="str">
        <f t="shared" si="1"/>
        <v/>
      </c>
      <c r="AF109" s="101"/>
      <c r="AG109" s="101"/>
      <c r="AH109" s="101"/>
      <c r="AI109" s="101"/>
      <c r="AJ109" s="101"/>
      <c r="AK109" s="140"/>
      <c r="AL109" s="140"/>
      <c r="AM109" s="140"/>
      <c r="AN109" s="140"/>
      <c r="AO109" s="140"/>
    </row>
    <row r="110" spans="1:41" ht="16" customHeight="1" x14ac:dyDescent="0.35">
      <c r="A110" s="132"/>
      <c r="B110" s="133"/>
      <c r="C110" s="133"/>
      <c r="D110" s="133"/>
      <c r="E110" s="133"/>
      <c r="F110" s="134"/>
      <c r="G110" s="135"/>
      <c r="H110" s="136"/>
      <c r="I110" s="108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241"/>
      <c r="U110" s="157"/>
      <c r="V110" s="157"/>
      <c r="W110" s="158"/>
      <c r="X110" s="140"/>
      <c r="Y110" s="140"/>
      <c r="Z110" s="140"/>
      <c r="AA110" s="242"/>
      <c r="AB110" s="242"/>
      <c r="AC110" s="242"/>
      <c r="AD110" s="242"/>
      <c r="AE110" s="101" t="str">
        <f t="shared" si="1"/>
        <v/>
      </c>
      <c r="AF110" s="101"/>
      <c r="AG110" s="101"/>
      <c r="AH110" s="101"/>
      <c r="AI110" s="101"/>
      <c r="AJ110" s="101"/>
      <c r="AK110" s="140"/>
      <c r="AL110" s="140"/>
      <c r="AM110" s="140"/>
      <c r="AN110" s="140"/>
      <c r="AO110" s="140"/>
    </row>
    <row r="111" spans="1:41" ht="16" customHeight="1" x14ac:dyDescent="0.35">
      <c r="A111" s="132"/>
      <c r="B111" s="133"/>
      <c r="C111" s="133"/>
      <c r="D111" s="133"/>
      <c r="E111" s="133"/>
      <c r="F111" s="134"/>
      <c r="G111" s="135"/>
      <c r="H111" s="136"/>
      <c r="I111" s="108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241"/>
      <c r="U111" s="157"/>
      <c r="V111" s="157"/>
      <c r="W111" s="158"/>
      <c r="X111" s="140"/>
      <c r="Y111" s="140"/>
      <c r="Z111" s="140"/>
      <c r="AA111" s="242"/>
      <c r="AB111" s="242"/>
      <c r="AC111" s="242"/>
      <c r="AD111" s="242"/>
      <c r="AE111" s="101" t="str">
        <f t="shared" si="1"/>
        <v/>
      </c>
      <c r="AF111" s="101"/>
      <c r="AG111" s="101"/>
      <c r="AH111" s="101"/>
      <c r="AI111" s="101"/>
      <c r="AJ111" s="101"/>
      <c r="AK111" s="140"/>
      <c r="AL111" s="140"/>
      <c r="AM111" s="140"/>
      <c r="AN111" s="140"/>
      <c r="AO111" s="140"/>
    </row>
    <row r="112" spans="1:41" ht="16" customHeight="1" x14ac:dyDescent="0.35">
      <c r="A112" s="132"/>
      <c r="B112" s="133"/>
      <c r="C112" s="133"/>
      <c r="D112" s="133"/>
      <c r="E112" s="133"/>
      <c r="F112" s="134"/>
      <c r="G112" s="135"/>
      <c r="H112" s="136"/>
      <c r="I112" s="108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241"/>
      <c r="U112" s="157"/>
      <c r="V112" s="157"/>
      <c r="W112" s="158"/>
      <c r="X112" s="140"/>
      <c r="Y112" s="140"/>
      <c r="Z112" s="140"/>
      <c r="AA112" s="242"/>
      <c r="AB112" s="242"/>
      <c r="AC112" s="242"/>
      <c r="AD112" s="242"/>
      <c r="AE112" s="101" t="str">
        <f t="shared" si="1"/>
        <v/>
      </c>
      <c r="AF112" s="101"/>
      <c r="AG112" s="101"/>
      <c r="AH112" s="101"/>
      <c r="AI112" s="101"/>
      <c r="AJ112" s="101"/>
      <c r="AK112" s="140"/>
      <c r="AL112" s="140"/>
      <c r="AM112" s="140"/>
      <c r="AN112" s="140"/>
      <c r="AO112" s="140"/>
    </row>
    <row r="113" spans="1:41" ht="16" customHeight="1" x14ac:dyDescent="0.35">
      <c r="A113" s="132"/>
      <c r="B113" s="133"/>
      <c r="C113" s="133"/>
      <c r="D113" s="133"/>
      <c r="E113" s="133"/>
      <c r="F113" s="134"/>
      <c r="G113" s="135"/>
      <c r="H113" s="136"/>
      <c r="I113" s="108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241"/>
      <c r="U113" s="157"/>
      <c r="V113" s="157"/>
      <c r="W113" s="158"/>
      <c r="X113" s="140"/>
      <c r="Y113" s="140"/>
      <c r="Z113" s="140"/>
      <c r="AA113" s="242"/>
      <c r="AB113" s="242"/>
      <c r="AC113" s="242"/>
      <c r="AD113" s="242"/>
      <c r="AE113" s="101" t="str">
        <f t="shared" si="1"/>
        <v/>
      </c>
      <c r="AF113" s="101"/>
      <c r="AG113" s="101"/>
      <c r="AH113" s="101"/>
      <c r="AI113" s="101"/>
      <c r="AJ113" s="101"/>
      <c r="AK113" s="140"/>
      <c r="AL113" s="140"/>
      <c r="AM113" s="140"/>
      <c r="AN113" s="140"/>
      <c r="AO113" s="140"/>
    </row>
    <row r="114" spans="1:41" ht="16" customHeight="1" x14ac:dyDescent="0.35">
      <c r="A114" s="132"/>
      <c r="B114" s="133"/>
      <c r="C114" s="133"/>
      <c r="D114" s="133"/>
      <c r="E114" s="133"/>
      <c r="F114" s="134"/>
      <c r="G114" s="135"/>
      <c r="H114" s="136"/>
      <c r="I114" s="108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241"/>
      <c r="U114" s="157"/>
      <c r="V114" s="157"/>
      <c r="W114" s="158"/>
      <c r="X114" s="140"/>
      <c r="Y114" s="140"/>
      <c r="Z114" s="140"/>
      <c r="AA114" s="242"/>
      <c r="AB114" s="242"/>
      <c r="AC114" s="242"/>
      <c r="AD114" s="242"/>
      <c r="AE114" s="101" t="str">
        <f t="shared" si="1"/>
        <v/>
      </c>
      <c r="AF114" s="101"/>
      <c r="AG114" s="101"/>
      <c r="AH114" s="101"/>
      <c r="AI114" s="101"/>
      <c r="AJ114" s="101"/>
      <c r="AK114" s="140"/>
      <c r="AL114" s="140"/>
      <c r="AM114" s="140"/>
      <c r="AN114" s="140"/>
      <c r="AO114" s="140"/>
    </row>
    <row r="115" spans="1:41" ht="16" customHeight="1" x14ac:dyDescent="0.35">
      <c r="A115" s="132"/>
      <c r="B115" s="133"/>
      <c r="C115" s="133"/>
      <c r="D115" s="133"/>
      <c r="E115" s="133"/>
      <c r="F115" s="134"/>
      <c r="G115" s="135"/>
      <c r="H115" s="136"/>
      <c r="I115" s="108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241"/>
      <c r="U115" s="157"/>
      <c r="V115" s="157"/>
      <c r="W115" s="158"/>
      <c r="X115" s="140"/>
      <c r="Y115" s="140"/>
      <c r="Z115" s="140"/>
      <c r="AA115" s="242"/>
      <c r="AB115" s="242"/>
      <c r="AC115" s="242"/>
      <c r="AD115" s="242"/>
      <c r="AE115" s="101" t="str">
        <f t="shared" si="1"/>
        <v/>
      </c>
      <c r="AF115" s="101"/>
      <c r="AG115" s="101"/>
      <c r="AH115" s="101"/>
      <c r="AI115" s="101"/>
      <c r="AJ115" s="101"/>
      <c r="AK115" s="140"/>
      <c r="AL115" s="140"/>
      <c r="AM115" s="140"/>
      <c r="AN115" s="140"/>
      <c r="AO115" s="140"/>
    </row>
    <row r="116" spans="1:41" ht="16" customHeight="1" x14ac:dyDescent="0.35">
      <c r="A116" s="132"/>
      <c r="B116" s="133"/>
      <c r="C116" s="133"/>
      <c r="D116" s="133"/>
      <c r="E116" s="133"/>
      <c r="F116" s="134"/>
      <c r="G116" s="135"/>
      <c r="H116" s="136"/>
      <c r="I116" s="108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241"/>
      <c r="U116" s="157"/>
      <c r="V116" s="157"/>
      <c r="W116" s="158"/>
      <c r="X116" s="140"/>
      <c r="Y116" s="140"/>
      <c r="Z116" s="140"/>
      <c r="AA116" s="242"/>
      <c r="AB116" s="242"/>
      <c r="AC116" s="242"/>
      <c r="AD116" s="242"/>
      <c r="AE116" s="101" t="str">
        <f t="shared" si="1"/>
        <v/>
      </c>
      <c r="AF116" s="101"/>
      <c r="AG116" s="101"/>
      <c r="AH116" s="101"/>
      <c r="AI116" s="101"/>
      <c r="AJ116" s="101"/>
      <c r="AK116" s="140"/>
      <c r="AL116" s="140"/>
      <c r="AM116" s="140"/>
      <c r="AN116" s="140"/>
      <c r="AO116" s="140"/>
    </row>
    <row r="117" spans="1:41" ht="16" customHeight="1" x14ac:dyDescent="0.35">
      <c r="A117" s="132"/>
      <c r="B117" s="133"/>
      <c r="C117" s="133"/>
      <c r="D117" s="133"/>
      <c r="E117" s="133"/>
      <c r="F117" s="134"/>
      <c r="G117" s="135"/>
      <c r="H117" s="136"/>
      <c r="I117" s="108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241"/>
      <c r="U117" s="157"/>
      <c r="V117" s="157"/>
      <c r="W117" s="158"/>
      <c r="X117" s="140"/>
      <c r="Y117" s="140"/>
      <c r="Z117" s="140"/>
      <c r="AA117" s="242"/>
      <c r="AB117" s="242"/>
      <c r="AC117" s="242"/>
      <c r="AD117" s="242"/>
      <c r="AE117" s="101" t="str">
        <f t="shared" si="1"/>
        <v/>
      </c>
      <c r="AF117" s="101"/>
      <c r="AG117" s="101"/>
      <c r="AH117" s="101"/>
      <c r="AI117" s="101"/>
      <c r="AJ117" s="101"/>
      <c r="AK117" s="140"/>
      <c r="AL117" s="140"/>
      <c r="AM117" s="140"/>
      <c r="AN117" s="140"/>
      <c r="AO117" s="140"/>
    </row>
    <row r="118" spans="1:41" ht="16" customHeight="1" x14ac:dyDescent="0.35">
      <c r="A118" s="132"/>
      <c r="B118" s="133"/>
      <c r="C118" s="133"/>
      <c r="D118" s="133"/>
      <c r="E118" s="133"/>
      <c r="F118" s="134"/>
      <c r="G118" s="135"/>
      <c r="H118" s="136"/>
      <c r="I118" s="108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241"/>
      <c r="U118" s="157"/>
      <c r="V118" s="157"/>
      <c r="W118" s="158"/>
      <c r="X118" s="140"/>
      <c r="Y118" s="140"/>
      <c r="Z118" s="140"/>
      <c r="AA118" s="242"/>
      <c r="AB118" s="242"/>
      <c r="AC118" s="242"/>
      <c r="AD118" s="242"/>
      <c r="AE118" s="101" t="str">
        <f t="shared" si="1"/>
        <v/>
      </c>
      <c r="AF118" s="101"/>
      <c r="AG118" s="101"/>
      <c r="AH118" s="101"/>
      <c r="AI118" s="101"/>
      <c r="AJ118" s="101"/>
      <c r="AK118" s="140"/>
      <c r="AL118" s="140"/>
      <c r="AM118" s="140"/>
      <c r="AN118" s="140"/>
      <c r="AO118" s="140"/>
    </row>
    <row r="119" spans="1:41" ht="16" customHeight="1" x14ac:dyDescent="0.35">
      <c r="A119" s="132"/>
      <c r="B119" s="133"/>
      <c r="C119" s="133"/>
      <c r="D119" s="133"/>
      <c r="E119" s="133"/>
      <c r="F119" s="134"/>
      <c r="G119" s="135"/>
      <c r="H119" s="136"/>
      <c r="I119" s="108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241"/>
      <c r="U119" s="157"/>
      <c r="V119" s="157"/>
      <c r="W119" s="158"/>
      <c r="X119" s="140"/>
      <c r="Y119" s="140"/>
      <c r="Z119" s="140"/>
      <c r="AA119" s="242"/>
      <c r="AB119" s="242"/>
      <c r="AC119" s="242"/>
      <c r="AD119" s="242"/>
      <c r="AE119" s="101" t="str">
        <f t="shared" si="1"/>
        <v/>
      </c>
      <c r="AF119" s="101"/>
      <c r="AG119" s="101"/>
      <c r="AH119" s="101"/>
      <c r="AI119" s="101"/>
      <c r="AJ119" s="101"/>
      <c r="AK119" s="140"/>
      <c r="AL119" s="140"/>
      <c r="AM119" s="140"/>
      <c r="AN119" s="140"/>
      <c r="AO119" s="140"/>
    </row>
    <row r="120" spans="1:41" ht="16" customHeight="1" x14ac:dyDescent="0.35">
      <c r="A120" s="132"/>
      <c r="B120" s="133"/>
      <c r="C120" s="133"/>
      <c r="D120" s="133"/>
      <c r="E120" s="133"/>
      <c r="F120" s="134"/>
      <c r="G120" s="135"/>
      <c r="H120" s="136"/>
      <c r="I120" s="108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241"/>
      <c r="U120" s="157"/>
      <c r="V120" s="157"/>
      <c r="W120" s="158"/>
      <c r="X120" s="140"/>
      <c r="Y120" s="140"/>
      <c r="Z120" s="140"/>
      <c r="AA120" s="242"/>
      <c r="AB120" s="242"/>
      <c r="AC120" s="242"/>
      <c r="AD120" s="242"/>
      <c r="AE120" s="101" t="str">
        <f t="shared" si="1"/>
        <v/>
      </c>
      <c r="AF120" s="101"/>
      <c r="AG120" s="101"/>
      <c r="AH120" s="101"/>
      <c r="AI120" s="101"/>
      <c r="AJ120" s="101"/>
      <c r="AK120" s="140"/>
      <c r="AL120" s="140"/>
      <c r="AM120" s="140"/>
      <c r="AN120" s="140"/>
      <c r="AO120" s="140"/>
    </row>
    <row r="121" spans="1:41" ht="16" customHeight="1" x14ac:dyDescent="0.35">
      <c r="A121" s="132"/>
      <c r="B121" s="133"/>
      <c r="C121" s="133"/>
      <c r="D121" s="133"/>
      <c r="E121" s="133"/>
      <c r="F121" s="134"/>
      <c r="G121" s="135"/>
      <c r="H121" s="136"/>
      <c r="I121" s="108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241"/>
      <c r="U121" s="157"/>
      <c r="V121" s="157"/>
      <c r="W121" s="158"/>
      <c r="X121" s="140"/>
      <c r="Y121" s="140"/>
      <c r="Z121" s="140"/>
      <c r="AA121" s="242"/>
      <c r="AB121" s="242"/>
      <c r="AC121" s="242"/>
      <c r="AD121" s="242"/>
      <c r="AE121" s="101" t="str">
        <f t="shared" si="1"/>
        <v/>
      </c>
      <c r="AF121" s="101"/>
      <c r="AG121" s="101"/>
      <c r="AH121" s="101"/>
      <c r="AI121" s="101"/>
      <c r="AJ121" s="101"/>
      <c r="AK121" s="140"/>
      <c r="AL121" s="140"/>
      <c r="AM121" s="140"/>
      <c r="AN121" s="140"/>
      <c r="AO121" s="140"/>
    </row>
    <row r="122" spans="1:41" ht="16" customHeight="1" x14ac:dyDescent="0.35">
      <c r="A122" s="132"/>
      <c r="B122" s="133"/>
      <c r="C122" s="133"/>
      <c r="D122" s="133"/>
      <c r="E122" s="133"/>
      <c r="F122" s="134"/>
      <c r="G122" s="135"/>
      <c r="H122" s="136"/>
      <c r="I122" s="108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241"/>
      <c r="U122" s="157"/>
      <c r="V122" s="157"/>
      <c r="W122" s="158"/>
      <c r="X122" s="140"/>
      <c r="Y122" s="140"/>
      <c r="Z122" s="140"/>
      <c r="AA122" s="242"/>
      <c r="AB122" s="242"/>
      <c r="AC122" s="242"/>
      <c r="AD122" s="242"/>
      <c r="AE122" s="101" t="str">
        <f t="shared" si="1"/>
        <v/>
      </c>
      <c r="AF122" s="101"/>
      <c r="AG122" s="101"/>
      <c r="AH122" s="101"/>
      <c r="AI122" s="101"/>
      <c r="AJ122" s="101"/>
      <c r="AK122" s="140"/>
      <c r="AL122" s="140"/>
      <c r="AM122" s="140"/>
      <c r="AN122" s="140"/>
      <c r="AO122" s="140"/>
    </row>
    <row r="123" spans="1:41" ht="16" customHeight="1" x14ac:dyDescent="0.35">
      <c r="A123" s="132"/>
      <c r="B123" s="133"/>
      <c r="C123" s="133"/>
      <c r="D123" s="133"/>
      <c r="E123" s="133"/>
      <c r="F123" s="134"/>
      <c r="G123" s="135"/>
      <c r="H123" s="136"/>
      <c r="I123" s="108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241"/>
      <c r="U123" s="157"/>
      <c r="V123" s="157"/>
      <c r="W123" s="158"/>
      <c r="X123" s="140"/>
      <c r="Y123" s="140"/>
      <c r="Z123" s="140"/>
      <c r="AA123" s="242"/>
      <c r="AB123" s="242"/>
      <c r="AC123" s="242"/>
      <c r="AD123" s="242"/>
      <c r="AE123" s="101" t="str">
        <f t="shared" si="1"/>
        <v/>
      </c>
      <c r="AF123" s="101"/>
      <c r="AG123" s="101"/>
      <c r="AH123" s="101"/>
      <c r="AI123" s="101"/>
      <c r="AJ123" s="101"/>
      <c r="AK123" s="140"/>
      <c r="AL123" s="140"/>
      <c r="AM123" s="140"/>
      <c r="AN123" s="140"/>
      <c r="AO123" s="140"/>
    </row>
    <row r="124" spans="1:41" ht="16" customHeight="1" x14ac:dyDescent="0.35">
      <c r="A124" s="132"/>
      <c r="B124" s="133"/>
      <c r="C124" s="133"/>
      <c r="D124" s="133"/>
      <c r="E124" s="133"/>
      <c r="F124" s="134"/>
      <c r="G124" s="135"/>
      <c r="H124" s="136"/>
      <c r="I124" s="108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241"/>
      <c r="U124" s="157"/>
      <c r="V124" s="157"/>
      <c r="W124" s="158"/>
      <c r="X124" s="140"/>
      <c r="Y124" s="140"/>
      <c r="Z124" s="140"/>
      <c r="AA124" s="242"/>
      <c r="AB124" s="242"/>
      <c r="AC124" s="242"/>
      <c r="AD124" s="242"/>
      <c r="AE124" s="101" t="str">
        <f t="shared" si="1"/>
        <v/>
      </c>
      <c r="AF124" s="101"/>
      <c r="AG124" s="101"/>
      <c r="AH124" s="101"/>
      <c r="AI124" s="101"/>
      <c r="AJ124" s="101"/>
      <c r="AK124" s="140"/>
      <c r="AL124" s="140"/>
      <c r="AM124" s="140"/>
      <c r="AN124" s="140"/>
      <c r="AO124" s="140"/>
    </row>
    <row r="125" spans="1:41" ht="16" customHeight="1" x14ac:dyDescent="0.35">
      <c r="A125" s="132"/>
      <c r="B125" s="133"/>
      <c r="C125" s="133"/>
      <c r="D125" s="133"/>
      <c r="E125" s="133"/>
      <c r="F125" s="134"/>
      <c r="G125" s="135"/>
      <c r="H125" s="136"/>
      <c r="I125" s="108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241"/>
      <c r="U125" s="157"/>
      <c r="V125" s="157"/>
      <c r="W125" s="158"/>
      <c r="X125" s="140"/>
      <c r="Y125" s="140"/>
      <c r="Z125" s="140"/>
      <c r="AA125" s="242"/>
      <c r="AB125" s="242"/>
      <c r="AC125" s="242"/>
      <c r="AD125" s="242"/>
      <c r="AE125" s="101" t="str">
        <f t="shared" si="1"/>
        <v/>
      </c>
      <c r="AF125" s="101"/>
      <c r="AG125" s="101"/>
      <c r="AH125" s="101"/>
      <c r="AI125" s="101"/>
      <c r="AJ125" s="101"/>
      <c r="AK125" s="140"/>
      <c r="AL125" s="140"/>
      <c r="AM125" s="140"/>
      <c r="AN125" s="140"/>
      <c r="AO125" s="140"/>
    </row>
    <row r="126" spans="1:41" ht="16" customHeight="1" x14ac:dyDescent="0.35">
      <c r="A126" s="132"/>
      <c r="B126" s="133"/>
      <c r="C126" s="133"/>
      <c r="D126" s="133"/>
      <c r="E126" s="133"/>
      <c r="F126" s="134"/>
      <c r="G126" s="135"/>
      <c r="H126" s="136"/>
      <c r="I126" s="108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241"/>
      <c r="U126" s="157"/>
      <c r="V126" s="157"/>
      <c r="W126" s="158"/>
      <c r="X126" s="140"/>
      <c r="Y126" s="140"/>
      <c r="Z126" s="140"/>
      <c r="AA126" s="242"/>
      <c r="AB126" s="242"/>
      <c r="AC126" s="242"/>
      <c r="AD126" s="242"/>
      <c r="AE126" s="101" t="str">
        <f t="shared" si="1"/>
        <v/>
      </c>
      <c r="AF126" s="101"/>
      <c r="AG126" s="101"/>
      <c r="AH126" s="101"/>
      <c r="AI126" s="101"/>
      <c r="AJ126" s="101"/>
      <c r="AK126" s="140"/>
      <c r="AL126" s="140"/>
      <c r="AM126" s="140"/>
      <c r="AN126" s="140"/>
      <c r="AO126" s="140"/>
    </row>
    <row r="127" spans="1:41" ht="16" customHeight="1" x14ac:dyDescent="0.35">
      <c r="A127" s="132"/>
      <c r="B127" s="133"/>
      <c r="C127" s="133"/>
      <c r="D127" s="133"/>
      <c r="E127" s="133"/>
      <c r="F127" s="134"/>
      <c r="G127" s="135"/>
      <c r="H127" s="136"/>
      <c r="I127" s="108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241"/>
      <c r="U127" s="157"/>
      <c r="V127" s="157"/>
      <c r="W127" s="158"/>
      <c r="X127" s="140"/>
      <c r="Y127" s="140"/>
      <c r="Z127" s="140"/>
      <c r="AA127" s="242"/>
      <c r="AB127" s="242"/>
      <c r="AC127" s="242"/>
      <c r="AD127" s="242"/>
      <c r="AE127" s="101" t="str">
        <f t="shared" si="1"/>
        <v/>
      </c>
      <c r="AF127" s="101"/>
      <c r="AG127" s="101"/>
      <c r="AH127" s="101"/>
      <c r="AI127" s="101"/>
      <c r="AJ127" s="101"/>
      <c r="AK127" s="140"/>
      <c r="AL127" s="140"/>
      <c r="AM127" s="140"/>
      <c r="AN127" s="140"/>
      <c r="AO127" s="140"/>
    </row>
    <row r="128" spans="1:41" ht="16" customHeight="1" x14ac:dyDescent="0.35">
      <c r="A128" s="132"/>
      <c r="B128" s="133"/>
      <c r="C128" s="133"/>
      <c r="D128" s="133"/>
      <c r="E128" s="133"/>
      <c r="F128" s="134"/>
      <c r="G128" s="135"/>
      <c r="H128" s="136"/>
      <c r="I128" s="108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241"/>
      <c r="U128" s="157"/>
      <c r="V128" s="157"/>
      <c r="W128" s="158"/>
      <c r="X128" s="140"/>
      <c r="Y128" s="140"/>
      <c r="Z128" s="140"/>
      <c r="AA128" s="242"/>
      <c r="AB128" s="242"/>
      <c r="AC128" s="242"/>
      <c r="AD128" s="242"/>
      <c r="AE128" s="101" t="str">
        <f t="shared" si="1"/>
        <v/>
      </c>
      <c r="AF128" s="101"/>
      <c r="AG128" s="101"/>
      <c r="AH128" s="101"/>
      <c r="AI128" s="101"/>
      <c r="AJ128" s="101"/>
      <c r="AK128" s="140"/>
      <c r="AL128" s="140"/>
      <c r="AM128" s="140"/>
      <c r="AN128" s="140"/>
      <c r="AO128" s="140"/>
    </row>
    <row r="129" spans="1:41" ht="16" customHeight="1" x14ac:dyDescent="0.35">
      <c r="A129" s="132"/>
      <c r="B129" s="133"/>
      <c r="C129" s="133"/>
      <c r="D129" s="133"/>
      <c r="E129" s="133"/>
      <c r="F129" s="134"/>
      <c r="G129" s="135"/>
      <c r="H129" s="136"/>
      <c r="I129" s="108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241"/>
      <c r="U129" s="157"/>
      <c r="V129" s="157"/>
      <c r="W129" s="158"/>
      <c r="X129" s="140"/>
      <c r="Y129" s="140"/>
      <c r="Z129" s="140"/>
      <c r="AA129" s="242"/>
      <c r="AB129" s="242"/>
      <c r="AC129" s="242"/>
      <c r="AD129" s="242"/>
      <c r="AE129" s="101" t="str">
        <f t="shared" si="1"/>
        <v/>
      </c>
      <c r="AF129" s="101"/>
      <c r="AG129" s="101"/>
      <c r="AH129" s="101"/>
      <c r="AI129" s="101"/>
      <c r="AJ129" s="101"/>
      <c r="AK129" s="140"/>
      <c r="AL129" s="140"/>
      <c r="AM129" s="140"/>
      <c r="AN129" s="140"/>
      <c r="AO129" s="140"/>
    </row>
    <row r="130" spans="1:41" ht="16" customHeight="1" x14ac:dyDescent="0.35">
      <c r="A130" s="132"/>
      <c r="B130" s="133"/>
      <c r="C130" s="133"/>
      <c r="D130" s="133"/>
      <c r="E130" s="133"/>
      <c r="F130" s="134"/>
      <c r="G130" s="135"/>
      <c r="H130" s="136"/>
      <c r="I130" s="108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241"/>
      <c r="U130" s="157"/>
      <c r="V130" s="157"/>
      <c r="W130" s="158"/>
      <c r="X130" s="140"/>
      <c r="Y130" s="140"/>
      <c r="Z130" s="140"/>
      <c r="AA130" s="242"/>
      <c r="AB130" s="242"/>
      <c r="AC130" s="242"/>
      <c r="AD130" s="242"/>
      <c r="AE130" s="101" t="str">
        <f t="shared" si="1"/>
        <v/>
      </c>
      <c r="AF130" s="101"/>
      <c r="AG130" s="101"/>
      <c r="AH130" s="101"/>
      <c r="AI130" s="101"/>
      <c r="AJ130" s="101"/>
      <c r="AK130" s="140"/>
      <c r="AL130" s="140"/>
      <c r="AM130" s="140"/>
      <c r="AN130" s="140"/>
      <c r="AO130" s="140"/>
    </row>
    <row r="131" spans="1:41" ht="16" customHeight="1" x14ac:dyDescent="0.35">
      <c r="A131" s="132"/>
      <c r="B131" s="133"/>
      <c r="C131" s="133"/>
      <c r="D131" s="133"/>
      <c r="E131" s="133"/>
      <c r="F131" s="134"/>
      <c r="G131" s="135"/>
      <c r="H131" s="136"/>
      <c r="I131" s="108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241"/>
      <c r="U131" s="157"/>
      <c r="V131" s="157"/>
      <c r="W131" s="158"/>
      <c r="X131" s="140"/>
      <c r="Y131" s="140"/>
      <c r="Z131" s="140"/>
      <c r="AA131" s="242"/>
      <c r="AB131" s="242"/>
      <c r="AC131" s="242"/>
      <c r="AD131" s="242"/>
      <c r="AE131" s="101" t="str">
        <f t="shared" si="1"/>
        <v/>
      </c>
      <c r="AF131" s="101"/>
      <c r="AG131" s="101"/>
      <c r="AH131" s="101"/>
      <c r="AI131" s="101"/>
      <c r="AJ131" s="101"/>
      <c r="AK131" s="140"/>
      <c r="AL131" s="140"/>
      <c r="AM131" s="140"/>
      <c r="AN131" s="140"/>
      <c r="AO131" s="140"/>
    </row>
    <row r="132" spans="1:41" ht="16" customHeight="1" x14ac:dyDescent="0.35">
      <c r="A132" s="132"/>
      <c r="B132" s="133"/>
      <c r="C132" s="133"/>
      <c r="D132" s="133"/>
      <c r="E132" s="133"/>
      <c r="F132" s="134"/>
      <c r="G132" s="135"/>
      <c r="H132" s="136"/>
      <c r="I132" s="108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241"/>
      <c r="U132" s="157"/>
      <c r="V132" s="157"/>
      <c r="W132" s="158"/>
      <c r="X132" s="140"/>
      <c r="Y132" s="140"/>
      <c r="Z132" s="140"/>
      <c r="AA132" s="242"/>
      <c r="AB132" s="242"/>
      <c r="AC132" s="242"/>
      <c r="AD132" s="242"/>
      <c r="AE132" s="101" t="str">
        <f t="shared" si="1"/>
        <v/>
      </c>
      <c r="AF132" s="101"/>
      <c r="AG132" s="101"/>
      <c r="AH132" s="101"/>
      <c r="AI132" s="101"/>
      <c r="AJ132" s="101"/>
      <c r="AK132" s="140"/>
      <c r="AL132" s="140"/>
      <c r="AM132" s="140"/>
      <c r="AN132" s="140"/>
      <c r="AO132" s="140"/>
    </row>
    <row r="133" spans="1:41" ht="16" customHeight="1" x14ac:dyDescent="0.35">
      <c r="A133" s="132"/>
      <c r="B133" s="133"/>
      <c r="C133" s="133"/>
      <c r="D133" s="133"/>
      <c r="E133" s="133"/>
      <c r="F133" s="134"/>
      <c r="G133" s="135"/>
      <c r="H133" s="136"/>
      <c r="I133" s="108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241"/>
      <c r="U133" s="157"/>
      <c r="V133" s="157"/>
      <c r="W133" s="158"/>
      <c r="X133" s="140"/>
      <c r="Y133" s="140"/>
      <c r="Z133" s="140"/>
      <c r="AA133" s="242"/>
      <c r="AB133" s="242"/>
      <c r="AC133" s="242"/>
      <c r="AD133" s="242"/>
      <c r="AE133" s="101" t="str">
        <f t="shared" si="1"/>
        <v/>
      </c>
      <c r="AF133" s="101"/>
      <c r="AG133" s="101"/>
      <c r="AH133" s="101"/>
      <c r="AI133" s="101"/>
      <c r="AJ133" s="101"/>
      <c r="AK133" s="140"/>
      <c r="AL133" s="140"/>
      <c r="AM133" s="140"/>
      <c r="AN133" s="140"/>
      <c r="AO133" s="140"/>
    </row>
    <row r="134" spans="1:41" ht="16" customHeight="1" x14ac:dyDescent="0.35">
      <c r="A134" s="132"/>
      <c r="B134" s="133"/>
      <c r="C134" s="133"/>
      <c r="D134" s="133"/>
      <c r="E134" s="133"/>
      <c r="F134" s="134"/>
      <c r="G134" s="135"/>
      <c r="H134" s="136"/>
      <c r="I134" s="108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241"/>
      <c r="U134" s="157"/>
      <c r="V134" s="157"/>
      <c r="W134" s="158"/>
      <c r="X134" s="140"/>
      <c r="Y134" s="140"/>
      <c r="Z134" s="140"/>
      <c r="AA134" s="242"/>
      <c r="AB134" s="242"/>
      <c r="AC134" s="242"/>
      <c r="AD134" s="242"/>
      <c r="AE134" s="101" t="str">
        <f t="shared" si="1"/>
        <v/>
      </c>
      <c r="AF134" s="101"/>
      <c r="AG134" s="101"/>
      <c r="AH134" s="101"/>
      <c r="AI134" s="101"/>
      <c r="AJ134" s="101"/>
      <c r="AK134" s="140"/>
      <c r="AL134" s="140"/>
      <c r="AM134" s="140"/>
      <c r="AN134" s="140"/>
      <c r="AO134" s="140"/>
    </row>
    <row r="135" spans="1:41" ht="16" customHeight="1" x14ac:dyDescent="0.35">
      <c r="A135" s="132"/>
      <c r="B135" s="133"/>
      <c r="C135" s="133"/>
      <c r="D135" s="133"/>
      <c r="E135" s="133"/>
      <c r="F135" s="134"/>
      <c r="G135" s="135"/>
      <c r="H135" s="136"/>
      <c r="I135" s="108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241"/>
      <c r="U135" s="157"/>
      <c r="V135" s="157"/>
      <c r="W135" s="158"/>
      <c r="X135" s="140"/>
      <c r="Y135" s="140"/>
      <c r="Z135" s="140"/>
      <c r="AA135" s="242"/>
      <c r="AB135" s="242"/>
      <c r="AC135" s="242"/>
      <c r="AD135" s="242"/>
      <c r="AE135" s="101" t="str">
        <f t="shared" si="1"/>
        <v/>
      </c>
      <c r="AF135" s="101"/>
      <c r="AG135" s="101"/>
      <c r="AH135" s="101"/>
      <c r="AI135" s="101"/>
      <c r="AJ135" s="101"/>
      <c r="AK135" s="140"/>
      <c r="AL135" s="140"/>
      <c r="AM135" s="140"/>
      <c r="AN135" s="140"/>
      <c r="AO135" s="140"/>
    </row>
    <row r="136" spans="1:41" ht="16" customHeight="1" x14ac:dyDescent="0.35">
      <c r="A136" s="132"/>
      <c r="B136" s="133"/>
      <c r="C136" s="133"/>
      <c r="D136" s="133"/>
      <c r="E136" s="133"/>
      <c r="F136" s="134"/>
      <c r="G136" s="135"/>
      <c r="H136" s="136"/>
      <c r="I136" s="108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241"/>
      <c r="U136" s="157"/>
      <c r="V136" s="157"/>
      <c r="W136" s="158"/>
      <c r="X136" s="140"/>
      <c r="Y136" s="140"/>
      <c r="Z136" s="140"/>
      <c r="AA136" s="242"/>
      <c r="AB136" s="242"/>
      <c r="AC136" s="242"/>
      <c r="AD136" s="242"/>
      <c r="AE136" s="101" t="str">
        <f t="shared" si="1"/>
        <v/>
      </c>
      <c r="AF136" s="101"/>
      <c r="AG136" s="101"/>
      <c r="AH136" s="101"/>
      <c r="AI136" s="101"/>
      <c r="AJ136" s="101"/>
      <c r="AK136" s="140"/>
      <c r="AL136" s="140"/>
      <c r="AM136" s="140"/>
      <c r="AN136" s="140"/>
      <c r="AO136" s="140"/>
    </row>
    <row r="137" spans="1:41" ht="16" customHeight="1" x14ac:dyDescent="0.35">
      <c r="A137" s="132"/>
      <c r="B137" s="133"/>
      <c r="C137" s="133"/>
      <c r="D137" s="133"/>
      <c r="E137" s="133"/>
      <c r="F137" s="134"/>
      <c r="G137" s="135"/>
      <c r="H137" s="136"/>
      <c r="I137" s="108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241"/>
      <c r="U137" s="157"/>
      <c r="V137" s="157"/>
      <c r="W137" s="158"/>
      <c r="X137" s="140"/>
      <c r="Y137" s="140"/>
      <c r="Z137" s="140"/>
      <c r="AA137" s="242"/>
      <c r="AB137" s="242"/>
      <c r="AC137" s="242"/>
      <c r="AD137" s="242"/>
      <c r="AE137" s="101" t="str">
        <f t="shared" si="1"/>
        <v/>
      </c>
      <c r="AF137" s="101"/>
      <c r="AG137" s="101"/>
      <c r="AH137" s="101"/>
      <c r="AI137" s="101"/>
      <c r="AJ137" s="101"/>
      <c r="AK137" s="140"/>
      <c r="AL137" s="140"/>
      <c r="AM137" s="140"/>
      <c r="AN137" s="140"/>
      <c r="AO137" s="140"/>
    </row>
    <row r="138" spans="1:41" ht="16" customHeight="1" x14ac:dyDescent="0.35">
      <c r="A138" s="132"/>
      <c r="B138" s="133"/>
      <c r="C138" s="133"/>
      <c r="D138" s="133"/>
      <c r="E138" s="133"/>
      <c r="F138" s="134"/>
      <c r="G138" s="135"/>
      <c r="H138" s="136"/>
      <c r="I138" s="108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241"/>
      <c r="U138" s="157"/>
      <c r="V138" s="157"/>
      <c r="W138" s="158"/>
      <c r="X138" s="140"/>
      <c r="Y138" s="140"/>
      <c r="Z138" s="140"/>
      <c r="AA138" s="242"/>
      <c r="AB138" s="242"/>
      <c r="AC138" s="242"/>
      <c r="AD138" s="242"/>
      <c r="AE138" s="101" t="str">
        <f t="shared" si="1"/>
        <v/>
      </c>
      <c r="AF138" s="101"/>
      <c r="AG138" s="101"/>
      <c r="AH138" s="101"/>
      <c r="AI138" s="101"/>
      <c r="AJ138" s="101"/>
      <c r="AK138" s="140"/>
      <c r="AL138" s="140"/>
      <c r="AM138" s="140"/>
      <c r="AN138" s="140"/>
      <c r="AO138" s="140"/>
    </row>
    <row r="139" spans="1:41" ht="16" customHeight="1" x14ac:dyDescent="0.35">
      <c r="A139" s="132"/>
      <c r="B139" s="133"/>
      <c r="C139" s="133"/>
      <c r="D139" s="133"/>
      <c r="E139" s="133"/>
      <c r="F139" s="134"/>
      <c r="G139" s="135"/>
      <c r="H139" s="136"/>
      <c r="I139" s="108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241"/>
      <c r="U139" s="157"/>
      <c r="V139" s="157"/>
      <c r="W139" s="158"/>
      <c r="X139" s="140"/>
      <c r="Y139" s="140"/>
      <c r="Z139" s="140"/>
      <c r="AA139" s="242"/>
      <c r="AB139" s="242"/>
      <c r="AC139" s="242"/>
      <c r="AD139" s="242"/>
      <c r="AE139" s="101" t="str">
        <f t="shared" si="1"/>
        <v/>
      </c>
      <c r="AF139" s="101"/>
      <c r="AG139" s="101"/>
      <c r="AH139" s="101"/>
      <c r="AI139" s="101"/>
      <c r="AJ139" s="101"/>
      <c r="AK139" s="140"/>
      <c r="AL139" s="140"/>
      <c r="AM139" s="140"/>
      <c r="AN139" s="140"/>
      <c r="AO139" s="140"/>
    </row>
    <row r="140" spans="1:41" ht="16" customHeight="1" x14ac:dyDescent="0.35">
      <c r="A140" s="132"/>
      <c r="B140" s="133"/>
      <c r="C140" s="133"/>
      <c r="D140" s="133"/>
      <c r="E140" s="133"/>
      <c r="F140" s="134"/>
      <c r="G140" s="135"/>
      <c r="H140" s="136"/>
      <c r="I140" s="108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241"/>
      <c r="U140" s="157"/>
      <c r="V140" s="157"/>
      <c r="W140" s="158"/>
      <c r="X140" s="140"/>
      <c r="Y140" s="140"/>
      <c r="Z140" s="140"/>
      <c r="AA140" s="242"/>
      <c r="AB140" s="242"/>
      <c r="AC140" s="242"/>
      <c r="AD140" s="242"/>
      <c r="AE140" s="101" t="str">
        <f t="shared" si="1"/>
        <v/>
      </c>
      <c r="AF140" s="101"/>
      <c r="AG140" s="101"/>
      <c r="AH140" s="101"/>
      <c r="AI140" s="101"/>
      <c r="AJ140" s="101"/>
      <c r="AK140" s="140"/>
      <c r="AL140" s="140"/>
      <c r="AM140" s="140"/>
      <c r="AN140" s="140"/>
      <c r="AO140" s="140"/>
    </row>
    <row r="141" spans="1:41" ht="16" customHeight="1" x14ac:dyDescent="0.35">
      <c r="A141" s="132"/>
      <c r="B141" s="133"/>
      <c r="C141" s="133"/>
      <c r="D141" s="133"/>
      <c r="E141" s="133"/>
      <c r="F141" s="134"/>
      <c r="G141" s="135"/>
      <c r="H141" s="136"/>
      <c r="I141" s="108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241"/>
      <c r="U141" s="157"/>
      <c r="V141" s="157"/>
      <c r="W141" s="158"/>
      <c r="X141" s="140"/>
      <c r="Y141" s="140"/>
      <c r="Z141" s="140"/>
      <c r="AA141" s="242"/>
      <c r="AB141" s="242"/>
      <c r="AC141" s="242"/>
      <c r="AD141" s="242"/>
      <c r="AE141" s="101" t="str">
        <f t="shared" si="1"/>
        <v/>
      </c>
      <c r="AF141" s="101"/>
      <c r="AG141" s="101"/>
      <c r="AH141" s="101"/>
      <c r="AI141" s="101"/>
      <c r="AJ141" s="101"/>
      <c r="AK141" s="140"/>
      <c r="AL141" s="140"/>
      <c r="AM141" s="140"/>
      <c r="AN141" s="140"/>
      <c r="AO141" s="140"/>
    </row>
    <row r="142" spans="1:41" ht="16" customHeight="1" x14ac:dyDescent="0.35">
      <c r="A142" s="132"/>
      <c r="B142" s="133"/>
      <c r="C142" s="133"/>
      <c r="D142" s="133"/>
      <c r="E142" s="133"/>
      <c r="F142" s="134"/>
      <c r="G142" s="135"/>
      <c r="H142" s="136"/>
      <c r="I142" s="108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241"/>
      <c r="U142" s="157"/>
      <c r="V142" s="157"/>
      <c r="W142" s="158"/>
      <c r="X142" s="140"/>
      <c r="Y142" s="140"/>
      <c r="Z142" s="140"/>
      <c r="AA142" s="242"/>
      <c r="AB142" s="242"/>
      <c r="AC142" s="242"/>
      <c r="AD142" s="242"/>
      <c r="AE142" s="101" t="str">
        <f t="shared" si="1"/>
        <v/>
      </c>
      <c r="AF142" s="101"/>
      <c r="AG142" s="101"/>
      <c r="AH142" s="101"/>
      <c r="AI142" s="101"/>
      <c r="AJ142" s="101"/>
      <c r="AK142" s="140"/>
      <c r="AL142" s="140"/>
      <c r="AM142" s="140"/>
      <c r="AN142" s="140"/>
      <c r="AO142" s="140"/>
    </row>
    <row r="143" spans="1:41" ht="16" customHeight="1" x14ac:dyDescent="0.35">
      <c r="A143" s="132"/>
      <c r="B143" s="133"/>
      <c r="C143" s="133"/>
      <c r="D143" s="133"/>
      <c r="E143" s="133"/>
      <c r="F143" s="134"/>
      <c r="G143" s="135"/>
      <c r="H143" s="136"/>
      <c r="I143" s="108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241"/>
      <c r="U143" s="157"/>
      <c r="V143" s="157"/>
      <c r="W143" s="158"/>
      <c r="X143" s="140"/>
      <c r="Y143" s="140"/>
      <c r="Z143" s="140"/>
      <c r="AA143" s="242"/>
      <c r="AB143" s="242"/>
      <c r="AC143" s="242"/>
      <c r="AD143" s="242"/>
      <c r="AE143" s="101" t="str">
        <f t="shared" si="1"/>
        <v/>
      </c>
      <c r="AF143" s="101"/>
      <c r="AG143" s="101"/>
      <c r="AH143" s="101"/>
      <c r="AI143" s="101"/>
      <c r="AJ143" s="101"/>
      <c r="AK143" s="140"/>
      <c r="AL143" s="140"/>
      <c r="AM143" s="140"/>
      <c r="AN143" s="140"/>
      <c r="AO143" s="140"/>
    </row>
    <row r="144" spans="1:41" ht="16" customHeight="1" x14ac:dyDescent="0.35">
      <c r="A144" s="132"/>
      <c r="B144" s="133"/>
      <c r="C144" s="133"/>
      <c r="D144" s="133"/>
      <c r="E144" s="133"/>
      <c r="F144" s="134"/>
      <c r="G144" s="135"/>
      <c r="H144" s="136"/>
      <c r="I144" s="108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241"/>
      <c r="U144" s="157"/>
      <c r="V144" s="157"/>
      <c r="W144" s="158"/>
      <c r="X144" s="140"/>
      <c r="Y144" s="140"/>
      <c r="Z144" s="140"/>
      <c r="AA144" s="242"/>
      <c r="AB144" s="242"/>
      <c r="AC144" s="242"/>
      <c r="AD144" s="242"/>
      <c r="AE144" s="101" t="str">
        <f t="shared" si="1"/>
        <v/>
      </c>
      <c r="AF144" s="101"/>
      <c r="AG144" s="101"/>
      <c r="AH144" s="101"/>
      <c r="AI144" s="101"/>
      <c r="AJ144" s="101"/>
      <c r="AK144" s="140"/>
      <c r="AL144" s="140"/>
      <c r="AM144" s="140"/>
      <c r="AN144" s="140"/>
      <c r="AO144" s="140"/>
    </row>
    <row r="145" spans="1:41" ht="16" customHeight="1" x14ac:dyDescent="0.35">
      <c r="A145" s="132"/>
      <c r="B145" s="133"/>
      <c r="C145" s="133"/>
      <c r="D145" s="133"/>
      <c r="E145" s="133"/>
      <c r="F145" s="134"/>
      <c r="G145" s="135"/>
      <c r="H145" s="136"/>
      <c r="I145" s="108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241"/>
      <c r="U145" s="157"/>
      <c r="V145" s="157"/>
      <c r="W145" s="158"/>
      <c r="X145" s="140"/>
      <c r="Y145" s="140"/>
      <c r="Z145" s="140"/>
      <c r="AA145" s="242"/>
      <c r="AB145" s="242"/>
      <c r="AC145" s="242"/>
      <c r="AD145" s="242"/>
      <c r="AE145" s="101" t="str">
        <f t="shared" si="1"/>
        <v/>
      </c>
      <c r="AF145" s="101"/>
      <c r="AG145" s="101"/>
      <c r="AH145" s="101"/>
      <c r="AI145" s="101"/>
      <c r="AJ145" s="101"/>
      <c r="AK145" s="140"/>
      <c r="AL145" s="140"/>
      <c r="AM145" s="140"/>
      <c r="AN145" s="140"/>
      <c r="AO145" s="140"/>
    </row>
    <row r="146" spans="1:41" ht="16" customHeight="1" x14ac:dyDescent="0.35">
      <c r="A146" s="132"/>
      <c r="B146" s="133"/>
      <c r="C146" s="133"/>
      <c r="D146" s="133"/>
      <c r="E146" s="133"/>
      <c r="F146" s="134"/>
      <c r="G146" s="135"/>
      <c r="H146" s="136"/>
      <c r="I146" s="108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241"/>
      <c r="U146" s="157"/>
      <c r="V146" s="157"/>
      <c r="W146" s="158"/>
      <c r="X146" s="140"/>
      <c r="Y146" s="140"/>
      <c r="Z146" s="140"/>
      <c r="AA146" s="242"/>
      <c r="AB146" s="242"/>
      <c r="AC146" s="242"/>
      <c r="AD146" s="242"/>
      <c r="AE146" s="101" t="str">
        <f t="shared" si="1"/>
        <v/>
      </c>
      <c r="AF146" s="101"/>
      <c r="AG146" s="101"/>
      <c r="AH146" s="101"/>
      <c r="AI146" s="101"/>
      <c r="AJ146" s="101"/>
      <c r="AK146" s="140"/>
      <c r="AL146" s="140"/>
      <c r="AM146" s="140"/>
      <c r="AN146" s="140"/>
      <c r="AO146" s="140"/>
    </row>
    <row r="147" spans="1:41" ht="16" customHeight="1" x14ac:dyDescent="0.35">
      <c r="A147" s="132"/>
      <c r="B147" s="133"/>
      <c r="C147" s="133"/>
      <c r="D147" s="133"/>
      <c r="E147" s="133"/>
      <c r="F147" s="134"/>
      <c r="G147" s="135"/>
      <c r="H147" s="136"/>
      <c r="I147" s="108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241"/>
      <c r="U147" s="157"/>
      <c r="V147" s="157"/>
      <c r="W147" s="158"/>
      <c r="X147" s="140"/>
      <c r="Y147" s="140"/>
      <c r="Z147" s="140"/>
      <c r="AA147" s="242"/>
      <c r="AB147" s="242"/>
      <c r="AC147" s="242"/>
      <c r="AD147" s="242"/>
      <c r="AE147" s="101" t="str">
        <f t="shared" si="1"/>
        <v/>
      </c>
      <c r="AF147" s="101"/>
      <c r="AG147" s="101"/>
      <c r="AH147" s="101"/>
      <c r="AI147" s="101"/>
      <c r="AJ147" s="101"/>
      <c r="AK147" s="140"/>
      <c r="AL147" s="140"/>
      <c r="AM147" s="140"/>
      <c r="AN147" s="140"/>
      <c r="AO147" s="140"/>
    </row>
    <row r="148" spans="1:41" ht="16" customHeight="1" x14ac:dyDescent="0.35">
      <c r="A148" s="132"/>
      <c r="B148" s="133"/>
      <c r="C148" s="133"/>
      <c r="D148" s="133"/>
      <c r="E148" s="133"/>
      <c r="F148" s="134"/>
      <c r="G148" s="135"/>
      <c r="H148" s="136"/>
      <c r="I148" s="108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241"/>
      <c r="U148" s="157"/>
      <c r="V148" s="157"/>
      <c r="W148" s="158"/>
      <c r="X148" s="140"/>
      <c r="Y148" s="140"/>
      <c r="Z148" s="140"/>
      <c r="AA148" s="242"/>
      <c r="AB148" s="242"/>
      <c r="AC148" s="242"/>
      <c r="AD148" s="242"/>
      <c r="AE148" s="101" t="str">
        <f t="shared" si="1"/>
        <v/>
      </c>
      <c r="AF148" s="101"/>
      <c r="AG148" s="101"/>
      <c r="AH148" s="101"/>
      <c r="AI148" s="101"/>
      <c r="AJ148" s="101"/>
      <c r="AK148" s="140"/>
      <c r="AL148" s="140"/>
      <c r="AM148" s="140"/>
      <c r="AN148" s="140"/>
      <c r="AO148" s="140"/>
    </row>
    <row r="149" spans="1:41" ht="16" customHeight="1" x14ac:dyDescent="0.35">
      <c r="A149" s="132"/>
      <c r="B149" s="133"/>
      <c r="C149" s="133"/>
      <c r="D149" s="133"/>
      <c r="E149" s="133"/>
      <c r="F149" s="134"/>
      <c r="G149" s="135"/>
      <c r="H149" s="136"/>
      <c r="I149" s="108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241"/>
      <c r="U149" s="157"/>
      <c r="V149" s="157"/>
      <c r="W149" s="158"/>
      <c r="X149" s="140"/>
      <c r="Y149" s="140"/>
      <c r="Z149" s="140"/>
      <c r="AA149" s="242"/>
      <c r="AB149" s="242"/>
      <c r="AC149" s="242"/>
      <c r="AD149" s="242"/>
      <c r="AE149" s="101" t="str">
        <f t="shared" si="1"/>
        <v/>
      </c>
      <c r="AF149" s="101"/>
      <c r="AG149" s="101"/>
      <c r="AH149" s="101"/>
      <c r="AI149" s="101"/>
      <c r="AJ149" s="101"/>
      <c r="AK149" s="140"/>
      <c r="AL149" s="140"/>
      <c r="AM149" s="140"/>
      <c r="AN149" s="140"/>
      <c r="AO149" s="140"/>
    </row>
    <row r="150" spans="1:41" ht="16" customHeight="1" x14ac:dyDescent="0.35">
      <c r="A150" s="132"/>
      <c r="B150" s="133"/>
      <c r="C150" s="133"/>
      <c r="D150" s="133"/>
      <c r="E150" s="133"/>
      <c r="F150" s="134"/>
      <c r="G150" s="135"/>
      <c r="H150" s="136"/>
      <c r="I150" s="108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241"/>
      <c r="U150" s="157"/>
      <c r="V150" s="157"/>
      <c r="W150" s="158"/>
      <c r="X150" s="140"/>
      <c r="Y150" s="140"/>
      <c r="Z150" s="140"/>
      <c r="AA150" s="242"/>
      <c r="AB150" s="242"/>
      <c r="AC150" s="242"/>
      <c r="AD150" s="242"/>
      <c r="AE150" s="101" t="str">
        <f t="shared" si="1"/>
        <v/>
      </c>
      <c r="AF150" s="101"/>
      <c r="AG150" s="101"/>
      <c r="AH150" s="101"/>
      <c r="AI150" s="101"/>
      <c r="AJ150" s="101"/>
      <c r="AK150" s="140"/>
      <c r="AL150" s="140"/>
      <c r="AM150" s="140"/>
      <c r="AN150" s="140"/>
      <c r="AO150" s="140"/>
    </row>
    <row r="151" spans="1:41" ht="16" customHeight="1" x14ac:dyDescent="0.35">
      <c r="A151" s="132"/>
      <c r="B151" s="133"/>
      <c r="C151" s="133"/>
      <c r="D151" s="133"/>
      <c r="E151" s="133"/>
      <c r="F151" s="134"/>
      <c r="G151" s="135"/>
      <c r="H151" s="136"/>
      <c r="I151" s="108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241"/>
      <c r="U151" s="157"/>
      <c r="V151" s="157"/>
      <c r="W151" s="158"/>
      <c r="X151" s="140"/>
      <c r="Y151" s="140"/>
      <c r="Z151" s="140"/>
      <c r="AA151" s="242"/>
      <c r="AB151" s="242"/>
      <c r="AC151" s="242"/>
      <c r="AD151" s="242"/>
      <c r="AE151" s="101" t="str">
        <f t="shared" si="1"/>
        <v/>
      </c>
      <c r="AF151" s="101"/>
      <c r="AG151" s="101"/>
      <c r="AH151" s="101"/>
      <c r="AI151" s="101"/>
      <c r="AJ151" s="101"/>
      <c r="AK151" s="140"/>
      <c r="AL151" s="140"/>
      <c r="AM151" s="140"/>
      <c r="AN151" s="140"/>
      <c r="AO151" s="140"/>
    </row>
    <row r="152" spans="1:41" ht="16" customHeight="1" x14ac:dyDescent="0.35">
      <c r="A152" s="132"/>
      <c r="B152" s="133"/>
      <c r="C152" s="133"/>
      <c r="D152" s="133"/>
      <c r="E152" s="133"/>
      <c r="F152" s="134"/>
      <c r="G152" s="135"/>
      <c r="H152" s="136"/>
      <c r="I152" s="108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241"/>
      <c r="U152" s="157"/>
      <c r="V152" s="157"/>
      <c r="W152" s="158"/>
      <c r="X152" s="140"/>
      <c r="Y152" s="140"/>
      <c r="Z152" s="140"/>
      <c r="AA152" s="242"/>
      <c r="AB152" s="242"/>
      <c r="AC152" s="242"/>
      <c r="AD152" s="242"/>
      <c r="AE152" s="101" t="str">
        <f t="shared" si="1"/>
        <v/>
      </c>
      <c r="AF152" s="101"/>
      <c r="AG152" s="101"/>
      <c r="AH152" s="101"/>
      <c r="AI152" s="101"/>
      <c r="AJ152" s="101"/>
      <c r="AK152" s="140"/>
      <c r="AL152" s="140"/>
      <c r="AM152" s="140"/>
      <c r="AN152" s="140"/>
      <c r="AO152" s="140"/>
    </row>
    <row r="153" spans="1:41" ht="16" customHeight="1" x14ac:dyDescent="0.35">
      <c r="A153" s="132"/>
      <c r="B153" s="133"/>
      <c r="C153" s="133"/>
      <c r="D153" s="133"/>
      <c r="E153" s="133"/>
      <c r="F153" s="134"/>
      <c r="G153" s="135"/>
      <c r="H153" s="136"/>
      <c r="I153" s="108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241"/>
      <c r="U153" s="157"/>
      <c r="V153" s="157"/>
      <c r="W153" s="158"/>
      <c r="X153" s="140"/>
      <c r="Y153" s="140"/>
      <c r="Z153" s="140"/>
      <c r="AA153" s="242"/>
      <c r="AB153" s="242"/>
      <c r="AC153" s="242"/>
      <c r="AD153" s="242"/>
      <c r="AE153" s="101" t="str">
        <f t="shared" si="1"/>
        <v/>
      </c>
      <c r="AF153" s="101"/>
      <c r="AG153" s="101"/>
      <c r="AH153" s="101"/>
      <c r="AI153" s="101"/>
      <c r="AJ153" s="101"/>
      <c r="AK153" s="140"/>
      <c r="AL153" s="140"/>
      <c r="AM153" s="140"/>
      <c r="AN153" s="140"/>
      <c r="AO153" s="140"/>
    </row>
    <row r="154" spans="1:41" ht="16" customHeight="1" x14ac:dyDescent="0.35">
      <c r="A154" s="132"/>
      <c r="B154" s="133"/>
      <c r="C154" s="133"/>
      <c r="D154" s="133"/>
      <c r="E154" s="133"/>
      <c r="F154" s="134"/>
      <c r="G154" s="135"/>
      <c r="H154" s="136"/>
      <c r="I154" s="108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241"/>
      <c r="U154" s="157"/>
      <c r="V154" s="157"/>
      <c r="W154" s="158"/>
      <c r="X154" s="140"/>
      <c r="Y154" s="140"/>
      <c r="Z154" s="140"/>
      <c r="AA154" s="242"/>
      <c r="AB154" s="242"/>
      <c r="AC154" s="242"/>
      <c r="AD154" s="242"/>
      <c r="AE154" s="101" t="str">
        <f t="shared" si="1"/>
        <v/>
      </c>
      <c r="AF154" s="101"/>
      <c r="AG154" s="101"/>
      <c r="AH154" s="101"/>
      <c r="AI154" s="101"/>
      <c r="AJ154" s="101"/>
      <c r="AK154" s="140"/>
      <c r="AL154" s="140"/>
      <c r="AM154" s="140"/>
      <c r="AN154" s="140"/>
      <c r="AO154" s="140"/>
    </row>
    <row r="155" spans="1:41" ht="16" customHeight="1" x14ac:dyDescent="0.35">
      <c r="A155" s="132"/>
      <c r="B155" s="133"/>
      <c r="C155" s="133"/>
      <c r="D155" s="133"/>
      <c r="E155" s="133"/>
      <c r="F155" s="134"/>
      <c r="G155" s="135"/>
      <c r="H155" s="136"/>
      <c r="I155" s="108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241"/>
      <c r="U155" s="157"/>
      <c r="V155" s="157"/>
      <c r="W155" s="158"/>
      <c r="X155" s="140"/>
      <c r="Y155" s="140"/>
      <c r="Z155" s="140"/>
      <c r="AA155" s="242"/>
      <c r="AB155" s="242"/>
      <c r="AC155" s="242"/>
      <c r="AD155" s="242"/>
      <c r="AE155" s="101" t="str">
        <f t="shared" ref="AE155:AE218" si="2">IF(AA155="","",ROUND(T155*AA155,0))</f>
        <v/>
      </c>
      <c r="AF155" s="101"/>
      <c r="AG155" s="101"/>
      <c r="AH155" s="101"/>
      <c r="AI155" s="101"/>
      <c r="AJ155" s="101"/>
      <c r="AK155" s="140"/>
      <c r="AL155" s="140"/>
      <c r="AM155" s="140"/>
      <c r="AN155" s="140"/>
      <c r="AO155" s="140"/>
    </row>
    <row r="156" spans="1:41" ht="16" customHeight="1" x14ac:dyDescent="0.35">
      <c r="A156" s="132"/>
      <c r="B156" s="133"/>
      <c r="C156" s="133"/>
      <c r="D156" s="133"/>
      <c r="E156" s="133"/>
      <c r="F156" s="134"/>
      <c r="G156" s="135"/>
      <c r="H156" s="136"/>
      <c r="I156" s="108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241"/>
      <c r="U156" s="157"/>
      <c r="V156" s="157"/>
      <c r="W156" s="158"/>
      <c r="X156" s="140"/>
      <c r="Y156" s="140"/>
      <c r="Z156" s="140"/>
      <c r="AA156" s="242"/>
      <c r="AB156" s="242"/>
      <c r="AC156" s="242"/>
      <c r="AD156" s="242"/>
      <c r="AE156" s="101" t="str">
        <f t="shared" si="2"/>
        <v/>
      </c>
      <c r="AF156" s="101"/>
      <c r="AG156" s="101"/>
      <c r="AH156" s="101"/>
      <c r="AI156" s="101"/>
      <c r="AJ156" s="101"/>
      <c r="AK156" s="140"/>
      <c r="AL156" s="140"/>
      <c r="AM156" s="140"/>
      <c r="AN156" s="140"/>
      <c r="AO156" s="140"/>
    </row>
    <row r="157" spans="1:41" ht="16" customHeight="1" x14ac:dyDescent="0.35">
      <c r="A157" s="132"/>
      <c r="B157" s="133"/>
      <c r="C157" s="133"/>
      <c r="D157" s="133"/>
      <c r="E157" s="133"/>
      <c r="F157" s="134"/>
      <c r="G157" s="135"/>
      <c r="H157" s="136"/>
      <c r="I157" s="108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241"/>
      <c r="U157" s="157"/>
      <c r="V157" s="157"/>
      <c r="W157" s="158"/>
      <c r="X157" s="140"/>
      <c r="Y157" s="140"/>
      <c r="Z157" s="140"/>
      <c r="AA157" s="242"/>
      <c r="AB157" s="242"/>
      <c r="AC157" s="242"/>
      <c r="AD157" s="242"/>
      <c r="AE157" s="101" t="str">
        <f t="shared" si="2"/>
        <v/>
      </c>
      <c r="AF157" s="101"/>
      <c r="AG157" s="101"/>
      <c r="AH157" s="101"/>
      <c r="AI157" s="101"/>
      <c r="AJ157" s="101"/>
      <c r="AK157" s="140"/>
      <c r="AL157" s="140"/>
      <c r="AM157" s="140"/>
      <c r="AN157" s="140"/>
      <c r="AO157" s="140"/>
    </row>
    <row r="158" spans="1:41" ht="16" customHeight="1" x14ac:dyDescent="0.35">
      <c r="A158" s="132"/>
      <c r="B158" s="133"/>
      <c r="C158" s="133"/>
      <c r="D158" s="133"/>
      <c r="E158" s="133"/>
      <c r="F158" s="134"/>
      <c r="G158" s="135"/>
      <c r="H158" s="136"/>
      <c r="I158" s="108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241"/>
      <c r="U158" s="157"/>
      <c r="V158" s="157"/>
      <c r="W158" s="158"/>
      <c r="X158" s="140"/>
      <c r="Y158" s="140"/>
      <c r="Z158" s="140"/>
      <c r="AA158" s="242"/>
      <c r="AB158" s="242"/>
      <c r="AC158" s="242"/>
      <c r="AD158" s="242"/>
      <c r="AE158" s="101" t="str">
        <f t="shared" si="2"/>
        <v/>
      </c>
      <c r="AF158" s="101"/>
      <c r="AG158" s="101"/>
      <c r="AH158" s="101"/>
      <c r="AI158" s="101"/>
      <c r="AJ158" s="101"/>
      <c r="AK158" s="140"/>
      <c r="AL158" s="140"/>
      <c r="AM158" s="140"/>
      <c r="AN158" s="140"/>
      <c r="AO158" s="140"/>
    </row>
    <row r="159" spans="1:41" ht="16" customHeight="1" x14ac:dyDescent="0.35">
      <c r="A159" s="132"/>
      <c r="B159" s="133"/>
      <c r="C159" s="133"/>
      <c r="D159" s="133"/>
      <c r="E159" s="133"/>
      <c r="F159" s="134"/>
      <c r="G159" s="135"/>
      <c r="H159" s="136"/>
      <c r="I159" s="108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241"/>
      <c r="U159" s="157"/>
      <c r="V159" s="157"/>
      <c r="W159" s="158"/>
      <c r="X159" s="140"/>
      <c r="Y159" s="140"/>
      <c r="Z159" s="140"/>
      <c r="AA159" s="242"/>
      <c r="AB159" s="242"/>
      <c r="AC159" s="242"/>
      <c r="AD159" s="242"/>
      <c r="AE159" s="101" t="str">
        <f t="shared" si="2"/>
        <v/>
      </c>
      <c r="AF159" s="101"/>
      <c r="AG159" s="101"/>
      <c r="AH159" s="101"/>
      <c r="AI159" s="101"/>
      <c r="AJ159" s="101"/>
      <c r="AK159" s="140"/>
      <c r="AL159" s="140"/>
      <c r="AM159" s="140"/>
      <c r="AN159" s="140"/>
      <c r="AO159" s="140"/>
    </row>
    <row r="160" spans="1:41" ht="16" customHeight="1" x14ac:dyDescent="0.35">
      <c r="A160" s="132"/>
      <c r="B160" s="133"/>
      <c r="C160" s="133"/>
      <c r="D160" s="133"/>
      <c r="E160" s="133"/>
      <c r="F160" s="134"/>
      <c r="G160" s="135"/>
      <c r="H160" s="136"/>
      <c r="I160" s="108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241"/>
      <c r="U160" s="157"/>
      <c r="V160" s="157"/>
      <c r="W160" s="158"/>
      <c r="X160" s="140"/>
      <c r="Y160" s="140"/>
      <c r="Z160" s="140"/>
      <c r="AA160" s="242"/>
      <c r="AB160" s="242"/>
      <c r="AC160" s="242"/>
      <c r="AD160" s="242"/>
      <c r="AE160" s="101" t="str">
        <f t="shared" si="2"/>
        <v/>
      </c>
      <c r="AF160" s="101"/>
      <c r="AG160" s="101"/>
      <c r="AH160" s="101"/>
      <c r="AI160" s="101"/>
      <c r="AJ160" s="101"/>
      <c r="AK160" s="140"/>
      <c r="AL160" s="140"/>
      <c r="AM160" s="140"/>
      <c r="AN160" s="140"/>
      <c r="AO160" s="140"/>
    </row>
    <row r="161" spans="1:41" ht="16" customHeight="1" x14ac:dyDescent="0.35">
      <c r="A161" s="132"/>
      <c r="B161" s="133"/>
      <c r="C161" s="133"/>
      <c r="D161" s="133"/>
      <c r="E161" s="133"/>
      <c r="F161" s="134"/>
      <c r="G161" s="135"/>
      <c r="H161" s="136"/>
      <c r="I161" s="108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241"/>
      <c r="U161" s="157"/>
      <c r="V161" s="157"/>
      <c r="W161" s="158"/>
      <c r="X161" s="140"/>
      <c r="Y161" s="140"/>
      <c r="Z161" s="140"/>
      <c r="AA161" s="242"/>
      <c r="AB161" s="242"/>
      <c r="AC161" s="242"/>
      <c r="AD161" s="242"/>
      <c r="AE161" s="101" t="str">
        <f t="shared" si="2"/>
        <v/>
      </c>
      <c r="AF161" s="101"/>
      <c r="AG161" s="101"/>
      <c r="AH161" s="101"/>
      <c r="AI161" s="101"/>
      <c r="AJ161" s="101"/>
      <c r="AK161" s="140"/>
      <c r="AL161" s="140"/>
      <c r="AM161" s="140"/>
      <c r="AN161" s="140"/>
      <c r="AO161" s="140"/>
    </row>
    <row r="162" spans="1:41" ht="16" customHeight="1" x14ac:dyDescent="0.35">
      <c r="A162" s="132"/>
      <c r="B162" s="133"/>
      <c r="C162" s="133"/>
      <c r="D162" s="133"/>
      <c r="E162" s="133"/>
      <c r="F162" s="134"/>
      <c r="G162" s="135"/>
      <c r="H162" s="136"/>
      <c r="I162" s="108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241"/>
      <c r="U162" s="157"/>
      <c r="V162" s="157"/>
      <c r="W162" s="158"/>
      <c r="X162" s="140"/>
      <c r="Y162" s="140"/>
      <c r="Z162" s="140"/>
      <c r="AA162" s="242"/>
      <c r="AB162" s="242"/>
      <c r="AC162" s="242"/>
      <c r="AD162" s="242"/>
      <c r="AE162" s="101" t="str">
        <f t="shared" si="2"/>
        <v/>
      </c>
      <c r="AF162" s="101"/>
      <c r="AG162" s="101"/>
      <c r="AH162" s="101"/>
      <c r="AI162" s="101"/>
      <c r="AJ162" s="101"/>
      <c r="AK162" s="140"/>
      <c r="AL162" s="140"/>
      <c r="AM162" s="140"/>
      <c r="AN162" s="140"/>
      <c r="AO162" s="140"/>
    </row>
    <row r="163" spans="1:41" ht="16" customHeight="1" x14ac:dyDescent="0.35">
      <c r="A163" s="132"/>
      <c r="B163" s="133"/>
      <c r="C163" s="133"/>
      <c r="D163" s="133"/>
      <c r="E163" s="133"/>
      <c r="F163" s="134"/>
      <c r="G163" s="135"/>
      <c r="H163" s="136"/>
      <c r="I163" s="108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241"/>
      <c r="U163" s="157"/>
      <c r="V163" s="157"/>
      <c r="W163" s="158"/>
      <c r="X163" s="140"/>
      <c r="Y163" s="140"/>
      <c r="Z163" s="140"/>
      <c r="AA163" s="242"/>
      <c r="AB163" s="242"/>
      <c r="AC163" s="242"/>
      <c r="AD163" s="242"/>
      <c r="AE163" s="101" t="str">
        <f t="shared" si="2"/>
        <v/>
      </c>
      <c r="AF163" s="101"/>
      <c r="AG163" s="101"/>
      <c r="AH163" s="101"/>
      <c r="AI163" s="101"/>
      <c r="AJ163" s="101"/>
      <c r="AK163" s="140"/>
      <c r="AL163" s="140"/>
      <c r="AM163" s="140"/>
      <c r="AN163" s="140"/>
      <c r="AO163" s="140"/>
    </row>
    <row r="164" spans="1:41" ht="16" customHeight="1" x14ac:dyDescent="0.35">
      <c r="A164" s="132"/>
      <c r="B164" s="133"/>
      <c r="C164" s="133"/>
      <c r="D164" s="133"/>
      <c r="E164" s="133"/>
      <c r="F164" s="134"/>
      <c r="G164" s="135"/>
      <c r="H164" s="136"/>
      <c r="I164" s="108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241"/>
      <c r="U164" s="157"/>
      <c r="V164" s="157"/>
      <c r="W164" s="158"/>
      <c r="X164" s="140"/>
      <c r="Y164" s="140"/>
      <c r="Z164" s="140"/>
      <c r="AA164" s="242"/>
      <c r="AB164" s="242"/>
      <c r="AC164" s="242"/>
      <c r="AD164" s="242"/>
      <c r="AE164" s="101" t="str">
        <f t="shared" si="2"/>
        <v/>
      </c>
      <c r="AF164" s="101"/>
      <c r="AG164" s="101"/>
      <c r="AH164" s="101"/>
      <c r="AI164" s="101"/>
      <c r="AJ164" s="101"/>
      <c r="AK164" s="140"/>
      <c r="AL164" s="140"/>
      <c r="AM164" s="140"/>
      <c r="AN164" s="140"/>
      <c r="AO164" s="140"/>
    </row>
    <row r="165" spans="1:41" ht="16" customHeight="1" x14ac:dyDescent="0.35">
      <c r="A165" s="132"/>
      <c r="B165" s="133"/>
      <c r="C165" s="133"/>
      <c r="D165" s="133"/>
      <c r="E165" s="133"/>
      <c r="F165" s="134"/>
      <c r="G165" s="135"/>
      <c r="H165" s="136"/>
      <c r="I165" s="108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241"/>
      <c r="U165" s="157"/>
      <c r="V165" s="157"/>
      <c r="W165" s="158"/>
      <c r="X165" s="140"/>
      <c r="Y165" s="140"/>
      <c r="Z165" s="140"/>
      <c r="AA165" s="242"/>
      <c r="AB165" s="242"/>
      <c r="AC165" s="242"/>
      <c r="AD165" s="242"/>
      <c r="AE165" s="101" t="str">
        <f t="shared" si="2"/>
        <v/>
      </c>
      <c r="AF165" s="101"/>
      <c r="AG165" s="101"/>
      <c r="AH165" s="101"/>
      <c r="AI165" s="101"/>
      <c r="AJ165" s="101"/>
      <c r="AK165" s="140"/>
      <c r="AL165" s="140"/>
      <c r="AM165" s="140"/>
      <c r="AN165" s="140"/>
      <c r="AO165" s="140"/>
    </row>
    <row r="166" spans="1:41" ht="16" customHeight="1" x14ac:dyDescent="0.35">
      <c r="A166" s="132"/>
      <c r="B166" s="133"/>
      <c r="C166" s="133"/>
      <c r="D166" s="133"/>
      <c r="E166" s="133"/>
      <c r="F166" s="134"/>
      <c r="G166" s="135"/>
      <c r="H166" s="136"/>
      <c r="I166" s="108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241"/>
      <c r="U166" s="157"/>
      <c r="V166" s="157"/>
      <c r="W166" s="158"/>
      <c r="X166" s="140"/>
      <c r="Y166" s="140"/>
      <c r="Z166" s="140"/>
      <c r="AA166" s="242"/>
      <c r="AB166" s="242"/>
      <c r="AC166" s="242"/>
      <c r="AD166" s="242"/>
      <c r="AE166" s="101" t="str">
        <f t="shared" si="2"/>
        <v/>
      </c>
      <c r="AF166" s="101"/>
      <c r="AG166" s="101"/>
      <c r="AH166" s="101"/>
      <c r="AI166" s="101"/>
      <c r="AJ166" s="101"/>
      <c r="AK166" s="140"/>
      <c r="AL166" s="140"/>
      <c r="AM166" s="140"/>
      <c r="AN166" s="140"/>
      <c r="AO166" s="140"/>
    </row>
    <row r="167" spans="1:41" ht="16" customHeight="1" x14ac:dyDescent="0.35">
      <c r="A167" s="132"/>
      <c r="B167" s="133"/>
      <c r="C167" s="133"/>
      <c r="D167" s="133"/>
      <c r="E167" s="133"/>
      <c r="F167" s="134"/>
      <c r="G167" s="135"/>
      <c r="H167" s="136"/>
      <c r="I167" s="108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241"/>
      <c r="U167" s="157"/>
      <c r="V167" s="157"/>
      <c r="W167" s="158"/>
      <c r="X167" s="140"/>
      <c r="Y167" s="140"/>
      <c r="Z167" s="140"/>
      <c r="AA167" s="242"/>
      <c r="AB167" s="242"/>
      <c r="AC167" s="242"/>
      <c r="AD167" s="242"/>
      <c r="AE167" s="101" t="str">
        <f t="shared" si="2"/>
        <v/>
      </c>
      <c r="AF167" s="101"/>
      <c r="AG167" s="101"/>
      <c r="AH167" s="101"/>
      <c r="AI167" s="101"/>
      <c r="AJ167" s="101"/>
      <c r="AK167" s="140"/>
      <c r="AL167" s="140"/>
      <c r="AM167" s="140"/>
      <c r="AN167" s="140"/>
      <c r="AO167" s="140"/>
    </row>
    <row r="168" spans="1:41" ht="16" customHeight="1" x14ac:dyDescent="0.35">
      <c r="A168" s="132"/>
      <c r="B168" s="133"/>
      <c r="C168" s="133"/>
      <c r="D168" s="133"/>
      <c r="E168" s="133"/>
      <c r="F168" s="134"/>
      <c r="G168" s="135"/>
      <c r="H168" s="136"/>
      <c r="I168" s="108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241"/>
      <c r="U168" s="157"/>
      <c r="V168" s="157"/>
      <c r="W168" s="158"/>
      <c r="X168" s="140"/>
      <c r="Y168" s="140"/>
      <c r="Z168" s="140"/>
      <c r="AA168" s="242"/>
      <c r="AB168" s="242"/>
      <c r="AC168" s="242"/>
      <c r="AD168" s="242"/>
      <c r="AE168" s="101" t="str">
        <f t="shared" si="2"/>
        <v/>
      </c>
      <c r="AF168" s="101"/>
      <c r="AG168" s="101"/>
      <c r="AH168" s="101"/>
      <c r="AI168" s="101"/>
      <c r="AJ168" s="101"/>
      <c r="AK168" s="140"/>
      <c r="AL168" s="140"/>
      <c r="AM168" s="140"/>
      <c r="AN168" s="140"/>
      <c r="AO168" s="140"/>
    </row>
    <row r="169" spans="1:41" ht="16" customHeight="1" x14ac:dyDescent="0.35">
      <c r="A169" s="132"/>
      <c r="B169" s="133"/>
      <c r="C169" s="133"/>
      <c r="D169" s="133"/>
      <c r="E169" s="133"/>
      <c r="F169" s="134"/>
      <c r="G169" s="135"/>
      <c r="H169" s="136"/>
      <c r="I169" s="108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241"/>
      <c r="U169" s="157"/>
      <c r="V169" s="157"/>
      <c r="W169" s="158"/>
      <c r="X169" s="140"/>
      <c r="Y169" s="140"/>
      <c r="Z169" s="140"/>
      <c r="AA169" s="242"/>
      <c r="AB169" s="242"/>
      <c r="AC169" s="242"/>
      <c r="AD169" s="242"/>
      <c r="AE169" s="101" t="str">
        <f t="shared" si="2"/>
        <v/>
      </c>
      <c r="AF169" s="101"/>
      <c r="AG169" s="101"/>
      <c r="AH169" s="101"/>
      <c r="AI169" s="101"/>
      <c r="AJ169" s="101"/>
      <c r="AK169" s="140"/>
      <c r="AL169" s="140"/>
      <c r="AM169" s="140"/>
      <c r="AN169" s="140"/>
      <c r="AO169" s="140"/>
    </row>
    <row r="170" spans="1:41" ht="16" customHeight="1" x14ac:dyDescent="0.35">
      <c r="A170" s="132"/>
      <c r="B170" s="133"/>
      <c r="C170" s="133"/>
      <c r="D170" s="133"/>
      <c r="E170" s="133"/>
      <c r="F170" s="134"/>
      <c r="G170" s="135"/>
      <c r="H170" s="136"/>
      <c r="I170" s="108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241"/>
      <c r="U170" s="157"/>
      <c r="V170" s="157"/>
      <c r="W170" s="158"/>
      <c r="X170" s="140"/>
      <c r="Y170" s="140"/>
      <c r="Z170" s="140"/>
      <c r="AA170" s="242"/>
      <c r="AB170" s="242"/>
      <c r="AC170" s="242"/>
      <c r="AD170" s="242"/>
      <c r="AE170" s="101" t="str">
        <f t="shared" si="2"/>
        <v/>
      </c>
      <c r="AF170" s="101"/>
      <c r="AG170" s="101"/>
      <c r="AH170" s="101"/>
      <c r="AI170" s="101"/>
      <c r="AJ170" s="101"/>
      <c r="AK170" s="140"/>
      <c r="AL170" s="140"/>
      <c r="AM170" s="140"/>
      <c r="AN170" s="140"/>
      <c r="AO170" s="140"/>
    </row>
    <row r="171" spans="1:41" ht="16" customHeight="1" x14ac:dyDescent="0.35">
      <c r="A171" s="132"/>
      <c r="B171" s="133"/>
      <c r="C171" s="133"/>
      <c r="D171" s="133"/>
      <c r="E171" s="133"/>
      <c r="F171" s="134"/>
      <c r="G171" s="135"/>
      <c r="H171" s="136"/>
      <c r="I171" s="108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241"/>
      <c r="U171" s="157"/>
      <c r="V171" s="157"/>
      <c r="W171" s="158"/>
      <c r="X171" s="140"/>
      <c r="Y171" s="140"/>
      <c r="Z171" s="140"/>
      <c r="AA171" s="242"/>
      <c r="AB171" s="242"/>
      <c r="AC171" s="242"/>
      <c r="AD171" s="242"/>
      <c r="AE171" s="101" t="str">
        <f t="shared" si="2"/>
        <v/>
      </c>
      <c r="AF171" s="101"/>
      <c r="AG171" s="101"/>
      <c r="AH171" s="101"/>
      <c r="AI171" s="101"/>
      <c r="AJ171" s="101"/>
      <c r="AK171" s="140"/>
      <c r="AL171" s="140"/>
      <c r="AM171" s="140"/>
      <c r="AN171" s="140"/>
      <c r="AO171" s="140"/>
    </row>
    <row r="172" spans="1:41" ht="16" customHeight="1" x14ac:dyDescent="0.35">
      <c r="A172" s="132"/>
      <c r="B172" s="133"/>
      <c r="C172" s="133"/>
      <c r="D172" s="133"/>
      <c r="E172" s="133"/>
      <c r="F172" s="134"/>
      <c r="G172" s="135"/>
      <c r="H172" s="136"/>
      <c r="I172" s="108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241"/>
      <c r="U172" s="157"/>
      <c r="V172" s="157"/>
      <c r="W172" s="158"/>
      <c r="X172" s="140"/>
      <c r="Y172" s="140"/>
      <c r="Z172" s="140"/>
      <c r="AA172" s="242"/>
      <c r="AB172" s="242"/>
      <c r="AC172" s="242"/>
      <c r="AD172" s="242"/>
      <c r="AE172" s="101" t="str">
        <f t="shared" si="2"/>
        <v/>
      </c>
      <c r="AF172" s="101"/>
      <c r="AG172" s="101"/>
      <c r="AH172" s="101"/>
      <c r="AI172" s="101"/>
      <c r="AJ172" s="101"/>
      <c r="AK172" s="140"/>
      <c r="AL172" s="140"/>
      <c r="AM172" s="140"/>
      <c r="AN172" s="140"/>
      <c r="AO172" s="140"/>
    </row>
    <row r="173" spans="1:41" ht="16" customHeight="1" x14ac:dyDescent="0.35">
      <c r="A173" s="132"/>
      <c r="B173" s="133"/>
      <c r="C173" s="133"/>
      <c r="D173" s="133"/>
      <c r="E173" s="133"/>
      <c r="F173" s="134"/>
      <c r="G173" s="135"/>
      <c r="H173" s="136"/>
      <c r="I173" s="108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241"/>
      <c r="U173" s="157"/>
      <c r="V173" s="157"/>
      <c r="W173" s="158"/>
      <c r="X173" s="140"/>
      <c r="Y173" s="140"/>
      <c r="Z173" s="140"/>
      <c r="AA173" s="242"/>
      <c r="AB173" s="242"/>
      <c r="AC173" s="242"/>
      <c r="AD173" s="242"/>
      <c r="AE173" s="101" t="str">
        <f t="shared" si="2"/>
        <v/>
      </c>
      <c r="AF173" s="101"/>
      <c r="AG173" s="101"/>
      <c r="AH173" s="101"/>
      <c r="AI173" s="101"/>
      <c r="AJ173" s="101"/>
      <c r="AK173" s="140"/>
      <c r="AL173" s="140"/>
      <c r="AM173" s="140"/>
      <c r="AN173" s="140"/>
      <c r="AO173" s="140"/>
    </row>
    <row r="174" spans="1:41" ht="16" customHeight="1" x14ac:dyDescent="0.35">
      <c r="A174" s="132"/>
      <c r="B174" s="133"/>
      <c r="C174" s="133"/>
      <c r="D174" s="133"/>
      <c r="E174" s="133"/>
      <c r="F174" s="134"/>
      <c r="G174" s="135"/>
      <c r="H174" s="136"/>
      <c r="I174" s="108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241"/>
      <c r="U174" s="157"/>
      <c r="V174" s="157"/>
      <c r="W174" s="158"/>
      <c r="X174" s="140"/>
      <c r="Y174" s="140"/>
      <c r="Z174" s="140"/>
      <c r="AA174" s="242"/>
      <c r="AB174" s="242"/>
      <c r="AC174" s="242"/>
      <c r="AD174" s="242"/>
      <c r="AE174" s="101" t="str">
        <f t="shared" si="2"/>
        <v/>
      </c>
      <c r="AF174" s="101"/>
      <c r="AG174" s="101"/>
      <c r="AH174" s="101"/>
      <c r="AI174" s="101"/>
      <c r="AJ174" s="101"/>
      <c r="AK174" s="140"/>
      <c r="AL174" s="140"/>
      <c r="AM174" s="140"/>
      <c r="AN174" s="140"/>
      <c r="AO174" s="140"/>
    </row>
    <row r="175" spans="1:41" ht="16" customHeight="1" x14ac:dyDescent="0.35">
      <c r="A175" s="132"/>
      <c r="B175" s="133"/>
      <c r="C175" s="133"/>
      <c r="D175" s="133"/>
      <c r="E175" s="133"/>
      <c r="F175" s="134"/>
      <c r="G175" s="135"/>
      <c r="H175" s="136"/>
      <c r="I175" s="108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241"/>
      <c r="U175" s="157"/>
      <c r="V175" s="157"/>
      <c r="W175" s="158"/>
      <c r="X175" s="140"/>
      <c r="Y175" s="140"/>
      <c r="Z175" s="140"/>
      <c r="AA175" s="242"/>
      <c r="AB175" s="242"/>
      <c r="AC175" s="242"/>
      <c r="AD175" s="242"/>
      <c r="AE175" s="101" t="str">
        <f t="shared" si="2"/>
        <v/>
      </c>
      <c r="AF175" s="101"/>
      <c r="AG175" s="101"/>
      <c r="AH175" s="101"/>
      <c r="AI175" s="101"/>
      <c r="AJ175" s="101"/>
      <c r="AK175" s="140"/>
      <c r="AL175" s="140"/>
      <c r="AM175" s="140"/>
      <c r="AN175" s="140"/>
      <c r="AO175" s="140"/>
    </row>
    <row r="176" spans="1:41" ht="16" customHeight="1" x14ac:dyDescent="0.35">
      <c r="A176" s="132"/>
      <c r="B176" s="133"/>
      <c r="C176" s="133"/>
      <c r="D176" s="133"/>
      <c r="E176" s="133"/>
      <c r="F176" s="134"/>
      <c r="G176" s="135"/>
      <c r="H176" s="136"/>
      <c r="I176" s="108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241"/>
      <c r="U176" s="157"/>
      <c r="V176" s="157"/>
      <c r="W176" s="158"/>
      <c r="X176" s="140"/>
      <c r="Y176" s="140"/>
      <c r="Z176" s="140"/>
      <c r="AA176" s="242"/>
      <c r="AB176" s="242"/>
      <c r="AC176" s="242"/>
      <c r="AD176" s="242"/>
      <c r="AE176" s="101" t="str">
        <f t="shared" si="2"/>
        <v/>
      </c>
      <c r="AF176" s="101"/>
      <c r="AG176" s="101"/>
      <c r="AH176" s="101"/>
      <c r="AI176" s="101"/>
      <c r="AJ176" s="101"/>
      <c r="AK176" s="140"/>
      <c r="AL176" s="140"/>
      <c r="AM176" s="140"/>
      <c r="AN176" s="140"/>
      <c r="AO176" s="140"/>
    </row>
    <row r="177" spans="1:41" ht="16" customHeight="1" x14ac:dyDescent="0.35">
      <c r="A177" s="132"/>
      <c r="B177" s="133"/>
      <c r="C177" s="133"/>
      <c r="D177" s="133"/>
      <c r="E177" s="133"/>
      <c r="F177" s="134"/>
      <c r="G177" s="135"/>
      <c r="H177" s="136"/>
      <c r="I177" s="108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241"/>
      <c r="U177" s="157"/>
      <c r="V177" s="157"/>
      <c r="W177" s="158"/>
      <c r="X177" s="140"/>
      <c r="Y177" s="140"/>
      <c r="Z177" s="140"/>
      <c r="AA177" s="242"/>
      <c r="AB177" s="242"/>
      <c r="AC177" s="242"/>
      <c r="AD177" s="242"/>
      <c r="AE177" s="101" t="str">
        <f t="shared" si="2"/>
        <v/>
      </c>
      <c r="AF177" s="101"/>
      <c r="AG177" s="101"/>
      <c r="AH177" s="101"/>
      <c r="AI177" s="101"/>
      <c r="AJ177" s="101"/>
      <c r="AK177" s="140"/>
      <c r="AL177" s="140"/>
      <c r="AM177" s="140"/>
      <c r="AN177" s="140"/>
      <c r="AO177" s="140"/>
    </row>
    <row r="178" spans="1:41" ht="16" customHeight="1" x14ac:dyDescent="0.35">
      <c r="A178" s="132"/>
      <c r="B178" s="133"/>
      <c r="C178" s="133"/>
      <c r="D178" s="133"/>
      <c r="E178" s="133"/>
      <c r="F178" s="134"/>
      <c r="G178" s="135"/>
      <c r="H178" s="136"/>
      <c r="I178" s="108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241"/>
      <c r="U178" s="157"/>
      <c r="V178" s="157"/>
      <c r="W178" s="158"/>
      <c r="X178" s="140"/>
      <c r="Y178" s="140"/>
      <c r="Z178" s="140"/>
      <c r="AA178" s="242"/>
      <c r="AB178" s="242"/>
      <c r="AC178" s="242"/>
      <c r="AD178" s="242"/>
      <c r="AE178" s="101" t="str">
        <f t="shared" si="2"/>
        <v/>
      </c>
      <c r="AF178" s="101"/>
      <c r="AG178" s="101"/>
      <c r="AH178" s="101"/>
      <c r="AI178" s="101"/>
      <c r="AJ178" s="101"/>
      <c r="AK178" s="140"/>
      <c r="AL178" s="140"/>
      <c r="AM178" s="140"/>
      <c r="AN178" s="140"/>
      <c r="AO178" s="140"/>
    </row>
    <row r="179" spans="1:41" ht="16" customHeight="1" x14ac:dyDescent="0.35">
      <c r="A179" s="132"/>
      <c r="B179" s="133"/>
      <c r="C179" s="133"/>
      <c r="D179" s="133"/>
      <c r="E179" s="133"/>
      <c r="F179" s="134"/>
      <c r="G179" s="135"/>
      <c r="H179" s="136"/>
      <c r="I179" s="108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241"/>
      <c r="U179" s="157"/>
      <c r="V179" s="157"/>
      <c r="W179" s="158"/>
      <c r="X179" s="140"/>
      <c r="Y179" s="140"/>
      <c r="Z179" s="140"/>
      <c r="AA179" s="242"/>
      <c r="AB179" s="242"/>
      <c r="AC179" s="242"/>
      <c r="AD179" s="242"/>
      <c r="AE179" s="101" t="str">
        <f t="shared" si="2"/>
        <v/>
      </c>
      <c r="AF179" s="101"/>
      <c r="AG179" s="101"/>
      <c r="AH179" s="101"/>
      <c r="AI179" s="101"/>
      <c r="AJ179" s="101"/>
      <c r="AK179" s="140"/>
      <c r="AL179" s="140"/>
      <c r="AM179" s="140"/>
      <c r="AN179" s="140"/>
      <c r="AO179" s="140"/>
    </row>
    <row r="180" spans="1:41" ht="16" customHeight="1" x14ac:dyDescent="0.35">
      <c r="A180" s="132"/>
      <c r="B180" s="133"/>
      <c r="C180" s="133"/>
      <c r="D180" s="133"/>
      <c r="E180" s="133"/>
      <c r="F180" s="134"/>
      <c r="G180" s="135"/>
      <c r="H180" s="136"/>
      <c r="I180" s="108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241"/>
      <c r="U180" s="157"/>
      <c r="V180" s="157"/>
      <c r="W180" s="158"/>
      <c r="X180" s="140"/>
      <c r="Y180" s="140"/>
      <c r="Z180" s="140"/>
      <c r="AA180" s="242"/>
      <c r="AB180" s="242"/>
      <c r="AC180" s="242"/>
      <c r="AD180" s="242"/>
      <c r="AE180" s="101" t="str">
        <f t="shared" si="2"/>
        <v/>
      </c>
      <c r="AF180" s="101"/>
      <c r="AG180" s="101"/>
      <c r="AH180" s="101"/>
      <c r="AI180" s="101"/>
      <c r="AJ180" s="101"/>
      <c r="AK180" s="140"/>
      <c r="AL180" s="140"/>
      <c r="AM180" s="140"/>
      <c r="AN180" s="140"/>
      <c r="AO180" s="140"/>
    </row>
    <row r="181" spans="1:41" ht="16" customHeight="1" x14ac:dyDescent="0.35">
      <c r="A181" s="132"/>
      <c r="B181" s="133"/>
      <c r="C181" s="133"/>
      <c r="D181" s="133"/>
      <c r="E181" s="133"/>
      <c r="F181" s="134"/>
      <c r="G181" s="135"/>
      <c r="H181" s="136"/>
      <c r="I181" s="108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241"/>
      <c r="U181" s="157"/>
      <c r="V181" s="157"/>
      <c r="W181" s="158"/>
      <c r="X181" s="140"/>
      <c r="Y181" s="140"/>
      <c r="Z181" s="140"/>
      <c r="AA181" s="242"/>
      <c r="AB181" s="242"/>
      <c r="AC181" s="242"/>
      <c r="AD181" s="242"/>
      <c r="AE181" s="101" t="str">
        <f t="shared" si="2"/>
        <v/>
      </c>
      <c r="AF181" s="101"/>
      <c r="AG181" s="101"/>
      <c r="AH181" s="101"/>
      <c r="AI181" s="101"/>
      <c r="AJ181" s="101"/>
      <c r="AK181" s="140"/>
      <c r="AL181" s="140"/>
      <c r="AM181" s="140"/>
      <c r="AN181" s="140"/>
      <c r="AO181" s="140"/>
    </row>
    <row r="182" spans="1:41" ht="16" customHeight="1" x14ac:dyDescent="0.35">
      <c r="A182" s="132"/>
      <c r="B182" s="133"/>
      <c r="C182" s="133"/>
      <c r="D182" s="133"/>
      <c r="E182" s="133"/>
      <c r="F182" s="134"/>
      <c r="G182" s="135"/>
      <c r="H182" s="136"/>
      <c r="I182" s="108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241"/>
      <c r="U182" s="157"/>
      <c r="V182" s="157"/>
      <c r="W182" s="158"/>
      <c r="X182" s="140"/>
      <c r="Y182" s="140"/>
      <c r="Z182" s="140"/>
      <c r="AA182" s="242"/>
      <c r="AB182" s="242"/>
      <c r="AC182" s="242"/>
      <c r="AD182" s="242"/>
      <c r="AE182" s="101" t="str">
        <f t="shared" si="2"/>
        <v/>
      </c>
      <c r="AF182" s="101"/>
      <c r="AG182" s="101"/>
      <c r="AH182" s="101"/>
      <c r="AI182" s="101"/>
      <c r="AJ182" s="101"/>
      <c r="AK182" s="140"/>
      <c r="AL182" s="140"/>
      <c r="AM182" s="140"/>
      <c r="AN182" s="140"/>
      <c r="AO182" s="140"/>
    </row>
    <row r="183" spans="1:41" ht="16" customHeight="1" x14ac:dyDescent="0.35">
      <c r="A183" s="132"/>
      <c r="B183" s="133"/>
      <c r="C183" s="133"/>
      <c r="D183" s="133"/>
      <c r="E183" s="133"/>
      <c r="F183" s="134"/>
      <c r="G183" s="135"/>
      <c r="H183" s="136"/>
      <c r="I183" s="108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241"/>
      <c r="U183" s="157"/>
      <c r="V183" s="157"/>
      <c r="W183" s="158"/>
      <c r="X183" s="140"/>
      <c r="Y183" s="140"/>
      <c r="Z183" s="140"/>
      <c r="AA183" s="242"/>
      <c r="AB183" s="242"/>
      <c r="AC183" s="242"/>
      <c r="AD183" s="242"/>
      <c r="AE183" s="101" t="str">
        <f t="shared" si="2"/>
        <v/>
      </c>
      <c r="AF183" s="101"/>
      <c r="AG183" s="101"/>
      <c r="AH183" s="101"/>
      <c r="AI183" s="101"/>
      <c r="AJ183" s="101"/>
      <c r="AK183" s="140"/>
      <c r="AL183" s="140"/>
      <c r="AM183" s="140"/>
      <c r="AN183" s="140"/>
      <c r="AO183" s="140"/>
    </row>
    <row r="184" spans="1:41" ht="16" customHeight="1" x14ac:dyDescent="0.35">
      <c r="A184" s="132"/>
      <c r="B184" s="133"/>
      <c r="C184" s="133"/>
      <c r="D184" s="133"/>
      <c r="E184" s="133"/>
      <c r="F184" s="134"/>
      <c r="G184" s="135"/>
      <c r="H184" s="136"/>
      <c r="I184" s="108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241"/>
      <c r="U184" s="157"/>
      <c r="V184" s="157"/>
      <c r="W184" s="158"/>
      <c r="X184" s="140"/>
      <c r="Y184" s="140"/>
      <c r="Z184" s="140"/>
      <c r="AA184" s="242"/>
      <c r="AB184" s="242"/>
      <c r="AC184" s="242"/>
      <c r="AD184" s="242"/>
      <c r="AE184" s="101" t="str">
        <f t="shared" si="2"/>
        <v/>
      </c>
      <c r="AF184" s="101"/>
      <c r="AG184" s="101"/>
      <c r="AH184" s="101"/>
      <c r="AI184" s="101"/>
      <c r="AJ184" s="101"/>
      <c r="AK184" s="140"/>
      <c r="AL184" s="140"/>
      <c r="AM184" s="140"/>
      <c r="AN184" s="140"/>
      <c r="AO184" s="140"/>
    </row>
    <row r="185" spans="1:41" ht="16" customHeight="1" x14ac:dyDescent="0.35">
      <c r="A185" s="132"/>
      <c r="B185" s="133"/>
      <c r="C185" s="133"/>
      <c r="D185" s="133"/>
      <c r="E185" s="133"/>
      <c r="F185" s="134"/>
      <c r="G185" s="135"/>
      <c r="H185" s="136"/>
      <c r="I185" s="108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241"/>
      <c r="U185" s="157"/>
      <c r="V185" s="157"/>
      <c r="W185" s="158"/>
      <c r="X185" s="140"/>
      <c r="Y185" s="140"/>
      <c r="Z185" s="140"/>
      <c r="AA185" s="242"/>
      <c r="AB185" s="242"/>
      <c r="AC185" s="242"/>
      <c r="AD185" s="242"/>
      <c r="AE185" s="101" t="str">
        <f t="shared" si="2"/>
        <v/>
      </c>
      <c r="AF185" s="101"/>
      <c r="AG185" s="101"/>
      <c r="AH185" s="101"/>
      <c r="AI185" s="101"/>
      <c r="AJ185" s="101"/>
      <c r="AK185" s="140"/>
      <c r="AL185" s="140"/>
      <c r="AM185" s="140"/>
      <c r="AN185" s="140"/>
      <c r="AO185" s="140"/>
    </row>
    <row r="186" spans="1:41" ht="16" customHeight="1" x14ac:dyDescent="0.35">
      <c r="A186" s="132"/>
      <c r="B186" s="133"/>
      <c r="C186" s="133"/>
      <c r="D186" s="133"/>
      <c r="E186" s="133"/>
      <c r="F186" s="134"/>
      <c r="G186" s="135"/>
      <c r="H186" s="136"/>
      <c r="I186" s="108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241"/>
      <c r="U186" s="157"/>
      <c r="V186" s="157"/>
      <c r="W186" s="158"/>
      <c r="X186" s="140"/>
      <c r="Y186" s="140"/>
      <c r="Z186" s="140"/>
      <c r="AA186" s="242"/>
      <c r="AB186" s="242"/>
      <c r="AC186" s="242"/>
      <c r="AD186" s="242"/>
      <c r="AE186" s="101" t="str">
        <f t="shared" si="2"/>
        <v/>
      </c>
      <c r="AF186" s="101"/>
      <c r="AG186" s="101"/>
      <c r="AH186" s="101"/>
      <c r="AI186" s="101"/>
      <c r="AJ186" s="101"/>
      <c r="AK186" s="140"/>
      <c r="AL186" s="140"/>
      <c r="AM186" s="140"/>
      <c r="AN186" s="140"/>
      <c r="AO186" s="140"/>
    </row>
    <row r="187" spans="1:41" ht="16" customHeight="1" x14ac:dyDescent="0.35">
      <c r="A187" s="132"/>
      <c r="B187" s="133"/>
      <c r="C187" s="133"/>
      <c r="D187" s="133"/>
      <c r="E187" s="133"/>
      <c r="F187" s="134"/>
      <c r="G187" s="135"/>
      <c r="H187" s="136"/>
      <c r="I187" s="108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241"/>
      <c r="U187" s="157"/>
      <c r="V187" s="157"/>
      <c r="W187" s="158"/>
      <c r="X187" s="140"/>
      <c r="Y187" s="140"/>
      <c r="Z187" s="140"/>
      <c r="AA187" s="242"/>
      <c r="AB187" s="242"/>
      <c r="AC187" s="242"/>
      <c r="AD187" s="242"/>
      <c r="AE187" s="101" t="str">
        <f t="shared" si="2"/>
        <v/>
      </c>
      <c r="AF187" s="101"/>
      <c r="AG187" s="101"/>
      <c r="AH187" s="101"/>
      <c r="AI187" s="101"/>
      <c r="AJ187" s="101"/>
      <c r="AK187" s="140"/>
      <c r="AL187" s="140"/>
      <c r="AM187" s="140"/>
      <c r="AN187" s="140"/>
      <c r="AO187" s="140"/>
    </row>
    <row r="188" spans="1:41" ht="16" customHeight="1" x14ac:dyDescent="0.35">
      <c r="A188" s="132"/>
      <c r="B188" s="133"/>
      <c r="C188" s="133"/>
      <c r="D188" s="133"/>
      <c r="E188" s="133"/>
      <c r="F188" s="134"/>
      <c r="G188" s="135"/>
      <c r="H188" s="136"/>
      <c r="I188" s="108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241"/>
      <c r="U188" s="157"/>
      <c r="V188" s="157"/>
      <c r="W188" s="158"/>
      <c r="X188" s="140"/>
      <c r="Y188" s="140"/>
      <c r="Z188" s="140"/>
      <c r="AA188" s="242"/>
      <c r="AB188" s="242"/>
      <c r="AC188" s="242"/>
      <c r="AD188" s="242"/>
      <c r="AE188" s="101" t="str">
        <f t="shared" si="2"/>
        <v/>
      </c>
      <c r="AF188" s="101"/>
      <c r="AG188" s="101"/>
      <c r="AH188" s="101"/>
      <c r="AI188" s="101"/>
      <c r="AJ188" s="101"/>
      <c r="AK188" s="140"/>
      <c r="AL188" s="140"/>
      <c r="AM188" s="140"/>
      <c r="AN188" s="140"/>
      <c r="AO188" s="140"/>
    </row>
    <row r="189" spans="1:41" ht="16" customHeight="1" x14ac:dyDescent="0.35">
      <c r="A189" s="132"/>
      <c r="B189" s="133"/>
      <c r="C189" s="133"/>
      <c r="D189" s="133"/>
      <c r="E189" s="133"/>
      <c r="F189" s="134"/>
      <c r="G189" s="135"/>
      <c r="H189" s="136"/>
      <c r="I189" s="108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241"/>
      <c r="U189" s="157"/>
      <c r="V189" s="157"/>
      <c r="W189" s="158"/>
      <c r="X189" s="140"/>
      <c r="Y189" s="140"/>
      <c r="Z189" s="140"/>
      <c r="AA189" s="242"/>
      <c r="AB189" s="242"/>
      <c r="AC189" s="242"/>
      <c r="AD189" s="242"/>
      <c r="AE189" s="101" t="str">
        <f t="shared" si="2"/>
        <v/>
      </c>
      <c r="AF189" s="101"/>
      <c r="AG189" s="101"/>
      <c r="AH189" s="101"/>
      <c r="AI189" s="101"/>
      <c r="AJ189" s="101"/>
      <c r="AK189" s="140"/>
      <c r="AL189" s="140"/>
      <c r="AM189" s="140"/>
      <c r="AN189" s="140"/>
      <c r="AO189" s="140"/>
    </row>
    <row r="190" spans="1:41" ht="16" customHeight="1" x14ac:dyDescent="0.35">
      <c r="A190" s="132"/>
      <c r="B190" s="133"/>
      <c r="C190" s="133"/>
      <c r="D190" s="133"/>
      <c r="E190" s="133"/>
      <c r="F190" s="134"/>
      <c r="G190" s="135"/>
      <c r="H190" s="136"/>
      <c r="I190" s="108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241"/>
      <c r="U190" s="157"/>
      <c r="V190" s="157"/>
      <c r="W190" s="158"/>
      <c r="X190" s="140"/>
      <c r="Y190" s="140"/>
      <c r="Z190" s="140"/>
      <c r="AA190" s="242"/>
      <c r="AB190" s="242"/>
      <c r="AC190" s="242"/>
      <c r="AD190" s="242"/>
      <c r="AE190" s="101" t="str">
        <f t="shared" si="2"/>
        <v/>
      </c>
      <c r="AF190" s="101"/>
      <c r="AG190" s="101"/>
      <c r="AH190" s="101"/>
      <c r="AI190" s="101"/>
      <c r="AJ190" s="101"/>
      <c r="AK190" s="140"/>
      <c r="AL190" s="140"/>
      <c r="AM190" s="140"/>
      <c r="AN190" s="140"/>
      <c r="AO190" s="140"/>
    </row>
    <row r="191" spans="1:41" ht="16" customHeight="1" x14ac:dyDescent="0.35">
      <c r="A191" s="132"/>
      <c r="B191" s="133"/>
      <c r="C191" s="133"/>
      <c r="D191" s="133"/>
      <c r="E191" s="133"/>
      <c r="F191" s="134"/>
      <c r="G191" s="135"/>
      <c r="H191" s="136"/>
      <c r="I191" s="108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241"/>
      <c r="U191" s="157"/>
      <c r="V191" s="157"/>
      <c r="W191" s="158"/>
      <c r="X191" s="140"/>
      <c r="Y191" s="140"/>
      <c r="Z191" s="140"/>
      <c r="AA191" s="242"/>
      <c r="AB191" s="242"/>
      <c r="AC191" s="242"/>
      <c r="AD191" s="242"/>
      <c r="AE191" s="101" t="str">
        <f t="shared" si="2"/>
        <v/>
      </c>
      <c r="AF191" s="101"/>
      <c r="AG191" s="101"/>
      <c r="AH191" s="101"/>
      <c r="AI191" s="101"/>
      <c r="AJ191" s="101"/>
      <c r="AK191" s="140"/>
      <c r="AL191" s="140"/>
      <c r="AM191" s="140"/>
      <c r="AN191" s="140"/>
      <c r="AO191" s="140"/>
    </row>
    <row r="192" spans="1:41" ht="16" customHeight="1" x14ac:dyDescent="0.35">
      <c r="A192" s="132"/>
      <c r="B192" s="133"/>
      <c r="C192" s="133"/>
      <c r="D192" s="133"/>
      <c r="E192" s="133"/>
      <c r="F192" s="134"/>
      <c r="G192" s="135"/>
      <c r="H192" s="136"/>
      <c r="I192" s="108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241"/>
      <c r="U192" s="157"/>
      <c r="V192" s="157"/>
      <c r="W192" s="158"/>
      <c r="X192" s="140"/>
      <c r="Y192" s="140"/>
      <c r="Z192" s="140"/>
      <c r="AA192" s="242"/>
      <c r="AB192" s="242"/>
      <c r="AC192" s="242"/>
      <c r="AD192" s="242"/>
      <c r="AE192" s="101" t="str">
        <f t="shared" si="2"/>
        <v/>
      </c>
      <c r="AF192" s="101"/>
      <c r="AG192" s="101"/>
      <c r="AH192" s="101"/>
      <c r="AI192" s="101"/>
      <c r="AJ192" s="101"/>
      <c r="AK192" s="140"/>
      <c r="AL192" s="140"/>
      <c r="AM192" s="140"/>
      <c r="AN192" s="140"/>
      <c r="AO192" s="140"/>
    </row>
    <row r="193" spans="1:41" ht="16" customHeight="1" x14ac:dyDescent="0.35">
      <c r="A193" s="132"/>
      <c r="B193" s="133"/>
      <c r="C193" s="133"/>
      <c r="D193" s="133"/>
      <c r="E193" s="133"/>
      <c r="F193" s="134"/>
      <c r="G193" s="135"/>
      <c r="H193" s="136"/>
      <c r="I193" s="108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241"/>
      <c r="U193" s="157"/>
      <c r="V193" s="157"/>
      <c r="W193" s="158"/>
      <c r="X193" s="140"/>
      <c r="Y193" s="140"/>
      <c r="Z193" s="140"/>
      <c r="AA193" s="242"/>
      <c r="AB193" s="242"/>
      <c r="AC193" s="242"/>
      <c r="AD193" s="242"/>
      <c r="AE193" s="101" t="str">
        <f t="shared" si="2"/>
        <v/>
      </c>
      <c r="AF193" s="101"/>
      <c r="AG193" s="101"/>
      <c r="AH193" s="101"/>
      <c r="AI193" s="101"/>
      <c r="AJ193" s="101"/>
      <c r="AK193" s="140"/>
      <c r="AL193" s="140"/>
      <c r="AM193" s="140"/>
      <c r="AN193" s="140"/>
      <c r="AO193" s="140"/>
    </row>
    <row r="194" spans="1:41" ht="16" customHeight="1" x14ac:dyDescent="0.35">
      <c r="A194" s="132"/>
      <c r="B194" s="133"/>
      <c r="C194" s="133"/>
      <c r="D194" s="133"/>
      <c r="E194" s="133"/>
      <c r="F194" s="134"/>
      <c r="G194" s="135"/>
      <c r="H194" s="136"/>
      <c r="I194" s="108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241"/>
      <c r="U194" s="157"/>
      <c r="V194" s="157"/>
      <c r="W194" s="158"/>
      <c r="X194" s="140"/>
      <c r="Y194" s="140"/>
      <c r="Z194" s="140"/>
      <c r="AA194" s="242"/>
      <c r="AB194" s="242"/>
      <c r="AC194" s="242"/>
      <c r="AD194" s="242"/>
      <c r="AE194" s="101" t="str">
        <f t="shared" si="2"/>
        <v/>
      </c>
      <c r="AF194" s="101"/>
      <c r="AG194" s="101"/>
      <c r="AH194" s="101"/>
      <c r="AI194" s="101"/>
      <c r="AJ194" s="101"/>
      <c r="AK194" s="140"/>
      <c r="AL194" s="140"/>
      <c r="AM194" s="140"/>
      <c r="AN194" s="140"/>
      <c r="AO194" s="140"/>
    </row>
    <row r="195" spans="1:41" ht="16" customHeight="1" x14ac:dyDescent="0.35">
      <c r="A195" s="132"/>
      <c r="B195" s="133"/>
      <c r="C195" s="133"/>
      <c r="D195" s="133"/>
      <c r="E195" s="133"/>
      <c r="F195" s="134"/>
      <c r="G195" s="135"/>
      <c r="H195" s="136"/>
      <c r="I195" s="108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241"/>
      <c r="U195" s="157"/>
      <c r="V195" s="157"/>
      <c r="W195" s="158"/>
      <c r="X195" s="140"/>
      <c r="Y195" s="140"/>
      <c r="Z195" s="140"/>
      <c r="AA195" s="242"/>
      <c r="AB195" s="242"/>
      <c r="AC195" s="242"/>
      <c r="AD195" s="242"/>
      <c r="AE195" s="101" t="str">
        <f t="shared" si="2"/>
        <v/>
      </c>
      <c r="AF195" s="101"/>
      <c r="AG195" s="101"/>
      <c r="AH195" s="101"/>
      <c r="AI195" s="101"/>
      <c r="AJ195" s="101"/>
      <c r="AK195" s="140"/>
      <c r="AL195" s="140"/>
      <c r="AM195" s="140"/>
      <c r="AN195" s="140"/>
      <c r="AO195" s="140"/>
    </row>
    <row r="196" spans="1:41" ht="16" customHeight="1" x14ac:dyDescent="0.35">
      <c r="A196" s="132"/>
      <c r="B196" s="133"/>
      <c r="C196" s="133"/>
      <c r="D196" s="133"/>
      <c r="E196" s="133"/>
      <c r="F196" s="134"/>
      <c r="G196" s="135"/>
      <c r="H196" s="136"/>
      <c r="I196" s="108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241"/>
      <c r="U196" s="157"/>
      <c r="V196" s="157"/>
      <c r="W196" s="158"/>
      <c r="X196" s="140"/>
      <c r="Y196" s="140"/>
      <c r="Z196" s="140"/>
      <c r="AA196" s="242"/>
      <c r="AB196" s="242"/>
      <c r="AC196" s="242"/>
      <c r="AD196" s="242"/>
      <c r="AE196" s="101" t="str">
        <f t="shared" si="2"/>
        <v/>
      </c>
      <c r="AF196" s="101"/>
      <c r="AG196" s="101"/>
      <c r="AH196" s="101"/>
      <c r="AI196" s="101"/>
      <c r="AJ196" s="101"/>
      <c r="AK196" s="140"/>
      <c r="AL196" s="140"/>
      <c r="AM196" s="140"/>
      <c r="AN196" s="140"/>
      <c r="AO196" s="140"/>
    </row>
    <row r="197" spans="1:41" ht="16" customHeight="1" x14ac:dyDescent="0.35">
      <c r="A197" s="132"/>
      <c r="B197" s="133"/>
      <c r="C197" s="133"/>
      <c r="D197" s="133"/>
      <c r="E197" s="133"/>
      <c r="F197" s="134"/>
      <c r="G197" s="135"/>
      <c r="H197" s="136"/>
      <c r="I197" s="108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241"/>
      <c r="U197" s="157"/>
      <c r="V197" s="157"/>
      <c r="W197" s="158"/>
      <c r="X197" s="140"/>
      <c r="Y197" s="140"/>
      <c r="Z197" s="140"/>
      <c r="AA197" s="242"/>
      <c r="AB197" s="242"/>
      <c r="AC197" s="242"/>
      <c r="AD197" s="242"/>
      <c r="AE197" s="101" t="str">
        <f t="shared" si="2"/>
        <v/>
      </c>
      <c r="AF197" s="101"/>
      <c r="AG197" s="101"/>
      <c r="AH197" s="101"/>
      <c r="AI197" s="101"/>
      <c r="AJ197" s="101"/>
      <c r="AK197" s="140"/>
      <c r="AL197" s="140"/>
      <c r="AM197" s="140"/>
      <c r="AN197" s="140"/>
      <c r="AO197" s="140"/>
    </row>
    <row r="198" spans="1:41" ht="16" customHeight="1" x14ac:dyDescent="0.35">
      <c r="A198" s="132"/>
      <c r="B198" s="133"/>
      <c r="C198" s="133"/>
      <c r="D198" s="133"/>
      <c r="E198" s="133"/>
      <c r="F198" s="134"/>
      <c r="G198" s="135"/>
      <c r="H198" s="136"/>
      <c r="I198" s="108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241"/>
      <c r="U198" s="157"/>
      <c r="V198" s="157"/>
      <c r="W198" s="158"/>
      <c r="X198" s="140"/>
      <c r="Y198" s="140"/>
      <c r="Z198" s="140"/>
      <c r="AA198" s="242"/>
      <c r="AB198" s="242"/>
      <c r="AC198" s="242"/>
      <c r="AD198" s="242"/>
      <c r="AE198" s="101" t="str">
        <f t="shared" si="2"/>
        <v/>
      </c>
      <c r="AF198" s="101"/>
      <c r="AG198" s="101"/>
      <c r="AH198" s="101"/>
      <c r="AI198" s="101"/>
      <c r="AJ198" s="101"/>
      <c r="AK198" s="140"/>
      <c r="AL198" s="140"/>
      <c r="AM198" s="140"/>
      <c r="AN198" s="140"/>
      <c r="AO198" s="140"/>
    </row>
    <row r="199" spans="1:41" ht="16" customHeight="1" x14ac:dyDescent="0.35">
      <c r="A199" s="132"/>
      <c r="B199" s="133"/>
      <c r="C199" s="133"/>
      <c r="D199" s="133"/>
      <c r="E199" s="133"/>
      <c r="F199" s="134"/>
      <c r="G199" s="135"/>
      <c r="H199" s="136"/>
      <c r="I199" s="108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241"/>
      <c r="U199" s="157"/>
      <c r="V199" s="157"/>
      <c r="W199" s="158"/>
      <c r="X199" s="140"/>
      <c r="Y199" s="140"/>
      <c r="Z199" s="140"/>
      <c r="AA199" s="242"/>
      <c r="AB199" s="242"/>
      <c r="AC199" s="242"/>
      <c r="AD199" s="242"/>
      <c r="AE199" s="101" t="str">
        <f t="shared" si="2"/>
        <v/>
      </c>
      <c r="AF199" s="101"/>
      <c r="AG199" s="101"/>
      <c r="AH199" s="101"/>
      <c r="AI199" s="101"/>
      <c r="AJ199" s="101"/>
      <c r="AK199" s="140"/>
      <c r="AL199" s="140"/>
      <c r="AM199" s="140"/>
      <c r="AN199" s="140"/>
      <c r="AO199" s="140"/>
    </row>
    <row r="200" spans="1:41" ht="16" customHeight="1" x14ac:dyDescent="0.35">
      <c r="A200" s="132"/>
      <c r="B200" s="133"/>
      <c r="C200" s="133"/>
      <c r="D200" s="133"/>
      <c r="E200" s="133"/>
      <c r="F200" s="134"/>
      <c r="G200" s="135"/>
      <c r="H200" s="136"/>
      <c r="I200" s="108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241"/>
      <c r="U200" s="157"/>
      <c r="V200" s="157"/>
      <c r="W200" s="158"/>
      <c r="X200" s="140"/>
      <c r="Y200" s="140"/>
      <c r="Z200" s="140"/>
      <c r="AA200" s="242"/>
      <c r="AB200" s="242"/>
      <c r="AC200" s="242"/>
      <c r="AD200" s="242"/>
      <c r="AE200" s="101" t="str">
        <f t="shared" si="2"/>
        <v/>
      </c>
      <c r="AF200" s="101"/>
      <c r="AG200" s="101"/>
      <c r="AH200" s="101"/>
      <c r="AI200" s="101"/>
      <c r="AJ200" s="101"/>
      <c r="AK200" s="140"/>
      <c r="AL200" s="140"/>
      <c r="AM200" s="140"/>
      <c r="AN200" s="140"/>
      <c r="AO200" s="140"/>
    </row>
    <row r="201" spans="1:41" ht="16" customHeight="1" x14ac:dyDescent="0.35">
      <c r="A201" s="132"/>
      <c r="B201" s="133"/>
      <c r="C201" s="133"/>
      <c r="D201" s="133"/>
      <c r="E201" s="133"/>
      <c r="F201" s="134"/>
      <c r="G201" s="135"/>
      <c r="H201" s="136"/>
      <c r="I201" s="108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241"/>
      <c r="U201" s="157"/>
      <c r="V201" s="157"/>
      <c r="W201" s="158"/>
      <c r="X201" s="140"/>
      <c r="Y201" s="140"/>
      <c r="Z201" s="140"/>
      <c r="AA201" s="242"/>
      <c r="AB201" s="242"/>
      <c r="AC201" s="242"/>
      <c r="AD201" s="242"/>
      <c r="AE201" s="101" t="str">
        <f t="shared" si="2"/>
        <v/>
      </c>
      <c r="AF201" s="101"/>
      <c r="AG201" s="101"/>
      <c r="AH201" s="101"/>
      <c r="AI201" s="101"/>
      <c r="AJ201" s="101"/>
      <c r="AK201" s="140"/>
      <c r="AL201" s="140"/>
      <c r="AM201" s="140"/>
      <c r="AN201" s="140"/>
      <c r="AO201" s="140"/>
    </row>
    <row r="202" spans="1:41" ht="16" customHeight="1" x14ac:dyDescent="0.35">
      <c r="A202" s="132"/>
      <c r="B202" s="133"/>
      <c r="C202" s="133"/>
      <c r="D202" s="133"/>
      <c r="E202" s="133"/>
      <c r="F202" s="134"/>
      <c r="G202" s="135"/>
      <c r="H202" s="136"/>
      <c r="I202" s="108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241"/>
      <c r="U202" s="157"/>
      <c r="V202" s="157"/>
      <c r="W202" s="158"/>
      <c r="X202" s="140"/>
      <c r="Y202" s="140"/>
      <c r="Z202" s="140"/>
      <c r="AA202" s="242"/>
      <c r="AB202" s="242"/>
      <c r="AC202" s="242"/>
      <c r="AD202" s="242"/>
      <c r="AE202" s="101" t="str">
        <f t="shared" si="2"/>
        <v/>
      </c>
      <c r="AF202" s="101"/>
      <c r="AG202" s="101"/>
      <c r="AH202" s="101"/>
      <c r="AI202" s="101"/>
      <c r="AJ202" s="101"/>
      <c r="AK202" s="140"/>
      <c r="AL202" s="140"/>
      <c r="AM202" s="140"/>
      <c r="AN202" s="140"/>
      <c r="AO202" s="140"/>
    </row>
    <row r="203" spans="1:41" ht="16" customHeight="1" x14ac:dyDescent="0.35">
      <c r="A203" s="132"/>
      <c r="B203" s="133"/>
      <c r="C203" s="133"/>
      <c r="D203" s="133"/>
      <c r="E203" s="133"/>
      <c r="F203" s="134"/>
      <c r="G203" s="135"/>
      <c r="H203" s="136"/>
      <c r="I203" s="108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241"/>
      <c r="U203" s="157"/>
      <c r="V203" s="157"/>
      <c r="W203" s="158"/>
      <c r="X203" s="140"/>
      <c r="Y203" s="140"/>
      <c r="Z203" s="140"/>
      <c r="AA203" s="242"/>
      <c r="AB203" s="242"/>
      <c r="AC203" s="242"/>
      <c r="AD203" s="242"/>
      <c r="AE203" s="101" t="str">
        <f t="shared" si="2"/>
        <v/>
      </c>
      <c r="AF203" s="101"/>
      <c r="AG203" s="101"/>
      <c r="AH203" s="101"/>
      <c r="AI203" s="101"/>
      <c r="AJ203" s="101"/>
      <c r="AK203" s="140"/>
      <c r="AL203" s="140"/>
      <c r="AM203" s="140"/>
      <c r="AN203" s="140"/>
      <c r="AO203" s="140"/>
    </row>
    <row r="204" spans="1:41" ht="16" customHeight="1" x14ac:dyDescent="0.35">
      <c r="A204" s="132"/>
      <c r="B204" s="133"/>
      <c r="C204" s="133"/>
      <c r="D204" s="133"/>
      <c r="E204" s="133"/>
      <c r="F204" s="134"/>
      <c r="G204" s="135"/>
      <c r="H204" s="136"/>
      <c r="I204" s="108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241"/>
      <c r="U204" s="157"/>
      <c r="V204" s="157"/>
      <c r="W204" s="158"/>
      <c r="X204" s="140"/>
      <c r="Y204" s="140"/>
      <c r="Z204" s="140"/>
      <c r="AA204" s="242"/>
      <c r="AB204" s="242"/>
      <c r="AC204" s="242"/>
      <c r="AD204" s="242"/>
      <c r="AE204" s="101" t="str">
        <f t="shared" si="2"/>
        <v/>
      </c>
      <c r="AF204" s="101"/>
      <c r="AG204" s="101"/>
      <c r="AH204" s="101"/>
      <c r="AI204" s="101"/>
      <c r="AJ204" s="101"/>
      <c r="AK204" s="140"/>
      <c r="AL204" s="140"/>
      <c r="AM204" s="140"/>
      <c r="AN204" s="140"/>
      <c r="AO204" s="140"/>
    </row>
    <row r="205" spans="1:41" ht="16" customHeight="1" x14ac:dyDescent="0.35">
      <c r="A205" s="132"/>
      <c r="B205" s="133"/>
      <c r="C205" s="133"/>
      <c r="D205" s="133"/>
      <c r="E205" s="133"/>
      <c r="F205" s="134"/>
      <c r="G205" s="135"/>
      <c r="H205" s="136"/>
      <c r="I205" s="108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241"/>
      <c r="U205" s="157"/>
      <c r="V205" s="157"/>
      <c r="W205" s="158"/>
      <c r="X205" s="140"/>
      <c r="Y205" s="140"/>
      <c r="Z205" s="140"/>
      <c r="AA205" s="242"/>
      <c r="AB205" s="242"/>
      <c r="AC205" s="242"/>
      <c r="AD205" s="242"/>
      <c r="AE205" s="101" t="str">
        <f t="shared" si="2"/>
        <v/>
      </c>
      <c r="AF205" s="101"/>
      <c r="AG205" s="101"/>
      <c r="AH205" s="101"/>
      <c r="AI205" s="101"/>
      <c r="AJ205" s="101"/>
      <c r="AK205" s="140"/>
      <c r="AL205" s="140"/>
      <c r="AM205" s="140"/>
      <c r="AN205" s="140"/>
      <c r="AO205" s="140"/>
    </row>
    <row r="206" spans="1:41" ht="16" customHeight="1" x14ac:dyDescent="0.35">
      <c r="A206" s="132"/>
      <c r="B206" s="133"/>
      <c r="C206" s="133"/>
      <c r="D206" s="133"/>
      <c r="E206" s="133"/>
      <c r="F206" s="134"/>
      <c r="G206" s="135"/>
      <c r="H206" s="136"/>
      <c r="I206" s="108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241"/>
      <c r="U206" s="157"/>
      <c r="V206" s="157"/>
      <c r="W206" s="158"/>
      <c r="X206" s="140"/>
      <c r="Y206" s="140"/>
      <c r="Z206" s="140"/>
      <c r="AA206" s="242"/>
      <c r="AB206" s="242"/>
      <c r="AC206" s="242"/>
      <c r="AD206" s="242"/>
      <c r="AE206" s="101" t="str">
        <f t="shared" si="2"/>
        <v/>
      </c>
      <c r="AF206" s="101"/>
      <c r="AG206" s="101"/>
      <c r="AH206" s="101"/>
      <c r="AI206" s="101"/>
      <c r="AJ206" s="101"/>
      <c r="AK206" s="140"/>
      <c r="AL206" s="140"/>
      <c r="AM206" s="140"/>
      <c r="AN206" s="140"/>
      <c r="AO206" s="140"/>
    </row>
    <row r="207" spans="1:41" ht="16" customHeight="1" x14ac:dyDescent="0.35">
      <c r="A207" s="132"/>
      <c r="B207" s="133"/>
      <c r="C207" s="133"/>
      <c r="D207" s="133"/>
      <c r="E207" s="133"/>
      <c r="F207" s="134"/>
      <c r="G207" s="135"/>
      <c r="H207" s="136"/>
      <c r="I207" s="108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241"/>
      <c r="U207" s="157"/>
      <c r="V207" s="157"/>
      <c r="W207" s="158"/>
      <c r="X207" s="140"/>
      <c r="Y207" s="140"/>
      <c r="Z207" s="140"/>
      <c r="AA207" s="242"/>
      <c r="AB207" s="242"/>
      <c r="AC207" s="242"/>
      <c r="AD207" s="242"/>
      <c r="AE207" s="101" t="str">
        <f t="shared" si="2"/>
        <v/>
      </c>
      <c r="AF207" s="101"/>
      <c r="AG207" s="101"/>
      <c r="AH207" s="101"/>
      <c r="AI207" s="101"/>
      <c r="AJ207" s="101"/>
      <c r="AK207" s="140"/>
      <c r="AL207" s="140"/>
      <c r="AM207" s="140"/>
      <c r="AN207" s="140"/>
      <c r="AO207" s="140"/>
    </row>
    <row r="208" spans="1:41" ht="16" customHeight="1" x14ac:dyDescent="0.35">
      <c r="A208" s="132"/>
      <c r="B208" s="133"/>
      <c r="C208" s="133"/>
      <c r="D208" s="133"/>
      <c r="E208" s="133"/>
      <c r="F208" s="134"/>
      <c r="G208" s="135"/>
      <c r="H208" s="136"/>
      <c r="I208" s="108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241"/>
      <c r="U208" s="157"/>
      <c r="V208" s="157"/>
      <c r="W208" s="158"/>
      <c r="X208" s="140"/>
      <c r="Y208" s="140"/>
      <c r="Z208" s="140"/>
      <c r="AA208" s="242"/>
      <c r="AB208" s="242"/>
      <c r="AC208" s="242"/>
      <c r="AD208" s="242"/>
      <c r="AE208" s="101" t="str">
        <f t="shared" si="2"/>
        <v/>
      </c>
      <c r="AF208" s="101"/>
      <c r="AG208" s="101"/>
      <c r="AH208" s="101"/>
      <c r="AI208" s="101"/>
      <c r="AJ208" s="101"/>
      <c r="AK208" s="140"/>
      <c r="AL208" s="140"/>
      <c r="AM208" s="140"/>
      <c r="AN208" s="140"/>
      <c r="AO208" s="140"/>
    </row>
    <row r="209" spans="1:41" ht="16" customHeight="1" x14ac:dyDescent="0.35">
      <c r="A209" s="132"/>
      <c r="B209" s="133"/>
      <c r="C209" s="133"/>
      <c r="D209" s="133"/>
      <c r="E209" s="133"/>
      <c r="F209" s="134"/>
      <c r="G209" s="135"/>
      <c r="H209" s="136"/>
      <c r="I209" s="108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241"/>
      <c r="U209" s="157"/>
      <c r="V209" s="157"/>
      <c r="W209" s="158"/>
      <c r="X209" s="140"/>
      <c r="Y209" s="140"/>
      <c r="Z209" s="140"/>
      <c r="AA209" s="242"/>
      <c r="AB209" s="242"/>
      <c r="AC209" s="242"/>
      <c r="AD209" s="242"/>
      <c r="AE209" s="101" t="str">
        <f t="shared" si="2"/>
        <v/>
      </c>
      <c r="AF209" s="101"/>
      <c r="AG209" s="101"/>
      <c r="AH209" s="101"/>
      <c r="AI209" s="101"/>
      <c r="AJ209" s="101"/>
      <c r="AK209" s="140"/>
      <c r="AL209" s="140"/>
      <c r="AM209" s="140"/>
      <c r="AN209" s="140"/>
      <c r="AO209" s="140"/>
    </row>
    <row r="210" spans="1:41" ht="16" customHeight="1" x14ac:dyDescent="0.35">
      <c r="A210" s="132"/>
      <c r="B210" s="133"/>
      <c r="C210" s="133"/>
      <c r="D210" s="133"/>
      <c r="E210" s="133"/>
      <c r="F210" s="134"/>
      <c r="G210" s="135"/>
      <c r="H210" s="136"/>
      <c r="I210" s="108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241"/>
      <c r="U210" s="157"/>
      <c r="V210" s="157"/>
      <c r="W210" s="158"/>
      <c r="X210" s="140"/>
      <c r="Y210" s="140"/>
      <c r="Z210" s="140"/>
      <c r="AA210" s="242"/>
      <c r="AB210" s="242"/>
      <c r="AC210" s="242"/>
      <c r="AD210" s="242"/>
      <c r="AE210" s="101" t="str">
        <f t="shared" si="2"/>
        <v/>
      </c>
      <c r="AF210" s="101"/>
      <c r="AG210" s="101"/>
      <c r="AH210" s="101"/>
      <c r="AI210" s="101"/>
      <c r="AJ210" s="101"/>
      <c r="AK210" s="140"/>
      <c r="AL210" s="140"/>
      <c r="AM210" s="140"/>
      <c r="AN210" s="140"/>
      <c r="AO210" s="140"/>
    </row>
    <row r="211" spans="1:41" ht="16" customHeight="1" x14ac:dyDescent="0.35">
      <c r="A211" s="132"/>
      <c r="B211" s="133"/>
      <c r="C211" s="133"/>
      <c r="D211" s="133"/>
      <c r="E211" s="133"/>
      <c r="F211" s="134"/>
      <c r="G211" s="135"/>
      <c r="H211" s="136"/>
      <c r="I211" s="108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241"/>
      <c r="U211" s="157"/>
      <c r="V211" s="157"/>
      <c r="W211" s="158"/>
      <c r="X211" s="140"/>
      <c r="Y211" s="140"/>
      <c r="Z211" s="140"/>
      <c r="AA211" s="242"/>
      <c r="AB211" s="242"/>
      <c r="AC211" s="242"/>
      <c r="AD211" s="242"/>
      <c r="AE211" s="101" t="str">
        <f t="shared" si="2"/>
        <v/>
      </c>
      <c r="AF211" s="101"/>
      <c r="AG211" s="101"/>
      <c r="AH211" s="101"/>
      <c r="AI211" s="101"/>
      <c r="AJ211" s="101"/>
      <c r="AK211" s="140"/>
      <c r="AL211" s="140"/>
      <c r="AM211" s="140"/>
      <c r="AN211" s="140"/>
      <c r="AO211" s="140"/>
    </row>
    <row r="212" spans="1:41" ht="16" customHeight="1" x14ac:dyDescent="0.35">
      <c r="A212" s="132"/>
      <c r="B212" s="133"/>
      <c r="C212" s="133"/>
      <c r="D212" s="133"/>
      <c r="E212" s="133"/>
      <c r="F212" s="134"/>
      <c r="G212" s="135"/>
      <c r="H212" s="136"/>
      <c r="I212" s="108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241"/>
      <c r="U212" s="157"/>
      <c r="V212" s="157"/>
      <c r="W212" s="158"/>
      <c r="X212" s="140"/>
      <c r="Y212" s="140"/>
      <c r="Z212" s="140"/>
      <c r="AA212" s="242"/>
      <c r="AB212" s="242"/>
      <c r="AC212" s="242"/>
      <c r="AD212" s="242"/>
      <c r="AE212" s="101" t="str">
        <f t="shared" si="2"/>
        <v/>
      </c>
      <c r="AF212" s="101"/>
      <c r="AG212" s="101"/>
      <c r="AH212" s="101"/>
      <c r="AI212" s="101"/>
      <c r="AJ212" s="101"/>
      <c r="AK212" s="140"/>
      <c r="AL212" s="140"/>
      <c r="AM212" s="140"/>
      <c r="AN212" s="140"/>
      <c r="AO212" s="140"/>
    </row>
    <row r="213" spans="1:41" ht="16" customHeight="1" x14ac:dyDescent="0.35">
      <c r="A213" s="132"/>
      <c r="B213" s="133"/>
      <c r="C213" s="133"/>
      <c r="D213" s="133"/>
      <c r="E213" s="133"/>
      <c r="F213" s="134"/>
      <c r="G213" s="135"/>
      <c r="H213" s="136"/>
      <c r="I213" s="108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241"/>
      <c r="U213" s="157"/>
      <c r="V213" s="157"/>
      <c r="W213" s="158"/>
      <c r="X213" s="140"/>
      <c r="Y213" s="140"/>
      <c r="Z213" s="140"/>
      <c r="AA213" s="242"/>
      <c r="AB213" s="242"/>
      <c r="AC213" s="242"/>
      <c r="AD213" s="242"/>
      <c r="AE213" s="101" t="str">
        <f t="shared" si="2"/>
        <v/>
      </c>
      <c r="AF213" s="101"/>
      <c r="AG213" s="101"/>
      <c r="AH213" s="101"/>
      <c r="AI213" s="101"/>
      <c r="AJ213" s="101"/>
      <c r="AK213" s="140"/>
      <c r="AL213" s="140"/>
      <c r="AM213" s="140"/>
      <c r="AN213" s="140"/>
      <c r="AO213" s="140"/>
    </row>
    <row r="214" spans="1:41" ht="16" customHeight="1" x14ac:dyDescent="0.35">
      <c r="A214" s="132"/>
      <c r="B214" s="133"/>
      <c r="C214" s="133"/>
      <c r="D214" s="133"/>
      <c r="E214" s="133"/>
      <c r="F214" s="134"/>
      <c r="G214" s="135"/>
      <c r="H214" s="136"/>
      <c r="I214" s="108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241"/>
      <c r="U214" s="157"/>
      <c r="V214" s="157"/>
      <c r="W214" s="158"/>
      <c r="X214" s="140"/>
      <c r="Y214" s="140"/>
      <c r="Z214" s="140"/>
      <c r="AA214" s="242"/>
      <c r="AB214" s="242"/>
      <c r="AC214" s="242"/>
      <c r="AD214" s="242"/>
      <c r="AE214" s="101" t="str">
        <f t="shared" si="2"/>
        <v/>
      </c>
      <c r="AF214" s="101"/>
      <c r="AG214" s="101"/>
      <c r="AH214" s="101"/>
      <c r="AI214" s="101"/>
      <c r="AJ214" s="101"/>
      <c r="AK214" s="140"/>
      <c r="AL214" s="140"/>
      <c r="AM214" s="140"/>
      <c r="AN214" s="140"/>
      <c r="AO214" s="140"/>
    </row>
    <row r="215" spans="1:41" ht="16" customHeight="1" x14ac:dyDescent="0.35">
      <c r="A215" s="132"/>
      <c r="B215" s="133"/>
      <c r="C215" s="133"/>
      <c r="D215" s="133"/>
      <c r="E215" s="133"/>
      <c r="F215" s="134"/>
      <c r="G215" s="135"/>
      <c r="H215" s="136"/>
      <c r="I215" s="108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241"/>
      <c r="U215" s="157"/>
      <c r="V215" s="157"/>
      <c r="W215" s="158"/>
      <c r="X215" s="140"/>
      <c r="Y215" s="140"/>
      <c r="Z215" s="140"/>
      <c r="AA215" s="242"/>
      <c r="AB215" s="242"/>
      <c r="AC215" s="242"/>
      <c r="AD215" s="242"/>
      <c r="AE215" s="101" t="str">
        <f t="shared" si="2"/>
        <v/>
      </c>
      <c r="AF215" s="101"/>
      <c r="AG215" s="101"/>
      <c r="AH215" s="101"/>
      <c r="AI215" s="101"/>
      <c r="AJ215" s="101"/>
      <c r="AK215" s="140"/>
      <c r="AL215" s="140"/>
      <c r="AM215" s="140"/>
      <c r="AN215" s="140"/>
      <c r="AO215" s="140"/>
    </row>
    <row r="216" spans="1:41" ht="16" customHeight="1" x14ac:dyDescent="0.35">
      <c r="A216" s="132"/>
      <c r="B216" s="133"/>
      <c r="C216" s="133"/>
      <c r="D216" s="133"/>
      <c r="E216" s="133"/>
      <c r="F216" s="134"/>
      <c r="G216" s="135"/>
      <c r="H216" s="136"/>
      <c r="I216" s="108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241"/>
      <c r="U216" s="157"/>
      <c r="V216" s="157"/>
      <c r="W216" s="158"/>
      <c r="X216" s="140"/>
      <c r="Y216" s="140"/>
      <c r="Z216" s="140"/>
      <c r="AA216" s="242"/>
      <c r="AB216" s="242"/>
      <c r="AC216" s="242"/>
      <c r="AD216" s="242"/>
      <c r="AE216" s="101" t="str">
        <f t="shared" si="2"/>
        <v/>
      </c>
      <c r="AF216" s="101"/>
      <c r="AG216" s="101"/>
      <c r="AH216" s="101"/>
      <c r="AI216" s="101"/>
      <c r="AJ216" s="101"/>
      <c r="AK216" s="140"/>
      <c r="AL216" s="140"/>
      <c r="AM216" s="140"/>
      <c r="AN216" s="140"/>
      <c r="AO216" s="140"/>
    </row>
    <row r="217" spans="1:41" ht="16" customHeight="1" x14ac:dyDescent="0.35">
      <c r="A217" s="132"/>
      <c r="B217" s="133"/>
      <c r="C217" s="133"/>
      <c r="D217" s="133"/>
      <c r="E217" s="133"/>
      <c r="F217" s="134"/>
      <c r="G217" s="135"/>
      <c r="H217" s="136"/>
      <c r="I217" s="108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241"/>
      <c r="U217" s="157"/>
      <c r="V217" s="157"/>
      <c r="W217" s="158"/>
      <c r="X217" s="140"/>
      <c r="Y217" s="140"/>
      <c r="Z217" s="140"/>
      <c r="AA217" s="242"/>
      <c r="AB217" s="242"/>
      <c r="AC217" s="242"/>
      <c r="AD217" s="242"/>
      <c r="AE217" s="101" t="str">
        <f t="shared" si="2"/>
        <v/>
      </c>
      <c r="AF217" s="101"/>
      <c r="AG217" s="101"/>
      <c r="AH217" s="101"/>
      <c r="AI217" s="101"/>
      <c r="AJ217" s="101"/>
      <c r="AK217" s="140"/>
      <c r="AL217" s="140"/>
      <c r="AM217" s="140"/>
      <c r="AN217" s="140"/>
      <c r="AO217" s="140"/>
    </row>
    <row r="218" spans="1:41" ht="16" customHeight="1" x14ac:dyDescent="0.35">
      <c r="A218" s="132"/>
      <c r="B218" s="133"/>
      <c r="C218" s="133"/>
      <c r="D218" s="133"/>
      <c r="E218" s="133"/>
      <c r="F218" s="134"/>
      <c r="G218" s="135"/>
      <c r="H218" s="136"/>
      <c r="I218" s="108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241"/>
      <c r="U218" s="157"/>
      <c r="V218" s="157"/>
      <c r="W218" s="158"/>
      <c r="X218" s="140"/>
      <c r="Y218" s="140"/>
      <c r="Z218" s="140"/>
      <c r="AA218" s="242"/>
      <c r="AB218" s="242"/>
      <c r="AC218" s="242"/>
      <c r="AD218" s="242"/>
      <c r="AE218" s="101" t="str">
        <f t="shared" si="2"/>
        <v/>
      </c>
      <c r="AF218" s="101"/>
      <c r="AG218" s="101"/>
      <c r="AH218" s="101"/>
      <c r="AI218" s="101"/>
      <c r="AJ218" s="101"/>
      <c r="AK218" s="140"/>
      <c r="AL218" s="140"/>
      <c r="AM218" s="140"/>
      <c r="AN218" s="140"/>
      <c r="AO218" s="140"/>
    </row>
    <row r="219" spans="1:41" ht="16" customHeight="1" x14ac:dyDescent="0.35">
      <c r="A219" s="132"/>
      <c r="B219" s="133"/>
      <c r="C219" s="133"/>
      <c r="D219" s="133"/>
      <c r="E219" s="133"/>
      <c r="F219" s="134"/>
      <c r="G219" s="135"/>
      <c r="H219" s="136"/>
      <c r="I219" s="108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241"/>
      <c r="U219" s="157"/>
      <c r="V219" s="157"/>
      <c r="W219" s="158"/>
      <c r="X219" s="140"/>
      <c r="Y219" s="140"/>
      <c r="Z219" s="140"/>
      <c r="AA219" s="242"/>
      <c r="AB219" s="242"/>
      <c r="AC219" s="242"/>
      <c r="AD219" s="242"/>
      <c r="AE219" s="101" t="str">
        <f t="shared" ref="AE219:AE282" si="3">IF(AA219="","",ROUND(T219*AA219,0))</f>
        <v/>
      </c>
      <c r="AF219" s="101"/>
      <c r="AG219" s="101"/>
      <c r="AH219" s="101"/>
      <c r="AI219" s="101"/>
      <c r="AJ219" s="101"/>
      <c r="AK219" s="140"/>
      <c r="AL219" s="140"/>
      <c r="AM219" s="140"/>
      <c r="AN219" s="140"/>
      <c r="AO219" s="140"/>
    </row>
    <row r="220" spans="1:41" ht="16" customHeight="1" x14ac:dyDescent="0.35">
      <c r="A220" s="132"/>
      <c r="B220" s="133"/>
      <c r="C220" s="133"/>
      <c r="D220" s="133"/>
      <c r="E220" s="133"/>
      <c r="F220" s="134"/>
      <c r="G220" s="135"/>
      <c r="H220" s="136"/>
      <c r="I220" s="108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241"/>
      <c r="U220" s="157"/>
      <c r="V220" s="157"/>
      <c r="W220" s="158"/>
      <c r="X220" s="140"/>
      <c r="Y220" s="140"/>
      <c r="Z220" s="140"/>
      <c r="AA220" s="242"/>
      <c r="AB220" s="242"/>
      <c r="AC220" s="242"/>
      <c r="AD220" s="242"/>
      <c r="AE220" s="101" t="str">
        <f t="shared" si="3"/>
        <v/>
      </c>
      <c r="AF220" s="101"/>
      <c r="AG220" s="101"/>
      <c r="AH220" s="101"/>
      <c r="AI220" s="101"/>
      <c r="AJ220" s="101"/>
      <c r="AK220" s="140"/>
      <c r="AL220" s="140"/>
      <c r="AM220" s="140"/>
      <c r="AN220" s="140"/>
      <c r="AO220" s="140"/>
    </row>
    <row r="221" spans="1:41" ht="16" customHeight="1" x14ac:dyDescent="0.35">
      <c r="A221" s="132"/>
      <c r="B221" s="133"/>
      <c r="C221" s="133"/>
      <c r="D221" s="133"/>
      <c r="E221" s="133"/>
      <c r="F221" s="134"/>
      <c r="G221" s="135"/>
      <c r="H221" s="136"/>
      <c r="I221" s="108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241"/>
      <c r="U221" s="157"/>
      <c r="V221" s="157"/>
      <c r="W221" s="158"/>
      <c r="X221" s="140"/>
      <c r="Y221" s="140"/>
      <c r="Z221" s="140"/>
      <c r="AA221" s="242"/>
      <c r="AB221" s="242"/>
      <c r="AC221" s="242"/>
      <c r="AD221" s="242"/>
      <c r="AE221" s="101" t="str">
        <f t="shared" si="3"/>
        <v/>
      </c>
      <c r="AF221" s="101"/>
      <c r="AG221" s="101"/>
      <c r="AH221" s="101"/>
      <c r="AI221" s="101"/>
      <c r="AJ221" s="101"/>
      <c r="AK221" s="140"/>
      <c r="AL221" s="140"/>
      <c r="AM221" s="140"/>
      <c r="AN221" s="140"/>
      <c r="AO221" s="140"/>
    </row>
    <row r="222" spans="1:41" ht="16" customHeight="1" x14ac:dyDescent="0.35">
      <c r="A222" s="132"/>
      <c r="B222" s="133"/>
      <c r="C222" s="133"/>
      <c r="D222" s="133"/>
      <c r="E222" s="133"/>
      <c r="F222" s="134"/>
      <c r="G222" s="135"/>
      <c r="H222" s="136"/>
      <c r="I222" s="108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241"/>
      <c r="U222" s="157"/>
      <c r="V222" s="157"/>
      <c r="W222" s="158"/>
      <c r="X222" s="140"/>
      <c r="Y222" s="140"/>
      <c r="Z222" s="140"/>
      <c r="AA222" s="242"/>
      <c r="AB222" s="242"/>
      <c r="AC222" s="242"/>
      <c r="AD222" s="242"/>
      <c r="AE222" s="101" t="str">
        <f t="shared" si="3"/>
        <v/>
      </c>
      <c r="AF222" s="101"/>
      <c r="AG222" s="101"/>
      <c r="AH222" s="101"/>
      <c r="AI222" s="101"/>
      <c r="AJ222" s="101"/>
      <c r="AK222" s="140"/>
      <c r="AL222" s="140"/>
      <c r="AM222" s="140"/>
      <c r="AN222" s="140"/>
      <c r="AO222" s="140"/>
    </row>
    <row r="223" spans="1:41" ht="16" customHeight="1" x14ac:dyDescent="0.35">
      <c r="A223" s="132"/>
      <c r="B223" s="133"/>
      <c r="C223" s="133"/>
      <c r="D223" s="133"/>
      <c r="E223" s="133"/>
      <c r="F223" s="134"/>
      <c r="G223" s="135"/>
      <c r="H223" s="136"/>
      <c r="I223" s="108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241"/>
      <c r="U223" s="157"/>
      <c r="V223" s="157"/>
      <c r="W223" s="158"/>
      <c r="X223" s="140"/>
      <c r="Y223" s="140"/>
      <c r="Z223" s="140"/>
      <c r="AA223" s="242"/>
      <c r="AB223" s="242"/>
      <c r="AC223" s="242"/>
      <c r="AD223" s="242"/>
      <c r="AE223" s="101" t="str">
        <f t="shared" si="3"/>
        <v/>
      </c>
      <c r="AF223" s="101"/>
      <c r="AG223" s="101"/>
      <c r="AH223" s="101"/>
      <c r="AI223" s="101"/>
      <c r="AJ223" s="101"/>
      <c r="AK223" s="140"/>
      <c r="AL223" s="140"/>
      <c r="AM223" s="140"/>
      <c r="AN223" s="140"/>
      <c r="AO223" s="140"/>
    </row>
    <row r="224" spans="1:41" ht="16" customHeight="1" x14ac:dyDescent="0.35">
      <c r="A224" s="132"/>
      <c r="B224" s="133"/>
      <c r="C224" s="133"/>
      <c r="D224" s="133"/>
      <c r="E224" s="133"/>
      <c r="F224" s="134"/>
      <c r="G224" s="135"/>
      <c r="H224" s="136"/>
      <c r="I224" s="108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241"/>
      <c r="U224" s="157"/>
      <c r="V224" s="157"/>
      <c r="W224" s="158"/>
      <c r="X224" s="140"/>
      <c r="Y224" s="140"/>
      <c r="Z224" s="140"/>
      <c r="AA224" s="242"/>
      <c r="AB224" s="242"/>
      <c r="AC224" s="242"/>
      <c r="AD224" s="242"/>
      <c r="AE224" s="101" t="str">
        <f t="shared" si="3"/>
        <v/>
      </c>
      <c r="AF224" s="101"/>
      <c r="AG224" s="101"/>
      <c r="AH224" s="101"/>
      <c r="AI224" s="101"/>
      <c r="AJ224" s="101"/>
      <c r="AK224" s="140"/>
      <c r="AL224" s="140"/>
      <c r="AM224" s="140"/>
      <c r="AN224" s="140"/>
      <c r="AO224" s="140"/>
    </row>
    <row r="225" spans="1:41" ht="16" customHeight="1" x14ac:dyDescent="0.35">
      <c r="A225" s="132"/>
      <c r="B225" s="133"/>
      <c r="C225" s="133"/>
      <c r="D225" s="133"/>
      <c r="E225" s="133"/>
      <c r="F225" s="134"/>
      <c r="G225" s="135"/>
      <c r="H225" s="136"/>
      <c r="I225" s="108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241"/>
      <c r="U225" s="157"/>
      <c r="V225" s="157"/>
      <c r="W225" s="158"/>
      <c r="X225" s="140"/>
      <c r="Y225" s="140"/>
      <c r="Z225" s="140"/>
      <c r="AA225" s="242"/>
      <c r="AB225" s="242"/>
      <c r="AC225" s="242"/>
      <c r="AD225" s="242"/>
      <c r="AE225" s="101" t="str">
        <f t="shared" si="3"/>
        <v/>
      </c>
      <c r="AF225" s="101"/>
      <c r="AG225" s="101"/>
      <c r="AH225" s="101"/>
      <c r="AI225" s="101"/>
      <c r="AJ225" s="101"/>
      <c r="AK225" s="140"/>
      <c r="AL225" s="140"/>
      <c r="AM225" s="140"/>
      <c r="AN225" s="140"/>
      <c r="AO225" s="140"/>
    </row>
    <row r="226" spans="1:41" ht="16" customHeight="1" x14ac:dyDescent="0.35">
      <c r="A226" s="132"/>
      <c r="B226" s="133"/>
      <c r="C226" s="133"/>
      <c r="D226" s="133"/>
      <c r="E226" s="133"/>
      <c r="F226" s="134"/>
      <c r="G226" s="135"/>
      <c r="H226" s="136"/>
      <c r="I226" s="108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241"/>
      <c r="U226" s="157"/>
      <c r="V226" s="157"/>
      <c r="W226" s="158"/>
      <c r="X226" s="140"/>
      <c r="Y226" s="140"/>
      <c r="Z226" s="140"/>
      <c r="AA226" s="242"/>
      <c r="AB226" s="242"/>
      <c r="AC226" s="242"/>
      <c r="AD226" s="242"/>
      <c r="AE226" s="101" t="str">
        <f t="shared" si="3"/>
        <v/>
      </c>
      <c r="AF226" s="101"/>
      <c r="AG226" s="101"/>
      <c r="AH226" s="101"/>
      <c r="AI226" s="101"/>
      <c r="AJ226" s="101"/>
      <c r="AK226" s="140"/>
      <c r="AL226" s="140"/>
      <c r="AM226" s="140"/>
      <c r="AN226" s="140"/>
      <c r="AO226" s="140"/>
    </row>
    <row r="227" spans="1:41" ht="16" customHeight="1" x14ac:dyDescent="0.35">
      <c r="A227" s="132"/>
      <c r="B227" s="133"/>
      <c r="C227" s="133"/>
      <c r="D227" s="133"/>
      <c r="E227" s="133"/>
      <c r="F227" s="134"/>
      <c r="G227" s="135"/>
      <c r="H227" s="136"/>
      <c r="I227" s="108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241"/>
      <c r="U227" s="157"/>
      <c r="V227" s="157"/>
      <c r="W227" s="158"/>
      <c r="X227" s="140"/>
      <c r="Y227" s="140"/>
      <c r="Z227" s="140"/>
      <c r="AA227" s="242"/>
      <c r="AB227" s="242"/>
      <c r="AC227" s="242"/>
      <c r="AD227" s="242"/>
      <c r="AE227" s="101" t="str">
        <f t="shared" si="3"/>
        <v/>
      </c>
      <c r="AF227" s="101"/>
      <c r="AG227" s="101"/>
      <c r="AH227" s="101"/>
      <c r="AI227" s="101"/>
      <c r="AJ227" s="101"/>
      <c r="AK227" s="140"/>
      <c r="AL227" s="140"/>
      <c r="AM227" s="140"/>
      <c r="AN227" s="140"/>
      <c r="AO227" s="140"/>
    </row>
    <row r="228" spans="1:41" ht="16" customHeight="1" x14ac:dyDescent="0.35">
      <c r="A228" s="132"/>
      <c r="B228" s="133"/>
      <c r="C228" s="133"/>
      <c r="D228" s="133"/>
      <c r="E228" s="133"/>
      <c r="F228" s="134"/>
      <c r="G228" s="135"/>
      <c r="H228" s="136"/>
      <c r="I228" s="108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241"/>
      <c r="U228" s="157"/>
      <c r="V228" s="157"/>
      <c r="W228" s="158"/>
      <c r="X228" s="140"/>
      <c r="Y228" s="140"/>
      <c r="Z228" s="140"/>
      <c r="AA228" s="242"/>
      <c r="AB228" s="242"/>
      <c r="AC228" s="242"/>
      <c r="AD228" s="242"/>
      <c r="AE228" s="101" t="str">
        <f t="shared" si="3"/>
        <v/>
      </c>
      <c r="AF228" s="101"/>
      <c r="AG228" s="101"/>
      <c r="AH228" s="101"/>
      <c r="AI228" s="101"/>
      <c r="AJ228" s="101"/>
      <c r="AK228" s="140"/>
      <c r="AL228" s="140"/>
      <c r="AM228" s="140"/>
      <c r="AN228" s="140"/>
      <c r="AO228" s="140"/>
    </row>
    <row r="229" spans="1:41" ht="16" customHeight="1" x14ac:dyDescent="0.35">
      <c r="A229" s="132"/>
      <c r="B229" s="133"/>
      <c r="C229" s="133"/>
      <c r="D229" s="133"/>
      <c r="E229" s="133"/>
      <c r="F229" s="134"/>
      <c r="G229" s="135"/>
      <c r="H229" s="136"/>
      <c r="I229" s="108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241"/>
      <c r="U229" s="157"/>
      <c r="V229" s="157"/>
      <c r="W229" s="158"/>
      <c r="X229" s="140"/>
      <c r="Y229" s="140"/>
      <c r="Z229" s="140"/>
      <c r="AA229" s="242"/>
      <c r="AB229" s="242"/>
      <c r="AC229" s="242"/>
      <c r="AD229" s="242"/>
      <c r="AE229" s="101" t="str">
        <f t="shared" si="3"/>
        <v/>
      </c>
      <c r="AF229" s="101"/>
      <c r="AG229" s="101"/>
      <c r="AH229" s="101"/>
      <c r="AI229" s="101"/>
      <c r="AJ229" s="101"/>
      <c r="AK229" s="140"/>
      <c r="AL229" s="140"/>
      <c r="AM229" s="140"/>
      <c r="AN229" s="140"/>
      <c r="AO229" s="140"/>
    </row>
    <row r="230" spans="1:41" ht="16" customHeight="1" x14ac:dyDescent="0.35">
      <c r="A230" s="132"/>
      <c r="B230" s="133"/>
      <c r="C230" s="133"/>
      <c r="D230" s="133"/>
      <c r="E230" s="133"/>
      <c r="F230" s="134"/>
      <c r="G230" s="135"/>
      <c r="H230" s="136"/>
      <c r="I230" s="108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241"/>
      <c r="U230" s="157"/>
      <c r="V230" s="157"/>
      <c r="W230" s="158"/>
      <c r="X230" s="140"/>
      <c r="Y230" s="140"/>
      <c r="Z230" s="140"/>
      <c r="AA230" s="242"/>
      <c r="AB230" s="242"/>
      <c r="AC230" s="242"/>
      <c r="AD230" s="242"/>
      <c r="AE230" s="101" t="str">
        <f t="shared" si="3"/>
        <v/>
      </c>
      <c r="AF230" s="101"/>
      <c r="AG230" s="101"/>
      <c r="AH230" s="101"/>
      <c r="AI230" s="101"/>
      <c r="AJ230" s="101"/>
      <c r="AK230" s="140"/>
      <c r="AL230" s="140"/>
      <c r="AM230" s="140"/>
      <c r="AN230" s="140"/>
      <c r="AO230" s="140"/>
    </row>
    <row r="231" spans="1:41" ht="16" customHeight="1" x14ac:dyDescent="0.35">
      <c r="A231" s="132"/>
      <c r="B231" s="133"/>
      <c r="C231" s="133"/>
      <c r="D231" s="133"/>
      <c r="E231" s="133"/>
      <c r="F231" s="134"/>
      <c r="G231" s="135"/>
      <c r="H231" s="136"/>
      <c r="I231" s="108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241"/>
      <c r="U231" s="157"/>
      <c r="V231" s="157"/>
      <c r="W231" s="158"/>
      <c r="X231" s="140"/>
      <c r="Y231" s="140"/>
      <c r="Z231" s="140"/>
      <c r="AA231" s="242"/>
      <c r="AB231" s="242"/>
      <c r="AC231" s="242"/>
      <c r="AD231" s="242"/>
      <c r="AE231" s="101" t="str">
        <f t="shared" si="3"/>
        <v/>
      </c>
      <c r="AF231" s="101"/>
      <c r="AG231" s="101"/>
      <c r="AH231" s="101"/>
      <c r="AI231" s="101"/>
      <c r="AJ231" s="101"/>
      <c r="AK231" s="140"/>
      <c r="AL231" s="140"/>
      <c r="AM231" s="140"/>
      <c r="AN231" s="140"/>
      <c r="AO231" s="140"/>
    </row>
    <row r="232" spans="1:41" ht="16" customHeight="1" x14ac:dyDescent="0.35">
      <c r="A232" s="132"/>
      <c r="B232" s="133"/>
      <c r="C232" s="133"/>
      <c r="D232" s="133"/>
      <c r="E232" s="133"/>
      <c r="F232" s="134"/>
      <c r="G232" s="135"/>
      <c r="H232" s="136"/>
      <c r="I232" s="108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241"/>
      <c r="U232" s="157"/>
      <c r="V232" s="157"/>
      <c r="W232" s="158"/>
      <c r="X232" s="140"/>
      <c r="Y232" s="140"/>
      <c r="Z232" s="140"/>
      <c r="AA232" s="242"/>
      <c r="AB232" s="242"/>
      <c r="AC232" s="242"/>
      <c r="AD232" s="242"/>
      <c r="AE232" s="101" t="str">
        <f t="shared" si="3"/>
        <v/>
      </c>
      <c r="AF232" s="101"/>
      <c r="AG232" s="101"/>
      <c r="AH232" s="101"/>
      <c r="AI232" s="101"/>
      <c r="AJ232" s="101"/>
      <c r="AK232" s="140"/>
      <c r="AL232" s="140"/>
      <c r="AM232" s="140"/>
      <c r="AN232" s="140"/>
      <c r="AO232" s="140"/>
    </row>
    <row r="233" spans="1:41" ht="16" customHeight="1" x14ac:dyDescent="0.35">
      <c r="A233" s="132"/>
      <c r="B233" s="133"/>
      <c r="C233" s="133"/>
      <c r="D233" s="133"/>
      <c r="E233" s="133"/>
      <c r="F233" s="134"/>
      <c r="G233" s="135"/>
      <c r="H233" s="136"/>
      <c r="I233" s="108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241"/>
      <c r="U233" s="157"/>
      <c r="V233" s="157"/>
      <c r="W233" s="158"/>
      <c r="X233" s="140"/>
      <c r="Y233" s="140"/>
      <c r="Z233" s="140"/>
      <c r="AA233" s="242"/>
      <c r="AB233" s="242"/>
      <c r="AC233" s="242"/>
      <c r="AD233" s="242"/>
      <c r="AE233" s="101" t="str">
        <f t="shared" si="3"/>
        <v/>
      </c>
      <c r="AF233" s="101"/>
      <c r="AG233" s="101"/>
      <c r="AH233" s="101"/>
      <c r="AI233" s="101"/>
      <c r="AJ233" s="101"/>
      <c r="AK233" s="140"/>
      <c r="AL233" s="140"/>
      <c r="AM233" s="140"/>
      <c r="AN233" s="140"/>
      <c r="AO233" s="140"/>
    </row>
    <row r="234" spans="1:41" ht="16" customHeight="1" x14ac:dyDescent="0.35">
      <c r="A234" s="132"/>
      <c r="B234" s="133"/>
      <c r="C234" s="133"/>
      <c r="D234" s="133"/>
      <c r="E234" s="133"/>
      <c r="F234" s="134"/>
      <c r="G234" s="135"/>
      <c r="H234" s="136"/>
      <c r="I234" s="108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241"/>
      <c r="U234" s="157"/>
      <c r="V234" s="157"/>
      <c r="W234" s="158"/>
      <c r="X234" s="140"/>
      <c r="Y234" s="140"/>
      <c r="Z234" s="140"/>
      <c r="AA234" s="242"/>
      <c r="AB234" s="242"/>
      <c r="AC234" s="242"/>
      <c r="AD234" s="242"/>
      <c r="AE234" s="101" t="str">
        <f t="shared" si="3"/>
        <v/>
      </c>
      <c r="AF234" s="101"/>
      <c r="AG234" s="101"/>
      <c r="AH234" s="101"/>
      <c r="AI234" s="101"/>
      <c r="AJ234" s="101"/>
      <c r="AK234" s="140"/>
      <c r="AL234" s="140"/>
      <c r="AM234" s="140"/>
      <c r="AN234" s="140"/>
      <c r="AO234" s="140"/>
    </row>
    <row r="235" spans="1:41" ht="16" customHeight="1" x14ac:dyDescent="0.35">
      <c r="A235" s="132"/>
      <c r="B235" s="133"/>
      <c r="C235" s="133"/>
      <c r="D235" s="133"/>
      <c r="E235" s="133"/>
      <c r="F235" s="134"/>
      <c r="G235" s="135"/>
      <c r="H235" s="136"/>
      <c r="I235" s="108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241"/>
      <c r="U235" s="157"/>
      <c r="V235" s="157"/>
      <c r="W235" s="158"/>
      <c r="X235" s="140"/>
      <c r="Y235" s="140"/>
      <c r="Z235" s="140"/>
      <c r="AA235" s="242"/>
      <c r="AB235" s="242"/>
      <c r="AC235" s="242"/>
      <c r="AD235" s="242"/>
      <c r="AE235" s="101" t="str">
        <f t="shared" si="3"/>
        <v/>
      </c>
      <c r="AF235" s="101"/>
      <c r="AG235" s="101"/>
      <c r="AH235" s="101"/>
      <c r="AI235" s="101"/>
      <c r="AJ235" s="101"/>
      <c r="AK235" s="140"/>
      <c r="AL235" s="140"/>
      <c r="AM235" s="140"/>
      <c r="AN235" s="140"/>
      <c r="AO235" s="140"/>
    </row>
    <row r="236" spans="1:41" ht="16" customHeight="1" x14ac:dyDescent="0.35">
      <c r="A236" s="132"/>
      <c r="B236" s="133"/>
      <c r="C236" s="133"/>
      <c r="D236" s="133"/>
      <c r="E236" s="133"/>
      <c r="F236" s="134"/>
      <c r="G236" s="135"/>
      <c r="H236" s="136"/>
      <c r="I236" s="108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241"/>
      <c r="U236" s="157"/>
      <c r="V236" s="157"/>
      <c r="W236" s="158"/>
      <c r="X236" s="140"/>
      <c r="Y236" s="140"/>
      <c r="Z236" s="140"/>
      <c r="AA236" s="242"/>
      <c r="AB236" s="242"/>
      <c r="AC236" s="242"/>
      <c r="AD236" s="242"/>
      <c r="AE236" s="101" t="str">
        <f t="shared" si="3"/>
        <v/>
      </c>
      <c r="AF236" s="101"/>
      <c r="AG236" s="101"/>
      <c r="AH236" s="101"/>
      <c r="AI236" s="101"/>
      <c r="AJ236" s="101"/>
      <c r="AK236" s="140"/>
      <c r="AL236" s="140"/>
      <c r="AM236" s="140"/>
      <c r="AN236" s="140"/>
      <c r="AO236" s="140"/>
    </row>
    <row r="237" spans="1:41" ht="16" customHeight="1" x14ac:dyDescent="0.35">
      <c r="A237" s="132"/>
      <c r="B237" s="133"/>
      <c r="C237" s="133"/>
      <c r="D237" s="133"/>
      <c r="E237" s="133"/>
      <c r="F237" s="134"/>
      <c r="G237" s="135"/>
      <c r="H237" s="136"/>
      <c r="I237" s="108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241"/>
      <c r="U237" s="157"/>
      <c r="V237" s="157"/>
      <c r="W237" s="158"/>
      <c r="X237" s="140"/>
      <c r="Y237" s="140"/>
      <c r="Z237" s="140"/>
      <c r="AA237" s="242"/>
      <c r="AB237" s="242"/>
      <c r="AC237" s="242"/>
      <c r="AD237" s="242"/>
      <c r="AE237" s="101" t="str">
        <f t="shared" si="3"/>
        <v/>
      </c>
      <c r="AF237" s="101"/>
      <c r="AG237" s="101"/>
      <c r="AH237" s="101"/>
      <c r="AI237" s="101"/>
      <c r="AJ237" s="101"/>
      <c r="AK237" s="140"/>
      <c r="AL237" s="140"/>
      <c r="AM237" s="140"/>
      <c r="AN237" s="140"/>
      <c r="AO237" s="140"/>
    </row>
    <row r="238" spans="1:41" ht="16" customHeight="1" x14ac:dyDescent="0.35">
      <c r="A238" s="132"/>
      <c r="B238" s="133"/>
      <c r="C238" s="133"/>
      <c r="D238" s="133"/>
      <c r="E238" s="133"/>
      <c r="F238" s="134"/>
      <c r="G238" s="135"/>
      <c r="H238" s="136"/>
      <c r="I238" s="108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241"/>
      <c r="U238" s="157"/>
      <c r="V238" s="157"/>
      <c r="W238" s="158"/>
      <c r="X238" s="140"/>
      <c r="Y238" s="140"/>
      <c r="Z238" s="140"/>
      <c r="AA238" s="242"/>
      <c r="AB238" s="242"/>
      <c r="AC238" s="242"/>
      <c r="AD238" s="242"/>
      <c r="AE238" s="101" t="str">
        <f t="shared" si="3"/>
        <v/>
      </c>
      <c r="AF238" s="101"/>
      <c r="AG238" s="101"/>
      <c r="AH238" s="101"/>
      <c r="AI238" s="101"/>
      <c r="AJ238" s="101"/>
      <c r="AK238" s="140"/>
      <c r="AL238" s="140"/>
      <c r="AM238" s="140"/>
      <c r="AN238" s="140"/>
      <c r="AO238" s="140"/>
    </row>
    <row r="239" spans="1:41" ht="16" customHeight="1" x14ac:dyDescent="0.35">
      <c r="A239" s="132"/>
      <c r="B239" s="133"/>
      <c r="C239" s="133"/>
      <c r="D239" s="133"/>
      <c r="E239" s="133"/>
      <c r="F239" s="134"/>
      <c r="G239" s="135"/>
      <c r="H239" s="136"/>
      <c r="I239" s="108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241"/>
      <c r="U239" s="157"/>
      <c r="V239" s="157"/>
      <c r="W239" s="158"/>
      <c r="X239" s="140"/>
      <c r="Y239" s="140"/>
      <c r="Z239" s="140"/>
      <c r="AA239" s="242"/>
      <c r="AB239" s="242"/>
      <c r="AC239" s="242"/>
      <c r="AD239" s="242"/>
      <c r="AE239" s="101" t="str">
        <f t="shared" si="3"/>
        <v/>
      </c>
      <c r="AF239" s="101"/>
      <c r="AG239" s="101"/>
      <c r="AH239" s="101"/>
      <c r="AI239" s="101"/>
      <c r="AJ239" s="101"/>
      <c r="AK239" s="140"/>
      <c r="AL239" s="140"/>
      <c r="AM239" s="140"/>
      <c r="AN239" s="140"/>
      <c r="AO239" s="140"/>
    </row>
    <row r="240" spans="1:41" ht="16" customHeight="1" x14ac:dyDescent="0.35">
      <c r="A240" s="132"/>
      <c r="B240" s="133"/>
      <c r="C240" s="133"/>
      <c r="D240" s="133"/>
      <c r="E240" s="133"/>
      <c r="F240" s="134"/>
      <c r="G240" s="135"/>
      <c r="H240" s="136"/>
      <c r="I240" s="108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241"/>
      <c r="U240" s="157"/>
      <c r="V240" s="157"/>
      <c r="W240" s="158"/>
      <c r="X240" s="140"/>
      <c r="Y240" s="140"/>
      <c r="Z240" s="140"/>
      <c r="AA240" s="242"/>
      <c r="AB240" s="242"/>
      <c r="AC240" s="242"/>
      <c r="AD240" s="242"/>
      <c r="AE240" s="101" t="str">
        <f t="shared" si="3"/>
        <v/>
      </c>
      <c r="AF240" s="101"/>
      <c r="AG240" s="101"/>
      <c r="AH240" s="101"/>
      <c r="AI240" s="101"/>
      <c r="AJ240" s="101"/>
      <c r="AK240" s="140"/>
      <c r="AL240" s="140"/>
      <c r="AM240" s="140"/>
      <c r="AN240" s="140"/>
      <c r="AO240" s="140"/>
    </row>
    <row r="241" spans="1:41" ht="16" customHeight="1" x14ac:dyDescent="0.35">
      <c r="A241" s="132"/>
      <c r="B241" s="133"/>
      <c r="C241" s="133"/>
      <c r="D241" s="133"/>
      <c r="E241" s="133"/>
      <c r="F241" s="134"/>
      <c r="G241" s="135"/>
      <c r="H241" s="136"/>
      <c r="I241" s="108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241"/>
      <c r="U241" s="157"/>
      <c r="V241" s="157"/>
      <c r="W241" s="158"/>
      <c r="X241" s="140"/>
      <c r="Y241" s="140"/>
      <c r="Z241" s="140"/>
      <c r="AA241" s="242"/>
      <c r="AB241" s="242"/>
      <c r="AC241" s="242"/>
      <c r="AD241" s="242"/>
      <c r="AE241" s="101" t="str">
        <f t="shared" si="3"/>
        <v/>
      </c>
      <c r="AF241" s="101"/>
      <c r="AG241" s="101"/>
      <c r="AH241" s="101"/>
      <c r="AI241" s="101"/>
      <c r="AJ241" s="101"/>
      <c r="AK241" s="140"/>
      <c r="AL241" s="140"/>
      <c r="AM241" s="140"/>
      <c r="AN241" s="140"/>
      <c r="AO241" s="140"/>
    </row>
    <row r="242" spans="1:41" ht="16" customHeight="1" x14ac:dyDescent="0.35">
      <c r="A242" s="132"/>
      <c r="B242" s="133"/>
      <c r="C242" s="133"/>
      <c r="D242" s="133"/>
      <c r="E242" s="133"/>
      <c r="F242" s="134"/>
      <c r="G242" s="135"/>
      <c r="H242" s="136"/>
      <c r="I242" s="108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241"/>
      <c r="U242" s="157"/>
      <c r="V242" s="157"/>
      <c r="W242" s="158"/>
      <c r="X242" s="140"/>
      <c r="Y242" s="140"/>
      <c r="Z242" s="140"/>
      <c r="AA242" s="242"/>
      <c r="AB242" s="242"/>
      <c r="AC242" s="242"/>
      <c r="AD242" s="242"/>
      <c r="AE242" s="101" t="str">
        <f t="shared" si="3"/>
        <v/>
      </c>
      <c r="AF242" s="101"/>
      <c r="AG242" s="101"/>
      <c r="AH242" s="101"/>
      <c r="AI242" s="101"/>
      <c r="AJ242" s="101"/>
      <c r="AK242" s="140"/>
      <c r="AL242" s="140"/>
      <c r="AM242" s="140"/>
      <c r="AN242" s="140"/>
      <c r="AO242" s="140"/>
    </row>
    <row r="243" spans="1:41" ht="16" customHeight="1" x14ac:dyDescent="0.35">
      <c r="A243" s="132"/>
      <c r="B243" s="133"/>
      <c r="C243" s="133"/>
      <c r="D243" s="133"/>
      <c r="E243" s="133"/>
      <c r="F243" s="134"/>
      <c r="G243" s="135"/>
      <c r="H243" s="136"/>
      <c r="I243" s="108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241"/>
      <c r="U243" s="157"/>
      <c r="V243" s="157"/>
      <c r="W243" s="158"/>
      <c r="X243" s="140"/>
      <c r="Y243" s="140"/>
      <c r="Z243" s="140"/>
      <c r="AA243" s="242"/>
      <c r="AB243" s="242"/>
      <c r="AC243" s="242"/>
      <c r="AD243" s="242"/>
      <c r="AE243" s="101" t="str">
        <f t="shared" si="3"/>
        <v/>
      </c>
      <c r="AF243" s="101"/>
      <c r="AG243" s="101"/>
      <c r="AH243" s="101"/>
      <c r="AI243" s="101"/>
      <c r="AJ243" s="101"/>
      <c r="AK243" s="140"/>
      <c r="AL243" s="140"/>
      <c r="AM243" s="140"/>
      <c r="AN243" s="140"/>
      <c r="AO243" s="140"/>
    </row>
    <row r="244" spans="1:41" ht="16" customHeight="1" x14ac:dyDescent="0.35">
      <c r="A244" s="132"/>
      <c r="B244" s="133"/>
      <c r="C244" s="133"/>
      <c r="D244" s="133"/>
      <c r="E244" s="133"/>
      <c r="F244" s="134"/>
      <c r="G244" s="135"/>
      <c r="H244" s="136"/>
      <c r="I244" s="108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241"/>
      <c r="U244" s="157"/>
      <c r="V244" s="157"/>
      <c r="W244" s="158"/>
      <c r="X244" s="140"/>
      <c r="Y244" s="140"/>
      <c r="Z244" s="140"/>
      <c r="AA244" s="242"/>
      <c r="AB244" s="242"/>
      <c r="AC244" s="242"/>
      <c r="AD244" s="242"/>
      <c r="AE244" s="101" t="str">
        <f t="shared" si="3"/>
        <v/>
      </c>
      <c r="AF244" s="101"/>
      <c r="AG244" s="101"/>
      <c r="AH244" s="101"/>
      <c r="AI244" s="101"/>
      <c r="AJ244" s="101"/>
      <c r="AK244" s="140"/>
      <c r="AL244" s="140"/>
      <c r="AM244" s="140"/>
      <c r="AN244" s="140"/>
      <c r="AO244" s="140"/>
    </row>
    <row r="245" spans="1:41" ht="16" customHeight="1" x14ac:dyDescent="0.35">
      <c r="A245" s="132"/>
      <c r="B245" s="133"/>
      <c r="C245" s="133"/>
      <c r="D245" s="133"/>
      <c r="E245" s="133"/>
      <c r="F245" s="134"/>
      <c r="G245" s="135"/>
      <c r="H245" s="136"/>
      <c r="I245" s="108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241"/>
      <c r="U245" s="157"/>
      <c r="V245" s="157"/>
      <c r="W245" s="158"/>
      <c r="X245" s="140"/>
      <c r="Y245" s="140"/>
      <c r="Z245" s="140"/>
      <c r="AA245" s="242"/>
      <c r="AB245" s="242"/>
      <c r="AC245" s="242"/>
      <c r="AD245" s="242"/>
      <c r="AE245" s="101" t="str">
        <f t="shared" si="3"/>
        <v/>
      </c>
      <c r="AF245" s="101"/>
      <c r="AG245" s="101"/>
      <c r="AH245" s="101"/>
      <c r="AI245" s="101"/>
      <c r="AJ245" s="101"/>
      <c r="AK245" s="140"/>
      <c r="AL245" s="140"/>
      <c r="AM245" s="140"/>
      <c r="AN245" s="140"/>
      <c r="AO245" s="140"/>
    </row>
    <row r="246" spans="1:41" ht="16" customHeight="1" x14ac:dyDescent="0.35">
      <c r="A246" s="132"/>
      <c r="B246" s="133"/>
      <c r="C246" s="133"/>
      <c r="D246" s="133"/>
      <c r="E246" s="133"/>
      <c r="F246" s="134"/>
      <c r="G246" s="135"/>
      <c r="H246" s="136"/>
      <c r="I246" s="108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241"/>
      <c r="U246" s="157"/>
      <c r="V246" s="157"/>
      <c r="W246" s="158"/>
      <c r="X246" s="140"/>
      <c r="Y246" s="140"/>
      <c r="Z246" s="140"/>
      <c r="AA246" s="242"/>
      <c r="AB246" s="242"/>
      <c r="AC246" s="242"/>
      <c r="AD246" s="242"/>
      <c r="AE246" s="101" t="str">
        <f t="shared" si="3"/>
        <v/>
      </c>
      <c r="AF246" s="101"/>
      <c r="AG246" s="101"/>
      <c r="AH246" s="101"/>
      <c r="AI246" s="101"/>
      <c r="AJ246" s="101"/>
      <c r="AK246" s="140"/>
      <c r="AL246" s="140"/>
      <c r="AM246" s="140"/>
      <c r="AN246" s="140"/>
      <c r="AO246" s="140"/>
    </row>
    <row r="247" spans="1:41" ht="16" customHeight="1" x14ac:dyDescent="0.35">
      <c r="A247" s="132"/>
      <c r="B247" s="133"/>
      <c r="C247" s="133"/>
      <c r="D247" s="133"/>
      <c r="E247" s="133"/>
      <c r="F247" s="134"/>
      <c r="G247" s="135"/>
      <c r="H247" s="136"/>
      <c r="I247" s="108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241"/>
      <c r="U247" s="157"/>
      <c r="V247" s="157"/>
      <c r="W247" s="158"/>
      <c r="X247" s="140"/>
      <c r="Y247" s="140"/>
      <c r="Z247" s="140"/>
      <c r="AA247" s="242"/>
      <c r="AB247" s="242"/>
      <c r="AC247" s="242"/>
      <c r="AD247" s="242"/>
      <c r="AE247" s="101" t="str">
        <f t="shared" si="3"/>
        <v/>
      </c>
      <c r="AF247" s="101"/>
      <c r="AG247" s="101"/>
      <c r="AH247" s="101"/>
      <c r="AI247" s="101"/>
      <c r="AJ247" s="101"/>
      <c r="AK247" s="140"/>
      <c r="AL247" s="140"/>
      <c r="AM247" s="140"/>
      <c r="AN247" s="140"/>
      <c r="AO247" s="140"/>
    </row>
    <row r="248" spans="1:41" ht="16" customHeight="1" x14ac:dyDescent="0.35">
      <c r="A248" s="132"/>
      <c r="B248" s="133"/>
      <c r="C248" s="133"/>
      <c r="D248" s="133"/>
      <c r="E248" s="133"/>
      <c r="F248" s="134"/>
      <c r="G248" s="135"/>
      <c r="H248" s="136"/>
      <c r="I248" s="108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241"/>
      <c r="U248" s="157"/>
      <c r="V248" s="157"/>
      <c r="W248" s="158"/>
      <c r="X248" s="140"/>
      <c r="Y248" s="140"/>
      <c r="Z248" s="140"/>
      <c r="AA248" s="242"/>
      <c r="AB248" s="242"/>
      <c r="AC248" s="242"/>
      <c r="AD248" s="242"/>
      <c r="AE248" s="101" t="str">
        <f t="shared" si="3"/>
        <v/>
      </c>
      <c r="AF248" s="101"/>
      <c r="AG248" s="101"/>
      <c r="AH248" s="101"/>
      <c r="AI248" s="101"/>
      <c r="AJ248" s="101"/>
      <c r="AK248" s="140"/>
      <c r="AL248" s="140"/>
      <c r="AM248" s="140"/>
      <c r="AN248" s="140"/>
      <c r="AO248" s="140"/>
    </row>
    <row r="249" spans="1:41" ht="16" customHeight="1" x14ac:dyDescent="0.35">
      <c r="A249" s="132"/>
      <c r="B249" s="133"/>
      <c r="C249" s="133"/>
      <c r="D249" s="133"/>
      <c r="E249" s="133"/>
      <c r="F249" s="134"/>
      <c r="G249" s="135"/>
      <c r="H249" s="136"/>
      <c r="I249" s="108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241"/>
      <c r="U249" s="157"/>
      <c r="V249" s="157"/>
      <c r="W249" s="158"/>
      <c r="X249" s="140"/>
      <c r="Y249" s="140"/>
      <c r="Z249" s="140"/>
      <c r="AA249" s="242"/>
      <c r="AB249" s="242"/>
      <c r="AC249" s="242"/>
      <c r="AD249" s="242"/>
      <c r="AE249" s="101" t="str">
        <f t="shared" si="3"/>
        <v/>
      </c>
      <c r="AF249" s="101"/>
      <c r="AG249" s="101"/>
      <c r="AH249" s="101"/>
      <c r="AI249" s="101"/>
      <c r="AJ249" s="101"/>
      <c r="AK249" s="140"/>
      <c r="AL249" s="140"/>
      <c r="AM249" s="140"/>
      <c r="AN249" s="140"/>
      <c r="AO249" s="140"/>
    </row>
    <row r="250" spans="1:41" ht="16" customHeight="1" x14ac:dyDescent="0.35">
      <c r="A250" s="132"/>
      <c r="B250" s="133"/>
      <c r="C250" s="133"/>
      <c r="D250" s="133"/>
      <c r="E250" s="133"/>
      <c r="F250" s="134"/>
      <c r="G250" s="135"/>
      <c r="H250" s="136"/>
      <c r="I250" s="108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241"/>
      <c r="U250" s="157"/>
      <c r="V250" s="157"/>
      <c r="W250" s="158"/>
      <c r="X250" s="140"/>
      <c r="Y250" s="140"/>
      <c r="Z250" s="140"/>
      <c r="AA250" s="242"/>
      <c r="AB250" s="242"/>
      <c r="AC250" s="242"/>
      <c r="AD250" s="242"/>
      <c r="AE250" s="101" t="str">
        <f t="shared" si="3"/>
        <v/>
      </c>
      <c r="AF250" s="101"/>
      <c r="AG250" s="101"/>
      <c r="AH250" s="101"/>
      <c r="AI250" s="101"/>
      <c r="AJ250" s="101"/>
      <c r="AK250" s="140"/>
      <c r="AL250" s="140"/>
      <c r="AM250" s="140"/>
      <c r="AN250" s="140"/>
      <c r="AO250" s="140"/>
    </row>
    <row r="251" spans="1:41" ht="16" customHeight="1" x14ac:dyDescent="0.35">
      <c r="A251" s="132"/>
      <c r="B251" s="133"/>
      <c r="C251" s="133"/>
      <c r="D251" s="133"/>
      <c r="E251" s="133"/>
      <c r="F251" s="134"/>
      <c r="G251" s="135"/>
      <c r="H251" s="136"/>
      <c r="I251" s="108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241"/>
      <c r="U251" s="157"/>
      <c r="V251" s="157"/>
      <c r="W251" s="158"/>
      <c r="X251" s="140"/>
      <c r="Y251" s="140"/>
      <c r="Z251" s="140"/>
      <c r="AA251" s="242"/>
      <c r="AB251" s="242"/>
      <c r="AC251" s="242"/>
      <c r="AD251" s="242"/>
      <c r="AE251" s="101" t="str">
        <f t="shared" si="3"/>
        <v/>
      </c>
      <c r="AF251" s="101"/>
      <c r="AG251" s="101"/>
      <c r="AH251" s="101"/>
      <c r="AI251" s="101"/>
      <c r="AJ251" s="101"/>
      <c r="AK251" s="140"/>
      <c r="AL251" s="140"/>
      <c r="AM251" s="140"/>
      <c r="AN251" s="140"/>
      <c r="AO251" s="140"/>
    </row>
    <row r="252" spans="1:41" ht="16" customHeight="1" x14ac:dyDescent="0.35">
      <c r="A252" s="132"/>
      <c r="B252" s="133"/>
      <c r="C252" s="133"/>
      <c r="D252" s="133"/>
      <c r="E252" s="133"/>
      <c r="F252" s="134"/>
      <c r="G252" s="135"/>
      <c r="H252" s="136"/>
      <c r="I252" s="108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241"/>
      <c r="U252" s="157"/>
      <c r="V252" s="157"/>
      <c r="W252" s="158"/>
      <c r="X252" s="140"/>
      <c r="Y252" s="140"/>
      <c r="Z252" s="140"/>
      <c r="AA252" s="242"/>
      <c r="AB252" s="242"/>
      <c r="AC252" s="242"/>
      <c r="AD252" s="242"/>
      <c r="AE252" s="101" t="str">
        <f t="shared" si="3"/>
        <v/>
      </c>
      <c r="AF252" s="101"/>
      <c r="AG252" s="101"/>
      <c r="AH252" s="101"/>
      <c r="AI252" s="101"/>
      <c r="AJ252" s="101"/>
      <c r="AK252" s="140"/>
      <c r="AL252" s="140"/>
      <c r="AM252" s="140"/>
      <c r="AN252" s="140"/>
      <c r="AO252" s="140"/>
    </row>
    <row r="253" spans="1:41" ht="16" customHeight="1" x14ac:dyDescent="0.35">
      <c r="A253" s="132"/>
      <c r="B253" s="133"/>
      <c r="C253" s="133"/>
      <c r="D253" s="133"/>
      <c r="E253" s="133"/>
      <c r="F253" s="134"/>
      <c r="G253" s="135"/>
      <c r="H253" s="136"/>
      <c r="I253" s="108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241"/>
      <c r="U253" s="157"/>
      <c r="V253" s="157"/>
      <c r="W253" s="158"/>
      <c r="X253" s="140"/>
      <c r="Y253" s="140"/>
      <c r="Z253" s="140"/>
      <c r="AA253" s="242"/>
      <c r="AB253" s="242"/>
      <c r="AC253" s="242"/>
      <c r="AD253" s="242"/>
      <c r="AE253" s="101" t="str">
        <f t="shared" si="3"/>
        <v/>
      </c>
      <c r="AF253" s="101"/>
      <c r="AG253" s="101"/>
      <c r="AH253" s="101"/>
      <c r="AI253" s="101"/>
      <c r="AJ253" s="101"/>
      <c r="AK253" s="140"/>
      <c r="AL253" s="140"/>
      <c r="AM253" s="140"/>
      <c r="AN253" s="140"/>
      <c r="AO253" s="140"/>
    </row>
    <row r="254" spans="1:41" ht="16" customHeight="1" x14ac:dyDescent="0.35">
      <c r="A254" s="132"/>
      <c r="B254" s="133"/>
      <c r="C254" s="133"/>
      <c r="D254" s="133"/>
      <c r="E254" s="133"/>
      <c r="F254" s="134"/>
      <c r="G254" s="135"/>
      <c r="H254" s="136"/>
      <c r="I254" s="108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241"/>
      <c r="U254" s="157"/>
      <c r="V254" s="157"/>
      <c r="W254" s="158"/>
      <c r="X254" s="140"/>
      <c r="Y254" s="140"/>
      <c r="Z254" s="140"/>
      <c r="AA254" s="242"/>
      <c r="AB254" s="242"/>
      <c r="AC254" s="242"/>
      <c r="AD254" s="242"/>
      <c r="AE254" s="101" t="str">
        <f t="shared" si="3"/>
        <v/>
      </c>
      <c r="AF254" s="101"/>
      <c r="AG254" s="101"/>
      <c r="AH254" s="101"/>
      <c r="AI254" s="101"/>
      <c r="AJ254" s="101"/>
      <c r="AK254" s="140"/>
      <c r="AL254" s="140"/>
      <c r="AM254" s="140"/>
      <c r="AN254" s="140"/>
      <c r="AO254" s="140"/>
    </row>
    <row r="255" spans="1:41" ht="16" customHeight="1" x14ac:dyDescent="0.35">
      <c r="A255" s="132"/>
      <c r="B255" s="133"/>
      <c r="C255" s="133"/>
      <c r="D255" s="133"/>
      <c r="E255" s="133"/>
      <c r="F255" s="134"/>
      <c r="G255" s="135"/>
      <c r="H255" s="136"/>
      <c r="I255" s="108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241"/>
      <c r="U255" s="157"/>
      <c r="V255" s="157"/>
      <c r="W255" s="158"/>
      <c r="X255" s="140"/>
      <c r="Y255" s="140"/>
      <c r="Z255" s="140"/>
      <c r="AA255" s="242"/>
      <c r="AB255" s="242"/>
      <c r="AC255" s="242"/>
      <c r="AD255" s="242"/>
      <c r="AE255" s="101" t="str">
        <f t="shared" si="3"/>
        <v/>
      </c>
      <c r="AF255" s="101"/>
      <c r="AG255" s="101"/>
      <c r="AH255" s="101"/>
      <c r="AI255" s="101"/>
      <c r="AJ255" s="101"/>
      <c r="AK255" s="140"/>
      <c r="AL255" s="140"/>
      <c r="AM255" s="140"/>
      <c r="AN255" s="140"/>
      <c r="AO255" s="140"/>
    </row>
    <row r="256" spans="1:41" ht="16" customHeight="1" x14ac:dyDescent="0.35">
      <c r="A256" s="132"/>
      <c r="B256" s="133"/>
      <c r="C256" s="133"/>
      <c r="D256" s="133"/>
      <c r="E256" s="133"/>
      <c r="F256" s="134"/>
      <c r="G256" s="135"/>
      <c r="H256" s="136"/>
      <c r="I256" s="108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241"/>
      <c r="U256" s="157"/>
      <c r="V256" s="157"/>
      <c r="W256" s="158"/>
      <c r="X256" s="140"/>
      <c r="Y256" s="140"/>
      <c r="Z256" s="140"/>
      <c r="AA256" s="242"/>
      <c r="AB256" s="242"/>
      <c r="AC256" s="242"/>
      <c r="AD256" s="242"/>
      <c r="AE256" s="101" t="str">
        <f t="shared" si="3"/>
        <v/>
      </c>
      <c r="AF256" s="101"/>
      <c r="AG256" s="101"/>
      <c r="AH256" s="101"/>
      <c r="AI256" s="101"/>
      <c r="AJ256" s="101"/>
      <c r="AK256" s="140"/>
      <c r="AL256" s="140"/>
      <c r="AM256" s="140"/>
      <c r="AN256" s="140"/>
      <c r="AO256" s="140"/>
    </row>
    <row r="257" spans="1:41" ht="16" customHeight="1" x14ac:dyDescent="0.35">
      <c r="A257" s="132"/>
      <c r="B257" s="133"/>
      <c r="C257" s="133"/>
      <c r="D257" s="133"/>
      <c r="E257" s="133"/>
      <c r="F257" s="134"/>
      <c r="G257" s="135"/>
      <c r="H257" s="136"/>
      <c r="I257" s="108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241"/>
      <c r="U257" s="157"/>
      <c r="V257" s="157"/>
      <c r="W257" s="158"/>
      <c r="X257" s="140"/>
      <c r="Y257" s="140"/>
      <c r="Z257" s="140"/>
      <c r="AA257" s="242"/>
      <c r="AB257" s="242"/>
      <c r="AC257" s="242"/>
      <c r="AD257" s="242"/>
      <c r="AE257" s="101" t="str">
        <f t="shared" si="3"/>
        <v/>
      </c>
      <c r="AF257" s="101"/>
      <c r="AG257" s="101"/>
      <c r="AH257" s="101"/>
      <c r="AI257" s="101"/>
      <c r="AJ257" s="101"/>
      <c r="AK257" s="140"/>
      <c r="AL257" s="140"/>
      <c r="AM257" s="140"/>
      <c r="AN257" s="140"/>
      <c r="AO257" s="140"/>
    </row>
    <row r="258" spans="1:41" ht="16" customHeight="1" x14ac:dyDescent="0.35">
      <c r="A258" s="132"/>
      <c r="B258" s="133"/>
      <c r="C258" s="133"/>
      <c r="D258" s="133"/>
      <c r="E258" s="133"/>
      <c r="F258" s="134"/>
      <c r="G258" s="135"/>
      <c r="H258" s="136"/>
      <c r="I258" s="108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241"/>
      <c r="U258" s="157"/>
      <c r="V258" s="157"/>
      <c r="W258" s="158"/>
      <c r="X258" s="140"/>
      <c r="Y258" s="140"/>
      <c r="Z258" s="140"/>
      <c r="AA258" s="242"/>
      <c r="AB258" s="242"/>
      <c r="AC258" s="242"/>
      <c r="AD258" s="242"/>
      <c r="AE258" s="101" t="str">
        <f t="shared" si="3"/>
        <v/>
      </c>
      <c r="AF258" s="101"/>
      <c r="AG258" s="101"/>
      <c r="AH258" s="101"/>
      <c r="AI258" s="101"/>
      <c r="AJ258" s="101"/>
      <c r="AK258" s="140"/>
      <c r="AL258" s="140"/>
      <c r="AM258" s="140"/>
      <c r="AN258" s="140"/>
      <c r="AO258" s="140"/>
    </row>
    <row r="259" spans="1:41" ht="16" customHeight="1" x14ac:dyDescent="0.35">
      <c r="A259" s="132"/>
      <c r="B259" s="133"/>
      <c r="C259" s="133"/>
      <c r="D259" s="133"/>
      <c r="E259" s="133"/>
      <c r="F259" s="134"/>
      <c r="G259" s="135"/>
      <c r="H259" s="136"/>
      <c r="I259" s="108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241"/>
      <c r="U259" s="157"/>
      <c r="V259" s="157"/>
      <c r="W259" s="158"/>
      <c r="X259" s="140"/>
      <c r="Y259" s="140"/>
      <c r="Z259" s="140"/>
      <c r="AA259" s="242"/>
      <c r="AB259" s="242"/>
      <c r="AC259" s="242"/>
      <c r="AD259" s="242"/>
      <c r="AE259" s="101" t="str">
        <f t="shared" si="3"/>
        <v/>
      </c>
      <c r="AF259" s="101"/>
      <c r="AG259" s="101"/>
      <c r="AH259" s="101"/>
      <c r="AI259" s="101"/>
      <c r="AJ259" s="101"/>
      <c r="AK259" s="140"/>
      <c r="AL259" s="140"/>
      <c r="AM259" s="140"/>
      <c r="AN259" s="140"/>
      <c r="AO259" s="140"/>
    </row>
    <row r="260" spans="1:41" ht="16" customHeight="1" x14ac:dyDescent="0.35">
      <c r="A260" s="132"/>
      <c r="B260" s="133"/>
      <c r="C260" s="133"/>
      <c r="D260" s="133"/>
      <c r="E260" s="133"/>
      <c r="F260" s="134"/>
      <c r="G260" s="135"/>
      <c r="H260" s="136"/>
      <c r="I260" s="108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241"/>
      <c r="U260" s="157"/>
      <c r="V260" s="157"/>
      <c r="W260" s="158"/>
      <c r="X260" s="140"/>
      <c r="Y260" s="140"/>
      <c r="Z260" s="140"/>
      <c r="AA260" s="242"/>
      <c r="AB260" s="242"/>
      <c r="AC260" s="242"/>
      <c r="AD260" s="242"/>
      <c r="AE260" s="101" t="str">
        <f t="shared" si="3"/>
        <v/>
      </c>
      <c r="AF260" s="101"/>
      <c r="AG260" s="101"/>
      <c r="AH260" s="101"/>
      <c r="AI260" s="101"/>
      <c r="AJ260" s="101"/>
      <c r="AK260" s="140"/>
      <c r="AL260" s="140"/>
      <c r="AM260" s="140"/>
      <c r="AN260" s="140"/>
      <c r="AO260" s="140"/>
    </row>
    <row r="261" spans="1:41" ht="16" customHeight="1" x14ac:dyDescent="0.35">
      <c r="A261" s="132"/>
      <c r="B261" s="133"/>
      <c r="C261" s="133"/>
      <c r="D261" s="133"/>
      <c r="E261" s="133"/>
      <c r="F261" s="134"/>
      <c r="G261" s="135"/>
      <c r="H261" s="136"/>
      <c r="I261" s="108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241"/>
      <c r="U261" s="157"/>
      <c r="V261" s="157"/>
      <c r="W261" s="158"/>
      <c r="X261" s="140"/>
      <c r="Y261" s="140"/>
      <c r="Z261" s="140"/>
      <c r="AA261" s="242"/>
      <c r="AB261" s="242"/>
      <c r="AC261" s="242"/>
      <c r="AD261" s="242"/>
      <c r="AE261" s="101" t="str">
        <f t="shared" si="3"/>
        <v/>
      </c>
      <c r="AF261" s="101"/>
      <c r="AG261" s="101"/>
      <c r="AH261" s="101"/>
      <c r="AI261" s="101"/>
      <c r="AJ261" s="101"/>
      <c r="AK261" s="140"/>
      <c r="AL261" s="140"/>
      <c r="AM261" s="140"/>
      <c r="AN261" s="140"/>
      <c r="AO261" s="140"/>
    </row>
    <row r="262" spans="1:41" ht="16" customHeight="1" x14ac:dyDescent="0.35">
      <c r="A262" s="132"/>
      <c r="B262" s="133"/>
      <c r="C262" s="133"/>
      <c r="D262" s="133"/>
      <c r="E262" s="133"/>
      <c r="F262" s="134"/>
      <c r="G262" s="135"/>
      <c r="H262" s="136"/>
      <c r="I262" s="108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241"/>
      <c r="U262" s="157"/>
      <c r="V262" s="157"/>
      <c r="W262" s="158"/>
      <c r="X262" s="140"/>
      <c r="Y262" s="140"/>
      <c r="Z262" s="140"/>
      <c r="AA262" s="242"/>
      <c r="AB262" s="242"/>
      <c r="AC262" s="242"/>
      <c r="AD262" s="242"/>
      <c r="AE262" s="101" t="str">
        <f t="shared" si="3"/>
        <v/>
      </c>
      <c r="AF262" s="101"/>
      <c r="AG262" s="101"/>
      <c r="AH262" s="101"/>
      <c r="AI262" s="101"/>
      <c r="AJ262" s="101"/>
      <c r="AK262" s="140"/>
      <c r="AL262" s="140"/>
      <c r="AM262" s="140"/>
      <c r="AN262" s="140"/>
      <c r="AO262" s="140"/>
    </row>
    <row r="263" spans="1:41" ht="16" customHeight="1" x14ac:dyDescent="0.35">
      <c r="A263" s="132"/>
      <c r="B263" s="133"/>
      <c r="C263" s="133"/>
      <c r="D263" s="133"/>
      <c r="E263" s="133"/>
      <c r="F263" s="134"/>
      <c r="G263" s="135"/>
      <c r="H263" s="136"/>
      <c r="I263" s="108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241"/>
      <c r="U263" s="157"/>
      <c r="V263" s="157"/>
      <c r="W263" s="158"/>
      <c r="X263" s="140"/>
      <c r="Y263" s="140"/>
      <c r="Z263" s="140"/>
      <c r="AA263" s="242"/>
      <c r="AB263" s="242"/>
      <c r="AC263" s="242"/>
      <c r="AD263" s="242"/>
      <c r="AE263" s="101" t="str">
        <f t="shared" si="3"/>
        <v/>
      </c>
      <c r="AF263" s="101"/>
      <c r="AG263" s="101"/>
      <c r="AH263" s="101"/>
      <c r="AI263" s="101"/>
      <c r="AJ263" s="101"/>
      <c r="AK263" s="140"/>
      <c r="AL263" s="140"/>
      <c r="AM263" s="140"/>
      <c r="AN263" s="140"/>
      <c r="AO263" s="140"/>
    </row>
    <row r="264" spans="1:41" ht="16" customHeight="1" x14ac:dyDescent="0.35">
      <c r="A264" s="132"/>
      <c r="B264" s="133"/>
      <c r="C264" s="133"/>
      <c r="D264" s="133"/>
      <c r="E264" s="133"/>
      <c r="F264" s="134"/>
      <c r="G264" s="135"/>
      <c r="H264" s="136"/>
      <c r="I264" s="108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241"/>
      <c r="U264" s="157"/>
      <c r="V264" s="157"/>
      <c r="W264" s="158"/>
      <c r="X264" s="140"/>
      <c r="Y264" s="140"/>
      <c r="Z264" s="140"/>
      <c r="AA264" s="242"/>
      <c r="AB264" s="242"/>
      <c r="AC264" s="242"/>
      <c r="AD264" s="242"/>
      <c r="AE264" s="101" t="str">
        <f t="shared" si="3"/>
        <v/>
      </c>
      <c r="AF264" s="101"/>
      <c r="AG264" s="101"/>
      <c r="AH264" s="101"/>
      <c r="AI264" s="101"/>
      <c r="AJ264" s="101"/>
      <c r="AK264" s="140"/>
      <c r="AL264" s="140"/>
      <c r="AM264" s="140"/>
      <c r="AN264" s="140"/>
      <c r="AO264" s="140"/>
    </row>
    <row r="265" spans="1:41" ht="16" customHeight="1" x14ac:dyDescent="0.35">
      <c r="A265" s="132"/>
      <c r="B265" s="133"/>
      <c r="C265" s="133"/>
      <c r="D265" s="133"/>
      <c r="E265" s="133"/>
      <c r="F265" s="134"/>
      <c r="G265" s="135"/>
      <c r="H265" s="136"/>
      <c r="I265" s="108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241"/>
      <c r="U265" s="157"/>
      <c r="V265" s="157"/>
      <c r="W265" s="158"/>
      <c r="X265" s="140"/>
      <c r="Y265" s="140"/>
      <c r="Z265" s="140"/>
      <c r="AA265" s="242"/>
      <c r="AB265" s="242"/>
      <c r="AC265" s="242"/>
      <c r="AD265" s="242"/>
      <c r="AE265" s="101" t="str">
        <f t="shared" si="3"/>
        <v/>
      </c>
      <c r="AF265" s="101"/>
      <c r="AG265" s="101"/>
      <c r="AH265" s="101"/>
      <c r="AI265" s="101"/>
      <c r="AJ265" s="101"/>
      <c r="AK265" s="140"/>
      <c r="AL265" s="140"/>
      <c r="AM265" s="140"/>
      <c r="AN265" s="140"/>
      <c r="AO265" s="140"/>
    </row>
    <row r="266" spans="1:41" ht="16" customHeight="1" x14ac:dyDescent="0.35">
      <c r="A266" s="132"/>
      <c r="B266" s="133"/>
      <c r="C266" s="133"/>
      <c r="D266" s="133"/>
      <c r="E266" s="133"/>
      <c r="F266" s="134"/>
      <c r="G266" s="135"/>
      <c r="H266" s="136"/>
      <c r="I266" s="108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241"/>
      <c r="U266" s="157"/>
      <c r="V266" s="157"/>
      <c r="W266" s="158"/>
      <c r="X266" s="140"/>
      <c r="Y266" s="140"/>
      <c r="Z266" s="140"/>
      <c r="AA266" s="242"/>
      <c r="AB266" s="242"/>
      <c r="AC266" s="242"/>
      <c r="AD266" s="242"/>
      <c r="AE266" s="101" t="str">
        <f t="shared" si="3"/>
        <v/>
      </c>
      <c r="AF266" s="101"/>
      <c r="AG266" s="101"/>
      <c r="AH266" s="101"/>
      <c r="AI266" s="101"/>
      <c r="AJ266" s="101"/>
      <c r="AK266" s="140"/>
      <c r="AL266" s="140"/>
      <c r="AM266" s="140"/>
      <c r="AN266" s="140"/>
      <c r="AO266" s="140"/>
    </row>
    <row r="267" spans="1:41" ht="16" customHeight="1" x14ac:dyDescent="0.35">
      <c r="A267" s="132"/>
      <c r="B267" s="133"/>
      <c r="C267" s="133"/>
      <c r="D267" s="133"/>
      <c r="E267" s="133"/>
      <c r="F267" s="134"/>
      <c r="G267" s="135"/>
      <c r="H267" s="136"/>
      <c r="I267" s="108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241"/>
      <c r="U267" s="157"/>
      <c r="V267" s="157"/>
      <c r="W267" s="158"/>
      <c r="X267" s="140"/>
      <c r="Y267" s="140"/>
      <c r="Z267" s="140"/>
      <c r="AA267" s="242"/>
      <c r="AB267" s="242"/>
      <c r="AC267" s="242"/>
      <c r="AD267" s="242"/>
      <c r="AE267" s="101" t="str">
        <f t="shared" si="3"/>
        <v/>
      </c>
      <c r="AF267" s="101"/>
      <c r="AG267" s="101"/>
      <c r="AH267" s="101"/>
      <c r="AI267" s="101"/>
      <c r="AJ267" s="101"/>
      <c r="AK267" s="140"/>
      <c r="AL267" s="140"/>
      <c r="AM267" s="140"/>
      <c r="AN267" s="140"/>
      <c r="AO267" s="140"/>
    </row>
    <row r="268" spans="1:41" ht="16" customHeight="1" x14ac:dyDescent="0.35">
      <c r="A268" s="132"/>
      <c r="B268" s="133"/>
      <c r="C268" s="133"/>
      <c r="D268" s="133"/>
      <c r="E268" s="133"/>
      <c r="F268" s="134"/>
      <c r="G268" s="135"/>
      <c r="H268" s="136"/>
      <c r="I268" s="108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241"/>
      <c r="U268" s="157"/>
      <c r="V268" s="157"/>
      <c r="W268" s="158"/>
      <c r="X268" s="140"/>
      <c r="Y268" s="140"/>
      <c r="Z268" s="140"/>
      <c r="AA268" s="242"/>
      <c r="AB268" s="242"/>
      <c r="AC268" s="242"/>
      <c r="AD268" s="242"/>
      <c r="AE268" s="101" t="str">
        <f t="shared" si="3"/>
        <v/>
      </c>
      <c r="AF268" s="101"/>
      <c r="AG268" s="101"/>
      <c r="AH268" s="101"/>
      <c r="AI268" s="101"/>
      <c r="AJ268" s="101"/>
      <c r="AK268" s="140"/>
      <c r="AL268" s="140"/>
      <c r="AM268" s="140"/>
      <c r="AN268" s="140"/>
      <c r="AO268" s="140"/>
    </row>
    <row r="269" spans="1:41" ht="16" customHeight="1" x14ac:dyDescent="0.35">
      <c r="A269" s="132"/>
      <c r="B269" s="133"/>
      <c r="C269" s="133"/>
      <c r="D269" s="133"/>
      <c r="E269" s="133"/>
      <c r="F269" s="134"/>
      <c r="G269" s="135"/>
      <c r="H269" s="136"/>
      <c r="I269" s="108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241"/>
      <c r="U269" s="157"/>
      <c r="V269" s="157"/>
      <c r="W269" s="158"/>
      <c r="X269" s="140"/>
      <c r="Y269" s="140"/>
      <c r="Z269" s="140"/>
      <c r="AA269" s="242"/>
      <c r="AB269" s="242"/>
      <c r="AC269" s="242"/>
      <c r="AD269" s="242"/>
      <c r="AE269" s="101" t="str">
        <f t="shared" si="3"/>
        <v/>
      </c>
      <c r="AF269" s="101"/>
      <c r="AG269" s="101"/>
      <c r="AH269" s="101"/>
      <c r="AI269" s="101"/>
      <c r="AJ269" s="101"/>
      <c r="AK269" s="140"/>
      <c r="AL269" s="140"/>
      <c r="AM269" s="140"/>
      <c r="AN269" s="140"/>
      <c r="AO269" s="140"/>
    </row>
    <row r="270" spans="1:41" ht="16" customHeight="1" x14ac:dyDescent="0.35">
      <c r="A270" s="132"/>
      <c r="B270" s="133"/>
      <c r="C270" s="133"/>
      <c r="D270" s="133"/>
      <c r="E270" s="133"/>
      <c r="F270" s="134"/>
      <c r="G270" s="135"/>
      <c r="H270" s="136"/>
      <c r="I270" s="108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241"/>
      <c r="U270" s="157"/>
      <c r="V270" s="157"/>
      <c r="W270" s="158"/>
      <c r="X270" s="140"/>
      <c r="Y270" s="140"/>
      <c r="Z270" s="140"/>
      <c r="AA270" s="242"/>
      <c r="AB270" s="242"/>
      <c r="AC270" s="242"/>
      <c r="AD270" s="242"/>
      <c r="AE270" s="101" t="str">
        <f t="shared" si="3"/>
        <v/>
      </c>
      <c r="AF270" s="101"/>
      <c r="AG270" s="101"/>
      <c r="AH270" s="101"/>
      <c r="AI270" s="101"/>
      <c r="AJ270" s="101"/>
      <c r="AK270" s="140"/>
      <c r="AL270" s="140"/>
      <c r="AM270" s="140"/>
      <c r="AN270" s="140"/>
      <c r="AO270" s="140"/>
    </row>
    <row r="271" spans="1:41" ht="16" customHeight="1" x14ac:dyDescent="0.35">
      <c r="A271" s="132"/>
      <c r="B271" s="133"/>
      <c r="C271" s="133"/>
      <c r="D271" s="133"/>
      <c r="E271" s="133"/>
      <c r="F271" s="134"/>
      <c r="G271" s="135"/>
      <c r="H271" s="136"/>
      <c r="I271" s="108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241"/>
      <c r="U271" s="157"/>
      <c r="V271" s="157"/>
      <c r="W271" s="158"/>
      <c r="X271" s="140"/>
      <c r="Y271" s="140"/>
      <c r="Z271" s="140"/>
      <c r="AA271" s="242"/>
      <c r="AB271" s="242"/>
      <c r="AC271" s="242"/>
      <c r="AD271" s="242"/>
      <c r="AE271" s="101" t="str">
        <f t="shared" si="3"/>
        <v/>
      </c>
      <c r="AF271" s="101"/>
      <c r="AG271" s="101"/>
      <c r="AH271" s="101"/>
      <c r="AI271" s="101"/>
      <c r="AJ271" s="101"/>
      <c r="AK271" s="140"/>
      <c r="AL271" s="140"/>
      <c r="AM271" s="140"/>
      <c r="AN271" s="140"/>
      <c r="AO271" s="140"/>
    </row>
    <row r="272" spans="1:41" ht="16" customHeight="1" x14ac:dyDescent="0.35">
      <c r="A272" s="132"/>
      <c r="B272" s="133"/>
      <c r="C272" s="133"/>
      <c r="D272" s="133"/>
      <c r="E272" s="133"/>
      <c r="F272" s="134"/>
      <c r="G272" s="135"/>
      <c r="H272" s="136"/>
      <c r="I272" s="108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241"/>
      <c r="U272" s="157"/>
      <c r="V272" s="157"/>
      <c r="W272" s="158"/>
      <c r="X272" s="140"/>
      <c r="Y272" s="140"/>
      <c r="Z272" s="140"/>
      <c r="AA272" s="242"/>
      <c r="AB272" s="242"/>
      <c r="AC272" s="242"/>
      <c r="AD272" s="242"/>
      <c r="AE272" s="101" t="str">
        <f t="shared" si="3"/>
        <v/>
      </c>
      <c r="AF272" s="101"/>
      <c r="AG272" s="101"/>
      <c r="AH272" s="101"/>
      <c r="AI272" s="101"/>
      <c r="AJ272" s="101"/>
      <c r="AK272" s="140"/>
      <c r="AL272" s="140"/>
      <c r="AM272" s="140"/>
      <c r="AN272" s="140"/>
      <c r="AO272" s="140"/>
    </row>
    <row r="273" spans="1:41" ht="16" customHeight="1" x14ac:dyDescent="0.35">
      <c r="A273" s="132"/>
      <c r="B273" s="133"/>
      <c r="C273" s="133"/>
      <c r="D273" s="133"/>
      <c r="E273" s="133"/>
      <c r="F273" s="134"/>
      <c r="G273" s="135"/>
      <c r="H273" s="136"/>
      <c r="I273" s="108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241"/>
      <c r="U273" s="157"/>
      <c r="V273" s="157"/>
      <c r="W273" s="158"/>
      <c r="X273" s="140"/>
      <c r="Y273" s="140"/>
      <c r="Z273" s="140"/>
      <c r="AA273" s="242"/>
      <c r="AB273" s="242"/>
      <c r="AC273" s="242"/>
      <c r="AD273" s="242"/>
      <c r="AE273" s="101" t="str">
        <f t="shared" si="3"/>
        <v/>
      </c>
      <c r="AF273" s="101"/>
      <c r="AG273" s="101"/>
      <c r="AH273" s="101"/>
      <c r="AI273" s="101"/>
      <c r="AJ273" s="101"/>
      <c r="AK273" s="140"/>
      <c r="AL273" s="140"/>
      <c r="AM273" s="140"/>
      <c r="AN273" s="140"/>
      <c r="AO273" s="140"/>
    </row>
    <row r="274" spans="1:41" ht="16" customHeight="1" x14ac:dyDescent="0.35">
      <c r="A274" s="132"/>
      <c r="B274" s="133"/>
      <c r="C274" s="133"/>
      <c r="D274" s="133"/>
      <c r="E274" s="133"/>
      <c r="F274" s="134"/>
      <c r="G274" s="135"/>
      <c r="H274" s="136"/>
      <c r="I274" s="108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241"/>
      <c r="U274" s="157"/>
      <c r="V274" s="157"/>
      <c r="W274" s="158"/>
      <c r="X274" s="140"/>
      <c r="Y274" s="140"/>
      <c r="Z274" s="140"/>
      <c r="AA274" s="242"/>
      <c r="AB274" s="242"/>
      <c r="AC274" s="242"/>
      <c r="AD274" s="242"/>
      <c r="AE274" s="101" t="str">
        <f t="shared" si="3"/>
        <v/>
      </c>
      <c r="AF274" s="101"/>
      <c r="AG274" s="101"/>
      <c r="AH274" s="101"/>
      <c r="AI274" s="101"/>
      <c r="AJ274" s="101"/>
      <c r="AK274" s="140"/>
      <c r="AL274" s="140"/>
      <c r="AM274" s="140"/>
      <c r="AN274" s="140"/>
      <c r="AO274" s="140"/>
    </row>
    <row r="275" spans="1:41" ht="16" customHeight="1" x14ac:dyDescent="0.35">
      <c r="A275" s="132"/>
      <c r="B275" s="133"/>
      <c r="C275" s="133"/>
      <c r="D275" s="133"/>
      <c r="E275" s="133"/>
      <c r="F275" s="134"/>
      <c r="G275" s="135"/>
      <c r="H275" s="136"/>
      <c r="I275" s="108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241"/>
      <c r="U275" s="157"/>
      <c r="V275" s="157"/>
      <c r="W275" s="158"/>
      <c r="X275" s="140"/>
      <c r="Y275" s="140"/>
      <c r="Z275" s="140"/>
      <c r="AA275" s="242"/>
      <c r="AB275" s="242"/>
      <c r="AC275" s="242"/>
      <c r="AD275" s="242"/>
      <c r="AE275" s="101" t="str">
        <f t="shared" si="3"/>
        <v/>
      </c>
      <c r="AF275" s="101"/>
      <c r="AG275" s="101"/>
      <c r="AH275" s="101"/>
      <c r="AI275" s="101"/>
      <c r="AJ275" s="101"/>
      <c r="AK275" s="140"/>
      <c r="AL275" s="140"/>
      <c r="AM275" s="140"/>
      <c r="AN275" s="140"/>
      <c r="AO275" s="140"/>
    </row>
    <row r="276" spans="1:41" ht="16" customHeight="1" x14ac:dyDescent="0.35">
      <c r="A276" s="132"/>
      <c r="B276" s="133"/>
      <c r="C276" s="133"/>
      <c r="D276" s="133"/>
      <c r="E276" s="133"/>
      <c r="F276" s="134"/>
      <c r="G276" s="135"/>
      <c r="H276" s="136"/>
      <c r="I276" s="108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241"/>
      <c r="U276" s="157"/>
      <c r="V276" s="157"/>
      <c r="W276" s="158"/>
      <c r="X276" s="140"/>
      <c r="Y276" s="140"/>
      <c r="Z276" s="140"/>
      <c r="AA276" s="242"/>
      <c r="AB276" s="242"/>
      <c r="AC276" s="242"/>
      <c r="AD276" s="242"/>
      <c r="AE276" s="101" t="str">
        <f t="shared" si="3"/>
        <v/>
      </c>
      <c r="AF276" s="101"/>
      <c r="AG276" s="101"/>
      <c r="AH276" s="101"/>
      <c r="AI276" s="101"/>
      <c r="AJ276" s="101"/>
      <c r="AK276" s="140"/>
      <c r="AL276" s="140"/>
      <c r="AM276" s="140"/>
      <c r="AN276" s="140"/>
      <c r="AO276" s="140"/>
    </row>
    <row r="277" spans="1:41" ht="16" customHeight="1" x14ac:dyDescent="0.35">
      <c r="A277" s="132"/>
      <c r="B277" s="133"/>
      <c r="C277" s="133"/>
      <c r="D277" s="133"/>
      <c r="E277" s="133"/>
      <c r="F277" s="134"/>
      <c r="G277" s="135"/>
      <c r="H277" s="136"/>
      <c r="I277" s="108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241"/>
      <c r="U277" s="157"/>
      <c r="V277" s="157"/>
      <c r="W277" s="158"/>
      <c r="X277" s="140"/>
      <c r="Y277" s="140"/>
      <c r="Z277" s="140"/>
      <c r="AA277" s="242"/>
      <c r="AB277" s="242"/>
      <c r="AC277" s="242"/>
      <c r="AD277" s="242"/>
      <c r="AE277" s="101" t="str">
        <f t="shared" si="3"/>
        <v/>
      </c>
      <c r="AF277" s="101"/>
      <c r="AG277" s="101"/>
      <c r="AH277" s="101"/>
      <c r="AI277" s="101"/>
      <c r="AJ277" s="101"/>
      <c r="AK277" s="140"/>
      <c r="AL277" s="140"/>
      <c r="AM277" s="140"/>
      <c r="AN277" s="140"/>
      <c r="AO277" s="140"/>
    </row>
    <row r="278" spans="1:41" ht="16" customHeight="1" x14ac:dyDescent="0.35">
      <c r="A278" s="132"/>
      <c r="B278" s="133"/>
      <c r="C278" s="133"/>
      <c r="D278" s="133"/>
      <c r="E278" s="133"/>
      <c r="F278" s="134"/>
      <c r="G278" s="135"/>
      <c r="H278" s="136"/>
      <c r="I278" s="108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241"/>
      <c r="U278" s="157"/>
      <c r="V278" s="157"/>
      <c r="W278" s="158"/>
      <c r="X278" s="140"/>
      <c r="Y278" s="140"/>
      <c r="Z278" s="140"/>
      <c r="AA278" s="242"/>
      <c r="AB278" s="242"/>
      <c r="AC278" s="242"/>
      <c r="AD278" s="242"/>
      <c r="AE278" s="101" t="str">
        <f t="shared" si="3"/>
        <v/>
      </c>
      <c r="AF278" s="101"/>
      <c r="AG278" s="101"/>
      <c r="AH278" s="101"/>
      <c r="AI278" s="101"/>
      <c r="AJ278" s="101"/>
      <c r="AK278" s="140"/>
      <c r="AL278" s="140"/>
      <c r="AM278" s="140"/>
      <c r="AN278" s="140"/>
      <c r="AO278" s="140"/>
    </row>
    <row r="279" spans="1:41" ht="16" customHeight="1" x14ac:dyDescent="0.35">
      <c r="A279" s="132"/>
      <c r="B279" s="133"/>
      <c r="C279" s="133"/>
      <c r="D279" s="133"/>
      <c r="E279" s="133"/>
      <c r="F279" s="134"/>
      <c r="G279" s="135"/>
      <c r="H279" s="136"/>
      <c r="I279" s="108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241"/>
      <c r="U279" s="157"/>
      <c r="V279" s="157"/>
      <c r="W279" s="158"/>
      <c r="X279" s="140"/>
      <c r="Y279" s="140"/>
      <c r="Z279" s="140"/>
      <c r="AA279" s="242"/>
      <c r="AB279" s="242"/>
      <c r="AC279" s="242"/>
      <c r="AD279" s="242"/>
      <c r="AE279" s="101" t="str">
        <f t="shared" si="3"/>
        <v/>
      </c>
      <c r="AF279" s="101"/>
      <c r="AG279" s="101"/>
      <c r="AH279" s="101"/>
      <c r="AI279" s="101"/>
      <c r="AJ279" s="101"/>
      <c r="AK279" s="140"/>
      <c r="AL279" s="140"/>
      <c r="AM279" s="140"/>
      <c r="AN279" s="140"/>
      <c r="AO279" s="140"/>
    </row>
    <row r="280" spans="1:41" ht="16" customHeight="1" x14ac:dyDescent="0.35">
      <c r="A280" s="132"/>
      <c r="B280" s="133"/>
      <c r="C280" s="133"/>
      <c r="D280" s="133"/>
      <c r="E280" s="133"/>
      <c r="F280" s="134"/>
      <c r="G280" s="135"/>
      <c r="H280" s="136"/>
      <c r="I280" s="108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241"/>
      <c r="U280" s="157"/>
      <c r="V280" s="157"/>
      <c r="W280" s="158"/>
      <c r="X280" s="140"/>
      <c r="Y280" s="140"/>
      <c r="Z280" s="140"/>
      <c r="AA280" s="242"/>
      <c r="AB280" s="242"/>
      <c r="AC280" s="242"/>
      <c r="AD280" s="242"/>
      <c r="AE280" s="101" t="str">
        <f t="shared" si="3"/>
        <v/>
      </c>
      <c r="AF280" s="101"/>
      <c r="AG280" s="101"/>
      <c r="AH280" s="101"/>
      <c r="AI280" s="101"/>
      <c r="AJ280" s="101"/>
      <c r="AK280" s="140"/>
      <c r="AL280" s="140"/>
      <c r="AM280" s="140"/>
      <c r="AN280" s="140"/>
      <c r="AO280" s="140"/>
    </row>
    <row r="281" spans="1:41" ht="16" customHeight="1" x14ac:dyDescent="0.35">
      <c r="A281" s="132"/>
      <c r="B281" s="133"/>
      <c r="C281" s="133"/>
      <c r="D281" s="133"/>
      <c r="E281" s="133"/>
      <c r="F281" s="134"/>
      <c r="G281" s="135"/>
      <c r="H281" s="136"/>
      <c r="I281" s="108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241"/>
      <c r="U281" s="157"/>
      <c r="V281" s="157"/>
      <c r="W281" s="158"/>
      <c r="X281" s="140"/>
      <c r="Y281" s="140"/>
      <c r="Z281" s="140"/>
      <c r="AA281" s="242"/>
      <c r="AB281" s="242"/>
      <c r="AC281" s="242"/>
      <c r="AD281" s="242"/>
      <c r="AE281" s="101" t="str">
        <f t="shared" si="3"/>
        <v/>
      </c>
      <c r="AF281" s="101"/>
      <c r="AG281" s="101"/>
      <c r="AH281" s="101"/>
      <c r="AI281" s="101"/>
      <c r="AJ281" s="101"/>
      <c r="AK281" s="140"/>
      <c r="AL281" s="140"/>
      <c r="AM281" s="140"/>
      <c r="AN281" s="140"/>
      <c r="AO281" s="140"/>
    </row>
    <row r="282" spans="1:41" ht="16" customHeight="1" x14ac:dyDescent="0.35">
      <c r="A282" s="132"/>
      <c r="B282" s="133"/>
      <c r="C282" s="133"/>
      <c r="D282" s="133"/>
      <c r="E282" s="133"/>
      <c r="F282" s="134"/>
      <c r="G282" s="135"/>
      <c r="H282" s="136"/>
      <c r="I282" s="108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241"/>
      <c r="U282" s="157"/>
      <c r="V282" s="157"/>
      <c r="W282" s="158"/>
      <c r="X282" s="140"/>
      <c r="Y282" s="140"/>
      <c r="Z282" s="140"/>
      <c r="AA282" s="242"/>
      <c r="AB282" s="242"/>
      <c r="AC282" s="242"/>
      <c r="AD282" s="242"/>
      <c r="AE282" s="101" t="str">
        <f t="shared" si="3"/>
        <v/>
      </c>
      <c r="AF282" s="101"/>
      <c r="AG282" s="101"/>
      <c r="AH282" s="101"/>
      <c r="AI282" s="101"/>
      <c r="AJ282" s="101"/>
      <c r="AK282" s="140"/>
      <c r="AL282" s="140"/>
      <c r="AM282" s="140"/>
      <c r="AN282" s="140"/>
      <c r="AO282" s="140"/>
    </row>
    <row r="283" spans="1:41" ht="16" customHeight="1" x14ac:dyDescent="0.35">
      <c r="A283" s="132"/>
      <c r="B283" s="133"/>
      <c r="C283" s="133"/>
      <c r="D283" s="133"/>
      <c r="E283" s="133"/>
      <c r="F283" s="134"/>
      <c r="G283" s="135"/>
      <c r="H283" s="136"/>
      <c r="I283" s="108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241"/>
      <c r="U283" s="157"/>
      <c r="V283" s="157"/>
      <c r="W283" s="158"/>
      <c r="X283" s="140"/>
      <c r="Y283" s="140"/>
      <c r="Z283" s="140"/>
      <c r="AA283" s="242"/>
      <c r="AB283" s="242"/>
      <c r="AC283" s="242"/>
      <c r="AD283" s="242"/>
      <c r="AE283" s="101" t="str">
        <f t="shared" ref="AE283:AE346" si="4">IF(AA283="","",ROUND(T283*AA283,0))</f>
        <v/>
      </c>
      <c r="AF283" s="101"/>
      <c r="AG283" s="101"/>
      <c r="AH283" s="101"/>
      <c r="AI283" s="101"/>
      <c r="AJ283" s="101"/>
      <c r="AK283" s="140"/>
      <c r="AL283" s="140"/>
      <c r="AM283" s="140"/>
      <c r="AN283" s="140"/>
      <c r="AO283" s="140"/>
    </row>
    <row r="284" spans="1:41" ht="16" customHeight="1" x14ac:dyDescent="0.35">
      <c r="A284" s="132"/>
      <c r="B284" s="133"/>
      <c r="C284" s="133"/>
      <c r="D284" s="133"/>
      <c r="E284" s="133"/>
      <c r="F284" s="134"/>
      <c r="G284" s="135"/>
      <c r="H284" s="136"/>
      <c r="I284" s="108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241"/>
      <c r="U284" s="157"/>
      <c r="V284" s="157"/>
      <c r="W284" s="158"/>
      <c r="X284" s="140"/>
      <c r="Y284" s="140"/>
      <c r="Z284" s="140"/>
      <c r="AA284" s="242"/>
      <c r="AB284" s="242"/>
      <c r="AC284" s="242"/>
      <c r="AD284" s="242"/>
      <c r="AE284" s="101" t="str">
        <f t="shared" si="4"/>
        <v/>
      </c>
      <c r="AF284" s="101"/>
      <c r="AG284" s="101"/>
      <c r="AH284" s="101"/>
      <c r="AI284" s="101"/>
      <c r="AJ284" s="101"/>
      <c r="AK284" s="140"/>
      <c r="AL284" s="140"/>
      <c r="AM284" s="140"/>
      <c r="AN284" s="140"/>
      <c r="AO284" s="140"/>
    </row>
    <row r="285" spans="1:41" ht="16" customHeight="1" x14ac:dyDescent="0.35">
      <c r="A285" s="132"/>
      <c r="B285" s="133"/>
      <c r="C285" s="133"/>
      <c r="D285" s="133"/>
      <c r="E285" s="133"/>
      <c r="F285" s="134"/>
      <c r="G285" s="135"/>
      <c r="H285" s="136"/>
      <c r="I285" s="108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241"/>
      <c r="U285" s="157"/>
      <c r="V285" s="157"/>
      <c r="W285" s="158"/>
      <c r="X285" s="140"/>
      <c r="Y285" s="140"/>
      <c r="Z285" s="140"/>
      <c r="AA285" s="242"/>
      <c r="AB285" s="242"/>
      <c r="AC285" s="242"/>
      <c r="AD285" s="242"/>
      <c r="AE285" s="101" t="str">
        <f t="shared" si="4"/>
        <v/>
      </c>
      <c r="AF285" s="101"/>
      <c r="AG285" s="101"/>
      <c r="AH285" s="101"/>
      <c r="AI285" s="101"/>
      <c r="AJ285" s="101"/>
      <c r="AK285" s="140"/>
      <c r="AL285" s="140"/>
      <c r="AM285" s="140"/>
      <c r="AN285" s="140"/>
      <c r="AO285" s="140"/>
    </row>
    <row r="286" spans="1:41" ht="16" customHeight="1" x14ac:dyDescent="0.35">
      <c r="A286" s="132"/>
      <c r="B286" s="133"/>
      <c r="C286" s="133"/>
      <c r="D286" s="133"/>
      <c r="E286" s="133"/>
      <c r="F286" s="134"/>
      <c r="G286" s="135"/>
      <c r="H286" s="136"/>
      <c r="I286" s="108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241"/>
      <c r="U286" s="157"/>
      <c r="V286" s="157"/>
      <c r="W286" s="158"/>
      <c r="X286" s="140"/>
      <c r="Y286" s="140"/>
      <c r="Z286" s="140"/>
      <c r="AA286" s="242"/>
      <c r="AB286" s="242"/>
      <c r="AC286" s="242"/>
      <c r="AD286" s="242"/>
      <c r="AE286" s="101" t="str">
        <f t="shared" si="4"/>
        <v/>
      </c>
      <c r="AF286" s="101"/>
      <c r="AG286" s="101"/>
      <c r="AH286" s="101"/>
      <c r="AI286" s="101"/>
      <c r="AJ286" s="101"/>
      <c r="AK286" s="140"/>
      <c r="AL286" s="140"/>
      <c r="AM286" s="140"/>
      <c r="AN286" s="140"/>
      <c r="AO286" s="140"/>
    </row>
    <row r="287" spans="1:41" ht="16" customHeight="1" x14ac:dyDescent="0.35">
      <c r="A287" s="132"/>
      <c r="B287" s="133"/>
      <c r="C287" s="133"/>
      <c r="D287" s="133"/>
      <c r="E287" s="133"/>
      <c r="F287" s="134"/>
      <c r="G287" s="135"/>
      <c r="H287" s="136"/>
      <c r="I287" s="108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241"/>
      <c r="U287" s="157"/>
      <c r="V287" s="157"/>
      <c r="W287" s="158"/>
      <c r="X287" s="140"/>
      <c r="Y287" s="140"/>
      <c r="Z287" s="140"/>
      <c r="AA287" s="242"/>
      <c r="AB287" s="242"/>
      <c r="AC287" s="242"/>
      <c r="AD287" s="242"/>
      <c r="AE287" s="101" t="str">
        <f t="shared" si="4"/>
        <v/>
      </c>
      <c r="AF287" s="101"/>
      <c r="AG287" s="101"/>
      <c r="AH287" s="101"/>
      <c r="AI287" s="101"/>
      <c r="AJ287" s="101"/>
      <c r="AK287" s="140"/>
      <c r="AL287" s="140"/>
      <c r="AM287" s="140"/>
      <c r="AN287" s="140"/>
      <c r="AO287" s="140"/>
    </row>
    <row r="288" spans="1:41" ht="16" customHeight="1" x14ac:dyDescent="0.35">
      <c r="A288" s="132"/>
      <c r="B288" s="133"/>
      <c r="C288" s="133"/>
      <c r="D288" s="133"/>
      <c r="E288" s="133"/>
      <c r="F288" s="134"/>
      <c r="G288" s="135"/>
      <c r="H288" s="136"/>
      <c r="I288" s="108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241"/>
      <c r="U288" s="157"/>
      <c r="V288" s="157"/>
      <c r="W288" s="158"/>
      <c r="X288" s="140"/>
      <c r="Y288" s="140"/>
      <c r="Z288" s="140"/>
      <c r="AA288" s="242"/>
      <c r="AB288" s="242"/>
      <c r="AC288" s="242"/>
      <c r="AD288" s="242"/>
      <c r="AE288" s="101" t="str">
        <f t="shared" si="4"/>
        <v/>
      </c>
      <c r="AF288" s="101"/>
      <c r="AG288" s="101"/>
      <c r="AH288" s="101"/>
      <c r="AI288" s="101"/>
      <c r="AJ288" s="101"/>
      <c r="AK288" s="140"/>
      <c r="AL288" s="140"/>
      <c r="AM288" s="140"/>
      <c r="AN288" s="140"/>
      <c r="AO288" s="140"/>
    </row>
    <row r="289" spans="1:41" ht="16" customHeight="1" x14ac:dyDescent="0.35">
      <c r="A289" s="132"/>
      <c r="B289" s="133"/>
      <c r="C289" s="133"/>
      <c r="D289" s="133"/>
      <c r="E289" s="133"/>
      <c r="F289" s="134"/>
      <c r="G289" s="135"/>
      <c r="H289" s="136"/>
      <c r="I289" s="108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241"/>
      <c r="U289" s="157"/>
      <c r="V289" s="157"/>
      <c r="W289" s="158"/>
      <c r="X289" s="140"/>
      <c r="Y289" s="140"/>
      <c r="Z289" s="140"/>
      <c r="AA289" s="242"/>
      <c r="AB289" s="242"/>
      <c r="AC289" s="242"/>
      <c r="AD289" s="242"/>
      <c r="AE289" s="101" t="str">
        <f t="shared" si="4"/>
        <v/>
      </c>
      <c r="AF289" s="101"/>
      <c r="AG289" s="101"/>
      <c r="AH289" s="101"/>
      <c r="AI289" s="101"/>
      <c r="AJ289" s="101"/>
      <c r="AK289" s="140"/>
      <c r="AL289" s="140"/>
      <c r="AM289" s="140"/>
      <c r="AN289" s="140"/>
      <c r="AO289" s="140"/>
    </row>
    <row r="290" spans="1:41" ht="16" customHeight="1" x14ac:dyDescent="0.35">
      <c r="A290" s="132"/>
      <c r="B290" s="133"/>
      <c r="C290" s="133"/>
      <c r="D290" s="133"/>
      <c r="E290" s="133"/>
      <c r="F290" s="134"/>
      <c r="G290" s="135"/>
      <c r="H290" s="136"/>
      <c r="I290" s="108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241"/>
      <c r="U290" s="157"/>
      <c r="V290" s="157"/>
      <c r="W290" s="158"/>
      <c r="X290" s="140"/>
      <c r="Y290" s="140"/>
      <c r="Z290" s="140"/>
      <c r="AA290" s="242"/>
      <c r="AB290" s="242"/>
      <c r="AC290" s="242"/>
      <c r="AD290" s="242"/>
      <c r="AE290" s="101" t="str">
        <f t="shared" si="4"/>
        <v/>
      </c>
      <c r="AF290" s="101"/>
      <c r="AG290" s="101"/>
      <c r="AH290" s="101"/>
      <c r="AI290" s="101"/>
      <c r="AJ290" s="101"/>
      <c r="AK290" s="140"/>
      <c r="AL290" s="140"/>
      <c r="AM290" s="140"/>
      <c r="AN290" s="140"/>
      <c r="AO290" s="140"/>
    </row>
    <row r="291" spans="1:41" ht="16" customHeight="1" x14ac:dyDescent="0.35">
      <c r="A291" s="132"/>
      <c r="B291" s="133"/>
      <c r="C291" s="133"/>
      <c r="D291" s="133"/>
      <c r="E291" s="133"/>
      <c r="F291" s="134"/>
      <c r="G291" s="135"/>
      <c r="H291" s="136"/>
      <c r="I291" s="108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241"/>
      <c r="U291" s="157"/>
      <c r="V291" s="157"/>
      <c r="W291" s="158"/>
      <c r="X291" s="140"/>
      <c r="Y291" s="140"/>
      <c r="Z291" s="140"/>
      <c r="AA291" s="242"/>
      <c r="AB291" s="242"/>
      <c r="AC291" s="242"/>
      <c r="AD291" s="242"/>
      <c r="AE291" s="101" t="str">
        <f t="shared" si="4"/>
        <v/>
      </c>
      <c r="AF291" s="101"/>
      <c r="AG291" s="101"/>
      <c r="AH291" s="101"/>
      <c r="AI291" s="101"/>
      <c r="AJ291" s="101"/>
      <c r="AK291" s="140"/>
      <c r="AL291" s="140"/>
      <c r="AM291" s="140"/>
      <c r="AN291" s="140"/>
      <c r="AO291" s="140"/>
    </row>
    <row r="292" spans="1:41" ht="16" customHeight="1" x14ac:dyDescent="0.35">
      <c r="A292" s="132"/>
      <c r="B292" s="133"/>
      <c r="C292" s="133"/>
      <c r="D292" s="133"/>
      <c r="E292" s="133"/>
      <c r="F292" s="134"/>
      <c r="G292" s="135"/>
      <c r="H292" s="136"/>
      <c r="I292" s="108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241"/>
      <c r="U292" s="157"/>
      <c r="V292" s="157"/>
      <c r="W292" s="158"/>
      <c r="X292" s="140"/>
      <c r="Y292" s="140"/>
      <c r="Z292" s="140"/>
      <c r="AA292" s="242"/>
      <c r="AB292" s="242"/>
      <c r="AC292" s="242"/>
      <c r="AD292" s="242"/>
      <c r="AE292" s="101" t="str">
        <f t="shared" si="4"/>
        <v/>
      </c>
      <c r="AF292" s="101"/>
      <c r="AG292" s="101"/>
      <c r="AH292" s="101"/>
      <c r="AI292" s="101"/>
      <c r="AJ292" s="101"/>
      <c r="AK292" s="140"/>
      <c r="AL292" s="140"/>
      <c r="AM292" s="140"/>
      <c r="AN292" s="140"/>
      <c r="AO292" s="140"/>
    </row>
    <row r="293" spans="1:41" ht="16" customHeight="1" x14ac:dyDescent="0.35">
      <c r="A293" s="132"/>
      <c r="B293" s="133"/>
      <c r="C293" s="133"/>
      <c r="D293" s="133"/>
      <c r="E293" s="133"/>
      <c r="F293" s="134"/>
      <c r="G293" s="135"/>
      <c r="H293" s="136"/>
      <c r="I293" s="108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241"/>
      <c r="U293" s="157"/>
      <c r="V293" s="157"/>
      <c r="W293" s="158"/>
      <c r="X293" s="140"/>
      <c r="Y293" s="140"/>
      <c r="Z293" s="140"/>
      <c r="AA293" s="242"/>
      <c r="AB293" s="242"/>
      <c r="AC293" s="242"/>
      <c r="AD293" s="242"/>
      <c r="AE293" s="101" t="str">
        <f t="shared" si="4"/>
        <v/>
      </c>
      <c r="AF293" s="101"/>
      <c r="AG293" s="101"/>
      <c r="AH293" s="101"/>
      <c r="AI293" s="101"/>
      <c r="AJ293" s="101"/>
      <c r="AK293" s="140"/>
      <c r="AL293" s="140"/>
      <c r="AM293" s="140"/>
      <c r="AN293" s="140"/>
      <c r="AO293" s="140"/>
    </row>
    <row r="294" spans="1:41" ht="16" customHeight="1" x14ac:dyDescent="0.35">
      <c r="A294" s="132"/>
      <c r="B294" s="133"/>
      <c r="C294" s="133"/>
      <c r="D294" s="133"/>
      <c r="E294" s="133"/>
      <c r="F294" s="134"/>
      <c r="G294" s="135"/>
      <c r="H294" s="136"/>
      <c r="I294" s="108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241"/>
      <c r="U294" s="157"/>
      <c r="V294" s="157"/>
      <c r="W294" s="158"/>
      <c r="X294" s="140"/>
      <c r="Y294" s="140"/>
      <c r="Z294" s="140"/>
      <c r="AA294" s="242"/>
      <c r="AB294" s="242"/>
      <c r="AC294" s="242"/>
      <c r="AD294" s="242"/>
      <c r="AE294" s="101" t="str">
        <f t="shared" si="4"/>
        <v/>
      </c>
      <c r="AF294" s="101"/>
      <c r="AG294" s="101"/>
      <c r="AH294" s="101"/>
      <c r="AI294" s="101"/>
      <c r="AJ294" s="101"/>
      <c r="AK294" s="140"/>
      <c r="AL294" s="140"/>
      <c r="AM294" s="140"/>
      <c r="AN294" s="140"/>
      <c r="AO294" s="140"/>
    </row>
    <row r="295" spans="1:41" ht="16" customHeight="1" x14ac:dyDescent="0.35">
      <c r="A295" s="132"/>
      <c r="B295" s="133"/>
      <c r="C295" s="133"/>
      <c r="D295" s="133"/>
      <c r="E295" s="133"/>
      <c r="F295" s="134"/>
      <c r="G295" s="135"/>
      <c r="H295" s="136"/>
      <c r="I295" s="108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241"/>
      <c r="U295" s="157"/>
      <c r="V295" s="157"/>
      <c r="W295" s="158"/>
      <c r="X295" s="140"/>
      <c r="Y295" s="140"/>
      <c r="Z295" s="140"/>
      <c r="AA295" s="242"/>
      <c r="AB295" s="242"/>
      <c r="AC295" s="242"/>
      <c r="AD295" s="242"/>
      <c r="AE295" s="101" t="str">
        <f t="shared" si="4"/>
        <v/>
      </c>
      <c r="AF295" s="101"/>
      <c r="AG295" s="101"/>
      <c r="AH295" s="101"/>
      <c r="AI295" s="101"/>
      <c r="AJ295" s="101"/>
      <c r="AK295" s="140"/>
      <c r="AL295" s="140"/>
      <c r="AM295" s="140"/>
      <c r="AN295" s="140"/>
      <c r="AO295" s="140"/>
    </row>
    <row r="296" spans="1:41" ht="16" customHeight="1" x14ac:dyDescent="0.35">
      <c r="A296" s="132"/>
      <c r="B296" s="133"/>
      <c r="C296" s="133"/>
      <c r="D296" s="133"/>
      <c r="E296" s="133"/>
      <c r="F296" s="134"/>
      <c r="G296" s="135"/>
      <c r="H296" s="136"/>
      <c r="I296" s="108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241"/>
      <c r="U296" s="157"/>
      <c r="V296" s="157"/>
      <c r="W296" s="158"/>
      <c r="X296" s="140"/>
      <c r="Y296" s="140"/>
      <c r="Z296" s="140"/>
      <c r="AA296" s="242"/>
      <c r="AB296" s="242"/>
      <c r="AC296" s="242"/>
      <c r="AD296" s="242"/>
      <c r="AE296" s="101" t="str">
        <f t="shared" si="4"/>
        <v/>
      </c>
      <c r="AF296" s="101"/>
      <c r="AG296" s="101"/>
      <c r="AH296" s="101"/>
      <c r="AI296" s="101"/>
      <c r="AJ296" s="101"/>
      <c r="AK296" s="140"/>
      <c r="AL296" s="140"/>
      <c r="AM296" s="140"/>
      <c r="AN296" s="140"/>
      <c r="AO296" s="140"/>
    </row>
    <row r="297" spans="1:41" ht="16" customHeight="1" x14ac:dyDescent="0.35">
      <c r="A297" s="132"/>
      <c r="B297" s="133"/>
      <c r="C297" s="133"/>
      <c r="D297" s="133"/>
      <c r="E297" s="133"/>
      <c r="F297" s="134"/>
      <c r="G297" s="135"/>
      <c r="H297" s="136"/>
      <c r="I297" s="108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241"/>
      <c r="U297" s="157"/>
      <c r="V297" s="157"/>
      <c r="W297" s="158"/>
      <c r="X297" s="140"/>
      <c r="Y297" s="140"/>
      <c r="Z297" s="140"/>
      <c r="AA297" s="242"/>
      <c r="AB297" s="242"/>
      <c r="AC297" s="242"/>
      <c r="AD297" s="242"/>
      <c r="AE297" s="101" t="str">
        <f t="shared" si="4"/>
        <v/>
      </c>
      <c r="AF297" s="101"/>
      <c r="AG297" s="101"/>
      <c r="AH297" s="101"/>
      <c r="AI297" s="101"/>
      <c r="AJ297" s="101"/>
      <c r="AK297" s="140"/>
      <c r="AL297" s="140"/>
      <c r="AM297" s="140"/>
      <c r="AN297" s="140"/>
      <c r="AO297" s="140"/>
    </row>
    <row r="298" spans="1:41" ht="16" customHeight="1" x14ac:dyDescent="0.35">
      <c r="A298" s="132"/>
      <c r="B298" s="133"/>
      <c r="C298" s="133"/>
      <c r="D298" s="133"/>
      <c r="E298" s="133"/>
      <c r="F298" s="134"/>
      <c r="G298" s="135"/>
      <c r="H298" s="136"/>
      <c r="I298" s="108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241"/>
      <c r="U298" s="157"/>
      <c r="V298" s="157"/>
      <c r="W298" s="158"/>
      <c r="X298" s="140"/>
      <c r="Y298" s="140"/>
      <c r="Z298" s="140"/>
      <c r="AA298" s="242"/>
      <c r="AB298" s="242"/>
      <c r="AC298" s="242"/>
      <c r="AD298" s="242"/>
      <c r="AE298" s="101" t="str">
        <f t="shared" si="4"/>
        <v/>
      </c>
      <c r="AF298" s="101"/>
      <c r="AG298" s="101"/>
      <c r="AH298" s="101"/>
      <c r="AI298" s="101"/>
      <c r="AJ298" s="101"/>
      <c r="AK298" s="140"/>
      <c r="AL298" s="140"/>
      <c r="AM298" s="140"/>
      <c r="AN298" s="140"/>
      <c r="AO298" s="140"/>
    </row>
    <row r="299" spans="1:41" ht="16" customHeight="1" x14ac:dyDescent="0.35">
      <c r="A299" s="132"/>
      <c r="B299" s="133"/>
      <c r="C299" s="133"/>
      <c r="D299" s="133"/>
      <c r="E299" s="133"/>
      <c r="F299" s="134"/>
      <c r="G299" s="135"/>
      <c r="H299" s="136"/>
      <c r="I299" s="108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241"/>
      <c r="U299" s="157"/>
      <c r="V299" s="157"/>
      <c r="W299" s="158"/>
      <c r="X299" s="140"/>
      <c r="Y299" s="140"/>
      <c r="Z299" s="140"/>
      <c r="AA299" s="242"/>
      <c r="AB299" s="242"/>
      <c r="AC299" s="242"/>
      <c r="AD299" s="242"/>
      <c r="AE299" s="101" t="str">
        <f t="shared" si="4"/>
        <v/>
      </c>
      <c r="AF299" s="101"/>
      <c r="AG299" s="101"/>
      <c r="AH299" s="101"/>
      <c r="AI299" s="101"/>
      <c r="AJ299" s="101"/>
      <c r="AK299" s="140"/>
      <c r="AL299" s="140"/>
      <c r="AM299" s="140"/>
      <c r="AN299" s="140"/>
      <c r="AO299" s="140"/>
    </row>
    <row r="300" spans="1:41" ht="16" customHeight="1" x14ac:dyDescent="0.35">
      <c r="A300" s="132"/>
      <c r="B300" s="133"/>
      <c r="C300" s="133"/>
      <c r="D300" s="133"/>
      <c r="E300" s="133"/>
      <c r="F300" s="134"/>
      <c r="G300" s="135"/>
      <c r="H300" s="136"/>
      <c r="I300" s="108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241"/>
      <c r="U300" s="157"/>
      <c r="V300" s="157"/>
      <c r="W300" s="158"/>
      <c r="X300" s="140"/>
      <c r="Y300" s="140"/>
      <c r="Z300" s="140"/>
      <c r="AA300" s="242"/>
      <c r="AB300" s="242"/>
      <c r="AC300" s="242"/>
      <c r="AD300" s="242"/>
      <c r="AE300" s="101" t="str">
        <f t="shared" si="4"/>
        <v/>
      </c>
      <c r="AF300" s="101"/>
      <c r="AG300" s="101"/>
      <c r="AH300" s="101"/>
      <c r="AI300" s="101"/>
      <c r="AJ300" s="101"/>
      <c r="AK300" s="140"/>
      <c r="AL300" s="140"/>
      <c r="AM300" s="140"/>
      <c r="AN300" s="140"/>
      <c r="AO300" s="140"/>
    </row>
    <row r="301" spans="1:41" ht="16" customHeight="1" x14ac:dyDescent="0.35">
      <c r="A301" s="132"/>
      <c r="B301" s="133"/>
      <c r="C301" s="133"/>
      <c r="D301" s="133"/>
      <c r="E301" s="133"/>
      <c r="F301" s="134"/>
      <c r="G301" s="135"/>
      <c r="H301" s="136"/>
      <c r="I301" s="108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241"/>
      <c r="U301" s="157"/>
      <c r="V301" s="157"/>
      <c r="W301" s="158"/>
      <c r="X301" s="140"/>
      <c r="Y301" s="140"/>
      <c r="Z301" s="140"/>
      <c r="AA301" s="242"/>
      <c r="AB301" s="242"/>
      <c r="AC301" s="242"/>
      <c r="AD301" s="242"/>
      <c r="AE301" s="101" t="str">
        <f t="shared" si="4"/>
        <v/>
      </c>
      <c r="AF301" s="101"/>
      <c r="AG301" s="101"/>
      <c r="AH301" s="101"/>
      <c r="AI301" s="101"/>
      <c r="AJ301" s="101"/>
      <c r="AK301" s="140"/>
      <c r="AL301" s="140"/>
      <c r="AM301" s="140"/>
      <c r="AN301" s="140"/>
      <c r="AO301" s="140"/>
    </row>
    <row r="302" spans="1:41" ht="16" customHeight="1" x14ac:dyDescent="0.35">
      <c r="A302" s="132"/>
      <c r="B302" s="133"/>
      <c r="C302" s="133"/>
      <c r="D302" s="133"/>
      <c r="E302" s="133"/>
      <c r="F302" s="134"/>
      <c r="G302" s="135"/>
      <c r="H302" s="136"/>
      <c r="I302" s="108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241"/>
      <c r="U302" s="157"/>
      <c r="V302" s="157"/>
      <c r="W302" s="158"/>
      <c r="X302" s="140"/>
      <c r="Y302" s="140"/>
      <c r="Z302" s="140"/>
      <c r="AA302" s="242"/>
      <c r="AB302" s="242"/>
      <c r="AC302" s="242"/>
      <c r="AD302" s="242"/>
      <c r="AE302" s="101" t="str">
        <f t="shared" si="4"/>
        <v/>
      </c>
      <c r="AF302" s="101"/>
      <c r="AG302" s="101"/>
      <c r="AH302" s="101"/>
      <c r="AI302" s="101"/>
      <c r="AJ302" s="101"/>
      <c r="AK302" s="140"/>
      <c r="AL302" s="140"/>
      <c r="AM302" s="140"/>
      <c r="AN302" s="140"/>
      <c r="AO302" s="140"/>
    </row>
    <row r="303" spans="1:41" ht="16" customHeight="1" x14ac:dyDescent="0.35">
      <c r="A303" s="132"/>
      <c r="B303" s="133"/>
      <c r="C303" s="133"/>
      <c r="D303" s="133"/>
      <c r="E303" s="133"/>
      <c r="F303" s="134"/>
      <c r="G303" s="135"/>
      <c r="H303" s="136"/>
      <c r="I303" s="108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241"/>
      <c r="U303" s="157"/>
      <c r="V303" s="157"/>
      <c r="W303" s="158"/>
      <c r="X303" s="140"/>
      <c r="Y303" s="140"/>
      <c r="Z303" s="140"/>
      <c r="AA303" s="242"/>
      <c r="AB303" s="242"/>
      <c r="AC303" s="242"/>
      <c r="AD303" s="242"/>
      <c r="AE303" s="101" t="str">
        <f t="shared" si="4"/>
        <v/>
      </c>
      <c r="AF303" s="101"/>
      <c r="AG303" s="101"/>
      <c r="AH303" s="101"/>
      <c r="AI303" s="101"/>
      <c r="AJ303" s="101"/>
      <c r="AK303" s="140"/>
      <c r="AL303" s="140"/>
      <c r="AM303" s="140"/>
      <c r="AN303" s="140"/>
      <c r="AO303" s="140"/>
    </row>
    <row r="304" spans="1:41" ht="16" customHeight="1" x14ac:dyDescent="0.35">
      <c r="A304" s="132"/>
      <c r="B304" s="133"/>
      <c r="C304" s="133"/>
      <c r="D304" s="133"/>
      <c r="E304" s="133"/>
      <c r="F304" s="134"/>
      <c r="G304" s="135"/>
      <c r="H304" s="136"/>
      <c r="I304" s="108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241"/>
      <c r="U304" s="157"/>
      <c r="V304" s="157"/>
      <c r="W304" s="158"/>
      <c r="X304" s="140"/>
      <c r="Y304" s="140"/>
      <c r="Z304" s="140"/>
      <c r="AA304" s="242"/>
      <c r="AB304" s="242"/>
      <c r="AC304" s="242"/>
      <c r="AD304" s="242"/>
      <c r="AE304" s="101" t="str">
        <f t="shared" si="4"/>
        <v/>
      </c>
      <c r="AF304" s="101"/>
      <c r="AG304" s="101"/>
      <c r="AH304" s="101"/>
      <c r="AI304" s="101"/>
      <c r="AJ304" s="101"/>
      <c r="AK304" s="140"/>
      <c r="AL304" s="140"/>
      <c r="AM304" s="140"/>
      <c r="AN304" s="140"/>
      <c r="AO304" s="140"/>
    </row>
    <row r="305" spans="1:41" ht="16" customHeight="1" x14ac:dyDescent="0.35">
      <c r="A305" s="132"/>
      <c r="B305" s="133"/>
      <c r="C305" s="133"/>
      <c r="D305" s="133"/>
      <c r="E305" s="133"/>
      <c r="F305" s="134"/>
      <c r="G305" s="135"/>
      <c r="H305" s="136"/>
      <c r="I305" s="108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241"/>
      <c r="U305" s="157"/>
      <c r="V305" s="157"/>
      <c r="W305" s="158"/>
      <c r="X305" s="140"/>
      <c r="Y305" s="140"/>
      <c r="Z305" s="140"/>
      <c r="AA305" s="242"/>
      <c r="AB305" s="242"/>
      <c r="AC305" s="242"/>
      <c r="AD305" s="242"/>
      <c r="AE305" s="101" t="str">
        <f t="shared" si="4"/>
        <v/>
      </c>
      <c r="AF305" s="101"/>
      <c r="AG305" s="101"/>
      <c r="AH305" s="101"/>
      <c r="AI305" s="101"/>
      <c r="AJ305" s="101"/>
      <c r="AK305" s="140"/>
      <c r="AL305" s="140"/>
      <c r="AM305" s="140"/>
      <c r="AN305" s="140"/>
      <c r="AO305" s="140"/>
    </row>
    <row r="306" spans="1:41" ht="16" customHeight="1" x14ac:dyDescent="0.35">
      <c r="A306" s="132"/>
      <c r="B306" s="133"/>
      <c r="C306" s="133"/>
      <c r="D306" s="133"/>
      <c r="E306" s="133"/>
      <c r="F306" s="134"/>
      <c r="G306" s="135"/>
      <c r="H306" s="136"/>
      <c r="I306" s="108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241"/>
      <c r="U306" s="157"/>
      <c r="V306" s="157"/>
      <c r="W306" s="158"/>
      <c r="X306" s="140"/>
      <c r="Y306" s="140"/>
      <c r="Z306" s="140"/>
      <c r="AA306" s="242"/>
      <c r="AB306" s="242"/>
      <c r="AC306" s="242"/>
      <c r="AD306" s="242"/>
      <c r="AE306" s="101" t="str">
        <f t="shared" si="4"/>
        <v/>
      </c>
      <c r="AF306" s="101"/>
      <c r="AG306" s="101"/>
      <c r="AH306" s="101"/>
      <c r="AI306" s="101"/>
      <c r="AJ306" s="101"/>
      <c r="AK306" s="140"/>
      <c r="AL306" s="140"/>
      <c r="AM306" s="140"/>
      <c r="AN306" s="140"/>
      <c r="AO306" s="140"/>
    </row>
    <row r="307" spans="1:41" ht="16" customHeight="1" x14ac:dyDescent="0.35">
      <c r="A307" s="132"/>
      <c r="B307" s="133"/>
      <c r="C307" s="133"/>
      <c r="D307" s="133"/>
      <c r="E307" s="133"/>
      <c r="F307" s="134"/>
      <c r="G307" s="135"/>
      <c r="H307" s="136"/>
      <c r="I307" s="108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241"/>
      <c r="U307" s="157"/>
      <c r="V307" s="157"/>
      <c r="W307" s="158"/>
      <c r="X307" s="140"/>
      <c r="Y307" s="140"/>
      <c r="Z307" s="140"/>
      <c r="AA307" s="242"/>
      <c r="AB307" s="242"/>
      <c r="AC307" s="242"/>
      <c r="AD307" s="242"/>
      <c r="AE307" s="101" t="str">
        <f t="shared" si="4"/>
        <v/>
      </c>
      <c r="AF307" s="101"/>
      <c r="AG307" s="101"/>
      <c r="AH307" s="101"/>
      <c r="AI307" s="101"/>
      <c r="AJ307" s="101"/>
      <c r="AK307" s="140"/>
      <c r="AL307" s="140"/>
      <c r="AM307" s="140"/>
      <c r="AN307" s="140"/>
      <c r="AO307" s="140"/>
    </row>
    <row r="308" spans="1:41" ht="16" customHeight="1" x14ac:dyDescent="0.35">
      <c r="A308" s="132"/>
      <c r="B308" s="133"/>
      <c r="C308" s="133"/>
      <c r="D308" s="133"/>
      <c r="E308" s="133"/>
      <c r="F308" s="134"/>
      <c r="G308" s="135"/>
      <c r="H308" s="136"/>
      <c r="I308" s="108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241"/>
      <c r="U308" s="157"/>
      <c r="V308" s="157"/>
      <c r="W308" s="158"/>
      <c r="X308" s="140"/>
      <c r="Y308" s="140"/>
      <c r="Z308" s="140"/>
      <c r="AA308" s="242"/>
      <c r="AB308" s="242"/>
      <c r="AC308" s="242"/>
      <c r="AD308" s="242"/>
      <c r="AE308" s="101" t="str">
        <f t="shared" si="4"/>
        <v/>
      </c>
      <c r="AF308" s="101"/>
      <c r="AG308" s="101"/>
      <c r="AH308" s="101"/>
      <c r="AI308" s="101"/>
      <c r="AJ308" s="101"/>
      <c r="AK308" s="140"/>
      <c r="AL308" s="140"/>
      <c r="AM308" s="140"/>
      <c r="AN308" s="140"/>
      <c r="AO308" s="140"/>
    </row>
    <row r="309" spans="1:41" ht="16" customHeight="1" x14ac:dyDescent="0.35">
      <c r="A309" s="132"/>
      <c r="B309" s="133"/>
      <c r="C309" s="133"/>
      <c r="D309" s="133"/>
      <c r="E309" s="133"/>
      <c r="F309" s="134"/>
      <c r="G309" s="135"/>
      <c r="H309" s="136"/>
      <c r="I309" s="108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241"/>
      <c r="U309" s="157"/>
      <c r="V309" s="157"/>
      <c r="W309" s="158"/>
      <c r="X309" s="140"/>
      <c r="Y309" s="140"/>
      <c r="Z309" s="140"/>
      <c r="AA309" s="242"/>
      <c r="AB309" s="242"/>
      <c r="AC309" s="242"/>
      <c r="AD309" s="242"/>
      <c r="AE309" s="101" t="str">
        <f t="shared" si="4"/>
        <v/>
      </c>
      <c r="AF309" s="101"/>
      <c r="AG309" s="101"/>
      <c r="AH309" s="101"/>
      <c r="AI309" s="101"/>
      <c r="AJ309" s="101"/>
      <c r="AK309" s="140"/>
      <c r="AL309" s="140"/>
      <c r="AM309" s="140"/>
      <c r="AN309" s="140"/>
      <c r="AO309" s="140"/>
    </row>
    <row r="310" spans="1:41" ht="16" customHeight="1" x14ac:dyDescent="0.35">
      <c r="A310" s="132"/>
      <c r="B310" s="133"/>
      <c r="C310" s="133"/>
      <c r="D310" s="133"/>
      <c r="E310" s="133"/>
      <c r="F310" s="134"/>
      <c r="G310" s="135"/>
      <c r="H310" s="136"/>
      <c r="I310" s="108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241"/>
      <c r="U310" s="157"/>
      <c r="V310" s="157"/>
      <c r="W310" s="158"/>
      <c r="X310" s="140"/>
      <c r="Y310" s="140"/>
      <c r="Z310" s="140"/>
      <c r="AA310" s="242"/>
      <c r="AB310" s="242"/>
      <c r="AC310" s="242"/>
      <c r="AD310" s="242"/>
      <c r="AE310" s="101" t="str">
        <f t="shared" si="4"/>
        <v/>
      </c>
      <c r="AF310" s="101"/>
      <c r="AG310" s="101"/>
      <c r="AH310" s="101"/>
      <c r="AI310" s="101"/>
      <c r="AJ310" s="101"/>
      <c r="AK310" s="140"/>
      <c r="AL310" s="140"/>
      <c r="AM310" s="140"/>
      <c r="AN310" s="140"/>
      <c r="AO310" s="140"/>
    </row>
    <row r="311" spans="1:41" ht="16" customHeight="1" x14ac:dyDescent="0.35">
      <c r="A311" s="132"/>
      <c r="B311" s="133"/>
      <c r="C311" s="133"/>
      <c r="D311" s="133"/>
      <c r="E311" s="133"/>
      <c r="F311" s="134"/>
      <c r="G311" s="135"/>
      <c r="H311" s="136"/>
      <c r="I311" s="108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241"/>
      <c r="U311" s="157"/>
      <c r="V311" s="157"/>
      <c r="W311" s="158"/>
      <c r="X311" s="140"/>
      <c r="Y311" s="140"/>
      <c r="Z311" s="140"/>
      <c r="AA311" s="242"/>
      <c r="AB311" s="242"/>
      <c r="AC311" s="242"/>
      <c r="AD311" s="242"/>
      <c r="AE311" s="101" t="str">
        <f t="shared" si="4"/>
        <v/>
      </c>
      <c r="AF311" s="101"/>
      <c r="AG311" s="101"/>
      <c r="AH311" s="101"/>
      <c r="AI311" s="101"/>
      <c r="AJ311" s="101"/>
      <c r="AK311" s="140"/>
      <c r="AL311" s="140"/>
      <c r="AM311" s="140"/>
      <c r="AN311" s="140"/>
      <c r="AO311" s="140"/>
    </row>
    <row r="312" spans="1:41" ht="16" customHeight="1" x14ac:dyDescent="0.35">
      <c r="A312" s="132"/>
      <c r="B312" s="133"/>
      <c r="C312" s="133"/>
      <c r="D312" s="133"/>
      <c r="E312" s="133"/>
      <c r="F312" s="134"/>
      <c r="G312" s="135"/>
      <c r="H312" s="136"/>
      <c r="I312" s="108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241"/>
      <c r="U312" s="157"/>
      <c r="V312" s="157"/>
      <c r="W312" s="158"/>
      <c r="X312" s="140"/>
      <c r="Y312" s="140"/>
      <c r="Z312" s="140"/>
      <c r="AA312" s="242"/>
      <c r="AB312" s="242"/>
      <c r="AC312" s="242"/>
      <c r="AD312" s="242"/>
      <c r="AE312" s="101" t="str">
        <f t="shared" si="4"/>
        <v/>
      </c>
      <c r="AF312" s="101"/>
      <c r="AG312" s="101"/>
      <c r="AH312" s="101"/>
      <c r="AI312" s="101"/>
      <c r="AJ312" s="101"/>
      <c r="AK312" s="140"/>
      <c r="AL312" s="140"/>
      <c r="AM312" s="140"/>
      <c r="AN312" s="140"/>
      <c r="AO312" s="140"/>
    </row>
    <row r="313" spans="1:41" ht="16" customHeight="1" x14ac:dyDescent="0.35">
      <c r="A313" s="132"/>
      <c r="B313" s="133"/>
      <c r="C313" s="133"/>
      <c r="D313" s="133"/>
      <c r="E313" s="133"/>
      <c r="F313" s="134"/>
      <c r="G313" s="135"/>
      <c r="H313" s="136"/>
      <c r="I313" s="108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241"/>
      <c r="U313" s="157"/>
      <c r="V313" s="157"/>
      <c r="W313" s="158"/>
      <c r="X313" s="140"/>
      <c r="Y313" s="140"/>
      <c r="Z313" s="140"/>
      <c r="AA313" s="242"/>
      <c r="AB313" s="242"/>
      <c r="AC313" s="242"/>
      <c r="AD313" s="242"/>
      <c r="AE313" s="101" t="str">
        <f t="shared" si="4"/>
        <v/>
      </c>
      <c r="AF313" s="101"/>
      <c r="AG313" s="101"/>
      <c r="AH313" s="101"/>
      <c r="AI313" s="101"/>
      <c r="AJ313" s="101"/>
      <c r="AK313" s="140"/>
      <c r="AL313" s="140"/>
      <c r="AM313" s="140"/>
      <c r="AN313" s="140"/>
      <c r="AO313" s="140"/>
    </row>
    <row r="314" spans="1:41" ht="16" customHeight="1" x14ac:dyDescent="0.35">
      <c r="A314" s="132"/>
      <c r="B314" s="133"/>
      <c r="C314" s="133"/>
      <c r="D314" s="133"/>
      <c r="E314" s="133"/>
      <c r="F314" s="134"/>
      <c r="G314" s="135"/>
      <c r="H314" s="136"/>
      <c r="I314" s="108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241"/>
      <c r="U314" s="157"/>
      <c r="V314" s="157"/>
      <c r="W314" s="158"/>
      <c r="X314" s="140"/>
      <c r="Y314" s="140"/>
      <c r="Z314" s="140"/>
      <c r="AA314" s="242"/>
      <c r="AB314" s="242"/>
      <c r="AC314" s="242"/>
      <c r="AD314" s="242"/>
      <c r="AE314" s="101" t="str">
        <f t="shared" si="4"/>
        <v/>
      </c>
      <c r="AF314" s="101"/>
      <c r="AG314" s="101"/>
      <c r="AH314" s="101"/>
      <c r="AI314" s="101"/>
      <c r="AJ314" s="101"/>
      <c r="AK314" s="140"/>
      <c r="AL314" s="140"/>
      <c r="AM314" s="140"/>
      <c r="AN314" s="140"/>
      <c r="AO314" s="140"/>
    </row>
    <row r="315" spans="1:41" ht="16" customHeight="1" x14ac:dyDescent="0.35">
      <c r="A315" s="132"/>
      <c r="B315" s="133"/>
      <c r="C315" s="133"/>
      <c r="D315" s="133"/>
      <c r="E315" s="133"/>
      <c r="F315" s="134"/>
      <c r="G315" s="135"/>
      <c r="H315" s="136"/>
      <c r="I315" s="108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241"/>
      <c r="U315" s="157"/>
      <c r="V315" s="157"/>
      <c r="W315" s="158"/>
      <c r="X315" s="140"/>
      <c r="Y315" s="140"/>
      <c r="Z315" s="140"/>
      <c r="AA315" s="242"/>
      <c r="AB315" s="242"/>
      <c r="AC315" s="242"/>
      <c r="AD315" s="242"/>
      <c r="AE315" s="101" t="str">
        <f t="shared" si="4"/>
        <v/>
      </c>
      <c r="AF315" s="101"/>
      <c r="AG315" s="101"/>
      <c r="AH315" s="101"/>
      <c r="AI315" s="101"/>
      <c r="AJ315" s="101"/>
      <c r="AK315" s="140"/>
      <c r="AL315" s="140"/>
      <c r="AM315" s="140"/>
      <c r="AN315" s="140"/>
      <c r="AO315" s="140"/>
    </row>
    <row r="316" spans="1:41" ht="16" customHeight="1" x14ac:dyDescent="0.35">
      <c r="A316" s="132"/>
      <c r="B316" s="133"/>
      <c r="C316" s="133"/>
      <c r="D316" s="133"/>
      <c r="E316" s="133"/>
      <c r="F316" s="134"/>
      <c r="G316" s="135"/>
      <c r="H316" s="136"/>
      <c r="I316" s="108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241"/>
      <c r="U316" s="157"/>
      <c r="V316" s="157"/>
      <c r="W316" s="158"/>
      <c r="X316" s="140"/>
      <c r="Y316" s="140"/>
      <c r="Z316" s="140"/>
      <c r="AA316" s="242"/>
      <c r="AB316" s="242"/>
      <c r="AC316" s="242"/>
      <c r="AD316" s="242"/>
      <c r="AE316" s="101" t="str">
        <f t="shared" si="4"/>
        <v/>
      </c>
      <c r="AF316" s="101"/>
      <c r="AG316" s="101"/>
      <c r="AH316" s="101"/>
      <c r="AI316" s="101"/>
      <c r="AJ316" s="101"/>
      <c r="AK316" s="140"/>
      <c r="AL316" s="140"/>
      <c r="AM316" s="140"/>
      <c r="AN316" s="140"/>
      <c r="AO316" s="140"/>
    </row>
    <row r="317" spans="1:41" ht="16" customHeight="1" x14ac:dyDescent="0.35">
      <c r="A317" s="132"/>
      <c r="B317" s="133"/>
      <c r="C317" s="133"/>
      <c r="D317" s="133"/>
      <c r="E317" s="133"/>
      <c r="F317" s="134"/>
      <c r="G317" s="135"/>
      <c r="H317" s="136"/>
      <c r="I317" s="108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241"/>
      <c r="U317" s="157"/>
      <c r="V317" s="157"/>
      <c r="W317" s="158"/>
      <c r="X317" s="140"/>
      <c r="Y317" s="140"/>
      <c r="Z317" s="140"/>
      <c r="AA317" s="242"/>
      <c r="AB317" s="242"/>
      <c r="AC317" s="242"/>
      <c r="AD317" s="242"/>
      <c r="AE317" s="101" t="str">
        <f t="shared" si="4"/>
        <v/>
      </c>
      <c r="AF317" s="101"/>
      <c r="AG317" s="101"/>
      <c r="AH317" s="101"/>
      <c r="AI317" s="101"/>
      <c r="AJ317" s="101"/>
      <c r="AK317" s="140"/>
      <c r="AL317" s="140"/>
      <c r="AM317" s="140"/>
      <c r="AN317" s="140"/>
      <c r="AO317" s="140"/>
    </row>
    <row r="318" spans="1:41" ht="16" customHeight="1" x14ac:dyDescent="0.35">
      <c r="A318" s="132"/>
      <c r="B318" s="133"/>
      <c r="C318" s="133"/>
      <c r="D318" s="133"/>
      <c r="E318" s="133"/>
      <c r="F318" s="134"/>
      <c r="G318" s="135"/>
      <c r="H318" s="136"/>
      <c r="I318" s="108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241"/>
      <c r="U318" s="157"/>
      <c r="V318" s="157"/>
      <c r="W318" s="158"/>
      <c r="X318" s="140"/>
      <c r="Y318" s="140"/>
      <c r="Z318" s="140"/>
      <c r="AA318" s="242"/>
      <c r="AB318" s="242"/>
      <c r="AC318" s="242"/>
      <c r="AD318" s="242"/>
      <c r="AE318" s="101" t="str">
        <f t="shared" si="4"/>
        <v/>
      </c>
      <c r="AF318" s="101"/>
      <c r="AG318" s="101"/>
      <c r="AH318" s="101"/>
      <c r="AI318" s="101"/>
      <c r="AJ318" s="101"/>
      <c r="AK318" s="140"/>
      <c r="AL318" s="140"/>
      <c r="AM318" s="140"/>
      <c r="AN318" s="140"/>
      <c r="AO318" s="140"/>
    </row>
    <row r="319" spans="1:41" ht="16" customHeight="1" x14ac:dyDescent="0.35">
      <c r="A319" s="132"/>
      <c r="B319" s="133"/>
      <c r="C319" s="133"/>
      <c r="D319" s="133"/>
      <c r="E319" s="133"/>
      <c r="F319" s="134"/>
      <c r="G319" s="135"/>
      <c r="H319" s="136"/>
      <c r="I319" s="108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241"/>
      <c r="U319" s="157"/>
      <c r="V319" s="157"/>
      <c r="W319" s="158"/>
      <c r="X319" s="140"/>
      <c r="Y319" s="140"/>
      <c r="Z319" s="140"/>
      <c r="AA319" s="242"/>
      <c r="AB319" s="242"/>
      <c r="AC319" s="242"/>
      <c r="AD319" s="242"/>
      <c r="AE319" s="101" t="str">
        <f t="shared" si="4"/>
        <v/>
      </c>
      <c r="AF319" s="101"/>
      <c r="AG319" s="101"/>
      <c r="AH319" s="101"/>
      <c r="AI319" s="101"/>
      <c r="AJ319" s="101"/>
      <c r="AK319" s="140"/>
      <c r="AL319" s="140"/>
      <c r="AM319" s="140"/>
      <c r="AN319" s="140"/>
      <c r="AO319" s="140"/>
    </row>
    <row r="320" spans="1:41" ht="16" customHeight="1" x14ac:dyDescent="0.35">
      <c r="A320" s="132"/>
      <c r="B320" s="133"/>
      <c r="C320" s="133"/>
      <c r="D320" s="133"/>
      <c r="E320" s="133"/>
      <c r="F320" s="134"/>
      <c r="G320" s="135"/>
      <c r="H320" s="136"/>
      <c r="I320" s="108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241"/>
      <c r="U320" s="157"/>
      <c r="V320" s="157"/>
      <c r="W320" s="158"/>
      <c r="X320" s="140"/>
      <c r="Y320" s="140"/>
      <c r="Z320" s="140"/>
      <c r="AA320" s="242"/>
      <c r="AB320" s="242"/>
      <c r="AC320" s="242"/>
      <c r="AD320" s="242"/>
      <c r="AE320" s="101" t="str">
        <f t="shared" si="4"/>
        <v/>
      </c>
      <c r="AF320" s="101"/>
      <c r="AG320" s="101"/>
      <c r="AH320" s="101"/>
      <c r="AI320" s="101"/>
      <c r="AJ320" s="101"/>
      <c r="AK320" s="140"/>
      <c r="AL320" s="140"/>
      <c r="AM320" s="140"/>
      <c r="AN320" s="140"/>
      <c r="AO320" s="140"/>
    </row>
    <row r="321" spans="1:41" ht="16" customHeight="1" x14ac:dyDescent="0.35">
      <c r="A321" s="132"/>
      <c r="B321" s="133"/>
      <c r="C321" s="133"/>
      <c r="D321" s="133"/>
      <c r="E321" s="133"/>
      <c r="F321" s="134"/>
      <c r="G321" s="135"/>
      <c r="H321" s="136"/>
      <c r="I321" s="108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241"/>
      <c r="U321" s="157"/>
      <c r="V321" s="157"/>
      <c r="W321" s="158"/>
      <c r="X321" s="140"/>
      <c r="Y321" s="140"/>
      <c r="Z321" s="140"/>
      <c r="AA321" s="242"/>
      <c r="AB321" s="242"/>
      <c r="AC321" s="242"/>
      <c r="AD321" s="242"/>
      <c r="AE321" s="101" t="str">
        <f t="shared" si="4"/>
        <v/>
      </c>
      <c r="AF321" s="101"/>
      <c r="AG321" s="101"/>
      <c r="AH321" s="101"/>
      <c r="AI321" s="101"/>
      <c r="AJ321" s="101"/>
      <c r="AK321" s="140"/>
      <c r="AL321" s="140"/>
      <c r="AM321" s="140"/>
      <c r="AN321" s="140"/>
      <c r="AO321" s="140"/>
    </row>
    <row r="322" spans="1:41" ht="16" customHeight="1" x14ac:dyDescent="0.35">
      <c r="A322" s="132"/>
      <c r="B322" s="133"/>
      <c r="C322" s="133"/>
      <c r="D322" s="133"/>
      <c r="E322" s="133"/>
      <c r="F322" s="134"/>
      <c r="G322" s="135"/>
      <c r="H322" s="136"/>
      <c r="I322" s="108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241"/>
      <c r="U322" s="157"/>
      <c r="V322" s="157"/>
      <c r="W322" s="158"/>
      <c r="X322" s="140"/>
      <c r="Y322" s="140"/>
      <c r="Z322" s="140"/>
      <c r="AA322" s="242"/>
      <c r="AB322" s="242"/>
      <c r="AC322" s="242"/>
      <c r="AD322" s="242"/>
      <c r="AE322" s="101" t="str">
        <f t="shared" si="4"/>
        <v/>
      </c>
      <c r="AF322" s="101"/>
      <c r="AG322" s="101"/>
      <c r="AH322" s="101"/>
      <c r="AI322" s="101"/>
      <c r="AJ322" s="101"/>
      <c r="AK322" s="140"/>
      <c r="AL322" s="140"/>
      <c r="AM322" s="140"/>
      <c r="AN322" s="140"/>
      <c r="AO322" s="140"/>
    </row>
    <row r="323" spans="1:41" ht="16" customHeight="1" x14ac:dyDescent="0.35">
      <c r="A323" s="132"/>
      <c r="B323" s="133"/>
      <c r="C323" s="133"/>
      <c r="D323" s="133"/>
      <c r="E323" s="133"/>
      <c r="F323" s="134"/>
      <c r="G323" s="135"/>
      <c r="H323" s="136"/>
      <c r="I323" s="108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241"/>
      <c r="U323" s="157"/>
      <c r="V323" s="157"/>
      <c r="W323" s="158"/>
      <c r="X323" s="140"/>
      <c r="Y323" s="140"/>
      <c r="Z323" s="140"/>
      <c r="AA323" s="242"/>
      <c r="AB323" s="242"/>
      <c r="AC323" s="242"/>
      <c r="AD323" s="242"/>
      <c r="AE323" s="101" t="str">
        <f t="shared" si="4"/>
        <v/>
      </c>
      <c r="AF323" s="101"/>
      <c r="AG323" s="101"/>
      <c r="AH323" s="101"/>
      <c r="AI323" s="101"/>
      <c r="AJ323" s="101"/>
      <c r="AK323" s="140"/>
      <c r="AL323" s="140"/>
      <c r="AM323" s="140"/>
      <c r="AN323" s="140"/>
      <c r="AO323" s="140"/>
    </row>
    <row r="324" spans="1:41" ht="16" customHeight="1" x14ac:dyDescent="0.35">
      <c r="A324" s="132"/>
      <c r="B324" s="133"/>
      <c r="C324" s="133"/>
      <c r="D324" s="133"/>
      <c r="E324" s="133"/>
      <c r="F324" s="134"/>
      <c r="G324" s="135"/>
      <c r="H324" s="136"/>
      <c r="I324" s="108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241"/>
      <c r="U324" s="157"/>
      <c r="V324" s="157"/>
      <c r="W324" s="158"/>
      <c r="X324" s="140"/>
      <c r="Y324" s="140"/>
      <c r="Z324" s="140"/>
      <c r="AA324" s="242"/>
      <c r="AB324" s="242"/>
      <c r="AC324" s="242"/>
      <c r="AD324" s="242"/>
      <c r="AE324" s="101" t="str">
        <f t="shared" si="4"/>
        <v/>
      </c>
      <c r="AF324" s="101"/>
      <c r="AG324" s="101"/>
      <c r="AH324" s="101"/>
      <c r="AI324" s="101"/>
      <c r="AJ324" s="101"/>
      <c r="AK324" s="140"/>
      <c r="AL324" s="140"/>
      <c r="AM324" s="140"/>
      <c r="AN324" s="140"/>
      <c r="AO324" s="140"/>
    </row>
    <row r="325" spans="1:41" ht="16" customHeight="1" x14ac:dyDescent="0.35">
      <c r="A325" s="132"/>
      <c r="B325" s="133"/>
      <c r="C325" s="133"/>
      <c r="D325" s="133"/>
      <c r="E325" s="133"/>
      <c r="F325" s="134"/>
      <c r="G325" s="135"/>
      <c r="H325" s="136"/>
      <c r="I325" s="108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241"/>
      <c r="U325" s="157"/>
      <c r="V325" s="157"/>
      <c r="W325" s="158"/>
      <c r="X325" s="140"/>
      <c r="Y325" s="140"/>
      <c r="Z325" s="140"/>
      <c r="AA325" s="242"/>
      <c r="AB325" s="242"/>
      <c r="AC325" s="242"/>
      <c r="AD325" s="242"/>
      <c r="AE325" s="101" t="str">
        <f t="shared" si="4"/>
        <v/>
      </c>
      <c r="AF325" s="101"/>
      <c r="AG325" s="101"/>
      <c r="AH325" s="101"/>
      <c r="AI325" s="101"/>
      <c r="AJ325" s="101"/>
      <c r="AK325" s="140"/>
      <c r="AL325" s="140"/>
      <c r="AM325" s="140"/>
      <c r="AN325" s="140"/>
      <c r="AO325" s="140"/>
    </row>
    <row r="326" spans="1:41" ht="16" customHeight="1" x14ac:dyDescent="0.35">
      <c r="A326" s="132"/>
      <c r="B326" s="133"/>
      <c r="C326" s="133"/>
      <c r="D326" s="133"/>
      <c r="E326" s="133"/>
      <c r="F326" s="134"/>
      <c r="G326" s="135"/>
      <c r="H326" s="136"/>
      <c r="I326" s="108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241"/>
      <c r="U326" s="157"/>
      <c r="V326" s="157"/>
      <c r="W326" s="158"/>
      <c r="X326" s="140"/>
      <c r="Y326" s="140"/>
      <c r="Z326" s="140"/>
      <c r="AA326" s="242"/>
      <c r="AB326" s="242"/>
      <c r="AC326" s="242"/>
      <c r="AD326" s="242"/>
      <c r="AE326" s="101" t="str">
        <f t="shared" si="4"/>
        <v/>
      </c>
      <c r="AF326" s="101"/>
      <c r="AG326" s="101"/>
      <c r="AH326" s="101"/>
      <c r="AI326" s="101"/>
      <c r="AJ326" s="101"/>
      <c r="AK326" s="140"/>
      <c r="AL326" s="140"/>
      <c r="AM326" s="140"/>
      <c r="AN326" s="140"/>
      <c r="AO326" s="140"/>
    </row>
    <row r="327" spans="1:41" ht="16" customHeight="1" x14ac:dyDescent="0.35">
      <c r="A327" s="132"/>
      <c r="B327" s="133"/>
      <c r="C327" s="133"/>
      <c r="D327" s="133"/>
      <c r="E327" s="133"/>
      <c r="F327" s="134"/>
      <c r="G327" s="135"/>
      <c r="H327" s="136"/>
      <c r="I327" s="108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241"/>
      <c r="U327" s="157"/>
      <c r="V327" s="157"/>
      <c r="W327" s="158"/>
      <c r="X327" s="140"/>
      <c r="Y327" s="140"/>
      <c r="Z327" s="140"/>
      <c r="AA327" s="242"/>
      <c r="AB327" s="242"/>
      <c r="AC327" s="242"/>
      <c r="AD327" s="242"/>
      <c r="AE327" s="101" t="str">
        <f t="shared" si="4"/>
        <v/>
      </c>
      <c r="AF327" s="101"/>
      <c r="AG327" s="101"/>
      <c r="AH327" s="101"/>
      <c r="AI327" s="101"/>
      <c r="AJ327" s="101"/>
      <c r="AK327" s="140"/>
      <c r="AL327" s="140"/>
      <c r="AM327" s="140"/>
      <c r="AN327" s="140"/>
      <c r="AO327" s="140"/>
    </row>
    <row r="328" spans="1:41" ht="16" customHeight="1" x14ac:dyDescent="0.35">
      <c r="A328" s="132"/>
      <c r="B328" s="133"/>
      <c r="C328" s="133"/>
      <c r="D328" s="133"/>
      <c r="E328" s="133"/>
      <c r="F328" s="134"/>
      <c r="G328" s="135"/>
      <c r="H328" s="136"/>
      <c r="I328" s="108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241"/>
      <c r="U328" s="157"/>
      <c r="V328" s="157"/>
      <c r="W328" s="158"/>
      <c r="X328" s="140"/>
      <c r="Y328" s="140"/>
      <c r="Z328" s="140"/>
      <c r="AA328" s="242"/>
      <c r="AB328" s="242"/>
      <c r="AC328" s="242"/>
      <c r="AD328" s="242"/>
      <c r="AE328" s="101" t="str">
        <f t="shared" si="4"/>
        <v/>
      </c>
      <c r="AF328" s="101"/>
      <c r="AG328" s="101"/>
      <c r="AH328" s="101"/>
      <c r="AI328" s="101"/>
      <c r="AJ328" s="101"/>
      <c r="AK328" s="140"/>
      <c r="AL328" s="140"/>
      <c r="AM328" s="140"/>
      <c r="AN328" s="140"/>
      <c r="AO328" s="140"/>
    </row>
    <row r="329" spans="1:41" ht="16" customHeight="1" x14ac:dyDescent="0.35">
      <c r="A329" s="132"/>
      <c r="B329" s="133"/>
      <c r="C329" s="133"/>
      <c r="D329" s="133"/>
      <c r="E329" s="133"/>
      <c r="F329" s="134"/>
      <c r="G329" s="135"/>
      <c r="H329" s="136"/>
      <c r="I329" s="108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241"/>
      <c r="U329" s="157"/>
      <c r="V329" s="157"/>
      <c r="W329" s="158"/>
      <c r="X329" s="140"/>
      <c r="Y329" s="140"/>
      <c r="Z329" s="140"/>
      <c r="AA329" s="242"/>
      <c r="AB329" s="242"/>
      <c r="AC329" s="242"/>
      <c r="AD329" s="242"/>
      <c r="AE329" s="101" t="str">
        <f t="shared" si="4"/>
        <v/>
      </c>
      <c r="AF329" s="101"/>
      <c r="AG329" s="101"/>
      <c r="AH329" s="101"/>
      <c r="AI329" s="101"/>
      <c r="AJ329" s="101"/>
      <c r="AK329" s="140"/>
      <c r="AL329" s="140"/>
      <c r="AM329" s="140"/>
      <c r="AN329" s="140"/>
      <c r="AO329" s="140"/>
    </row>
    <row r="330" spans="1:41" ht="16" customHeight="1" x14ac:dyDescent="0.35">
      <c r="A330" s="132"/>
      <c r="B330" s="133"/>
      <c r="C330" s="133"/>
      <c r="D330" s="133"/>
      <c r="E330" s="133"/>
      <c r="F330" s="134"/>
      <c r="G330" s="135"/>
      <c r="H330" s="136"/>
      <c r="I330" s="108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241"/>
      <c r="U330" s="157"/>
      <c r="V330" s="157"/>
      <c r="W330" s="158"/>
      <c r="X330" s="140"/>
      <c r="Y330" s="140"/>
      <c r="Z330" s="140"/>
      <c r="AA330" s="242"/>
      <c r="AB330" s="242"/>
      <c r="AC330" s="242"/>
      <c r="AD330" s="242"/>
      <c r="AE330" s="101" t="str">
        <f t="shared" si="4"/>
        <v/>
      </c>
      <c r="AF330" s="101"/>
      <c r="AG330" s="101"/>
      <c r="AH330" s="101"/>
      <c r="AI330" s="101"/>
      <c r="AJ330" s="101"/>
      <c r="AK330" s="140"/>
      <c r="AL330" s="140"/>
      <c r="AM330" s="140"/>
      <c r="AN330" s="140"/>
      <c r="AO330" s="140"/>
    </row>
    <row r="331" spans="1:41" ht="16" customHeight="1" x14ac:dyDescent="0.35">
      <c r="A331" s="132"/>
      <c r="B331" s="133"/>
      <c r="C331" s="133"/>
      <c r="D331" s="133"/>
      <c r="E331" s="133"/>
      <c r="F331" s="134"/>
      <c r="G331" s="135"/>
      <c r="H331" s="136"/>
      <c r="I331" s="108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241"/>
      <c r="U331" s="157"/>
      <c r="V331" s="157"/>
      <c r="W331" s="158"/>
      <c r="X331" s="140"/>
      <c r="Y331" s="140"/>
      <c r="Z331" s="140"/>
      <c r="AA331" s="242"/>
      <c r="AB331" s="242"/>
      <c r="AC331" s="242"/>
      <c r="AD331" s="242"/>
      <c r="AE331" s="101" t="str">
        <f t="shared" si="4"/>
        <v/>
      </c>
      <c r="AF331" s="101"/>
      <c r="AG331" s="101"/>
      <c r="AH331" s="101"/>
      <c r="AI331" s="101"/>
      <c r="AJ331" s="101"/>
      <c r="AK331" s="140"/>
      <c r="AL331" s="140"/>
      <c r="AM331" s="140"/>
      <c r="AN331" s="140"/>
      <c r="AO331" s="140"/>
    </row>
    <row r="332" spans="1:41" ht="16" customHeight="1" x14ac:dyDescent="0.35">
      <c r="A332" s="132"/>
      <c r="B332" s="133"/>
      <c r="C332" s="133"/>
      <c r="D332" s="133"/>
      <c r="E332" s="133"/>
      <c r="F332" s="134"/>
      <c r="G332" s="135"/>
      <c r="H332" s="136"/>
      <c r="I332" s="108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241"/>
      <c r="U332" s="157"/>
      <c r="V332" s="157"/>
      <c r="W332" s="158"/>
      <c r="X332" s="140"/>
      <c r="Y332" s="140"/>
      <c r="Z332" s="140"/>
      <c r="AA332" s="242"/>
      <c r="AB332" s="242"/>
      <c r="AC332" s="242"/>
      <c r="AD332" s="242"/>
      <c r="AE332" s="101" t="str">
        <f t="shared" si="4"/>
        <v/>
      </c>
      <c r="AF332" s="101"/>
      <c r="AG332" s="101"/>
      <c r="AH332" s="101"/>
      <c r="AI332" s="101"/>
      <c r="AJ332" s="101"/>
      <c r="AK332" s="140"/>
      <c r="AL332" s="140"/>
      <c r="AM332" s="140"/>
      <c r="AN332" s="140"/>
      <c r="AO332" s="140"/>
    </row>
    <row r="333" spans="1:41" ht="16" customHeight="1" x14ac:dyDescent="0.35">
      <c r="A333" s="132"/>
      <c r="B333" s="133"/>
      <c r="C333" s="133"/>
      <c r="D333" s="133"/>
      <c r="E333" s="133"/>
      <c r="F333" s="134"/>
      <c r="G333" s="135"/>
      <c r="H333" s="136"/>
      <c r="I333" s="108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241"/>
      <c r="U333" s="157"/>
      <c r="V333" s="157"/>
      <c r="W333" s="158"/>
      <c r="X333" s="140"/>
      <c r="Y333" s="140"/>
      <c r="Z333" s="140"/>
      <c r="AA333" s="242"/>
      <c r="AB333" s="242"/>
      <c r="AC333" s="242"/>
      <c r="AD333" s="242"/>
      <c r="AE333" s="101" t="str">
        <f t="shared" si="4"/>
        <v/>
      </c>
      <c r="AF333" s="101"/>
      <c r="AG333" s="101"/>
      <c r="AH333" s="101"/>
      <c r="AI333" s="101"/>
      <c r="AJ333" s="101"/>
      <c r="AK333" s="140"/>
      <c r="AL333" s="140"/>
      <c r="AM333" s="140"/>
      <c r="AN333" s="140"/>
      <c r="AO333" s="140"/>
    </row>
    <row r="334" spans="1:41" ht="16" customHeight="1" x14ac:dyDescent="0.35">
      <c r="A334" s="132"/>
      <c r="B334" s="133"/>
      <c r="C334" s="133"/>
      <c r="D334" s="133"/>
      <c r="E334" s="133"/>
      <c r="F334" s="134"/>
      <c r="G334" s="135"/>
      <c r="H334" s="136"/>
      <c r="I334" s="108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241"/>
      <c r="U334" s="157"/>
      <c r="V334" s="157"/>
      <c r="W334" s="158"/>
      <c r="X334" s="140"/>
      <c r="Y334" s="140"/>
      <c r="Z334" s="140"/>
      <c r="AA334" s="242"/>
      <c r="AB334" s="242"/>
      <c r="AC334" s="242"/>
      <c r="AD334" s="242"/>
      <c r="AE334" s="101" t="str">
        <f t="shared" si="4"/>
        <v/>
      </c>
      <c r="AF334" s="101"/>
      <c r="AG334" s="101"/>
      <c r="AH334" s="101"/>
      <c r="AI334" s="101"/>
      <c r="AJ334" s="101"/>
      <c r="AK334" s="140"/>
      <c r="AL334" s="140"/>
      <c r="AM334" s="140"/>
      <c r="AN334" s="140"/>
      <c r="AO334" s="140"/>
    </row>
    <row r="335" spans="1:41" ht="16" customHeight="1" x14ac:dyDescent="0.35">
      <c r="A335" s="132"/>
      <c r="B335" s="133"/>
      <c r="C335" s="133"/>
      <c r="D335" s="133"/>
      <c r="E335" s="133"/>
      <c r="F335" s="134"/>
      <c r="G335" s="135"/>
      <c r="H335" s="136"/>
      <c r="I335" s="108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241"/>
      <c r="U335" s="157"/>
      <c r="V335" s="157"/>
      <c r="W335" s="158"/>
      <c r="X335" s="140"/>
      <c r="Y335" s="140"/>
      <c r="Z335" s="140"/>
      <c r="AA335" s="242"/>
      <c r="AB335" s="242"/>
      <c r="AC335" s="242"/>
      <c r="AD335" s="242"/>
      <c r="AE335" s="101" t="str">
        <f t="shared" si="4"/>
        <v/>
      </c>
      <c r="AF335" s="101"/>
      <c r="AG335" s="101"/>
      <c r="AH335" s="101"/>
      <c r="AI335" s="101"/>
      <c r="AJ335" s="101"/>
      <c r="AK335" s="140"/>
      <c r="AL335" s="140"/>
      <c r="AM335" s="140"/>
      <c r="AN335" s="140"/>
      <c r="AO335" s="140"/>
    </row>
    <row r="336" spans="1:41" ht="16" customHeight="1" x14ac:dyDescent="0.35">
      <c r="A336" s="132"/>
      <c r="B336" s="133"/>
      <c r="C336" s="133"/>
      <c r="D336" s="133"/>
      <c r="E336" s="133"/>
      <c r="F336" s="134"/>
      <c r="G336" s="135"/>
      <c r="H336" s="136"/>
      <c r="I336" s="108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241"/>
      <c r="U336" s="157"/>
      <c r="V336" s="157"/>
      <c r="W336" s="158"/>
      <c r="X336" s="140"/>
      <c r="Y336" s="140"/>
      <c r="Z336" s="140"/>
      <c r="AA336" s="242"/>
      <c r="AB336" s="242"/>
      <c r="AC336" s="242"/>
      <c r="AD336" s="242"/>
      <c r="AE336" s="101" t="str">
        <f t="shared" si="4"/>
        <v/>
      </c>
      <c r="AF336" s="101"/>
      <c r="AG336" s="101"/>
      <c r="AH336" s="101"/>
      <c r="AI336" s="101"/>
      <c r="AJ336" s="101"/>
      <c r="AK336" s="140"/>
      <c r="AL336" s="140"/>
      <c r="AM336" s="140"/>
      <c r="AN336" s="140"/>
      <c r="AO336" s="140"/>
    </row>
    <row r="337" spans="1:41" ht="16" customHeight="1" x14ac:dyDescent="0.35">
      <c r="A337" s="132"/>
      <c r="B337" s="133"/>
      <c r="C337" s="133"/>
      <c r="D337" s="133"/>
      <c r="E337" s="133"/>
      <c r="F337" s="134"/>
      <c r="G337" s="135"/>
      <c r="H337" s="136"/>
      <c r="I337" s="108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241"/>
      <c r="U337" s="157"/>
      <c r="V337" s="157"/>
      <c r="W337" s="158"/>
      <c r="X337" s="140"/>
      <c r="Y337" s="140"/>
      <c r="Z337" s="140"/>
      <c r="AA337" s="242"/>
      <c r="AB337" s="242"/>
      <c r="AC337" s="242"/>
      <c r="AD337" s="242"/>
      <c r="AE337" s="101" t="str">
        <f t="shared" si="4"/>
        <v/>
      </c>
      <c r="AF337" s="101"/>
      <c r="AG337" s="101"/>
      <c r="AH337" s="101"/>
      <c r="AI337" s="101"/>
      <c r="AJ337" s="101"/>
      <c r="AK337" s="140"/>
      <c r="AL337" s="140"/>
      <c r="AM337" s="140"/>
      <c r="AN337" s="140"/>
      <c r="AO337" s="140"/>
    </row>
    <row r="338" spans="1:41" ht="16" customHeight="1" x14ac:dyDescent="0.35">
      <c r="A338" s="132"/>
      <c r="B338" s="133"/>
      <c r="C338" s="133"/>
      <c r="D338" s="133"/>
      <c r="E338" s="133"/>
      <c r="F338" s="134"/>
      <c r="G338" s="135"/>
      <c r="H338" s="136"/>
      <c r="I338" s="108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241"/>
      <c r="U338" s="157"/>
      <c r="V338" s="157"/>
      <c r="W338" s="158"/>
      <c r="X338" s="140"/>
      <c r="Y338" s="140"/>
      <c r="Z338" s="140"/>
      <c r="AA338" s="242"/>
      <c r="AB338" s="242"/>
      <c r="AC338" s="242"/>
      <c r="AD338" s="242"/>
      <c r="AE338" s="101" t="str">
        <f t="shared" si="4"/>
        <v/>
      </c>
      <c r="AF338" s="101"/>
      <c r="AG338" s="101"/>
      <c r="AH338" s="101"/>
      <c r="AI338" s="101"/>
      <c r="AJ338" s="101"/>
      <c r="AK338" s="140"/>
      <c r="AL338" s="140"/>
      <c r="AM338" s="140"/>
      <c r="AN338" s="140"/>
      <c r="AO338" s="140"/>
    </row>
    <row r="339" spans="1:41" ht="16" customHeight="1" x14ac:dyDescent="0.35">
      <c r="A339" s="132"/>
      <c r="B339" s="133"/>
      <c r="C339" s="133"/>
      <c r="D339" s="133"/>
      <c r="E339" s="133"/>
      <c r="F339" s="134"/>
      <c r="G339" s="135"/>
      <c r="H339" s="136"/>
      <c r="I339" s="108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241"/>
      <c r="U339" s="157"/>
      <c r="V339" s="157"/>
      <c r="W339" s="158"/>
      <c r="X339" s="140"/>
      <c r="Y339" s="140"/>
      <c r="Z339" s="140"/>
      <c r="AA339" s="242"/>
      <c r="AB339" s="242"/>
      <c r="AC339" s="242"/>
      <c r="AD339" s="242"/>
      <c r="AE339" s="101" t="str">
        <f t="shared" si="4"/>
        <v/>
      </c>
      <c r="AF339" s="101"/>
      <c r="AG339" s="101"/>
      <c r="AH339" s="101"/>
      <c r="AI339" s="101"/>
      <c r="AJ339" s="101"/>
      <c r="AK339" s="140"/>
      <c r="AL339" s="140"/>
      <c r="AM339" s="140"/>
      <c r="AN339" s="140"/>
      <c r="AO339" s="140"/>
    </row>
    <row r="340" spans="1:41" ht="16" customHeight="1" x14ac:dyDescent="0.35">
      <c r="A340" s="132"/>
      <c r="B340" s="133"/>
      <c r="C340" s="133"/>
      <c r="D340" s="133"/>
      <c r="E340" s="133"/>
      <c r="F340" s="134"/>
      <c r="G340" s="135"/>
      <c r="H340" s="136"/>
      <c r="I340" s="108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241"/>
      <c r="U340" s="157"/>
      <c r="V340" s="157"/>
      <c r="W340" s="158"/>
      <c r="X340" s="140"/>
      <c r="Y340" s="140"/>
      <c r="Z340" s="140"/>
      <c r="AA340" s="242"/>
      <c r="AB340" s="242"/>
      <c r="AC340" s="242"/>
      <c r="AD340" s="242"/>
      <c r="AE340" s="101" t="str">
        <f t="shared" si="4"/>
        <v/>
      </c>
      <c r="AF340" s="101"/>
      <c r="AG340" s="101"/>
      <c r="AH340" s="101"/>
      <c r="AI340" s="101"/>
      <c r="AJ340" s="101"/>
      <c r="AK340" s="140"/>
      <c r="AL340" s="140"/>
      <c r="AM340" s="140"/>
      <c r="AN340" s="140"/>
      <c r="AO340" s="140"/>
    </row>
    <row r="341" spans="1:41" ht="16" customHeight="1" x14ac:dyDescent="0.35">
      <c r="A341" s="132"/>
      <c r="B341" s="133"/>
      <c r="C341" s="133"/>
      <c r="D341" s="133"/>
      <c r="E341" s="133"/>
      <c r="F341" s="134"/>
      <c r="G341" s="135"/>
      <c r="H341" s="136"/>
      <c r="I341" s="108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241"/>
      <c r="U341" s="157"/>
      <c r="V341" s="157"/>
      <c r="W341" s="158"/>
      <c r="X341" s="140"/>
      <c r="Y341" s="140"/>
      <c r="Z341" s="140"/>
      <c r="AA341" s="242"/>
      <c r="AB341" s="242"/>
      <c r="AC341" s="242"/>
      <c r="AD341" s="242"/>
      <c r="AE341" s="101" t="str">
        <f t="shared" si="4"/>
        <v/>
      </c>
      <c r="AF341" s="101"/>
      <c r="AG341" s="101"/>
      <c r="AH341" s="101"/>
      <c r="AI341" s="101"/>
      <c r="AJ341" s="101"/>
      <c r="AK341" s="140"/>
      <c r="AL341" s="140"/>
      <c r="AM341" s="140"/>
      <c r="AN341" s="140"/>
      <c r="AO341" s="140"/>
    </row>
    <row r="342" spans="1:41" ht="16" customHeight="1" x14ac:dyDescent="0.35">
      <c r="A342" s="132"/>
      <c r="B342" s="133"/>
      <c r="C342" s="133"/>
      <c r="D342" s="133"/>
      <c r="E342" s="133"/>
      <c r="F342" s="134"/>
      <c r="G342" s="135"/>
      <c r="H342" s="136"/>
      <c r="I342" s="108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241"/>
      <c r="U342" s="157"/>
      <c r="V342" s="157"/>
      <c r="W342" s="158"/>
      <c r="X342" s="140"/>
      <c r="Y342" s="140"/>
      <c r="Z342" s="140"/>
      <c r="AA342" s="242"/>
      <c r="AB342" s="242"/>
      <c r="AC342" s="242"/>
      <c r="AD342" s="242"/>
      <c r="AE342" s="101" t="str">
        <f t="shared" si="4"/>
        <v/>
      </c>
      <c r="AF342" s="101"/>
      <c r="AG342" s="101"/>
      <c r="AH342" s="101"/>
      <c r="AI342" s="101"/>
      <c r="AJ342" s="101"/>
      <c r="AK342" s="140"/>
      <c r="AL342" s="140"/>
      <c r="AM342" s="140"/>
      <c r="AN342" s="140"/>
      <c r="AO342" s="140"/>
    </row>
    <row r="343" spans="1:41" ht="16" customHeight="1" x14ac:dyDescent="0.35">
      <c r="A343" s="132"/>
      <c r="B343" s="133"/>
      <c r="C343" s="133"/>
      <c r="D343" s="133"/>
      <c r="E343" s="133"/>
      <c r="F343" s="134"/>
      <c r="G343" s="135"/>
      <c r="H343" s="136"/>
      <c r="I343" s="108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241"/>
      <c r="U343" s="157"/>
      <c r="V343" s="157"/>
      <c r="W343" s="158"/>
      <c r="X343" s="140"/>
      <c r="Y343" s="140"/>
      <c r="Z343" s="140"/>
      <c r="AA343" s="242"/>
      <c r="AB343" s="242"/>
      <c r="AC343" s="242"/>
      <c r="AD343" s="242"/>
      <c r="AE343" s="101" t="str">
        <f t="shared" si="4"/>
        <v/>
      </c>
      <c r="AF343" s="101"/>
      <c r="AG343" s="101"/>
      <c r="AH343" s="101"/>
      <c r="AI343" s="101"/>
      <c r="AJ343" s="101"/>
      <c r="AK343" s="140"/>
      <c r="AL343" s="140"/>
      <c r="AM343" s="140"/>
      <c r="AN343" s="140"/>
      <c r="AO343" s="140"/>
    </row>
    <row r="344" spans="1:41" ht="16" customHeight="1" x14ac:dyDescent="0.35">
      <c r="A344" s="132"/>
      <c r="B344" s="133"/>
      <c r="C344" s="133"/>
      <c r="D344" s="133"/>
      <c r="E344" s="133"/>
      <c r="F344" s="134"/>
      <c r="G344" s="135"/>
      <c r="H344" s="136"/>
      <c r="I344" s="108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241"/>
      <c r="U344" s="157"/>
      <c r="V344" s="157"/>
      <c r="W344" s="158"/>
      <c r="X344" s="140"/>
      <c r="Y344" s="140"/>
      <c r="Z344" s="140"/>
      <c r="AA344" s="242"/>
      <c r="AB344" s="242"/>
      <c r="AC344" s="242"/>
      <c r="AD344" s="242"/>
      <c r="AE344" s="101" t="str">
        <f t="shared" si="4"/>
        <v/>
      </c>
      <c r="AF344" s="101"/>
      <c r="AG344" s="101"/>
      <c r="AH344" s="101"/>
      <c r="AI344" s="101"/>
      <c r="AJ344" s="101"/>
      <c r="AK344" s="140"/>
      <c r="AL344" s="140"/>
      <c r="AM344" s="140"/>
      <c r="AN344" s="140"/>
      <c r="AO344" s="140"/>
    </row>
    <row r="345" spans="1:41" ht="16" customHeight="1" x14ac:dyDescent="0.35">
      <c r="A345" s="132"/>
      <c r="B345" s="133"/>
      <c r="C345" s="133"/>
      <c r="D345" s="133"/>
      <c r="E345" s="133"/>
      <c r="F345" s="134"/>
      <c r="G345" s="135"/>
      <c r="H345" s="136"/>
      <c r="I345" s="108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241"/>
      <c r="U345" s="157"/>
      <c r="V345" s="157"/>
      <c r="W345" s="158"/>
      <c r="X345" s="140"/>
      <c r="Y345" s="140"/>
      <c r="Z345" s="140"/>
      <c r="AA345" s="242"/>
      <c r="AB345" s="242"/>
      <c r="AC345" s="242"/>
      <c r="AD345" s="242"/>
      <c r="AE345" s="101" t="str">
        <f t="shared" si="4"/>
        <v/>
      </c>
      <c r="AF345" s="101"/>
      <c r="AG345" s="101"/>
      <c r="AH345" s="101"/>
      <c r="AI345" s="101"/>
      <c r="AJ345" s="101"/>
      <c r="AK345" s="140"/>
      <c r="AL345" s="140"/>
      <c r="AM345" s="140"/>
      <c r="AN345" s="140"/>
      <c r="AO345" s="140"/>
    </row>
    <row r="346" spans="1:41" ht="16" customHeight="1" x14ac:dyDescent="0.35">
      <c r="A346" s="132"/>
      <c r="B346" s="133"/>
      <c r="C346" s="133"/>
      <c r="D346" s="133"/>
      <c r="E346" s="133"/>
      <c r="F346" s="134"/>
      <c r="G346" s="135"/>
      <c r="H346" s="136"/>
      <c r="I346" s="108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241"/>
      <c r="U346" s="157"/>
      <c r="V346" s="157"/>
      <c r="W346" s="158"/>
      <c r="X346" s="140"/>
      <c r="Y346" s="140"/>
      <c r="Z346" s="140"/>
      <c r="AA346" s="242"/>
      <c r="AB346" s="242"/>
      <c r="AC346" s="242"/>
      <c r="AD346" s="242"/>
      <c r="AE346" s="101" t="str">
        <f t="shared" si="4"/>
        <v/>
      </c>
      <c r="AF346" s="101"/>
      <c r="AG346" s="101"/>
      <c r="AH346" s="101"/>
      <c r="AI346" s="101"/>
      <c r="AJ346" s="101"/>
      <c r="AK346" s="140"/>
      <c r="AL346" s="140"/>
      <c r="AM346" s="140"/>
      <c r="AN346" s="140"/>
      <c r="AO346" s="140"/>
    </row>
    <row r="347" spans="1:41" ht="16" customHeight="1" x14ac:dyDescent="0.35">
      <c r="A347" s="132"/>
      <c r="B347" s="133"/>
      <c r="C347" s="133"/>
      <c r="D347" s="133"/>
      <c r="E347" s="133"/>
      <c r="F347" s="134"/>
      <c r="G347" s="135"/>
      <c r="H347" s="136"/>
      <c r="I347" s="108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241"/>
      <c r="U347" s="157"/>
      <c r="V347" s="157"/>
      <c r="W347" s="158"/>
      <c r="X347" s="140"/>
      <c r="Y347" s="140"/>
      <c r="Z347" s="140"/>
      <c r="AA347" s="242"/>
      <c r="AB347" s="242"/>
      <c r="AC347" s="242"/>
      <c r="AD347" s="242"/>
      <c r="AE347" s="101" t="str">
        <f t="shared" ref="AE347:AE410" si="5">IF(AA347="","",ROUND(T347*AA347,0))</f>
        <v/>
      </c>
      <c r="AF347" s="101"/>
      <c r="AG347" s="101"/>
      <c r="AH347" s="101"/>
      <c r="AI347" s="101"/>
      <c r="AJ347" s="101"/>
      <c r="AK347" s="140"/>
      <c r="AL347" s="140"/>
      <c r="AM347" s="140"/>
      <c r="AN347" s="140"/>
      <c r="AO347" s="140"/>
    </row>
    <row r="348" spans="1:41" ht="16" customHeight="1" x14ac:dyDescent="0.35">
      <c r="A348" s="132"/>
      <c r="B348" s="133"/>
      <c r="C348" s="133"/>
      <c r="D348" s="133"/>
      <c r="E348" s="133"/>
      <c r="F348" s="134"/>
      <c r="G348" s="135"/>
      <c r="H348" s="136"/>
      <c r="I348" s="108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241"/>
      <c r="U348" s="157"/>
      <c r="V348" s="157"/>
      <c r="W348" s="158"/>
      <c r="X348" s="140"/>
      <c r="Y348" s="140"/>
      <c r="Z348" s="140"/>
      <c r="AA348" s="242"/>
      <c r="AB348" s="242"/>
      <c r="AC348" s="242"/>
      <c r="AD348" s="242"/>
      <c r="AE348" s="101" t="str">
        <f t="shared" si="5"/>
        <v/>
      </c>
      <c r="AF348" s="101"/>
      <c r="AG348" s="101"/>
      <c r="AH348" s="101"/>
      <c r="AI348" s="101"/>
      <c r="AJ348" s="101"/>
      <c r="AK348" s="140"/>
      <c r="AL348" s="140"/>
      <c r="AM348" s="140"/>
      <c r="AN348" s="140"/>
      <c r="AO348" s="140"/>
    </row>
    <row r="349" spans="1:41" ht="16" customHeight="1" x14ac:dyDescent="0.35">
      <c r="A349" s="132"/>
      <c r="B349" s="133"/>
      <c r="C349" s="133"/>
      <c r="D349" s="133"/>
      <c r="E349" s="133"/>
      <c r="F349" s="134"/>
      <c r="G349" s="135"/>
      <c r="H349" s="136"/>
      <c r="I349" s="108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241"/>
      <c r="U349" s="157"/>
      <c r="V349" s="157"/>
      <c r="W349" s="158"/>
      <c r="X349" s="140"/>
      <c r="Y349" s="140"/>
      <c r="Z349" s="140"/>
      <c r="AA349" s="242"/>
      <c r="AB349" s="242"/>
      <c r="AC349" s="242"/>
      <c r="AD349" s="242"/>
      <c r="AE349" s="101" t="str">
        <f t="shared" si="5"/>
        <v/>
      </c>
      <c r="AF349" s="101"/>
      <c r="AG349" s="101"/>
      <c r="AH349" s="101"/>
      <c r="AI349" s="101"/>
      <c r="AJ349" s="101"/>
      <c r="AK349" s="140"/>
      <c r="AL349" s="140"/>
      <c r="AM349" s="140"/>
      <c r="AN349" s="140"/>
      <c r="AO349" s="140"/>
    </row>
    <row r="350" spans="1:41" ht="16" customHeight="1" x14ac:dyDescent="0.35">
      <c r="A350" s="132"/>
      <c r="B350" s="133"/>
      <c r="C350" s="133"/>
      <c r="D350" s="133"/>
      <c r="E350" s="133"/>
      <c r="F350" s="134"/>
      <c r="G350" s="135"/>
      <c r="H350" s="136"/>
      <c r="I350" s="108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241"/>
      <c r="U350" s="157"/>
      <c r="V350" s="157"/>
      <c r="W350" s="158"/>
      <c r="X350" s="140"/>
      <c r="Y350" s="140"/>
      <c r="Z350" s="140"/>
      <c r="AA350" s="242"/>
      <c r="AB350" s="242"/>
      <c r="AC350" s="242"/>
      <c r="AD350" s="242"/>
      <c r="AE350" s="101" t="str">
        <f t="shared" si="5"/>
        <v/>
      </c>
      <c r="AF350" s="101"/>
      <c r="AG350" s="101"/>
      <c r="AH350" s="101"/>
      <c r="AI350" s="101"/>
      <c r="AJ350" s="101"/>
      <c r="AK350" s="140"/>
      <c r="AL350" s="140"/>
      <c r="AM350" s="140"/>
      <c r="AN350" s="140"/>
      <c r="AO350" s="140"/>
    </row>
    <row r="351" spans="1:41" ht="16" customHeight="1" x14ac:dyDescent="0.35">
      <c r="A351" s="132"/>
      <c r="B351" s="133"/>
      <c r="C351" s="133"/>
      <c r="D351" s="133"/>
      <c r="E351" s="133"/>
      <c r="F351" s="134"/>
      <c r="G351" s="135"/>
      <c r="H351" s="136"/>
      <c r="I351" s="108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241"/>
      <c r="U351" s="157"/>
      <c r="V351" s="157"/>
      <c r="W351" s="158"/>
      <c r="X351" s="140"/>
      <c r="Y351" s="140"/>
      <c r="Z351" s="140"/>
      <c r="AA351" s="242"/>
      <c r="AB351" s="242"/>
      <c r="AC351" s="242"/>
      <c r="AD351" s="242"/>
      <c r="AE351" s="101" t="str">
        <f t="shared" si="5"/>
        <v/>
      </c>
      <c r="AF351" s="101"/>
      <c r="AG351" s="101"/>
      <c r="AH351" s="101"/>
      <c r="AI351" s="101"/>
      <c r="AJ351" s="101"/>
      <c r="AK351" s="140"/>
      <c r="AL351" s="140"/>
      <c r="AM351" s="140"/>
      <c r="AN351" s="140"/>
      <c r="AO351" s="140"/>
    </row>
    <row r="352" spans="1:41" ht="16" customHeight="1" x14ac:dyDescent="0.35">
      <c r="A352" s="132"/>
      <c r="B352" s="133"/>
      <c r="C352" s="133"/>
      <c r="D352" s="133"/>
      <c r="E352" s="133"/>
      <c r="F352" s="134"/>
      <c r="G352" s="135"/>
      <c r="H352" s="136"/>
      <c r="I352" s="108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241"/>
      <c r="U352" s="157"/>
      <c r="V352" s="157"/>
      <c r="W352" s="158"/>
      <c r="X352" s="140"/>
      <c r="Y352" s="140"/>
      <c r="Z352" s="140"/>
      <c r="AA352" s="242"/>
      <c r="AB352" s="242"/>
      <c r="AC352" s="242"/>
      <c r="AD352" s="242"/>
      <c r="AE352" s="101" t="str">
        <f t="shared" si="5"/>
        <v/>
      </c>
      <c r="AF352" s="101"/>
      <c r="AG352" s="101"/>
      <c r="AH352" s="101"/>
      <c r="AI352" s="101"/>
      <c r="AJ352" s="101"/>
      <c r="AK352" s="140"/>
      <c r="AL352" s="140"/>
      <c r="AM352" s="140"/>
      <c r="AN352" s="140"/>
      <c r="AO352" s="140"/>
    </row>
    <row r="353" spans="1:41" ht="16" customHeight="1" x14ac:dyDescent="0.35">
      <c r="A353" s="132"/>
      <c r="B353" s="133"/>
      <c r="C353" s="133"/>
      <c r="D353" s="133"/>
      <c r="E353" s="133"/>
      <c r="F353" s="134"/>
      <c r="G353" s="135"/>
      <c r="H353" s="136"/>
      <c r="I353" s="108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241"/>
      <c r="U353" s="157"/>
      <c r="V353" s="157"/>
      <c r="W353" s="158"/>
      <c r="X353" s="140"/>
      <c r="Y353" s="140"/>
      <c r="Z353" s="140"/>
      <c r="AA353" s="242"/>
      <c r="AB353" s="242"/>
      <c r="AC353" s="242"/>
      <c r="AD353" s="242"/>
      <c r="AE353" s="101" t="str">
        <f t="shared" si="5"/>
        <v/>
      </c>
      <c r="AF353" s="101"/>
      <c r="AG353" s="101"/>
      <c r="AH353" s="101"/>
      <c r="AI353" s="101"/>
      <c r="AJ353" s="101"/>
      <c r="AK353" s="140"/>
      <c r="AL353" s="140"/>
      <c r="AM353" s="140"/>
      <c r="AN353" s="140"/>
      <c r="AO353" s="140"/>
    </row>
    <row r="354" spans="1:41" ht="16" customHeight="1" x14ac:dyDescent="0.35">
      <c r="A354" s="132"/>
      <c r="B354" s="133"/>
      <c r="C354" s="133"/>
      <c r="D354" s="133"/>
      <c r="E354" s="133"/>
      <c r="F354" s="134"/>
      <c r="G354" s="135"/>
      <c r="H354" s="136"/>
      <c r="I354" s="108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241"/>
      <c r="U354" s="157"/>
      <c r="V354" s="157"/>
      <c r="W354" s="158"/>
      <c r="X354" s="140"/>
      <c r="Y354" s="140"/>
      <c r="Z354" s="140"/>
      <c r="AA354" s="242"/>
      <c r="AB354" s="242"/>
      <c r="AC354" s="242"/>
      <c r="AD354" s="242"/>
      <c r="AE354" s="101" t="str">
        <f t="shared" si="5"/>
        <v/>
      </c>
      <c r="AF354" s="101"/>
      <c r="AG354" s="101"/>
      <c r="AH354" s="101"/>
      <c r="AI354" s="101"/>
      <c r="AJ354" s="101"/>
      <c r="AK354" s="140"/>
      <c r="AL354" s="140"/>
      <c r="AM354" s="140"/>
      <c r="AN354" s="140"/>
      <c r="AO354" s="140"/>
    </row>
    <row r="355" spans="1:41" ht="16" customHeight="1" x14ac:dyDescent="0.35">
      <c r="A355" s="132"/>
      <c r="B355" s="133"/>
      <c r="C355" s="133"/>
      <c r="D355" s="133"/>
      <c r="E355" s="133"/>
      <c r="F355" s="134"/>
      <c r="G355" s="135"/>
      <c r="H355" s="136"/>
      <c r="I355" s="108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241"/>
      <c r="U355" s="157"/>
      <c r="V355" s="157"/>
      <c r="W355" s="158"/>
      <c r="X355" s="140"/>
      <c r="Y355" s="140"/>
      <c r="Z355" s="140"/>
      <c r="AA355" s="242"/>
      <c r="AB355" s="242"/>
      <c r="AC355" s="242"/>
      <c r="AD355" s="242"/>
      <c r="AE355" s="101" t="str">
        <f t="shared" si="5"/>
        <v/>
      </c>
      <c r="AF355" s="101"/>
      <c r="AG355" s="101"/>
      <c r="AH355" s="101"/>
      <c r="AI355" s="101"/>
      <c r="AJ355" s="101"/>
      <c r="AK355" s="140"/>
      <c r="AL355" s="140"/>
      <c r="AM355" s="140"/>
      <c r="AN355" s="140"/>
      <c r="AO355" s="140"/>
    </row>
    <row r="356" spans="1:41" ht="16" customHeight="1" x14ac:dyDescent="0.35">
      <c r="A356" s="132"/>
      <c r="B356" s="133"/>
      <c r="C356" s="133"/>
      <c r="D356" s="133"/>
      <c r="E356" s="133"/>
      <c r="F356" s="134"/>
      <c r="G356" s="135"/>
      <c r="H356" s="136"/>
      <c r="I356" s="108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241"/>
      <c r="U356" s="157"/>
      <c r="V356" s="157"/>
      <c r="W356" s="158"/>
      <c r="X356" s="140"/>
      <c r="Y356" s="140"/>
      <c r="Z356" s="140"/>
      <c r="AA356" s="242"/>
      <c r="AB356" s="242"/>
      <c r="AC356" s="242"/>
      <c r="AD356" s="242"/>
      <c r="AE356" s="101" t="str">
        <f t="shared" si="5"/>
        <v/>
      </c>
      <c r="AF356" s="101"/>
      <c r="AG356" s="101"/>
      <c r="AH356" s="101"/>
      <c r="AI356" s="101"/>
      <c r="AJ356" s="101"/>
      <c r="AK356" s="140"/>
      <c r="AL356" s="140"/>
      <c r="AM356" s="140"/>
      <c r="AN356" s="140"/>
      <c r="AO356" s="140"/>
    </row>
    <row r="357" spans="1:41" ht="16" customHeight="1" x14ac:dyDescent="0.35">
      <c r="A357" s="132"/>
      <c r="B357" s="133"/>
      <c r="C357" s="133"/>
      <c r="D357" s="133"/>
      <c r="E357" s="133"/>
      <c r="F357" s="134"/>
      <c r="G357" s="135"/>
      <c r="H357" s="136"/>
      <c r="I357" s="108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241"/>
      <c r="U357" s="157"/>
      <c r="V357" s="157"/>
      <c r="W357" s="158"/>
      <c r="X357" s="140"/>
      <c r="Y357" s="140"/>
      <c r="Z357" s="140"/>
      <c r="AA357" s="242"/>
      <c r="AB357" s="242"/>
      <c r="AC357" s="242"/>
      <c r="AD357" s="242"/>
      <c r="AE357" s="101" t="str">
        <f t="shared" si="5"/>
        <v/>
      </c>
      <c r="AF357" s="101"/>
      <c r="AG357" s="101"/>
      <c r="AH357" s="101"/>
      <c r="AI357" s="101"/>
      <c r="AJ357" s="101"/>
      <c r="AK357" s="140"/>
      <c r="AL357" s="140"/>
      <c r="AM357" s="140"/>
      <c r="AN357" s="140"/>
      <c r="AO357" s="140"/>
    </row>
    <row r="358" spans="1:41" ht="16" customHeight="1" x14ac:dyDescent="0.35">
      <c r="A358" s="132"/>
      <c r="B358" s="133"/>
      <c r="C358" s="133"/>
      <c r="D358" s="133"/>
      <c r="E358" s="133"/>
      <c r="F358" s="134"/>
      <c r="G358" s="135"/>
      <c r="H358" s="136"/>
      <c r="I358" s="108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241"/>
      <c r="U358" s="157"/>
      <c r="V358" s="157"/>
      <c r="W358" s="158"/>
      <c r="X358" s="140"/>
      <c r="Y358" s="140"/>
      <c r="Z358" s="140"/>
      <c r="AA358" s="242"/>
      <c r="AB358" s="242"/>
      <c r="AC358" s="242"/>
      <c r="AD358" s="242"/>
      <c r="AE358" s="101" t="str">
        <f t="shared" si="5"/>
        <v/>
      </c>
      <c r="AF358" s="101"/>
      <c r="AG358" s="101"/>
      <c r="AH358" s="101"/>
      <c r="AI358" s="101"/>
      <c r="AJ358" s="101"/>
      <c r="AK358" s="140"/>
      <c r="AL358" s="140"/>
      <c r="AM358" s="140"/>
      <c r="AN358" s="140"/>
      <c r="AO358" s="140"/>
    </row>
    <row r="359" spans="1:41" ht="16" customHeight="1" x14ac:dyDescent="0.35">
      <c r="A359" s="132"/>
      <c r="B359" s="133"/>
      <c r="C359" s="133"/>
      <c r="D359" s="133"/>
      <c r="E359" s="133"/>
      <c r="F359" s="134"/>
      <c r="G359" s="135"/>
      <c r="H359" s="136"/>
      <c r="I359" s="108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241"/>
      <c r="U359" s="157"/>
      <c r="V359" s="157"/>
      <c r="W359" s="158"/>
      <c r="X359" s="140"/>
      <c r="Y359" s="140"/>
      <c r="Z359" s="140"/>
      <c r="AA359" s="242"/>
      <c r="AB359" s="242"/>
      <c r="AC359" s="242"/>
      <c r="AD359" s="242"/>
      <c r="AE359" s="101" t="str">
        <f t="shared" si="5"/>
        <v/>
      </c>
      <c r="AF359" s="101"/>
      <c r="AG359" s="101"/>
      <c r="AH359" s="101"/>
      <c r="AI359" s="101"/>
      <c r="AJ359" s="101"/>
      <c r="AK359" s="140"/>
      <c r="AL359" s="140"/>
      <c r="AM359" s="140"/>
      <c r="AN359" s="140"/>
      <c r="AO359" s="140"/>
    </row>
    <row r="360" spans="1:41" ht="16" customHeight="1" x14ac:dyDescent="0.35">
      <c r="A360" s="132"/>
      <c r="B360" s="133"/>
      <c r="C360" s="133"/>
      <c r="D360" s="133"/>
      <c r="E360" s="133"/>
      <c r="F360" s="134"/>
      <c r="G360" s="135"/>
      <c r="H360" s="136"/>
      <c r="I360" s="108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241"/>
      <c r="U360" s="157"/>
      <c r="V360" s="157"/>
      <c r="W360" s="158"/>
      <c r="X360" s="140"/>
      <c r="Y360" s="140"/>
      <c r="Z360" s="140"/>
      <c r="AA360" s="242"/>
      <c r="AB360" s="242"/>
      <c r="AC360" s="242"/>
      <c r="AD360" s="242"/>
      <c r="AE360" s="101" t="str">
        <f t="shared" si="5"/>
        <v/>
      </c>
      <c r="AF360" s="101"/>
      <c r="AG360" s="101"/>
      <c r="AH360" s="101"/>
      <c r="AI360" s="101"/>
      <c r="AJ360" s="101"/>
      <c r="AK360" s="140"/>
      <c r="AL360" s="140"/>
      <c r="AM360" s="140"/>
      <c r="AN360" s="140"/>
      <c r="AO360" s="140"/>
    </row>
    <row r="361" spans="1:41" ht="16" customHeight="1" x14ac:dyDescent="0.35">
      <c r="A361" s="132"/>
      <c r="B361" s="133"/>
      <c r="C361" s="133"/>
      <c r="D361" s="133"/>
      <c r="E361" s="133"/>
      <c r="F361" s="134"/>
      <c r="G361" s="135"/>
      <c r="H361" s="136"/>
      <c r="I361" s="108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241"/>
      <c r="U361" s="157"/>
      <c r="V361" s="157"/>
      <c r="W361" s="158"/>
      <c r="X361" s="140"/>
      <c r="Y361" s="140"/>
      <c r="Z361" s="140"/>
      <c r="AA361" s="242"/>
      <c r="AB361" s="242"/>
      <c r="AC361" s="242"/>
      <c r="AD361" s="242"/>
      <c r="AE361" s="101" t="str">
        <f t="shared" si="5"/>
        <v/>
      </c>
      <c r="AF361" s="101"/>
      <c r="AG361" s="101"/>
      <c r="AH361" s="101"/>
      <c r="AI361" s="101"/>
      <c r="AJ361" s="101"/>
      <c r="AK361" s="140"/>
      <c r="AL361" s="140"/>
      <c r="AM361" s="140"/>
      <c r="AN361" s="140"/>
      <c r="AO361" s="140"/>
    </row>
    <row r="362" spans="1:41" ht="16" customHeight="1" x14ac:dyDescent="0.35">
      <c r="A362" s="132"/>
      <c r="B362" s="133"/>
      <c r="C362" s="133"/>
      <c r="D362" s="133"/>
      <c r="E362" s="133"/>
      <c r="F362" s="134"/>
      <c r="G362" s="135"/>
      <c r="H362" s="136"/>
      <c r="I362" s="108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241"/>
      <c r="U362" s="157"/>
      <c r="V362" s="157"/>
      <c r="W362" s="158"/>
      <c r="X362" s="140"/>
      <c r="Y362" s="140"/>
      <c r="Z362" s="140"/>
      <c r="AA362" s="242"/>
      <c r="AB362" s="242"/>
      <c r="AC362" s="242"/>
      <c r="AD362" s="242"/>
      <c r="AE362" s="101" t="str">
        <f t="shared" si="5"/>
        <v/>
      </c>
      <c r="AF362" s="101"/>
      <c r="AG362" s="101"/>
      <c r="AH362" s="101"/>
      <c r="AI362" s="101"/>
      <c r="AJ362" s="101"/>
      <c r="AK362" s="140"/>
      <c r="AL362" s="140"/>
      <c r="AM362" s="140"/>
      <c r="AN362" s="140"/>
      <c r="AO362" s="140"/>
    </row>
    <row r="363" spans="1:41" ht="16" customHeight="1" x14ac:dyDescent="0.35">
      <c r="A363" s="132"/>
      <c r="B363" s="133"/>
      <c r="C363" s="133"/>
      <c r="D363" s="133"/>
      <c r="E363" s="133"/>
      <c r="F363" s="134"/>
      <c r="G363" s="135"/>
      <c r="H363" s="136"/>
      <c r="I363" s="108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241"/>
      <c r="U363" s="157"/>
      <c r="V363" s="157"/>
      <c r="W363" s="158"/>
      <c r="X363" s="140"/>
      <c r="Y363" s="140"/>
      <c r="Z363" s="140"/>
      <c r="AA363" s="242"/>
      <c r="AB363" s="242"/>
      <c r="AC363" s="242"/>
      <c r="AD363" s="242"/>
      <c r="AE363" s="101" t="str">
        <f t="shared" si="5"/>
        <v/>
      </c>
      <c r="AF363" s="101"/>
      <c r="AG363" s="101"/>
      <c r="AH363" s="101"/>
      <c r="AI363" s="101"/>
      <c r="AJ363" s="101"/>
      <c r="AK363" s="140"/>
      <c r="AL363" s="140"/>
      <c r="AM363" s="140"/>
      <c r="AN363" s="140"/>
      <c r="AO363" s="140"/>
    </row>
    <row r="364" spans="1:41" ht="16" customHeight="1" x14ac:dyDescent="0.35">
      <c r="A364" s="132"/>
      <c r="B364" s="133"/>
      <c r="C364" s="133"/>
      <c r="D364" s="133"/>
      <c r="E364" s="133"/>
      <c r="F364" s="134"/>
      <c r="G364" s="135"/>
      <c r="H364" s="136"/>
      <c r="I364" s="108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241"/>
      <c r="U364" s="157"/>
      <c r="V364" s="157"/>
      <c r="W364" s="158"/>
      <c r="X364" s="140"/>
      <c r="Y364" s="140"/>
      <c r="Z364" s="140"/>
      <c r="AA364" s="242"/>
      <c r="AB364" s="242"/>
      <c r="AC364" s="242"/>
      <c r="AD364" s="242"/>
      <c r="AE364" s="101" t="str">
        <f t="shared" si="5"/>
        <v/>
      </c>
      <c r="AF364" s="101"/>
      <c r="AG364" s="101"/>
      <c r="AH364" s="101"/>
      <c r="AI364" s="101"/>
      <c r="AJ364" s="101"/>
      <c r="AK364" s="140"/>
      <c r="AL364" s="140"/>
      <c r="AM364" s="140"/>
      <c r="AN364" s="140"/>
      <c r="AO364" s="140"/>
    </row>
    <row r="365" spans="1:41" ht="16" customHeight="1" x14ac:dyDescent="0.35">
      <c r="A365" s="132"/>
      <c r="B365" s="133"/>
      <c r="C365" s="133"/>
      <c r="D365" s="133"/>
      <c r="E365" s="133"/>
      <c r="F365" s="134"/>
      <c r="G365" s="135"/>
      <c r="H365" s="136"/>
      <c r="I365" s="108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241"/>
      <c r="U365" s="157"/>
      <c r="V365" s="157"/>
      <c r="W365" s="158"/>
      <c r="X365" s="140"/>
      <c r="Y365" s="140"/>
      <c r="Z365" s="140"/>
      <c r="AA365" s="242"/>
      <c r="AB365" s="242"/>
      <c r="AC365" s="242"/>
      <c r="AD365" s="242"/>
      <c r="AE365" s="101" t="str">
        <f t="shared" si="5"/>
        <v/>
      </c>
      <c r="AF365" s="101"/>
      <c r="AG365" s="101"/>
      <c r="AH365" s="101"/>
      <c r="AI365" s="101"/>
      <c r="AJ365" s="101"/>
      <c r="AK365" s="140"/>
      <c r="AL365" s="140"/>
      <c r="AM365" s="140"/>
      <c r="AN365" s="140"/>
      <c r="AO365" s="140"/>
    </row>
    <row r="366" spans="1:41" ht="16" customHeight="1" x14ac:dyDescent="0.35">
      <c r="A366" s="132"/>
      <c r="B366" s="133"/>
      <c r="C366" s="133"/>
      <c r="D366" s="133"/>
      <c r="E366" s="133"/>
      <c r="F366" s="134"/>
      <c r="G366" s="135"/>
      <c r="H366" s="136"/>
      <c r="I366" s="108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241"/>
      <c r="U366" s="157"/>
      <c r="V366" s="157"/>
      <c r="W366" s="158"/>
      <c r="X366" s="140"/>
      <c r="Y366" s="140"/>
      <c r="Z366" s="140"/>
      <c r="AA366" s="242"/>
      <c r="AB366" s="242"/>
      <c r="AC366" s="242"/>
      <c r="AD366" s="242"/>
      <c r="AE366" s="101" t="str">
        <f t="shared" si="5"/>
        <v/>
      </c>
      <c r="AF366" s="101"/>
      <c r="AG366" s="101"/>
      <c r="AH366" s="101"/>
      <c r="AI366" s="101"/>
      <c r="AJ366" s="101"/>
      <c r="AK366" s="140"/>
      <c r="AL366" s="140"/>
      <c r="AM366" s="140"/>
      <c r="AN366" s="140"/>
      <c r="AO366" s="140"/>
    </row>
    <row r="367" spans="1:41" ht="16" customHeight="1" x14ac:dyDescent="0.35">
      <c r="A367" s="132"/>
      <c r="B367" s="133"/>
      <c r="C367" s="133"/>
      <c r="D367" s="133"/>
      <c r="E367" s="133"/>
      <c r="F367" s="134"/>
      <c r="G367" s="135"/>
      <c r="H367" s="136"/>
      <c r="I367" s="108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241"/>
      <c r="U367" s="157"/>
      <c r="V367" s="157"/>
      <c r="W367" s="158"/>
      <c r="X367" s="140"/>
      <c r="Y367" s="140"/>
      <c r="Z367" s="140"/>
      <c r="AA367" s="242"/>
      <c r="AB367" s="242"/>
      <c r="AC367" s="242"/>
      <c r="AD367" s="242"/>
      <c r="AE367" s="101" t="str">
        <f t="shared" si="5"/>
        <v/>
      </c>
      <c r="AF367" s="101"/>
      <c r="AG367" s="101"/>
      <c r="AH367" s="101"/>
      <c r="AI367" s="101"/>
      <c r="AJ367" s="101"/>
      <c r="AK367" s="140"/>
      <c r="AL367" s="140"/>
      <c r="AM367" s="140"/>
      <c r="AN367" s="140"/>
      <c r="AO367" s="140"/>
    </row>
    <row r="368" spans="1:41" ht="16" customHeight="1" x14ac:dyDescent="0.35">
      <c r="A368" s="132"/>
      <c r="B368" s="133"/>
      <c r="C368" s="133"/>
      <c r="D368" s="133"/>
      <c r="E368" s="133"/>
      <c r="F368" s="134"/>
      <c r="G368" s="135"/>
      <c r="H368" s="136"/>
      <c r="I368" s="108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241"/>
      <c r="U368" s="157"/>
      <c r="V368" s="157"/>
      <c r="W368" s="158"/>
      <c r="X368" s="140"/>
      <c r="Y368" s="140"/>
      <c r="Z368" s="140"/>
      <c r="AA368" s="242"/>
      <c r="AB368" s="242"/>
      <c r="AC368" s="242"/>
      <c r="AD368" s="242"/>
      <c r="AE368" s="101" t="str">
        <f t="shared" si="5"/>
        <v/>
      </c>
      <c r="AF368" s="101"/>
      <c r="AG368" s="101"/>
      <c r="AH368" s="101"/>
      <c r="AI368" s="101"/>
      <c r="AJ368" s="101"/>
      <c r="AK368" s="140"/>
      <c r="AL368" s="140"/>
      <c r="AM368" s="140"/>
      <c r="AN368" s="140"/>
      <c r="AO368" s="140"/>
    </row>
    <row r="369" spans="1:41" ht="16" customHeight="1" x14ac:dyDescent="0.35">
      <c r="A369" s="132"/>
      <c r="B369" s="133"/>
      <c r="C369" s="133"/>
      <c r="D369" s="133"/>
      <c r="E369" s="133"/>
      <c r="F369" s="134"/>
      <c r="G369" s="135"/>
      <c r="H369" s="136"/>
      <c r="I369" s="108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241"/>
      <c r="U369" s="157"/>
      <c r="V369" s="157"/>
      <c r="W369" s="158"/>
      <c r="X369" s="140"/>
      <c r="Y369" s="140"/>
      <c r="Z369" s="140"/>
      <c r="AA369" s="242"/>
      <c r="AB369" s="242"/>
      <c r="AC369" s="242"/>
      <c r="AD369" s="242"/>
      <c r="AE369" s="101" t="str">
        <f t="shared" si="5"/>
        <v/>
      </c>
      <c r="AF369" s="101"/>
      <c r="AG369" s="101"/>
      <c r="AH369" s="101"/>
      <c r="AI369" s="101"/>
      <c r="AJ369" s="101"/>
      <c r="AK369" s="140"/>
      <c r="AL369" s="140"/>
      <c r="AM369" s="140"/>
      <c r="AN369" s="140"/>
      <c r="AO369" s="140"/>
    </row>
    <row r="370" spans="1:41" ht="16" customHeight="1" x14ac:dyDescent="0.35">
      <c r="A370" s="132"/>
      <c r="B370" s="133"/>
      <c r="C370" s="133"/>
      <c r="D370" s="133"/>
      <c r="E370" s="133"/>
      <c r="F370" s="134"/>
      <c r="G370" s="135"/>
      <c r="H370" s="136"/>
      <c r="I370" s="108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241"/>
      <c r="U370" s="157"/>
      <c r="V370" s="157"/>
      <c r="W370" s="158"/>
      <c r="X370" s="140"/>
      <c r="Y370" s="140"/>
      <c r="Z370" s="140"/>
      <c r="AA370" s="242"/>
      <c r="AB370" s="242"/>
      <c r="AC370" s="242"/>
      <c r="AD370" s="242"/>
      <c r="AE370" s="101" t="str">
        <f t="shared" si="5"/>
        <v/>
      </c>
      <c r="AF370" s="101"/>
      <c r="AG370" s="101"/>
      <c r="AH370" s="101"/>
      <c r="AI370" s="101"/>
      <c r="AJ370" s="101"/>
      <c r="AK370" s="140"/>
      <c r="AL370" s="140"/>
      <c r="AM370" s="140"/>
      <c r="AN370" s="140"/>
      <c r="AO370" s="140"/>
    </row>
    <row r="371" spans="1:41" ht="16" customHeight="1" x14ac:dyDescent="0.35">
      <c r="A371" s="132"/>
      <c r="B371" s="133"/>
      <c r="C371" s="133"/>
      <c r="D371" s="133"/>
      <c r="E371" s="133"/>
      <c r="F371" s="134"/>
      <c r="G371" s="135"/>
      <c r="H371" s="136"/>
      <c r="I371" s="108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241"/>
      <c r="U371" s="157"/>
      <c r="V371" s="157"/>
      <c r="W371" s="158"/>
      <c r="X371" s="140"/>
      <c r="Y371" s="140"/>
      <c r="Z371" s="140"/>
      <c r="AA371" s="242"/>
      <c r="AB371" s="242"/>
      <c r="AC371" s="242"/>
      <c r="AD371" s="242"/>
      <c r="AE371" s="101" t="str">
        <f t="shared" si="5"/>
        <v/>
      </c>
      <c r="AF371" s="101"/>
      <c r="AG371" s="101"/>
      <c r="AH371" s="101"/>
      <c r="AI371" s="101"/>
      <c r="AJ371" s="101"/>
      <c r="AK371" s="140"/>
      <c r="AL371" s="140"/>
      <c r="AM371" s="140"/>
      <c r="AN371" s="140"/>
      <c r="AO371" s="140"/>
    </row>
    <row r="372" spans="1:41" ht="16" customHeight="1" x14ac:dyDescent="0.35">
      <c r="A372" s="132"/>
      <c r="B372" s="133"/>
      <c r="C372" s="133"/>
      <c r="D372" s="133"/>
      <c r="E372" s="133"/>
      <c r="F372" s="134"/>
      <c r="G372" s="135"/>
      <c r="H372" s="136"/>
      <c r="I372" s="108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241"/>
      <c r="U372" s="157"/>
      <c r="V372" s="157"/>
      <c r="W372" s="158"/>
      <c r="X372" s="140"/>
      <c r="Y372" s="140"/>
      <c r="Z372" s="140"/>
      <c r="AA372" s="242"/>
      <c r="AB372" s="242"/>
      <c r="AC372" s="242"/>
      <c r="AD372" s="242"/>
      <c r="AE372" s="101" t="str">
        <f t="shared" si="5"/>
        <v/>
      </c>
      <c r="AF372" s="101"/>
      <c r="AG372" s="101"/>
      <c r="AH372" s="101"/>
      <c r="AI372" s="101"/>
      <c r="AJ372" s="101"/>
      <c r="AK372" s="140"/>
      <c r="AL372" s="140"/>
      <c r="AM372" s="140"/>
      <c r="AN372" s="140"/>
      <c r="AO372" s="140"/>
    </row>
    <row r="373" spans="1:41" ht="16" customHeight="1" x14ac:dyDescent="0.35">
      <c r="A373" s="132"/>
      <c r="B373" s="133"/>
      <c r="C373" s="133"/>
      <c r="D373" s="133"/>
      <c r="E373" s="133"/>
      <c r="F373" s="134"/>
      <c r="G373" s="135"/>
      <c r="H373" s="136"/>
      <c r="I373" s="108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241"/>
      <c r="U373" s="157"/>
      <c r="V373" s="157"/>
      <c r="W373" s="158"/>
      <c r="X373" s="140"/>
      <c r="Y373" s="140"/>
      <c r="Z373" s="140"/>
      <c r="AA373" s="242"/>
      <c r="AB373" s="242"/>
      <c r="AC373" s="242"/>
      <c r="AD373" s="242"/>
      <c r="AE373" s="101" t="str">
        <f t="shared" si="5"/>
        <v/>
      </c>
      <c r="AF373" s="101"/>
      <c r="AG373" s="101"/>
      <c r="AH373" s="101"/>
      <c r="AI373" s="101"/>
      <c r="AJ373" s="101"/>
      <c r="AK373" s="140"/>
      <c r="AL373" s="140"/>
      <c r="AM373" s="140"/>
      <c r="AN373" s="140"/>
      <c r="AO373" s="140"/>
    </row>
    <row r="374" spans="1:41" ht="16" customHeight="1" x14ac:dyDescent="0.35">
      <c r="A374" s="132"/>
      <c r="B374" s="133"/>
      <c r="C374" s="133"/>
      <c r="D374" s="133"/>
      <c r="E374" s="133"/>
      <c r="F374" s="134"/>
      <c r="G374" s="135"/>
      <c r="H374" s="136"/>
      <c r="I374" s="108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241"/>
      <c r="U374" s="157"/>
      <c r="V374" s="157"/>
      <c r="W374" s="158"/>
      <c r="X374" s="140"/>
      <c r="Y374" s="140"/>
      <c r="Z374" s="140"/>
      <c r="AA374" s="242"/>
      <c r="AB374" s="242"/>
      <c r="AC374" s="242"/>
      <c r="AD374" s="242"/>
      <c r="AE374" s="101" t="str">
        <f t="shared" si="5"/>
        <v/>
      </c>
      <c r="AF374" s="101"/>
      <c r="AG374" s="101"/>
      <c r="AH374" s="101"/>
      <c r="AI374" s="101"/>
      <c r="AJ374" s="101"/>
      <c r="AK374" s="140"/>
      <c r="AL374" s="140"/>
      <c r="AM374" s="140"/>
      <c r="AN374" s="140"/>
      <c r="AO374" s="140"/>
    </row>
    <row r="375" spans="1:41" ht="16" customHeight="1" x14ac:dyDescent="0.35">
      <c r="A375" s="132"/>
      <c r="B375" s="133"/>
      <c r="C375" s="133"/>
      <c r="D375" s="133"/>
      <c r="E375" s="133"/>
      <c r="F375" s="134"/>
      <c r="G375" s="135"/>
      <c r="H375" s="136"/>
      <c r="I375" s="108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241"/>
      <c r="U375" s="157"/>
      <c r="V375" s="157"/>
      <c r="W375" s="158"/>
      <c r="X375" s="140"/>
      <c r="Y375" s="140"/>
      <c r="Z375" s="140"/>
      <c r="AA375" s="242"/>
      <c r="AB375" s="242"/>
      <c r="AC375" s="242"/>
      <c r="AD375" s="242"/>
      <c r="AE375" s="101" t="str">
        <f t="shared" si="5"/>
        <v/>
      </c>
      <c r="AF375" s="101"/>
      <c r="AG375" s="101"/>
      <c r="AH375" s="101"/>
      <c r="AI375" s="101"/>
      <c r="AJ375" s="101"/>
      <c r="AK375" s="140"/>
      <c r="AL375" s="140"/>
      <c r="AM375" s="140"/>
      <c r="AN375" s="140"/>
      <c r="AO375" s="140"/>
    </row>
    <row r="376" spans="1:41" ht="16" customHeight="1" x14ac:dyDescent="0.35">
      <c r="A376" s="132"/>
      <c r="B376" s="133"/>
      <c r="C376" s="133"/>
      <c r="D376" s="133"/>
      <c r="E376" s="133"/>
      <c r="F376" s="134"/>
      <c r="G376" s="135"/>
      <c r="H376" s="136"/>
      <c r="I376" s="108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241"/>
      <c r="U376" s="157"/>
      <c r="V376" s="157"/>
      <c r="W376" s="158"/>
      <c r="X376" s="140"/>
      <c r="Y376" s="140"/>
      <c r="Z376" s="140"/>
      <c r="AA376" s="242"/>
      <c r="AB376" s="242"/>
      <c r="AC376" s="242"/>
      <c r="AD376" s="242"/>
      <c r="AE376" s="101" t="str">
        <f t="shared" si="5"/>
        <v/>
      </c>
      <c r="AF376" s="101"/>
      <c r="AG376" s="101"/>
      <c r="AH376" s="101"/>
      <c r="AI376" s="101"/>
      <c r="AJ376" s="101"/>
      <c r="AK376" s="140"/>
      <c r="AL376" s="140"/>
      <c r="AM376" s="140"/>
      <c r="AN376" s="140"/>
      <c r="AO376" s="140"/>
    </row>
    <row r="377" spans="1:41" ht="16" customHeight="1" x14ac:dyDescent="0.35">
      <c r="A377" s="132"/>
      <c r="B377" s="133"/>
      <c r="C377" s="133"/>
      <c r="D377" s="133"/>
      <c r="E377" s="133"/>
      <c r="F377" s="134"/>
      <c r="G377" s="135"/>
      <c r="H377" s="136"/>
      <c r="I377" s="108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241"/>
      <c r="U377" s="157"/>
      <c r="V377" s="157"/>
      <c r="W377" s="158"/>
      <c r="X377" s="140"/>
      <c r="Y377" s="140"/>
      <c r="Z377" s="140"/>
      <c r="AA377" s="242"/>
      <c r="AB377" s="242"/>
      <c r="AC377" s="242"/>
      <c r="AD377" s="242"/>
      <c r="AE377" s="101" t="str">
        <f t="shared" si="5"/>
        <v/>
      </c>
      <c r="AF377" s="101"/>
      <c r="AG377" s="101"/>
      <c r="AH377" s="101"/>
      <c r="AI377" s="101"/>
      <c r="AJ377" s="101"/>
      <c r="AK377" s="140"/>
      <c r="AL377" s="140"/>
      <c r="AM377" s="140"/>
      <c r="AN377" s="140"/>
      <c r="AO377" s="140"/>
    </row>
    <row r="378" spans="1:41" ht="16" customHeight="1" x14ac:dyDescent="0.35">
      <c r="A378" s="132"/>
      <c r="B378" s="133"/>
      <c r="C378" s="133"/>
      <c r="D378" s="133"/>
      <c r="E378" s="133"/>
      <c r="F378" s="134"/>
      <c r="G378" s="135"/>
      <c r="H378" s="136"/>
      <c r="I378" s="108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241"/>
      <c r="U378" s="157"/>
      <c r="V378" s="157"/>
      <c r="W378" s="158"/>
      <c r="X378" s="140"/>
      <c r="Y378" s="140"/>
      <c r="Z378" s="140"/>
      <c r="AA378" s="242"/>
      <c r="AB378" s="242"/>
      <c r="AC378" s="242"/>
      <c r="AD378" s="242"/>
      <c r="AE378" s="101" t="str">
        <f t="shared" si="5"/>
        <v/>
      </c>
      <c r="AF378" s="101"/>
      <c r="AG378" s="101"/>
      <c r="AH378" s="101"/>
      <c r="AI378" s="101"/>
      <c r="AJ378" s="101"/>
      <c r="AK378" s="140"/>
      <c r="AL378" s="140"/>
      <c r="AM378" s="140"/>
      <c r="AN378" s="140"/>
      <c r="AO378" s="140"/>
    </row>
    <row r="379" spans="1:41" ht="16" customHeight="1" x14ac:dyDescent="0.35">
      <c r="A379" s="132"/>
      <c r="B379" s="133"/>
      <c r="C379" s="133"/>
      <c r="D379" s="133"/>
      <c r="E379" s="133"/>
      <c r="F379" s="134"/>
      <c r="G379" s="135"/>
      <c r="H379" s="136"/>
      <c r="I379" s="108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241"/>
      <c r="U379" s="157"/>
      <c r="V379" s="157"/>
      <c r="W379" s="158"/>
      <c r="X379" s="140"/>
      <c r="Y379" s="140"/>
      <c r="Z379" s="140"/>
      <c r="AA379" s="242"/>
      <c r="AB379" s="242"/>
      <c r="AC379" s="242"/>
      <c r="AD379" s="242"/>
      <c r="AE379" s="101" t="str">
        <f t="shared" si="5"/>
        <v/>
      </c>
      <c r="AF379" s="101"/>
      <c r="AG379" s="101"/>
      <c r="AH379" s="101"/>
      <c r="AI379" s="101"/>
      <c r="AJ379" s="101"/>
      <c r="AK379" s="140"/>
      <c r="AL379" s="140"/>
      <c r="AM379" s="140"/>
      <c r="AN379" s="140"/>
      <c r="AO379" s="140"/>
    </row>
    <row r="380" spans="1:41" ht="16" customHeight="1" x14ac:dyDescent="0.35">
      <c r="A380" s="132"/>
      <c r="B380" s="133"/>
      <c r="C380" s="133"/>
      <c r="D380" s="133"/>
      <c r="E380" s="133"/>
      <c r="F380" s="134"/>
      <c r="G380" s="135"/>
      <c r="H380" s="136"/>
      <c r="I380" s="108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241"/>
      <c r="U380" s="157"/>
      <c r="V380" s="157"/>
      <c r="W380" s="158"/>
      <c r="X380" s="140"/>
      <c r="Y380" s="140"/>
      <c r="Z380" s="140"/>
      <c r="AA380" s="242"/>
      <c r="AB380" s="242"/>
      <c r="AC380" s="242"/>
      <c r="AD380" s="242"/>
      <c r="AE380" s="101" t="str">
        <f t="shared" si="5"/>
        <v/>
      </c>
      <c r="AF380" s="101"/>
      <c r="AG380" s="101"/>
      <c r="AH380" s="101"/>
      <c r="AI380" s="101"/>
      <c r="AJ380" s="101"/>
      <c r="AK380" s="140"/>
      <c r="AL380" s="140"/>
      <c r="AM380" s="140"/>
      <c r="AN380" s="140"/>
      <c r="AO380" s="140"/>
    </row>
    <row r="381" spans="1:41" ht="16" customHeight="1" x14ac:dyDescent="0.35">
      <c r="A381" s="132"/>
      <c r="B381" s="133"/>
      <c r="C381" s="133"/>
      <c r="D381" s="133"/>
      <c r="E381" s="133"/>
      <c r="F381" s="134"/>
      <c r="G381" s="135"/>
      <c r="H381" s="136"/>
      <c r="I381" s="108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241"/>
      <c r="U381" s="157"/>
      <c r="V381" s="157"/>
      <c r="W381" s="158"/>
      <c r="X381" s="140"/>
      <c r="Y381" s="140"/>
      <c r="Z381" s="140"/>
      <c r="AA381" s="242"/>
      <c r="AB381" s="242"/>
      <c r="AC381" s="242"/>
      <c r="AD381" s="242"/>
      <c r="AE381" s="101" t="str">
        <f t="shared" si="5"/>
        <v/>
      </c>
      <c r="AF381" s="101"/>
      <c r="AG381" s="101"/>
      <c r="AH381" s="101"/>
      <c r="AI381" s="101"/>
      <c r="AJ381" s="101"/>
      <c r="AK381" s="140"/>
      <c r="AL381" s="140"/>
      <c r="AM381" s="140"/>
      <c r="AN381" s="140"/>
      <c r="AO381" s="140"/>
    </row>
    <row r="382" spans="1:41" ht="16" customHeight="1" x14ac:dyDescent="0.35">
      <c r="A382" s="132"/>
      <c r="B382" s="133"/>
      <c r="C382" s="133"/>
      <c r="D382" s="133"/>
      <c r="E382" s="133"/>
      <c r="F382" s="134"/>
      <c r="G382" s="135"/>
      <c r="H382" s="136"/>
      <c r="I382" s="108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241"/>
      <c r="U382" s="157"/>
      <c r="V382" s="157"/>
      <c r="W382" s="158"/>
      <c r="X382" s="140"/>
      <c r="Y382" s="140"/>
      <c r="Z382" s="140"/>
      <c r="AA382" s="242"/>
      <c r="AB382" s="242"/>
      <c r="AC382" s="242"/>
      <c r="AD382" s="242"/>
      <c r="AE382" s="101" t="str">
        <f t="shared" si="5"/>
        <v/>
      </c>
      <c r="AF382" s="101"/>
      <c r="AG382" s="101"/>
      <c r="AH382" s="101"/>
      <c r="AI382" s="101"/>
      <c r="AJ382" s="101"/>
      <c r="AK382" s="140"/>
      <c r="AL382" s="140"/>
      <c r="AM382" s="140"/>
      <c r="AN382" s="140"/>
      <c r="AO382" s="140"/>
    </row>
    <row r="383" spans="1:41" ht="16" customHeight="1" x14ac:dyDescent="0.35">
      <c r="A383" s="132"/>
      <c r="B383" s="133"/>
      <c r="C383" s="133"/>
      <c r="D383" s="133"/>
      <c r="E383" s="133"/>
      <c r="F383" s="134"/>
      <c r="G383" s="135"/>
      <c r="H383" s="136"/>
      <c r="I383" s="108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241"/>
      <c r="U383" s="157"/>
      <c r="V383" s="157"/>
      <c r="W383" s="158"/>
      <c r="X383" s="140"/>
      <c r="Y383" s="140"/>
      <c r="Z383" s="140"/>
      <c r="AA383" s="242"/>
      <c r="AB383" s="242"/>
      <c r="AC383" s="242"/>
      <c r="AD383" s="242"/>
      <c r="AE383" s="101" t="str">
        <f t="shared" si="5"/>
        <v/>
      </c>
      <c r="AF383" s="101"/>
      <c r="AG383" s="101"/>
      <c r="AH383" s="101"/>
      <c r="AI383" s="101"/>
      <c r="AJ383" s="101"/>
      <c r="AK383" s="140"/>
      <c r="AL383" s="140"/>
      <c r="AM383" s="140"/>
      <c r="AN383" s="140"/>
      <c r="AO383" s="140"/>
    </row>
    <row r="384" spans="1:41" ht="16" customHeight="1" x14ac:dyDescent="0.35">
      <c r="A384" s="132"/>
      <c r="B384" s="133"/>
      <c r="C384" s="133"/>
      <c r="D384" s="133"/>
      <c r="E384" s="133"/>
      <c r="F384" s="134"/>
      <c r="G384" s="135"/>
      <c r="H384" s="136"/>
      <c r="I384" s="108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241"/>
      <c r="U384" s="157"/>
      <c r="V384" s="157"/>
      <c r="W384" s="158"/>
      <c r="X384" s="140"/>
      <c r="Y384" s="140"/>
      <c r="Z384" s="140"/>
      <c r="AA384" s="242"/>
      <c r="AB384" s="242"/>
      <c r="AC384" s="242"/>
      <c r="AD384" s="242"/>
      <c r="AE384" s="101" t="str">
        <f t="shared" si="5"/>
        <v/>
      </c>
      <c r="AF384" s="101"/>
      <c r="AG384" s="101"/>
      <c r="AH384" s="101"/>
      <c r="AI384" s="101"/>
      <c r="AJ384" s="101"/>
      <c r="AK384" s="140"/>
      <c r="AL384" s="140"/>
      <c r="AM384" s="140"/>
      <c r="AN384" s="140"/>
      <c r="AO384" s="140"/>
    </row>
    <row r="385" spans="1:41" ht="16" customHeight="1" x14ac:dyDescent="0.35">
      <c r="A385" s="132"/>
      <c r="B385" s="133"/>
      <c r="C385" s="133"/>
      <c r="D385" s="133"/>
      <c r="E385" s="133"/>
      <c r="F385" s="134"/>
      <c r="G385" s="135"/>
      <c r="H385" s="136"/>
      <c r="I385" s="108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241"/>
      <c r="U385" s="157"/>
      <c r="V385" s="157"/>
      <c r="W385" s="158"/>
      <c r="X385" s="140"/>
      <c r="Y385" s="140"/>
      <c r="Z385" s="140"/>
      <c r="AA385" s="242"/>
      <c r="AB385" s="242"/>
      <c r="AC385" s="242"/>
      <c r="AD385" s="242"/>
      <c r="AE385" s="101" t="str">
        <f t="shared" si="5"/>
        <v/>
      </c>
      <c r="AF385" s="101"/>
      <c r="AG385" s="101"/>
      <c r="AH385" s="101"/>
      <c r="AI385" s="101"/>
      <c r="AJ385" s="101"/>
      <c r="AK385" s="140"/>
      <c r="AL385" s="140"/>
      <c r="AM385" s="140"/>
      <c r="AN385" s="140"/>
      <c r="AO385" s="140"/>
    </row>
    <row r="386" spans="1:41" ht="16" customHeight="1" x14ac:dyDescent="0.35">
      <c r="A386" s="132"/>
      <c r="B386" s="133"/>
      <c r="C386" s="133"/>
      <c r="D386" s="133"/>
      <c r="E386" s="133"/>
      <c r="F386" s="134"/>
      <c r="G386" s="135"/>
      <c r="H386" s="136"/>
      <c r="I386" s="108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241"/>
      <c r="U386" s="157"/>
      <c r="V386" s="157"/>
      <c r="W386" s="158"/>
      <c r="X386" s="140"/>
      <c r="Y386" s="140"/>
      <c r="Z386" s="140"/>
      <c r="AA386" s="242"/>
      <c r="AB386" s="242"/>
      <c r="AC386" s="242"/>
      <c r="AD386" s="242"/>
      <c r="AE386" s="101" t="str">
        <f t="shared" si="5"/>
        <v/>
      </c>
      <c r="AF386" s="101"/>
      <c r="AG386" s="101"/>
      <c r="AH386" s="101"/>
      <c r="AI386" s="101"/>
      <c r="AJ386" s="101"/>
      <c r="AK386" s="140"/>
      <c r="AL386" s="140"/>
      <c r="AM386" s="140"/>
      <c r="AN386" s="140"/>
      <c r="AO386" s="140"/>
    </row>
    <row r="387" spans="1:41" ht="16" customHeight="1" x14ac:dyDescent="0.35">
      <c r="A387" s="132"/>
      <c r="B387" s="133"/>
      <c r="C387" s="133"/>
      <c r="D387" s="133"/>
      <c r="E387" s="133"/>
      <c r="F387" s="134"/>
      <c r="G387" s="135"/>
      <c r="H387" s="136"/>
      <c r="I387" s="108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241"/>
      <c r="U387" s="157"/>
      <c r="V387" s="157"/>
      <c r="W387" s="158"/>
      <c r="X387" s="140"/>
      <c r="Y387" s="140"/>
      <c r="Z387" s="140"/>
      <c r="AA387" s="242"/>
      <c r="AB387" s="242"/>
      <c r="AC387" s="242"/>
      <c r="AD387" s="242"/>
      <c r="AE387" s="101" t="str">
        <f t="shared" si="5"/>
        <v/>
      </c>
      <c r="AF387" s="101"/>
      <c r="AG387" s="101"/>
      <c r="AH387" s="101"/>
      <c r="AI387" s="101"/>
      <c r="AJ387" s="101"/>
      <c r="AK387" s="140"/>
      <c r="AL387" s="140"/>
      <c r="AM387" s="140"/>
      <c r="AN387" s="140"/>
      <c r="AO387" s="140"/>
    </row>
    <row r="388" spans="1:41" ht="16" customHeight="1" x14ac:dyDescent="0.35">
      <c r="A388" s="132"/>
      <c r="B388" s="133"/>
      <c r="C388" s="133"/>
      <c r="D388" s="133"/>
      <c r="E388" s="133"/>
      <c r="F388" s="134"/>
      <c r="G388" s="135"/>
      <c r="H388" s="136"/>
      <c r="I388" s="108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241"/>
      <c r="U388" s="157"/>
      <c r="V388" s="157"/>
      <c r="W388" s="158"/>
      <c r="X388" s="140"/>
      <c r="Y388" s="140"/>
      <c r="Z388" s="140"/>
      <c r="AA388" s="242"/>
      <c r="AB388" s="242"/>
      <c r="AC388" s="242"/>
      <c r="AD388" s="242"/>
      <c r="AE388" s="101" t="str">
        <f t="shared" si="5"/>
        <v/>
      </c>
      <c r="AF388" s="101"/>
      <c r="AG388" s="101"/>
      <c r="AH388" s="101"/>
      <c r="AI388" s="101"/>
      <c r="AJ388" s="101"/>
      <c r="AK388" s="140"/>
      <c r="AL388" s="140"/>
      <c r="AM388" s="140"/>
      <c r="AN388" s="140"/>
      <c r="AO388" s="140"/>
    </row>
    <row r="389" spans="1:41" ht="16" customHeight="1" x14ac:dyDescent="0.35">
      <c r="A389" s="132"/>
      <c r="B389" s="133"/>
      <c r="C389" s="133"/>
      <c r="D389" s="133"/>
      <c r="E389" s="133"/>
      <c r="F389" s="134"/>
      <c r="G389" s="135"/>
      <c r="H389" s="136"/>
      <c r="I389" s="108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241"/>
      <c r="U389" s="157"/>
      <c r="V389" s="157"/>
      <c r="W389" s="158"/>
      <c r="X389" s="140"/>
      <c r="Y389" s="140"/>
      <c r="Z389" s="140"/>
      <c r="AA389" s="242"/>
      <c r="AB389" s="242"/>
      <c r="AC389" s="242"/>
      <c r="AD389" s="242"/>
      <c r="AE389" s="101" t="str">
        <f t="shared" si="5"/>
        <v/>
      </c>
      <c r="AF389" s="101"/>
      <c r="AG389" s="101"/>
      <c r="AH389" s="101"/>
      <c r="AI389" s="101"/>
      <c r="AJ389" s="101"/>
      <c r="AK389" s="140"/>
      <c r="AL389" s="140"/>
      <c r="AM389" s="140"/>
      <c r="AN389" s="140"/>
      <c r="AO389" s="140"/>
    </row>
    <row r="390" spans="1:41" ht="16" customHeight="1" x14ac:dyDescent="0.35">
      <c r="A390" s="132"/>
      <c r="B390" s="133"/>
      <c r="C390" s="133"/>
      <c r="D390" s="133"/>
      <c r="E390" s="133"/>
      <c r="F390" s="134"/>
      <c r="G390" s="135"/>
      <c r="H390" s="136"/>
      <c r="I390" s="108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241"/>
      <c r="U390" s="157"/>
      <c r="V390" s="157"/>
      <c r="W390" s="158"/>
      <c r="X390" s="140"/>
      <c r="Y390" s="140"/>
      <c r="Z390" s="140"/>
      <c r="AA390" s="242"/>
      <c r="AB390" s="242"/>
      <c r="AC390" s="242"/>
      <c r="AD390" s="242"/>
      <c r="AE390" s="101" t="str">
        <f t="shared" si="5"/>
        <v/>
      </c>
      <c r="AF390" s="101"/>
      <c r="AG390" s="101"/>
      <c r="AH390" s="101"/>
      <c r="AI390" s="101"/>
      <c r="AJ390" s="101"/>
      <c r="AK390" s="140"/>
      <c r="AL390" s="140"/>
      <c r="AM390" s="140"/>
      <c r="AN390" s="140"/>
      <c r="AO390" s="140"/>
    </row>
    <row r="391" spans="1:41" ht="16" customHeight="1" x14ac:dyDescent="0.35">
      <c r="A391" s="132"/>
      <c r="B391" s="133"/>
      <c r="C391" s="133"/>
      <c r="D391" s="133"/>
      <c r="E391" s="133"/>
      <c r="F391" s="134"/>
      <c r="G391" s="135"/>
      <c r="H391" s="136"/>
      <c r="I391" s="108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241"/>
      <c r="U391" s="157"/>
      <c r="V391" s="157"/>
      <c r="W391" s="158"/>
      <c r="X391" s="140"/>
      <c r="Y391" s="140"/>
      <c r="Z391" s="140"/>
      <c r="AA391" s="242"/>
      <c r="AB391" s="242"/>
      <c r="AC391" s="242"/>
      <c r="AD391" s="242"/>
      <c r="AE391" s="101" t="str">
        <f t="shared" si="5"/>
        <v/>
      </c>
      <c r="AF391" s="101"/>
      <c r="AG391" s="101"/>
      <c r="AH391" s="101"/>
      <c r="AI391" s="101"/>
      <c r="AJ391" s="101"/>
      <c r="AK391" s="140"/>
      <c r="AL391" s="140"/>
      <c r="AM391" s="140"/>
      <c r="AN391" s="140"/>
      <c r="AO391" s="140"/>
    </row>
    <row r="392" spans="1:41" ht="16" customHeight="1" x14ac:dyDescent="0.35">
      <c r="A392" s="132"/>
      <c r="B392" s="133"/>
      <c r="C392" s="133"/>
      <c r="D392" s="133"/>
      <c r="E392" s="133"/>
      <c r="F392" s="134"/>
      <c r="G392" s="135"/>
      <c r="H392" s="136"/>
      <c r="I392" s="108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241"/>
      <c r="U392" s="157"/>
      <c r="V392" s="157"/>
      <c r="W392" s="158"/>
      <c r="X392" s="140"/>
      <c r="Y392" s="140"/>
      <c r="Z392" s="140"/>
      <c r="AA392" s="242"/>
      <c r="AB392" s="242"/>
      <c r="AC392" s="242"/>
      <c r="AD392" s="242"/>
      <c r="AE392" s="101" t="str">
        <f t="shared" si="5"/>
        <v/>
      </c>
      <c r="AF392" s="101"/>
      <c r="AG392" s="101"/>
      <c r="AH392" s="101"/>
      <c r="AI392" s="101"/>
      <c r="AJ392" s="101"/>
      <c r="AK392" s="140"/>
      <c r="AL392" s="140"/>
      <c r="AM392" s="140"/>
      <c r="AN392" s="140"/>
      <c r="AO392" s="140"/>
    </row>
    <row r="393" spans="1:41" ht="16" customHeight="1" x14ac:dyDescent="0.35">
      <c r="A393" s="132"/>
      <c r="B393" s="133"/>
      <c r="C393" s="133"/>
      <c r="D393" s="133"/>
      <c r="E393" s="133"/>
      <c r="F393" s="134"/>
      <c r="G393" s="135"/>
      <c r="H393" s="136"/>
      <c r="I393" s="108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241"/>
      <c r="U393" s="157"/>
      <c r="V393" s="157"/>
      <c r="W393" s="158"/>
      <c r="X393" s="140"/>
      <c r="Y393" s="140"/>
      <c r="Z393" s="140"/>
      <c r="AA393" s="242"/>
      <c r="AB393" s="242"/>
      <c r="AC393" s="242"/>
      <c r="AD393" s="242"/>
      <c r="AE393" s="101" t="str">
        <f t="shared" si="5"/>
        <v/>
      </c>
      <c r="AF393" s="101"/>
      <c r="AG393" s="101"/>
      <c r="AH393" s="101"/>
      <c r="AI393" s="101"/>
      <c r="AJ393" s="101"/>
      <c r="AK393" s="140"/>
      <c r="AL393" s="140"/>
      <c r="AM393" s="140"/>
      <c r="AN393" s="140"/>
      <c r="AO393" s="140"/>
    </row>
    <row r="394" spans="1:41" ht="16" customHeight="1" x14ac:dyDescent="0.35">
      <c r="A394" s="132"/>
      <c r="B394" s="133"/>
      <c r="C394" s="133"/>
      <c r="D394" s="133"/>
      <c r="E394" s="133"/>
      <c r="F394" s="134"/>
      <c r="G394" s="135"/>
      <c r="H394" s="136"/>
      <c r="I394" s="108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241"/>
      <c r="U394" s="157"/>
      <c r="V394" s="157"/>
      <c r="W394" s="158"/>
      <c r="X394" s="140"/>
      <c r="Y394" s="140"/>
      <c r="Z394" s="140"/>
      <c r="AA394" s="242"/>
      <c r="AB394" s="242"/>
      <c r="AC394" s="242"/>
      <c r="AD394" s="242"/>
      <c r="AE394" s="101" t="str">
        <f t="shared" si="5"/>
        <v/>
      </c>
      <c r="AF394" s="101"/>
      <c r="AG394" s="101"/>
      <c r="AH394" s="101"/>
      <c r="AI394" s="101"/>
      <c r="AJ394" s="101"/>
      <c r="AK394" s="140"/>
      <c r="AL394" s="140"/>
      <c r="AM394" s="140"/>
      <c r="AN394" s="140"/>
      <c r="AO394" s="140"/>
    </row>
    <row r="395" spans="1:41" ht="16" customHeight="1" x14ac:dyDescent="0.35">
      <c r="A395" s="132"/>
      <c r="B395" s="133"/>
      <c r="C395" s="133"/>
      <c r="D395" s="133"/>
      <c r="E395" s="133"/>
      <c r="F395" s="134"/>
      <c r="G395" s="135"/>
      <c r="H395" s="136"/>
      <c r="I395" s="108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241"/>
      <c r="U395" s="157"/>
      <c r="V395" s="157"/>
      <c r="W395" s="158"/>
      <c r="X395" s="140"/>
      <c r="Y395" s="140"/>
      <c r="Z395" s="140"/>
      <c r="AA395" s="242"/>
      <c r="AB395" s="242"/>
      <c r="AC395" s="242"/>
      <c r="AD395" s="242"/>
      <c r="AE395" s="101" t="str">
        <f t="shared" si="5"/>
        <v/>
      </c>
      <c r="AF395" s="101"/>
      <c r="AG395" s="101"/>
      <c r="AH395" s="101"/>
      <c r="AI395" s="101"/>
      <c r="AJ395" s="101"/>
      <c r="AK395" s="140"/>
      <c r="AL395" s="140"/>
      <c r="AM395" s="140"/>
      <c r="AN395" s="140"/>
      <c r="AO395" s="140"/>
    </row>
    <row r="396" spans="1:41" ht="16" customHeight="1" x14ac:dyDescent="0.35">
      <c r="A396" s="132"/>
      <c r="B396" s="133"/>
      <c r="C396" s="133"/>
      <c r="D396" s="133"/>
      <c r="E396" s="133"/>
      <c r="F396" s="134"/>
      <c r="G396" s="135"/>
      <c r="H396" s="136"/>
      <c r="I396" s="108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241"/>
      <c r="U396" s="157"/>
      <c r="V396" s="157"/>
      <c r="W396" s="158"/>
      <c r="X396" s="140"/>
      <c r="Y396" s="140"/>
      <c r="Z396" s="140"/>
      <c r="AA396" s="242"/>
      <c r="AB396" s="242"/>
      <c r="AC396" s="242"/>
      <c r="AD396" s="242"/>
      <c r="AE396" s="101" t="str">
        <f t="shared" si="5"/>
        <v/>
      </c>
      <c r="AF396" s="101"/>
      <c r="AG396" s="101"/>
      <c r="AH396" s="101"/>
      <c r="AI396" s="101"/>
      <c r="AJ396" s="101"/>
      <c r="AK396" s="140"/>
      <c r="AL396" s="140"/>
      <c r="AM396" s="140"/>
      <c r="AN396" s="140"/>
      <c r="AO396" s="140"/>
    </row>
    <row r="397" spans="1:41" ht="16" customHeight="1" x14ac:dyDescent="0.35">
      <c r="A397" s="132"/>
      <c r="B397" s="133"/>
      <c r="C397" s="133"/>
      <c r="D397" s="133"/>
      <c r="E397" s="133"/>
      <c r="F397" s="134"/>
      <c r="G397" s="135"/>
      <c r="H397" s="136"/>
      <c r="I397" s="108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241"/>
      <c r="U397" s="157"/>
      <c r="V397" s="157"/>
      <c r="W397" s="158"/>
      <c r="X397" s="140"/>
      <c r="Y397" s="140"/>
      <c r="Z397" s="140"/>
      <c r="AA397" s="242"/>
      <c r="AB397" s="242"/>
      <c r="AC397" s="242"/>
      <c r="AD397" s="242"/>
      <c r="AE397" s="101" t="str">
        <f t="shared" si="5"/>
        <v/>
      </c>
      <c r="AF397" s="101"/>
      <c r="AG397" s="101"/>
      <c r="AH397" s="101"/>
      <c r="AI397" s="101"/>
      <c r="AJ397" s="101"/>
      <c r="AK397" s="140"/>
      <c r="AL397" s="140"/>
      <c r="AM397" s="140"/>
      <c r="AN397" s="140"/>
      <c r="AO397" s="140"/>
    </row>
    <row r="398" spans="1:41" ht="16" customHeight="1" x14ac:dyDescent="0.35">
      <c r="A398" s="132"/>
      <c r="B398" s="133"/>
      <c r="C398" s="133"/>
      <c r="D398" s="133"/>
      <c r="E398" s="133"/>
      <c r="F398" s="134"/>
      <c r="G398" s="135"/>
      <c r="H398" s="136"/>
      <c r="I398" s="108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241"/>
      <c r="U398" s="157"/>
      <c r="V398" s="157"/>
      <c r="W398" s="158"/>
      <c r="X398" s="140"/>
      <c r="Y398" s="140"/>
      <c r="Z398" s="140"/>
      <c r="AA398" s="242"/>
      <c r="AB398" s="242"/>
      <c r="AC398" s="242"/>
      <c r="AD398" s="242"/>
      <c r="AE398" s="101" t="str">
        <f t="shared" si="5"/>
        <v/>
      </c>
      <c r="AF398" s="101"/>
      <c r="AG398" s="101"/>
      <c r="AH398" s="101"/>
      <c r="AI398" s="101"/>
      <c r="AJ398" s="101"/>
      <c r="AK398" s="140"/>
      <c r="AL398" s="140"/>
      <c r="AM398" s="140"/>
      <c r="AN398" s="140"/>
      <c r="AO398" s="140"/>
    </row>
    <row r="399" spans="1:41" ht="16" customHeight="1" x14ac:dyDescent="0.35">
      <c r="A399" s="132"/>
      <c r="B399" s="133"/>
      <c r="C399" s="133"/>
      <c r="D399" s="133"/>
      <c r="E399" s="133"/>
      <c r="F399" s="134"/>
      <c r="G399" s="135"/>
      <c r="H399" s="136"/>
      <c r="I399" s="108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241"/>
      <c r="U399" s="157"/>
      <c r="V399" s="157"/>
      <c r="W399" s="158"/>
      <c r="X399" s="140"/>
      <c r="Y399" s="140"/>
      <c r="Z399" s="140"/>
      <c r="AA399" s="242"/>
      <c r="AB399" s="242"/>
      <c r="AC399" s="242"/>
      <c r="AD399" s="242"/>
      <c r="AE399" s="101" t="str">
        <f t="shared" si="5"/>
        <v/>
      </c>
      <c r="AF399" s="101"/>
      <c r="AG399" s="101"/>
      <c r="AH399" s="101"/>
      <c r="AI399" s="101"/>
      <c r="AJ399" s="101"/>
      <c r="AK399" s="140"/>
      <c r="AL399" s="140"/>
      <c r="AM399" s="140"/>
      <c r="AN399" s="140"/>
      <c r="AO399" s="140"/>
    </row>
    <row r="400" spans="1:41" ht="16" customHeight="1" x14ac:dyDescent="0.35">
      <c r="A400" s="132"/>
      <c r="B400" s="133"/>
      <c r="C400" s="133"/>
      <c r="D400" s="133"/>
      <c r="E400" s="133"/>
      <c r="F400" s="134"/>
      <c r="G400" s="135"/>
      <c r="H400" s="136"/>
      <c r="I400" s="108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241"/>
      <c r="U400" s="157"/>
      <c r="V400" s="157"/>
      <c r="W400" s="158"/>
      <c r="X400" s="140"/>
      <c r="Y400" s="140"/>
      <c r="Z400" s="140"/>
      <c r="AA400" s="242"/>
      <c r="AB400" s="242"/>
      <c r="AC400" s="242"/>
      <c r="AD400" s="242"/>
      <c r="AE400" s="101" t="str">
        <f t="shared" si="5"/>
        <v/>
      </c>
      <c r="AF400" s="101"/>
      <c r="AG400" s="101"/>
      <c r="AH400" s="101"/>
      <c r="AI400" s="101"/>
      <c r="AJ400" s="101"/>
      <c r="AK400" s="140"/>
      <c r="AL400" s="140"/>
      <c r="AM400" s="140"/>
      <c r="AN400" s="140"/>
      <c r="AO400" s="140"/>
    </row>
    <row r="401" spans="1:41" ht="16" customHeight="1" x14ac:dyDescent="0.35">
      <c r="A401" s="132"/>
      <c r="B401" s="133"/>
      <c r="C401" s="133"/>
      <c r="D401" s="133"/>
      <c r="E401" s="133"/>
      <c r="F401" s="134"/>
      <c r="G401" s="135"/>
      <c r="H401" s="136"/>
      <c r="I401" s="108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241"/>
      <c r="U401" s="157"/>
      <c r="V401" s="157"/>
      <c r="W401" s="158"/>
      <c r="X401" s="140"/>
      <c r="Y401" s="140"/>
      <c r="Z401" s="140"/>
      <c r="AA401" s="242"/>
      <c r="AB401" s="242"/>
      <c r="AC401" s="242"/>
      <c r="AD401" s="242"/>
      <c r="AE401" s="101" t="str">
        <f t="shared" si="5"/>
        <v/>
      </c>
      <c r="AF401" s="101"/>
      <c r="AG401" s="101"/>
      <c r="AH401" s="101"/>
      <c r="AI401" s="101"/>
      <c r="AJ401" s="101"/>
      <c r="AK401" s="140"/>
      <c r="AL401" s="140"/>
      <c r="AM401" s="140"/>
      <c r="AN401" s="140"/>
      <c r="AO401" s="140"/>
    </row>
    <row r="402" spans="1:41" ht="16" customHeight="1" x14ac:dyDescent="0.35">
      <c r="A402" s="132"/>
      <c r="B402" s="133"/>
      <c r="C402" s="133"/>
      <c r="D402" s="133"/>
      <c r="E402" s="133"/>
      <c r="F402" s="134"/>
      <c r="G402" s="135"/>
      <c r="H402" s="136"/>
      <c r="I402" s="108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241"/>
      <c r="U402" s="157"/>
      <c r="V402" s="157"/>
      <c r="W402" s="158"/>
      <c r="X402" s="140"/>
      <c r="Y402" s="140"/>
      <c r="Z402" s="140"/>
      <c r="AA402" s="242"/>
      <c r="AB402" s="242"/>
      <c r="AC402" s="242"/>
      <c r="AD402" s="242"/>
      <c r="AE402" s="101" t="str">
        <f t="shared" si="5"/>
        <v/>
      </c>
      <c r="AF402" s="101"/>
      <c r="AG402" s="101"/>
      <c r="AH402" s="101"/>
      <c r="AI402" s="101"/>
      <c r="AJ402" s="101"/>
      <c r="AK402" s="140"/>
      <c r="AL402" s="140"/>
      <c r="AM402" s="140"/>
      <c r="AN402" s="140"/>
      <c r="AO402" s="140"/>
    </row>
    <row r="403" spans="1:41" ht="16" customHeight="1" x14ac:dyDescent="0.35">
      <c r="A403" s="132"/>
      <c r="B403" s="133"/>
      <c r="C403" s="133"/>
      <c r="D403" s="133"/>
      <c r="E403" s="133"/>
      <c r="F403" s="134"/>
      <c r="G403" s="135"/>
      <c r="H403" s="136"/>
      <c r="I403" s="108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241"/>
      <c r="U403" s="157"/>
      <c r="V403" s="157"/>
      <c r="W403" s="158"/>
      <c r="X403" s="140"/>
      <c r="Y403" s="140"/>
      <c r="Z403" s="140"/>
      <c r="AA403" s="242"/>
      <c r="AB403" s="242"/>
      <c r="AC403" s="242"/>
      <c r="AD403" s="242"/>
      <c r="AE403" s="101" t="str">
        <f t="shared" si="5"/>
        <v/>
      </c>
      <c r="AF403" s="101"/>
      <c r="AG403" s="101"/>
      <c r="AH403" s="101"/>
      <c r="AI403" s="101"/>
      <c r="AJ403" s="101"/>
      <c r="AK403" s="140"/>
      <c r="AL403" s="140"/>
      <c r="AM403" s="140"/>
      <c r="AN403" s="140"/>
      <c r="AO403" s="140"/>
    </row>
    <row r="404" spans="1:41" ht="16" customHeight="1" x14ac:dyDescent="0.35">
      <c r="A404" s="132"/>
      <c r="B404" s="133"/>
      <c r="C404" s="133"/>
      <c r="D404" s="133"/>
      <c r="E404" s="133"/>
      <c r="F404" s="134"/>
      <c r="G404" s="135"/>
      <c r="H404" s="136"/>
      <c r="I404" s="108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241"/>
      <c r="U404" s="157"/>
      <c r="V404" s="157"/>
      <c r="W404" s="158"/>
      <c r="X404" s="140"/>
      <c r="Y404" s="140"/>
      <c r="Z404" s="140"/>
      <c r="AA404" s="242"/>
      <c r="AB404" s="242"/>
      <c r="AC404" s="242"/>
      <c r="AD404" s="242"/>
      <c r="AE404" s="101" t="str">
        <f t="shared" si="5"/>
        <v/>
      </c>
      <c r="AF404" s="101"/>
      <c r="AG404" s="101"/>
      <c r="AH404" s="101"/>
      <c r="AI404" s="101"/>
      <c r="AJ404" s="101"/>
      <c r="AK404" s="140"/>
      <c r="AL404" s="140"/>
      <c r="AM404" s="140"/>
      <c r="AN404" s="140"/>
      <c r="AO404" s="140"/>
    </row>
    <row r="405" spans="1:41" ht="16" customHeight="1" x14ac:dyDescent="0.35">
      <c r="A405" s="132"/>
      <c r="B405" s="133"/>
      <c r="C405" s="133"/>
      <c r="D405" s="133"/>
      <c r="E405" s="133"/>
      <c r="F405" s="134"/>
      <c r="G405" s="135"/>
      <c r="H405" s="136"/>
      <c r="I405" s="108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241"/>
      <c r="U405" s="157"/>
      <c r="V405" s="157"/>
      <c r="W405" s="158"/>
      <c r="X405" s="140"/>
      <c r="Y405" s="140"/>
      <c r="Z405" s="140"/>
      <c r="AA405" s="242"/>
      <c r="AB405" s="242"/>
      <c r="AC405" s="242"/>
      <c r="AD405" s="242"/>
      <c r="AE405" s="101" t="str">
        <f t="shared" si="5"/>
        <v/>
      </c>
      <c r="AF405" s="101"/>
      <c r="AG405" s="101"/>
      <c r="AH405" s="101"/>
      <c r="AI405" s="101"/>
      <c r="AJ405" s="101"/>
      <c r="AK405" s="140"/>
      <c r="AL405" s="140"/>
      <c r="AM405" s="140"/>
      <c r="AN405" s="140"/>
      <c r="AO405" s="140"/>
    </row>
    <row r="406" spans="1:41" ht="16" customHeight="1" x14ac:dyDescent="0.35">
      <c r="A406" s="132"/>
      <c r="B406" s="133"/>
      <c r="C406" s="133"/>
      <c r="D406" s="133"/>
      <c r="E406" s="133"/>
      <c r="F406" s="134"/>
      <c r="G406" s="135"/>
      <c r="H406" s="136"/>
      <c r="I406" s="108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241"/>
      <c r="U406" s="157"/>
      <c r="V406" s="157"/>
      <c r="W406" s="158"/>
      <c r="X406" s="140"/>
      <c r="Y406" s="140"/>
      <c r="Z406" s="140"/>
      <c r="AA406" s="242"/>
      <c r="AB406" s="242"/>
      <c r="AC406" s="242"/>
      <c r="AD406" s="242"/>
      <c r="AE406" s="101" t="str">
        <f t="shared" si="5"/>
        <v/>
      </c>
      <c r="AF406" s="101"/>
      <c r="AG406" s="101"/>
      <c r="AH406" s="101"/>
      <c r="AI406" s="101"/>
      <c r="AJ406" s="101"/>
      <c r="AK406" s="140"/>
      <c r="AL406" s="140"/>
      <c r="AM406" s="140"/>
      <c r="AN406" s="140"/>
      <c r="AO406" s="140"/>
    </row>
    <row r="407" spans="1:41" ht="16" customHeight="1" x14ac:dyDescent="0.35">
      <c r="A407" s="132"/>
      <c r="B407" s="133"/>
      <c r="C407" s="133"/>
      <c r="D407" s="133"/>
      <c r="E407" s="133"/>
      <c r="F407" s="134"/>
      <c r="G407" s="135"/>
      <c r="H407" s="136"/>
      <c r="I407" s="108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241"/>
      <c r="U407" s="157"/>
      <c r="V407" s="157"/>
      <c r="W407" s="158"/>
      <c r="X407" s="140"/>
      <c r="Y407" s="140"/>
      <c r="Z407" s="140"/>
      <c r="AA407" s="242"/>
      <c r="AB407" s="242"/>
      <c r="AC407" s="242"/>
      <c r="AD407" s="242"/>
      <c r="AE407" s="101" t="str">
        <f t="shared" si="5"/>
        <v/>
      </c>
      <c r="AF407" s="101"/>
      <c r="AG407" s="101"/>
      <c r="AH407" s="101"/>
      <c r="AI407" s="101"/>
      <c r="AJ407" s="101"/>
      <c r="AK407" s="140"/>
      <c r="AL407" s="140"/>
      <c r="AM407" s="140"/>
      <c r="AN407" s="140"/>
      <c r="AO407" s="140"/>
    </row>
    <row r="408" spans="1:41" ht="16" customHeight="1" x14ac:dyDescent="0.35">
      <c r="A408" s="132"/>
      <c r="B408" s="133"/>
      <c r="C408" s="133"/>
      <c r="D408" s="133"/>
      <c r="E408" s="133"/>
      <c r="F408" s="134"/>
      <c r="G408" s="135"/>
      <c r="H408" s="136"/>
      <c r="I408" s="108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241"/>
      <c r="U408" s="157"/>
      <c r="V408" s="157"/>
      <c r="W408" s="158"/>
      <c r="X408" s="140"/>
      <c r="Y408" s="140"/>
      <c r="Z408" s="140"/>
      <c r="AA408" s="242"/>
      <c r="AB408" s="242"/>
      <c r="AC408" s="242"/>
      <c r="AD408" s="242"/>
      <c r="AE408" s="101" t="str">
        <f t="shared" si="5"/>
        <v/>
      </c>
      <c r="AF408" s="101"/>
      <c r="AG408" s="101"/>
      <c r="AH408" s="101"/>
      <c r="AI408" s="101"/>
      <c r="AJ408" s="101"/>
      <c r="AK408" s="140"/>
      <c r="AL408" s="140"/>
      <c r="AM408" s="140"/>
      <c r="AN408" s="140"/>
      <c r="AO408" s="140"/>
    </row>
    <row r="409" spans="1:41" ht="16" customHeight="1" x14ac:dyDescent="0.35">
      <c r="A409" s="132"/>
      <c r="B409" s="133"/>
      <c r="C409" s="133"/>
      <c r="D409" s="133"/>
      <c r="E409" s="133"/>
      <c r="F409" s="134"/>
      <c r="G409" s="135"/>
      <c r="H409" s="136"/>
      <c r="I409" s="108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241"/>
      <c r="U409" s="157"/>
      <c r="V409" s="157"/>
      <c r="W409" s="158"/>
      <c r="X409" s="140"/>
      <c r="Y409" s="140"/>
      <c r="Z409" s="140"/>
      <c r="AA409" s="242"/>
      <c r="AB409" s="242"/>
      <c r="AC409" s="242"/>
      <c r="AD409" s="242"/>
      <c r="AE409" s="101" t="str">
        <f t="shared" si="5"/>
        <v/>
      </c>
      <c r="AF409" s="101"/>
      <c r="AG409" s="101"/>
      <c r="AH409" s="101"/>
      <c r="AI409" s="101"/>
      <c r="AJ409" s="101"/>
      <c r="AK409" s="140"/>
      <c r="AL409" s="140"/>
      <c r="AM409" s="140"/>
      <c r="AN409" s="140"/>
      <c r="AO409" s="140"/>
    </row>
    <row r="410" spans="1:41" ht="16" customHeight="1" x14ac:dyDescent="0.35">
      <c r="A410" s="132"/>
      <c r="B410" s="133"/>
      <c r="C410" s="133"/>
      <c r="D410" s="133"/>
      <c r="E410" s="133"/>
      <c r="F410" s="134"/>
      <c r="G410" s="135"/>
      <c r="H410" s="136"/>
      <c r="I410" s="108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241"/>
      <c r="U410" s="157"/>
      <c r="V410" s="157"/>
      <c r="W410" s="158"/>
      <c r="X410" s="140"/>
      <c r="Y410" s="140"/>
      <c r="Z410" s="140"/>
      <c r="AA410" s="242"/>
      <c r="AB410" s="242"/>
      <c r="AC410" s="242"/>
      <c r="AD410" s="242"/>
      <c r="AE410" s="101" t="str">
        <f t="shared" si="5"/>
        <v/>
      </c>
      <c r="AF410" s="101"/>
      <c r="AG410" s="101"/>
      <c r="AH410" s="101"/>
      <c r="AI410" s="101"/>
      <c r="AJ410" s="101"/>
      <c r="AK410" s="140"/>
      <c r="AL410" s="140"/>
      <c r="AM410" s="140"/>
      <c r="AN410" s="140"/>
      <c r="AO410" s="140"/>
    </row>
    <row r="411" spans="1:41" ht="16" customHeight="1" x14ac:dyDescent="0.35">
      <c r="A411" s="132"/>
      <c r="B411" s="133"/>
      <c r="C411" s="133"/>
      <c r="D411" s="133"/>
      <c r="E411" s="133"/>
      <c r="F411" s="134"/>
      <c r="G411" s="135"/>
      <c r="H411" s="136"/>
      <c r="I411" s="108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241"/>
      <c r="U411" s="157"/>
      <c r="V411" s="157"/>
      <c r="W411" s="158"/>
      <c r="X411" s="140"/>
      <c r="Y411" s="140"/>
      <c r="Z411" s="140"/>
      <c r="AA411" s="242"/>
      <c r="AB411" s="242"/>
      <c r="AC411" s="242"/>
      <c r="AD411" s="242"/>
      <c r="AE411" s="101" t="str">
        <f t="shared" ref="AE411:AE474" si="6">IF(AA411="","",ROUND(T411*AA411,0))</f>
        <v/>
      </c>
      <c r="AF411" s="101"/>
      <c r="AG411" s="101"/>
      <c r="AH411" s="101"/>
      <c r="AI411" s="101"/>
      <c r="AJ411" s="101"/>
      <c r="AK411" s="140"/>
      <c r="AL411" s="140"/>
      <c r="AM411" s="140"/>
      <c r="AN411" s="140"/>
      <c r="AO411" s="140"/>
    </row>
    <row r="412" spans="1:41" ht="16" customHeight="1" x14ac:dyDescent="0.35">
      <c r="A412" s="132"/>
      <c r="B412" s="133"/>
      <c r="C412" s="133"/>
      <c r="D412" s="133"/>
      <c r="E412" s="133"/>
      <c r="F412" s="134"/>
      <c r="G412" s="135"/>
      <c r="H412" s="136"/>
      <c r="I412" s="108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241"/>
      <c r="U412" s="157"/>
      <c r="V412" s="157"/>
      <c r="W412" s="158"/>
      <c r="X412" s="140"/>
      <c r="Y412" s="140"/>
      <c r="Z412" s="140"/>
      <c r="AA412" s="242"/>
      <c r="AB412" s="242"/>
      <c r="AC412" s="242"/>
      <c r="AD412" s="242"/>
      <c r="AE412" s="101" t="str">
        <f t="shared" si="6"/>
        <v/>
      </c>
      <c r="AF412" s="101"/>
      <c r="AG412" s="101"/>
      <c r="AH412" s="101"/>
      <c r="AI412" s="101"/>
      <c r="AJ412" s="101"/>
      <c r="AK412" s="140"/>
      <c r="AL412" s="140"/>
      <c r="AM412" s="140"/>
      <c r="AN412" s="140"/>
      <c r="AO412" s="140"/>
    </row>
    <row r="413" spans="1:41" ht="16" customHeight="1" x14ac:dyDescent="0.35">
      <c r="A413" s="132"/>
      <c r="B413" s="133"/>
      <c r="C413" s="133"/>
      <c r="D413" s="133"/>
      <c r="E413" s="133"/>
      <c r="F413" s="134"/>
      <c r="G413" s="135"/>
      <c r="H413" s="136"/>
      <c r="I413" s="108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241"/>
      <c r="U413" s="157"/>
      <c r="V413" s="157"/>
      <c r="W413" s="158"/>
      <c r="X413" s="140"/>
      <c r="Y413" s="140"/>
      <c r="Z413" s="140"/>
      <c r="AA413" s="242"/>
      <c r="AB413" s="242"/>
      <c r="AC413" s="242"/>
      <c r="AD413" s="242"/>
      <c r="AE413" s="101" t="str">
        <f t="shared" si="6"/>
        <v/>
      </c>
      <c r="AF413" s="101"/>
      <c r="AG413" s="101"/>
      <c r="AH413" s="101"/>
      <c r="AI413" s="101"/>
      <c r="AJ413" s="101"/>
      <c r="AK413" s="140"/>
      <c r="AL413" s="140"/>
      <c r="AM413" s="140"/>
      <c r="AN413" s="140"/>
      <c r="AO413" s="140"/>
    </row>
    <row r="414" spans="1:41" ht="16" customHeight="1" x14ac:dyDescent="0.35">
      <c r="A414" s="132"/>
      <c r="B414" s="133"/>
      <c r="C414" s="133"/>
      <c r="D414" s="133"/>
      <c r="E414" s="133"/>
      <c r="F414" s="134"/>
      <c r="G414" s="135"/>
      <c r="H414" s="136"/>
      <c r="I414" s="108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241"/>
      <c r="U414" s="157"/>
      <c r="V414" s="157"/>
      <c r="W414" s="158"/>
      <c r="X414" s="140"/>
      <c r="Y414" s="140"/>
      <c r="Z414" s="140"/>
      <c r="AA414" s="242"/>
      <c r="AB414" s="242"/>
      <c r="AC414" s="242"/>
      <c r="AD414" s="242"/>
      <c r="AE414" s="101" t="str">
        <f t="shared" si="6"/>
        <v/>
      </c>
      <c r="AF414" s="101"/>
      <c r="AG414" s="101"/>
      <c r="AH414" s="101"/>
      <c r="AI414" s="101"/>
      <c r="AJ414" s="101"/>
      <c r="AK414" s="140"/>
      <c r="AL414" s="140"/>
      <c r="AM414" s="140"/>
      <c r="AN414" s="140"/>
      <c r="AO414" s="140"/>
    </row>
    <row r="415" spans="1:41" ht="16" customHeight="1" x14ac:dyDescent="0.35">
      <c r="A415" s="132"/>
      <c r="B415" s="133"/>
      <c r="C415" s="133"/>
      <c r="D415" s="133"/>
      <c r="E415" s="133"/>
      <c r="F415" s="134"/>
      <c r="G415" s="135"/>
      <c r="H415" s="136"/>
      <c r="I415" s="108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241"/>
      <c r="U415" s="157"/>
      <c r="V415" s="157"/>
      <c r="W415" s="158"/>
      <c r="X415" s="140"/>
      <c r="Y415" s="140"/>
      <c r="Z415" s="140"/>
      <c r="AA415" s="242"/>
      <c r="AB415" s="242"/>
      <c r="AC415" s="242"/>
      <c r="AD415" s="242"/>
      <c r="AE415" s="101" t="str">
        <f t="shared" si="6"/>
        <v/>
      </c>
      <c r="AF415" s="101"/>
      <c r="AG415" s="101"/>
      <c r="AH415" s="101"/>
      <c r="AI415" s="101"/>
      <c r="AJ415" s="101"/>
      <c r="AK415" s="140"/>
      <c r="AL415" s="140"/>
      <c r="AM415" s="140"/>
      <c r="AN415" s="140"/>
      <c r="AO415" s="140"/>
    </row>
    <row r="416" spans="1:41" ht="16" customHeight="1" x14ac:dyDescent="0.35">
      <c r="A416" s="132"/>
      <c r="B416" s="133"/>
      <c r="C416" s="133"/>
      <c r="D416" s="133"/>
      <c r="E416" s="133"/>
      <c r="F416" s="134"/>
      <c r="G416" s="135"/>
      <c r="H416" s="136"/>
      <c r="I416" s="108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241"/>
      <c r="U416" s="157"/>
      <c r="V416" s="157"/>
      <c r="W416" s="158"/>
      <c r="X416" s="140"/>
      <c r="Y416" s="140"/>
      <c r="Z416" s="140"/>
      <c r="AA416" s="242"/>
      <c r="AB416" s="242"/>
      <c r="AC416" s="242"/>
      <c r="AD416" s="242"/>
      <c r="AE416" s="101" t="str">
        <f t="shared" si="6"/>
        <v/>
      </c>
      <c r="AF416" s="101"/>
      <c r="AG416" s="101"/>
      <c r="AH416" s="101"/>
      <c r="AI416" s="101"/>
      <c r="AJ416" s="101"/>
      <c r="AK416" s="140"/>
      <c r="AL416" s="140"/>
      <c r="AM416" s="140"/>
      <c r="AN416" s="140"/>
      <c r="AO416" s="140"/>
    </row>
    <row r="417" spans="1:41" ht="16" customHeight="1" x14ac:dyDescent="0.35">
      <c r="A417" s="132"/>
      <c r="B417" s="133"/>
      <c r="C417" s="133"/>
      <c r="D417" s="133"/>
      <c r="E417" s="133"/>
      <c r="F417" s="134"/>
      <c r="G417" s="135"/>
      <c r="H417" s="136"/>
      <c r="I417" s="108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241"/>
      <c r="U417" s="157"/>
      <c r="V417" s="157"/>
      <c r="W417" s="158"/>
      <c r="X417" s="140"/>
      <c r="Y417" s="140"/>
      <c r="Z417" s="140"/>
      <c r="AA417" s="242"/>
      <c r="AB417" s="242"/>
      <c r="AC417" s="242"/>
      <c r="AD417" s="242"/>
      <c r="AE417" s="101" t="str">
        <f t="shared" si="6"/>
        <v/>
      </c>
      <c r="AF417" s="101"/>
      <c r="AG417" s="101"/>
      <c r="AH417" s="101"/>
      <c r="AI417" s="101"/>
      <c r="AJ417" s="101"/>
      <c r="AK417" s="140"/>
      <c r="AL417" s="140"/>
      <c r="AM417" s="140"/>
      <c r="AN417" s="140"/>
      <c r="AO417" s="140"/>
    </row>
    <row r="418" spans="1:41" ht="16" customHeight="1" x14ac:dyDescent="0.35">
      <c r="A418" s="132"/>
      <c r="B418" s="133"/>
      <c r="C418" s="133"/>
      <c r="D418" s="133"/>
      <c r="E418" s="133"/>
      <c r="F418" s="134"/>
      <c r="G418" s="135"/>
      <c r="H418" s="136"/>
      <c r="I418" s="108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241"/>
      <c r="U418" s="157"/>
      <c r="V418" s="157"/>
      <c r="W418" s="158"/>
      <c r="X418" s="140"/>
      <c r="Y418" s="140"/>
      <c r="Z418" s="140"/>
      <c r="AA418" s="242"/>
      <c r="AB418" s="242"/>
      <c r="AC418" s="242"/>
      <c r="AD418" s="242"/>
      <c r="AE418" s="101" t="str">
        <f t="shared" si="6"/>
        <v/>
      </c>
      <c r="AF418" s="101"/>
      <c r="AG418" s="101"/>
      <c r="AH418" s="101"/>
      <c r="AI418" s="101"/>
      <c r="AJ418" s="101"/>
      <c r="AK418" s="140"/>
      <c r="AL418" s="140"/>
      <c r="AM418" s="140"/>
      <c r="AN418" s="140"/>
      <c r="AO418" s="140"/>
    </row>
    <row r="419" spans="1:41" ht="16" customHeight="1" x14ac:dyDescent="0.35">
      <c r="A419" s="132"/>
      <c r="B419" s="133"/>
      <c r="C419" s="133"/>
      <c r="D419" s="133"/>
      <c r="E419" s="133"/>
      <c r="F419" s="134"/>
      <c r="G419" s="135"/>
      <c r="H419" s="136"/>
      <c r="I419" s="108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241"/>
      <c r="U419" s="157"/>
      <c r="V419" s="157"/>
      <c r="W419" s="158"/>
      <c r="X419" s="140"/>
      <c r="Y419" s="140"/>
      <c r="Z419" s="140"/>
      <c r="AA419" s="242"/>
      <c r="AB419" s="242"/>
      <c r="AC419" s="242"/>
      <c r="AD419" s="242"/>
      <c r="AE419" s="101" t="str">
        <f t="shared" si="6"/>
        <v/>
      </c>
      <c r="AF419" s="101"/>
      <c r="AG419" s="101"/>
      <c r="AH419" s="101"/>
      <c r="AI419" s="101"/>
      <c r="AJ419" s="101"/>
      <c r="AK419" s="140"/>
      <c r="AL419" s="140"/>
      <c r="AM419" s="140"/>
      <c r="AN419" s="140"/>
      <c r="AO419" s="140"/>
    </row>
    <row r="420" spans="1:41" ht="16" customHeight="1" x14ac:dyDescent="0.35">
      <c r="A420" s="132"/>
      <c r="B420" s="133"/>
      <c r="C420" s="133"/>
      <c r="D420" s="133"/>
      <c r="E420" s="133"/>
      <c r="F420" s="134"/>
      <c r="G420" s="135"/>
      <c r="H420" s="136"/>
      <c r="I420" s="108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241"/>
      <c r="U420" s="157"/>
      <c r="V420" s="157"/>
      <c r="W420" s="158"/>
      <c r="X420" s="140"/>
      <c r="Y420" s="140"/>
      <c r="Z420" s="140"/>
      <c r="AA420" s="242"/>
      <c r="AB420" s="242"/>
      <c r="AC420" s="242"/>
      <c r="AD420" s="242"/>
      <c r="AE420" s="101" t="str">
        <f t="shared" si="6"/>
        <v/>
      </c>
      <c r="AF420" s="101"/>
      <c r="AG420" s="101"/>
      <c r="AH420" s="101"/>
      <c r="AI420" s="101"/>
      <c r="AJ420" s="101"/>
      <c r="AK420" s="140"/>
      <c r="AL420" s="140"/>
      <c r="AM420" s="140"/>
      <c r="AN420" s="140"/>
      <c r="AO420" s="140"/>
    </row>
    <row r="421" spans="1:41" ht="16" customHeight="1" x14ac:dyDescent="0.35">
      <c r="A421" s="132"/>
      <c r="B421" s="133"/>
      <c r="C421" s="133"/>
      <c r="D421" s="133"/>
      <c r="E421" s="133"/>
      <c r="F421" s="134"/>
      <c r="G421" s="135"/>
      <c r="H421" s="136"/>
      <c r="I421" s="108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241"/>
      <c r="U421" s="157"/>
      <c r="V421" s="157"/>
      <c r="W421" s="158"/>
      <c r="X421" s="140"/>
      <c r="Y421" s="140"/>
      <c r="Z421" s="140"/>
      <c r="AA421" s="242"/>
      <c r="AB421" s="242"/>
      <c r="AC421" s="242"/>
      <c r="AD421" s="242"/>
      <c r="AE421" s="101" t="str">
        <f t="shared" si="6"/>
        <v/>
      </c>
      <c r="AF421" s="101"/>
      <c r="AG421" s="101"/>
      <c r="AH421" s="101"/>
      <c r="AI421" s="101"/>
      <c r="AJ421" s="101"/>
      <c r="AK421" s="140"/>
      <c r="AL421" s="140"/>
      <c r="AM421" s="140"/>
      <c r="AN421" s="140"/>
      <c r="AO421" s="140"/>
    </row>
    <row r="422" spans="1:41" ht="16" customHeight="1" x14ac:dyDescent="0.35">
      <c r="A422" s="132"/>
      <c r="B422" s="133"/>
      <c r="C422" s="133"/>
      <c r="D422" s="133"/>
      <c r="E422" s="133"/>
      <c r="F422" s="134"/>
      <c r="G422" s="135"/>
      <c r="H422" s="136"/>
      <c r="I422" s="108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241"/>
      <c r="U422" s="157"/>
      <c r="V422" s="157"/>
      <c r="W422" s="158"/>
      <c r="X422" s="140"/>
      <c r="Y422" s="140"/>
      <c r="Z422" s="140"/>
      <c r="AA422" s="242"/>
      <c r="AB422" s="242"/>
      <c r="AC422" s="242"/>
      <c r="AD422" s="242"/>
      <c r="AE422" s="101" t="str">
        <f t="shared" si="6"/>
        <v/>
      </c>
      <c r="AF422" s="101"/>
      <c r="AG422" s="101"/>
      <c r="AH422" s="101"/>
      <c r="AI422" s="101"/>
      <c r="AJ422" s="101"/>
      <c r="AK422" s="140"/>
      <c r="AL422" s="140"/>
      <c r="AM422" s="140"/>
      <c r="AN422" s="140"/>
      <c r="AO422" s="140"/>
    </row>
    <row r="423" spans="1:41" ht="16" customHeight="1" x14ac:dyDescent="0.35">
      <c r="A423" s="132"/>
      <c r="B423" s="133"/>
      <c r="C423" s="133"/>
      <c r="D423" s="133"/>
      <c r="E423" s="133"/>
      <c r="F423" s="134"/>
      <c r="G423" s="135"/>
      <c r="H423" s="136"/>
      <c r="I423" s="108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241"/>
      <c r="U423" s="157"/>
      <c r="V423" s="157"/>
      <c r="W423" s="158"/>
      <c r="X423" s="140"/>
      <c r="Y423" s="140"/>
      <c r="Z423" s="140"/>
      <c r="AA423" s="242"/>
      <c r="AB423" s="242"/>
      <c r="AC423" s="242"/>
      <c r="AD423" s="242"/>
      <c r="AE423" s="101" t="str">
        <f t="shared" si="6"/>
        <v/>
      </c>
      <c r="AF423" s="101"/>
      <c r="AG423" s="101"/>
      <c r="AH423" s="101"/>
      <c r="AI423" s="101"/>
      <c r="AJ423" s="101"/>
      <c r="AK423" s="140"/>
      <c r="AL423" s="140"/>
      <c r="AM423" s="140"/>
      <c r="AN423" s="140"/>
      <c r="AO423" s="140"/>
    </row>
    <row r="424" spans="1:41" ht="16" customHeight="1" x14ac:dyDescent="0.35">
      <c r="A424" s="132"/>
      <c r="B424" s="133"/>
      <c r="C424" s="133"/>
      <c r="D424" s="133"/>
      <c r="E424" s="133"/>
      <c r="F424" s="134"/>
      <c r="G424" s="135"/>
      <c r="H424" s="136"/>
      <c r="I424" s="108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241"/>
      <c r="U424" s="157"/>
      <c r="V424" s="157"/>
      <c r="W424" s="158"/>
      <c r="X424" s="140"/>
      <c r="Y424" s="140"/>
      <c r="Z424" s="140"/>
      <c r="AA424" s="242"/>
      <c r="AB424" s="242"/>
      <c r="AC424" s="242"/>
      <c r="AD424" s="242"/>
      <c r="AE424" s="101" t="str">
        <f t="shared" si="6"/>
        <v/>
      </c>
      <c r="AF424" s="101"/>
      <c r="AG424" s="101"/>
      <c r="AH424" s="101"/>
      <c r="AI424" s="101"/>
      <c r="AJ424" s="101"/>
      <c r="AK424" s="140"/>
      <c r="AL424" s="140"/>
      <c r="AM424" s="140"/>
      <c r="AN424" s="140"/>
      <c r="AO424" s="140"/>
    </row>
    <row r="425" spans="1:41" ht="16" customHeight="1" x14ac:dyDescent="0.35">
      <c r="A425" s="132"/>
      <c r="B425" s="133"/>
      <c r="C425" s="133"/>
      <c r="D425" s="133"/>
      <c r="E425" s="133"/>
      <c r="F425" s="134"/>
      <c r="G425" s="135"/>
      <c r="H425" s="136"/>
      <c r="I425" s="108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241"/>
      <c r="U425" s="157"/>
      <c r="V425" s="157"/>
      <c r="W425" s="158"/>
      <c r="X425" s="140"/>
      <c r="Y425" s="140"/>
      <c r="Z425" s="140"/>
      <c r="AA425" s="242"/>
      <c r="AB425" s="242"/>
      <c r="AC425" s="242"/>
      <c r="AD425" s="242"/>
      <c r="AE425" s="101" t="str">
        <f t="shared" si="6"/>
        <v/>
      </c>
      <c r="AF425" s="101"/>
      <c r="AG425" s="101"/>
      <c r="AH425" s="101"/>
      <c r="AI425" s="101"/>
      <c r="AJ425" s="101"/>
      <c r="AK425" s="140"/>
      <c r="AL425" s="140"/>
      <c r="AM425" s="140"/>
      <c r="AN425" s="140"/>
      <c r="AO425" s="140"/>
    </row>
    <row r="426" spans="1:41" ht="16" customHeight="1" x14ac:dyDescent="0.35">
      <c r="A426" s="132"/>
      <c r="B426" s="133"/>
      <c r="C426" s="133"/>
      <c r="D426" s="133"/>
      <c r="E426" s="133"/>
      <c r="F426" s="134"/>
      <c r="G426" s="135"/>
      <c r="H426" s="136"/>
      <c r="I426" s="108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241"/>
      <c r="U426" s="157"/>
      <c r="V426" s="157"/>
      <c r="W426" s="158"/>
      <c r="X426" s="140"/>
      <c r="Y426" s="140"/>
      <c r="Z426" s="140"/>
      <c r="AA426" s="242"/>
      <c r="AB426" s="242"/>
      <c r="AC426" s="242"/>
      <c r="AD426" s="242"/>
      <c r="AE426" s="101" t="str">
        <f t="shared" si="6"/>
        <v/>
      </c>
      <c r="AF426" s="101"/>
      <c r="AG426" s="101"/>
      <c r="AH426" s="101"/>
      <c r="AI426" s="101"/>
      <c r="AJ426" s="101"/>
      <c r="AK426" s="140"/>
      <c r="AL426" s="140"/>
      <c r="AM426" s="140"/>
      <c r="AN426" s="140"/>
      <c r="AO426" s="140"/>
    </row>
    <row r="427" spans="1:41" ht="16" customHeight="1" x14ac:dyDescent="0.35">
      <c r="A427" s="132"/>
      <c r="B427" s="133"/>
      <c r="C427" s="133"/>
      <c r="D427" s="133"/>
      <c r="E427" s="133"/>
      <c r="F427" s="134"/>
      <c r="G427" s="135"/>
      <c r="H427" s="136"/>
      <c r="I427" s="108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241"/>
      <c r="U427" s="157"/>
      <c r="V427" s="157"/>
      <c r="W427" s="158"/>
      <c r="X427" s="140"/>
      <c r="Y427" s="140"/>
      <c r="Z427" s="140"/>
      <c r="AA427" s="242"/>
      <c r="AB427" s="242"/>
      <c r="AC427" s="242"/>
      <c r="AD427" s="242"/>
      <c r="AE427" s="101" t="str">
        <f t="shared" si="6"/>
        <v/>
      </c>
      <c r="AF427" s="101"/>
      <c r="AG427" s="101"/>
      <c r="AH427" s="101"/>
      <c r="AI427" s="101"/>
      <c r="AJ427" s="101"/>
      <c r="AK427" s="140"/>
      <c r="AL427" s="140"/>
      <c r="AM427" s="140"/>
      <c r="AN427" s="140"/>
      <c r="AO427" s="140"/>
    </row>
    <row r="428" spans="1:41" ht="16" customHeight="1" x14ac:dyDescent="0.35">
      <c r="A428" s="132"/>
      <c r="B428" s="133"/>
      <c r="C428" s="133"/>
      <c r="D428" s="133"/>
      <c r="E428" s="133"/>
      <c r="F428" s="134"/>
      <c r="G428" s="135"/>
      <c r="H428" s="136"/>
      <c r="I428" s="108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241"/>
      <c r="U428" s="157"/>
      <c r="V428" s="157"/>
      <c r="W428" s="158"/>
      <c r="X428" s="140"/>
      <c r="Y428" s="140"/>
      <c r="Z428" s="140"/>
      <c r="AA428" s="242"/>
      <c r="AB428" s="242"/>
      <c r="AC428" s="242"/>
      <c r="AD428" s="242"/>
      <c r="AE428" s="101" t="str">
        <f t="shared" si="6"/>
        <v/>
      </c>
      <c r="AF428" s="101"/>
      <c r="AG428" s="101"/>
      <c r="AH428" s="101"/>
      <c r="AI428" s="101"/>
      <c r="AJ428" s="101"/>
      <c r="AK428" s="140"/>
      <c r="AL428" s="140"/>
      <c r="AM428" s="140"/>
      <c r="AN428" s="140"/>
      <c r="AO428" s="140"/>
    </row>
    <row r="429" spans="1:41" ht="16" customHeight="1" x14ac:dyDescent="0.35">
      <c r="A429" s="132"/>
      <c r="B429" s="133"/>
      <c r="C429" s="133"/>
      <c r="D429" s="133"/>
      <c r="E429" s="133"/>
      <c r="F429" s="134"/>
      <c r="G429" s="135"/>
      <c r="H429" s="136"/>
      <c r="I429" s="108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241"/>
      <c r="U429" s="157"/>
      <c r="V429" s="157"/>
      <c r="W429" s="158"/>
      <c r="X429" s="140"/>
      <c r="Y429" s="140"/>
      <c r="Z429" s="140"/>
      <c r="AA429" s="242"/>
      <c r="AB429" s="242"/>
      <c r="AC429" s="242"/>
      <c r="AD429" s="242"/>
      <c r="AE429" s="101" t="str">
        <f t="shared" si="6"/>
        <v/>
      </c>
      <c r="AF429" s="101"/>
      <c r="AG429" s="101"/>
      <c r="AH429" s="101"/>
      <c r="AI429" s="101"/>
      <c r="AJ429" s="101"/>
      <c r="AK429" s="140"/>
      <c r="AL429" s="140"/>
      <c r="AM429" s="140"/>
      <c r="AN429" s="140"/>
      <c r="AO429" s="140"/>
    </row>
    <row r="430" spans="1:41" ht="16" customHeight="1" x14ac:dyDescent="0.35">
      <c r="A430" s="132"/>
      <c r="B430" s="133"/>
      <c r="C430" s="133"/>
      <c r="D430" s="133"/>
      <c r="E430" s="133"/>
      <c r="F430" s="134"/>
      <c r="G430" s="135"/>
      <c r="H430" s="136"/>
      <c r="I430" s="108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241"/>
      <c r="U430" s="157"/>
      <c r="V430" s="157"/>
      <c r="W430" s="158"/>
      <c r="X430" s="140"/>
      <c r="Y430" s="140"/>
      <c r="Z430" s="140"/>
      <c r="AA430" s="242"/>
      <c r="AB430" s="242"/>
      <c r="AC430" s="242"/>
      <c r="AD430" s="242"/>
      <c r="AE430" s="101" t="str">
        <f t="shared" si="6"/>
        <v/>
      </c>
      <c r="AF430" s="101"/>
      <c r="AG430" s="101"/>
      <c r="AH430" s="101"/>
      <c r="AI430" s="101"/>
      <c r="AJ430" s="101"/>
      <c r="AK430" s="140"/>
      <c r="AL430" s="140"/>
      <c r="AM430" s="140"/>
      <c r="AN430" s="140"/>
      <c r="AO430" s="140"/>
    </row>
    <row r="431" spans="1:41" ht="16" customHeight="1" x14ac:dyDescent="0.35">
      <c r="A431" s="132"/>
      <c r="B431" s="133"/>
      <c r="C431" s="133"/>
      <c r="D431" s="133"/>
      <c r="E431" s="133"/>
      <c r="F431" s="134"/>
      <c r="G431" s="135"/>
      <c r="H431" s="136"/>
      <c r="I431" s="108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241"/>
      <c r="U431" s="157"/>
      <c r="V431" s="157"/>
      <c r="W431" s="158"/>
      <c r="X431" s="140"/>
      <c r="Y431" s="140"/>
      <c r="Z431" s="140"/>
      <c r="AA431" s="242"/>
      <c r="AB431" s="242"/>
      <c r="AC431" s="242"/>
      <c r="AD431" s="242"/>
      <c r="AE431" s="101" t="str">
        <f t="shared" si="6"/>
        <v/>
      </c>
      <c r="AF431" s="101"/>
      <c r="AG431" s="101"/>
      <c r="AH431" s="101"/>
      <c r="AI431" s="101"/>
      <c r="AJ431" s="101"/>
      <c r="AK431" s="140"/>
      <c r="AL431" s="140"/>
      <c r="AM431" s="140"/>
      <c r="AN431" s="140"/>
      <c r="AO431" s="140"/>
    </row>
    <row r="432" spans="1:41" ht="16" customHeight="1" x14ac:dyDescent="0.35">
      <c r="A432" s="132"/>
      <c r="B432" s="133"/>
      <c r="C432" s="133"/>
      <c r="D432" s="133"/>
      <c r="E432" s="133"/>
      <c r="F432" s="134"/>
      <c r="G432" s="135"/>
      <c r="H432" s="136"/>
      <c r="I432" s="108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241"/>
      <c r="U432" s="157"/>
      <c r="V432" s="157"/>
      <c r="W432" s="158"/>
      <c r="X432" s="140"/>
      <c r="Y432" s="140"/>
      <c r="Z432" s="140"/>
      <c r="AA432" s="242"/>
      <c r="AB432" s="242"/>
      <c r="AC432" s="242"/>
      <c r="AD432" s="242"/>
      <c r="AE432" s="101" t="str">
        <f t="shared" si="6"/>
        <v/>
      </c>
      <c r="AF432" s="101"/>
      <c r="AG432" s="101"/>
      <c r="AH432" s="101"/>
      <c r="AI432" s="101"/>
      <c r="AJ432" s="101"/>
      <c r="AK432" s="140"/>
      <c r="AL432" s="140"/>
      <c r="AM432" s="140"/>
      <c r="AN432" s="140"/>
      <c r="AO432" s="140"/>
    </row>
    <row r="433" spans="1:41" ht="16" customHeight="1" x14ac:dyDescent="0.35">
      <c r="A433" s="132"/>
      <c r="B433" s="133"/>
      <c r="C433" s="133"/>
      <c r="D433" s="133"/>
      <c r="E433" s="133"/>
      <c r="F433" s="134"/>
      <c r="G433" s="135"/>
      <c r="H433" s="136"/>
      <c r="I433" s="108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241"/>
      <c r="U433" s="157"/>
      <c r="V433" s="157"/>
      <c r="W433" s="158"/>
      <c r="X433" s="140"/>
      <c r="Y433" s="140"/>
      <c r="Z433" s="140"/>
      <c r="AA433" s="242"/>
      <c r="AB433" s="242"/>
      <c r="AC433" s="242"/>
      <c r="AD433" s="242"/>
      <c r="AE433" s="101" t="str">
        <f t="shared" si="6"/>
        <v/>
      </c>
      <c r="AF433" s="101"/>
      <c r="AG433" s="101"/>
      <c r="AH433" s="101"/>
      <c r="AI433" s="101"/>
      <c r="AJ433" s="101"/>
      <c r="AK433" s="140"/>
      <c r="AL433" s="140"/>
      <c r="AM433" s="140"/>
      <c r="AN433" s="140"/>
      <c r="AO433" s="140"/>
    </row>
    <row r="434" spans="1:41" ht="16" customHeight="1" x14ac:dyDescent="0.35">
      <c r="A434" s="132"/>
      <c r="B434" s="133"/>
      <c r="C434" s="133"/>
      <c r="D434" s="133"/>
      <c r="E434" s="133"/>
      <c r="F434" s="134"/>
      <c r="G434" s="135"/>
      <c r="H434" s="136"/>
      <c r="I434" s="108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241"/>
      <c r="U434" s="157"/>
      <c r="V434" s="157"/>
      <c r="W434" s="158"/>
      <c r="X434" s="140"/>
      <c r="Y434" s="140"/>
      <c r="Z434" s="140"/>
      <c r="AA434" s="242"/>
      <c r="AB434" s="242"/>
      <c r="AC434" s="242"/>
      <c r="AD434" s="242"/>
      <c r="AE434" s="101" t="str">
        <f t="shared" si="6"/>
        <v/>
      </c>
      <c r="AF434" s="101"/>
      <c r="AG434" s="101"/>
      <c r="AH434" s="101"/>
      <c r="AI434" s="101"/>
      <c r="AJ434" s="101"/>
      <c r="AK434" s="140"/>
      <c r="AL434" s="140"/>
      <c r="AM434" s="140"/>
      <c r="AN434" s="140"/>
      <c r="AO434" s="140"/>
    </row>
    <row r="435" spans="1:41" ht="16" customHeight="1" x14ac:dyDescent="0.35">
      <c r="A435" s="132"/>
      <c r="B435" s="133"/>
      <c r="C435" s="133"/>
      <c r="D435" s="133"/>
      <c r="E435" s="133"/>
      <c r="F435" s="134"/>
      <c r="G435" s="135"/>
      <c r="H435" s="136"/>
      <c r="I435" s="108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241"/>
      <c r="U435" s="157"/>
      <c r="V435" s="157"/>
      <c r="W435" s="158"/>
      <c r="X435" s="140"/>
      <c r="Y435" s="140"/>
      <c r="Z435" s="140"/>
      <c r="AA435" s="242"/>
      <c r="AB435" s="242"/>
      <c r="AC435" s="242"/>
      <c r="AD435" s="242"/>
      <c r="AE435" s="101" t="str">
        <f t="shared" si="6"/>
        <v/>
      </c>
      <c r="AF435" s="101"/>
      <c r="AG435" s="101"/>
      <c r="AH435" s="101"/>
      <c r="AI435" s="101"/>
      <c r="AJ435" s="101"/>
      <c r="AK435" s="140"/>
      <c r="AL435" s="140"/>
      <c r="AM435" s="140"/>
      <c r="AN435" s="140"/>
      <c r="AO435" s="140"/>
    </row>
    <row r="436" spans="1:41" ht="16" customHeight="1" x14ac:dyDescent="0.35">
      <c r="A436" s="132"/>
      <c r="B436" s="133"/>
      <c r="C436" s="133"/>
      <c r="D436" s="133"/>
      <c r="E436" s="133"/>
      <c r="F436" s="134"/>
      <c r="G436" s="135"/>
      <c r="H436" s="136"/>
      <c r="I436" s="108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241"/>
      <c r="U436" s="157"/>
      <c r="V436" s="157"/>
      <c r="W436" s="158"/>
      <c r="X436" s="140"/>
      <c r="Y436" s="140"/>
      <c r="Z436" s="140"/>
      <c r="AA436" s="242"/>
      <c r="AB436" s="242"/>
      <c r="AC436" s="242"/>
      <c r="AD436" s="242"/>
      <c r="AE436" s="101" t="str">
        <f t="shared" si="6"/>
        <v/>
      </c>
      <c r="AF436" s="101"/>
      <c r="AG436" s="101"/>
      <c r="AH436" s="101"/>
      <c r="AI436" s="101"/>
      <c r="AJ436" s="101"/>
      <c r="AK436" s="140"/>
      <c r="AL436" s="140"/>
      <c r="AM436" s="140"/>
      <c r="AN436" s="140"/>
      <c r="AO436" s="140"/>
    </row>
    <row r="437" spans="1:41" ht="16" customHeight="1" x14ac:dyDescent="0.35">
      <c r="A437" s="132"/>
      <c r="B437" s="133"/>
      <c r="C437" s="133"/>
      <c r="D437" s="133"/>
      <c r="E437" s="133"/>
      <c r="F437" s="134"/>
      <c r="G437" s="135"/>
      <c r="H437" s="136"/>
      <c r="I437" s="108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241"/>
      <c r="U437" s="157"/>
      <c r="V437" s="157"/>
      <c r="W437" s="158"/>
      <c r="X437" s="140"/>
      <c r="Y437" s="140"/>
      <c r="Z437" s="140"/>
      <c r="AA437" s="242"/>
      <c r="AB437" s="242"/>
      <c r="AC437" s="242"/>
      <c r="AD437" s="242"/>
      <c r="AE437" s="101" t="str">
        <f t="shared" si="6"/>
        <v/>
      </c>
      <c r="AF437" s="101"/>
      <c r="AG437" s="101"/>
      <c r="AH437" s="101"/>
      <c r="AI437" s="101"/>
      <c r="AJ437" s="101"/>
      <c r="AK437" s="140"/>
      <c r="AL437" s="140"/>
      <c r="AM437" s="140"/>
      <c r="AN437" s="140"/>
      <c r="AO437" s="140"/>
    </row>
    <row r="438" spans="1:41" ht="16" customHeight="1" x14ac:dyDescent="0.35">
      <c r="A438" s="132"/>
      <c r="B438" s="133"/>
      <c r="C438" s="133"/>
      <c r="D438" s="133"/>
      <c r="E438" s="133"/>
      <c r="F438" s="134"/>
      <c r="G438" s="135"/>
      <c r="H438" s="136"/>
      <c r="I438" s="108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241"/>
      <c r="U438" s="157"/>
      <c r="V438" s="157"/>
      <c r="W438" s="158"/>
      <c r="X438" s="140"/>
      <c r="Y438" s="140"/>
      <c r="Z438" s="140"/>
      <c r="AA438" s="242"/>
      <c r="AB438" s="242"/>
      <c r="AC438" s="242"/>
      <c r="AD438" s="242"/>
      <c r="AE438" s="101" t="str">
        <f t="shared" si="6"/>
        <v/>
      </c>
      <c r="AF438" s="101"/>
      <c r="AG438" s="101"/>
      <c r="AH438" s="101"/>
      <c r="AI438" s="101"/>
      <c r="AJ438" s="101"/>
      <c r="AK438" s="140"/>
      <c r="AL438" s="140"/>
      <c r="AM438" s="140"/>
      <c r="AN438" s="140"/>
      <c r="AO438" s="140"/>
    </row>
    <row r="439" spans="1:41" ht="16" customHeight="1" x14ac:dyDescent="0.35">
      <c r="A439" s="132"/>
      <c r="B439" s="133"/>
      <c r="C439" s="133"/>
      <c r="D439" s="133"/>
      <c r="E439" s="133"/>
      <c r="F439" s="134"/>
      <c r="G439" s="135"/>
      <c r="H439" s="136"/>
      <c r="I439" s="108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241"/>
      <c r="U439" s="157"/>
      <c r="V439" s="157"/>
      <c r="W439" s="158"/>
      <c r="X439" s="140"/>
      <c r="Y439" s="140"/>
      <c r="Z439" s="140"/>
      <c r="AA439" s="242"/>
      <c r="AB439" s="242"/>
      <c r="AC439" s="242"/>
      <c r="AD439" s="242"/>
      <c r="AE439" s="101" t="str">
        <f t="shared" si="6"/>
        <v/>
      </c>
      <c r="AF439" s="101"/>
      <c r="AG439" s="101"/>
      <c r="AH439" s="101"/>
      <c r="AI439" s="101"/>
      <c r="AJ439" s="101"/>
      <c r="AK439" s="140"/>
      <c r="AL439" s="140"/>
      <c r="AM439" s="140"/>
      <c r="AN439" s="140"/>
      <c r="AO439" s="140"/>
    </row>
    <row r="440" spans="1:41" ht="16" customHeight="1" x14ac:dyDescent="0.35">
      <c r="A440" s="132"/>
      <c r="B440" s="133"/>
      <c r="C440" s="133"/>
      <c r="D440" s="133"/>
      <c r="E440" s="133"/>
      <c r="F440" s="134"/>
      <c r="G440" s="135"/>
      <c r="H440" s="136"/>
      <c r="I440" s="108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241"/>
      <c r="U440" s="157"/>
      <c r="V440" s="157"/>
      <c r="W440" s="158"/>
      <c r="X440" s="140"/>
      <c r="Y440" s="140"/>
      <c r="Z440" s="140"/>
      <c r="AA440" s="242"/>
      <c r="AB440" s="242"/>
      <c r="AC440" s="242"/>
      <c r="AD440" s="242"/>
      <c r="AE440" s="101" t="str">
        <f t="shared" si="6"/>
        <v/>
      </c>
      <c r="AF440" s="101"/>
      <c r="AG440" s="101"/>
      <c r="AH440" s="101"/>
      <c r="AI440" s="101"/>
      <c r="AJ440" s="101"/>
      <c r="AK440" s="140"/>
      <c r="AL440" s="140"/>
      <c r="AM440" s="140"/>
      <c r="AN440" s="140"/>
      <c r="AO440" s="140"/>
    </row>
    <row r="441" spans="1:41" ht="16" customHeight="1" x14ac:dyDescent="0.35">
      <c r="A441" s="132"/>
      <c r="B441" s="133"/>
      <c r="C441" s="133"/>
      <c r="D441" s="133"/>
      <c r="E441" s="133"/>
      <c r="F441" s="134"/>
      <c r="G441" s="135"/>
      <c r="H441" s="136"/>
      <c r="I441" s="108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241"/>
      <c r="U441" s="157"/>
      <c r="V441" s="157"/>
      <c r="W441" s="158"/>
      <c r="X441" s="140"/>
      <c r="Y441" s="140"/>
      <c r="Z441" s="140"/>
      <c r="AA441" s="242"/>
      <c r="AB441" s="242"/>
      <c r="AC441" s="242"/>
      <c r="AD441" s="242"/>
      <c r="AE441" s="101" t="str">
        <f t="shared" si="6"/>
        <v/>
      </c>
      <c r="AF441" s="101"/>
      <c r="AG441" s="101"/>
      <c r="AH441" s="101"/>
      <c r="AI441" s="101"/>
      <c r="AJ441" s="101"/>
      <c r="AK441" s="140"/>
      <c r="AL441" s="140"/>
      <c r="AM441" s="140"/>
      <c r="AN441" s="140"/>
      <c r="AO441" s="140"/>
    </row>
    <row r="442" spans="1:41" ht="16" customHeight="1" x14ac:dyDescent="0.35">
      <c r="A442" s="132"/>
      <c r="B442" s="133"/>
      <c r="C442" s="133"/>
      <c r="D442" s="133"/>
      <c r="E442" s="133"/>
      <c r="F442" s="134"/>
      <c r="G442" s="135"/>
      <c r="H442" s="136"/>
      <c r="I442" s="108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241"/>
      <c r="U442" s="157"/>
      <c r="V442" s="157"/>
      <c r="W442" s="158"/>
      <c r="X442" s="140"/>
      <c r="Y442" s="140"/>
      <c r="Z442" s="140"/>
      <c r="AA442" s="242"/>
      <c r="AB442" s="242"/>
      <c r="AC442" s="242"/>
      <c r="AD442" s="242"/>
      <c r="AE442" s="101" t="str">
        <f t="shared" si="6"/>
        <v/>
      </c>
      <c r="AF442" s="101"/>
      <c r="AG442" s="101"/>
      <c r="AH442" s="101"/>
      <c r="AI442" s="101"/>
      <c r="AJ442" s="101"/>
      <c r="AK442" s="140"/>
      <c r="AL442" s="140"/>
      <c r="AM442" s="140"/>
      <c r="AN442" s="140"/>
      <c r="AO442" s="140"/>
    </row>
    <row r="443" spans="1:41" ht="16" customHeight="1" x14ac:dyDescent="0.35">
      <c r="A443" s="132"/>
      <c r="B443" s="133"/>
      <c r="C443" s="133"/>
      <c r="D443" s="133"/>
      <c r="E443" s="133"/>
      <c r="F443" s="134"/>
      <c r="G443" s="135"/>
      <c r="H443" s="136"/>
      <c r="I443" s="108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241"/>
      <c r="U443" s="157"/>
      <c r="V443" s="157"/>
      <c r="W443" s="158"/>
      <c r="X443" s="140"/>
      <c r="Y443" s="140"/>
      <c r="Z443" s="140"/>
      <c r="AA443" s="242"/>
      <c r="AB443" s="242"/>
      <c r="AC443" s="242"/>
      <c r="AD443" s="242"/>
      <c r="AE443" s="101" t="str">
        <f t="shared" si="6"/>
        <v/>
      </c>
      <c r="AF443" s="101"/>
      <c r="AG443" s="101"/>
      <c r="AH443" s="101"/>
      <c r="AI443" s="101"/>
      <c r="AJ443" s="101"/>
      <c r="AK443" s="140"/>
      <c r="AL443" s="140"/>
      <c r="AM443" s="140"/>
      <c r="AN443" s="140"/>
      <c r="AO443" s="140"/>
    </row>
    <row r="444" spans="1:41" ht="16" customHeight="1" x14ac:dyDescent="0.35">
      <c r="A444" s="132"/>
      <c r="B444" s="133"/>
      <c r="C444" s="133"/>
      <c r="D444" s="133"/>
      <c r="E444" s="133"/>
      <c r="F444" s="134"/>
      <c r="G444" s="135"/>
      <c r="H444" s="136"/>
      <c r="I444" s="108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241"/>
      <c r="U444" s="157"/>
      <c r="V444" s="157"/>
      <c r="W444" s="158"/>
      <c r="X444" s="140"/>
      <c r="Y444" s="140"/>
      <c r="Z444" s="140"/>
      <c r="AA444" s="242"/>
      <c r="AB444" s="242"/>
      <c r="AC444" s="242"/>
      <c r="AD444" s="242"/>
      <c r="AE444" s="101" t="str">
        <f t="shared" si="6"/>
        <v/>
      </c>
      <c r="AF444" s="101"/>
      <c r="AG444" s="101"/>
      <c r="AH444" s="101"/>
      <c r="AI444" s="101"/>
      <c r="AJ444" s="101"/>
      <c r="AK444" s="140"/>
      <c r="AL444" s="140"/>
      <c r="AM444" s="140"/>
      <c r="AN444" s="140"/>
      <c r="AO444" s="140"/>
    </row>
    <row r="445" spans="1:41" ht="16" customHeight="1" x14ac:dyDescent="0.35">
      <c r="A445" s="132"/>
      <c r="B445" s="133"/>
      <c r="C445" s="133"/>
      <c r="D445" s="133"/>
      <c r="E445" s="133"/>
      <c r="F445" s="134"/>
      <c r="G445" s="135"/>
      <c r="H445" s="136"/>
      <c r="I445" s="108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241"/>
      <c r="U445" s="157"/>
      <c r="V445" s="157"/>
      <c r="W445" s="158"/>
      <c r="X445" s="140"/>
      <c r="Y445" s="140"/>
      <c r="Z445" s="140"/>
      <c r="AA445" s="242"/>
      <c r="AB445" s="242"/>
      <c r="AC445" s="242"/>
      <c r="AD445" s="242"/>
      <c r="AE445" s="101" t="str">
        <f t="shared" si="6"/>
        <v/>
      </c>
      <c r="AF445" s="101"/>
      <c r="AG445" s="101"/>
      <c r="AH445" s="101"/>
      <c r="AI445" s="101"/>
      <c r="AJ445" s="101"/>
      <c r="AK445" s="140"/>
      <c r="AL445" s="140"/>
      <c r="AM445" s="140"/>
      <c r="AN445" s="140"/>
      <c r="AO445" s="140"/>
    </row>
    <row r="446" spans="1:41" ht="16" customHeight="1" x14ac:dyDescent="0.35">
      <c r="A446" s="132"/>
      <c r="B446" s="133"/>
      <c r="C446" s="133"/>
      <c r="D446" s="133"/>
      <c r="E446" s="133"/>
      <c r="F446" s="134"/>
      <c r="G446" s="135"/>
      <c r="H446" s="136"/>
      <c r="I446" s="108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241"/>
      <c r="U446" s="157"/>
      <c r="V446" s="157"/>
      <c r="W446" s="158"/>
      <c r="X446" s="140"/>
      <c r="Y446" s="140"/>
      <c r="Z446" s="140"/>
      <c r="AA446" s="242"/>
      <c r="AB446" s="242"/>
      <c r="AC446" s="242"/>
      <c r="AD446" s="242"/>
      <c r="AE446" s="101" t="str">
        <f t="shared" si="6"/>
        <v/>
      </c>
      <c r="AF446" s="101"/>
      <c r="AG446" s="101"/>
      <c r="AH446" s="101"/>
      <c r="AI446" s="101"/>
      <c r="AJ446" s="101"/>
      <c r="AK446" s="140"/>
      <c r="AL446" s="140"/>
      <c r="AM446" s="140"/>
      <c r="AN446" s="140"/>
      <c r="AO446" s="140"/>
    </row>
    <row r="447" spans="1:41" ht="16" customHeight="1" x14ac:dyDescent="0.35">
      <c r="A447" s="132"/>
      <c r="B447" s="133"/>
      <c r="C447" s="133"/>
      <c r="D447" s="133"/>
      <c r="E447" s="133"/>
      <c r="F447" s="134"/>
      <c r="G447" s="135"/>
      <c r="H447" s="136"/>
      <c r="I447" s="108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241"/>
      <c r="U447" s="157"/>
      <c r="V447" s="157"/>
      <c r="W447" s="158"/>
      <c r="X447" s="140"/>
      <c r="Y447" s="140"/>
      <c r="Z447" s="140"/>
      <c r="AA447" s="242"/>
      <c r="AB447" s="242"/>
      <c r="AC447" s="242"/>
      <c r="AD447" s="242"/>
      <c r="AE447" s="101" t="str">
        <f t="shared" si="6"/>
        <v/>
      </c>
      <c r="AF447" s="101"/>
      <c r="AG447" s="101"/>
      <c r="AH447" s="101"/>
      <c r="AI447" s="101"/>
      <c r="AJ447" s="101"/>
      <c r="AK447" s="140"/>
      <c r="AL447" s="140"/>
      <c r="AM447" s="140"/>
      <c r="AN447" s="140"/>
      <c r="AO447" s="140"/>
    </row>
    <row r="448" spans="1:41" ht="16" customHeight="1" x14ac:dyDescent="0.35">
      <c r="A448" s="132"/>
      <c r="B448" s="133"/>
      <c r="C448" s="133"/>
      <c r="D448" s="133"/>
      <c r="E448" s="133"/>
      <c r="F448" s="134"/>
      <c r="G448" s="135"/>
      <c r="H448" s="136"/>
      <c r="I448" s="108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241"/>
      <c r="U448" s="157"/>
      <c r="V448" s="157"/>
      <c r="W448" s="158"/>
      <c r="X448" s="140"/>
      <c r="Y448" s="140"/>
      <c r="Z448" s="140"/>
      <c r="AA448" s="242"/>
      <c r="AB448" s="242"/>
      <c r="AC448" s="242"/>
      <c r="AD448" s="242"/>
      <c r="AE448" s="101" t="str">
        <f t="shared" si="6"/>
        <v/>
      </c>
      <c r="AF448" s="101"/>
      <c r="AG448" s="101"/>
      <c r="AH448" s="101"/>
      <c r="AI448" s="101"/>
      <c r="AJ448" s="101"/>
      <c r="AK448" s="140"/>
      <c r="AL448" s="140"/>
      <c r="AM448" s="140"/>
      <c r="AN448" s="140"/>
      <c r="AO448" s="140"/>
    </row>
    <row r="449" spans="1:41" ht="16" customHeight="1" x14ac:dyDescent="0.35">
      <c r="A449" s="132"/>
      <c r="B449" s="133"/>
      <c r="C449" s="133"/>
      <c r="D449" s="133"/>
      <c r="E449" s="133"/>
      <c r="F449" s="134"/>
      <c r="G449" s="135"/>
      <c r="H449" s="136"/>
      <c r="I449" s="108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241"/>
      <c r="U449" s="157"/>
      <c r="V449" s="157"/>
      <c r="W449" s="158"/>
      <c r="X449" s="140"/>
      <c r="Y449" s="140"/>
      <c r="Z449" s="140"/>
      <c r="AA449" s="242"/>
      <c r="AB449" s="242"/>
      <c r="AC449" s="242"/>
      <c r="AD449" s="242"/>
      <c r="AE449" s="101" t="str">
        <f t="shared" si="6"/>
        <v/>
      </c>
      <c r="AF449" s="101"/>
      <c r="AG449" s="101"/>
      <c r="AH449" s="101"/>
      <c r="AI449" s="101"/>
      <c r="AJ449" s="101"/>
      <c r="AK449" s="140"/>
      <c r="AL449" s="140"/>
      <c r="AM449" s="140"/>
      <c r="AN449" s="140"/>
      <c r="AO449" s="140"/>
    </row>
    <row r="450" spans="1:41" ht="16" customHeight="1" x14ac:dyDescent="0.35">
      <c r="A450" s="132"/>
      <c r="B450" s="133"/>
      <c r="C450" s="133"/>
      <c r="D450" s="133"/>
      <c r="E450" s="133"/>
      <c r="F450" s="134"/>
      <c r="G450" s="135"/>
      <c r="H450" s="136"/>
      <c r="I450" s="108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241"/>
      <c r="U450" s="157"/>
      <c r="V450" s="157"/>
      <c r="W450" s="158"/>
      <c r="X450" s="140"/>
      <c r="Y450" s="140"/>
      <c r="Z450" s="140"/>
      <c r="AA450" s="242"/>
      <c r="AB450" s="242"/>
      <c r="AC450" s="242"/>
      <c r="AD450" s="242"/>
      <c r="AE450" s="101" t="str">
        <f t="shared" si="6"/>
        <v/>
      </c>
      <c r="AF450" s="101"/>
      <c r="AG450" s="101"/>
      <c r="AH450" s="101"/>
      <c r="AI450" s="101"/>
      <c r="AJ450" s="101"/>
      <c r="AK450" s="140"/>
      <c r="AL450" s="140"/>
      <c r="AM450" s="140"/>
      <c r="AN450" s="140"/>
      <c r="AO450" s="140"/>
    </row>
    <row r="451" spans="1:41" ht="16" customHeight="1" x14ac:dyDescent="0.35">
      <c r="A451" s="132"/>
      <c r="B451" s="133"/>
      <c r="C451" s="133"/>
      <c r="D451" s="133"/>
      <c r="E451" s="133"/>
      <c r="F451" s="134"/>
      <c r="G451" s="135"/>
      <c r="H451" s="136"/>
      <c r="I451" s="108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241"/>
      <c r="U451" s="157"/>
      <c r="V451" s="157"/>
      <c r="W451" s="158"/>
      <c r="X451" s="140"/>
      <c r="Y451" s="140"/>
      <c r="Z451" s="140"/>
      <c r="AA451" s="242"/>
      <c r="AB451" s="242"/>
      <c r="AC451" s="242"/>
      <c r="AD451" s="242"/>
      <c r="AE451" s="101" t="str">
        <f t="shared" si="6"/>
        <v/>
      </c>
      <c r="AF451" s="101"/>
      <c r="AG451" s="101"/>
      <c r="AH451" s="101"/>
      <c r="AI451" s="101"/>
      <c r="AJ451" s="101"/>
      <c r="AK451" s="140"/>
      <c r="AL451" s="140"/>
      <c r="AM451" s="140"/>
      <c r="AN451" s="140"/>
      <c r="AO451" s="140"/>
    </row>
    <row r="452" spans="1:41" ht="16" customHeight="1" x14ac:dyDescent="0.35">
      <c r="A452" s="132"/>
      <c r="B452" s="133"/>
      <c r="C452" s="133"/>
      <c r="D452" s="133"/>
      <c r="E452" s="133"/>
      <c r="F452" s="134"/>
      <c r="G452" s="135"/>
      <c r="H452" s="136"/>
      <c r="I452" s="108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241"/>
      <c r="U452" s="157"/>
      <c r="V452" s="157"/>
      <c r="W452" s="158"/>
      <c r="X452" s="140"/>
      <c r="Y452" s="140"/>
      <c r="Z452" s="140"/>
      <c r="AA452" s="242"/>
      <c r="AB452" s="242"/>
      <c r="AC452" s="242"/>
      <c r="AD452" s="242"/>
      <c r="AE452" s="101" t="str">
        <f t="shared" si="6"/>
        <v/>
      </c>
      <c r="AF452" s="101"/>
      <c r="AG452" s="101"/>
      <c r="AH452" s="101"/>
      <c r="AI452" s="101"/>
      <c r="AJ452" s="101"/>
      <c r="AK452" s="140"/>
      <c r="AL452" s="140"/>
      <c r="AM452" s="140"/>
      <c r="AN452" s="140"/>
      <c r="AO452" s="140"/>
    </row>
    <row r="453" spans="1:41" ht="16" customHeight="1" x14ac:dyDescent="0.35">
      <c r="A453" s="132"/>
      <c r="B453" s="133"/>
      <c r="C453" s="133"/>
      <c r="D453" s="133"/>
      <c r="E453" s="133"/>
      <c r="F453" s="134"/>
      <c r="G453" s="135"/>
      <c r="H453" s="136"/>
      <c r="I453" s="108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241"/>
      <c r="U453" s="157"/>
      <c r="V453" s="157"/>
      <c r="W453" s="158"/>
      <c r="X453" s="140"/>
      <c r="Y453" s="140"/>
      <c r="Z453" s="140"/>
      <c r="AA453" s="242"/>
      <c r="AB453" s="242"/>
      <c r="AC453" s="242"/>
      <c r="AD453" s="242"/>
      <c r="AE453" s="101" t="str">
        <f t="shared" si="6"/>
        <v/>
      </c>
      <c r="AF453" s="101"/>
      <c r="AG453" s="101"/>
      <c r="AH453" s="101"/>
      <c r="AI453" s="101"/>
      <c r="AJ453" s="101"/>
      <c r="AK453" s="140"/>
      <c r="AL453" s="140"/>
      <c r="AM453" s="140"/>
      <c r="AN453" s="140"/>
      <c r="AO453" s="140"/>
    </row>
    <row r="454" spans="1:41" ht="16" customHeight="1" x14ac:dyDescent="0.35">
      <c r="A454" s="132"/>
      <c r="B454" s="133"/>
      <c r="C454" s="133"/>
      <c r="D454" s="133"/>
      <c r="E454" s="133"/>
      <c r="F454" s="134"/>
      <c r="G454" s="135"/>
      <c r="H454" s="136"/>
      <c r="I454" s="108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241"/>
      <c r="U454" s="157"/>
      <c r="V454" s="157"/>
      <c r="W454" s="158"/>
      <c r="X454" s="140"/>
      <c r="Y454" s="140"/>
      <c r="Z454" s="140"/>
      <c r="AA454" s="242"/>
      <c r="AB454" s="242"/>
      <c r="AC454" s="242"/>
      <c r="AD454" s="242"/>
      <c r="AE454" s="101" t="str">
        <f t="shared" si="6"/>
        <v/>
      </c>
      <c r="AF454" s="101"/>
      <c r="AG454" s="101"/>
      <c r="AH454" s="101"/>
      <c r="AI454" s="101"/>
      <c r="AJ454" s="101"/>
      <c r="AK454" s="140"/>
      <c r="AL454" s="140"/>
      <c r="AM454" s="140"/>
      <c r="AN454" s="140"/>
      <c r="AO454" s="140"/>
    </row>
    <row r="455" spans="1:41" ht="16" customHeight="1" x14ac:dyDescent="0.35">
      <c r="A455" s="132"/>
      <c r="B455" s="133"/>
      <c r="C455" s="133"/>
      <c r="D455" s="133"/>
      <c r="E455" s="133"/>
      <c r="F455" s="134"/>
      <c r="G455" s="135"/>
      <c r="H455" s="136"/>
      <c r="I455" s="108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241"/>
      <c r="U455" s="157"/>
      <c r="V455" s="157"/>
      <c r="W455" s="158"/>
      <c r="X455" s="140"/>
      <c r="Y455" s="140"/>
      <c r="Z455" s="140"/>
      <c r="AA455" s="242"/>
      <c r="AB455" s="242"/>
      <c r="AC455" s="242"/>
      <c r="AD455" s="242"/>
      <c r="AE455" s="101" t="str">
        <f t="shared" si="6"/>
        <v/>
      </c>
      <c r="AF455" s="101"/>
      <c r="AG455" s="101"/>
      <c r="AH455" s="101"/>
      <c r="AI455" s="101"/>
      <c r="AJ455" s="101"/>
      <c r="AK455" s="140"/>
      <c r="AL455" s="140"/>
      <c r="AM455" s="140"/>
      <c r="AN455" s="140"/>
      <c r="AO455" s="140"/>
    </row>
    <row r="456" spans="1:41" ht="16" customHeight="1" x14ac:dyDescent="0.35">
      <c r="A456" s="132"/>
      <c r="B456" s="133"/>
      <c r="C456" s="133"/>
      <c r="D456" s="133"/>
      <c r="E456" s="133"/>
      <c r="F456" s="134"/>
      <c r="G456" s="135"/>
      <c r="H456" s="136"/>
      <c r="I456" s="108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241"/>
      <c r="U456" s="157"/>
      <c r="V456" s="157"/>
      <c r="W456" s="158"/>
      <c r="X456" s="140"/>
      <c r="Y456" s="140"/>
      <c r="Z456" s="140"/>
      <c r="AA456" s="242"/>
      <c r="AB456" s="242"/>
      <c r="AC456" s="242"/>
      <c r="AD456" s="242"/>
      <c r="AE456" s="101" t="str">
        <f t="shared" si="6"/>
        <v/>
      </c>
      <c r="AF456" s="101"/>
      <c r="AG456" s="101"/>
      <c r="AH456" s="101"/>
      <c r="AI456" s="101"/>
      <c r="AJ456" s="101"/>
      <c r="AK456" s="140"/>
      <c r="AL456" s="140"/>
      <c r="AM456" s="140"/>
      <c r="AN456" s="140"/>
      <c r="AO456" s="140"/>
    </row>
    <row r="457" spans="1:41" ht="16" customHeight="1" x14ac:dyDescent="0.35">
      <c r="A457" s="132"/>
      <c r="B457" s="133"/>
      <c r="C457" s="133"/>
      <c r="D457" s="133"/>
      <c r="E457" s="133"/>
      <c r="F457" s="134"/>
      <c r="G457" s="135"/>
      <c r="H457" s="136"/>
      <c r="I457" s="108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241"/>
      <c r="U457" s="157"/>
      <c r="V457" s="157"/>
      <c r="W457" s="158"/>
      <c r="X457" s="140"/>
      <c r="Y457" s="140"/>
      <c r="Z457" s="140"/>
      <c r="AA457" s="242"/>
      <c r="AB457" s="242"/>
      <c r="AC457" s="242"/>
      <c r="AD457" s="242"/>
      <c r="AE457" s="101" t="str">
        <f t="shared" si="6"/>
        <v/>
      </c>
      <c r="AF457" s="101"/>
      <c r="AG457" s="101"/>
      <c r="AH457" s="101"/>
      <c r="AI457" s="101"/>
      <c r="AJ457" s="101"/>
      <c r="AK457" s="140"/>
      <c r="AL457" s="140"/>
      <c r="AM457" s="140"/>
      <c r="AN457" s="140"/>
      <c r="AO457" s="140"/>
    </row>
    <row r="458" spans="1:41" ht="16" customHeight="1" x14ac:dyDescent="0.35">
      <c r="A458" s="132"/>
      <c r="B458" s="133"/>
      <c r="C458" s="133"/>
      <c r="D458" s="133"/>
      <c r="E458" s="133"/>
      <c r="F458" s="134"/>
      <c r="G458" s="135"/>
      <c r="H458" s="136"/>
      <c r="I458" s="108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241"/>
      <c r="U458" s="157"/>
      <c r="V458" s="157"/>
      <c r="W458" s="158"/>
      <c r="X458" s="140"/>
      <c r="Y458" s="140"/>
      <c r="Z458" s="140"/>
      <c r="AA458" s="242"/>
      <c r="AB458" s="242"/>
      <c r="AC458" s="242"/>
      <c r="AD458" s="242"/>
      <c r="AE458" s="101" t="str">
        <f t="shared" si="6"/>
        <v/>
      </c>
      <c r="AF458" s="101"/>
      <c r="AG458" s="101"/>
      <c r="AH458" s="101"/>
      <c r="AI458" s="101"/>
      <c r="AJ458" s="101"/>
      <c r="AK458" s="140"/>
      <c r="AL458" s="140"/>
      <c r="AM458" s="140"/>
      <c r="AN458" s="140"/>
      <c r="AO458" s="140"/>
    </row>
    <row r="459" spans="1:41" ht="16" customHeight="1" x14ac:dyDescent="0.35">
      <c r="A459" s="132"/>
      <c r="B459" s="133"/>
      <c r="C459" s="133"/>
      <c r="D459" s="133"/>
      <c r="E459" s="133"/>
      <c r="F459" s="134"/>
      <c r="G459" s="135"/>
      <c r="H459" s="136"/>
      <c r="I459" s="108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241"/>
      <c r="U459" s="157"/>
      <c r="V459" s="157"/>
      <c r="W459" s="158"/>
      <c r="X459" s="140"/>
      <c r="Y459" s="140"/>
      <c r="Z459" s="140"/>
      <c r="AA459" s="242"/>
      <c r="AB459" s="242"/>
      <c r="AC459" s="242"/>
      <c r="AD459" s="242"/>
      <c r="AE459" s="101" t="str">
        <f t="shared" si="6"/>
        <v/>
      </c>
      <c r="AF459" s="101"/>
      <c r="AG459" s="101"/>
      <c r="AH459" s="101"/>
      <c r="AI459" s="101"/>
      <c r="AJ459" s="101"/>
      <c r="AK459" s="140"/>
      <c r="AL459" s="140"/>
      <c r="AM459" s="140"/>
      <c r="AN459" s="140"/>
      <c r="AO459" s="140"/>
    </row>
    <row r="460" spans="1:41" ht="16" customHeight="1" x14ac:dyDescent="0.35">
      <c r="A460" s="132"/>
      <c r="B460" s="133"/>
      <c r="C460" s="133"/>
      <c r="D460" s="133"/>
      <c r="E460" s="133"/>
      <c r="F460" s="134"/>
      <c r="G460" s="135"/>
      <c r="H460" s="136"/>
      <c r="I460" s="108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241"/>
      <c r="U460" s="157"/>
      <c r="V460" s="157"/>
      <c r="W460" s="158"/>
      <c r="X460" s="140"/>
      <c r="Y460" s="140"/>
      <c r="Z460" s="140"/>
      <c r="AA460" s="242"/>
      <c r="AB460" s="242"/>
      <c r="AC460" s="242"/>
      <c r="AD460" s="242"/>
      <c r="AE460" s="101" t="str">
        <f t="shared" si="6"/>
        <v/>
      </c>
      <c r="AF460" s="101"/>
      <c r="AG460" s="101"/>
      <c r="AH460" s="101"/>
      <c r="AI460" s="101"/>
      <c r="AJ460" s="101"/>
      <c r="AK460" s="140"/>
      <c r="AL460" s="140"/>
      <c r="AM460" s="140"/>
      <c r="AN460" s="140"/>
      <c r="AO460" s="140"/>
    </row>
    <row r="461" spans="1:41" ht="16" customHeight="1" x14ac:dyDescent="0.35">
      <c r="A461" s="132"/>
      <c r="B461" s="133"/>
      <c r="C461" s="133"/>
      <c r="D461" s="133"/>
      <c r="E461" s="133"/>
      <c r="F461" s="134"/>
      <c r="G461" s="135"/>
      <c r="H461" s="136"/>
      <c r="I461" s="108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241"/>
      <c r="U461" s="157"/>
      <c r="V461" s="157"/>
      <c r="W461" s="158"/>
      <c r="X461" s="140"/>
      <c r="Y461" s="140"/>
      <c r="Z461" s="140"/>
      <c r="AA461" s="242"/>
      <c r="AB461" s="242"/>
      <c r="AC461" s="242"/>
      <c r="AD461" s="242"/>
      <c r="AE461" s="101" t="str">
        <f t="shared" si="6"/>
        <v/>
      </c>
      <c r="AF461" s="101"/>
      <c r="AG461" s="101"/>
      <c r="AH461" s="101"/>
      <c r="AI461" s="101"/>
      <c r="AJ461" s="101"/>
      <c r="AK461" s="140"/>
      <c r="AL461" s="140"/>
      <c r="AM461" s="140"/>
      <c r="AN461" s="140"/>
      <c r="AO461" s="140"/>
    </row>
    <row r="462" spans="1:41" ht="16" customHeight="1" x14ac:dyDescent="0.35">
      <c r="A462" s="132"/>
      <c r="B462" s="133"/>
      <c r="C462" s="133"/>
      <c r="D462" s="133"/>
      <c r="E462" s="133"/>
      <c r="F462" s="134"/>
      <c r="G462" s="135"/>
      <c r="H462" s="136"/>
      <c r="I462" s="108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241"/>
      <c r="U462" s="157"/>
      <c r="V462" s="157"/>
      <c r="W462" s="158"/>
      <c r="X462" s="140"/>
      <c r="Y462" s="140"/>
      <c r="Z462" s="140"/>
      <c r="AA462" s="242"/>
      <c r="AB462" s="242"/>
      <c r="AC462" s="242"/>
      <c r="AD462" s="242"/>
      <c r="AE462" s="101" t="str">
        <f t="shared" si="6"/>
        <v/>
      </c>
      <c r="AF462" s="101"/>
      <c r="AG462" s="101"/>
      <c r="AH462" s="101"/>
      <c r="AI462" s="101"/>
      <c r="AJ462" s="101"/>
      <c r="AK462" s="140"/>
      <c r="AL462" s="140"/>
      <c r="AM462" s="140"/>
      <c r="AN462" s="140"/>
      <c r="AO462" s="140"/>
    </row>
    <row r="463" spans="1:41" ht="16" customHeight="1" x14ac:dyDescent="0.35">
      <c r="A463" s="132"/>
      <c r="B463" s="133"/>
      <c r="C463" s="133"/>
      <c r="D463" s="133"/>
      <c r="E463" s="133"/>
      <c r="F463" s="134"/>
      <c r="G463" s="135"/>
      <c r="H463" s="136"/>
      <c r="I463" s="108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241"/>
      <c r="U463" s="157"/>
      <c r="V463" s="157"/>
      <c r="W463" s="158"/>
      <c r="X463" s="140"/>
      <c r="Y463" s="140"/>
      <c r="Z463" s="140"/>
      <c r="AA463" s="242"/>
      <c r="AB463" s="242"/>
      <c r="AC463" s="242"/>
      <c r="AD463" s="242"/>
      <c r="AE463" s="101" t="str">
        <f t="shared" si="6"/>
        <v/>
      </c>
      <c r="AF463" s="101"/>
      <c r="AG463" s="101"/>
      <c r="AH463" s="101"/>
      <c r="AI463" s="101"/>
      <c r="AJ463" s="101"/>
      <c r="AK463" s="140"/>
      <c r="AL463" s="140"/>
      <c r="AM463" s="140"/>
      <c r="AN463" s="140"/>
      <c r="AO463" s="140"/>
    </row>
    <row r="464" spans="1:41" ht="16" customHeight="1" x14ac:dyDescent="0.35">
      <c r="A464" s="132"/>
      <c r="B464" s="133"/>
      <c r="C464" s="133"/>
      <c r="D464" s="133"/>
      <c r="E464" s="133"/>
      <c r="F464" s="134"/>
      <c r="G464" s="135"/>
      <c r="H464" s="136"/>
      <c r="I464" s="108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241"/>
      <c r="U464" s="157"/>
      <c r="V464" s="157"/>
      <c r="W464" s="158"/>
      <c r="X464" s="140"/>
      <c r="Y464" s="140"/>
      <c r="Z464" s="140"/>
      <c r="AA464" s="242"/>
      <c r="AB464" s="242"/>
      <c r="AC464" s="242"/>
      <c r="AD464" s="242"/>
      <c r="AE464" s="101" t="str">
        <f t="shared" si="6"/>
        <v/>
      </c>
      <c r="AF464" s="101"/>
      <c r="AG464" s="101"/>
      <c r="AH464" s="101"/>
      <c r="AI464" s="101"/>
      <c r="AJ464" s="101"/>
      <c r="AK464" s="140"/>
      <c r="AL464" s="140"/>
      <c r="AM464" s="140"/>
      <c r="AN464" s="140"/>
      <c r="AO464" s="140"/>
    </row>
    <row r="465" spans="1:41" ht="16" customHeight="1" x14ac:dyDescent="0.35">
      <c r="A465" s="132"/>
      <c r="B465" s="133"/>
      <c r="C465" s="133"/>
      <c r="D465" s="133"/>
      <c r="E465" s="133"/>
      <c r="F465" s="134"/>
      <c r="G465" s="135"/>
      <c r="H465" s="136"/>
      <c r="I465" s="108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241"/>
      <c r="U465" s="157"/>
      <c r="V465" s="157"/>
      <c r="W465" s="158"/>
      <c r="X465" s="140"/>
      <c r="Y465" s="140"/>
      <c r="Z465" s="140"/>
      <c r="AA465" s="242"/>
      <c r="AB465" s="242"/>
      <c r="AC465" s="242"/>
      <c r="AD465" s="242"/>
      <c r="AE465" s="101" t="str">
        <f t="shared" si="6"/>
        <v/>
      </c>
      <c r="AF465" s="101"/>
      <c r="AG465" s="101"/>
      <c r="AH465" s="101"/>
      <c r="AI465" s="101"/>
      <c r="AJ465" s="101"/>
      <c r="AK465" s="140"/>
      <c r="AL465" s="140"/>
      <c r="AM465" s="140"/>
      <c r="AN465" s="140"/>
      <c r="AO465" s="140"/>
    </row>
    <row r="466" spans="1:41" ht="16" customHeight="1" x14ac:dyDescent="0.35">
      <c r="A466" s="132"/>
      <c r="B466" s="133"/>
      <c r="C466" s="133"/>
      <c r="D466" s="133"/>
      <c r="E466" s="133"/>
      <c r="F466" s="134"/>
      <c r="G466" s="135"/>
      <c r="H466" s="136"/>
      <c r="I466" s="108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241"/>
      <c r="U466" s="157"/>
      <c r="V466" s="157"/>
      <c r="W466" s="158"/>
      <c r="X466" s="140"/>
      <c r="Y466" s="140"/>
      <c r="Z466" s="140"/>
      <c r="AA466" s="242"/>
      <c r="AB466" s="242"/>
      <c r="AC466" s="242"/>
      <c r="AD466" s="242"/>
      <c r="AE466" s="101" t="str">
        <f t="shared" si="6"/>
        <v/>
      </c>
      <c r="AF466" s="101"/>
      <c r="AG466" s="101"/>
      <c r="AH466" s="101"/>
      <c r="AI466" s="101"/>
      <c r="AJ466" s="101"/>
      <c r="AK466" s="140"/>
      <c r="AL466" s="140"/>
      <c r="AM466" s="140"/>
      <c r="AN466" s="140"/>
      <c r="AO466" s="140"/>
    </row>
    <row r="467" spans="1:41" ht="16" customHeight="1" x14ac:dyDescent="0.35">
      <c r="A467" s="132"/>
      <c r="B467" s="133"/>
      <c r="C467" s="133"/>
      <c r="D467" s="133"/>
      <c r="E467" s="133"/>
      <c r="F467" s="134"/>
      <c r="G467" s="135"/>
      <c r="H467" s="136"/>
      <c r="I467" s="108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241"/>
      <c r="U467" s="157"/>
      <c r="V467" s="157"/>
      <c r="W467" s="158"/>
      <c r="X467" s="140"/>
      <c r="Y467" s="140"/>
      <c r="Z467" s="140"/>
      <c r="AA467" s="242"/>
      <c r="AB467" s="242"/>
      <c r="AC467" s="242"/>
      <c r="AD467" s="242"/>
      <c r="AE467" s="101" t="str">
        <f t="shared" si="6"/>
        <v/>
      </c>
      <c r="AF467" s="101"/>
      <c r="AG467" s="101"/>
      <c r="AH467" s="101"/>
      <c r="AI467" s="101"/>
      <c r="AJ467" s="101"/>
      <c r="AK467" s="140"/>
      <c r="AL467" s="140"/>
      <c r="AM467" s="140"/>
      <c r="AN467" s="140"/>
      <c r="AO467" s="140"/>
    </row>
    <row r="468" spans="1:41" ht="16" customHeight="1" x14ac:dyDescent="0.35">
      <c r="A468" s="132"/>
      <c r="B468" s="133"/>
      <c r="C468" s="133"/>
      <c r="D468" s="133"/>
      <c r="E468" s="133"/>
      <c r="F468" s="134"/>
      <c r="G468" s="135"/>
      <c r="H468" s="136"/>
      <c r="I468" s="108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241"/>
      <c r="U468" s="157"/>
      <c r="V468" s="157"/>
      <c r="W468" s="158"/>
      <c r="X468" s="140"/>
      <c r="Y468" s="140"/>
      <c r="Z468" s="140"/>
      <c r="AA468" s="242"/>
      <c r="AB468" s="242"/>
      <c r="AC468" s="242"/>
      <c r="AD468" s="242"/>
      <c r="AE468" s="101" t="str">
        <f t="shared" si="6"/>
        <v/>
      </c>
      <c r="AF468" s="101"/>
      <c r="AG468" s="101"/>
      <c r="AH468" s="101"/>
      <c r="AI468" s="101"/>
      <c r="AJ468" s="101"/>
      <c r="AK468" s="140"/>
      <c r="AL468" s="140"/>
      <c r="AM468" s="140"/>
      <c r="AN468" s="140"/>
      <c r="AO468" s="140"/>
    </row>
    <row r="469" spans="1:41" ht="16" customHeight="1" x14ac:dyDescent="0.35">
      <c r="A469" s="132"/>
      <c r="B469" s="133"/>
      <c r="C469" s="133"/>
      <c r="D469" s="133"/>
      <c r="E469" s="133"/>
      <c r="F469" s="134"/>
      <c r="G469" s="135"/>
      <c r="H469" s="136"/>
      <c r="I469" s="108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241"/>
      <c r="U469" s="157"/>
      <c r="V469" s="157"/>
      <c r="W469" s="158"/>
      <c r="X469" s="140"/>
      <c r="Y469" s="140"/>
      <c r="Z469" s="140"/>
      <c r="AA469" s="242"/>
      <c r="AB469" s="242"/>
      <c r="AC469" s="242"/>
      <c r="AD469" s="242"/>
      <c r="AE469" s="101" t="str">
        <f t="shared" si="6"/>
        <v/>
      </c>
      <c r="AF469" s="101"/>
      <c r="AG469" s="101"/>
      <c r="AH469" s="101"/>
      <c r="AI469" s="101"/>
      <c r="AJ469" s="101"/>
      <c r="AK469" s="140"/>
      <c r="AL469" s="140"/>
      <c r="AM469" s="140"/>
      <c r="AN469" s="140"/>
      <c r="AO469" s="140"/>
    </row>
    <row r="470" spans="1:41" ht="16" customHeight="1" x14ac:dyDescent="0.35">
      <c r="A470" s="132"/>
      <c r="B470" s="133"/>
      <c r="C470" s="133"/>
      <c r="D470" s="133"/>
      <c r="E470" s="133"/>
      <c r="F470" s="134"/>
      <c r="G470" s="135"/>
      <c r="H470" s="136"/>
      <c r="I470" s="108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241"/>
      <c r="U470" s="157"/>
      <c r="V470" s="157"/>
      <c r="W470" s="158"/>
      <c r="X470" s="140"/>
      <c r="Y470" s="140"/>
      <c r="Z470" s="140"/>
      <c r="AA470" s="242"/>
      <c r="AB470" s="242"/>
      <c r="AC470" s="242"/>
      <c r="AD470" s="242"/>
      <c r="AE470" s="101" t="str">
        <f t="shared" si="6"/>
        <v/>
      </c>
      <c r="AF470" s="101"/>
      <c r="AG470" s="101"/>
      <c r="AH470" s="101"/>
      <c r="AI470" s="101"/>
      <c r="AJ470" s="101"/>
      <c r="AK470" s="140"/>
      <c r="AL470" s="140"/>
      <c r="AM470" s="140"/>
      <c r="AN470" s="140"/>
      <c r="AO470" s="140"/>
    </row>
    <row r="471" spans="1:41" ht="16" customHeight="1" x14ac:dyDescent="0.35">
      <c r="A471" s="132"/>
      <c r="B471" s="133"/>
      <c r="C471" s="133"/>
      <c r="D471" s="133"/>
      <c r="E471" s="133"/>
      <c r="F471" s="134"/>
      <c r="G471" s="135"/>
      <c r="H471" s="136"/>
      <c r="I471" s="108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241"/>
      <c r="U471" s="157"/>
      <c r="V471" s="157"/>
      <c r="W471" s="158"/>
      <c r="X471" s="140"/>
      <c r="Y471" s="140"/>
      <c r="Z471" s="140"/>
      <c r="AA471" s="242"/>
      <c r="AB471" s="242"/>
      <c r="AC471" s="242"/>
      <c r="AD471" s="242"/>
      <c r="AE471" s="101" t="str">
        <f t="shared" si="6"/>
        <v/>
      </c>
      <c r="AF471" s="101"/>
      <c r="AG471" s="101"/>
      <c r="AH471" s="101"/>
      <c r="AI471" s="101"/>
      <c r="AJ471" s="101"/>
      <c r="AK471" s="140"/>
      <c r="AL471" s="140"/>
      <c r="AM471" s="140"/>
      <c r="AN471" s="140"/>
      <c r="AO471" s="140"/>
    </row>
    <row r="472" spans="1:41" ht="16" customHeight="1" x14ac:dyDescent="0.35">
      <c r="A472" s="132"/>
      <c r="B472" s="133"/>
      <c r="C472" s="133"/>
      <c r="D472" s="133"/>
      <c r="E472" s="133"/>
      <c r="F472" s="134"/>
      <c r="G472" s="135"/>
      <c r="H472" s="136"/>
      <c r="I472" s="108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241"/>
      <c r="U472" s="157"/>
      <c r="V472" s="157"/>
      <c r="W472" s="158"/>
      <c r="X472" s="140"/>
      <c r="Y472" s="140"/>
      <c r="Z472" s="140"/>
      <c r="AA472" s="242"/>
      <c r="AB472" s="242"/>
      <c r="AC472" s="242"/>
      <c r="AD472" s="242"/>
      <c r="AE472" s="101" t="str">
        <f t="shared" si="6"/>
        <v/>
      </c>
      <c r="AF472" s="101"/>
      <c r="AG472" s="101"/>
      <c r="AH472" s="101"/>
      <c r="AI472" s="101"/>
      <c r="AJ472" s="101"/>
      <c r="AK472" s="140"/>
      <c r="AL472" s="140"/>
      <c r="AM472" s="140"/>
      <c r="AN472" s="140"/>
      <c r="AO472" s="140"/>
    </row>
    <row r="473" spans="1:41" ht="16" customHeight="1" x14ac:dyDescent="0.35">
      <c r="A473" s="132"/>
      <c r="B473" s="133"/>
      <c r="C473" s="133"/>
      <c r="D473" s="133"/>
      <c r="E473" s="133"/>
      <c r="F473" s="134"/>
      <c r="G473" s="135"/>
      <c r="H473" s="136"/>
      <c r="I473" s="108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241"/>
      <c r="U473" s="157"/>
      <c r="V473" s="157"/>
      <c r="W473" s="158"/>
      <c r="X473" s="140"/>
      <c r="Y473" s="140"/>
      <c r="Z473" s="140"/>
      <c r="AA473" s="242"/>
      <c r="AB473" s="242"/>
      <c r="AC473" s="242"/>
      <c r="AD473" s="242"/>
      <c r="AE473" s="101" t="str">
        <f t="shared" si="6"/>
        <v/>
      </c>
      <c r="AF473" s="101"/>
      <c r="AG473" s="101"/>
      <c r="AH473" s="101"/>
      <c r="AI473" s="101"/>
      <c r="AJ473" s="101"/>
      <c r="AK473" s="140"/>
      <c r="AL473" s="140"/>
      <c r="AM473" s="140"/>
      <c r="AN473" s="140"/>
      <c r="AO473" s="140"/>
    </row>
    <row r="474" spans="1:41" ht="16" customHeight="1" x14ac:dyDescent="0.35">
      <c r="A474" s="132"/>
      <c r="B474" s="133"/>
      <c r="C474" s="133"/>
      <c r="D474" s="133"/>
      <c r="E474" s="133"/>
      <c r="F474" s="134"/>
      <c r="G474" s="135"/>
      <c r="H474" s="136"/>
      <c r="I474" s="108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241"/>
      <c r="U474" s="157"/>
      <c r="V474" s="157"/>
      <c r="W474" s="158"/>
      <c r="X474" s="140"/>
      <c r="Y474" s="140"/>
      <c r="Z474" s="140"/>
      <c r="AA474" s="242"/>
      <c r="AB474" s="242"/>
      <c r="AC474" s="242"/>
      <c r="AD474" s="242"/>
      <c r="AE474" s="101" t="str">
        <f t="shared" si="6"/>
        <v/>
      </c>
      <c r="AF474" s="101"/>
      <c r="AG474" s="101"/>
      <c r="AH474" s="101"/>
      <c r="AI474" s="101"/>
      <c r="AJ474" s="101"/>
      <c r="AK474" s="140"/>
      <c r="AL474" s="140"/>
      <c r="AM474" s="140"/>
      <c r="AN474" s="140"/>
      <c r="AO474" s="140"/>
    </row>
    <row r="475" spans="1:41" ht="16" customHeight="1" x14ac:dyDescent="0.35">
      <c r="A475" s="132"/>
      <c r="B475" s="133"/>
      <c r="C475" s="133"/>
      <c r="D475" s="133"/>
      <c r="E475" s="133"/>
      <c r="F475" s="134"/>
      <c r="G475" s="135"/>
      <c r="H475" s="136"/>
      <c r="I475" s="108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241"/>
      <c r="U475" s="157"/>
      <c r="V475" s="157"/>
      <c r="W475" s="158"/>
      <c r="X475" s="140"/>
      <c r="Y475" s="140"/>
      <c r="Z475" s="140"/>
      <c r="AA475" s="242"/>
      <c r="AB475" s="242"/>
      <c r="AC475" s="242"/>
      <c r="AD475" s="242"/>
      <c r="AE475" s="101" t="str">
        <f t="shared" ref="AE475:AE538" si="7">IF(AA475="","",ROUND(T475*AA475,0))</f>
        <v/>
      </c>
      <c r="AF475" s="101"/>
      <c r="AG475" s="101"/>
      <c r="AH475" s="101"/>
      <c r="AI475" s="101"/>
      <c r="AJ475" s="101"/>
      <c r="AK475" s="140"/>
      <c r="AL475" s="140"/>
      <c r="AM475" s="140"/>
      <c r="AN475" s="140"/>
      <c r="AO475" s="140"/>
    </row>
    <row r="476" spans="1:41" ht="16" customHeight="1" x14ac:dyDescent="0.35">
      <c r="A476" s="132"/>
      <c r="B476" s="133"/>
      <c r="C476" s="133"/>
      <c r="D476" s="133"/>
      <c r="E476" s="133"/>
      <c r="F476" s="134"/>
      <c r="G476" s="135"/>
      <c r="H476" s="136"/>
      <c r="I476" s="108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241"/>
      <c r="U476" s="157"/>
      <c r="V476" s="157"/>
      <c r="W476" s="158"/>
      <c r="X476" s="140"/>
      <c r="Y476" s="140"/>
      <c r="Z476" s="140"/>
      <c r="AA476" s="242"/>
      <c r="AB476" s="242"/>
      <c r="AC476" s="242"/>
      <c r="AD476" s="242"/>
      <c r="AE476" s="101" t="str">
        <f t="shared" si="7"/>
        <v/>
      </c>
      <c r="AF476" s="101"/>
      <c r="AG476" s="101"/>
      <c r="AH476" s="101"/>
      <c r="AI476" s="101"/>
      <c r="AJ476" s="101"/>
      <c r="AK476" s="140"/>
      <c r="AL476" s="140"/>
      <c r="AM476" s="140"/>
      <c r="AN476" s="140"/>
      <c r="AO476" s="140"/>
    </row>
    <row r="477" spans="1:41" ht="16" customHeight="1" x14ac:dyDescent="0.35">
      <c r="A477" s="132"/>
      <c r="B477" s="133"/>
      <c r="C477" s="133"/>
      <c r="D477" s="133"/>
      <c r="E477" s="133"/>
      <c r="F477" s="134"/>
      <c r="G477" s="135"/>
      <c r="H477" s="136"/>
      <c r="I477" s="108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241"/>
      <c r="U477" s="157"/>
      <c r="V477" s="157"/>
      <c r="W477" s="158"/>
      <c r="X477" s="140"/>
      <c r="Y477" s="140"/>
      <c r="Z477" s="140"/>
      <c r="AA477" s="242"/>
      <c r="AB477" s="242"/>
      <c r="AC477" s="242"/>
      <c r="AD477" s="242"/>
      <c r="AE477" s="101" t="str">
        <f t="shared" si="7"/>
        <v/>
      </c>
      <c r="AF477" s="101"/>
      <c r="AG477" s="101"/>
      <c r="AH477" s="101"/>
      <c r="AI477" s="101"/>
      <c r="AJ477" s="101"/>
      <c r="AK477" s="140"/>
      <c r="AL477" s="140"/>
      <c r="AM477" s="140"/>
      <c r="AN477" s="140"/>
      <c r="AO477" s="140"/>
    </row>
    <row r="478" spans="1:41" ht="16" customHeight="1" x14ac:dyDescent="0.35">
      <c r="A478" s="132"/>
      <c r="B478" s="133"/>
      <c r="C478" s="133"/>
      <c r="D478" s="133"/>
      <c r="E478" s="133"/>
      <c r="F478" s="134"/>
      <c r="G478" s="135"/>
      <c r="H478" s="136"/>
      <c r="I478" s="108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241"/>
      <c r="U478" s="157"/>
      <c r="V478" s="157"/>
      <c r="W478" s="158"/>
      <c r="X478" s="140"/>
      <c r="Y478" s="140"/>
      <c r="Z478" s="140"/>
      <c r="AA478" s="242"/>
      <c r="AB478" s="242"/>
      <c r="AC478" s="242"/>
      <c r="AD478" s="242"/>
      <c r="AE478" s="101" t="str">
        <f t="shared" si="7"/>
        <v/>
      </c>
      <c r="AF478" s="101"/>
      <c r="AG478" s="101"/>
      <c r="AH478" s="101"/>
      <c r="AI478" s="101"/>
      <c r="AJ478" s="101"/>
      <c r="AK478" s="140"/>
      <c r="AL478" s="140"/>
      <c r="AM478" s="140"/>
      <c r="AN478" s="140"/>
      <c r="AO478" s="140"/>
    </row>
    <row r="479" spans="1:41" ht="16" customHeight="1" x14ac:dyDescent="0.35">
      <c r="A479" s="132"/>
      <c r="B479" s="133"/>
      <c r="C479" s="133"/>
      <c r="D479" s="133"/>
      <c r="E479" s="133"/>
      <c r="F479" s="134"/>
      <c r="G479" s="135"/>
      <c r="H479" s="136"/>
      <c r="I479" s="108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241"/>
      <c r="U479" s="157"/>
      <c r="V479" s="157"/>
      <c r="W479" s="158"/>
      <c r="X479" s="140"/>
      <c r="Y479" s="140"/>
      <c r="Z479" s="140"/>
      <c r="AA479" s="242"/>
      <c r="AB479" s="242"/>
      <c r="AC479" s="242"/>
      <c r="AD479" s="242"/>
      <c r="AE479" s="101" t="str">
        <f t="shared" si="7"/>
        <v/>
      </c>
      <c r="AF479" s="101"/>
      <c r="AG479" s="101"/>
      <c r="AH479" s="101"/>
      <c r="AI479" s="101"/>
      <c r="AJ479" s="101"/>
      <c r="AK479" s="140"/>
      <c r="AL479" s="140"/>
      <c r="AM479" s="140"/>
      <c r="AN479" s="140"/>
      <c r="AO479" s="140"/>
    </row>
    <row r="480" spans="1:41" ht="16" customHeight="1" x14ac:dyDescent="0.35">
      <c r="A480" s="132"/>
      <c r="B480" s="133"/>
      <c r="C480" s="133"/>
      <c r="D480" s="133"/>
      <c r="E480" s="133"/>
      <c r="F480" s="134"/>
      <c r="G480" s="135"/>
      <c r="H480" s="136"/>
      <c r="I480" s="108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241"/>
      <c r="U480" s="157"/>
      <c r="V480" s="157"/>
      <c r="W480" s="158"/>
      <c r="X480" s="140"/>
      <c r="Y480" s="140"/>
      <c r="Z480" s="140"/>
      <c r="AA480" s="242"/>
      <c r="AB480" s="242"/>
      <c r="AC480" s="242"/>
      <c r="AD480" s="242"/>
      <c r="AE480" s="101" t="str">
        <f t="shared" si="7"/>
        <v/>
      </c>
      <c r="AF480" s="101"/>
      <c r="AG480" s="101"/>
      <c r="AH480" s="101"/>
      <c r="AI480" s="101"/>
      <c r="AJ480" s="101"/>
      <c r="AK480" s="140"/>
      <c r="AL480" s="140"/>
      <c r="AM480" s="140"/>
      <c r="AN480" s="140"/>
      <c r="AO480" s="140"/>
    </row>
    <row r="481" spans="1:41" ht="16" customHeight="1" x14ac:dyDescent="0.35">
      <c r="A481" s="132"/>
      <c r="B481" s="133"/>
      <c r="C481" s="133"/>
      <c r="D481" s="133"/>
      <c r="E481" s="133"/>
      <c r="F481" s="134"/>
      <c r="G481" s="135"/>
      <c r="H481" s="136"/>
      <c r="I481" s="108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241"/>
      <c r="U481" s="157"/>
      <c r="V481" s="157"/>
      <c r="W481" s="158"/>
      <c r="X481" s="140"/>
      <c r="Y481" s="140"/>
      <c r="Z481" s="140"/>
      <c r="AA481" s="242"/>
      <c r="AB481" s="242"/>
      <c r="AC481" s="242"/>
      <c r="AD481" s="242"/>
      <c r="AE481" s="101" t="str">
        <f t="shared" si="7"/>
        <v/>
      </c>
      <c r="AF481" s="101"/>
      <c r="AG481" s="101"/>
      <c r="AH481" s="101"/>
      <c r="AI481" s="101"/>
      <c r="AJ481" s="101"/>
      <c r="AK481" s="140"/>
      <c r="AL481" s="140"/>
      <c r="AM481" s="140"/>
      <c r="AN481" s="140"/>
      <c r="AO481" s="140"/>
    </row>
    <row r="482" spans="1:41" ht="16" customHeight="1" x14ac:dyDescent="0.35">
      <c r="A482" s="132"/>
      <c r="B482" s="133"/>
      <c r="C482" s="133"/>
      <c r="D482" s="133"/>
      <c r="E482" s="133"/>
      <c r="F482" s="134"/>
      <c r="G482" s="135"/>
      <c r="H482" s="136"/>
      <c r="I482" s="108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241"/>
      <c r="U482" s="157"/>
      <c r="V482" s="157"/>
      <c r="W482" s="158"/>
      <c r="X482" s="140"/>
      <c r="Y482" s="140"/>
      <c r="Z482" s="140"/>
      <c r="AA482" s="242"/>
      <c r="AB482" s="242"/>
      <c r="AC482" s="242"/>
      <c r="AD482" s="242"/>
      <c r="AE482" s="101" t="str">
        <f t="shared" si="7"/>
        <v/>
      </c>
      <c r="AF482" s="101"/>
      <c r="AG482" s="101"/>
      <c r="AH482" s="101"/>
      <c r="AI482" s="101"/>
      <c r="AJ482" s="101"/>
      <c r="AK482" s="140"/>
      <c r="AL482" s="140"/>
      <c r="AM482" s="140"/>
      <c r="AN482" s="140"/>
      <c r="AO482" s="140"/>
    </row>
    <row r="483" spans="1:41" ht="16" customHeight="1" x14ac:dyDescent="0.35">
      <c r="A483" s="132"/>
      <c r="B483" s="133"/>
      <c r="C483" s="133"/>
      <c r="D483" s="133"/>
      <c r="E483" s="133"/>
      <c r="F483" s="134"/>
      <c r="G483" s="135"/>
      <c r="H483" s="136"/>
      <c r="I483" s="108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241"/>
      <c r="U483" s="157"/>
      <c r="V483" s="157"/>
      <c r="W483" s="158"/>
      <c r="X483" s="140"/>
      <c r="Y483" s="140"/>
      <c r="Z483" s="140"/>
      <c r="AA483" s="242"/>
      <c r="AB483" s="242"/>
      <c r="AC483" s="242"/>
      <c r="AD483" s="242"/>
      <c r="AE483" s="101" t="str">
        <f t="shared" si="7"/>
        <v/>
      </c>
      <c r="AF483" s="101"/>
      <c r="AG483" s="101"/>
      <c r="AH483" s="101"/>
      <c r="AI483" s="101"/>
      <c r="AJ483" s="101"/>
      <c r="AK483" s="140"/>
      <c r="AL483" s="140"/>
      <c r="AM483" s="140"/>
      <c r="AN483" s="140"/>
      <c r="AO483" s="140"/>
    </row>
    <row r="484" spans="1:41" ht="16" customHeight="1" x14ac:dyDescent="0.35">
      <c r="A484" s="132"/>
      <c r="B484" s="133"/>
      <c r="C484" s="133"/>
      <c r="D484" s="133"/>
      <c r="E484" s="133"/>
      <c r="F484" s="134"/>
      <c r="G484" s="135"/>
      <c r="H484" s="136"/>
      <c r="I484" s="108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241"/>
      <c r="U484" s="157"/>
      <c r="V484" s="157"/>
      <c r="W484" s="158"/>
      <c r="X484" s="140"/>
      <c r="Y484" s="140"/>
      <c r="Z484" s="140"/>
      <c r="AA484" s="242"/>
      <c r="AB484" s="242"/>
      <c r="AC484" s="242"/>
      <c r="AD484" s="242"/>
      <c r="AE484" s="101" t="str">
        <f t="shared" si="7"/>
        <v/>
      </c>
      <c r="AF484" s="101"/>
      <c r="AG484" s="101"/>
      <c r="AH484" s="101"/>
      <c r="AI484" s="101"/>
      <c r="AJ484" s="101"/>
      <c r="AK484" s="140"/>
      <c r="AL484" s="140"/>
      <c r="AM484" s="140"/>
      <c r="AN484" s="140"/>
      <c r="AO484" s="140"/>
    </row>
    <row r="485" spans="1:41" ht="16" customHeight="1" x14ac:dyDescent="0.35">
      <c r="A485" s="132"/>
      <c r="B485" s="133"/>
      <c r="C485" s="133"/>
      <c r="D485" s="133"/>
      <c r="E485" s="133"/>
      <c r="F485" s="134"/>
      <c r="G485" s="135"/>
      <c r="H485" s="136"/>
      <c r="I485" s="108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241"/>
      <c r="U485" s="157"/>
      <c r="V485" s="157"/>
      <c r="W485" s="158"/>
      <c r="X485" s="140"/>
      <c r="Y485" s="140"/>
      <c r="Z485" s="140"/>
      <c r="AA485" s="242"/>
      <c r="AB485" s="242"/>
      <c r="AC485" s="242"/>
      <c r="AD485" s="242"/>
      <c r="AE485" s="101" t="str">
        <f t="shared" si="7"/>
        <v/>
      </c>
      <c r="AF485" s="101"/>
      <c r="AG485" s="101"/>
      <c r="AH485" s="101"/>
      <c r="AI485" s="101"/>
      <c r="AJ485" s="101"/>
      <c r="AK485" s="140"/>
      <c r="AL485" s="140"/>
      <c r="AM485" s="140"/>
      <c r="AN485" s="140"/>
      <c r="AO485" s="140"/>
    </row>
    <row r="486" spans="1:41" ht="16" customHeight="1" x14ac:dyDescent="0.35">
      <c r="A486" s="132"/>
      <c r="B486" s="133"/>
      <c r="C486" s="133"/>
      <c r="D486" s="133"/>
      <c r="E486" s="133"/>
      <c r="F486" s="134"/>
      <c r="G486" s="135"/>
      <c r="H486" s="136"/>
      <c r="I486" s="108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241"/>
      <c r="U486" s="157"/>
      <c r="V486" s="157"/>
      <c r="W486" s="158"/>
      <c r="X486" s="140"/>
      <c r="Y486" s="140"/>
      <c r="Z486" s="140"/>
      <c r="AA486" s="242"/>
      <c r="AB486" s="242"/>
      <c r="AC486" s="242"/>
      <c r="AD486" s="242"/>
      <c r="AE486" s="101" t="str">
        <f t="shared" si="7"/>
        <v/>
      </c>
      <c r="AF486" s="101"/>
      <c r="AG486" s="101"/>
      <c r="AH486" s="101"/>
      <c r="AI486" s="101"/>
      <c r="AJ486" s="101"/>
      <c r="AK486" s="140"/>
      <c r="AL486" s="140"/>
      <c r="AM486" s="140"/>
      <c r="AN486" s="140"/>
      <c r="AO486" s="140"/>
    </row>
    <row r="487" spans="1:41" ht="16" customHeight="1" x14ac:dyDescent="0.35">
      <c r="A487" s="132"/>
      <c r="B487" s="133"/>
      <c r="C487" s="133"/>
      <c r="D487" s="133"/>
      <c r="E487" s="133"/>
      <c r="F487" s="134"/>
      <c r="G487" s="135"/>
      <c r="H487" s="136"/>
      <c r="I487" s="108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241"/>
      <c r="U487" s="157"/>
      <c r="V487" s="157"/>
      <c r="W487" s="158"/>
      <c r="X487" s="140"/>
      <c r="Y487" s="140"/>
      <c r="Z487" s="140"/>
      <c r="AA487" s="242"/>
      <c r="AB487" s="242"/>
      <c r="AC487" s="242"/>
      <c r="AD487" s="242"/>
      <c r="AE487" s="101" t="str">
        <f t="shared" si="7"/>
        <v/>
      </c>
      <c r="AF487" s="101"/>
      <c r="AG487" s="101"/>
      <c r="AH487" s="101"/>
      <c r="AI487" s="101"/>
      <c r="AJ487" s="101"/>
      <c r="AK487" s="140"/>
      <c r="AL487" s="140"/>
      <c r="AM487" s="140"/>
      <c r="AN487" s="140"/>
      <c r="AO487" s="140"/>
    </row>
    <row r="488" spans="1:41" ht="16" customHeight="1" x14ac:dyDescent="0.35">
      <c r="A488" s="132"/>
      <c r="B488" s="133"/>
      <c r="C488" s="133"/>
      <c r="D488" s="133"/>
      <c r="E488" s="133"/>
      <c r="F488" s="134"/>
      <c r="G488" s="135"/>
      <c r="H488" s="136"/>
      <c r="I488" s="108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241"/>
      <c r="U488" s="157"/>
      <c r="V488" s="157"/>
      <c r="W488" s="158"/>
      <c r="X488" s="140"/>
      <c r="Y488" s="140"/>
      <c r="Z488" s="140"/>
      <c r="AA488" s="242"/>
      <c r="AB488" s="242"/>
      <c r="AC488" s="242"/>
      <c r="AD488" s="242"/>
      <c r="AE488" s="101" t="str">
        <f t="shared" si="7"/>
        <v/>
      </c>
      <c r="AF488" s="101"/>
      <c r="AG488" s="101"/>
      <c r="AH488" s="101"/>
      <c r="AI488" s="101"/>
      <c r="AJ488" s="101"/>
      <c r="AK488" s="140"/>
      <c r="AL488" s="140"/>
      <c r="AM488" s="140"/>
      <c r="AN488" s="140"/>
      <c r="AO488" s="140"/>
    </row>
    <row r="489" spans="1:41" ht="16" customHeight="1" x14ac:dyDescent="0.35">
      <c r="A489" s="132"/>
      <c r="B489" s="133"/>
      <c r="C489" s="133"/>
      <c r="D489" s="133"/>
      <c r="E489" s="133"/>
      <c r="F489" s="134"/>
      <c r="G489" s="135"/>
      <c r="H489" s="136"/>
      <c r="I489" s="108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241"/>
      <c r="U489" s="157"/>
      <c r="V489" s="157"/>
      <c r="W489" s="158"/>
      <c r="X489" s="140"/>
      <c r="Y489" s="140"/>
      <c r="Z489" s="140"/>
      <c r="AA489" s="242"/>
      <c r="AB489" s="242"/>
      <c r="AC489" s="242"/>
      <c r="AD489" s="242"/>
      <c r="AE489" s="101" t="str">
        <f t="shared" si="7"/>
        <v/>
      </c>
      <c r="AF489" s="101"/>
      <c r="AG489" s="101"/>
      <c r="AH489" s="101"/>
      <c r="AI489" s="101"/>
      <c r="AJ489" s="101"/>
      <c r="AK489" s="140"/>
      <c r="AL489" s="140"/>
      <c r="AM489" s="140"/>
      <c r="AN489" s="140"/>
      <c r="AO489" s="140"/>
    </row>
    <row r="490" spans="1:41" ht="16" customHeight="1" x14ac:dyDescent="0.35">
      <c r="A490" s="132"/>
      <c r="B490" s="133"/>
      <c r="C490" s="133"/>
      <c r="D490" s="133"/>
      <c r="E490" s="133"/>
      <c r="F490" s="134"/>
      <c r="G490" s="135"/>
      <c r="H490" s="136"/>
      <c r="I490" s="108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241"/>
      <c r="U490" s="157"/>
      <c r="V490" s="157"/>
      <c r="W490" s="158"/>
      <c r="X490" s="140"/>
      <c r="Y490" s="140"/>
      <c r="Z490" s="140"/>
      <c r="AA490" s="242"/>
      <c r="AB490" s="242"/>
      <c r="AC490" s="242"/>
      <c r="AD490" s="242"/>
      <c r="AE490" s="101" t="str">
        <f t="shared" si="7"/>
        <v/>
      </c>
      <c r="AF490" s="101"/>
      <c r="AG490" s="101"/>
      <c r="AH490" s="101"/>
      <c r="AI490" s="101"/>
      <c r="AJ490" s="101"/>
      <c r="AK490" s="140"/>
      <c r="AL490" s="140"/>
      <c r="AM490" s="140"/>
      <c r="AN490" s="140"/>
      <c r="AO490" s="140"/>
    </row>
    <row r="491" spans="1:41" ht="16" customHeight="1" x14ac:dyDescent="0.35">
      <c r="A491" s="132"/>
      <c r="B491" s="133"/>
      <c r="C491" s="133"/>
      <c r="D491" s="133"/>
      <c r="E491" s="133"/>
      <c r="F491" s="134"/>
      <c r="G491" s="135"/>
      <c r="H491" s="136"/>
      <c r="I491" s="108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241"/>
      <c r="U491" s="157"/>
      <c r="V491" s="157"/>
      <c r="W491" s="158"/>
      <c r="X491" s="140"/>
      <c r="Y491" s="140"/>
      <c r="Z491" s="140"/>
      <c r="AA491" s="242"/>
      <c r="AB491" s="242"/>
      <c r="AC491" s="242"/>
      <c r="AD491" s="242"/>
      <c r="AE491" s="101" t="str">
        <f t="shared" si="7"/>
        <v/>
      </c>
      <c r="AF491" s="101"/>
      <c r="AG491" s="101"/>
      <c r="AH491" s="101"/>
      <c r="AI491" s="101"/>
      <c r="AJ491" s="101"/>
      <c r="AK491" s="140"/>
      <c r="AL491" s="140"/>
      <c r="AM491" s="140"/>
      <c r="AN491" s="140"/>
      <c r="AO491" s="140"/>
    </row>
    <row r="492" spans="1:41" ht="16" customHeight="1" x14ac:dyDescent="0.35">
      <c r="A492" s="132"/>
      <c r="B492" s="133"/>
      <c r="C492" s="133"/>
      <c r="D492" s="133"/>
      <c r="E492" s="133"/>
      <c r="F492" s="134"/>
      <c r="G492" s="135"/>
      <c r="H492" s="136"/>
      <c r="I492" s="108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241"/>
      <c r="U492" s="157"/>
      <c r="V492" s="157"/>
      <c r="W492" s="158"/>
      <c r="X492" s="140"/>
      <c r="Y492" s="140"/>
      <c r="Z492" s="140"/>
      <c r="AA492" s="242"/>
      <c r="AB492" s="242"/>
      <c r="AC492" s="242"/>
      <c r="AD492" s="242"/>
      <c r="AE492" s="101" t="str">
        <f t="shared" si="7"/>
        <v/>
      </c>
      <c r="AF492" s="101"/>
      <c r="AG492" s="101"/>
      <c r="AH492" s="101"/>
      <c r="AI492" s="101"/>
      <c r="AJ492" s="101"/>
      <c r="AK492" s="140"/>
      <c r="AL492" s="140"/>
      <c r="AM492" s="140"/>
      <c r="AN492" s="140"/>
      <c r="AO492" s="140"/>
    </row>
    <row r="493" spans="1:41" ht="16" customHeight="1" x14ac:dyDescent="0.35">
      <c r="A493" s="132"/>
      <c r="B493" s="133"/>
      <c r="C493" s="133"/>
      <c r="D493" s="133"/>
      <c r="E493" s="133"/>
      <c r="F493" s="134"/>
      <c r="G493" s="135"/>
      <c r="H493" s="136"/>
      <c r="I493" s="108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241"/>
      <c r="U493" s="157"/>
      <c r="V493" s="157"/>
      <c r="W493" s="158"/>
      <c r="X493" s="140"/>
      <c r="Y493" s="140"/>
      <c r="Z493" s="140"/>
      <c r="AA493" s="242"/>
      <c r="AB493" s="242"/>
      <c r="AC493" s="242"/>
      <c r="AD493" s="242"/>
      <c r="AE493" s="101" t="str">
        <f t="shared" si="7"/>
        <v/>
      </c>
      <c r="AF493" s="101"/>
      <c r="AG493" s="101"/>
      <c r="AH493" s="101"/>
      <c r="AI493" s="101"/>
      <c r="AJ493" s="101"/>
      <c r="AK493" s="140"/>
      <c r="AL493" s="140"/>
      <c r="AM493" s="140"/>
      <c r="AN493" s="140"/>
      <c r="AO493" s="140"/>
    </row>
    <row r="494" spans="1:41" ht="16" customHeight="1" x14ac:dyDescent="0.35">
      <c r="A494" s="132"/>
      <c r="B494" s="133"/>
      <c r="C494" s="133"/>
      <c r="D494" s="133"/>
      <c r="E494" s="133"/>
      <c r="F494" s="134"/>
      <c r="G494" s="135"/>
      <c r="H494" s="136"/>
      <c r="I494" s="108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241"/>
      <c r="U494" s="157"/>
      <c r="V494" s="157"/>
      <c r="W494" s="158"/>
      <c r="X494" s="140"/>
      <c r="Y494" s="140"/>
      <c r="Z494" s="140"/>
      <c r="AA494" s="242"/>
      <c r="AB494" s="242"/>
      <c r="AC494" s="242"/>
      <c r="AD494" s="242"/>
      <c r="AE494" s="101" t="str">
        <f t="shared" si="7"/>
        <v/>
      </c>
      <c r="AF494" s="101"/>
      <c r="AG494" s="101"/>
      <c r="AH494" s="101"/>
      <c r="AI494" s="101"/>
      <c r="AJ494" s="101"/>
      <c r="AK494" s="140"/>
      <c r="AL494" s="140"/>
      <c r="AM494" s="140"/>
      <c r="AN494" s="140"/>
      <c r="AO494" s="140"/>
    </row>
    <row r="495" spans="1:41" ht="16" customHeight="1" x14ac:dyDescent="0.35">
      <c r="A495" s="132"/>
      <c r="B495" s="133"/>
      <c r="C495" s="133"/>
      <c r="D495" s="133"/>
      <c r="E495" s="133"/>
      <c r="F495" s="134"/>
      <c r="G495" s="135"/>
      <c r="H495" s="136"/>
      <c r="I495" s="108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241"/>
      <c r="U495" s="157"/>
      <c r="V495" s="157"/>
      <c r="W495" s="158"/>
      <c r="X495" s="140"/>
      <c r="Y495" s="140"/>
      <c r="Z495" s="140"/>
      <c r="AA495" s="242"/>
      <c r="AB495" s="242"/>
      <c r="AC495" s="242"/>
      <c r="AD495" s="242"/>
      <c r="AE495" s="101" t="str">
        <f t="shared" si="7"/>
        <v/>
      </c>
      <c r="AF495" s="101"/>
      <c r="AG495" s="101"/>
      <c r="AH495" s="101"/>
      <c r="AI495" s="101"/>
      <c r="AJ495" s="101"/>
      <c r="AK495" s="140"/>
      <c r="AL495" s="140"/>
      <c r="AM495" s="140"/>
      <c r="AN495" s="140"/>
      <c r="AO495" s="140"/>
    </row>
    <row r="496" spans="1:41" ht="16" customHeight="1" x14ac:dyDescent="0.35">
      <c r="A496" s="132"/>
      <c r="B496" s="133"/>
      <c r="C496" s="133"/>
      <c r="D496" s="133"/>
      <c r="E496" s="133"/>
      <c r="F496" s="134"/>
      <c r="G496" s="135"/>
      <c r="H496" s="136"/>
      <c r="I496" s="108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241"/>
      <c r="U496" s="157"/>
      <c r="V496" s="157"/>
      <c r="W496" s="158"/>
      <c r="X496" s="140"/>
      <c r="Y496" s="140"/>
      <c r="Z496" s="140"/>
      <c r="AA496" s="242"/>
      <c r="AB496" s="242"/>
      <c r="AC496" s="242"/>
      <c r="AD496" s="242"/>
      <c r="AE496" s="101" t="str">
        <f t="shared" si="7"/>
        <v/>
      </c>
      <c r="AF496" s="101"/>
      <c r="AG496" s="101"/>
      <c r="AH496" s="101"/>
      <c r="AI496" s="101"/>
      <c r="AJ496" s="101"/>
      <c r="AK496" s="140"/>
      <c r="AL496" s="140"/>
      <c r="AM496" s="140"/>
      <c r="AN496" s="140"/>
      <c r="AO496" s="140"/>
    </row>
    <row r="497" spans="1:41" ht="16" customHeight="1" x14ac:dyDescent="0.35">
      <c r="A497" s="132"/>
      <c r="B497" s="133"/>
      <c r="C497" s="133"/>
      <c r="D497" s="133"/>
      <c r="E497" s="133"/>
      <c r="F497" s="134"/>
      <c r="G497" s="135"/>
      <c r="H497" s="136"/>
      <c r="I497" s="108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241"/>
      <c r="U497" s="157"/>
      <c r="V497" s="157"/>
      <c r="W497" s="158"/>
      <c r="X497" s="140"/>
      <c r="Y497" s="140"/>
      <c r="Z497" s="140"/>
      <c r="AA497" s="242"/>
      <c r="AB497" s="242"/>
      <c r="AC497" s="242"/>
      <c r="AD497" s="242"/>
      <c r="AE497" s="101" t="str">
        <f t="shared" si="7"/>
        <v/>
      </c>
      <c r="AF497" s="101"/>
      <c r="AG497" s="101"/>
      <c r="AH497" s="101"/>
      <c r="AI497" s="101"/>
      <c r="AJ497" s="101"/>
      <c r="AK497" s="140"/>
      <c r="AL497" s="140"/>
      <c r="AM497" s="140"/>
      <c r="AN497" s="140"/>
      <c r="AO497" s="140"/>
    </row>
    <row r="498" spans="1:41" ht="16" customHeight="1" x14ac:dyDescent="0.35">
      <c r="A498" s="132"/>
      <c r="B498" s="133"/>
      <c r="C498" s="133"/>
      <c r="D498" s="133"/>
      <c r="E498" s="133"/>
      <c r="F498" s="134"/>
      <c r="G498" s="135"/>
      <c r="H498" s="136"/>
      <c r="I498" s="108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241"/>
      <c r="U498" s="157"/>
      <c r="V498" s="157"/>
      <c r="W498" s="158"/>
      <c r="X498" s="140"/>
      <c r="Y498" s="140"/>
      <c r="Z498" s="140"/>
      <c r="AA498" s="242"/>
      <c r="AB498" s="242"/>
      <c r="AC498" s="242"/>
      <c r="AD498" s="242"/>
      <c r="AE498" s="101" t="str">
        <f t="shared" si="7"/>
        <v/>
      </c>
      <c r="AF498" s="101"/>
      <c r="AG498" s="101"/>
      <c r="AH498" s="101"/>
      <c r="AI498" s="101"/>
      <c r="AJ498" s="101"/>
      <c r="AK498" s="140"/>
      <c r="AL498" s="140"/>
      <c r="AM498" s="140"/>
      <c r="AN498" s="140"/>
      <c r="AO498" s="140"/>
    </row>
    <row r="499" spans="1:41" ht="16" customHeight="1" x14ac:dyDescent="0.35">
      <c r="A499" s="132"/>
      <c r="B499" s="133"/>
      <c r="C499" s="133"/>
      <c r="D499" s="133"/>
      <c r="E499" s="133"/>
      <c r="F499" s="134"/>
      <c r="G499" s="135"/>
      <c r="H499" s="136"/>
      <c r="I499" s="108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241"/>
      <c r="U499" s="157"/>
      <c r="V499" s="157"/>
      <c r="W499" s="158"/>
      <c r="X499" s="140"/>
      <c r="Y499" s="140"/>
      <c r="Z499" s="140"/>
      <c r="AA499" s="242"/>
      <c r="AB499" s="242"/>
      <c r="AC499" s="242"/>
      <c r="AD499" s="242"/>
      <c r="AE499" s="101" t="str">
        <f t="shared" si="7"/>
        <v/>
      </c>
      <c r="AF499" s="101"/>
      <c r="AG499" s="101"/>
      <c r="AH499" s="101"/>
      <c r="AI499" s="101"/>
      <c r="AJ499" s="101"/>
      <c r="AK499" s="140"/>
      <c r="AL499" s="140"/>
      <c r="AM499" s="140"/>
      <c r="AN499" s="140"/>
      <c r="AO499" s="140"/>
    </row>
    <row r="500" spans="1:41" ht="16" customHeight="1" x14ac:dyDescent="0.35">
      <c r="A500" s="132"/>
      <c r="B500" s="133"/>
      <c r="C500" s="133"/>
      <c r="D500" s="133"/>
      <c r="E500" s="133"/>
      <c r="F500" s="134"/>
      <c r="G500" s="135"/>
      <c r="H500" s="136"/>
      <c r="I500" s="108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241"/>
      <c r="U500" s="157"/>
      <c r="V500" s="157"/>
      <c r="W500" s="158"/>
      <c r="X500" s="140"/>
      <c r="Y500" s="140"/>
      <c r="Z500" s="140"/>
      <c r="AA500" s="242"/>
      <c r="AB500" s="242"/>
      <c r="AC500" s="242"/>
      <c r="AD500" s="242"/>
      <c r="AE500" s="101" t="str">
        <f t="shared" si="7"/>
        <v/>
      </c>
      <c r="AF500" s="101"/>
      <c r="AG500" s="101"/>
      <c r="AH500" s="101"/>
      <c r="AI500" s="101"/>
      <c r="AJ500" s="101"/>
      <c r="AK500" s="140"/>
      <c r="AL500" s="140"/>
      <c r="AM500" s="140"/>
      <c r="AN500" s="140"/>
      <c r="AO500" s="140"/>
    </row>
    <row r="501" spans="1:41" ht="16" customHeight="1" x14ac:dyDescent="0.35">
      <c r="A501" s="132"/>
      <c r="B501" s="133"/>
      <c r="C501" s="133"/>
      <c r="D501" s="133"/>
      <c r="E501" s="133"/>
      <c r="F501" s="134"/>
      <c r="G501" s="135"/>
      <c r="H501" s="136"/>
      <c r="I501" s="108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241"/>
      <c r="U501" s="157"/>
      <c r="V501" s="157"/>
      <c r="W501" s="158"/>
      <c r="X501" s="140"/>
      <c r="Y501" s="140"/>
      <c r="Z501" s="140"/>
      <c r="AA501" s="242"/>
      <c r="AB501" s="242"/>
      <c r="AC501" s="242"/>
      <c r="AD501" s="242"/>
      <c r="AE501" s="101" t="str">
        <f t="shared" si="7"/>
        <v/>
      </c>
      <c r="AF501" s="101"/>
      <c r="AG501" s="101"/>
      <c r="AH501" s="101"/>
      <c r="AI501" s="101"/>
      <c r="AJ501" s="101"/>
      <c r="AK501" s="140"/>
      <c r="AL501" s="140"/>
      <c r="AM501" s="140"/>
      <c r="AN501" s="140"/>
      <c r="AO501" s="140"/>
    </row>
    <row r="502" spans="1:41" ht="16" customHeight="1" x14ac:dyDescent="0.35">
      <c r="A502" s="132"/>
      <c r="B502" s="133"/>
      <c r="C502" s="133"/>
      <c r="D502" s="133"/>
      <c r="E502" s="133"/>
      <c r="F502" s="134"/>
      <c r="G502" s="135"/>
      <c r="H502" s="136"/>
      <c r="I502" s="108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241"/>
      <c r="U502" s="157"/>
      <c r="V502" s="157"/>
      <c r="W502" s="158"/>
      <c r="X502" s="140"/>
      <c r="Y502" s="140"/>
      <c r="Z502" s="140"/>
      <c r="AA502" s="242"/>
      <c r="AB502" s="242"/>
      <c r="AC502" s="242"/>
      <c r="AD502" s="242"/>
      <c r="AE502" s="101" t="str">
        <f t="shared" si="7"/>
        <v/>
      </c>
      <c r="AF502" s="101"/>
      <c r="AG502" s="101"/>
      <c r="AH502" s="101"/>
      <c r="AI502" s="101"/>
      <c r="AJ502" s="101"/>
      <c r="AK502" s="140"/>
      <c r="AL502" s="140"/>
      <c r="AM502" s="140"/>
      <c r="AN502" s="140"/>
      <c r="AO502" s="140"/>
    </row>
    <row r="503" spans="1:41" ht="16" customHeight="1" x14ac:dyDescent="0.35">
      <c r="A503" s="132"/>
      <c r="B503" s="133"/>
      <c r="C503" s="133"/>
      <c r="D503" s="133"/>
      <c r="E503" s="133"/>
      <c r="F503" s="134"/>
      <c r="G503" s="135"/>
      <c r="H503" s="136"/>
      <c r="I503" s="108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241"/>
      <c r="U503" s="157"/>
      <c r="V503" s="157"/>
      <c r="W503" s="158"/>
      <c r="X503" s="140"/>
      <c r="Y503" s="140"/>
      <c r="Z503" s="140"/>
      <c r="AA503" s="242"/>
      <c r="AB503" s="242"/>
      <c r="AC503" s="242"/>
      <c r="AD503" s="242"/>
      <c r="AE503" s="101" t="str">
        <f t="shared" si="7"/>
        <v/>
      </c>
      <c r="AF503" s="101"/>
      <c r="AG503" s="101"/>
      <c r="AH503" s="101"/>
      <c r="AI503" s="101"/>
      <c r="AJ503" s="101"/>
      <c r="AK503" s="140"/>
      <c r="AL503" s="140"/>
      <c r="AM503" s="140"/>
      <c r="AN503" s="140"/>
      <c r="AO503" s="140"/>
    </row>
    <row r="504" spans="1:41" ht="16" customHeight="1" x14ac:dyDescent="0.35">
      <c r="A504" s="132"/>
      <c r="B504" s="133"/>
      <c r="C504" s="133"/>
      <c r="D504" s="133"/>
      <c r="E504" s="133"/>
      <c r="F504" s="134"/>
      <c r="G504" s="135"/>
      <c r="H504" s="136"/>
      <c r="I504" s="108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241"/>
      <c r="U504" s="157"/>
      <c r="V504" s="157"/>
      <c r="W504" s="158"/>
      <c r="X504" s="140"/>
      <c r="Y504" s="140"/>
      <c r="Z504" s="140"/>
      <c r="AA504" s="242"/>
      <c r="AB504" s="242"/>
      <c r="AC504" s="242"/>
      <c r="AD504" s="242"/>
      <c r="AE504" s="101" t="str">
        <f t="shared" si="7"/>
        <v/>
      </c>
      <c r="AF504" s="101"/>
      <c r="AG504" s="101"/>
      <c r="AH504" s="101"/>
      <c r="AI504" s="101"/>
      <c r="AJ504" s="101"/>
      <c r="AK504" s="140"/>
      <c r="AL504" s="140"/>
      <c r="AM504" s="140"/>
      <c r="AN504" s="140"/>
      <c r="AO504" s="140"/>
    </row>
    <row r="505" spans="1:41" ht="16" customHeight="1" x14ac:dyDescent="0.35">
      <c r="A505" s="132"/>
      <c r="B505" s="133"/>
      <c r="C505" s="133"/>
      <c r="D505" s="133"/>
      <c r="E505" s="133"/>
      <c r="F505" s="134"/>
      <c r="G505" s="135"/>
      <c r="H505" s="136"/>
      <c r="I505" s="108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241"/>
      <c r="U505" s="157"/>
      <c r="V505" s="157"/>
      <c r="W505" s="158"/>
      <c r="X505" s="140"/>
      <c r="Y505" s="140"/>
      <c r="Z505" s="140"/>
      <c r="AA505" s="242"/>
      <c r="AB505" s="242"/>
      <c r="AC505" s="242"/>
      <c r="AD505" s="242"/>
      <c r="AE505" s="101" t="str">
        <f t="shared" si="7"/>
        <v/>
      </c>
      <c r="AF505" s="101"/>
      <c r="AG505" s="101"/>
      <c r="AH505" s="101"/>
      <c r="AI505" s="101"/>
      <c r="AJ505" s="101"/>
      <c r="AK505" s="140"/>
      <c r="AL505" s="140"/>
      <c r="AM505" s="140"/>
      <c r="AN505" s="140"/>
      <c r="AO505" s="140"/>
    </row>
    <row r="506" spans="1:41" ht="16" customHeight="1" x14ac:dyDescent="0.35">
      <c r="A506" s="132"/>
      <c r="B506" s="133"/>
      <c r="C506" s="133"/>
      <c r="D506" s="133"/>
      <c r="E506" s="133"/>
      <c r="F506" s="134"/>
      <c r="G506" s="135"/>
      <c r="H506" s="136"/>
      <c r="I506" s="108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241"/>
      <c r="U506" s="157"/>
      <c r="V506" s="157"/>
      <c r="W506" s="158"/>
      <c r="X506" s="140"/>
      <c r="Y506" s="140"/>
      <c r="Z506" s="140"/>
      <c r="AA506" s="242"/>
      <c r="AB506" s="242"/>
      <c r="AC506" s="242"/>
      <c r="AD506" s="242"/>
      <c r="AE506" s="101" t="str">
        <f t="shared" si="7"/>
        <v/>
      </c>
      <c r="AF506" s="101"/>
      <c r="AG506" s="101"/>
      <c r="AH506" s="101"/>
      <c r="AI506" s="101"/>
      <c r="AJ506" s="101"/>
      <c r="AK506" s="140"/>
      <c r="AL506" s="140"/>
      <c r="AM506" s="140"/>
      <c r="AN506" s="140"/>
      <c r="AO506" s="140"/>
    </row>
    <row r="507" spans="1:41" ht="16" customHeight="1" x14ac:dyDescent="0.35">
      <c r="A507" s="132"/>
      <c r="B507" s="133"/>
      <c r="C507" s="133"/>
      <c r="D507" s="133"/>
      <c r="E507" s="133"/>
      <c r="F507" s="134"/>
      <c r="G507" s="135"/>
      <c r="H507" s="136"/>
      <c r="I507" s="108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241"/>
      <c r="U507" s="157"/>
      <c r="V507" s="157"/>
      <c r="W507" s="158"/>
      <c r="X507" s="140"/>
      <c r="Y507" s="140"/>
      <c r="Z507" s="140"/>
      <c r="AA507" s="242"/>
      <c r="AB507" s="242"/>
      <c r="AC507" s="242"/>
      <c r="AD507" s="242"/>
      <c r="AE507" s="101" t="str">
        <f t="shared" si="7"/>
        <v/>
      </c>
      <c r="AF507" s="101"/>
      <c r="AG507" s="101"/>
      <c r="AH507" s="101"/>
      <c r="AI507" s="101"/>
      <c r="AJ507" s="101"/>
      <c r="AK507" s="140"/>
      <c r="AL507" s="140"/>
      <c r="AM507" s="140"/>
      <c r="AN507" s="140"/>
      <c r="AO507" s="140"/>
    </row>
    <row r="508" spans="1:41" ht="16" customHeight="1" x14ac:dyDescent="0.35">
      <c r="A508" s="132"/>
      <c r="B508" s="133"/>
      <c r="C508" s="133"/>
      <c r="D508" s="133"/>
      <c r="E508" s="133"/>
      <c r="F508" s="134"/>
      <c r="G508" s="135"/>
      <c r="H508" s="136"/>
      <c r="I508" s="108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241"/>
      <c r="U508" s="157"/>
      <c r="V508" s="157"/>
      <c r="W508" s="158"/>
      <c r="X508" s="140"/>
      <c r="Y508" s="140"/>
      <c r="Z508" s="140"/>
      <c r="AA508" s="242"/>
      <c r="AB508" s="242"/>
      <c r="AC508" s="242"/>
      <c r="AD508" s="242"/>
      <c r="AE508" s="101" t="str">
        <f t="shared" si="7"/>
        <v/>
      </c>
      <c r="AF508" s="101"/>
      <c r="AG508" s="101"/>
      <c r="AH508" s="101"/>
      <c r="AI508" s="101"/>
      <c r="AJ508" s="101"/>
      <c r="AK508" s="140"/>
      <c r="AL508" s="140"/>
      <c r="AM508" s="140"/>
      <c r="AN508" s="140"/>
      <c r="AO508" s="140"/>
    </row>
    <row r="509" spans="1:41" ht="16" customHeight="1" x14ac:dyDescent="0.35">
      <c r="A509" s="132"/>
      <c r="B509" s="133"/>
      <c r="C509" s="133"/>
      <c r="D509" s="133"/>
      <c r="E509" s="133"/>
      <c r="F509" s="134"/>
      <c r="G509" s="135"/>
      <c r="H509" s="136"/>
      <c r="I509" s="108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241"/>
      <c r="U509" s="157"/>
      <c r="V509" s="157"/>
      <c r="W509" s="158"/>
      <c r="X509" s="140"/>
      <c r="Y509" s="140"/>
      <c r="Z509" s="140"/>
      <c r="AA509" s="242"/>
      <c r="AB509" s="242"/>
      <c r="AC509" s="242"/>
      <c r="AD509" s="242"/>
      <c r="AE509" s="101" t="str">
        <f t="shared" si="7"/>
        <v/>
      </c>
      <c r="AF509" s="101"/>
      <c r="AG509" s="101"/>
      <c r="AH509" s="101"/>
      <c r="AI509" s="101"/>
      <c r="AJ509" s="101"/>
      <c r="AK509" s="140"/>
      <c r="AL509" s="140"/>
      <c r="AM509" s="140"/>
      <c r="AN509" s="140"/>
      <c r="AO509" s="140"/>
    </row>
    <row r="510" spans="1:41" ht="16" customHeight="1" x14ac:dyDescent="0.35">
      <c r="A510" s="132"/>
      <c r="B510" s="133"/>
      <c r="C510" s="133"/>
      <c r="D510" s="133"/>
      <c r="E510" s="133"/>
      <c r="F510" s="134"/>
      <c r="G510" s="135"/>
      <c r="H510" s="136"/>
      <c r="I510" s="108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241"/>
      <c r="U510" s="157"/>
      <c r="V510" s="157"/>
      <c r="W510" s="158"/>
      <c r="X510" s="140"/>
      <c r="Y510" s="140"/>
      <c r="Z510" s="140"/>
      <c r="AA510" s="242"/>
      <c r="AB510" s="242"/>
      <c r="AC510" s="242"/>
      <c r="AD510" s="242"/>
      <c r="AE510" s="101" t="str">
        <f t="shared" si="7"/>
        <v/>
      </c>
      <c r="AF510" s="101"/>
      <c r="AG510" s="101"/>
      <c r="AH510" s="101"/>
      <c r="AI510" s="101"/>
      <c r="AJ510" s="101"/>
      <c r="AK510" s="140"/>
      <c r="AL510" s="140"/>
      <c r="AM510" s="140"/>
      <c r="AN510" s="140"/>
      <c r="AO510" s="140"/>
    </row>
    <row r="511" spans="1:41" ht="16" customHeight="1" x14ac:dyDescent="0.35">
      <c r="A511" s="132"/>
      <c r="B511" s="133"/>
      <c r="C511" s="133"/>
      <c r="D511" s="133"/>
      <c r="E511" s="133"/>
      <c r="F511" s="134"/>
      <c r="G511" s="135"/>
      <c r="H511" s="136"/>
      <c r="I511" s="108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241"/>
      <c r="U511" s="157"/>
      <c r="V511" s="157"/>
      <c r="W511" s="158"/>
      <c r="X511" s="140"/>
      <c r="Y511" s="140"/>
      <c r="Z511" s="140"/>
      <c r="AA511" s="242"/>
      <c r="AB511" s="242"/>
      <c r="AC511" s="242"/>
      <c r="AD511" s="242"/>
      <c r="AE511" s="101" t="str">
        <f t="shared" si="7"/>
        <v/>
      </c>
      <c r="AF511" s="101"/>
      <c r="AG511" s="101"/>
      <c r="AH511" s="101"/>
      <c r="AI511" s="101"/>
      <c r="AJ511" s="101"/>
      <c r="AK511" s="140"/>
      <c r="AL511" s="140"/>
      <c r="AM511" s="140"/>
      <c r="AN511" s="140"/>
      <c r="AO511" s="140"/>
    </row>
    <row r="512" spans="1:41" ht="16" customHeight="1" x14ac:dyDescent="0.35">
      <c r="A512" s="132"/>
      <c r="B512" s="133"/>
      <c r="C512" s="133"/>
      <c r="D512" s="133"/>
      <c r="E512" s="133"/>
      <c r="F512" s="134"/>
      <c r="G512" s="135"/>
      <c r="H512" s="136"/>
      <c r="I512" s="108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241"/>
      <c r="U512" s="157"/>
      <c r="V512" s="157"/>
      <c r="W512" s="158"/>
      <c r="X512" s="140"/>
      <c r="Y512" s="140"/>
      <c r="Z512" s="140"/>
      <c r="AA512" s="242"/>
      <c r="AB512" s="242"/>
      <c r="AC512" s="242"/>
      <c r="AD512" s="242"/>
      <c r="AE512" s="101" t="str">
        <f t="shared" si="7"/>
        <v/>
      </c>
      <c r="AF512" s="101"/>
      <c r="AG512" s="101"/>
      <c r="AH512" s="101"/>
      <c r="AI512" s="101"/>
      <c r="AJ512" s="101"/>
      <c r="AK512" s="140"/>
      <c r="AL512" s="140"/>
      <c r="AM512" s="140"/>
      <c r="AN512" s="140"/>
      <c r="AO512" s="140"/>
    </row>
    <row r="513" spans="1:41" ht="16" customHeight="1" x14ac:dyDescent="0.35">
      <c r="A513" s="132"/>
      <c r="B513" s="133"/>
      <c r="C513" s="133"/>
      <c r="D513" s="133"/>
      <c r="E513" s="133"/>
      <c r="F513" s="134"/>
      <c r="G513" s="135"/>
      <c r="H513" s="136"/>
      <c r="I513" s="108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241"/>
      <c r="U513" s="157"/>
      <c r="V513" s="157"/>
      <c r="W513" s="158"/>
      <c r="X513" s="140"/>
      <c r="Y513" s="140"/>
      <c r="Z513" s="140"/>
      <c r="AA513" s="242"/>
      <c r="AB513" s="242"/>
      <c r="AC513" s="242"/>
      <c r="AD513" s="242"/>
      <c r="AE513" s="101" t="str">
        <f t="shared" si="7"/>
        <v/>
      </c>
      <c r="AF513" s="101"/>
      <c r="AG513" s="101"/>
      <c r="AH513" s="101"/>
      <c r="AI513" s="101"/>
      <c r="AJ513" s="101"/>
      <c r="AK513" s="140"/>
      <c r="AL513" s="140"/>
      <c r="AM513" s="140"/>
      <c r="AN513" s="140"/>
      <c r="AO513" s="140"/>
    </row>
    <row r="514" spans="1:41" ht="16" customHeight="1" x14ac:dyDescent="0.35">
      <c r="A514" s="132"/>
      <c r="B514" s="133"/>
      <c r="C514" s="133"/>
      <c r="D514" s="133"/>
      <c r="E514" s="133"/>
      <c r="F514" s="134"/>
      <c r="G514" s="135"/>
      <c r="H514" s="136"/>
      <c r="I514" s="108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241"/>
      <c r="U514" s="157"/>
      <c r="V514" s="157"/>
      <c r="W514" s="158"/>
      <c r="X514" s="140"/>
      <c r="Y514" s="140"/>
      <c r="Z514" s="140"/>
      <c r="AA514" s="242"/>
      <c r="AB514" s="242"/>
      <c r="AC514" s="242"/>
      <c r="AD514" s="242"/>
      <c r="AE514" s="101" t="str">
        <f t="shared" si="7"/>
        <v/>
      </c>
      <c r="AF514" s="101"/>
      <c r="AG514" s="101"/>
      <c r="AH514" s="101"/>
      <c r="AI514" s="101"/>
      <c r="AJ514" s="101"/>
      <c r="AK514" s="140"/>
      <c r="AL514" s="140"/>
      <c r="AM514" s="140"/>
      <c r="AN514" s="140"/>
      <c r="AO514" s="140"/>
    </row>
    <row r="515" spans="1:41" ht="16" customHeight="1" x14ac:dyDescent="0.35">
      <c r="A515" s="132"/>
      <c r="B515" s="133"/>
      <c r="C515" s="133"/>
      <c r="D515" s="133"/>
      <c r="E515" s="133"/>
      <c r="F515" s="134"/>
      <c r="G515" s="135"/>
      <c r="H515" s="136"/>
      <c r="I515" s="108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241"/>
      <c r="U515" s="157"/>
      <c r="V515" s="157"/>
      <c r="W515" s="158"/>
      <c r="X515" s="140"/>
      <c r="Y515" s="140"/>
      <c r="Z515" s="140"/>
      <c r="AA515" s="242"/>
      <c r="AB515" s="242"/>
      <c r="AC515" s="242"/>
      <c r="AD515" s="242"/>
      <c r="AE515" s="101" t="str">
        <f t="shared" si="7"/>
        <v/>
      </c>
      <c r="AF515" s="101"/>
      <c r="AG515" s="101"/>
      <c r="AH515" s="101"/>
      <c r="AI515" s="101"/>
      <c r="AJ515" s="101"/>
      <c r="AK515" s="140"/>
      <c r="AL515" s="140"/>
      <c r="AM515" s="140"/>
      <c r="AN515" s="140"/>
      <c r="AO515" s="140"/>
    </row>
    <row r="516" spans="1:41" ht="16" customHeight="1" x14ac:dyDescent="0.35">
      <c r="A516" s="132"/>
      <c r="B516" s="133"/>
      <c r="C516" s="133"/>
      <c r="D516" s="133"/>
      <c r="E516" s="133"/>
      <c r="F516" s="134"/>
      <c r="G516" s="135"/>
      <c r="H516" s="136"/>
      <c r="I516" s="108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241"/>
      <c r="U516" s="157"/>
      <c r="V516" s="157"/>
      <c r="W516" s="158"/>
      <c r="X516" s="140"/>
      <c r="Y516" s="140"/>
      <c r="Z516" s="140"/>
      <c r="AA516" s="242"/>
      <c r="AB516" s="242"/>
      <c r="AC516" s="242"/>
      <c r="AD516" s="242"/>
      <c r="AE516" s="101" t="str">
        <f t="shared" si="7"/>
        <v/>
      </c>
      <c r="AF516" s="101"/>
      <c r="AG516" s="101"/>
      <c r="AH516" s="101"/>
      <c r="AI516" s="101"/>
      <c r="AJ516" s="101"/>
      <c r="AK516" s="140"/>
      <c r="AL516" s="140"/>
      <c r="AM516" s="140"/>
      <c r="AN516" s="140"/>
      <c r="AO516" s="140"/>
    </row>
    <row r="517" spans="1:41" ht="16" customHeight="1" x14ac:dyDescent="0.35">
      <c r="A517" s="132"/>
      <c r="B517" s="133"/>
      <c r="C517" s="133"/>
      <c r="D517" s="133"/>
      <c r="E517" s="133"/>
      <c r="F517" s="134"/>
      <c r="G517" s="135"/>
      <c r="H517" s="136"/>
      <c r="I517" s="108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241"/>
      <c r="U517" s="157"/>
      <c r="V517" s="157"/>
      <c r="W517" s="158"/>
      <c r="X517" s="140"/>
      <c r="Y517" s="140"/>
      <c r="Z517" s="140"/>
      <c r="AA517" s="242"/>
      <c r="AB517" s="242"/>
      <c r="AC517" s="242"/>
      <c r="AD517" s="242"/>
      <c r="AE517" s="101" t="str">
        <f t="shared" si="7"/>
        <v/>
      </c>
      <c r="AF517" s="101"/>
      <c r="AG517" s="101"/>
      <c r="AH517" s="101"/>
      <c r="AI517" s="101"/>
      <c r="AJ517" s="101"/>
      <c r="AK517" s="140"/>
      <c r="AL517" s="140"/>
      <c r="AM517" s="140"/>
      <c r="AN517" s="140"/>
      <c r="AO517" s="140"/>
    </row>
    <row r="518" spans="1:41" ht="16" customHeight="1" x14ac:dyDescent="0.35">
      <c r="A518" s="132"/>
      <c r="B518" s="133"/>
      <c r="C518" s="133"/>
      <c r="D518" s="133"/>
      <c r="E518" s="133"/>
      <c r="F518" s="134"/>
      <c r="G518" s="135"/>
      <c r="H518" s="136"/>
      <c r="I518" s="108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241"/>
      <c r="U518" s="157"/>
      <c r="V518" s="157"/>
      <c r="W518" s="158"/>
      <c r="X518" s="140"/>
      <c r="Y518" s="140"/>
      <c r="Z518" s="140"/>
      <c r="AA518" s="242"/>
      <c r="AB518" s="242"/>
      <c r="AC518" s="242"/>
      <c r="AD518" s="242"/>
      <c r="AE518" s="101" t="str">
        <f t="shared" si="7"/>
        <v/>
      </c>
      <c r="AF518" s="101"/>
      <c r="AG518" s="101"/>
      <c r="AH518" s="101"/>
      <c r="AI518" s="101"/>
      <c r="AJ518" s="101"/>
      <c r="AK518" s="140"/>
      <c r="AL518" s="140"/>
      <c r="AM518" s="140"/>
      <c r="AN518" s="140"/>
      <c r="AO518" s="140"/>
    </row>
    <row r="519" spans="1:41" ht="16" customHeight="1" x14ac:dyDescent="0.35">
      <c r="A519" s="132"/>
      <c r="B519" s="133"/>
      <c r="C519" s="133"/>
      <c r="D519" s="133"/>
      <c r="E519" s="133"/>
      <c r="F519" s="134"/>
      <c r="G519" s="135"/>
      <c r="H519" s="136"/>
      <c r="I519" s="108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241"/>
      <c r="U519" s="157"/>
      <c r="V519" s="157"/>
      <c r="W519" s="158"/>
      <c r="X519" s="140"/>
      <c r="Y519" s="140"/>
      <c r="Z519" s="140"/>
      <c r="AA519" s="242"/>
      <c r="AB519" s="242"/>
      <c r="AC519" s="242"/>
      <c r="AD519" s="242"/>
      <c r="AE519" s="101" t="str">
        <f t="shared" si="7"/>
        <v/>
      </c>
      <c r="AF519" s="101"/>
      <c r="AG519" s="101"/>
      <c r="AH519" s="101"/>
      <c r="AI519" s="101"/>
      <c r="AJ519" s="101"/>
      <c r="AK519" s="140"/>
      <c r="AL519" s="140"/>
      <c r="AM519" s="140"/>
      <c r="AN519" s="140"/>
      <c r="AO519" s="140"/>
    </row>
    <row r="520" spans="1:41" ht="16" customHeight="1" x14ac:dyDescent="0.35">
      <c r="A520" s="132"/>
      <c r="B520" s="133"/>
      <c r="C520" s="133"/>
      <c r="D520" s="133"/>
      <c r="E520" s="133"/>
      <c r="F520" s="134"/>
      <c r="G520" s="135"/>
      <c r="H520" s="136"/>
      <c r="I520" s="108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241"/>
      <c r="U520" s="157"/>
      <c r="V520" s="157"/>
      <c r="W520" s="158"/>
      <c r="X520" s="140"/>
      <c r="Y520" s="140"/>
      <c r="Z520" s="140"/>
      <c r="AA520" s="242"/>
      <c r="AB520" s="242"/>
      <c r="AC520" s="242"/>
      <c r="AD520" s="242"/>
      <c r="AE520" s="101" t="str">
        <f t="shared" si="7"/>
        <v/>
      </c>
      <c r="AF520" s="101"/>
      <c r="AG520" s="101"/>
      <c r="AH520" s="101"/>
      <c r="AI520" s="101"/>
      <c r="AJ520" s="101"/>
      <c r="AK520" s="140"/>
      <c r="AL520" s="140"/>
      <c r="AM520" s="140"/>
      <c r="AN520" s="140"/>
      <c r="AO520" s="140"/>
    </row>
    <row r="521" spans="1:41" ht="16" customHeight="1" x14ac:dyDescent="0.35">
      <c r="A521" s="132"/>
      <c r="B521" s="133"/>
      <c r="C521" s="133"/>
      <c r="D521" s="133"/>
      <c r="E521" s="133"/>
      <c r="F521" s="134"/>
      <c r="G521" s="135"/>
      <c r="H521" s="136"/>
      <c r="I521" s="108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241"/>
      <c r="U521" s="157"/>
      <c r="V521" s="157"/>
      <c r="W521" s="158"/>
      <c r="X521" s="140"/>
      <c r="Y521" s="140"/>
      <c r="Z521" s="140"/>
      <c r="AA521" s="242"/>
      <c r="AB521" s="242"/>
      <c r="AC521" s="242"/>
      <c r="AD521" s="242"/>
      <c r="AE521" s="101" t="str">
        <f t="shared" si="7"/>
        <v/>
      </c>
      <c r="AF521" s="101"/>
      <c r="AG521" s="101"/>
      <c r="AH521" s="101"/>
      <c r="AI521" s="101"/>
      <c r="AJ521" s="101"/>
      <c r="AK521" s="140"/>
      <c r="AL521" s="140"/>
      <c r="AM521" s="140"/>
      <c r="AN521" s="140"/>
      <c r="AO521" s="140"/>
    </row>
    <row r="522" spans="1:41" ht="16" customHeight="1" x14ac:dyDescent="0.35">
      <c r="A522" s="132"/>
      <c r="B522" s="133"/>
      <c r="C522" s="133"/>
      <c r="D522" s="133"/>
      <c r="E522" s="133"/>
      <c r="F522" s="134"/>
      <c r="G522" s="135"/>
      <c r="H522" s="136"/>
      <c r="I522" s="108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241"/>
      <c r="U522" s="157"/>
      <c r="V522" s="157"/>
      <c r="W522" s="158"/>
      <c r="X522" s="140"/>
      <c r="Y522" s="140"/>
      <c r="Z522" s="140"/>
      <c r="AA522" s="242"/>
      <c r="AB522" s="242"/>
      <c r="AC522" s="242"/>
      <c r="AD522" s="242"/>
      <c r="AE522" s="101" t="str">
        <f t="shared" si="7"/>
        <v/>
      </c>
      <c r="AF522" s="101"/>
      <c r="AG522" s="101"/>
      <c r="AH522" s="101"/>
      <c r="AI522" s="101"/>
      <c r="AJ522" s="101"/>
      <c r="AK522" s="140"/>
      <c r="AL522" s="140"/>
      <c r="AM522" s="140"/>
      <c r="AN522" s="140"/>
      <c r="AO522" s="140"/>
    </row>
    <row r="523" spans="1:41" ht="16" customHeight="1" x14ac:dyDescent="0.35">
      <c r="A523" s="132"/>
      <c r="B523" s="133"/>
      <c r="C523" s="133"/>
      <c r="D523" s="133"/>
      <c r="E523" s="133"/>
      <c r="F523" s="134"/>
      <c r="G523" s="135"/>
      <c r="H523" s="136"/>
      <c r="I523" s="108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241"/>
      <c r="U523" s="157"/>
      <c r="V523" s="157"/>
      <c r="W523" s="158"/>
      <c r="X523" s="140"/>
      <c r="Y523" s="140"/>
      <c r="Z523" s="140"/>
      <c r="AA523" s="242"/>
      <c r="AB523" s="242"/>
      <c r="AC523" s="242"/>
      <c r="AD523" s="242"/>
      <c r="AE523" s="101" t="str">
        <f t="shared" si="7"/>
        <v/>
      </c>
      <c r="AF523" s="101"/>
      <c r="AG523" s="101"/>
      <c r="AH523" s="101"/>
      <c r="AI523" s="101"/>
      <c r="AJ523" s="101"/>
      <c r="AK523" s="140"/>
      <c r="AL523" s="140"/>
      <c r="AM523" s="140"/>
      <c r="AN523" s="140"/>
      <c r="AO523" s="140"/>
    </row>
    <row r="524" spans="1:41" ht="16" customHeight="1" x14ac:dyDescent="0.35">
      <c r="A524" s="132"/>
      <c r="B524" s="133"/>
      <c r="C524" s="133"/>
      <c r="D524" s="133"/>
      <c r="E524" s="133"/>
      <c r="F524" s="134"/>
      <c r="G524" s="135"/>
      <c r="H524" s="136"/>
      <c r="I524" s="108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241"/>
      <c r="U524" s="157"/>
      <c r="V524" s="157"/>
      <c r="W524" s="158"/>
      <c r="X524" s="140"/>
      <c r="Y524" s="140"/>
      <c r="Z524" s="140"/>
      <c r="AA524" s="242"/>
      <c r="AB524" s="242"/>
      <c r="AC524" s="242"/>
      <c r="AD524" s="242"/>
      <c r="AE524" s="101" t="str">
        <f t="shared" si="7"/>
        <v/>
      </c>
      <c r="AF524" s="101"/>
      <c r="AG524" s="101"/>
      <c r="AH524" s="101"/>
      <c r="AI524" s="101"/>
      <c r="AJ524" s="101"/>
      <c r="AK524" s="140"/>
      <c r="AL524" s="140"/>
      <c r="AM524" s="140"/>
      <c r="AN524" s="140"/>
      <c r="AO524" s="140"/>
    </row>
    <row r="525" spans="1:41" ht="16" customHeight="1" x14ac:dyDescent="0.35">
      <c r="A525" s="132"/>
      <c r="B525" s="133"/>
      <c r="C525" s="133"/>
      <c r="D525" s="133"/>
      <c r="E525" s="133"/>
      <c r="F525" s="134"/>
      <c r="G525" s="135"/>
      <c r="H525" s="136"/>
      <c r="I525" s="108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241"/>
      <c r="U525" s="157"/>
      <c r="V525" s="157"/>
      <c r="W525" s="158"/>
      <c r="X525" s="140"/>
      <c r="Y525" s="140"/>
      <c r="Z525" s="140"/>
      <c r="AA525" s="242"/>
      <c r="AB525" s="242"/>
      <c r="AC525" s="242"/>
      <c r="AD525" s="242"/>
      <c r="AE525" s="101" t="str">
        <f t="shared" si="7"/>
        <v/>
      </c>
      <c r="AF525" s="101"/>
      <c r="AG525" s="101"/>
      <c r="AH525" s="101"/>
      <c r="AI525" s="101"/>
      <c r="AJ525" s="101"/>
      <c r="AK525" s="140"/>
      <c r="AL525" s="140"/>
      <c r="AM525" s="140"/>
      <c r="AN525" s="140"/>
      <c r="AO525" s="140"/>
    </row>
    <row r="526" spans="1:41" ht="16" customHeight="1" x14ac:dyDescent="0.35">
      <c r="A526" s="132"/>
      <c r="B526" s="133"/>
      <c r="C526" s="133"/>
      <c r="D526" s="133"/>
      <c r="E526" s="133"/>
      <c r="F526" s="134"/>
      <c r="G526" s="135"/>
      <c r="H526" s="136"/>
      <c r="I526" s="108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241"/>
      <c r="U526" s="157"/>
      <c r="V526" s="157"/>
      <c r="W526" s="158"/>
      <c r="X526" s="140"/>
      <c r="Y526" s="140"/>
      <c r="Z526" s="140"/>
      <c r="AA526" s="242"/>
      <c r="AB526" s="242"/>
      <c r="AC526" s="242"/>
      <c r="AD526" s="242"/>
      <c r="AE526" s="101" t="str">
        <f t="shared" si="7"/>
        <v/>
      </c>
      <c r="AF526" s="101"/>
      <c r="AG526" s="101"/>
      <c r="AH526" s="101"/>
      <c r="AI526" s="101"/>
      <c r="AJ526" s="101"/>
      <c r="AK526" s="140"/>
      <c r="AL526" s="140"/>
      <c r="AM526" s="140"/>
      <c r="AN526" s="140"/>
      <c r="AO526" s="140"/>
    </row>
    <row r="527" spans="1:41" ht="16" customHeight="1" x14ac:dyDescent="0.35">
      <c r="A527" s="132"/>
      <c r="B527" s="133"/>
      <c r="C527" s="133"/>
      <c r="D527" s="133"/>
      <c r="E527" s="133"/>
      <c r="F527" s="134"/>
      <c r="G527" s="135"/>
      <c r="H527" s="136"/>
      <c r="I527" s="108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241"/>
      <c r="U527" s="157"/>
      <c r="V527" s="157"/>
      <c r="W527" s="158"/>
      <c r="X527" s="140"/>
      <c r="Y527" s="140"/>
      <c r="Z527" s="140"/>
      <c r="AA527" s="242"/>
      <c r="AB527" s="242"/>
      <c r="AC527" s="242"/>
      <c r="AD527" s="242"/>
      <c r="AE527" s="101" t="str">
        <f t="shared" si="7"/>
        <v/>
      </c>
      <c r="AF527" s="101"/>
      <c r="AG527" s="101"/>
      <c r="AH527" s="101"/>
      <c r="AI527" s="101"/>
      <c r="AJ527" s="101"/>
      <c r="AK527" s="140"/>
      <c r="AL527" s="140"/>
      <c r="AM527" s="140"/>
      <c r="AN527" s="140"/>
      <c r="AO527" s="140"/>
    </row>
    <row r="528" spans="1:41" ht="16" customHeight="1" x14ac:dyDescent="0.35">
      <c r="A528" s="132"/>
      <c r="B528" s="133"/>
      <c r="C528" s="133"/>
      <c r="D528" s="133"/>
      <c r="E528" s="133"/>
      <c r="F528" s="134"/>
      <c r="G528" s="135"/>
      <c r="H528" s="136"/>
      <c r="I528" s="108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241"/>
      <c r="U528" s="157"/>
      <c r="V528" s="157"/>
      <c r="W528" s="158"/>
      <c r="X528" s="140"/>
      <c r="Y528" s="140"/>
      <c r="Z528" s="140"/>
      <c r="AA528" s="242"/>
      <c r="AB528" s="242"/>
      <c r="AC528" s="242"/>
      <c r="AD528" s="242"/>
      <c r="AE528" s="101" t="str">
        <f t="shared" si="7"/>
        <v/>
      </c>
      <c r="AF528" s="101"/>
      <c r="AG528" s="101"/>
      <c r="AH528" s="101"/>
      <c r="AI528" s="101"/>
      <c r="AJ528" s="101"/>
      <c r="AK528" s="140"/>
      <c r="AL528" s="140"/>
      <c r="AM528" s="140"/>
      <c r="AN528" s="140"/>
      <c r="AO528" s="140"/>
    </row>
    <row r="529" spans="1:41" ht="16" customHeight="1" x14ac:dyDescent="0.35">
      <c r="A529" s="132"/>
      <c r="B529" s="133"/>
      <c r="C529" s="133"/>
      <c r="D529" s="133"/>
      <c r="E529" s="133"/>
      <c r="F529" s="134"/>
      <c r="G529" s="135"/>
      <c r="H529" s="136"/>
      <c r="I529" s="108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241"/>
      <c r="U529" s="157"/>
      <c r="V529" s="157"/>
      <c r="W529" s="158"/>
      <c r="X529" s="140"/>
      <c r="Y529" s="140"/>
      <c r="Z529" s="140"/>
      <c r="AA529" s="242"/>
      <c r="AB529" s="242"/>
      <c r="AC529" s="242"/>
      <c r="AD529" s="242"/>
      <c r="AE529" s="101" t="str">
        <f t="shared" si="7"/>
        <v/>
      </c>
      <c r="AF529" s="101"/>
      <c r="AG529" s="101"/>
      <c r="AH529" s="101"/>
      <c r="AI529" s="101"/>
      <c r="AJ529" s="101"/>
      <c r="AK529" s="140"/>
      <c r="AL529" s="140"/>
      <c r="AM529" s="140"/>
      <c r="AN529" s="140"/>
      <c r="AO529" s="140"/>
    </row>
    <row r="530" spans="1:41" ht="16" customHeight="1" x14ac:dyDescent="0.35">
      <c r="A530" s="132"/>
      <c r="B530" s="133"/>
      <c r="C530" s="133"/>
      <c r="D530" s="133"/>
      <c r="E530" s="133"/>
      <c r="F530" s="134"/>
      <c r="G530" s="135"/>
      <c r="H530" s="136"/>
      <c r="I530" s="108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241"/>
      <c r="U530" s="157"/>
      <c r="V530" s="157"/>
      <c r="W530" s="158"/>
      <c r="X530" s="140"/>
      <c r="Y530" s="140"/>
      <c r="Z530" s="140"/>
      <c r="AA530" s="242"/>
      <c r="AB530" s="242"/>
      <c r="AC530" s="242"/>
      <c r="AD530" s="242"/>
      <c r="AE530" s="101" t="str">
        <f t="shared" si="7"/>
        <v/>
      </c>
      <c r="AF530" s="101"/>
      <c r="AG530" s="101"/>
      <c r="AH530" s="101"/>
      <c r="AI530" s="101"/>
      <c r="AJ530" s="101"/>
      <c r="AK530" s="140"/>
      <c r="AL530" s="140"/>
      <c r="AM530" s="140"/>
      <c r="AN530" s="140"/>
      <c r="AO530" s="140"/>
    </row>
    <row r="531" spans="1:41" ht="16" customHeight="1" x14ac:dyDescent="0.35">
      <c r="A531" s="132"/>
      <c r="B531" s="133"/>
      <c r="C531" s="133"/>
      <c r="D531" s="133"/>
      <c r="E531" s="133"/>
      <c r="F531" s="134"/>
      <c r="G531" s="135"/>
      <c r="H531" s="136"/>
      <c r="I531" s="108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241"/>
      <c r="U531" s="157"/>
      <c r="V531" s="157"/>
      <c r="W531" s="158"/>
      <c r="X531" s="140"/>
      <c r="Y531" s="140"/>
      <c r="Z531" s="140"/>
      <c r="AA531" s="242"/>
      <c r="AB531" s="242"/>
      <c r="AC531" s="242"/>
      <c r="AD531" s="242"/>
      <c r="AE531" s="101" t="str">
        <f t="shared" si="7"/>
        <v/>
      </c>
      <c r="AF531" s="101"/>
      <c r="AG531" s="101"/>
      <c r="AH531" s="101"/>
      <c r="AI531" s="101"/>
      <c r="AJ531" s="101"/>
      <c r="AK531" s="140"/>
      <c r="AL531" s="140"/>
      <c r="AM531" s="140"/>
      <c r="AN531" s="140"/>
      <c r="AO531" s="140"/>
    </row>
    <row r="532" spans="1:41" ht="16" customHeight="1" x14ac:dyDescent="0.35">
      <c r="A532" s="132"/>
      <c r="B532" s="133"/>
      <c r="C532" s="133"/>
      <c r="D532" s="133"/>
      <c r="E532" s="133"/>
      <c r="F532" s="134"/>
      <c r="G532" s="135"/>
      <c r="H532" s="136"/>
      <c r="I532" s="108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241"/>
      <c r="U532" s="157"/>
      <c r="V532" s="157"/>
      <c r="W532" s="158"/>
      <c r="X532" s="140"/>
      <c r="Y532" s="140"/>
      <c r="Z532" s="140"/>
      <c r="AA532" s="242"/>
      <c r="AB532" s="242"/>
      <c r="AC532" s="242"/>
      <c r="AD532" s="242"/>
      <c r="AE532" s="101" t="str">
        <f t="shared" si="7"/>
        <v/>
      </c>
      <c r="AF532" s="101"/>
      <c r="AG532" s="101"/>
      <c r="AH532" s="101"/>
      <c r="AI532" s="101"/>
      <c r="AJ532" s="101"/>
      <c r="AK532" s="140"/>
      <c r="AL532" s="140"/>
      <c r="AM532" s="140"/>
      <c r="AN532" s="140"/>
      <c r="AO532" s="140"/>
    </row>
    <row r="533" spans="1:41" ht="16" customHeight="1" x14ac:dyDescent="0.35">
      <c r="A533" s="132"/>
      <c r="B533" s="133"/>
      <c r="C533" s="133"/>
      <c r="D533" s="133"/>
      <c r="E533" s="133"/>
      <c r="F533" s="134"/>
      <c r="G533" s="135"/>
      <c r="H533" s="136"/>
      <c r="I533" s="108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241"/>
      <c r="U533" s="157"/>
      <c r="V533" s="157"/>
      <c r="W533" s="158"/>
      <c r="X533" s="140"/>
      <c r="Y533" s="140"/>
      <c r="Z533" s="140"/>
      <c r="AA533" s="242"/>
      <c r="AB533" s="242"/>
      <c r="AC533" s="242"/>
      <c r="AD533" s="242"/>
      <c r="AE533" s="101" t="str">
        <f t="shared" si="7"/>
        <v/>
      </c>
      <c r="AF533" s="101"/>
      <c r="AG533" s="101"/>
      <c r="AH533" s="101"/>
      <c r="AI533" s="101"/>
      <c r="AJ533" s="101"/>
      <c r="AK533" s="140"/>
      <c r="AL533" s="140"/>
      <c r="AM533" s="140"/>
      <c r="AN533" s="140"/>
      <c r="AO533" s="140"/>
    </row>
    <row r="534" spans="1:41" ht="16" customHeight="1" x14ac:dyDescent="0.35">
      <c r="A534" s="132"/>
      <c r="B534" s="133"/>
      <c r="C534" s="133"/>
      <c r="D534" s="133"/>
      <c r="E534" s="133"/>
      <c r="F534" s="134"/>
      <c r="G534" s="135"/>
      <c r="H534" s="136"/>
      <c r="I534" s="108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241"/>
      <c r="U534" s="157"/>
      <c r="V534" s="157"/>
      <c r="W534" s="158"/>
      <c r="X534" s="140"/>
      <c r="Y534" s="140"/>
      <c r="Z534" s="140"/>
      <c r="AA534" s="242"/>
      <c r="AB534" s="242"/>
      <c r="AC534" s="242"/>
      <c r="AD534" s="242"/>
      <c r="AE534" s="101" t="str">
        <f t="shared" si="7"/>
        <v/>
      </c>
      <c r="AF534" s="101"/>
      <c r="AG534" s="101"/>
      <c r="AH534" s="101"/>
      <c r="AI534" s="101"/>
      <c r="AJ534" s="101"/>
      <c r="AK534" s="140"/>
      <c r="AL534" s="140"/>
      <c r="AM534" s="140"/>
      <c r="AN534" s="140"/>
      <c r="AO534" s="140"/>
    </row>
    <row r="535" spans="1:41" ht="16" customHeight="1" x14ac:dyDescent="0.35">
      <c r="A535" s="132"/>
      <c r="B535" s="133"/>
      <c r="C535" s="133"/>
      <c r="D535" s="133"/>
      <c r="E535" s="133"/>
      <c r="F535" s="134"/>
      <c r="G535" s="135"/>
      <c r="H535" s="136"/>
      <c r="I535" s="108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241"/>
      <c r="U535" s="157"/>
      <c r="V535" s="157"/>
      <c r="W535" s="158"/>
      <c r="X535" s="140"/>
      <c r="Y535" s="140"/>
      <c r="Z535" s="140"/>
      <c r="AA535" s="242"/>
      <c r="AB535" s="242"/>
      <c r="AC535" s="242"/>
      <c r="AD535" s="242"/>
      <c r="AE535" s="101" t="str">
        <f t="shared" si="7"/>
        <v/>
      </c>
      <c r="AF535" s="101"/>
      <c r="AG535" s="101"/>
      <c r="AH535" s="101"/>
      <c r="AI535" s="101"/>
      <c r="AJ535" s="101"/>
      <c r="AK535" s="140"/>
      <c r="AL535" s="140"/>
      <c r="AM535" s="140"/>
      <c r="AN535" s="140"/>
      <c r="AO535" s="140"/>
    </row>
    <row r="536" spans="1:41" ht="16" customHeight="1" x14ac:dyDescent="0.35">
      <c r="A536" s="132"/>
      <c r="B536" s="133"/>
      <c r="C536" s="133"/>
      <c r="D536" s="133"/>
      <c r="E536" s="133"/>
      <c r="F536" s="134"/>
      <c r="G536" s="135"/>
      <c r="H536" s="136"/>
      <c r="I536" s="108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241"/>
      <c r="U536" s="157"/>
      <c r="V536" s="157"/>
      <c r="W536" s="158"/>
      <c r="X536" s="140"/>
      <c r="Y536" s="140"/>
      <c r="Z536" s="140"/>
      <c r="AA536" s="242"/>
      <c r="AB536" s="242"/>
      <c r="AC536" s="242"/>
      <c r="AD536" s="242"/>
      <c r="AE536" s="101" t="str">
        <f t="shared" si="7"/>
        <v/>
      </c>
      <c r="AF536" s="101"/>
      <c r="AG536" s="101"/>
      <c r="AH536" s="101"/>
      <c r="AI536" s="101"/>
      <c r="AJ536" s="101"/>
      <c r="AK536" s="140"/>
      <c r="AL536" s="140"/>
      <c r="AM536" s="140"/>
      <c r="AN536" s="140"/>
      <c r="AO536" s="140"/>
    </row>
    <row r="537" spans="1:41" ht="16" customHeight="1" x14ac:dyDescent="0.35">
      <c r="A537" s="132"/>
      <c r="B537" s="133"/>
      <c r="C537" s="133"/>
      <c r="D537" s="133"/>
      <c r="E537" s="133"/>
      <c r="F537" s="134"/>
      <c r="G537" s="135"/>
      <c r="H537" s="136"/>
      <c r="I537" s="108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241"/>
      <c r="U537" s="157"/>
      <c r="V537" s="157"/>
      <c r="W537" s="158"/>
      <c r="X537" s="140"/>
      <c r="Y537" s="140"/>
      <c r="Z537" s="140"/>
      <c r="AA537" s="242"/>
      <c r="AB537" s="242"/>
      <c r="AC537" s="242"/>
      <c r="AD537" s="242"/>
      <c r="AE537" s="101" t="str">
        <f t="shared" si="7"/>
        <v/>
      </c>
      <c r="AF537" s="101"/>
      <c r="AG537" s="101"/>
      <c r="AH537" s="101"/>
      <c r="AI537" s="101"/>
      <c r="AJ537" s="101"/>
      <c r="AK537" s="140"/>
      <c r="AL537" s="140"/>
      <c r="AM537" s="140"/>
      <c r="AN537" s="140"/>
      <c r="AO537" s="140"/>
    </row>
    <row r="538" spans="1:41" ht="16" customHeight="1" x14ac:dyDescent="0.35">
      <c r="A538" s="132"/>
      <c r="B538" s="133"/>
      <c r="C538" s="133"/>
      <c r="D538" s="133"/>
      <c r="E538" s="133"/>
      <c r="F538" s="134"/>
      <c r="G538" s="135"/>
      <c r="H538" s="136"/>
      <c r="I538" s="108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241"/>
      <c r="U538" s="157"/>
      <c r="V538" s="157"/>
      <c r="W538" s="158"/>
      <c r="X538" s="140"/>
      <c r="Y538" s="140"/>
      <c r="Z538" s="140"/>
      <c r="AA538" s="242"/>
      <c r="AB538" s="242"/>
      <c r="AC538" s="242"/>
      <c r="AD538" s="242"/>
      <c r="AE538" s="101" t="str">
        <f t="shared" si="7"/>
        <v/>
      </c>
      <c r="AF538" s="101"/>
      <c r="AG538" s="101"/>
      <c r="AH538" s="101"/>
      <c r="AI538" s="101"/>
      <c r="AJ538" s="101"/>
      <c r="AK538" s="140"/>
      <c r="AL538" s="140"/>
      <c r="AM538" s="140"/>
      <c r="AN538" s="140"/>
      <c r="AO538" s="140"/>
    </row>
    <row r="539" spans="1:41" ht="16" customHeight="1" x14ac:dyDescent="0.35">
      <c r="A539" s="132"/>
      <c r="B539" s="133"/>
      <c r="C539" s="133"/>
      <c r="D539" s="133"/>
      <c r="E539" s="133"/>
      <c r="F539" s="134"/>
      <c r="G539" s="135"/>
      <c r="H539" s="136"/>
      <c r="I539" s="108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241"/>
      <c r="U539" s="157"/>
      <c r="V539" s="157"/>
      <c r="W539" s="158"/>
      <c r="X539" s="140"/>
      <c r="Y539" s="140"/>
      <c r="Z539" s="140"/>
      <c r="AA539" s="242"/>
      <c r="AB539" s="242"/>
      <c r="AC539" s="242"/>
      <c r="AD539" s="242"/>
      <c r="AE539" s="101" t="str">
        <f t="shared" ref="AE539:AE602" si="8">IF(AA539="","",ROUND(T539*AA539,0))</f>
        <v/>
      </c>
      <c r="AF539" s="101"/>
      <c r="AG539" s="101"/>
      <c r="AH539" s="101"/>
      <c r="AI539" s="101"/>
      <c r="AJ539" s="101"/>
      <c r="AK539" s="140"/>
      <c r="AL539" s="140"/>
      <c r="AM539" s="140"/>
      <c r="AN539" s="140"/>
      <c r="AO539" s="140"/>
    </row>
    <row r="540" spans="1:41" ht="16" customHeight="1" x14ac:dyDescent="0.35">
      <c r="A540" s="132"/>
      <c r="B540" s="133"/>
      <c r="C540" s="133"/>
      <c r="D540" s="133"/>
      <c r="E540" s="133"/>
      <c r="F540" s="134"/>
      <c r="G540" s="135"/>
      <c r="H540" s="136"/>
      <c r="I540" s="108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241"/>
      <c r="U540" s="157"/>
      <c r="V540" s="157"/>
      <c r="W540" s="158"/>
      <c r="X540" s="140"/>
      <c r="Y540" s="140"/>
      <c r="Z540" s="140"/>
      <c r="AA540" s="242"/>
      <c r="AB540" s="242"/>
      <c r="AC540" s="242"/>
      <c r="AD540" s="242"/>
      <c r="AE540" s="101" t="str">
        <f t="shared" si="8"/>
        <v/>
      </c>
      <c r="AF540" s="101"/>
      <c r="AG540" s="101"/>
      <c r="AH540" s="101"/>
      <c r="AI540" s="101"/>
      <c r="AJ540" s="101"/>
      <c r="AK540" s="140"/>
      <c r="AL540" s="140"/>
      <c r="AM540" s="140"/>
      <c r="AN540" s="140"/>
      <c r="AO540" s="140"/>
    </row>
    <row r="541" spans="1:41" ht="16" customHeight="1" x14ac:dyDescent="0.35">
      <c r="A541" s="132"/>
      <c r="B541" s="133"/>
      <c r="C541" s="133"/>
      <c r="D541" s="133"/>
      <c r="E541" s="133"/>
      <c r="F541" s="134"/>
      <c r="G541" s="135"/>
      <c r="H541" s="136"/>
      <c r="I541" s="108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241"/>
      <c r="U541" s="157"/>
      <c r="V541" s="157"/>
      <c r="W541" s="158"/>
      <c r="X541" s="140"/>
      <c r="Y541" s="140"/>
      <c r="Z541" s="140"/>
      <c r="AA541" s="242"/>
      <c r="AB541" s="242"/>
      <c r="AC541" s="242"/>
      <c r="AD541" s="242"/>
      <c r="AE541" s="101" t="str">
        <f t="shared" si="8"/>
        <v/>
      </c>
      <c r="AF541" s="101"/>
      <c r="AG541" s="101"/>
      <c r="AH541" s="101"/>
      <c r="AI541" s="101"/>
      <c r="AJ541" s="101"/>
      <c r="AK541" s="140"/>
      <c r="AL541" s="140"/>
      <c r="AM541" s="140"/>
      <c r="AN541" s="140"/>
      <c r="AO541" s="140"/>
    </row>
    <row r="542" spans="1:41" ht="16" customHeight="1" x14ac:dyDescent="0.35">
      <c r="A542" s="132"/>
      <c r="B542" s="133"/>
      <c r="C542" s="133"/>
      <c r="D542" s="133"/>
      <c r="E542" s="133"/>
      <c r="F542" s="134"/>
      <c r="G542" s="135"/>
      <c r="H542" s="136"/>
      <c r="I542" s="108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241"/>
      <c r="U542" s="157"/>
      <c r="V542" s="157"/>
      <c r="W542" s="158"/>
      <c r="X542" s="140"/>
      <c r="Y542" s="140"/>
      <c r="Z542" s="140"/>
      <c r="AA542" s="242"/>
      <c r="AB542" s="242"/>
      <c r="AC542" s="242"/>
      <c r="AD542" s="242"/>
      <c r="AE542" s="101" t="str">
        <f t="shared" si="8"/>
        <v/>
      </c>
      <c r="AF542" s="101"/>
      <c r="AG542" s="101"/>
      <c r="AH542" s="101"/>
      <c r="AI542" s="101"/>
      <c r="AJ542" s="101"/>
      <c r="AK542" s="140"/>
      <c r="AL542" s="140"/>
      <c r="AM542" s="140"/>
      <c r="AN542" s="140"/>
      <c r="AO542" s="140"/>
    </row>
    <row r="543" spans="1:41" ht="16" customHeight="1" x14ac:dyDescent="0.35">
      <c r="A543" s="132"/>
      <c r="B543" s="133"/>
      <c r="C543" s="133"/>
      <c r="D543" s="133"/>
      <c r="E543" s="133"/>
      <c r="F543" s="134"/>
      <c r="G543" s="135"/>
      <c r="H543" s="136"/>
      <c r="I543" s="108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241"/>
      <c r="U543" s="157"/>
      <c r="V543" s="157"/>
      <c r="W543" s="158"/>
      <c r="X543" s="140"/>
      <c r="Y543" s="140"/>
      <c r="Z543" s="140"/>
      <c r="AA543" s="242"/>
      <c r="AB543" s="242"/>
      <c r="AC543" s="242"/>
      <c r="AD543" s="242"/>
      <c r="AE543" s="101" t="str">
        <f t="shared" si="8"/>
        <v/>
      </c>
      <c r="AF543" s="101"/>
      <c r="AG543" s="101"/>
      <c r="AH543" s="101"/>
      <c r="AI543" s="101"/>
      <c r="AJ543" s="101"/>
      <c r="AK543" s="140"/>
      <c r="AL543" s="140"/>
      <c r="AM543" s="140"/>
      <c r="AN543" s="140"/>
      <c r="AO543" s="140"/>
    </row>
    <row r="544" spans="1:41" ht="16" customHeight="1" x14ac:dyDescent="0.35">
      <c r="A544" s="132"/>
      <c r="B544" s="133"/>
      <c r="C544" s="133"/>
      <c r="D544" s="133"/>
      <c r="E544" s="133"/>
      <c r="F544" s="134"/>
      <c r="G544" s="135"/>
      <c r="H544" s="136"/>
      <c r="I544" s="108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241"/>
      <c r="U544" s="157"/>
      <c r="V544" s="157"/>
      <c r="W544" s="158"/>
      <c r="X544" s="140"/>
      <c r="Y544" s="140"/>
      <c r="Z544" s="140"/>
      <c r="AA544" s="242"/>
      <c r="AB544" s="242"/>
      <c r="AC544" s="242"/>
      <c r="AD544" s="242"/>
      <c r="AE544" s="101" t="str">
        <f t="shared" si="8"/>
        <v/>
      </c>
      <c r="AF544" s="101"/>
      <c r="AG544" s="101"/>
      <c r="AH544" s="101"/>
      <c r="AI544" s="101"/>
      <c r="AJ544" s="101"/>
      <c r="AK544" s="140"/>
      <c r="AL544" s="140"/>
      <c r="AM544" s="140"/>
      <c r="AN544" s="140"/>
      <c r="AO544" s="140"/>
    </row>
    <row r="545" spans="1:41" ht="16" customHeight="1" x14ac:dyDescent="0.35">
      <c r="A545" s="132"/>
      <c r="B545" s="133"/>
      <c r="C545" s="133"/>
      <c r="D545" s="133"/>
      <c r="E545" s="133"/>
      <c r="F545" s="134"/>
      <c r="G545" s="135"/>
      <c r="H545" s="136"/>
      <c r="I545" s="108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241"/>
      <c r="U545" s="157"/>
      <c r="V545" s="157"/>
      <c r="W545" s="158"/>
      <c r="X545" s="140"/>
      <c r="Y545" s="140"/>
      <c r="Z545" s="140"/>
      <c r="AA545" s="242"/>
      <c r="AB545" s="242"/>
      <c r="AC545" s="242"/>
      <c r="AD545" s="242"/>
      <c r="AE545" s="101" t="str">
        <f t="shared" si="8"/>
        <v/>
      </c>
      <c r="AF545" s="101"/>
      <c r="AG545" s="101"/>
      <c r="AH545" s="101"/>
      <c r="AI545" s="101"/>
      <c r="AJ545" s="101"/>
      <c r="AK545" s="140"/>
      <c r="AL545" s="140"/>
      <c r="AM545" s="140"/>
      <c r="AN545" s="140"/>
      <c r="AO545" s="140"/>
    </row>
    <row r="546" spans="1:41" ht="16" customHeight="1" x14ac:dyDescent="0.35">
      <c r="A546" s="132"/>
      <c r="B546" s="133"/>
      <c r="C546" s="133"/>
      <c r="D546" s="133"/>
      <c r="E546" s="133"/>
      <c r="F546" s="134"/>
      <c r="G546" s="135"/>
      <c r="H546" s="136"/>
      <c r="I546" s="108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241"/>
      <c r="U546" s="157"/>
      <c r="V546" s="157"/>
      <c r="W546" s="158"/>
      <c r="X546" s="140"/>
      <c r="Y546" s="140"/>
      <c r="Z546" s="140"/>
      <c r="AA546" s="242"/>
      <c r="AB546" s="242"/>
      <c r="AC546" s="242"/>
      <c r="AD546" s="242"/>
      <c r="AE546" s="101" t="str">
        <f t="shared" si="8"/>
        <v/>
      </c>
      <c r="AF546" s="101"/>
      <c r="AG546" s="101"/>
      <c r="AH546" s="101"/>
      <c r="AI546" s="101"/>
      <c r="AJ546" s="101"/>
      <c r="AK546" s="140"/>
      <c r="AL546" s="140"/>
      <c r="AM546" s="140"/>
      <c r="AN546" s="140"/>
      <c r="AO546" s="140"/>
    </row>
    <row r="547" spans="1:41" ht="16" customHeight="1" x14ac:dyDescent="0.35">
      <c r="A547" s="132"/>
      <c r="B547" s="133"/>
      <c r="C547" s="133"/>
      <c r="D547" s="133"/>
      <c r="E547" s="133"/>
      <c r="F547" s="134"/>
      <c r="G547" s="135"/>
      <c r="H547" s="136"/>
      <c r="I547" s="108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241"/>
      <c r="U547" s="157"/>
      <c r="V547" s="157"/>
      <c r="W547" s="158"/>
      <c r="X547" s="140"/>
      <c r="Y547" s="140"/>
      <c r="Z547" s="140"/>
      <c r="AA547" s="242"/>
      <c r="AB547" s="242"/>
      <c r="AC547" s="242"/>
      <c r="AD547" s="242"/>
      <c r="AE547" s="101" t="str">
        <f t="shared" si="8"/>
        <v/>
      </c>
      <c r="AF547" s="101"/>
      <c r="AG547" s="101"/>
      <c r="AH547" s="101"/>
      <c r="AI547" s="101"/>
      <c r="AJ547" s="101"/>
      <c r="AK547" s="140"/>
      <c r="AL547" s="140"/>
      <c r="AM547" s="140"/>
      <c r="AN547" s="140"/>
      <c r="AO547" s="140"/>
    </row>
    <row r="548" spans="1:41" ht="16" customHeight="1" x14ac:dyDescent="0.35">
      <c r="A548" s="132"/>
      <c r="B548" s="133"/>
      <c r="C548" s="133"/>
      <c r="D548" s="133"/>
      <c r="E548" s="133"/>
      <c r="F548" s="134"/>
      <c r="G548" s="135"/>
      <c r="H548" s="136"/>
      <c r="I548" s="108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241"/>
      <c r="U548" s="157"/>
      <c r="V548" s="157"/>
      <c r="W548" s="158"/>
      <c r="X548" s="140"/>
      <c r="Y548" s="140"/>
      <c r="Z548" s="140"/>
      <c r="AA548" s="242"/>
      <c r="AB548" s="242"/>
      <c r="AC548" s="242"/>
      <c r="AD548" s="242"/>
      <c r="AE548" s="101" t="str">
        <f t="shared" si="8"/>
        <v/>
      </c>
      <c r="AF548" s="101"/>
      <c r="AG548" s="101"/>
      <c r="AH548" s="101"/>
      <c r="AI548" s="101"/>
      <c r="AJ548" s="101"/>
      <c r="AK548" s="140"/>
      <c r="AL548" s="140"/>
      <c r="AM548" s="140"/>
      <c r="AN548" s="140"/>
      <c r="AO548" s="140"/>
    </row>
    <row r="549" spans="1:41" ht="16" customHeight="1" x14ac:dyDescent="0.35">
      <c r="A549" s="132"/>
      <c r="B549" s="133"/>
      <c r="C549" s="133"/>
      <c r="D549" s="133"/>
      <c r="E549" s="133"/>
      <c r="F549" s="134"/>
      <c r="G549" s="135"/>
      <c r="H549" s="136"/>
      <c r="I549" s="108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241"/>
      <c r="U549" s="157"/>
      <c r="V549" s="157"/>
      <c r="W549" s="158"/>
      <c r="X549" s="140"/>
      <c r="Y549" s="140"/>
      <c r="Z549" s="140"/>
      <c r="AA549" s="242"/>
      <c r="AB549" s="242"/>
      <c r="AC549" s="242"/>
      <c r="AD549" s="242"/>
      <c r="AE549" s="101" t="str">
        <f t="shared" si="8"/>
        <v/>
      </c>
      <c r="AF549" s="101"/>
      <c r="AG549" s="101"/>
      <c r="AH549" s="101"/>
      <c r="AI549" s="101"/>
      <c r="AJ549" s="101"/>
      <c r="AK549" s="140"/>
      <c r="AL549" s="140"/>
      <c r="AM549" s="140"/>
      <c r="AN549" s="140"/>
      <c r="AO549" s="140"/>
    </row>
    <row r="550" spans="1:41" ht="16" customHeight="1" x14ac:dyDescent="0.35">
      <c r="A550" s="132"/>
      <c r="B550" s="133"/>
      <c r="C550" s="133"/>
      <c r="D550" s="133"/>
      <c r="E550" s="133"/>
      <c r="F550" s="134"/>
      <c r="G550" s="135"/>
      <c r="H550" s="136"/>
      <c r="I550" s="108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241"/>
      <c r="U550" s="157"/>
      <c r="V550" s="157"/>
      <c r="W550" s="158"/>
      <c r="X550" s="140"/>
      <c r="Y550" s="140"/>
      <c r="Z550" s="140"/>
      <c r="AA550" s="242"/>
      <c r="AB550" s="242"/>
      <c r="AC550" s="242"/>
      <c r="AD550" s="242"/>
      <c r="AE550" s="101" t="str">
        <f t="shared" si="8"/>
        <v/>
      </c>
      <c r="AF550" s="101"/>
      <c r="AG550" s="101"/>
      <c r="AH550" s="101"/>
      <c r="AI550" s="101"/>
      <c r="AJ550" s="101"/>
      <c r="AK550" s="140"/>
      <c r="AL550" s="140"/>
      <c r="AM550" s="140"/>
      <c r="AN550" s="140"/>
      <c r="AO550" s="140"/>
    </row>
    <row r="551" spans="1:41" ht="16" customHeight="1" x14ac:dyDescent="0.35">
      <c r="A551" s="132"/>
      <c r="B551" s="133"/>
      <c r="C551" s="133"/>
      <c r="D551" s="133"/>
      <c r="E551" s="133"/>
      <c r="F551" s="134"/>
      <c r="G551" s="135"/>
      <c r="H551" s="136"/>
      <c r="I551" s="108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241"/>
      <c r="U551" s="157"/>
      <c r="V551" s="157"/>
      <c r="W551" s="158"/>
      <c r="X551" s="140"/>
      <c r="Y551" s="140"/>
      <c r="Z551" s="140"/>
      <c r="AA551" s="242"/>
      <c r="AB551" s="242"/>
      <c r="AC551" s="242"/>
      <c r="AD551" s="242"/>
      <c r="AE551" s="101" t="str">
        <f t="shared" si="8"/>
        <v/>
      </c>
      <c r="AF551" s="101"/>
      <c r="AG551" s="101"/>
      <c r="AH551" s="101"/>
      <c r="AI551" s="101"/>
      <c r="AJ551" s="101"/>
      <c r="AK551" s="140"/>
      <c r="AL551" s="140"/>
      <c r="AM551" s="140"/>
      <c r="AN551" s="140"/>
      <c r="AO551" s="140"/>
    </row>
    <row r="552" spans="1:41" ht="16" customHeight="1" x14ac:dyDescent="0.35">
      <c r="A552" s="132"/>
      <c r="B552" s="133"/>
      <c r="C552" s="133"/>
      <c r="D552" s="133"/>
      <c r="E552" s="133"/>
      <c r="F552" s="134"/>
      <c r="G552" s="135"/>
      <c r="H552" s="136"/>
      <c r="I552" s="108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241"/>
      <c r="U552" s="157"/>
      <c r="V552" s="157"/>
      <c r="W552" s="158"/>
      <c r="X552" s="140"/>
      <c r="Y552" s="140"/>
      <c r="Z552" s="140"/>
      <c r="AA552" s="242"/>
      <c r="AB552" s="242"/>
      <c r="AC552" s="242"/>
      <c r="AD552" s="242"/>
      <c r="AE552" s="101" t="str">
        <f t="shared" si="8"/>
        <v/>
      </c>
      <c r="AF552" s="101"/>
      <c r="AG552" s="101"/>
      <c r="AH552" s="101"/>
      <c r="AI552" s="101"/>
      <c r="AJ552" s="101"/>
      <c r="AK552" s="140"/>
      <c r="AL552" s="140"/>
      <c r="AM552" s="140"/>
      <c r="AN552" s="140"/>
      <c r="AO552" s="140"/>
    </row>
    <row r="553" spans="1:41" ht="16" customHeight="1" x14ac:dyDescent="0.35">
      <c r="A553" s="132"/>
      <c r="B553" s="133"/>
      <c r="C553" s="133"/>
      <c r="D553" s="133"/>
      <c r="E553" s="133"/>
      <c r="F553" s="134"/>
      <c r="G553" s="135"/>
      <c r="H553" s="136"/>
      <c r="I553" s="108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241"/>
      <c r="U553" s="157"/>
      <c r="V553" s="157"/>
      <c r="W553" s="158"/>
      <c r="X553" s="140"/>
      <c r="Y553" s="140"/>
      <c r="Z553" s="140"/>
      <c r="AA553" s="242"/>
      <c r="AB553" s="242"/>
      <c r="AC553" s="242"/>
      <c r="AD553" s="242"/>
      <c r="AE553" s="101" t="str">
        <f t="shared" si="8"/>
        <v/>
      </c>
      <c r="AF553" s="101"/>
      <c r="AG553" s="101"/>
      <c r="AH553" s="101"/>
      <c r="AI553" s="101"/>
      <c r="AJ553" s="101"/>
      <c r="AK553" s="140"/>
      <c r="AL553" s="140"/>
      <c r="AM553" s="140"/>
      <c r="AN553" s="140"/>
      <c r="AO553" s="140"/>
    </row>
    <row r="554" spans="1:41" ht="16" customHeight="1" x14ac:dyDescent="0.35">
      <c r="A554" s="132"/>
      <c r="B554" s="133"/>
      <c r="C554" s="133"/>
      <c r="D554" s="133"/>
      <c r="E554" s="133"/>
      <c r="F554" s="134"/>
      <c r="G554" s="135"/>
      <c r="H554" s="136"/>
      <c r="I554" s="108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241"/>
      <c r="U554" s="157"/>
      <c r="V554" s="157"/>
      <c r="W554" s="158"/>
      <c r="X554" s="140"/>
      <c r="Y554" s="140"/>
      <c r="Z554" s="140"/>
      <c r="AA554" s="242"/>
      <c r="AB554" s="242"/>
      <c r="AC554" s="242"/>
      <c r="AD554" s="242"/>
      <c r="AE554" s="101" t="str">
        <f t="shared" si="8"/>
        <v/>
      </c>
      <c r="AF554" s="101"/>
      <c r="AG554" s="101"/>
      <c r="AH554" s="101"/>
      <c r="AI554" s="101"/>
      <c r="AJ554" s="101"/>
      <c r="AK554" s="140"/>
      <c r="AL554" s="140"/>
      <c r="AM554" s="140"/>
      <c r="AN554" s="140"/>
      <c r="AO554" s="140"/>
    </row>
    <row r="555" spans="1:41" ht="16" customHeight="1" x14ac:dyDescent="0.35">
      <c r="A555" s="132"/>
      <c r="B555" s="133"/>
      <c r="C555" s="133"/>
      <c r="D555" s="133"/>
      <c r="E555" s="133"/>
      <c r="F555" s="134"/>
      <c r="G555" s="135"/>
      <c r="H555" s="136"/>
      <c r="I555" s="108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241"/>
      <c r="U555" s="157"/>
      <c r="V555" s="157"/>
      <c r="W555" s="158"/>
      <c r="X555" s="140"/>
      <c r="Y555" s="140"/>
      <c r="Z555" s="140"/>
      <c r="AA555" s="242"/>
      <c r="AB555" s="242"/>
      <c r="AC555" s="242"/>
      <c r="AD555" s="242"/>
      <c r="AE555" s="101" t="str">
        <f t="shared" si="8"/>
        <v/>
      </c>
      <c r="AF555" s="101"/>
      <c r="AG555" s="101"/>
      <c r="AH555" s="101"/>
      <c r="AI555" s="101"/>
      <c r="AJ555" s="101"/>
      <c r="AK555" s="140"/>
      <c r="AL555" s="140"/>
      <c r="AM555" s="140"/>
      <c r="AN555" s="140"/>
      <c r="AO555" s="140"/>
    </row>
    <row r="556" spans="1:41" ht="16" customHeight="1" x14ac:dyDescent="0.35">
      <c r="A556" s="132"/>
      <c r="B556" s="133"/>
      <c r="C556" s="133"/>
      <c r="D556" s="133"/>
      <c r="E556" s="133"/>
      <c r="F556" s="134"/>
      <c r="G556" s="135"/>
      <c r="H556" s="136"/>
      <c r="I556" s="108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241"/>
      <c r="U556" s="157"/>
      <c r="V556" s="157"/>
      <c r="W556" s="158"/>
      <c r="X556" s="140"/>
      <c r="Y556" s="140"/>
      <c r="Z556" s="140"/>
      <c r="AA556" s="242"/>
      <c r="AB556" s="242"/>
      <c r="AC556" s="242"/>
      <c r="AD556" s="242"/>
      <c r="AE556" s="101" t="str">
        <f t="shared" si="8"/>
        <v/>
      </c>
      <c r="AF556" s="101"/>
      <c r="AG556" s="101"/>
      <c r="AH556" s="101"/>
      <c r="AI556" s="101"/>
      <c r="AJ556" s="101"/>
      <c r="AK556" s="140"/>
      <c r="AL556" s="140"/>
      <c r="AM556" s="140"/>
      <c r="AN556" s="140"/>
      <c r="AO556" s="140"/>
    </row>
    <row r="557" spans="1:41" ht="16" customHeight="1" x14ac:dyDescent="0.35">
      <c r="A557" s="132"/>
      <c r="B557" s="133"/>
      <c r="C557" s="133"/>
      <c r="D557" s="133"/>
      <c r="E557" s="133"/>
      <c r="F557" s="134"/>
      <c r="G557" s="135"/>
      <c r="H557" s="136"/>
      <c r="I557" s="108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241"/>
      <c r="U557" s="157"/>
      <c r="V557" s="157"/>
      <c r="W557" s="158"/>
      <c r="X557" s="140"/>
      <c r="Y557" s="140"/>
      <c r="Z557" s="140"/>
      <c r="AA557" s="242"/>
      <c r="AB557" s="242"/>
      <c r="AC557" s="242"/>
      <c r="AD557" s="242"/>
      <c r="AE557" s="101" t="str">
        <f t="shared" si="8"/>
        <v/>
      </c>
      <c r="AF557" s="101"/>
      <c r="AG557" s="101"/>
      <c r="AH557" s="101"/>
      <c r="AI557" s="101"/>
      <c r="AJ557" s="101"/>
      <c r="AK557" s="140"/>
      <c r="AL557" s="140"/>
      <c r="AM557" s="140"/>
      <c r="AN557" s="140"/>
      <c r="AO557" s="140"/>
    </row>
    <row r="558" spans="1:41" ht="16" customHeight="1" x14ac:dyDescent="0.35">
      <c r="A558" s="132"/>
      <c r="B558" s="133"/>
      <c r="C558" s="133"/>
      <c r="D558" s="133"/>
      <c r="E558" s="133"/>
      <c r="F558" s="134"/>
      <c r="G558" s="135"/>
      <c r="H558" s="136"/>
      <c r="I558" s="108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241"/>
      <c r="U558" s="157"/>
      <c r="V558" s="157"/>
      <c r="W558" s="158"/>
      <c r="X558" s="140"/>
      <c r="Y558" s="140"/>
      <c r="Z558" s="140"/>
      <c r="AA558" s="242"/>
      <c r="AB558" s="242"/>
      <c r="AC558" s="242"/>
      <c r="AD558" s="242"/>
      <c r="AE558" s="101" t="str">
        <f t="shared" si="8"/>
        <v/>
      </c>
      <c r="AF558" s="101"/>
      <c r="AG558" s="101"/>
      <c r="AH558" s="101"/>
      <c r="AI558" s="101"/>
      <c r="AJ558" s="101"/>
      <c r="AK558" s="140"/>
      <c r="AL558" s="140"/>
      <c r="AM558" s="140"/>
      <c r="AN558" s="140"/>
      <c r="AO558" s="140"/>
    </row>
    <row r="559" spans="1:41" ht="16" customHeight="1" x14ac:dyDescent="0.35">
      <c r="A559" s="132"/>
      <c r="B559" s="133"/>
      <c r="C559" s="133"/>
      <c r="D559" s="133"/>
      <c r="E559" s="133"/>
      <c r="F559" s="134"/>
      <c r="G559" s="135"/>
      <c r="H559" s="136"/>
      <c r="I559" s="108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241"/>
      <c r="U559" s="157"/>
      <c r="V559" s="157"/>
      <c r="W559" s="158"/>
      <c r="X559" s="140"/>
      <c r="Y559" s="140"/>
      <c r="Z559" s="140"/>
      <c r="AA559" s="242"/>
      <c r="AB559" s="242"/>
      <c r="AC559" s="242"/>
      <c r="AD559" s="242"/>
      <c r="AE559" s="101" t="str">
        <f t="shared" si="8"/>
        <v/>
      </c>
      <c r="AF559" s="101"/>
      <c r="AG559" s="101"/>
      <c r="AH559" s="101"/>
      <c r="AI559" s="101"/>
      <c r="AJ559" s="101"/>
      <c r="AK559" s="140"/>
      <c r="AL559" s="140"/>
      <c r="AM559" s="140"/>
      <c r="AN559" s="140"/>
      <c r="AO559" s="140"/>
    </row>
    <row r="560" spans="1:41" ht="16" customHeight="1" x14ac:dyDescent="0.35">
      <c r="A560" s="132"/>
      <c r="B560" s="133"/>
      <c r="C560" s="133"/>
      <c r="D560" s="133"/>
      <c r="E560" s="133"/>
      <c r="F560" s="134"/>
      <c r="G560" s="135"/>
      <c r="H560" s="136"/>
      <c r="I560" s="108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241"/>
      <c r="U560" s="157"/>
      <c r="V560" s="157"/>
      <c r="W560" s="158"/>
      <c r="X560" s="140"/>
      <c r="Y560" s="140"/>
      <c r="Z560" s="140"/>
      <c r="AA560" s="242"/>
      <c r="AB560" s="242"/>
      <c r="AC560" s="242"/>
      <c r="AD560" s="242"/>
      <c r="AE560" s="101" t="str">
        <f t="shared" si="8"/>
        <v/>
      </c>
      <c r="AF560" s="101"/>
      <c r="AG560" s="101"/>
      <c r="AH560" s="101"/>
      <c r="AI560" s="101"/>
      <c r="AJ560" s="101"/>
      <c r="AK560" s="140"/>
      <c r="AL560" s="140"/>
      <c r="AM560" s="140"/>
      <c r="AN560" s="140"/>
      <c r="AO560" s="140"/>
    </row>
    <row r="561" spans="1:41" ht="16" customHeight="1" x14ac:dyDescent="0.35">
      <c r="A561" s="132"/>
      <c r="B561" s="133"/>
      <c r="C561" s="133"/>
      <c r="D561" s="133"/>
      <c r="E561" s="133"/>
      <c r="F561" s="134"/>
      <c r="G561" s="135"/>
      <c r="H561" s="136"/>
      <c r="I561" s="108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241"/>
      <c r="U561" s="157"/>
      <c r="V561" s="157"/>
      <c r="W561" s="158"/>
      <c r="X561" s="140"/>
      <c r="Y561" s="140"/>
      <c r="Z561" s="140"/>
      <c r="AA561" s="242"/>
      <c r="AB561" s="242"/>
      <c r="AC561" s="242"/>
      <c r="AD561" s="242"/>
      <c r="AE561" s="101" t="str">
        <f t="shared" si="8"/>
        <v/>
      </c>
      <c r="AF561" s="101"/>
      <c r="AG561" s="101"/>
      <c r="AH561" s="101"/>
      <c r="AI561" s="101"/>
      <c r="AJ561" s="101"/>
      <c r="AK561" s="140"/>
      <c r="AL561" s="140"/>
      <c r="AM561" s="140"/>
      <c r="AN561" s="140"/>
      <c r="AO561" s="140"/>
    </row>
    <row r="562" spans="1:41" ht="16" customHeight="1" x14ac:dyDescent="0.35">
      <c r="A562" s="132"/>
      <c r="B562" s="133"/>
      <c r="C562" s="133"/>
      <c r="D562" s="133"/>
      <c r="E562" s="133"/>
      <c r="F562" s="134"/>
      <c r="G562" s="135"/>
      <c r="H562" s="136"/>
      <c r="I562" s="108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241"/>
      <c r="U562" s="157"/>
      <c r="V562" s="157"/>
      <c r="W562" s="158"/>
      <c r="X562" s="140"/>
      <c r="Y562" s="140"/>
      <c r="Z562" s="140"/>
      <c r="AA562" s="242"/>
      <c r="AB562" s="242"/>
      <c r="AC562" s="242"/>
      <c r="AD562" s="242"/>
      <c r="AE562" s="101" t="str">
        <f t="shared" si="8"/>
        <v/>
      </c>
      <c r="AF562" s="101"/>
      <c r="AG562" s="101"/>
      <c r="AH562" s="101"/>
      <c r="AI562" s="101"/>
      <c r="AJ562" s="101"/>
      <c r="AK562" s="140"/>
      <c r="AL562" s="140"/>
      <c r="AM562" s="140"/>
      <c r="AN562" s="140"/>
      <c r="AO562" s="140"/>
    </row>
    <row r="563" spans="1:41" ht="16" customHeight="1" x14ac:dyDescent="0.35">
      <c r="A563" s="132"/>
      <c r="B563" s="133"/>
      <c r="C563" s="133"/>
      <c r="D563" s="133"/>
      <c r="E563" s="133"/>
      <c r="F563" s="134"/>
      <c r="G563" s="135"/>
      <c r="H563" s="136"/>
      <c r="I563" s="108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241"/>
      <c r="U563" s="157"/>
      <c r="V563" s="157"/>
      <c r="W563" s="158"/>
      <c r="X563" s="140"/>
      <c r="Y563" s="140"/>
      <c r="Z563" s="140"/>
      <c r="AA563" s="242"/>
      <c r="AB563" s="242"/>
      <c r="AC563" s="242"/>
      <c r="AD563" s="242"/>
      <c r="AE563" s="101" t="str">
        <f t="shared" si="8"/>
        <v/>
      </c>
      <c r="AF563" s="101"/>
      <c r="AG563" s="101"/>
      <c r="AH563" s="101"/>
      <c r="AI563" s="101"/>
      <c r="AJ563" s="101"/>
      <c r="AK563" s="140"/>
      <c r="AL563" s="140"/>
      <c r="AM563" s="140"/>
      <c r="AN563" s="140"/>
      <c r="AO563" s="140"/>
    </row>
    <row r="564" spans="1:41" ht="16" customHeight="1" x14ac:dyDescent="0.35">
      <c r="A564" s="132"/>
      <c r="B564" s="133"/>
      <c r="C564" s="133"/>
      <c r="D564" s="133"/>
      <c r="E564" s="133"/>
      <c r="F564" s="134"/>
      <c r="G564" s="135"/>
      <c r="H564" s="136"/>
      <c r="I564" s="108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241"/>
      <c r="U564" s="157"/>
      <c r="V564" s="157"/>
      <c r="W564" s="158"/>
      <c r="X564" s="140"/>
      <c r="Y564" s="140"/>
      <c r="Z564" s="140"/>
      <c r="AA564" s="242"/>
      <c r="AB564" s="242"/>
      <c r="AC564" s="242"/>
      <c r="AD564" s="242"/>
      <c r="AE564" s="101" t="str">
        <f t="shared" si="8"/>
        <v/>
      </c>
      <c r="AF564" s="101"/>
      <c r="AG564" s="101"/>
      <c r="AH564" s="101"/>
      <c r="AI564" s="101"/>
      <c r="AJ564" s="101"/>
      <c r="AK564" s="140"/>
      <c r="AL564" s="140"/>
      <c r="AM564" s="140"/>
      <c r="AN564" s="140"/>
      <c r="AO564" s="140"/>
    </row>
    <row r="565" spans="1:41" ht="16" customHeight="1" x14ac:dyDescent="0.35">
      <c r="A565" s="132"/>
      <c r="B565" s="133"/>
      <c r="C565" s="133"/>
      <c r="D565" s="133"/>
      <c r="E565" s="133"/>
      <c r="F565" s="134"/>
      <c r="G565" s="135"/>
      <c r="H565" s="136"/>
      <c r="I565" s="108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241"/>
      <c r="U565" s="157"/>
      <c r="V565" s="157"/>
      <c r="W565" s="158"/>
      <c r="X565" s="140"/>
      <c r="Y565" s="140"/>
      <c r="Z565" s="140"/>
      <c r="AA565" s="242"/>
      <c r="AB565" s="242"/>
      <c r="AC565" s="242"/>
      <c r="AD565" s="242"/>
      <c r="AE565" s="101" t="str">
        <f t="shared" si="8"/>
        <v/>
      </c>
      <c r="AF565" s="101"/>
      <c r="AG565" s="101"/>
      <c r="AH565" s="101"/>
      <c r="AI565" s="101"/>
      <c r="AJ565" s="101"/>
      <c r="AK565" s="140"/>
      <c r="AL565" s="140"/>
      <c r="AM565" s="140"/>
      <c r="AN565" s="140"/>
      <c r="AO565" s="140"/>
    </row>
    <row r="566" spans="1:41" ht="16" customHeight="1" x14ac:dyDescent="0.35">
      <c r="A566" s="132"/>
      <c r="B566" s="133"/>
      <c r="C566" s="133"/>
      <c r="D566" s="133"/>
      <c r="E566" s="133"/>
      <c r="F566" s="134"/>
      <c r="G566" s="135"/>
      <c r="H566" s="136"/>
      <c r="I566" s="108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241"/>
      <c r="U566" s="157"/>
      <c r="V566" s="157"/>
      <c r="W566" s="158"/>
      <c r="X566" s="140"/>
      <c r="Y566" s="140"/>
      <c r="Z566" s="140"/>
      <c r="AA566" s="242"/>
      <c r="AB566" s="242"/>
      <c r="AC566" s="242"/>
      <c r="AD566" s="242"/>
      <c r="AE566" s="101" t="str">
        <f t="shared" si="8"/>
        <v/>
      </c>
      <c r="AF566" s="101"/>
      <c r="AG566" s="101"/>
      <c r="AH566" s="101"/>
      <c r="AI566" s="101"/>
      <c r="AJ566" s="101"/>
      <c r="AK566" s="140"/>
      <c r="AL566" s="140"/>
      <c r="AM566" s="140"/>
      <c r="AN566" s="140"/>
      <c r="AO566" s="140"/>
    </row>
    <row r="567" spans="1:41" ht="16" customHeight="1" x14ac:dyDescent="0.35">
      <c r="A567" s="132"/>
      <c r="B567" s="133"/>
      <c r="C567" s="133"/>
      <c r="D567" s="133"/>
      <c r="E567" s="133"/>
      <c r="F567" s="134"/>
      <c r="G567" s="135"/>
      <c r="H567" s="136"/>
      <c r="I567" s="108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241"/>
      <c r="U567" s="157"/>
      <c r="V567" s="157"/>
      <c r="W567" s="158"/>
      <c r="X567" s="140"/>
      <c r="Y567" s="140"/>
      <c r="Z567" s="140"/>
      <c r="AA567" s="242"/>
      <c r="AB567" s="242"/>
      <c r="AC567" s="242"/>
      <c r="AD567" s="242"/>
      <c r="AE567" s="101" t="str">
        <f t="shared" si="8"/>
        <v/>
      </c>
      <c r="AF567" s="101"/>
      <c r="AG567" s="101"/>
      <c r="AH567" s="101"/>
      <c r="AI567" s="101"/>
      <c r="AJ567" s="101"/>
      <c r="AK567" s="140"/>
      <c r="AL567" s="140"/>
      <c r="AM567" s="140"/>
      <c r="AN567" s="140"/>
      <c r="AO567" s="140"/>
    </row>
    <row r="568" spans="1:41" ht="16" customHeight="1" x14ac:dyDescent="0.35">
      <c r="A568" s="132"/>
      <c r="B568" s="133"/>
      <c r="C568" s="133"/>
      <c r="D568" s="133"/>
      <c r="E568" s="133"/>
      <c r="F568" s="134"/>
      <c r="G568" s="135"/>
      <c r="H568" s="136"/>
      <c r="I568" s="108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241"/>
      <c r="U568" s="157"/>
      <c r="V568" s="157"/>
      <c r="W568" s="158"/>
      <c r="X568" s="140"/>
      <c r="Y568" s="140"/>
      <c r="Z568" s="140"/>
      <c r="AA568" s="242"/>
      <c r="AB568" s="242"/>
      <c r="AC568" s="242"/>
      <c r="AD568" s="242"/>
      <c r="AE568" s="101" t="str">
        <f t="shared" si="8"/>
        <v/>
      </c>
      <c r="AF568" s="101"/>
      <c r="AG568" s="101"/>
      <c r="AH568" s="101"/>
      <c r="AI568" s="101"/>
      <c r="AJ568" s="101"/>
      <c r="AK568" s="140"/>
      <c r="AL568" s="140"/>
      <c r="AM568" s="140"/>
      <c r="AN568" s="140"/>
      <c r="AO568" s="140"/>
    </row>
    <row r="569" spans="1:41" ht="16" customHeight="1" x14ac:dyDescent="0.35">
      <c r="A569" s="132"/>
      <c r="B569" s="133"/>
      <c r="C569" s="133"/>
      <c r="D569" s="133"/>
      <c r="E569" s="133"/>
      <c r="F569" s="134"/>
      <c r="G569" s="135"/>
      <c r="H569" s="136"/>
      <c r="I569" s="108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241"/>
      <c r="U569" s="157"/>
      <c r="V569" s="157"/>
      <c r="W569" s="158"/>
      <c r="X569" s="140"/>
      <c r="Y569" s="140"/>
      <c r="Z569" s="140"/>
      <c r="AA569" s="242"/>
      <c r="AB569" s="242"/>
      <c r="AC569" s="242"/>
      <c r="AD569" s="242"/>
      <c r="AE569" s="101" t="str">
        <f t="shared" si="8"/>
        <v/>
      </c>
      <c r="AF569" s="101"/>
      <c r="AG569" s="101"/>
      <c r="AH569" s="101"/>
      <c r="AI569" s="101"/>
      <c r="AJ569" s="101"/>
      <c r="AK569" s="140"/>
      <c r="AL569" s="140"/>
      <c r="AM569" s="140"/>
      <c r="AN569" s="140"/>
      <c r="AO569" s="140"/>
    </row>
    <row r="570" spans="1:41" ht="16" customHeight="1" x14ac:dyDescent="0.35">
      <c r="A570" s="132"/>
      <c r="B570" s="133"/>
      <c r="C570" s="133"/>
      <c r="D570" s="133"/>
      <c r="E570" s="133"/>
      <c r="F570" s="134"/>
      <c r="G570" s="135"/>
      <c r="H570" s="136"/>
      <c r="I570" s="108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241"/>
      <c r="U570" s="157"/>
      <c r="V570" s="157"/>
      <c r="W570" s="158"/>
      <c r="X570" s="140"/>
      <c r="Y570" s="140"/>
      <c r="Z570" s="140"/>
      <c r="AA570" s="242"/>
      <c r="AB570" s="242"/>
      <c r="AC570" s="242"/>
      <c r="AD570" s="242"/>
      <c r="AE570" s="101" t="str">
        <f t="shared" si="8"/>
        <v/>
      </c>
      <c r="AF570" s="101"/>
      <c r="AG570" s="101"/>
      <c r="AH570" s="101"/>
      <c r="AI570" s="101"/>
      <c r="AJ570" s="101"/>
      <c r="AK570" s="140"/>
      <c r="AL570" s="140"/>
      <c r="AM570" s="140"/>
      <c r="AN570" s="140"/>
      <c r="AO570" s="140"/>
    </row>
    <row r="571" spans="1:41" ht="16" customHeight="1" x14ac:dyDescent="0.35">
      <c r="A571" s="132"/>
      <c r="B571" s="133"/>
      <c r="C571" s="133"/>
      <c r="D571" s="133"/>
      <c r="E571" s="133"/>
      <c r="F571" s="134"/>
      <c r="G571" s="135"/>
      <c r="H571" s="136"/>
      <c r="I571" s="108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241"/>
      <c r="U571" s="157"/>
      <c r="V571" s="157"/>
      <c r="W571" s="158"/>
      <c r="X571" s="140"/>
      <c r="Y571" s="140"/>
      <c r="Z571" s="140"/>
      <c r="AA571" s="242"/>
      <c r="AB571" s="242"/>
      <c r="AC571" s="242"/>
      <c r="AD571" s="242"/>
      <c r="AE571" s="101" t="str">
        <f t="shared" si="8"/>
        <v/>
      </c>
      <c r="AF571" s="101"/>
      <c r="AG571" s="101"/>
      <c r="AH571" s="101"/>
      <c r="AI571" s="101"/>
      <c r="AJ571" s="101"/>
      <c r="AK571" s="140"/>
      <c r="AL571" s="140"/>
      <c r="AM571" s="140"/>
      <c r="AN571" s="140"/>
      <c r="AO571" s="140"/>
    </row>
    <row r="572" spans="1:41" ht="16" customHeight="1" x14ac:dyDescent="0.35">
      <c r="A572" s="132"/>
      <c r="B572" s="133"/>
      <c r="C572" s="133"/>
      <c r="D572" s="133"/>
      <c r="E572" s="133"/>
      <c r="F572" s="134"/>
      <c r="G572" s="135"/>
      <c r="H572" s="136"/>
      <c r="I572" s="108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241"/>
      <c r="U572" s="157"/>
      <c r="V572" s="157"/>
      <c r="W572" s="158"/>
      <c r="X572" s="140"/>
      <c r="Y572" s="140"/>
      <c r="Z572" s="140"/>
      <c r="AA572" s="242"/>
      <c r="AB572" s="242"/>
      <c r="AC572" s="242"/>
      <c r="AD572" s="242"/>
      <c r="AE572" s="101" t="str">
        <f t="shared" si="8"/>
        <v/>
      </c>
      <c r="AF572" s="101"/>
      <c r="AG572" s="101"/>
      <c r="AH572" s="101"/>
      <c r="AI572" s="101"/>
      <c r="AJ572" s="101"/>
      <c r="AK572" s="140"/>
      <c r="AL572" s="140"/>
      <c r="AM572" s="140"/>
      <c r="AN572" s="140"/>
      <c r="AO572" s="140"/>
    </row>
    <row r="573" spans="1:41" ht="16" customHeight="1" x14ac:dyDescent="0.35">
      <c r="A573" s="132"/>
      <c r="B573" s="133"/>
      <c r="C573" s="133"/>
      <c r="D573" s="133"/>
      <c r="E573" s="133"/>
      <c r="F573" s="134"/>
      <c r="G573" s="135"/>
      <c r="H573" s="136"/>
      <c r="I573" s="108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241"/>
      <c r="U573" s="157"/>
      <c r="V573" s="157"/>
      <c r="W573" s="158"/>
      <c r="X573" s="140"/>
      <c r="Y573" s="140"/>
      <c r="Z573" s="140"/>
      <c r="AA573" s="242"/>
      <c r="AB573" s="242"/>
      <c r="AC573" s="242"/>
      <c r="AD573" s="242"/>
      <c r="AE573" s="101" t="str">
        <f t="shared" si="8"/>
        <v/>
      </c>
      <c r="AF573" s="101"/>
      <c r="AG573" s="101"/>
      <c r="AH573" s="101"/>
      <c r="AI573" s="101"/>
      <c r="AJ573" s="101"/>
      <c r="AK573" s="140"/>
      <c r="AL573" s="140"/>
      <c r="AM573" s="140"/>
      <c r="AN573" s="140"/>
      <c r="AO573" s="140"/>
    </row>
    <row r="574" spans="1:41" ht="16" customHeight="1" x14ac:dyDescent="0.35">
      <c r="A574" s="132"/>
      <c r="B574" s="133"/>
      <c r="C574" s="133"/>
      <c r="D574" s="133"/>
      <c r="E574" s="133"/>
      <c r="F574" s="134"/>
      <c r="G574" s="135"/>
      <c r="H574" s="136"/>
      <c r="I574" s="108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241"/>
      <c r="U574" s="157"/>
      <c r="V574" s="157"/>
      <c r="W574" s="158"/>
      <c r="X574" s="140"/>
      <c r="Y574" s="140"/>
      <c r="Z574" s="140"/>
      <c r="AA574" s="242"/>
      <c r="AB574" s="242"/>
      <c r="AC574" s="242"/>
      <c r="AD574" s="242"/>
      <c r="AE574" s="101" t="str">
        <f t="shared" si="8"/>
        <v/>
      </c>
      <c r="AF574" s="101"/>
      <c r="AG574" s="101"/>
      <c r="AH574" s="101"/>
      <c r="AI574" s="101"/>
      <c r="AJ574" s="101"/>
      <c r="AK574" s="140"/>
      <c r="AL574" s="140"/>
      <c r="AM574" s="140"/>
      <c r="AN574" s="140"/>
      <c r="AO574" s="140"/>
    </row>
    <row r="575" spans="1:41" ht="16" customHeight="1" x14ac:dyDescent="0.35">
      <c r="A575" s="132"/>
      <c r="B575" s="133"/>
      <c r="C575" s="133"/>
      <c r="D575" s="133"/>
      <c r="E575" s="133"/>
      <c r="F575" s="134"/>
      <c r="G575" s="135"/>
      <c r="H575" s="136"/>
      <c r="I575" s="108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241"/>
      <c r="U575" s="157"/>
      <c r="V575" s="157"/>
      <c r="W575" s="158"/>
      <c r="X575" s="140"/>
      <c r="Y575" s="140"/>
      <c r="Z575" s="140"/>
      <c r="AA575" s="242"/>
      <c r="AB575" s="242"/>
      <c r="AC575" s="242"/>
      <c r="AD575" s="242"/>
      <c r="AE575" s="101" t="str">
        <f t="shared" si="8"/>
        <v/>
      </c>
      <c r="AF575" s="101"/>
      <c r="AG575" s="101"/>
      <c r="AH575" s="101"/>
      <c r="AI575" s="101"/>
      <c r="AJ575" s="101"/>
      <c r="AK575" s="140"/>
      <c r="AL575" s="140"/>
      <c r="AM575" s="140"/>
      <c r="AN575" s="140"/>
      <c r="AO575" s="140"/>
    </row>
    <row r="576" spans="1:41" ht="16" customHeight="1" x14ac:dyDescent="0.35">
      <c r="A576" s="132"/>
      <c r="B576" s="133"/>
      <c r="C576" s="133"/>
      <c r="D576" s="133"/>
      <c r="E576" s="133"/>
      <c r="F576" s="134"/>
      <c r="G576" s="135"/>
      <c r="H576" s="136"/>
      <c r="I576" s="108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241"/>
      <c r="U576" s="157"/>
      <c r="V576" s="157"/>
      <c r="W576" s="158"/>
      <c r="X576" s="140"/>
      <c r="Y576" s="140"/>
      <c r="Z576" s="140"/>
      <c r="AA576" s="242"/>
      <c r="AB576" s="242"/>
      <c r="AC576" s="242"/>
      <c r="AD576" s="242"/>
      <c r="AE576" s="101" t="str">
        <f t="shared" si="8"/>
        <v/>
      </c>
      <c r="AF576" s="101"/>
      <c r="AG576" s="101"/>
      <c r="AH576" s="101"/>
      <c r="AI576" s="101"/>
      <c r="AJ576" s="101"/>
      <c r="AK576" s="140"/>
      <c r="AL576" s="140"/>
      <c r="AM576" s="140"/>
      <c r="AN576" s="140"/>
      <c r="AO576" s="140"/>
    </row>
    <row r="577" spans="1:41" ht="16" customHeight="1" x14ac:dyDescent="0.35">
      <c r="A577" s="132"/>
      <c r="B577" s="133"/>
      <c r="C577" s="133"/>
      <c r="D577" s="133"/>
      <c r="E577" s="133"/>
      <c r="F577" s="134"/>
      <c r="G577" s="135"/>
      <c r="H577" s="136"/>
      <c r="I577" s="108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241"/>
      <c r="U577" s="157"/>
      <c r="V577" s="157"/>
      <c r="W577" s="158"/>
      <c r="X577" s="140"/>
      <c r="Y577" s="140"/>
      <c r="Z577" s="140"/>
      <c r="AA577" s="242"/>
      <c r="AB577" s="242"/>
      <c r="AC577" s="242"/>
      <c r="AD577" s="242"/>
      <c r="AE577" s="101" t="str">
        <f t="shared" si="8"/>
        <v/>
      </c>
      <c r="AF577" s="101"/>
      <c r="AG577" s="101"/>
      <c r="AH577" s="101"/>
      <c r="AI577" s="101"/>
      <c r="AJ577" s="101"/>
      <c r="AK577" s="140"/>
      <c r="AL577" s="140"/>
      <c r="AM577" s="140"/>
      <c r="AN577" s="140"/>
      <c r="AO577" s="140"/>
    </row>
    <row r="578" spans="1:41" ht="16" customHeight="1" x14ac:dyDescent="0.35">
      <c r="A578" s="132"/>
      <c r="B578" s="133"/>
      <c r="C578" s="133"/>
      <c r="D578" s="133"/>
      <c r="E578" s="133"/>
      <c r="F578" s="134"/>
      <c r="G578" s="135"/>
      <c r="H578" s="136"/>
      <c r="I578" s="108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241"/>
      <c r="U578" s="157"/>
      <c r="V578" s="157"/>
      <c r="W578" s="158"/>
      <c r="X578" s="140"/>
      <c r="Y578" s="140"/>
      <c r="Z578" s="140"/>
      <c r="AA578" s="242"/>
      <c r="AB578" s="242"/>
      <c r="AC578" s="242"/>
      <c r="AD578" s="242"/>
      <c r="AE578" s="101" t="str">
        <f t="shared" si="8"/>
        <v/>
      </c>
      <c r="AF578" s="101"/>
      <c r="AG578" s="101"/>
      <c r="AH578" s="101"/>
      <c r="AI578" s="101"/>
      <c r="AJ578" s="101"/>
      <c r="AK578" s="140"/>
      <c r="AL578" s="140"/>
      <c r="AM578" s="140"/>
      <c r="AN578" s="140"/>
      <c r="AO578" s="140"/>
    </row>
    <row r="579" spans="1:41" ht="16" customHeight="1" x14ac:dyDescent="0.35">
      <c r="A579" s="132"/>
      <c r="B579" s="133"/>
      <c r="C579" s="133"/>
      <c r="D579" s="133"/>
      <c r="E579" s="133"/>
      <c r="F579" s="134"/>
      <c r="G579" s="135"/>
      <c r="H579" s="136"/>
      <c r="I579" s="108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241"/>
      <c r="U579" s="157"/>
      <c r="V579" s="157"/>
      <c r="W579" s="158"/>
      <c r="X579" s="140"/>
      <c r="Y579" s="140"/>
      <c r="Z579" s="140"/>
      <c r="AA579" s="242"/>
      <c r="AB579" s="242"/>
      <c r="AC579" s="242"/>
      <c r="AD579" s="242"/>
      <c r="AE579" s="101" t="str">
        <f t="shared" si="8"/>
        <v/>
      </c>
      <c r="AF579" s="101"/>
      <c r="AG579" s="101"/>
      <c r="AH579" s="101"/>
      <c r="AI579" s="101"/>
      <c r="AJ579" s="101"/>
      <c r="AK579" s="140"/>
      <c r="AL579" s="140"/>
      <c r="AM579" s="140"/>
      <c r="AN579" s="140"/>
      <c r="AO579" s="140"/>
    </row>
    <row r="580" spans="1:41" ht="16" customHeight="1" x14ac:dyDescent="0.35">
      <c r="A580" s="132"/>
      <c r="B580" s="133"/>
      <c r="C580" s="133"/>
      <c r="D580" s="133"/>
      <c r="E580" s="133"/>
      <c r="F580" s="134"/>
      <c r="G580" s="135"/>
      <c r="H580" s="136"/>
      <c r="I580" s="108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241"/>
      <c r="U580" s="157"/>
      <c r="V580" s="157"/>
      <c r="W580" s="158"/>
      <c r="X580" s="140"/>
      <c r="Y580" s="140"/>
      <c r="Z580" s="140"/>
      <c r="AA580" s="242"/>
      <c r="AB580" s="242"/>
      <c r="AC580" s="242"/>
      <c r="AD580" s="242"/>
      <c r="AE580" s="101" t="str">
        <f t="shared" si="8"/>
        <v/>
      </c>
      <c r="AF580" s="101"/>
      <c r="AG580" s="101"/>
      <c r="AH580" s="101"/>
      <c r="AI580" s="101"/>
      <c r="AJ580" s="101"/>
      <c r="AK580" s="140"/>
      <c r="AL580" s="140"/>
      <c r="AM580" s="140"/>
      <c r="AN580" s="140"/>
      <c r="AO580" s="140"/>
    </row>
    <row r="581" spans="1:41" ht="16" customHeight="1" x14ac:dyDescent="0.35">
      <c r="A581" s="132"/>
      <c r="B581" s="133"/>
      <c r="C581" s="133"/>
      <c r="D581" s="133"/>
      <c r="E581" s="133"/>
      <c r="F581" s="134"/>
      <c r="G581" s="135"/>
      <c r="H581" s="136"/>
      <c r="I581" s="108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241"/>
      <c r="U581" s="157"/>
      <c r="V581" s="157"/>
      <c r="W581" s="158"/>
      <c r="X581" s="140"/>
      <c r="Y581" s="140"/>
      <c r="Z581" s="140"/>
      <c r="AA581" s="242"/>
      <c r="AB581" s="242"/>
      <c r="AC581" s="242"/>
      <c r="AD581" s="242"/>
      <c r="AE581" s="101" t="str">
        <f t="shared" si="8"/>
        <v/>
      </c>
      <c r="AF581" s="101"/>
      <c r="AG581" s="101"/>
      <c r="AH581" s="101"/>
      <c r="AI581" s="101"/>
      <c r="AJ581" s="101"/>
      <c r="AK581" s="140"/>
      <c r="AL581" s="140"/>
      <c r="AM581" s="140"/>
      <c r="AN581" s="140"/>
      <c r="AO581" s="140"/>
    </row>
    <row r="582" spans="1:41" ht="16" customHeight="1" x14ac:dyDescent="0.35">
      <c r="A582" s="132"/>
      <c r="B582" s="133"/>
      <c r="C582" s="133"/>
      <c r="D582" s="133"/>
      <c r="E582" s="133"/>
      <c r="F582" s="134"/>
      <c r="G582" s="135"/>
      <c r="H582" s="136"/>
      <c r="I582" s="108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241"/>
      <c r="U582" s="157"/>
      <c r="V582" s="157"/>
      <c r="W582" s="158"/>
      <c r="X582" s="140"/>
      <c r="Y582" s="140"/>
      <c r="Z582" s="140"/>
      <c r="AA582" s="242"/>
      <c r="AB582" s="242"/>
      <c r="AC582" s="242"/>
      <c r="AD582" s="242"/>
      <c r="AE582" s="101" t="str">
        <f t="shared" si="8"/>
        <v/>
      </c>
      <c r="AF582" s="101"/>
      <c r="AG582" s="101"/>
      <c r="AH582" s="101"/>
      <c r="AI582" s="101"/>
      <c r="AJ582" s="101"/>
      <c r="AK582" s="140"/>
      <c r="AL582" s="140"/>
      <c r="AM582" s="140"/>
      <c r="AN582" s="140"/>
      <c r="AO582" s="140"/>
    </row>
    <row r="583" spans="1:41" ht="16" customHeight="1" x14ac:dyDescent="0.35">
      <c r="A583" s="132"/>
      <c r="B583" s="133"/>
      <c r="C583" s="133"/>
      <c r="D583" s="133"/>
      <c r="E583" s="133"/>
      <c r="F583" s="134"/>
      <c r="G583" s="135"/>
      <c r="H583" s="136"/>
      <c r="I583" s="108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241"/>
      <c r="U583" s="157"/>
      <c r="V583" s="157"/>
      <c r="W583" s="158"/>
      <c r="X583" s="140"/>
      <c r="Y583" s="140"/>
      <c r="Z583" s="140"/>
      <c r="AA583" s="242"/>
      <c r="AB583" s="242"/>
      <c r="AC583" s="242"/>
      <c r="AD583" s="242"/>
      <c r="AE583" s="101" t="str">
        <f t="shared" si="8"/>
        <v/>
      </c>
      <c r="AF583" s="101"/>
      <c r="AG583" s="101"/>
      <c r="AH583" s="101"/>
      <c r="AI583" s="101"/>
      <c r="AJ583" s="101"/>
      <c r="AK583" s="140"/>
      <c r="AL583" s="140"/>
      <c r="AM583" s="140"/>
      <c r="AN583" s="140"/>
      <c r="AO583" s="140"/>
    </row>
    <row r="584" spans="1:41" ht="16" customHeight="1" x14ac:dyDescent="0.35">
      <c r="A584" s="132"/>
      <c r="B584" s="133"/>
      <c r="C584" s="133"/>
      <c r="D584" s="133"/>
      <c r="E584" s="133"/>
      <c r="F584" s="134"/>
      <c r="G584" s="135"/>
      <c r="H584" s="136"/>
      <c r="I584" s="108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241"/>
      <c r="U584" s="157"/>
      <c r="V584" s="157"/>
      <c r="W584" s="158"/>
      <c r="X584" s="140"/>
      <c r="Y584" s="140"/>
      <c r="Z584" s="140"/>
      <c r="AA584" s="242"/>
      <c r="AB584" s="242"/>
      <c r="AC584" s="242"/>
      <c r="AD584" s="242"/>
      <c r="AE584" s="101" t="str">
        <f t="shared" si="8"/>
        <v/>
      </c>
      <c r="AF584" s="101"/>
      <c r="AG584" s="101"/>
      <c r="AH584" s="101"/>
      <c r="AI584" s="101"/>
      <c r="AJ584" s="101"/>
      <c r="AK584" s="140"/>
      <c r="AL584" s="140"/>
      <c r="AM584" s="140"/>
      <c r="AN584" s="140"/>
      <c r="AO584" s="140"/>
    </row>
    <row r="585" spans="1:41" ht="16" customHeight="1" x14ac:dyDescent="0.35">
      <c r="A585" s="132"/>
      <c r="B585" s="133"/>
      <c r="C585" s="133"/>
      <c r="D585" s="133"/>
      <c r="E585" s="133"/>
      <c r="F585" s="134"/>
      <c r="G585" s="135"/>
      <c r="H585" s="136"/>
      <c r="I585" s="108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241"/>
      <c r="U585" s="157"/>
      <c r="V585" s="157"/>
      <c r="W585" s="158"/>
      <c r="X585" s="140"/>
      <c r="Y585" s="140"/>
      <c r="Z585" s="140"/>
      <c r="AA585" s="242"/>
      <c r="AB585" s="242"/>
      <c r="AC585" s="242"/>
      <c r="AD585" s="242"/>
      <c r="AE585" s="101" t="str">
        <f t="shared" si="8"/>
        <v/>
      </c>
      <c r="AF585" s="101"/>
      <c r="AG585" s="101"/>
      <c r="AH585" s="101"/>
      <c r="AI585" s="101"/>
      <c r="AJ585" s="101"/>
      <c r="AK585" s="140"/>
      <c r="AL585" s="140"/>
      <c r="AM585" s="140"/>
      <c r="AN585" s="140"/>
      <c r="AO585" s="140"/>
    </row>
    <row r="586" spans="1:41" ht="16" customHeight="1" x14ac:dyDescent="0.35">
      <c r="A586" s="132"/>
      <c r="B586" s="133"/>
      <c r="C586" s="133"/>
      <c r="D586" s="133"/>
      <c r="E586" s="133"/>
      <c r="F586" s="134"/>
      <c r="G586" s="135"/>
      <c r="H586" s="136"/>
      <c r="I586" s="108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241"/>
      <c r="U586" s="157"/>
      <c r="V586" s="157"/>
      <c r="W586" s="158"/>
      <c r="X586" s="140"/>
      <c r="Y586" s="140"/>
      <c r="Z586" s="140"/>
      <c r="AA586" s="242"/>
      <c r="AB586" s="242"/>
      <c r="AC586" s="242"/>
      <c r="AD586" s="242"/>
      <c r="AE586" s="101" t="str">
        <f t="shared" si="8"/>
        <v/>
      </c>
      <c r="AF586" s="101"/>
      <c r="AG586" s="101"/>
      <c r="AH586" s="101"/>
      <c r="AI586" s="101"/>
      <c r="AJ586" s="101"/>
      <c r="AK586" s="140"/>
      <c r="AL586" s="140"/>
      <c r="AM586" s="140"/>
      <c r="AN586" s="140"/>
      <c r="AO586" s="140"/>
    </row>
    <row r="587" spans="1:41" ht="16" customHeight="1" x14ac:dyDescent="0.35">
      <c r="A587" s="132"/>
      <c r="B587" s="133"/>
      <c r="C587" s="133"/>
      <c r="D587" s="133"/>
      <c r="E587" s="133"/>
      <c r="F587" s="134"/>
      <c r="G587" s="135"/>
      <c r="H587" s="136"/>
      <c r="I587" s="108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241"/>
      <c r="U587" s="157"/>
      <c r="V587" s="157"/>
      <c r="W587" s="158"/>
      <c r="X587" s="140"/>
      <c r="Y587" s="140"/>
      <c r="Z587" s="140"/>
      <c r="AA587" s="242"/>
      <c r="AB587" s="242"/>
      <c r="AC587" s="242"/>
      <c r="AD587" s="242"/>
      <c r="AE587" s="101" t="str">
        <f t="shared" si="8"/>
        <v/>
      </c>
      <c r="AF587" s="101"/>
      <c r="AG587" s="101"/>
      <c r="AH587" s="101"/>
      <c r="AI587" s="101"/>
      <c r="AJ587" s="101"/>
      <c r="AK587" s="140"/>
      <c r="AL587" s="140"/>
      <c r="AM587" s="140"/>
      <c r="AN587" s="140"/>
      <c r="AO587" s="140"/>
    </row>
    <row r="588" spans="1:41" ht="16" customHeight="1" x14ac:dyDescent="0.35">
      <c r="A588" s="132"/>
      <c r="B588" s="133"/>
      <c r="C588" s="133"/>
      <c r="D588" s="133"/>
      <c r="E588" s="133"/>
      <c r="F588" s="134"/>
      <c r="G588" s="135"/>
      <c r="H588" s="136"/>
      <c r="I588" s="108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241"/>
      <c r="U588" s="157"/>
      <c r="V588" s="157"/>
      <c r="W588" s="158"/>
      <c r="X588" s="140"/>
      <c r="Y588" s="140"/>
      <c r="Z588" s="140"/>
      <c r="AA588" s="242"/>
      <c r="AB588" s="242"/>
      <c r="AC588" s="242"/>
      <c r="AD588" s="242"/>
      <c r="AE588" s="101" t="str">
        <f t="shared" si="8"/>
        <v/>
      </c>
      <c r="AF588" s="101"/>
      <c r="AG588" s="101"/>
      <c r="AH588" s="101"/>
      <c r="AI588" s="101"/>
      <c r="AJ588" s="101"/>
      <c r="AK588" s="140"/>
      <c r="AL588" s="140"/>
      <c r="AM588" s="140"/>
      <c r="AN588" s="140"/>
      <c r="AO588" s="140"/>
    </row>
    <row r="589" spans="1:41" ht="16" customHeight="1" x14ac:dyDescent="0.35">
      <c r="A589" s="132"/>
      <c r="B589" s="133"/>
      <c r="C589" s="133"/>
      <c r="D589" s="133"/>
      <c r="E589" s="133"/>
      <c r="F589" s="134"/>
      <c r="G589" s="135"/>
      <c r="H589" s="136"/>
      <c r="I589" s="108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241"/>
      <c r="U589" s="157"/>
      <c r="V589" s="157"/>
      <c r="W589" s="158"/>
      <c r="X589" s="140"/>
      <c r="Y589" s="140"/>
      <c r="Z589" s="140"/>
      <c r="AA589" s="242"/>
      <c r="AB589" s="242"/>
      <c r="AC589" s="242"/>
      <c r="AD589" s="242"/>
      <c r="AE589" s="101" t="str">
        <f t="shared" si="8"/>
        <v/>
      </c>
      <c r="AF589" s="101"/>
      <c r="AG589" s="101"/>
      <c r="AH589" s="101"/>
      <c r="AI589" s="101"/>
      <c r="AJ589" s="101"/>
      <c r="AK589" s="140"/>
      <c r="AL589" s="140"/>
      <c r="AM589" s="140"/>
      <c r="AN589" s="140"/>
      <c r="AO589" s="140"/>
    </row>
    <row r="590" spans="1:41" ht="16" customHeight="1" x14ac:dyDescent="0.35">
      <c r="A590" s="132"/>
      <c r="B590" s="133"/>
      <c r="C590" s="133"/>
      <c r="D590" s="133"/>
      <c r="E590" s="133"/>
      <c r="F590" s="134"/>
      <c r="G590" s="135"/>
      <c r="H590" s="136"/>
      <c r="I590" s="108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241"/>
      <c r="U590" s="157"/>
      <c r="V590" s="157"/>
      <c r="W590" s="158"/>
      <c r="X590" s="140"/>
      <c r="Y590" s="140"/>
      <c r="Z590" s="140"/>
      <c r="AA590" s="242"/>
      <c r="AB590" s="242"/>
      <c r="AC590" s="242"/>
      <c r="AD590" s="242"/>
      <c r="AE590" s="101" t="str">
        <f t="shared" si="8"/>
        <v/>
      </c>
      <c r="AF590" s="101"/>
      <c r="AG590" s="101"/>
      <c r="AH590" s="101"/>
      <c r="AI590" s="101"/>
      <c r="AJ590" s="101"/>
      <c r="AK590" s="140"/>
      <c r="AL590" s="140"/>
      <c r="AM590" s="140"/>
      <c r="AN590" s="140"/>
      <c r="AO590" s="140"/>
    </row>
    <row r="591" spans="1:41" ht="16" customHeight="1" x14ac:dyDescent="0.35">
      <c r="A591" s="132"/>
      <c r="B591" s="133"/>
      <c r="C591" s="133"/>
      <c r="D591" s="133"/>
      <c r="E591" s="133"/>
      <c r="F591" s="134"/>
      <c r="G591" s="135"/>
      <c r="H591" s="136"/>
      <c r="I591" s="108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241"/>
      <c r="U591" s="157"/>
      <c r="V591" s="157"/>
      <c r="W591" s="158"/>
      <c r="X591" s="140"/>
      <c r="Y591" s="140"/>
      <c r="Z591" s="140"/>
      <c r="AA591" s="242"/>
      <c r="AB591" s="242"/>
      <c r="AC591" s="242"/>
      <c r="AD591" s="242"/>
      <c r="AE591" s="101" t="str">
        <f t="shared" si="8"/>
        <v/>
      </c>
      <c r="AF591" s="101"/>
      <c r="AG591" s="101"/>
      <c r="AH591" s="101"/>
      <c r="AI591" s="101"/>
      <c r="AJ591" s="101"/>
      <c r="AK591" s="140"/>
      <c r="AL591" s="140"/>
      <c r="AM591" s="140"/>
      <c r="AN591" s="140"/>
      <c r="AO591" s="140"/>
    </row>
    <row r="592" spans="1:41" ht="16" customHeight="1" x14ac:dyDescent="0.35">
      <c r="A592" s="132"/>
      <c r="B592" s="133"/>
      <c r="C592" s="133"/>
      <c r="D592" s="133"/>
      <c r="E592" s="133"/>
      <c r="F592" s="134"/>
      <c r="G592" s="135"/>
      <c r="H592" s="136"/>
      <c r="I592" s="108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241"/>
      <c r="U592" s="157"/>
      <c r="V592" s="157"/>
      <c r="W592" s="158"/>
      <c r="X592" s="140"/>
      <c r="Y592" s="140"/>
      <c r="Z592" s="140"/>
      <c r="AA592" s="242"/>
      <c r="AB592" s="242"/>
      <c r="AC592" s="242"/>
      <c r="AD592" s="242"/>
      <c r="AE592" s="101" t="str">
        <f t="shared" si="8"/>
        <v/>
      </c>
      <c r="AF592" s="101"/>
      <c r="AG592" s="101"/>
      <c r="AH592" s="101"/>
      <c r="AI592" s="101"/>
      <c r="AJ592" s="101"/>
      <c r="AK592" s="140"/>
      <c r="AL592" s="140"/>
      <c r="AM592" s="140"/>
      <c r="AN592" s="140"/>
      <c r="AO592" s="140"/>
    </row>
    <row r="593" spans="1:41" ht="16" customHeight="1" x14ac:dyDescent="0.35">
      <c r="A593" s="132"/>
      <c r="B593" s="133"/>
      <c r="C593" s="133"/>
      <c r="D593" s="133"/>
      <c r="E593" s="133"/>
      <c r="F593" s="134"/>
      <c r="G593" s="135"/>
      <c r="H593" s="136"/>
      <c r="I593" s="108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241"/>
      <c r="U593" s="157"/>
      <c r="V593" s="157"/>
      <c r="W593" s="158"/>
      <c r="X593" s="140"/>
      <c r="Y593" s="140"/>
      <c r="Z593" s="140"/>
      <c r="AA593" s="242"/>
      <c r="AB593" s="242"/>
      <c r="AC593" s="242"/>
      <c r="AD593" s="242"/>
      <c r="AE593" s="101" t="str">
        <f t="shared" si="8"/>
        <v/>
      </c>
      <c r="AF593" s="101"/>
      <c r="AG593" s="101"/>
      <c r="AH593" s="101"/>
      <c r="AI593" s="101"/>
      <c r="AJ593" s="101"/>
      <c r="AK593" s="140"/>
      <c r="AL593" s="140"/>
      <c r="AM593" s="140"/>
      <c r="AN593" s="140"/>
      <c r="AO593" s="140"/>
    </row>
    <row r="594" spans="1:41" ht="16" customHeight="1" x14ac:dyDescent="0.35">
      <c r="A594" s="132"/>
      <c r="B594" s="133"/>
      <c r="C594" s="133"/>
      <c r="D594" s="133"/>
      <c r="E594" s="133"/>
      <c r="F594" s="134"/>
      <c r="G594" s="135"/>
      <c r="H594" s="136"/>
      <c r="I594" s="108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241"/>
      <c r="U594" s="157"/>
      <c r="V594" s="157"/>
      <c r="W594" s="158"/>
      <c r="X594" s="140"/>
      <c r="Y594" s="140"/>
      <c r="Z594" s="140"/>
      <c r="AA594" s="242"/>
      <c r="AB594" s="242"/>
      <c r="AC594" s="242"/>
      <c r="AD594" s="242"/>
      <c r="AE594" s="101" t="str">
        <f t="shared" si="8"/>
        <v/>
      </c>
      <c r="AF594" s="101"/>
      <c r="AG594" s="101"/>
      <c r="AH594" s="101"/>
      <c r="AI594" s="101"/>
      <c r="AJ594" s="101"/>
      <c r="AK594" s="140"/>
      <c r="AL594" s="140"/>
      <c r="AM594" s="140"/>
      <c r="AN594" s="140"/>
      <c r="AO594" s="140"/>
    </row>
    <row r="595" spans="1:41" ht="16" customHeight="1" x14ac:dyDescent="0.35">
      <c r="A595" s="132"/>
      <c r="B595" s="133"/>
      <c r="C595" s="133"/>
      <c r="D595" s="133"/>
      <c r="E595" s="133"/>
      <c r="F595" s="134"/>
      <c r="G595" s="135"/>
      <c r="H595" s="136"/>
      <c r="I595" s="108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241"/>
      <c r="U595" s="157"/>
      <c r="V595" s="157"/>
      <c r="W595" s="158"/>
      <c r="X595" s="140"/>
      <c r="Y595" s="140"/>
      <c r="Z595" s="140"/>
      <c r="AA595" s="242"/>
      <c r="AB595" s="242"/>
      <c r="AC595" s="242"/>
      <c r="AD595" s="242"/>
      <c r="AE595" s="101" t="str">
        <f t="shared" si="8"/>
        <v/>
      </c>
      <c r="AF595" s="101"/>
      <c r="AG595" s="101"/>
      <c r="AH595" s="101"/>
      <c r="AI595" s="101"/>
      <c r="AJ595" s="101"/>
      <c r="AK595" s="140"/>
      <c r="AL595" s="140"/>
      <c r="AM595" s="140"/>
      <c r="AN595" s="140"/>
      <c r="AO595" s="140"/>
    </row>
    <row r="596" spans="1:41" ht="16" customHeight="1" x14ac:dyDescent="0.35">
      <c r="A596" s="132"/>
      <c r="B596" s="133"/>
      <c r="C596" s="133"/>
      <c r="D596" s="133"/>
      <c r="E596" s="133"/>
      <c r="F596" s="134"/>
      <c r="G596" s="135"/>
      <c r="H596" s="136"/>
      <c r="I596" s="108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241"/>
      <c r="U596" s="157"/>
      <c r="V596" s="157"/>
      <c r="W596" s="158"/>
      <c r="X596" s="140"/>
      <c r="Y596" s="140"/>
      <c r="Z596" s="140"/>
      <c r="AA596" s="242"/>
      <c r="AB596" s="242"/>
      <c r="AC596" s="242"/>
      <c r="AD596" s="242"/>
      <c r="AE596" s="101" t="str">
        <f t="shared" si="8"/>
        <v/>
      </c>
      <c r="AF596" s="101"/>
      <c r="AG596" s="101"/>
      <c r="AH596" s="101"/>
      <c r="AI596" s="101"/>
      <c r="AJ596" s="101"/>
      <c r="AK596" s="140"/>
      <c r="AL596" s="140"/>
      <c r="AM596" s="140"/>
      <c r="AN596" s="140"/>
      <c r="AO596" s="140"/>
    </row>
    <row r="597" spans="1:41" ht="16" customHeight="1" x14ac:dyDescent="0.35">
      <c r="A597" s="132"/>
      <c r="B597" s="133"/>
      <c r="C597" s="133"/>
      <c r="D597" s="133"/>
      <c r="E597" s="133"/>
      <c r="F597" s="134"/>
      <c r="G597" s="135"/>
      <c r="H597" s="136"/>
      <c r="I597" s="108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241"/>
      <c r="U597" s="157"/>
      <c r="V597" s="157"/>
      <c r="W597" s="158"/>
      <c r="X597" s="140"/>
      <c r="Y597" s="140"/>
      <c r="Z597" s="140"/>
      <c r="AA597" s="242"/>
      <c r="AB597" s="242"/>
      <c r="AC597" s="242"/>
      <c r="AD597" s="242"/>
      <c r="AE597" s="101" t="str">
        <f t="shared" si="8"/>
        <v/>
      </c>
      <c r="AF597" s="101"/>
      <c r="AG597" s="101"/>
      <c r="AH597" s="101"/>
      <c r="AI597" s="101"/>
      <c r="AJ597" s="101"/>
      <c r="AK597" s="140"/>
      <c r="AL597" s="140"/>
      <c r="AM597" s="140"/>
      <c r="AN597" s="140"/>
      <c r="AO597" s="140"/>
    </row>
    <row r="598" spans="1:41" ht="16" customHeight="1" x14ac:dyDescent="0.35">
      <c r="A598" s="132"/>
      <c r="B598" s="133"/>
      <c r="C598" s="133"/>
      <c r="D598" s="133"/>
      <c r="E598" s="133"/>
      <c r="F598" s="134"/>
      <c r="G598" s="135"/>
      <c r="H598" s="136"/>
      <c r="I598" s="108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241"/>
      <c r="U598" s="157"/>
      <c r="V598" s="157"/>
      <c r="W598" s="158"/>
      <c r="X598" s="140"/>
      <c r="Y598" s="140"/>
      <c r="Z598" s="140"/>
      <c r="AA598" s="242"/>
      <c r="AB598" s="242"/>
      <c r="AC598" s="242"/>
      <c r="AD598" s="242"/>
      <c r="AE598" s="101" t="str">
        <f t="shared" si="8"/>
        <v/>
      </c>
      <c r="AF598" s="101"/>
      <c r="AG598" s="101"/>
      <c r="AH598" s="101"/>
      <c r="AI598" s="101"/>
      <c r="AJ598" s="101"/>
      <c r="AK598" s="140"/>
      <c r="AL598" s="140"/>
      <c r="AM598" s="140"/>
      <c r="AN598" s="140"/>
      <c r="AO598" s="140"/>
    </row>
    <row r="599" spans="1:41" ht="16" customHeight="1" x14ac:dyDescent="0.35">
      <c r="A599" s="132"/>
      <c r="B599" s="133"/>
      <c r="C599" s="133"/>
      <c r="D599" s="133"/>
      <c r="E599" s="133"/>
      <c r="F599" s="134"/>
      <c r="G599" s="135"/>
      <c r="H599" s="136"/>
      <c r="I599" s="108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241"/>
      <c r="U599" s="157"/>
      <c r="V599" s="157"/>
      <c r="W599" s="158"/>
      <c r="X599" s="140"/>
      <c r="Y599" s="140"/>
      <c r="Z599" s="140"/>
      <c r="AA599" s="242"/>
      <c r="AB599" s="242"/>
      <c r="AC599" s="242"/>
      <c r="AD599" s="242"/>
      <c r="AE599" s="101" t="str">
        <f t="shared" si="8"/>
        <v/>
      </c>
      <c r="AF599" s="101"/>
      <c r="AG599" s="101"/>
      <c r="AH599" s="101"/>
      <c r="AI599" s="101"/>
      <c r="AJ599" s="101"/>
      <c r="AK599" s="140"/>
      <c r="AL599" s="140"/>
      <c r="AM599" s="140"/>
      <c r="AN599" s="140"/>
      <c r="AO599" s="140"/>
    </row>
    <row r="600" spans="1:41" ht="16" customHeight="1" x14ac:dyDescent="0.35">
      <c r="A600" s="132"/>
      <c r="B600" s="133"/>
      <c r="C600" s="133"/>
      <c r="D600" s="133"/>
      <c r="E600" s="133"/>
      <c r="F600" s="134"/>
      <c r="G600" s="135"/>
      <c r="H600" s="136"/>
      <c r="I600" s="108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241"/>
      <c r="U600" s="157"/>
      <c r="V600" s="157"/>
      <c r="W600" s="158"/>
      <c r="X600" s="140"/>
      <c r="Y600" s="140"/>
      <c r="Z600" s="140"/>
      <c r="AA600" s="242"/>
      <c r="AB600" s="242"/>
      <c r="AC600" s="242"/>
      <c r="AD600" s="242"/>
      <c r="AE600" s="101" t="str">
        <f t="shared" si="8"/>
        <v/>
      </c>
      <c r="AF600" s="101"/>
      <c r="AG600" s="101"/>
      <c r="AH600" s="101"/>
      <c r="AI600" s="101"/>
      <c r="AJ600" s="101"/>
      <c r="AK600" s="140"/>
      <c r="AL600" s="140"/>
      <c r="AM600" s="140"/>
      <c r="AN600" s="140"/>
      <c r="AO600" s="140"/>
    </row>
    <row r="601" spans="1:41" ht="16" customHeight="1" x14ac:dyDescent="0.35">
      <c r="A601" s="132"/>
      <c r="B601" s="133"/>
      <c r="C601" s="133"/>
      <c r="D601" s="133"/>
      <c r="E601" s="133"/>
      <c r="F601" s="134"/>
      <c r="G601" s="135"/>
      <c r="H601" s="136"/>
      <c r="I601" s="108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241"/>
      <c r="U601" s="157"/>
      <c r="V601" s="157"/>
      <c r="W601" s="158"/>
      <c r="X601" s="140"/>
      <c r="Y601" s="140"/>
      <c r="Z601" s="140"/>
      <c r="AA601" s="242"/>
      <c r="AB601" s="242"/>
      <c r="AC601" s="242"/>
      <c r="AD601" s="242"/>
      <c r="AE601" s="101" t="str">
        <f t="shared" si="8"/>
        <v/>
      </c>
      <c r="AF601" s="101"/>
      <c r="AG601" s="101"/>
      <c r="AH601" s="101"/>
      <c r="AI601" s="101"/>
      <c r="AJ601" s="101"/>
      <c r="AK601" s="140"/>
      <c r="AL601" s="140"/>
      <c r="AM601" s="140"/>
      <c r="AN601" s="140"/>
      <c r="AO601" s="140"/>
    </row>
    <row r="602" spans="1:41" ht="16" customHeight="1" x14ac:dyDescent="0.35">
      <c r="A602" s="132"/>
      <c r="B602" s="133"/>
      <c r="C602" s="133"/>
      <c r="D602" s="133"/>
      <c r="E602" s="133"/>
      <c r="F602" s="134"/>
      <c r="G602" s="135"/>
      <c r="H602" s="136"/>
      <c r="I602" s="108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241"/>
      <c r="U602" s="157"/>
      <c r="V602" s="157"/>
      <c r="W602" s="158"/>
      <c r="X602" s="140"/>
      <c r="Y602" s="140"/>
      <c r="Z602" s="140"/>
      <c r="AA602" s="242"/>
      <c r="AB602" s="242"/>
      <c r="AC602" s="242"/>
      <c r="AD602" s="242"/>
      <c r="AE602" s="101" t="str">
        <f t="shared" si="8"/>
        <v/>
      </c>
      <c r="AF602" s="101"/>
      <c r="AG602" s="101"/>
      <c r="AH602" s="101"/>
      <c r="AI602" s="101"/>
      <c r="AJ602" s="101"/>
      <c r="AK602" s="140"/>
      <c r="AL602" s="140"/>
      <c r="AM602" s="140"/>
      <c r="AN602" s="140"/>
      <c r="AO602" s="140"/>
    </row>
    <row r="603" spans="1:41" ht="16" customHeight="1" x14ac:dyDescent="0.35">
      <c r="A603" s="132"/>
      <c r="B603" s="133"/>
      <c r="C603" s="133"/>
      <c r="D603" s="133"/>
      <c r="E603" s="133"/>
      <c r="F603" s="134"/>
      <c r="G603" s="135"/>
      <c r="H603" s="136"/>
      <c r="I603" s="108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241"/>
      <c r="U603" s="157"/>
      <c r="V603" s="157"/>
      <c r="W603" s="158"/>
      <c r="X603" s="140"/>
      <c r="Y603" s="140"/>
      <c r="Z603" s="140"/>
      <c r="AA603" s="242"/>
      <c r="AB603" s="242"/>
      <c r="AC603" s="242"/>
      <c r="AD603" s="242"/>
      <c r="AE603" s="101" t="str">
        <f t="shared" ref="AE603:AE666" si="9">IF(AA603="","",ROUND(T603*AA603,0))</f>
        <v/>
      </c>
      <c r="AF603" s="101"/>
      <c r="AG603" s="101"/>
      <c r="AH603" s="101"/>
      <c r="AI603" s="101"/>
      <c r="AJ603" s="101"/>
      <c r="AK603" s="140"/>
      <c r="AL603" s="140"/>
      <c r="AM603" s="140"/>
      <c r="AN603" s="140"/>
      <c r="AO603" s="140"/>
    </row>
    <row r="604" spans="1:41" ht="16" customHeight="1" x14ac:dyDescent="0.35">
      <c r="A604" s="132"/>
      <c r="B604" s="133"/>
      <c r="C604" s="133"/>
      <c r="D604" s="133"/>
      <c r="E604" s="133"/>
      <c r="F604" s="134"/>
      <c r="G604" s="135"/>
      <c r="H604" s="136"/>
      <c r="I604" s="108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241"/>
      <c r="U604" s="157"/>
      <c r="V604" s="157"/>
      <c r="W604" s="158"/>
      <c r="X604" s="140"/>
      <c r="Y604" s="140"/>
      <c r="Z604" s="140"/>
      <c r="AA604" s="242"/>
      <c r="AB604" s="242"/>
      <c r="AC604" s="242"/>
      <c r="AD604" s="242"/>
      <c r="AE604" s="101" t="str">
        <f t="shared" si="9"/>
        <v/>
      </c>
      <c r="AF604" s="101"/>
      <c r="AG604" s="101"/>
      <c r="AH604" s="101"/>
      <c r="AI604" s="101"/>
      <c r="AJ604" s="101"/>
      <c r="AK604" s="140"/>
      <c r="AL604" s="140"/>
      <c r="AM604" s="140"/>
      <c r="AN604" s="140"/>
      <c r="AO604" s="140"/>
    </row>
    <row r="605" spans="1:41" ht="16" customHeight="1" x14ac:dyDescent="0.35">
      <c r="A605" s="132"/>
      <c r="B605" s="133"/>
      <c r="C605" s="133"/>
      <c r="D605" s="133"/>
      <c r="E605" s="133"/>
      <c r="F605" s="134"/>
      <c r="G605" s="135"/>
      <c r="H605" s="136"/>
      <c r="I605" s="108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241"/>
      <c r="U605" s="157"/>
      <c r="V605" s="157"/>
      <c r="W605" s="158"/>
      <c r="X605" s="140"/>
      <c r="Y605" s="140"/>
      <c r="Z605" s="140"/>
      <c r="AA605" s="242"/>
      <c r="AB605" s="242"/>
      <c r="AC605" s="242"/>
      <c r="AD605" s="242"/>
      <c r="AE605" s="101" t="str">
        <f t="shared" si="9"/>
        <v/>
      </c>
      <c r="AF605" s="101"/>
      <c r="AG605" s="101"/>
      <c r="AH605" s="101"/>
      <c r="AI605" s="101"/>
      <c r="AJ605" s="101"/>
      <c r="AK605" s="140"/>
      <c r="AL605" s="140"/>
      <c r="AM605" s="140"/>
      <c r="AN605" s="140"/>
      <c r="AO605" s="140"/>
    </row>
    <row r="606" spans="1:41" ht="16" customHeight="1" x14ac:dyDescent="0.35">
      <c r="A606" s="132"/>
      <c r="B606" s="133"/>
      <c r="C606" s="133"/>
      <c r="D606" s="133"/>
      <c r="E606" s="133"/>
      <c r="F606" s="134"/>
      <c r="G606" s="135"/>
      <c r="H606" s="136"/>
      <c r="I606" s="108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241"/>
      <c r="U606" s="157"/>
      <c r="V606" s="157"/>
      <c r="W606" s="158"/>
      <c r="X606" s="140"/>
      <c r="Y606" s="140"/>
      <c r="Z606" s="140"/>
      <c r="AA606" s="242"/>
      <c r="AB606" s="242"/>
      <c r="AC606" s="242"/>
      <c r="AD606" s="242"/>
      <c r="AE606" s="101" t="str">
        <f t="shared" si="9"/>
        <v/>
      </c>
      <c r="AF606" s="101"/>
      <c r="AG606" s="101"/>
      <c r="AH606" s="101"/>
      <c r="AI606" s="101"/>
      <c r="AJ606" s="101"/>
      <c r="AK606" s="140"/>
      <c r="AL606" s="140"/>
      <c r="AM606" s="140"/>
      <c r="AN606" s="140"/>
      <c r="AO606" s="140"/>
    </row>
    <row r="607" spans="1:41" ht="16" customHeight="1" x14ac:dyDescent="0.35">
      <c r="A607" s="132"/>
      <c r="B607" s="133"/>
      <c r="C607" s="133"/>
      <c r="D607" s="133"/>
      <c r="E607" s="133"/>
      <c r="F607" s="134"/>
      <c r="G607" s="135"/>
      <c r="H607" s="136"/>
      <c r="I607" s="108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241"/>
      <c r="U607" s="157"/>
      <c r="V607" s="157"/>
      <c r="W607" s="158"/>
      <c r="X607" s="140"/>
      <c r="Y607" s="140"/>
      <c r="Z607" s="140"/>
      <c r="AA607" s="242"/>
      <c r="AB607" s="242"/>
      <c r="AC607" s="242"/>
      <c r="AD607" s="242"/>
      <c r="AE607" s="101" t="str">
        <f t="shared" si="9"/>
        <v/>
      </c>
      <c r="AF607" s="101"/>
      <c r="AG607" s="101"/>
      <c r="AH607" s="101"/>
      <c r="AI607" s="101"/>
      <c r="AJ607" s="101"/>
      <c r="AK607" s="140"/>
      <c r="AL607" s="140"/>
      <c r="AM607" s="140"/>
      <c r="AN607" s="140"/>
      <c r="AO607" s="140"/>
    </row>
    <row r="608" spans="1:41" ht="16" customHeight="1" x14ac:dyDescent="0.35">
      <c r="A608" s="132"/>
      <c r="B608" s="133"/>
      <c r="C608" s="133"/>
      <c r="D608" s="133"/>
      <c r="E608" s="133"/>
      <c r="F608" s="134"/>
      <c r="G608" s="135"/>
      <c r="H608" s="136"/>
      <c r="I608" s="108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241"/>
      <c r="U608" s="157"/>
      <c r="V608" s="157"/>
      <c r="W608" s="158"/>
      <c r="X608" s="140"/>
      <c r="Y608" s="140"/>
      <c r="Z608" s="140"/>
      <c r="AA608" s="242"/>
      <c r="AB608" s="242"/>
      <c r="AC608" s="242"/>
      <c r="AD608" s="242"/>
      <c r="AE608" s="101" t="str">
        <f t="shared" si="9"/>
        <v/>
      </c>
      <c r="AF608" s="101"/>
      <c r="AG608" s="101"/>
      <c r="AH608" s="101"/>
      <c r="AI608" s="101"/>
      <c r="AJ608" s="101"/>
      <c r="AK608" s="140"/>
      <c r="AL608" s="140"/>
      <c r="AM608" s="140"/>
      <c r="AN608" s="140"/>
      <c r="AO608" s="140"/>
    </row>
    <row r="609" spans="1:41" ht="16" customHeight="1" x14ac:dyDescent="0.35">
      <c r="A609" s="132"/>
      <c r="B609" s="133"/>
      <c r="C609" s="133"/>
      <c r="D609" s="133"/>
      <c r="E609" s="133"/>
      <c r="F609" s="134"/>
      <c r="G609" s="135"/>
      <c r="H609" s="136"/>
      <c r="I609" s="108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241"/>
      <c r="U609" s="157"/>
      <c r="V609" s="157"/>
      <c r="W609" s="158"/>
      <c r="X609" s="140"/>
      <c r="Y609" s="140"/>
      <c r="Z609" s="140"/>
      <c r="AA609" s="242"/>
      <c r="AB609" s="242"/>
      <c r="AC609" s="242"/>
      <c r="AD609" s="242"/>
      <c r="AE609" s="101" t="str">
        <f t="shared" si="9"/>
        <v/>
      </c>
      <c r="AF609" s="101"/>
      <c r="AG609" s="101"/>
      <c r="AH609" s="101"/>
      <c r="AI609" s="101"/>
      <c r="AJ609" s="101"/>
      <c r="AK609" s="140"/>
      <c r="AL609" s="140"/>
      <c r="AM609" s="140"/>
      <c r="AN609" s="140"/>
      <c r="AO609" s="140"/>
    </row>
    <row r="610" spans="1:41" ht="16" customHeight="1" x14ac:dyDescent="0.35">
      <c r="A610" s="132"/>
      <c r="B610" s="133"/>
      <c r="C610" s="133"/>
      <c r="D610" s="133"/>
      <c r="E610" s="133"/>
      <c r="F610" s="134"/>
      <c r="G610" s="135"/>
      <c r="H610" s="136"/>
      <c r="I610" s="108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241"/>
      <c r="U610" s="157"/>
      <c r="V610" s="157"/>
      <c r="W610" s="158"/>
      <c r="X610" s="140"/>
      <c r="Y610" s="140"/>
      <c r="Z610" s="140"/>
      <c r="AA610" s="242"/>
      <c r="AB610" s="242"/>
      <c r="AC610" s="242"/>
      <c r="AD610" s="242"/>
      <c r="AE610" s="101" t="str">
        <f t="shared" si="9"/>
        <v/>
      </c>
      <c r="AF610" s="101"/>
      <c r="AG610" s="101"/>
      <c r="AH610" s="101"/>
      <c r="AI610" s="101"/>
      <c r="AJ610" s="101"/>
      <c r="AK610" s="140"/>
      <c r="AL610" s="140"/>
      <c r="AM610" s="140"/>
      <c r="AN610" s="140"/>
      <c r="AO610" s="140"/>
    </row>
    <row r="611" spans="1:41" ht="16" customHeight="1" x14ac:dyDescent="0.35">
      <c r="A611" s="132"/>
      <c r="B611" s="133"/>
      <c r="C611" s="133"/>
      <c r="D611" s="133"/>
      <c r="E611" s="133"/>
      <c r="F611" s="134"/>
      <c r="G611" s="135"/>
      <c r="H611" s="136"/>
      <c r="I611" s="108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241"/>
      <c r="U611" s="157"/>
      <c r="V611" s="157"/>
      <c r="W611" s="158"/>
      <c r="X611" s="140"/>
      <c r="Y611" s="140"/>
      <c r="Z611" s="140"/>
      <c r="AA611" s="242"/>
      <c r="AB611" s="242"/>
      <c r="AC611" s="242"/>
      <c r="AD611" s="242"/>
      <c r="AE611" s="101" t="str">
        <f t="shared" si="9"/>
        <v/>
      </c>
      <c r="AF611" s="101"/>
      <c r="AG611" s="101"/>
      <c r="AH611" s="101"/>
      <c r="AI611" s="101"/>
      <c r="AJ611" s="101"/>
      <c r="AK611" s="140"/>
      <c r="AL611" s="140"/>
      <c r="AM611" s="140"/>
      <c r="AN611" s="140"/>
      <c r="AO611" s="140"/>
    </row>
    <row r="612" spans="1:41" ht="16" customHeight="1" x14ac:dyDescent="0.35">
      <c r="A612" s="132"/>
      <c r="B612" s="133"/>
      <c r="C612" s="133"/>
      <c r="D612" s="133"/>
      <c r="E612" s="133"/>
      <c r="F612" s="134"/>
      <c r="G612" s="135"/>
      <c r="H612" s="136"/>
      <c r="I612" s="108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241"/>
      <c r="U612" s="157"/>
      <c r="V612" s="157"/>
      <c r="W612" s="158"/>
      <c r="X612" s="140"/>
      <c r="Y612" s="140"/>
      <c r="Z612" s="140"/>
      <c r="AA612" s="242"/>
      <c r="AB612" s="242"/>
      <c r="AC612" s="242"/>
      <c r="AD612" s="242"/>
      <c r="AE612" s="101" t="str">
        <f t="shared" si="9"/>
        <v/>
      </c>
      <c r="AF612" s="101"/>
      <c r="AG612" s="101"/>
      <c r="AH612" s="101"/>
      <c r="AI612" s="101"/>
      <c r="AJ612" s="101"/>
      <c r="AK612" s="140"/>
      <c r="AL612" s="140"/>
      <c r="AM612" s="140"/>
      <c r="AN612" s="140"/>
      <c r="AO612" s="140"/>
    </row>
    <row r="613" spans="1:41" ht="16" customHeight="1" x14ac:dyDescent="0.35">
      <c r="A613" s="132"/>
      <c r="B613" s="133"/>
      <c r="C613" s="133"/>
      <c r="D613" s="133"/>
      <c r="E613" s="133"/>
      <c r="F613" s="134"/>
      <c r="G613" s="135"/>
      <c r="H613" s="136"/>
      <c r="I613" s="108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241"/>
      <c r="U613" s="157"/>
      <c r="V613" s="157"/>
      <c r="W613" s="158"/>
      <c r="X613" s="140"/>
      <c r="Y613" s="140"/>
      <c r="Z613" s="140"/>
      <c r="AA613" s="242"/>
      <c r="AB613" s="242"/>
      <c r="AC613" s="242"/>
      <c r="AD613" s="242"/>
      <c r="AE613" s="101" t="str">
        <f t="shared" si="9"/>
        <v/>
      </c>
      <c r="AF613" s="101"/>
      <c r="AG613" s="101"/>
      <c r="AH613" s="101"/>
      <c r="AI613" s="101"/>
      <c r="AJ613" s="101"/>
      <c r="AK613" s="140"/>
      <c r="AL613" s="140"/>
      <c r="AM613" s="140"/>
      <c r="AN613" s="140"/>
      <c r="AO613" s="140"/>
    </row>
    <row r="614" spans="1:41" ht="16" customHeight="1" x14ac:dyDescent="0.35">
      <c r="A614" s="132"/>
      <c r="B614" s="133"/>
      <c r="C614" s="133"/>
      <c r="D614" s="133"/>
      <c r="E614" s="133"/>
      <c r="F614" s="134"/>
      <c r="G614" s="135"/>
      <c r="H614" s="136"/>
      <c r="I614" s="108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241"/>
      <c r="U614" s="157"/>
      <c r="V614" s="157"/>
      <c r="W614" s="158"/>
      <c r="X614" s="140"/>
      <c r="Y614" s="140"/>
      <c r="Z614" s="140"/>
      <c r="AA614" s="242"/>
      <c r="AB614" s="242"/>
      <c r="AC614" s="242"/>
      <c r="AD614" s="242"/>
      <c r="AE614" s="101" t="str">
        <f t="shared" si="9"/>
        <v/>
      </c>
      <c r="AF614" s="101"/>
      <c r="AG614" s="101"/>
      <c r="AH614" s="101"/>
      <c r="AI614" s="101"/>
      <c r="AJ614" s="101"/>
      <c r="AK614" s="140"/>
      <c r="AL614" s="140"/>
      <c r="AM614" s="140"/>
      <c r="AN614" s="140"/>
      <c r="AO614" s="140"/>
    </row>
    <row r="615" spans="1:41" ht="16" customHeight="1" x14ac:dyDescent="0.35">
      <c r="A615" s="132"/>
      <c r="B615" s="133"/>
      <c r="C615" s="133"/>
      <c r="D615" s="133"/>
      <c r="E615" s="133"/>
      <c r="F615" s="134"/>
      <c r="G615" s="135"/>
      <c r="H615" s="136"/>
      <c r="I615" s="108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241"/>
      <c r="U615" s="157"/>
      <c r="V615" s="157"/>
      <c r="W615" s="158"/>
      <c r="X615" s="140"/>
      <c r="Y615" s="140"/>
      <c r="Z615" s="140"/>
      <c r="AA615" s="242"/>
      <c r="AB615" s="242"/>
      <c r="AC615" s="242"/>
      <c r="AD615" s="242"/>
      <c r="AE615" s="101" t="str">
        <f t="shared" si="9"/>
        <v/>
      </c>
      <c r="AF615" s="101"/>
      <c r="AG615" s="101"/>
      <c r="AH615" s="101"/>
      <c r="AI615" s="101"/>
      <c r="AJ615" s="101"/>
      <c r="AK615" s="140"/>
      <c r="AL615" s="140"/>
      <c r="AM615" s="140"/>
      <c r="AN615" s="140"/>
      <c r="AO615" s="140"/>
    </row>
    <row r="616" spans="1:41" ht="16" customHeight="1" x14ac:dyDescent="0.35">
      <c r="A616" s="132"/>
      <c r="B616" s="133"/>
      <c r="C616" s="133"/>
      <c r="D616" s="133"/>
      <c r="E616" s="133"/>
      <c r="F616" s="134"/>
      <c r="G616" s="135"/>
      <c r="H616" s="136"/>
      <c r="I616" s="108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241"/>
      <c r="U616" s="157"/>
      <c r="V616" s="157"/>
      <c r="W616" s="158"/>
      <c r="X616" s="140"/>
      <c r="Y616" s="140"/>
      <c r="Z616" s="140"/>
      <c r="AA616" s="242"/>
      <c r="AB616" s="242"/>
      <c r="AC616" s="242"/>
      <c r="AD616" s="242"/>
      <c r="AE616" s="101" t="str">
        <f t="shared" si="9"/>
        <v/>
      </c>
      <c r="AF616" s="101"/>
      <c r="AG616" s="101"/>
      <c r="AH616" s="101"/>
      <c r="AI616" s="101"/>
      <c r="AJ616" s="101"/>
      <c r="AK616" s="140"/>
      <c r="AL616" s="140"/>
      <c r="AM616" s="140"/>
      <c r="AN616" s="140"/>
      <c r="AO616" s="140"/>
    </row>
    <row r="617" spans="1:41" ht="16" customHeight="1" x14ac:dyDescent="0.35">
      <c r="A617" s="132"/>
      <c r="B617" s="133"/>
      <c r="C617" s="133"/>
      <c r="D617" s="133"/>
      <c r="E617" s="133"/>
      <c r="F617" s="134"/>
      <c r="G617" s="135"/>
      <c r="H617" s="136"/>
      <c r="I617" s="108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241"/>
      <c r="U617" s="157"/>
      <c r="V617" s="157"/>
      <c r="W617" s="158"/>
      <c r="X617" s="140"/>
      <c r="Y617" s="140"/>
      <c r="Z617" s="140"/>
      <c r="AA617" s="242"/>
      <c r="AB617" s="242"/>
      <c r="AC617" s="242"/>
      <c r="AD617" s="242"/>
      <c r="AE617" s="101" t="str">
        <f t="shared" si="9"/>
        <v/>
      </c>
      <c r="AF617" s="101"/>
      <c r="AG617" s="101"/>
      <c r="AH617" s="101"/>
      <c r="AI617" s="101"/>
      <c r="AJ617" s="101"/>
      <c r="AK617" s="140"/>
      <c r="AL617" s="140"/>
      <c r="AM617" s="140"/>
      <c r="AN617" s="140"/>
      <c r="AO617" s="140"/>
    </row>
    <row r="618" spans="1:41" ht="16" customHeight="1" x14ac:dyDescent="0.35">
      <c r="A618" s="132"/>
      <c r="B618" s="133"/>
      <c r="C618" s="133"/>
      <c r="D618" s="133"/>
      <c r="E618" s="133"/>
      <c r="F618" s="134"/>
      <c r="G618" s="135"/>
      <c r="H618" s="136"/>
      <c r="I618" s="108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241"/>
      <c r="U618" s="157"/>
      <c r="V618" s="157"/>
      <c r="W618" s="158"/>
      <c r="X618" s="140"/>
      <c r="Y618" s="140"/>
      <c r="Z618" s="140"/>
      <c r="AA618" s="242"/>
      <c r="AB618" s="242"/>
      <c r="AC618" s="242"/>
      <c r="AD618" s="242"/>
      <c r="AE618" s="101" t="str">
        <f t="shared" si="9"/>
        <v/>
      </c>
      <c r="AF618" s="101"/>
      <c r="AG618" s="101"/>
      <c r="AH618" s="101"/>
      <c r="AI618" s="101"/>
      <c r="AJ618" s="101"/>
      <c r="AK618" s="140"/>
      <c r="AL618" s="140"/>
      <c r="AM618" s="140"/>
      <c r="AN618" s="140"/>
      <c r="AO618" s="140"/>
    </row>
    <row r="619" spans="1:41" ht="16" customHeight="1" x14ac:dyDescent="0.35">
      <c r="A619" s="132"/>
      <c r="B619" s="133"/>
      <c r="C619" s="133"/>
      <c r="D619" s="133"/>
      <c r="E619" s="133"/>
      <c r="F619" s="134"/>
      <c r="G619" s="135"/>
      <c r="H619" s="136"/>
      <c r="I619" s="108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241"/>
      <c r="U619" s="157"/>
      <c r="V619" s="157"/>
      <c r="W619" s="158"/>
      <c r="X619" s="140"/>
      <c r="Y619" s="140"/>
      <c r="Z619" s="140"/>
      <c r="AA619" s="242"/>
      <c r="AB619" s="242"/>
      <c r="AC619" s="242"/>
      <c r="AD619" s="242"/>
      <c r="AE619" s="101" t="str">
        <f t="shared" si="9"/>
        <v/>
      </c>
      <c r="AF619" s="101"/>
      <c r="AG619" s="101"/>
      <c r="AH619" s="101"/>
      <c r="AI619" s="101"/>
      <c r="AJ619" s="101"/>
      <c r="AK619" s="140"/>
      <c r="AL619" s="140"/>
      <c r="AM619" s="140"/>
      <c r="AN619" s="140"/>
      <c r="AO619" s="140"/>
    </row>
    <row r="620" spans="1:41" ht="16" customHeight="1" x14ac:dyDescent="0.35">
      <c r="A620" s="132"/>
      <c r="B620" s="133"/>
      <c r="C620" s="133"/>
      <c r="D620" s="133"/>
      <c r="E620" s="133"/>
      <c r="F620" s="134"/>
      <c r="G620" s="135"/>
      <c r="H620" s="136"/>
      <c r="I620" s="108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241"/>
      <c r="U620" s="157"/>
      <c r="V620" s="157"/>
      <c r="W620" s="158"/>
      <c r="X620" s="140"/>
      <c r="Y620" s="140"/>
      <c r="Z620" s="140"/>
      <c r="AA620" s="242"/>
      <c r="AB620" s="242"/>
      <c r="AC620" s="242"/>
      <c r="AD620" s="242"/>
      <c r="AE620" s="101" t="str">
        <f t="shared" si="9"/>
        <v/>
      </c>
      <c r="AF620" s="101"/>
      <c r="AG620" s="101"/>
      <c r="AH620" s="101"/>
      <c r="AI620" s="101"/>
      <c r="AJ620" s="101"/>
      <c r="AK620" s="140"/>
      <c r="AL620" s="140"/>
      <c r="AM620" s="140"/>
      <c r="AN620" s="140"/>
      <c r="AO620" s="140"/>
    </row>
    <row r="621" spans="1:41" ht="16" customHeight="1" x14ac:dyDescent="0.35">
      <c r="A621" s="132"/>
      <c r="B621" s="133"/>
      <c r="C621" s="133"/>
      <c r="D621" s="133"/>
      <c r="E621" s="133"/>
      <c r="F621" s="134"/>
      <c r="G621" s="135"/>
      <c r="H621" s="136"/>
      <c r="I621" s="108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241"/>
      <c r="U621" s="157"/>
      <c r="V621" s="157"/>
      <c r="W621" s="158"/>
      <c r="X621" s="140"/>
      <c r="Y621" s="140"/>
      <c r="Z621" s="140"/>
      <c r="AA621" s="242"/>
      <c r="AB621" s="242"/>
      <c r="AC621" s="242"/>
      <c r="AD621" s="242"/>
      <c r="AE621" s="101" t="str">
        <f t="shared" si="9"/>
        <v/>
      </c>
      <c r="AF621" s="101"/>
      <c r="AG621" s="101"/>
      <c r="AH621" s="101"/>
      <c r="AI621" s="101"/>
      <c r="AJ621" s="101"/>
      <c r="AK621" s="140"/>
      <c r="AL621" s="140"/>
      <c r="AM621" s="140"/>
      <c r="AN621" s="140"/>
      <c r="AO621" s="140"/>
    </row>
    <row r="622" spans="1:41" ht="16" customHeight="1" x14ac:dyDescent="0.35">
      <c r="A622" s="132"/>
      <c r="B622" s="133"/>
      <c r="C622" s="133"/>
      <c r="D622" s="133"/>
      <c r="E622" s="133"/>
      <c r="F622" s="134"/>
      <c r="G622" s="135"/>
      <c r="H622" s="136"/>
      <c r="I622" s="108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241"/>
      <c r="U622" s="157"/>
      <c r="V622" s="157"/>
      <c r="W622" s="158"/>
      <c r="X622" s="140"/>
      <c r="Y622" s="140"/>
      <c r="Z622" s="140"/>
      <c r="AA622" s="242"/>
      <c r="AB622" s="242"/>
      <c r="AC622" s="242"/>
      <c r="AD622" s="242"/>
      <c r="AE622" s="101" t="str">
        <f t="shared" si="9"/>
        <v/>
      </c>
      <c r="AF622" s="101"/>
      <c r="AG622" s="101"/>
      <c r="AH622" s="101"/>
      <c r="AI622" s="101"/>
      <c r="AJ622" s="101"/>
      <c r="AK622" s="140"/>
      <c r="AL622" s="140"/>
      <c r="AM622" s="140"/>
      <c r="AN622" s="140"/>
      <c r="AO622" s="140"/>
    </row>
    <row r="623" spans="1:41" ht="16" customHeight="1" x14ac:dyDescent="0.35">
      <c r="A623" s="132"/>
      <c r="B623" s="133"/>
      <c r="C623" s="133"/>
      <c r="D623" s="133"/>
      <c r="E623" s="133"/>
      <c r="F623" s="134"/>
      <c r="G623" s="135"/>
      <c r="H623" s="136"/>
      <c r="I623" s="108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241"/>
      <c r="U623" s="157"/>
      <c r="V623" s="157"/>
      <c r="W623" s="158"/>
      <c r="X623" s="140"/>
      <c r="Y623" s="140"/>
      <c r="Z623" s="140"/>
      <c r="AA623" s="242"/>
      <c r="AB623" s="242"/>
      <c r="AC623" s="242"/>
      <c r="AD623" s="242"/>
      <c r="AE623" s="101" t="str">
        <f t="shared" si="9"/>
        <v/>
      </c>
      <c r="AF623" s="101"/>
      <c r="AG623" s="101"/>
      <c r="AH623" s="101"/>
      <c r="AI623" s="101"/>
      <c r="AJ623" s="101"/>
      <c r="AK623" s="140"/>
      <c r="AL623" s="140"/>
      <c r="AM623" s="140"/>
      <c r="AN623" s="140"/>
      <c r="AO623" s="140"/>
    </row>
    <row r="624" spans="1:41" ht="16" customHeight="1" x14ac:dyDescent="0.35">
      <c r="A624" s="132"/>
      <c r="B624" s="133"/>
      <c r="C624" s="133"/>
      <c r="D624" s="133"/>
      <c r="E624" s="133"/>
      <c r="F624" s="134"/>
      <c r="G624" s="135"/>
      <c r="H624" s="136"/>
      <c r="I624" s="108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241"/>
      <c r="U624" s="157"/>
      <c r="V624" s="157"/>
      <c r="W624" s="158"/>
      <c r="X624" s="140"/>
      <c r="Y624" s="140"/>
      <c r="Z624" s="140"/>
      <c r="AA624" s="242"/>
      <c r="AB624" s="242"/>
      <c r="AC624" s="242"/>
      <c r="AD624" s="242"/>
      <c r="AE624" s="101" t="str">
        <f t="shared" si="9"/>
        <v/>
      </c>
      <c r="AF624" s="101"/>
      <c r="AG624" s="101"/>
      <c r="AH624" s="101"/>
      <c r="AI624" s="101"/>
      <c r="AJ624" s="101"/>
      <c r="AK624" s="140"/>
      <c r="AL624" s="140"/>
      <c r="AM624" s="140"/>
      <c r="AN624" s="140"/>
      <c r="AO624" s="140"/>
    </row>
    <row r="625" spans="1:41" ht="16" customHeight="1" x14ac:dyDescent="0.35">
      <c r="A625" s="132"/>
      <c r="B625" s="133"/>
      <c r="C625" s="133"/>
      <c r="D625" s="133"/>
      <c r="E625" s="133"/>
      <c r="F625" s="134"/>
      <c r="G625" s="135"/>
      <c r="H625" s="136"/>
      <c r="I625" s="108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241"/>
      <c r="U625" s="157"/>
      <c r="V625" s="157"/>
      <c r="W625" s="158"/>
      <c r="X625" s="140"/>
      <c r="Y625" s="140"/>
      <c r="Z625" s="140"/>
      <c r="AA625" s="242"/>
      <c r="AB625" s="242"/>
      <c r="AC625" s="242"/>
      <c r="AD625" s="242"/>
      <c r="AE625" s="101" t="str">
        <f t="shared" si="9"/>
        <v/>
      </c>
      <c r="AF625" s="101"/>
      <c r="AG625" s="101"/>
      <c r="AH625" s="101"/>
      <c r="AI625" s="101"/>
      <c r="AJ625" s="101"/>
      <c r="AK625" s="140"/>
      <c r="AL625" s="140"/>
      <c r="AM625" s="140"/>
      <c r="AN625" s="140"/>
      <c r="AO625" s="140"/>
    </row>
    <row r="626" spans="1:41" ht="16" customHeight="1" x14ac:dyDescent="0.35">
      <c r="A626" s="132"/>
      <c r="B626" s="133"/>
      <c r="C626" s="133"/>
      <c r="D626" s="133"/>
      <c r="E626" s="133"/>
      <c r="F626" s="134"/>
      <c r="G626" s="135"/>
      <c r="H626" s="136"/>
      <c r="I626" s="108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241"/>
      <c r="U626" s="157"/>
      <c r="V626" s="157"/>
      <c r="W626" s="158"/>
      <c r="X626" s="140"/>
      <c r="Y626" s="140"/>
      <c r="Z626" s="140"/>
      <c r="AA626" s="242"/>
      <c r="AB626" s="242"/>
      <c r="AC626" s="242"/>
      <c r="AD626" s="242"/>
      <c r="AE626" s="101" t="str">
        <f t="shared" si="9"/>
        <v/>
      </c>
      <c r="AF626" s="101"/>
      <c r="AG626" s="101"/>
      <c r="AH626" s="101"/>
      <c r="AI626" s="101"/>
      <c r="AJ626" s="101"/>
      <c r="AK626" s="140"/>
      <c r="AL626" s="140"/>
      <c r="AM626" s="140"/>
      <c r="AN626" s="140"/>
      <c r="AO626" s="140"/>
    </row>
    <row r="627" spans="1:41" ht="16" customHeight="1" x14ac:dyDescent="0.35">
      <c r="A627" s="132"/>
      <c r="B627" s="133"/>
      <c r="C627" s="133"/>
      <c r="D627" s="133"/>
      <c r="E627" s="133"/>
      <c r="F627" s="134"/>
      <c r="G627" s="135"/>
      <c r="H627" s="136"/>
      <c r="I627" s="108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241"/>
      <c r="U627" s="157"/>
      <c r="V627" s="157"/>
      <c r="W627" s="158"/>
      <c r="X627" s="140"/>
      <c r="Y627" s="140"/>
      <c r="Z627" s="140"/>
      <c r="AA627" s="242"/>
      <c r="AB627" s="242"/>
      <c r="AC627" s="242"/>
      <c r="AD627" s="242"/>
      <c r="AE627" s="101" t="str">
        <f t="shared" si="9"/>
        <v/>
      </c>
      <c r="AF627" s="101"/>
      <c r="AG627" s="101"/>
      <c r="AH627" s="101"/>
      <c r="AI627" s="101"/>
      <c r="AJ627" s="101"/>
      <c r="AK627" s="140"/>
      <c r="AL627" s="140"/>
      <c r="AM627" s="140"/>
      <c r="AN627" s="140"/>
      <c r="AO627" s="140"/>
    </row>
    <row r="628" spans="1:41" ht="16" customHeight="1" x14ac:dyDescent="0.35">
      <c r="A628" s="132"/>
      <c r="B628" s="133"/>
      <c r="C628" s="133"/>
      <c r="D628" s="133"/>
      <c r="E628" s="133"/>
      <c r="F628" s="134"/>
      <c r="G628" s="135"/>
      <c r="H628" s="136"/>
      <c r="I628" s="108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241"/>
      <c r="U628" s="157"/>
      <c r="V628" s="157"/>
      <c r="W628" s="158"/>
      <c r="X628" s="140"/>
      <c r="Y628" s="140"/>
      <c r="Z628" s="140"/>
      <c r="AA628" s="242"/>
      <c r="AB628" s="242"/>
      <c r="AC628" s="242"/>
      <c r="AD628" s="242"/>
      <c r="AE628" s="101" t="str">
        <f t="shared" si="9"/>
        <v/>
      </c>
      <c r="AF628" s="101"/>
      <c r="AG628" s="101"/>
      <c r="AH628" s="101"/>
      <c r="AI628" s="101"/>
      <c r="AJ628" s="101"/>
      <c r="AK628" s="140"/>
      <c r="AL628" s="140"/>
      <c r="AM628" s="140"/>
      <c r="AN628" s="140"/>
      <c r="AO628" s="140"/>
    </row>
    <row r="629" spans="1:41" ht="16" customHeight="1" x14ac:dyDescent="0.35">
      <c r="A629" s="132"/>
      <c r="B629" s="133"/>
      <c r="C629" s="133"/>
      <c r="D629" s="133"/>
      <c r="E629" s="133"/>
      <c r="F629" s="134"/>
      <c r="G629" s="135"/>
      <c r="H629" s="136"/>
      <c r="I629" s="108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241"/>
      <c r="U629" s="157"/>
      <c r="V629" s="157"/>
      <c r="W629" s="158"/>
      <c r="X629" s="140"/>
      <c r="Y629" s="140"/>
      <c r="Z629" s="140"/>
      <c r="AA629" s="242"/>
      <c r="AB629" s="242"/>
      <c r="AC629" s="242"/>
      <c r="AD629" s="242"/>
      <c r="AE629" s="101" t="str">
        <f t="shared" si="9"/>
        <v/>
      </c>
      <c r="AF629" s="101"/>
      <c r="AG629" s="101"/>
      <c r="AH629" s="101"/>
      <c r="AI629" s="101"/>
      <c r="AJ629" s="101"/>
      <c r="AK629" s="140"/>
      <c r="AL629" s="140"/>
      <c r="AM629" s="140"/>
      <c r="AN629" s="140"/>
      <c r="AO629" s="140"/>
    </row>
    <row r="630" spans="1:41" ht="16" customHeight="1" x14ac:dyDescent="0.35">
      <c r="A630" s="132"/>
      <c r="B630" s="133"/>
      <c r="C630" s="133"/>
      <c r="D630" s="133"/>
      <c r="E630" s="133"/>
      <c r="F630" s="134"/>
      <c r="G630" s="135"/>
      <c r="H630" s="136"/>
      <c r="I630" s="108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241"/>
      <c r="U630" s="157"/>
      <c r="V630" s="157"/>
      <c r="W630" s="158"/>
      <c r="X630" s="140"/>
      <c r="Y630" s="140"/>
      <c r="Z630" s="140"/>
      <c r="AA630" s="242"/>
      <c r="AB630" s="242"/>
      <c r="AC630" s="242"/>
      <c r="AD630" s="242"/>
      <c r="AE630" s="101" t="str">
        <f t="shared" si="9"/>
        <v/>
      </c>
      <c r="AF630" s="101"/>
      <c r="AG630" s="101"/>
      <c r="AH630" s="101"/>
      <c r="AI630" s="101"/>
      <c r="AJ630" s="101"/>
      <c r="AK630" s="140"/>
      <c r="AL630" s="140"/>
      <c r="AM630" s="140"/>
      <c r="AN630" s="140"/>
      <c r="AO630" s="140"/>
    </row>
    <row r="631" spans="1:41" ht="16" customHeight="1" x14ac:dyDescent="0.35">
      <c r="A631" s="132"/>
      <c r="B631" s="133"/>
      <c r="C631" s="133"/>
      <c r="D631" s="133"/>
      <c r="E631" s="133"/>
      <c r="F631" s="134"/>
      <c r="G631" s="135"/>
      <c r="H631" s="136"/>
      <c r="I631" s="108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241"/>
      <c r="U631" s="157"/>
      <c r="V631" s="157"/>
      <c r="W631" s="158"/>
      <c r="X631" s="140"/>
      <c r="Y631" s="140"/>
      <c r="Z631" s="140"/>
      <c r="AA631" s="242"/>
      <c r="AB631" s="242"/>
      <c r="AC631" s="242"/>
      <c r="AD631" s="242"/>
      <c r="AE631" s="101" t="str">
        <f t="shared" si="9"/>
        <v/>
      </c>
      <c r="AF631" s="101"/>
      <c r="AG631" s="101"/>
      <c r="AH631" s="101"/>
      <c r="AI631" s="101"/>
      <c r="AJ631" s="101"/>
      <c r="AK631" s="140"/>
      <c r="AL631" s="140"/>
      <c r="AM631" s="140"/>
      <c r="AN631" s="140"/>
      <c r="AO631" s="140"/>
    </row>
    <row r="632" spans="1:41" ht="16" customHeight="1" x14ac:dyDescent="0.35">
      <c r="A632" s="132"/>
      <c r="B632" s="133"/>
      <c r="C632" s="133"/>
      <c r="D632" s="133"/>
      <c r="E632" s="133"/>
      <c r="F632" s="134"/>
      <c r="G632" s="135"/>
      <c r="H632" s="136"/>
      <c r="I632" s="108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241"/>
      <c r="U632" s="157"/>
      <c r="V632" s="157"/>
      <c r="W632" s="158"/>
      <c r="X632" s="140"/>
      <c r="Y632" s="140"/>
      <c r="Z632" s="140"/>
      <c r="AA632" s="242"/>
      <c r="AB632" s="242"/>
      <c r="AC632" s="242"/>
      <c r="AD632" s="242"/>
      <c r="AE632" s="101" t="str">
        <f t="shared" si="9"/>
        <v/>
      </c>
      <c r="AF632" s="101"/>
      <c r="AG632" s="101"/>
      <c r="AH632" s="101"/>
      <c r="AI632" s="101"/>
      <c r="AJ632" s="101"/>
      <c r="AK632" s="140"/>
      <c r="AL632" s="140"/>
      <c r="AM632" s="140"/>
      <c r="AN632" s="140"/>
      <c r="AO632" s="140"/>
    </row>
    <row r="633" spans="1:41" ht="16" customHeight="1" x14ac:dyDescent="0.35">
      <c r="A633" s="132"/>
      <c r="B633" s="133"/>
      <c r="C633" s="133"/>
      <c r="D633" s="133"/>
      <c r="E633" s="133"/>
      <c r="F633" s="134"/>
      <c r="G633" s="135"/>
      <c r="H633" s="136"/>
      <c r="I633" s="108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241"/>
      <c r="U633" s="157"/>
      <c r="V633" s="157"/>
      <c r="W633" s="158"/>
      <c r="X633" s="140"/>
      <c r="Y633" s="140"/>
      <c r="Z633" s="140"/>
      <c r="AA633" s="242"/>
      <c r="AB633" s="242"/>
      <c r="AC633" s="242"/>
      <c r="AD633" s="242"/>
      <c r="AE633" s="101" t="str">
        <f t="shared" si="9"/>
        <v/>
      </c>
      <c r="AF633" s="101"/>
      <c r="AG633" s="101"/>
      <c r="AH633" s="101"/>
      <c r="AI633" s="101"/>
      <c r="AJ633" s="101"/>
      <c r="AK633" s="140"/>
      <c r="AL633" s="140"/>
      <c r="AM633" s="140"/>
      <c r="AN633" s="140"/>
      <c r="AO633" s="140"/>
    </row>
    <row r="634" spans="1:41" ht="16" customHeight="1" x14ac:dyDescent="0.35">
      <c r="A634" s="132"/>
      <c r="B634" s="133"/>
      <c r="C634" s="133"/>
      <c r="D634" s="133"/>
      <c r="E634" s="133"/>
      <c r="F634" s="134"/>
      <c r="G634" s="135"/>
      <c r="H634" s="136"/>
      <c r="I634" s="108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241"/>
      <c r="U634" s="157"/>
      <c r="V634" s="157"/>
      <c r="W634" s="158"/>
      <c r="X634" s="140"/>
      <c r="Y634" s="140"/>
      <c r="Z634" s="140"/>
      <c r="AA634" s="242"/>
      <c r="AB634" s="242"/>
      <c r="AC634" s="242"/>
      <c r="AD634" s="242"/>
      <c r="AE634" s="101" t="str">
        <f t="shared" si="9"/>
        <v/>
      </c>
      <c r="AF634" s="101"/>
      <c r="AG634" s="101"/>
      <c r="AH634" s="101"/>
      <c r="AI634" s="101"/>
      <c r="AJ634" s="101"/>
      <c r="AK634" s="140"/>
      <c r="AL634" s="140"/>
      <c r="AM634" s="140"/>
      <c r="AN634" s="140"/>
      <c r="AO634" s="140"/>
    </row>
    <row r="635" spans="1:41" ht="16" customHeight="1" x14ac:dyDescent="0.35">
      <c r="A635" s="132"/>
      <c r="B635" s="133"/>
      <c r="C635" s="133"/>
      <c r="D635" s="133"/>
      <c r="E635" s="133"/>
      <c r="F635" s="134"/>
      <c r="G635" s="135"/>
      <c r="H635" s="136"/>
      <c r="I635" s="108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241"/>
      <c r="U635" s="157"/>
      <c r="V635" s="157"/>
      <c r="W635" s="158"/>
      <c r="X635" s="140"/>
      <c r="Y635" s="140"/>
      <c r="Z635" s="140"/>
      <c r="AA635" s="242"/>
      <c r="AB635" s="242"/>
      <c r="AC635" s="242"/>
      <c r="AD635" s="242"/>
      <c r="AE635" s="101" t="str">
        <f t="shared" si="9"/>
        <v/>
      </c>
      <c r="AF635" s="101"/>
      <c r="AG635" s="101"/>
      <c r="AH635" s="101"/>
      <c r="AI635" s="101"/>
      <c r="AJ635" s="101"/>
      <c r="AK635" s="140"/>
      <c r="AL635" s="140"/>
      <c r="AM635" s="140"/>
      <c r="AN635" s="140"/>
      <c r="AO635" s="140"/>
    </row>
    <row r="636" spans="1:41" ht="16" customHeight="1" x14ac:dyDescent="0.35">
      <c r="A636" s="132"/>
      <c r="B636" s="133"/>
      <c r="C636" s="133"/>
      <c r="D636" s="133"/>
      <c r="E636" s="133"/>
      <c r="F636" s="134"/>
      <c r="G636" s="135"/>
      <c r="H636" s="136"/>
      <c r="I636" s="108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241"/>
      <c r="U636" s="157"/>
      <c r="V636" s="157"/>
      <c r="W636" s="158"/>
      <c r="X636" s="140"/>
      <c r="Y636" s="140"/>
      <c r="Z636" s="140"/>
      <c r="AA636" s="242"/>
      <c r="AB636" s="242"/>
      <c r="AC636" s="242"/>
      <c r="AD636" s="242"/>
      <c r="AE636" s="101" t="str">
        <f t="shared" si="9"/>
        <v/>
      </c>
      <c r="AF636" s="101"/>
      <c r="AG636" s="101"/>
      <c r="AH636" s="101"/>
      <c r="AI636" s="101"/>
      <c r="AJ636" s="101"/>
      <c r="AK636" s="140"/>
      <c r="AL636" s="140"/>
      <c r="AM636" s="140"/>
      <c r="AN636" s="140"/>
      <c r="AO636" s="140"/>
    </row>
    <row r="637" spans="1:41" ht="16" customHeight="1" x14ac:dyDescent="0.35">
      <c r="A637" s="132"/>
      <c r="B637" s="133"/>
      <c r="C637" s="133"/>
      <c r="D637" s="133"/>
      <c r="E637" s="133"/>
      <c r="F637" s="134"/>
      <c r="G637" s="135"/>
      <c r="H637" s="136"/>
      <c r="I637" s="108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241"/>
      <c r="U637" s="157"/>
      <c r="V637" s="157"/>
      <c r="W637" s="158"/>
      <c r="X637" s="140"/>
      <c r="Y637" s="140"/>
      <c r="Z637" s="140"/>
      <c r="AA637" s="242"/>
      <c r="AB637" s="242"/>
      <c r="AC637" s="242"/>
      <c r="AD637" s="242"/>
      <c r="AE637" s="101" t="str">
        <f t="shared" si="9"/>
        <v/>
      </c>
      <c r="AF637" s="101"/>
      <c r="AG637" s="101"/>
      <c r="AH637" s="101"/>
      <c r="AI637" s="101"/>
      <c r="AJ637" s="101"/>
      <c r="AK637" s="140"/>
      <c r="AL637" s="140"/>
      <c r="AM637" s="140"/>
      <c r="AN637" s="140"/>
      <c r="AO637" s="140"/>
    </row>
    <row r="638" spans="1:41" ht="16" customHeight="1" x14ac:dyDescent="0.35">
      <c r="A638" s="132"/>
      <c r="B638" s="133"/>
      <c r="C638" s="133"/>
      <c r="D638" s="133"/>
      <c r="E638" s="133"/>
      <c r="F638" s="134"/>
      <c r="G638" s="135"/>
      <c r="H638" s="136"/>
      <c r="I638" s="108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241"/>
      <c r="U638" s="157"/>
      <c r="V638" s="157"/>
      <c r="W638" s="158"/>
      <c r="X638" s="140"/>
      <c r="Y638" s="140"/>
      <c r="Z638" s="140"/>
      <c r="AA638" s="242"/>
      <c r="AB638" s="242"/>
      <c r="AC638" s="242"/>
      <c r="AD638" s="242"/>
      <c r="AE638" s="101" t="str">
        <f t="shared" si="9"/>
        <v/>
      </c>
      <c r="AF638" s="101"/>
      <c r="AG638" s="101"/>
      <c r="AH638" s="101"/>
      <c r="AI638" s="101"/>
      <c r="AJ638" s="101"/>
      <c r="AK638" s="140"/>
      <c r="AL638" s="140"/>
      <c r="AM638" s="140"/>
      <c r="AN638" s="140"/>
      <c r="AO638" s="140"/>
    </row>
    <row r="639" spans="1:41" ht="16" customHeight="1" x14ac:dyDescent="0.35">
      <c r="A639" s="132"/>
      <c r="B639" s="133"/>
      <c r="C639" s="133"/>
      <c r="D639" s="133"/>
      <c r="E639" s="133"/>
      <c r="F639" s="134"/>
      <c r="G639" s="135"/>
      <c r="H639" s="136"/>
      <c r="I639" s="108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241"/>
      <c r="U639" s="157"/>
      <c r="V639" s="157"/>
      <c r="W639" s="158"/>
      <c r="X639" s="140"/>
      <c r="Y639" s="140"/>
      <c r="Z639" s="140"/>
      <c r="AA639" s="242"/>
      <c r="AB639" s="242"/>
      <c r="AC639" s="242"/>
      <c r="AD639" s="242"/>
      <c r="AE639" s="101" t="str">
        <f t="shared" si="9"/>
        <v/>
      </c>
      <c r="AF639" s="101"/>
      <c r="AG639" s="101"/>
      <c r="AH639" s="101"/>
      <c r="AI639" s="101"/>
      <c r="AJ639" s="101"/>
      <c r="AK639" s="140"/>
      <c r="AL639" s="140"/>
      <c r="AM639" s="140"/>
      <c r="AN639" s="140"/>
      <c r="AO639" s="140"/>
    </row>
    <row r="640" spans="1:41" ht="16" customHeight="1" x14ac:dyDescent="0.35">
      <c r="A640" s="132"/>
      <c r="B640" s="133"/>
      <c r="C640" s="133"/>
      <c r="D640" s="133"/>
      <c r="E640" s="133"/>
      <c r="F640" s="134"/>
      <c r="G640" s="135"/>
      <c r="H640" s="136"/>
      <c r="I640" s="108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241"/>
      <c r="U640" s="157"/>
      <c r="V640" s="157"/>
      <c r="W640" s="158"/>
      <c r="X640" s="140"/>
      <c r="Y640" s="140"/>
      <c r="Z640" s="140"/>
      <c r="AA640" s="242"/>
      <c r="AB640" s="242"/>
      <c r="AC640" s="242"/>
      <c r="AD640" s="242"/>
      <c r="AE640" s="101" t="str">
        <f t="shared" si="9"/>
        <v/>
      </c>
      <c r="AF640" s="101"/>
      <c r="AG640" s="101"/>
      <c r="AH640" s="101"/>
      <c r="AI640" s="101"/>
      <c r="AJ640" s="101"/>
      <c r="AK640" s="140"/>
      <c r="AL640" s="140"/>
      <c r="AM640" s="140"/>
      <c r="AN640" s="140"/>
      <c r="AO640" s="140"/>
    </row>
    <row r="641" spans="1:41" ht="16" customHeight="1" x14ac:dyDescent="0.35">
      <c r="A641" s="132"/>
      <c r="B641" s="133"/>
      <c r="C641" s="133"/>
      <c r="D641" s="133"/>
      <c r="E641" s="133"/>
      <c r="F641" s="134"/>
      <c r="G641" s="135"/>
      <c r="H641" s="136"/>
      <c r="I641" s="108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241"/>
      <c r="U641" s="157"/>
      <c r="V641" s="157"/>
      <c r="W641" s="158"/>
      <c r="X641" s="140"/>
      <c r="Y641" s="140"/>
      <c r="Z641" s="140"/>
      <c r="AA641" s="242"/>
      <c r="AB641" s="242"/>
      <c r="AC641" s="242"/>
      <c r="AD641" s="242"/>
      <c r="AE641" s="101" t="str">
        <f t="shared" si="9"/>
        <v/>
      </c>
      <c r="AF641" s="101"/>
      <c r="AG641" s="101"/>
      <c r="AH641" s="101"/>
      <c r="AI641" s="101"/>
      <c r="AJ641" s="101"/>
      <c r="AK641" s="140"/>
      <c r="AL641" s="140"/>
      <c r="AM641" s="140"/>
      <c r="AN641" s="140"/>
      <c r="AO641" s="140"/>
    </row>
    <row r="642" spans="1:41" ht="16" customHeight="1" x14ac:dyDescent="0.35">
      <c r="A642" s="132"/>
      <c r="B642" s="133"/>
      <c r="C642" s="133"/>
      <c r="D642" s="133"/>
      <c r="E642" s="133"/>
      <c r="F642" s="134"/>
      <c r="G642" s="135"/>
      <c r="H642" s="136"/>
      <c r="I642" s="108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241"/>
      <c r="U642" s="157"/>
      <c r="V642" s="157"/>
      <c r="W642" s="158"/>
      <c r="X642" s="140"/>
      <c r="Y642" s="140"/>
      <c r="Z642" s="140"/>
      <c r="AA642" s="242"/>
      <c r="AB642" s="242"/>
      <c r="AC642" s="242"/>
      <c r="AD642" s="242"/>
      <c r="AE642" s="101" t="str">
        <f t="shared" si="9"/>
        <v/>
      </c>
      <c r="AF642" s="101"/>
      <c r="AG642" s="101"/>
      <c r="AH642" s="101"/>
      <c r="AI642" s="101"/>
      <c r="AJ642" s="101"/>
      <c r="AK642" s="140"/>
      <c r="AL642" s="140"/>
      <c r="AM642" s="140"/>
      <c r="AN642" s="140"/>
      <c r="AO642" s="140"/>
    </row>
    <row r="643" spans="1:41" ht="16" customHeight="1" x14ac:dyDescent="0.35">
      <c r="A643" s="132"/>
      <c r="B643" s="133"/>
      <c r="C643" s="133"/>
      <c r="D643" s="133"/>
      <c r="E643" s="133"/>
      <c r="F643" s="134"/>
      <c r="G643" s="135"/>
      <c r="H643" s="136"/>
      <c r="I643" s="108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241"/>
      <c r="U643" s="157"/>
      <c r="V643" s="157"/>
      <c r="W643" s="158"/>
      <c r="X643" s="140"/>
      <c r="Y643" s="140"/>
      <c r="Z643" s="140"/>
      <c r="AA643" s="242"/>
      <c r="AB643" s="242"/>
      <c r="AC643" s="242"/>
      <c r="AD643" s="242"/>
      <c r="AE643" s="101" t="str">
        <f t="shared" si="9"/>
        <v/>
      </c>
      <c r="AF643" s="101"/>
      <c r="AG643" s="101"/>
      <c r="AH643" s="101"/>
      <c r="AI643" s="101"/>
      <c r="AJ643" s="101"/>
      <c r="AK643" s="140"/>
      <c r="AL643" s="140"/>
      <c r="AM643" s="140"/>
      <c r="AN643" s="140"/>
      <c r="AO643" s="140"/>
    </row>
    <row r="644" spans="1:41" ht="16" customHeight="1" x14ac:dyDescent="0.35">
      <c r="A644" s="132"/>
      <c r="B644" s="133"/>
      <c r="C644" s="133"/>
      <c r="D644" s="133"/>
      <c r="E644" s="133"/>
      <c r="F644" s="134"/>
      <c r="G644" s="135"/>
      <c r="H644" s="136"/>
      <c r="I644" s="108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241"/>
      <c r="U644" s="157"/>
      <c r="V644" s="157"/>
      <c r="W644" s="158"/>
      <c r="X644" s="140"/>
      <c r="Y644" s="140"/>
      <c r="Z644" s="140"/>
      <c r="AA644" s="242"/>
      <c r="AB644" s="242"/>
      <c r="AC644" s="242"/>
      <c r="AD644" s="242"/>
      <c r="AE644" s="101" t="str">
        <f t="shared" si="9"/>
        <v/>
      </c>
      <c r="AF644" s="101"/>
      <c r="AG644" s="101"/>
      <c r="AH644" s="101"/>
      <c r="AI644" s="101"/>
      <c r="AJ644" s="101"/>
      <c r="AK644" s="140"/>
      <c r="AL644" s="140"/>
      <c r="AM644" s="140"/>
      <c r="AN644" s="140"/>
      <c r="AO644" s="140"/>
    </row>
    <row r="645" spans="1:41" ht="16" customHeight="1" x14ac:dyDescent="0.35">
      <c r="A645" s="132"/>
      <c r="B645" s="133"/>
      <c r="C645" s="133"/>
      <c r="D645" s="133"/>
      <c r="E645" s="133"/>
      <c r="F645" s="134"/>
      <c r="G645" s="135"/>
      <c r="H645" s="136"/>
      <c r="I645" s="108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241"/>
      <c r="U645" s="157"/>
      <c r="V645" s="157"/>
      <c r="W645" s="158"/>
      <c r="X645" s="140"/>
      <c r="Y645" s="140"/>
      <c r="Z645" s="140"/>
      <c r="AA645" s="242"/>
      <c r="AB645" s="242"/>
      <c r="AC645" s="242"/>
      <c r="AD645" s="242"/>
      <c r="AE645" s="101" t="str">
        <f t="shared" si="9"/>
        <v/>
      </c>
      <c r="AF645" s="101"/>
      <c r="AG645" s="101"/>
      <c r="AH645" s="101"/>
      <c r="AI645" s="101"/>
      <c r="AJ645" s="101"/>
      <c r="AK645" s="140"/>
      <c r="AL645" s="140"/>
      <c r="AM645" s="140"/>
      <c r="AN645" s="140"/>
      <c r="AO645" s="140"/>
    </row>
    <row r="646" spans="1:41" ht="16" customHeight="1" x14ac:dyDescent="0.35">
      <c r="A646" s="132"/>
      <c r="B646" s="133"/>
      <c r="C646" s="133"/>
      <c r="D646" s="133"/>
      <c r="E646" s="133"/>
      <c r="F646" s="134"/>
      <c r="G646" s="135"/>
      <c r="H646" s="136"/>
      <c r="I646" s="108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241"/>
      <c r="U646" s="157"/>
      <c r="V646" s="157"/>
      <c r="W646" s="158"/>
      <c r="X646" s="140"/>
      <c r="Y646" s="140"/>
      <c r="Z646" s="140"/>
      <c r="AA646" s="242"/>
      <c r="AB646" s="242"/>
      <c r="AC646" s="242"/>
      <c r="AD646" s="242"/>
      <c r="AE646" s="101" t="str">
        <f t="shared" si="9"/>
        <v/>
      </c>
      <c r="AF646" s="101"/>
      <c r="AG646" s="101"/>
      <c r="AH646" s="101"/>
      <c r="AI646" s="101"/>
      <c r="AJ646" s="101"/>
      <c r="AK646" s="140"/>
      <c r="AL646" s="140"/>
      <c r="AM646" s="140"/>
      <c r="AN646" s="140"/>
      <c r="AO646" s="140"/>
    </row>
    <row r="647" spans="1:41" ht="16" customHeight="1" x14ac:dyDescent="0.35">
      <c r="A647" s="132"/>
      <c r="B647" s="133"/>
      <c r="C647" s="133"/>
      <c r="D647" s="133"/>
      <c r="E647" s="133"/>
      <c r="F647" s="134"/>
      <c r="G647" s="135"/>
      <c r="H647" s="136"/>
      <c r="I647" s="108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241"/>
      <c r="U647" s="157"/>
      <c r="V647" s="157"/>
      <c r="W647" s="158"/>
      <c r="X647" s="140"/>
      <c r="Y647" s="140"/>
      <c r="Z647" s="140"/>
      <c r="AA647" s="242"/>
      <c r="AB647" s="242"/>
      <c r="AC647" s="242"/>
      <c r="AD647" s="242"/>
      <c r="AE647" s="101" t="str">
        <f t="shared" si="9"/>
        <v/>
      </c>
      <c r="AF647" s="101"/>
      <c r="AG647" s="101"/>
      <c r="AH647" s="101"/>
      <c r="AI647" s="101"/>
      <c r="AJ647" s="101"/>
      <c r="AK647" s="140"/>
      <c r="AL647" s="140"/>
      <c r="AM647" s="140"/>
      <c r="AN647" s="140"/>
      <c r="AO647" s="140"/>
    </row>
    <row r="648" spans="1:41" ht="16" customHeight="1" x14ac:dyDescent="0.35">
      <c r="A648" s="132"/>
      <c r="B648" s="133"/>
      <c r="C648" s="133"/>
      <c r="D648" s="133"/>
      <c r="E648" s="133"/>
      <c r="F648" s="134"/>
      <c r="G648" s="135"/>
      <c r="H648" s="136"/>
      <c r="I648" s="108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241"/>
      <c r="U648" s="157"/>
      <c r="V648" s="157"/>
      <c r="W648" s="158"/>
      <c r="X648" s="140"/>
      <c r="Y648" s="140"/>
      <c r="Z648" s="140"/>
      <c r="AA648" s="242"/>
      <c r="AB648" s="242"/>
      <c r="AC648" s="242"/>
      <c r="AD648" s="242"/>
      <c r="AE648" s="101" t="str">
        <f t="shared" si="9"/>
        <v/>
      </c>
      <c r="AF648" s="101"/>
      <c r="AG648" s="101"/>
      <c r="AH648" s="101"/>
      <c r="AI648" s="101"/>
      <c r="AJ648" s="101"/>
      <c r="AK648" s="140"/>
      <c r="AL648" s="140"/>
      <c r="AM648" s="140"/>
      <c r="AN648" s="140"/>
      <c r="AO648" s="140"/>
    </row>
    <row r="649" spans="1:41" ht="16" customHeight="1" x14ac:dyDescent="0.35">
      <c r="A649" s="132"/>
      <c r="B649" s="133"/>
      <c r="C649" s="133"/>
      <c r="D649" s="133"/>
      <c r="E649" s="133"/>
      <c r="F649" s="134"/>
      <c r="G649" s="135"/>
      <c r="H649" s="136"/>
      <c r="I649" s="108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241"/>
      <c r="U649" s="157"/>
      <c r="V649" s="157"/>
      <c r="W649" s="158"/>
      <c r="X649" s="140"/>
      <c r="Y649" s="140"/>
      <c r="Z649" s="140"/>
      <c r="AA649" s="242"/>
      <c r="AB649" s="242"/>
      <c r="AC649" s="242"/>
      <c r="AD649" s="242"/>
      <c r="AE649" s="101" t="str">
        <f t="shared" si="9"/>
        <v/>
      </c>
      <c r="AF649" s="101"/>
      <c r="AG649" s="101"/>
      <c r="AH649" s="101"/>
      <c r="AI649" s="101"/>
      <c r="AJ649" s="101"/>
      <c r="AK649" s="140"/>
      <c r="AL649" s="140"/>
      <c r="AM649" s="140"/>
      <c r="AN649" s="140"/>
      <c r="AO649" s="140"/>
    </row>
    <row r="650" spans="1:41" ht="16" customHeight="1" x14ac:dyDescent="0.35">
      <c r="A650" s="132"/>
      <c r="B650" s="133"/>
      <c r="C650" s="133"/>
      <c r="D650" s="133"/>
      <c r="E650" s="133"/>
      <c r="F650" s="134"/>
      <c r="G650" s="135"/>
      <c r="H650" s="136"/>
      <c r="I650" s="108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241"/>
      <c r="U650" s="157"/>
      <c r="V650" s="157"/>
      <c r="W650" s="158"/>
      <c r="X650" s="140"/>
      <c r="Y650" s="140"/>
      <c r="Z650" s="140"/>
      <c r="AA650" s="242"/>
      <c r="AB650" s="242"/>
      <c r="AC650" s="242"/>
      <c r="AD650" s="242"/>
      <c r="AE650" s="101" t="str">
        <f t="shared" si="9"/>
        <v/>
      </c>
      <c r="AF650" s="101"/>
      <c r="AG650" s="101"/>
      <c r="AH650" s="101"/>
      <c r="AI650" s="101"/>
      <c r="AJ650" s="101"/>
      <c r="AK650" s="140"/>
      <c r="AL650" s="140"/>
      <c r="AM650" s="140"/>
      <c r="AN650" s="140"/>
      <c r="AO650" s="140"/>
    </row>
    <row r="651" spans="1:41" ht="16" customHeight="1" x14ac:dyDescent="0.35">
      <c r="A651" s="132"/>
      <c r="B651" s="133"/>
      <c r="C651" s="133"/>
      <c r="D651" s="133"/>
      <c r="E651" s="133"/>
      <c r="F651" s="134"/>
      <c r="G651" s="135"/>
      <c r="H651" s="136"/>
      <c r="I651" s="108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241"/>
      <c r="U651" s="157"/>
      <c r="V651" s="157"/>
      <c r="W651" s="158"/>
      <c r="X651" s="140"/>
      <c r="Y651" s="140"/>
      <c r="Z651" s="140"/>
      <c r="AA651" s="242"/>
      <c r="AB651" s="242"/>
      <c r="AC651" s="242"/>
      <c r="AD651" s="242"/>
      <c r="AE651" s="101" t="str">
        <f t="shared" si="9"/>
        <v/>
      </c>
      <c r="AF651" s="101"/>
      <c r="AG651" s="101"/>
      <c r="AH651" s="101"/>
      <c r="AI651" s="101"/>
      <c r="AJ651" s="101"/>
      <c r="AK651" s="140"/>
      <c r="AL651" s="140"/>
      <c r="AM651" s="140"/>
      <c r="AN651" s="140"/>
      <c r="AO651" s="140"/>
    </row>
    <row r="652" spans="1:41" ht="16" customHeight="1" x14ac:dyDescent="0.35">
      <c r="A652" s="132"/>
      <c r="B652" s="133"/>
      <c r="C652" s="133"/>
      <c r="D652" s="133"/>
      <c r="E652" s="133"/>
      <c r="F652" s="134"/>
      <c r="G652" s="135"/>
      <c r="H652" s="136"/>
      <c r="I652" s="108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241"/>
      <c r="U652" s="157"/>
      <c r="V652" s="157"/>
      <c r="W652" s="158"/>
      <c r="X652" s="140"/>
      <c r="Y652" s="140"/>
      <c r="Z652" s="140"/>
      <c r="AA652" s="242"/>
      <c r="AB652" s="242"/>
      <c r="AC652" s="242"/>
      <c r="AD652" s="242"/>
      <c r="AE652" s="101" t="str">
        <f t="shared" si="9"/>
        <v/>
      </c>
      <c r="AF652" s="101"/>
      <c r="AG652" s="101"/>
      <c r="AH652" s="101"/>
      <c r="AI652" s="101"/>
      <c r="AJ652" s="101"/>
      <c r="AK652" s="140"/>
      <c r="AL652" s="140"/>
      <c r="AM652" s="140"/>
      <c r="AN652" s="140"/>
      <c r="AO652" s="140"/>
    </row>
    <row r="653" spans="1:41" ht="16" customHeight="1" x14ac:dyDescent="0.35">
      <c r="A653" s="132"/>
      <c r="B653" s="133"/>
      <c r="C653" s="133"/>
      <c r="D653" s="133"/>
      <c r="E653" s="133"/>
      <c r="F653" s="134"/>
      <c r="G653" s="135"/>
      <c r="H653" s="136"/>
      <c r="I653" s="108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241"/>
      <c r="U653" s="157"/>
      <c r="V653" s="157"/>
      <c r="W653" s="158"/>
      <c r="X653" s="140"/>
      <c r="Y653" s="140"/>
      <c r="Z653" s="140"/>
      <c r="AA653" s="242"/>
      <c r="AB653" s="242"/>
      <c r="AC653" s="242"/>
      <c r="AD653" s="242"/>
      <c r="AE653" s="101" t="str">
        <f t="shared" si="9"/>
        <v/>
      </c>
      <c r="AF653" s="101"/>
      <c r="AG653" s="101"/>
      <c r="AH653" s="101"/>
      <c r="AI653" s="101"/>
      <c r="AJ653" s="101"/>
      <c r="AK653" s="140"/>
      <c r="AL653" s="140"/>
      <c r="AM653" s="140"/>
      <c r="AN653" s="140"/>
      <c r="AO653" s="140"/>
    </row>
    <row r="654" spans="1:41" ht="16" customHeight="1" x14ac:dyDescent="0.35">
      <c r="A654" s="132"/>
      <c r="B654" s="133"/>
      <c r="C654" s="133"/>
      <c r="D654" s="133"/>
      <c r="E654" s="133"/>
      <c r="F654" s="134"/>
      <c r="G654" s="135"/>
      <c r="H654" s="136"/>
      <c r="I654" s="108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241"/>
      <c r="U654" s="157"/>
      <c r="V654" s="157"/>
      <c r="W654" s="158"/>
      <c r="X654" s="140"/>
      <c r="Y654" s="140"/>
      <c r="Z654" s="140"/>
      <c r="AA654" s="242"/>
      <c r="AB654" s="242"/>
      <c r="AC654" s="242"/>
      <c r="AD654" s="242"/>
      <c r="AE654" s="101" t="str">
        <f t="shared" si="9"/>
        <v/>
      </c>
      <c r="AF654" s="101"/>
      <c r="AG654" s="101"/>
      <c r="AH654" s="101"/>
      <c r="AI654" s="101"/>
      <c r="AJ654" s="101"/>
      <c r="AK654" s="140"/>
      <c r="AL654" s="140"/>
      <c r="AM654" s="140"/>
      <c r="AN654" s="140"/>
      <c r="AO654" s="140"/>
    </row>
    <row r="655" spans="1:41" ht="16" customHeight="1" x14ac:dyDescent="0.35">
      <c r="A655" s="132"/>
      <c r="B655" s="133"/>
      <c r="C655" s="133"/>
      <c r="D655" s="133"/>
      <c r="E655" s="133"/>
      <c r="F655" s="134"/>
      <c r="G655" s="135"/>
      <c r="H655" s="136"/>
      <c r="I655" s="108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241"/>
      <c r="U655" s="157"/>
      <c r="V655" s="157"/>
      <c r="W655" s="158"/>
      <c r="X655" s="140"/>
      <c r="Y655" s="140"/>
      <c r="Z655" s="140"/>
      <c r="AA655" s="242"/>
      <c r="AB655" s="242"/>
      <c r="AC655" s="242"/>
      <c r="AD655" s="242"/>
      <c r="AE655" s="101" t="str">
        <f t="shared" si="9"/>
        <v/>
      </c>
      <c r="AF655" s="101"/>
      <c r="AG655" s="101"/>
      <c r="AH655" s="101"/>
      <c r="AI655" s="101"/>
      <c r="AJ655" s="101"/>
      <c r="AK655" s="140"/>
      <c r="AL655" s="140"/>
      <c r="AM655" s="140"/>
      <c r="AN655" s="140"/>
      <c r="AO655" s="140"/>
    </row>
    <row r="656" spans="1:41" ht="16" customHeight="1" x14ac:dyDescent="0.35">
      <c r="A656" s="132"/>
      <c r="B656" s="133"/>
      <c r="C656" s="133"/>
      <c r="D656" s="133"/>
      <c r="E656" s="133"/>
      <c r="F656" s="134"/>
      <c r="G656" s="135"/>
      <c r="H656" s="136"/>
      <c r="I656" s="108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241"/>
      <c r="U656" s="157"/>
      <c r="V656" s="157"/>
      <c r="W656" s="158"/>
      <c r="X656" s="140"/>
      <c r="Y656" s="140"/>
      <c r="Z656" s="140"/>
      <c r="AA656" s="242"/>
      <c r="AB656" s="242"/>
      <c r="AC656" s="242"/>
      <c r="AD656" s="242"/>
      <c r="AE656" s="101" t="str">
        <f t="shared" si="9"/>
        <v/>
      </c>
      <c r="AF656" s="101"/>
      <c r="AG656" s="101"/>
      <c r="AH656" s="101"/>
      <c r="AI656" s="101"/>
      <c r="AJ656" s="101"/>
      <c r="AK656" s="140"/>
      <c r="AL656" s="140"/>
      <c r="AM656" s="140"/>
      <c r="AN656" s="140"/>
      <c r="AO656" s="140"/>
    </row>
    <row r="657" spans="1:41" ht="16" customHeight="1" x14ac:dyDescent="0.35">
      <c r="A657" s="132"/>
      <c r="B657" s="133"/>
      <c r="C657" s="133"/>
      <c r="D657" s="133"/>
      <c r="E657" s="133"/>
      <c r="F657" s="134"/>
      <c r="G657" s="135"/>
      <c r="H657" s="136"/>
      <c r="I657" s="108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241"/>
      <c r="U657" s="157"/>
      <c r="V657" s="157"/>
      <c r="W657" s="158"/>
      <c r="X657" s="140"/>
      <c r="Y657" s="140"/>
      <c r="Z657" s="140"/>
      <c r="AA657" s="242"/>
      <c r="AB657" s="242"/>
      <c r="AC657" s="242"/>
      <c r="AD657" s="242"/>
      <c r="AE657" s="101" t="str">
        <f t="shared" si="9"/>
        <v/>
      </c>
      <c r="AF657" s="101"/>
      <c r="AG657" s="101"/>
      <c r="AH657" s="101"/>
      <c r="AI657" s="101"/>
      <c r="AJ657" s="101"/>
      <c r="AK657" s="140"/>
      <c r="AL657" s="140"/>
      <c r="AM657" s="140"/>
      <c r="AN657" s="140"/>
      <c r="AO657" s="140"/>
    </row>
    <row r="658" spans="1:41" ht="16" customHeight="1" x14ac:dyDescent="0.35">
      <c r="A658" s="132"/>
      <c r="B658" s="133"/>
      <c r="C658" s="133"/>
      <c r="D658" s="133"/>
      <c r="E658" s="133"/>
      <c r="F658" s="134"/>
      <c r="G658" s="135"/>
      <c r="H658" s="136"/>
      <c r="I658" s="108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241"/>
      <c r="U658" s="157"/>
      <c r="V658" s="157"/>
      <c r="W658" s="158"/>
      <c r="X658" s="140"/>
      <c r="Y658" s="140"/>
      <c r="Z658" s="140"/>
      <c r="AA658" s="242"/>
      <c r="AB658" s="242"/>
      <c r="AC658" s="242"/>
      <c r="AD658" s="242"/>
      <c r="AE658" s="101" t="str">
        <f t="shared" si="9"/>
        <v/>
      </c>
      <c r="AF658" s="101"/>
      <c r="AG658" s="101"/>
      <c r="AH658" s="101"/>
      <c r="AI658" s="101"/>
      <c r="AJ658" s="101"/>
      <c r="AK658" s="140"/>
      <c r="AL658" s="140"/>
      <c r="AM658" s="140"/>
      <c r="AN658" s="140"/>
      <c r="AO658" s="140"/>
    </row>
    <row r="659" spans="1:41" ht="16" customHeight="1" x14ac:dyDescent="0.35">
      <c r="A659" s="132"/>
      <c r="B659" s="133"/>
      <c r="C659" s="133"/>
      <c r="D659" s="133"/>
      <c r="E659" s="133"/>
      <c r="F659" s="134"/>
      <c r="G659" s="135"/>
      <c r="H659" s="136"/>
      <c r="I659" s="108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241"/>
      <c r="U659" s="157"/>
      <c r="V659" s="157"/>
      <c r="W659" s="158"/>
      <c r="X659" s="140"/>
      <c r="Y659" s="140"/>
      <c r="Z659" s="140"/>
      <c r="AA659" s="242"/>
      <c r="AB659" s="242"/>
      <c r="AC659" s="242"/>
      <c r="AD659" s="242"/>
      <c r="AE659" s="101" t="str">
        <f t="shared" si="9"/>
        <v/>
      </c>
      <c r="AF659" s="101"/>
      <c r="AG659" s="101"/>
      <c r="AH659" s="101"/>
      <c r="AI659" s="101"/>
      <c r="AJ659" s="101"/>
      <c r="AK659" s="140"/>
      <c r="AL659" s="140"/>
      <c r="AM659" s="140"/>
      <c r="AN659" s="140"/>
      <c r="AO659" s="140"/>
    </row>
    <row r="660" spans="1:41" ht="16" customHeight="1" x14ac:dyDescent="0.35">
      <c r="A660" s="132"/>
      <c r="B660" s="133"/>
      <c r="C660" s="133"/>
      <c r="D660" s="133"/>
      <c r="E660" s="133"/>
      <c r="F660" s="134"/>
      <c r="G660" s="135"/>
      <c r="H660" s="136"/>
      <c r="I660" s="108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241"/>
      <c r="U660" s="157"/>
      <c r="V660" s="157"/>
      <c r="W660" s="158"/>
      <c r="X660" s="140"/>
      <c r="Y660" s="140"/>
      <c r="Z660" s="140"/>
      <c r="AA660" s="242"/>
      <c r="AB660" s="242"/>
      <c r="AC660" s="242"/>
      <c r="AD660" s="242"/>
      <c r="AE660" s="101" t="str">
        <f t="shared" si="9"/>
        <v/>
      </c>
      <c r="AF660" s="101"/>
      <c r="AG660" s="101"/>
      <c r="AH660" s="101"/>
      <c r="AI660" s="101"/>
      <c r="AJ660" s="101"/>
      <c r="AK660" s="140"/>
      <c r="AL660" s="140"/>
      <c r="AM660" s="140"/>
      <c r="AN660" s="140"/>
      <c r="AO660" s="140"/>
    </row>
    <row r="661" spans="1:41" ht="16" customHeight="1" x14ac:dyDescent="0.35">
      <c r="A661" s="132"/>
      <c r="B661" s="133"/>
      <c r="C661" s="133"/>
      <c r="D661" s="133"/>
      <c r="E661" s="133"/>
      <c r="F661" s="134"/>
      <c r="G661" s="135"/>
      <c r="H661" s="136"/>
      <c r="I661" s="108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241"/>
      <c r="U661" s="157"/>
      <c r="V661" s="157"/>
      <c r="W661" s="158"/>
      <c r="X661" s="140"/>
      <c r="Y661" s="140"/>
      <c r="Z661" s="140"/>
      <c r="AA661" s="242"/>
      <c r="AB661" s="242"/>
      <c r="AC661" s="242"/>
      <c r="AD661" s="242"/>
      <c r="AE661" s="101" t="str">
        <f t="shared" si="9"/>
        <v/>
      </c>
      <c r="AF661" s="101"/>
      <c r="AG661" s="101"/>
      <c r="AH661" s="101"/>
      <c r="AI661" s="101"/>
      <c r="AJ661" s="101"/>
      <c r="AK661" s="140"/>
      <c r="AL661" s="140"/>
      <c r="AM661" s="140"/>
      <c r="AN661" s="140"/>
      <c r="AO661" s="140"/>
    </row>
    <row r="662" spans="1:41" ht="16" customHeight="1" x14ac:dyDescent="0.35">
      <c r="A662" s="132"/>
      <c r="B662" s="133"/>
      <c r="C662" s="133"/>
      <c r="D662" s="133"/>
      <c r="E662" s="133"/>
      <c r="F662" s="134"/>
      <c r="G662" s="135"/>
      <c r="H662" s="136"/>
      <c r="I662" s="108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241"/>
      <c r="U662" s="157"/>
      <c r="V662" s="157"/>
      <c r="W662" s="158"/>
      <c r="X662" s="140"/>
      <c r="Y662" s="140"/>
      <c r="Z662" s="140"/>
      <c r="AA662" s="242"/>
      <c r="AB662" s="242"/>
      <c r="AC662" s="242"/>
      <c r="AD662" s="242"/>
      <c r="AE662" s="101" t="str">
        <f t="shared" si="9"/>
        <v/>
      </c>
      <c r="AF662" s="101"/>
      <c r="AG662" s="101"/>
      <c r="AH662" s="101"/>
      <c r="AI662" s="101"/>
      <c r="AJ662" s="101"/>
      <c r="AK662" s="140"/>
      <c r="AL662" s="140"/>
      <c r="AM662" s="140"/>
      <c r="AN662" s="140"/>
      <c r="AO662" s="140"/>
    </row>
    <row r="663" spans="1:41" ht="16" customHeight="1" x14ac:dyDescent="0.35">
      <c r="A663" s="132"/>
      <c r="B663" s="133"/>
      <c r="C663" s="133"/>
      <c r="D663" s="133"/>
      <c r="E663" s="133"/>
      <c r="F663" s="134"/>
      <c r="G663" s="135"/>
      <c r="H663" s="136"/>
      <c r="I663" s="108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241"/>
      <c r="U663" s="157"/>
      <c r="V663" s="157"/>
      <c r="W663" s="158"/>
      <c r="X663" s="140"/>
      <c r="Y663" s="140"/>
      <c r="Z663" s="140"/>
      <c r="AA663" s="242"/>
      <c r="AB663" s="242"/>
      <c r="AC663" s="242"/>
      <c r="AD663" s="242"/>
      <c r="AE663" s="101" t="str">
        <f t="shared" si="9"/>
        <v/>
      </c>
      <c r="AF663" s="101"/>
      <c r="AG663" s="101"/>
      <c r="AH663" s="101"/>
      <c r="AI663" s="101"/>
      <c r="AJ663" s="101"/>
      <c r="AK663" s="140"/>
      <c r="AL663" s="140"/>
      <c r="AM663" s="140"/>
      <c r="AN663" s="140"/>
      <c r="AO663" s="140"/>
    </row>
    <row r="664" spans="1:41" ht="16" customHeight="1" x14ac:dyDescent="0.35">
      <c r="A664" s="132"/>
      <c r="B664" s="133"/>
      <c r="C664" s="133"/>
      <c r="D664" s="133"/>
      <c r="E664" s="133"/>
      <c r="F664" s="134"/>
      <c r="G664" s="135"/>
      <c r="H664" s="136"/>
      <c r="I664" s="108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241"/>
      <c r="U664" s="157"/>
      <c r="V664" s="157"/>
      <c r="W664" s="158"/>
      <c r="X664" s="140"/>
      <c r="Y664" s="140"/>
      <c r="Z664" s="140"/>
      <c r="AA664" s="242"/>
      <c r="AB664" s="242"/>
      <c r="AC664" s="242"/>
      <c r="AD664" s="242"/>
      <c r="AE664" s="101" t="str">
        <f t="shared" si="9"/>
        <v/>
      </c>
      <c r="AF664" s="101"/>
      <c r="AG664" s="101"/>
      <c r="AH664" s="101"/>
      <c r="AI664" s="101"/>
      <c r="AJ664" s="101"/>
      <c r="AK664" s="140"/>
      <c r="AL664" s="140"/>
      <c r="AM664" s="140"/>
      <c r="AN664" s="140"/>
      <c r="AO664" s="140"/>
    </row>
    <row r="665" spans="1:41" ht="16" customHeight="1" x14ac:dyDescent="0.35">
      <c r="A665" s="132"/>
      <c r="B665" s="133"/>
      <c r="C665" s="133"/>
      <c r="D665" s="133"/>
      <c r="E665" s="133"/>
      <c r="F665" s="134"/>
      <c r="G665" s="135"/>
      <c r="H665" s="136"/>
      <c r="I665" s="108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241"/>
      <c r="U665" s="157"/>
      <c r="V665" s="157"/>
      <c r="W665" s="158"/>
      <c r="X665" s="140"/>
      <c r="Y665" s="140"/>
      <c r="Z665" s="140"/>
      <c r="AA665" s="242"/>
      <c r="AB665" s="242"/>
      <c r="AC665" s="242"/>
      <c r="AD665" s="242"/>
      <c r="AE665" s="101" t="str">
        <f t="shared" si="9"/>
        <v/>
      </c>
      <c r="AF665" s="101"/>
      <c r="AG665" s="101"/>
      <c r="AH665" s="101"/>
      <c r="AI665" s="101"/>
      <c r="AJ665" s="101"/>
      <c r="AK665" s="140"/>
      <c r="AL665" s="140"/>
      <c r="AM665" s="140"/>
      <c r="AN665" s="140"/>
      <c r="AO665" s="140"/>
    </row>
    <row r="666" spans="1:41" ht="16" customHeight="1" x14ac:dyDescent="0.35">
      <c r="A666" s="132"/>
      <c r="B666" s="133"/>
      <c r="C666" s="133"/>
      <c r="D666" s="133"/>
      <c r="E666" s="133"/>
      <c r="F666" s="134"/>
      <c r="G666" s="135"/>
      <c r="H666" s="136"/>
      <c r="I666" s="108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241"/>
      <c r="U666" s="157"/>
      <c r="V666" s="157"/>
      <c r="W666" s="158"/>
      <c r="X666" s="140"/>
      <c r="Y666" s="140"/>
      <c r="Z666" s="140"/>
      <c r="AA666" s="242"/>
      <c r="AB666" s="242"/>
      <c r="AC666" s="242"/>
      <c r="AD666" s="242"/>
      <c r="AE666" s="101" t="str">
        <f t="shared" si="9"/>
        <v/>
      </c>
      <c r="AF666" s="101"/>
      <c r="AG666" s="101"/>
      <c r="AH666" s="101"/>
      <c r="AI666" s="101"/>
      <c r="AJ666" s="101"/>
      <c r="AK666" s="140"/>
      <c r="AL666" s="140"/>
      <c r="AM666" s="140"/>
      <c r="AN666" s="140"/>
      <c r="AO666" s="140"/>
    </row>
    <row r="667" spans="1:41" ht="16" customHeight="1" x14ac:dyDescent="0.35">
      <c r="A667" s="132"/>
      <c r="B667" s="133"/>
      <c r="C667" s="133"/>
      <c r="D667" s="133"/>
      <c r="E667" s="133"/>
      <c r="F667" s="134"/>
      <c r="G667" s="135"/>
      <c r="H667" s="136"/>
      <c r="I667" s="108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241"/>
      <c r="U667" s="157"/>
      <c r="V667" s="157"/>
      <c r="W667" s="158"/>
      <c r="X667" s="140"/>
      <c r="Y667" s="140"/>
      <c r="Z667" s="140"/>
      <c r="AA667" s="242"/>
      <c r="AB667" s="242"/>
      <c r="AC667" s="242"/>
      <c r="AD667" s="242"/>
      <c r="AE667" s="101" t="str">
        <f t="shared" ref="AE667:AE730" si="10">IF(AA667="","",ROUND(T667*AA667,0))</f>
        <v/>
      </c>
      <c r="AF667" s="101"/>
      <c r="AG667" s="101"/>
      <c r="AH667" s="101"/>
      <c r="AI667" s="101"/>
      <c r="AJ667" s="101"/>
      <c r="AK667" s="140"/>
      <c r="AL667" s="140"/>
      <c r="AM667" s="140"/>
      <c r="AN667" s="140"/>
      <c r="AO667" s="140"/>
    </row>
    <row r="668" spans="1:41" ht="16" customHeight="1" x14ac:dyDescent="0.35">
      <c r="A668" s="132"/>
      <c r="B668" s="133"/>
      <c r="C668" s="133"/>
      <c r="D668" s="133"/>
      <c r="E668" s="133"/>
      <c r="F668" s="134"/>
      <c r="G668" s="135"/>
      <c r="H668" s="136"/>
      <c r="I668" s="108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241"/>
      <c r="U668" s="157"/>
      <c r="V668" s="157"/>
      <c r="W668" s="158"/>
      <c r="X668" s="140"/>
      <c r="Y668" s="140"/>
      <c r="Z668" s="140"/>
      <c r="AA668" s="242"/>
      <c r="AB668" s="242"/>
      <c r="AC668" s="242"/>
      <c r="AD668" s="242"/>
      <c r="AE668" s="101" t="str">
        <f t="shared" si="10"/>
        <v/>
      </c>
      <c r="AF668" s="101"/>
      <c r="AG668" s="101"/>
      <c r="AH668" s="101"/>
      <c r="AI668" s="101"/>
      <c r="AJ668" s="101"/>
      <c r="AK668" s="140"/>
      <c r="AL668" s="140"/>
      <c r="AM668" s="140"/>
      <c r="AN668" s="140"/>
      <c r="AO668" s="140"/>
    </row>
    <row r="669" spans="1:41" ht="16" customHeight="1" x14ac:dyDescent="0.35">
      <c r="A669" s="132"/>
      <c r="B669" s="133"/>
      <c r="C669" s="133"/>
      <c r="D669" s="133"/>
      <c r="E669" s="133"/>
      <c r="F669" s="134"/>
      <c r="G669" s="135"/>
      <c r="H669" s="136"/>
      <c r="I669" s="108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241"/>
      <c r="U669" s="157"/>
      <c r="V669" s="157"/>
      <c r="W669" s="158"/>
      <c r="X669" s="140"/>
      <c r="Y669" s="140"/>
      <c r="Z669" s="140"/>
      <c r="AA669" s="242"/>
      <c r="AB669" s="242"/>
      <c r="AC669" s="242"/>
      <c r="AD669" s="242"/>
      <c r="AE669" s="101" t="str">
        <f t="shared" si="10"/>
        <v/>
      </c>
      <c r="AF669" s="101"/>
      <c r="AG669" s="101"/>
      <c r="AH669" s="101"/>
      <c r="AI669" s="101"/>
      <c r="AJ669" s="101"/>
      <c r="AK669" s="140"/>
      <c r="AL669" s="140"/>
      <c r="AM669" s="140"/>
      <c r="AN669" s="140"/>
      <c r="AO669" s="140"/>
    </row>
    <row r="670" spans="1:41" ht="16" customHeight="1" x14ac:dyDescent="0.35">
      <c r="A670" s="132"/>
      <c r="B670" s="133"/>
      <c r="C670" s="133"/>
      <c r="D670" s="133"/>
      <c r="E670" s="133"/>
      <c r="F670" s="134"/>
      <c r="G670" s="135"/>
      <c r="H670" s="136"/>
      <c r="I670" s="108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241"/>
      <c r="U670" s="157"/>
      <c r="V670" s="157"/>
      <c r="W670" s="158"/>
      <c r="X670" s="140"/>
      <c r="Y670" s="140"/>
      <c r="Z670" s="140"/>
      <c r="AA670" s="242"/>
      <c r="AB670" s="242"/>
      <c r="AC670" s="242"/>
      <c r="AD670" s="242"/>
      <c r="AE670" s="101" t="str">
        <f t="shared" si="10"/>
        <v/>
      </c>
      <c r="AF670" s="101"/>
      <c r="AG670" s="101"/>
      <c r="AH670" s="101"/>
      <c r="AI670" s="101"/>
      <c r="AJ670" s="101"/>
      <c r="AK670" s="140"/>
      <c r="AL670" s="140"/>
      <c r="AM670" s="140"/>
      <c r="AN670" s="140"/>
      <c r="AO670" s="140"/>
    </row>
    <row r="671" spans="1:41" ht="16" customHeight="1" x14ac:dyDescent="0.35">
      <c r="A671" s="132"/>
      <c r="B671" s="133"/>
      <c r="C671" s="133"/>
      <c r="D671" s="133"/>
      <c r="E671" s="133"/>
      <c r="F671" s="134"/>
      <c r="G671" s="135"/>
      <c r="H671" s="136"/>
      <c r="I671" s="108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241"/>
      <c r="U671" s="157"/>
      <c r="V671" s="157"/>
      <c r="W671" s="158"/>
      <c r="X671" s="140"/>
      <c r="Y671" s="140"/>
      <c r="Z671" s="140"/>
      <c r="AA671" s="242"/>
      <c r="AB671" s="242"/>
      <c r="AC671" s="242"/>
      <c r="AD671" s="242"/>
      <c r="AE671" s="101" t="str">
        <f t="shared" si="10"/>
        <v/>
      </c>
      <c r="AF671" s="101"/>
      <c r="AG671" s="101"/>
      <c r="AH671" s="101"/>
      <c r="AI671" s="101"/>
      <c r="AJ671" s="101"/>
      <c r="AK671" s="140"/>
      <c r="AL671" s="140"/>
      <c r="AM671" s="140"/>
      <c r="AN671" s="140"/>
      <c r="AO671" s="140"/>
    </row>
    <row r="672" spans="1:41" ht="16" customHeight="1" x14ac:dyDescent="0.35">
      <c r="A672" s="132"/>
      <c r="B672" s="133"/>
      <c r="C672" s="133"/>
      <c r="D672" s="133"/>
      <c r="E672" s="133"/>
      <c r="F672" s="134"/>
      <c r="G672" s="135"/>
      <c r="H672" s="136"/>
      <c r="I672" s="108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241"/>
      <c r="U672" s="157"/>
      <c r="V672" s="157"/>
      <c r="W672" s="158"/>
      <c r="X672" s="140"/>
      <c r="Y672" s="140"/>
      <c r="Z672" s="140"/>
      <c r="AA672" s="242"/>
      <c r="AB672" s="242"/>
      <c r="AC672" s="242"/>
      <c r="AD672" s="242"/>
      <c r="AE672" s="101" t="str">
        <f t="shared" si="10"/>
        <v/>
      </c>
      <c r="AF672" s="101"/>
      <c r="AG672" s="101"/>
      <c r="AH672" s="101"/>
      <c r="AI672" s="101"/>
      <c r="AJ672" s="101"/>
      <c r="AK672" s="140"/>
      <c r="AL672" s="140"/>
      <c r="AM672" s="140"/>
      <c r="AN672" s="140"/>
      <c r="AO672" s="140"/>
    </row>
    <row r="673" spans="1:41" ht="16" customHeight="1" x14ac:dyDescent="0.35">
      <c r="A673" s="132"/>
      <c r="B673" s="133"/>
      <c r="C673" s="133"/>
      <c r="D673" s="133"/>
      <c r="E673" s="133"/>
      <c r="F673" s="134"/>
      <c r="G673" s="135"/>
      <c r="H673" s="136"/>
      <c r="I673" s="108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241"/>
      <c r="U673" s="157"/>
      <c r="V673" s="157"/>
      <c r="W673" s="158"/>
      <c r="X673" s="140"/>
      <c r="Y673" s="140"/>
      <c r="Z673" s="140"/>
      <c r="AA673" s="242"/>
      <c r="AB673" s="242"/>
      <c r="AC673" s="242"/>
      <c r="AD673" s="242"/>
      <c r="AE673" s="101" t="str">
        <f t="shared" si="10"/>
        <v/>
      </c>
      <c r="AF673" s="101"/>
      <c r="AG673" s="101"/>
      <c r="AH673" s="101"/>
      <c r="AI673" s="101"/>
      <c r="AJ673" s="101"/>
      <c r="AK673" s="140"/>
      <c r="AL673" s="140"/>
      <c r="AM673" s="140"/>
      <c r="AN673" s="140"/>
      <c r="AO673" s="140"/>
    </row>
    <row r="674" spans="1:41" ht="16" customHeight="1" x14ac:dyDescent="0.35">
      <c r="A674" s="132"/>
      <c r="B674" s="133"/>
      <c r="C674" s="133"/>
      <c r="D674" s="133"/>
      <c r="E674" s="133"/>
      <c r="F674" s="134"/>
      <c r="G674" s="135"/>
      <c r="H674" s="136"/>
      <c r="I674" s="108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241"/>
      <c r="U674" s="157"/>
      <c r="V674" s="157"/>
      <c r="W674" s="158"/>
      <c r="X674" s="140"/>
      <c r="Y674" s="140"/>
      <c r="Z674" s="140"/>
      <c r="AA674" s="242"/>
      <c r="AB674" s="242"/>
      <c r="AC674" s="242"/>
      <c r="AD674" s="242"/>
      <c r="AE674" s="101" t="str">
        <f t="shared" si="10"/>
        <v/>
      </c>
      <c r="AF674" s="101"/>
      <c r="AG674" s="101"/>
      <c r="AH674" s="101"/>
      <c r="AI674" s="101"/>
      <c r="AJ674" s="101"/>
      <c r="AK674" s="140"/>
      <c r="AL674" s="140"/>
      <c r="AM674" s="140"/>
      <c r="AN674" s="140"/>
      <c r="AO674" s="140"/>
    </row>
    <row r="675" spans="1:41" ht="16" customHeight="1" x14ac:dyDescent="0.35">
      <c r="A675" s="132"/>
      <c r="B675" s="133"/>
      <c r="C675" s="133"/>
      <c r="D675" s="133"/>
      <c r="E675" s="133"/>
      <c r="F675" s="134"/>
      <c r="G675" s="135"/>
      <c r="H675" s="136"/>
      <c r="I675" s="108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241"/>
      <c r="U675" s="157"/>
      <c r="V675" s="157"/>
      <c r="W675" s="158"/>
      <c r="X675" s="140"/>
      <c r="Y675" s="140"/>
      <c r="Z675" s="140"/>
      <c r="AA675" s="242"/>
      <c r="AB675" s="242"/>
      <c r="AC675" s="242"/>
      <c r="AD675" s="242"/>
      <c r="AE675" s="101" t="str">
        <f t="shared" si="10"/>
        <v/>
      </c>
      <c r="AF675" s="101"/>
      <c r="AG675" s="101"/>
      <c r="AH675" s="101"/>
      <c r="AI675" s="101"/>
      <c r="AJ675" s="101"/>
      <c r="AK675" s="140"/>
      <c r="AL675" s="140"/>
      <c r="AM675" s="140"/>
      <c r="AN675" s="140"/>
      <c r="AO675" s="140"/>
    </row>
    <row r="676" spans="1:41" ht="16" customHeight="1" x14ac:dyDescent="0.35">
      <c r="A676" s="132"/>
      <c r="B676" s="133"/>
      <c r="C676" s="133"/>
      <c r="D676" s="133"/>
      <c r="E676" s="133"/>
      <c r="F676" s="134"/>
      <c r="G676" s="135"/>
      <c r="H676" s="136"/>
      <c r="I676" s="108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241"/>
      <c r="U676" s="157"/>
      <c r="V676" s="157"/>
      <c r="W676" s="158"/>
      <c r="X676" s="140"/>
      <c r="Y676" s="140"/>
      <c r="Z676" s="140"/>
      <c r="AA676" s="242"/>
      <c r="AB676" s="242"/>
      <c r="AC676" s="242"/>
      <c r="AD676" s="242"/>
      <c r="AE676" s="101" t="str">
        <f t="shared" si="10"/>
        <v/>
      </c>
      <c r="AF676" s="101"/>
      <c r="AG676" s="101"/>
      <c r="AH676" s="101"/>
      <c r="AI676" s="101"/>
      <c r="AJ676" s="101"/>
      <c r="AK676" s="140"/>
      <c r="AL676" s="140"/>
      <c r="AM676" s="140"/>
      <c r="AN676" s="140"/>
      <c r="AO676" s="140"/>
    </row>
    <row r="677" spans="1:41" ht="16" customHeight="1" x14ac:dyDescent="0.35">
      <c r="A677" s="132"/>
      <c r="B677" s="133"/>
      <c r="C677" s="133"/>
      <c r="D677" s="133"/>
      <c r="E677" s="133"/>
      <c r="F677" s="134"/>
      <c r="G677" s="135"/>
      <c r="H677" s="136"/>
      <c r="I677" s="108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241"/>
      <c r="U677" s="157"/>
      <c r="V677" s="157"/>
      <c r="W677" s="158"/>
      <c r="X677" s="140"/>
      <c r="Y677" s="140"/>
      <c r="Z677" s="140"/>
      <c r="AA677" s="242"/>
      <c r="AB677" s="242"/>
      <c r="AC677" s="242"/>
      <c r="AD677" s="242"/>
      <c r="AE677" s="101" t="str">
        <f t="shared" si="10"/>
        <v/>
      </c>
      <c r="AF677" s="101"/>
      <c r="AG677" s="101"/>
      <c r="AH677" s="101"/>
      <c r="AI677" s="101"/>
      <c r="AJ677" s="101"/>
      <c r="AK677" s="140"/>
      <c r="AL677" s="140"/>
      <c r="AM677" s="140"/>
      <c r="AN677" s="140"/>
      <c r="AO677" s="140"/>
    </row>
    <row r="678" spans="1:41" ht="16" customHeight="1" x14ac:dyDescent="0.35">
      <c r="A678" s="132"/>
      <c r="B678" s="133"/>
      <c r="C678" s="133"/>
      <c r="D678" s="133"/>
      <c r="E678" s="133"/>
      <c r="F678" s="134"/>
      <c r="G678" s="135"/>
      <c r="H678" s="136"/>
      <c r="I678" s="108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241"/>
      <c r="U678" s="157"/>
      <c r="V678" s="157"/>
      <c r="W678" s="158"/>
      <c r="X678" s="140"/>
      <c r="Y678" s="140"/>
      <c r="Z678" s="140"/>
      <c r="AA678" s="242"/>
      <c r="AB678" s="242"/>
      <c r="AC678" s="242"/>
      <c r="AD678" s="242"/>
      <c r="AE678" s="101" t="str">
        <f t="shared" si="10"/>
        <v/>
      </c>
      <c r="AF678" s="101"/>
      <c r="AG678" s="101"/>
      <c r="AH678" s="101"/>
      <c r="AI678" s="101"/>
      <c r="AJ678" s="101"/>
      <c r="AK678" s="140"/>
      <c r="AL678" s="140"/>
      <c r="AM678" s="140"/>
      <c r="AN678" s="140"/>
      <c r="AO678" s="140"/>
    </row>
    <row r="679" spans="1:41" ht="16" customHeight="1" x14ac:dyDescent="0.35">
      <c r="A679" s="132"/>
      <c r="B679" s="133"/>
      <c r="C679" s="133"/>
      <c r="D679" s="133"/>
      <c r="E679" s="133"/>
      <c r="F679" s="134"/>
      <c r="G679" s="135"/>
      <c r="H679" s="136"/>
      <c r="I679" s="108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241"/>
      <c r="U679" s="157"/>
      <c r="V679" s="157"/>
      <c r="W679" s="158"/>
      <c r="X679" s="140"/>
      <c r="Y679" s="140"/>
      <c r="Z679" s="140"/>
      <c r="AA679" s="242"/>
      <c r="AB679" s="242"/>
      <c r="AC679" s="242"/>
      <c r="AD679" s="242"/>
      <c r="AE679" s="101" t="str">
        <f t="shared" si="10"/>
        <v/>
      </c>
      <c r="AF679" s="101"/>
      <c r="AG679" s="101"/>
      <c r="AH679" s="101"/>
      <c r="AI679" s="101"/>
      <c r="AJ679" s="101"/>
      <c r="AK679" s="140"/>
      <c r="AL679" s="140"/>
      <c r="AM679" s="140"/>
      <c r="AN679" s="140"/>
      <c r="AO679" s="140"/>
    </row>
    <row r="680" spans="1:41" ht="16" customHeight="1" x14ac:dyDescent="0.35">
      <c r="A680" s="132"/>
      <c r="B680" s="133"/>
      <c r="C680" s="133"/>
      <c r="D680" s="133"/>
      <c r="E680" s="133"/>
      <c r="F680" s="134"/>
      <c r="G680" s="135"/>
      <c r="H680" s="136"/>
      <c r="I680" s="108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241"/>
      <c r="U680" s="157"/>
      <c r="V680" s="157"/>
      <c r="W680" s="158"/>
      <c r="X680" s="140"/>
      <c r="Y680" s="140"/>
      <c r="Z680" s="140"/>
      <c r="AA680" s="242"/>
      <c r="AB680" s="242"/>
      <c r="AC680" s="242"/>
      <c r="AD680" s="242"/>
      <c r="AE680" s="101" t="str">
        <f t="shared" si="10"/>
        <v/>
      </c>
      <c r="AF680" s="101"/>
      <c r="AG680" s="101"/>
      <c r="AH680" s="101"/>
      <c r="AI680" s="101"/>
      <c r="AJ680" s="101"/>
      <c r="AK680" s="140"/>
      <c r="AL680" s="140"/>
      <c r="AM680" s="140"/>
      <c r="AN680" s="140"/>
      <c r="AO680" s="140"/>
    </row>
    <row r="681" spans="1:41" ht="16" customHeight="1" x14ac:dyDescent="0.35">
      <c r="A681" s="132"/>
      <c r="B681" s="133"/>
      <c r="C681" s="133"/>
      <c r="D681" s="133"/>
      <c r="E681" s="133"/>
      <c r="F681" s="134"/>
      <c r="G681" s="135"/>
      <c r="H681" s="136"/>
      <c r="I681" s="108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241"/>
      <c r="U681" s="157"/>
      <c r="V681" s="157"/>
      <c r="W681" s="158"/>
      <c r="X681" s="140"/>
      <c r="Y681" s="140"/>
      <c r="Z681" s="140"/>
      <c r="AA681" s="242"/>
      <c r="AB681" s="242"/>
      <c r="AC681" s="242"/>
      <c r="AD681" s="242"/>
      <c r="AE681" s="101" t="str">
        <f t="shared" si="10"/>
        <v/>
      </c>
      <c r="AF681" s="101"/>
      <c r="AG681" s="101"/>
      <c r="AH681" s="101"/>
      <c r="AI681" s="101"/>
      <c r="AJ681" s="101"/>
      <c r="AK681" s="140"/>
      <c r="AL681" s="140"/>
      <c r="AM681" s="140"/>
      <c r="AN681" s="140"/>
      <c r="AO681" s="140"/>
    </row>
    <row r="682" spans="1:41" ht="16" customHeight="1" x14ac:dyDescent="0.35">
      <c r="A682" s="132"/>
      <c r="B682" s="133"/>
      <c r="C682" s="133"/>
      <c r="D682" s="133"/>
      <c r="E682" s="133"/>
      <c r="F682" s="134"/>
      <c r="G682" s="135"/>
      <c r="H682" s="136"/>
      <c r="I682" s="108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241"/>
      <c r="U682" s="157"/>
      <c r="V682" s="157"/>
      <c r="W682" s="158"/>
      <c r="X682" s="140"/>
      <c r="Y682" s="140"/>
      <c r="Z682" s="140"/>
      <c r="AA682" s="242"/>
      <c r="AB682" s="242"/>
      <c r="AC682" s="242"/>
      <c r="AD682" s="242"/>
      <c r="AE682" s="101" t="str">
        <f t="shared" si="10"/>
        <v/>
      </c>
      <c r="AF682" s="101"/>
      <c r="AG682" s="101"/>
      <c r="AH682" s="101"/>
      <c r="AI682" s="101"/>
      <c r="AJ682" s="101"/>
      <c r="AK682" s="140"/>
      <c r="AL682" s="140"/>
      <c r="AM682" s="140"/>
      <c r="AN682" s="140"/>
      <c r="AO682" s="140"/>
    </row>
    <row r="683" spans="1:41" ht="16" customHeight="1" x14ac:dyDescent="0.35">
      <c r="A683" s="132"/>
      <c r="B683" s="133"/>
      <c r="C683" s="133"/>
      <c r="D683" s="133"/>
      <c r="E683" s="133"/>
      <c r="F683" s="134"/>
      <c r="G683" s="135"/>
      <c r="H683" s="136"/>
      <c r="I683" s="108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241"/>
      <c r="U683" s="157"/>
      <c r="V683" s="157"/>
      <c r="W683" s="158"/>
      <c r="X683" s="140"/>
      <c r="Y683" s="140"/>
      <c r="Z683" s="140"/>
      <c r="AA683" s="242"/>
      <c r="AB683" s="242"/>
      <c r="AC683" s="242"/>
      <c r="AD683" s="242"/>
      <c r="AE683" s="101" t="str">
        <f t="shared" si="10"/>
        <v/>
      </c>
      <c r="AF683" s="101"/>
      <c r="AG683" s="101"/>
      <c r="AH683" s="101"/>
      <c r="AI683" s="101"/>
      <c r="AJ683" s="101"/>
      <c r="AK683" s="140"/>
      <c r="AL683" s="140"/>
      <c r="AM683" s="140"/>
      <c r="AN683" s="140"/>
      <c r="AO683" s="140"/>
    </row>
    <row r="684" spans="1:41" ht="16" customHeight="1" x14ac:dyDescent="0.35">
      <c r="A684" s="132"/>
      <c r="B684" s="133"/>
      <c r="C684" s="133"/>
      <c r="D684" s="133"/>
      <c r="E684" s="133"/>
      <c r="F684" s="134"/>
      <c r="G684" s="135"/>
      <c r="H684" s="136"/>
      <c r="I684" s="108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241"/>
      <c r="U684" s="157"/>
      <c r="V684" s="157"/>
      <c r="W684" s="158"/>
      <c r="X684" s="140"/>
      <c r="Y684" s="140"/>
      <c r="Z684" s="140"/>
      <c r="AA684" s="242"/>
      <c r="AB684" s="242"/>
      <c r="AC684" s="242"/>
      <c r="AD684" s="242"/>
      <c r="AE684" s="101" t="str">
        <f t="shared" si="10"/>
        <v/>
      </c>
      <c r="AF684" s="101"/>
      <c r="AG684" s="101"/>
      <c r="AH684" s="101"/>
      <c r="AI684" s="101"/>
      <c r="AJ684" s="101"/>
      <c r="AK684" s="140"/>
      <c r="AL684" s="140"/>
      <c r="AM684" s="140"/>
      <c r="AN684" s="140"/>
      <c r="AO684" s="140"/>
    </row>
    <row r="685" spans="1:41" ht="16" customHeight="1" x14ac:dyDescent="0.35">
      <c r="A685" s="132"/>
      <c r="B685" s="133"/>
      <c r="C685" s="133"/>
      <c r="D685" s="133"/>
      <c r="E685" s="133"/>
      <c r="F685" s="134"/>
      <c r="G685" s="135"/>
      <c r="H685" s="136"/>
      <c r="I685" s="108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241"/>
      <c r="U685" s="157"/>
      <c r="V685" s="157"/>
      <c r="W685" s="158"/>
      <c r="X685" s="140"/>
      <c r="Y685" s="140"/>
      <c r="Z685" s="140"/>
      <c r="AA685" s="242"/>
      <c r="AB685" s="242"/>
      <c r="AC685" s="242"/>
      <c r="AD685" s="242"/>
      <c r="AE685" s="101" t="str">
        <f t="shared" si="10"/>
        <v/>
      </c>
      <c r="AF685" s="101"/>
      <c r="AG685" s="101"/>
      <c r="AH685" s="101"/>
      <c r="AI685" s="101"/>
      <c r="AJ685" s="101"/>
      <c r="AK685" s="140"/>
      <c r="AL685" s="140"/>
      <c r="AM685" s="140"/>
      <c r="AN685" s="140"/>
      <c r="AO685" s="140"/>
    </row>
    <row r="686" spans="1:41" ht="16" customHeight="1" x14ac:dyDescent="0.35">
      <c r="A686" s="132"/>
      <c r="B686" s="133"/>
      <c r="C686" s="133"/>
      <c r="D686" s="133"/>
      <c r="E686" s="133"/>
      <c r="F686" s="134"/>
      <c r="G686" s="135"/>
      <c r="H686" s="136"/>
      <c r="I686" s="108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241"/>
      <c r="U686" s="157"/>
      <c r="V686" s="157"/>
      <c r="W686" s="158"/>
      <c r="X686" s="140"/>
      <c r="Y686" s="140"/>
      <c r="Z686" s="140"/>
      <c r="AA686" s="242"/>
      <c r="AB686" s="242"/>
      <c r="AC686" s="242"/>
      <c r="AD686" s="242"/>
      <c r="AE686" s="101" t="str">
        <f t="shared" si="10"/>
        <v/>
      </c>
      <c r="AF686" s="101"/>
      <c r="AG686" s="101"/>
      <c r="AH686" s="101"/>
      <c r="AI686" s="101"/>
      <c r="AJ686" s="101"/>
      <c r="AK686" s="140"/>
      <c r="AL686" s="140"/>
      <c r="AM686" s="140"/>
      <c r="AN686" s="140"/>
      <c r="AO686" s="140"/>
    </row>
    <row r="687" spans="1:41" ht="16" customHeight="1" x14ac:dyDescent="0.35">
      <c r="A687" s="132"/>
      <c r="B687" s="133"/>
      <c r="C687" s="133"/>
      <c r="D687" s="133"/>
      <c r="E687" s="133"/>
      <c r="F687" s="134"/>
      <c r="G687" s="135"/>
      <c r="H687" s="136"/>
      <c r="I687" s="108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241"/>
      <c r="U687" s="157"/>
      <c r="V687" s="157"/>
      <c r="W687" s="158"/>
      <c r="X687" s="140"/>
      <c r="Y687" s="140"/>
      <c r="Z687" s="140"/>
      <c r="AA687" s="242"/>
      <c r="AB687" s="242"/>
      <c r="AC687" s="242"/>
      <c r="AD687" s="242"/>
      <c r="AE687" s="101" t="str">
        <f t="shared" si="10"/>
        <v/>
      </c>
      <c r="AF687" s="101"/>
      <c r="AG687" s="101"/>
      <c r="AH687" s="101"/>
      <c r="AI687" s="101"/>
      <c r="AJ687" s="101"/>
      <c r="AK687" s="140"/>
      <c r="AL687" s="140"/>
      <c r="AM687" s="140"/>
      <c r="AN687" s="140"/>
      <c r="AO687" s="140"/>
    </row>
    <row r="688" spans="1:41" ht="16" customHeight="1" x14ac:dyDescent="0.35">
      <c r="A688" s="132"/>
      <c r="B688" s="133"/>
      <c r="C688" s="133"/>
      <c r="D688" s="133"/>
      <c r="E688" s="133"/>
      <c r="F688" s="134"/>
      <c r="G688" s="135"/>
      <c r="H688" s="136"/>
      <c r="I688" s="108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241"/>
      <c r="U688" s="157"/>
      <c r="V688" s="157"/>
      <c r="W688" s="158"/>
      <c r="X688" s="140"/>
      <c r="Y688" s="140"/>
      <c r="Z688" s="140"/>
      <c r="AA688" s="242"/>
      <c r="AB688" s="242"/>
      <c r="AC688" s="242"/>
      <c r="AD688" s="242"/>
      <c r="AE688" s="101" t="str">
        <f t="shared" si="10"/>
        <v/>
      </c>
      <c r="AF688" s="101"/>
      <c r="AG688" s="101"/>
      <c r="AH688" s="101"/>
      <c r="AI688" s="101"/>
      <c r="AJ688" s="101"/>
      <c r="AK688" s="140"/>
      <c r="AL688" s="140"/>
      <c r="AM688" s="140"/>
      <c r="AN688" s="140"/>
      <c r="AO688" s="140"/>
    </row>
    <row r="689" spans="1:41" ht="16" customHeight="1" x14ac:dyDescent="0.35">
      <c r="A689" s="132"/>
      <c r="B689" s="133"/>
      <c r="C689" s="133"/>
      <c r="D689" s="133"/>
      <c r="E689" s="133"/>
      <c r="F689" s="134"/>
      <c r="G689" s="135"/>
      <c r="H689" s="136"/>
      <c r="I689" s="108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241"/>
      <c r="U689" s="157"/>
      <c r="V689" s="157"/>
      <c r="W689" s="158"/>
      <c r="X689" s="140"/>
      <c r="Y689" s="140"/>
      <c r="Z689" s="140"/>
      <c r="AA689" s="242"/>
      <c r="AB689" s="242"/>
      <c r="AC689" s="242"/>
      <c r="AD689" s="242"/>
      <c r="AE689" s="101" t="str">
        <f t="shared" si="10"/>
        <v/>
      </c>
      <c r="AF689" s="101"/>
      <c r="AG689" s="101"/>
      <c r="AH689" s="101"/>
      <c r="AI689" s="101"/>
      <c r="AJ689" s="101"/>
      <c r="AK689" s="140"/>
      <c r="AL689" s="140"/>
      <c r="AM689" s="140"/>
      <c r="AN689" s="140"/>
      <c r="AO689" s="140"/>
    </row>
    <row r="690" spans="1:41" ht="16" customHeight="1" x14ac:dyDescent="0.35">
      <c r="A690" s="132"/>
      <c r="B690" s="133"/>
      <c r="C690" s="133"/>
      <c r="D690" s="133"/>
      <c r="E690" s="133"/>
      <c r="F690" s="134"/>
      <c r="G690" s="135"/>
      <c r="H690" s="136"/>
      <c r="I690" s="108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241"/>
      <c r="U690" s="157"/>
      <c r="V690" s="157"/>
      <c r="W690" s="158"/>
      <c r="X690" s="140"/>
      <c r="Y690" s="140"/>
      <c r="Z690" s="140"/>
      <c r="AA690" s="242"/>
      <c r="AB690" s="242"/>
      <c r="AC690" s="242"/>
      <c r="AD690" s="242"/>
      <c r="AE690" s="101" t="str">
        <f t="shared" si="10"/>
        <v/>
      </c>
      <c r="AF690" s="101"/>
      <c r="AG690" s="101"/>
      <c r="AH690" s="101"/>
      <c r="AI690" s="101"/>
      <c r="AJ690" s="101"/>
      <c r="AK690" s="140"/>
      <c r="AL690" s="140"/>
      <c r="AM690" s="140"/>
      <c r="AN690" s="140"/>
      <c r="AO690" s="140"/>
    </row>
    <row r="691" spans="1:41" ht="16" customHeight="1" x14ac:dyDescent="0.35">
      <c r="A691" s="132"/>
      <c r="B691" s="133"/>
      <c r="C691" s="133"/>
      <c r="D691" s="133"/>
      <c r="E691" s="133"/>
      <c r="F691" s="134"/>
      <c r="G691" s="135"/>
      <c r="H691" s="136"/>
      <c r="I691" s="108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241"/>
      <c r="U691" s="157"/>
      <c r="V691" s="157"/>
      <c r="W691" s="158"/>
      <c r="X691" s="140"/>
      <c r="Y691" s="140"/>
      <c r="Z691" s="140"/>
      <c r="AA691" s="242"/>
      <c r="AB691" s="242"/>
      <c r="AC691" s="242"/>
      <c r="AD691" s="242"/>
      <c r="AE691" s="101" t="str">
        <f t="shared" si="10"/>
        <v/>
      </c>
      <c r="AF691" s="101"/>
      <c r="AG691" s="101"/>
      <c r="AH691" s="101"/>
      <c r="AI691" s="101"/>
      <c r="AJ691" s="101"/>
      <c r="AK691" s="140"/>
      <c r="AL691" s="140"/>
      <c r="AM691" s="140"/>
      <c r="AN691" s="140"/>
      <c r="AO691" s="140"/>
    </row>
    <row r="692" spans="1:41" ht="16" customHeight="1" x14ac:dyDescent="0.35">
      <c r="A692" s="132"/>
      <c r="B692" s="133"/>
      <c r="C692" s="133"/>
      <c r="D692" s="133"/>
      <c r="E692" s="133"/>
      <c r="F692" s="134"/>
      <c r="G692" s="135"/>
      <c r="H692" s="136"/>
      <c r="I692" s="108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241"/>
      <c r="U692" s="157"/>
      <c r="V692" s="157"/>
      <c r="W692" s="158"/>
      <c r="X692" s="140"/>
      <c r="Y692" s="140"/>
      <c r="Z692" s="140"/>
      <c r="AA692" s="242"/>
      <c r="AB692" s="242"/>
      <c r="AC692" s="242"/>
      <c r="AD692" s="242"/>
      <c r="AE692" s="101" t="str">
        <f t="shared" si="10"/>
        <v/>
      </c>
      <c r="AF692" s="101"/>
      <c r="AG692" s="101"/>
      <c r="AH692" s="101"/>
      <c r="AI692" s="101"/>
      <c r="AJ692" s="101"/>
      <c r="AK692" s="140"/>
      <c r="AL692" s="140"/>
      <c r="AM692" s="140"/>
      <c r="AN692" s="140"/>
      <c r="AO692" s="140"/>
    </row>
    <row r="693" spans="1:41" ht="16" customHeight="1" x14ac:dyDescent="0.35">
      <c r="A693" s="132"/>
      <c r="B693" s="133"/>
      <c r="C693" s="133"/>
      <c r="D693" s="133"/>
      <c r="E693" s="133"/>
      <c r="F693" s="134"/>
      <c r="G693" s="135"/>
      <c r="H693" s="136"/>
      <c r="I693" s="108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241"/>
      <c r="U693" s="157"/>
      <c r="V693" s="157"/>
      <c r="W693" s="158"/>
      <c r="X693" s="140"/>
      <c r="Y693" s="140"/>
      <c r="Z693" s="140"/>
      <c r="AA693" s="242"/>
      <c r="AB693" s="242"/>
      <c r="AC693" s="242"/>
      <c r="AD693" s="242"/>
      <c r="AE693" s="101" t="str">
        <f t="shared" si="10"/>
        <v/>
      </c>
      <c r="AF693" s="101"/>
      <c r="AG693" s="101"/>
      <c r="AH693" s="101"/>
      <c r="AI693" s="101"/>
      <c r="AJ693" s="101"/>
      <c r="AK693" s="140"/>
      <c r="AL693" s="140"/>
      <c r="AM693" s="140"/>
      <c r="AN693" s="140"/>
      <c r="AO693" s="140"/>
    </row>
    <row r="694" spans="1:41" ht="16" customHeight="1" x14ac:dyDescent="0.35">
      <c r="A694" s="132"/>
      <c r="B694" s="133"/>
      <c r="C694" s="133"/>
      <c r="D694" s="133"/>
      <c r="E694" s="133"/>
      <c r="F694" s="134"/>
      <c r="G694" s="135"/>
      <c r="H694" s="136"/>
      <c r="I694" s="108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241"/>
      <c r="U694" s="157"/>
      <c r="V694" s="157"/>
      <c r="W694" s="158"/>
      <c r="X694" s="140"/>
      <c r="Y694" s="140"/>
      <c r="Z694" s="140"/>
      <c r="AA694" s="242"/>
      <c r="AB694" s="242"/>
      <c r="AC694" s="242"/>
      <c r="AD694" s="242"/>
      <c r="AE694" s="101" t="str">
        <f t="shared" si="10"/>
        <v/>
      </c>
      <c r="AF694" s="101"/>
      <c r="AG694" s="101"/>
      <c r="AH694" s="101"/>
      <c r="AI694" s="101"/>
      <c r="AJ694" s="101"/>
      <c r="AK694" s="140"/>
      <c r="AL694" s="140"/>
      <c r="AM694" s="140"/>
      <c r="AN694" s="140"/>
      <c r="AO694" s="140"/>
    </row>
    <row r="695" spans="1:41" ht="16" customHeight="1" x14ac:dyDescent="0.35">
      <c r="A695" s="132"/>
      <c r="B695" s="133"/>
      <c r="C695" s="133"/>
      <c r="D695" s="133"/>
      <c r="E695" s="133"/>
      <c r="F695" s="134"/>
      <c r="G695" s="135"/>
      <c r="H695" s="136"/>
      <c r="I695" s="108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241"/>
      <c r="U695" s="157"/>
      <c r="V695" s="157"/>
      <c r="W695" s="158"/>
      <c r="X695" s="140"/>
      <c r="Y695" s="140"/>
      <c r="Z695" s="140"/>
      <c r="AA695" s="242"/>
      <c r="AB695" s="242"/>
      <c r="AC695" s="242"/>
      <c r="AD695" s="242"/>
      <c r="AE695" s="101" t="str">
        <f t="shared" si="10"/>
        <v/>
      </c>
      <c r="AF695" s="101"/>
      <c r="AG695" s="101"/>
      <c r="AH695" s="101"/>
      <c r="AI695" s="101"/>
      <c r="AJ695" s="101"/>
      <c r="AK695" s="140"/>
      <c r="AL695" s="140"/>
      <c r="AM695" s="140"/>
      <c r="AN695" s="140"/>
      <c r="AO695" s="140"/>
    </row>
    <row r="696" spans="1:41" ht="16" customHeight="1" x14ac:dyDescent="0.35">
      <c r="A696" s="132"/>
      <c r="B696" s="133"/>
      <c r="C696" s="133"/>
      <c r="D696" s="133"/>
      <c r="E696" s="133"/>
      <c r="F696" s="134"/>
      <c r="G696" s="135"/>
      <c r="H696" s="136"/>
      <c r="I696" s="108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241"/>
      <c r="U696" s="157"/>
      <c r="V696" s="157"/>
      <c r="W696" s="158"/>
      <c r="X696" s="140"/>
      <c r="Y696" s="140"/>
      <c r="Z696" s="140"/>
      <c r="AA696" s="242"/>
      <c r="AB696" s="242"/>
      <c r="AC696" s="242"/>
      <c r="AD696" s="242"/>
      <c r="AE696" s="101" t="str">
        <f t="shared" si="10"/>
        <v/>
      </c>
      <c r="AF696" s="101"/>
      <c r="AG696" s="101"/>
      <c r="AH696" s="101"/>
      <c r="AI696" s="101"/>
      <c r="AJ696" s="101"/>
      <c r="AK696" s="140"/>
      <c r="AL696" s="140"/>
      <c r="AM696" s="140"/>
      <c r="AN696" s="140"/>
      <c r="AO696" s="140"/>
    </row>
    <row r="697" spans="1:41" ht="16" customHeight="1" x14ac:dyDescent="0.35">
      <c r="A697" s="132"/>
      <c r="B697" s="133"/>
      <c r="C697" s="133"/>
      <c r="D697" s="133"/>
      <c r="E697" s="133"/>
      <c r="F697" s="134"/>
      <c r="G697" s="135"/>
      <c r="H697" s="136"/>
      <c r="I697" s="108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241"/>
      <c r="U697" s="157"/>
      <c r="V697" s="157"/>
      <c r="W697" s="158"/>
      <c r="X697" s="140"/>
      <c r="Y697" s="140"/>
      <c r="Z697" s="140"/>
      <c r="AA697" s="242"/>
      <c r="AB697" s="242"/>
      <c r="AC697" s="242"/>
      <c r="AD697" s="242"/>
      <c r="AE697" s="101" t="str">
        <f t="shared" si="10"/>
        <v/>
      </c>
      <c r="AF697" s="101"/>
      <c r="AG697" s="101"/>
      <c r="AH697" s="101"/>
      <c r="AI697" s="101"/>
      <c r="AJ697" s="101"/>
      <c r="AK697" s="140"/>
      <c r="AL697" s="140"/>
      <c r="AM697" s="140"/>
      <c r="AN697" s="140"/>
      <c r="AO697" s="140"/>
    </row>
    <row r="698" spans="1:41" ht="16" customHeight="1" x14ac:dyDescent="0.35">
      <c r="A698" s="132"/>
      <c r="B698" s="133"/>
      <c r="C698" s="133"/>
      <c r="D698" s="133"/>
      <c r="E698" s="133"/>
      <c r="F698" s="134"/>
      <c r="G698" s="135"/>
      <c r="H698" s="136"/>
      <c r="I698" s="108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241"/>
      <c r="U698" s="157"/>
      <c r="V698" s="157"/>
      <c r="W698" s="158"/>
      <c r="X698" s="140"/>
      <c r="Y698" s="140"/>
      <c r="Z698" s="140"/>
      <c r="AA698" s="242"/>
      <c r="AB698" s="242"/>
      <c r="AC698" s="242"/>
      <c r="AD698" s="242"/>
      <c r="AE698" s="101" t="str">
        <f t="shared" si="10"/>
        <v/>
      </c>
      <c r="AF698" s="101"/>
      <c r="AG698" s="101"/>
      <c r="AH698" s="101"/>
      <c r="AI698" s="101"/>
      <c r="AJ698" s="101"/>
      <c r="AK698" s="140"/>
      <c r="AL698" s="140"/>
      <c r="AM698" s="140"/>
      <c r="AN698" s="140"/>
      <c r="AO698" s="140"/>
    </row>
    <row r="699" spans="1:41" ht="16" customHeight="1" x14ac:dyDescent="0.35">
      <c r="A699" s="132"/>
      <c r="B699" s="133"/>
      <c r="C699" s="133"/>
      <c r="D699" s="133"/>
      <c r="E699" s="133"/>
      <c r="F699" s="134"/>
      <c r="G699" s="135"/>
      <c r="H699" s="136"/>
      <c r="I699" s="108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241"/>
      <c r="U699" s="157"/>
      <c r="V699" s="157"/>
      <c r="W699" s="158"/>
      <c r="X699" s="140"/>
      <c r="Y699" s="140"/>
      <c r="Z699" s="140"/>
      <c r="AA699" s="242"/>
      <c r="AB699" s="242"/>
      <c r="AC699" s="242"/>
      <c r="AD699" s="242"/>
      <c r="AE699" s="101" t="str">
        <f t="shared" si="10"/>
        <v/>
      </c>
      <c r="AF699" s="101"/>
      <c r="AG699" s="101"/>
      <c r="AH699" s="101"/>
      <c r="AI699" s="101"/>
      <c r="AJ699" s="101"/>
      <c r="AK699" s="140"/>
      <c r="AL699" s="140"/>
      <c r="AM699" s="140"/>
      <c r="AN699" s="140"/>
      <c r="AO699" s="140"/>
    </row>
    <row r="700" spans="1:41" ht="16" customHeight="1" x14ac:dyDescent="0.35">
      <c r="A700" s="132"/>
      <c r="B700" s="133"/>
      <c r="C700" s="133"/>
      <c r="D700" s="133"/>
      <c r="E700" s="133"/>
      <c r="F700" s="134"/>
      <c r="G700" s="135"/>
      <c r="H700" s="136"/>
      <c r="I700" s="108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241"/>
      <c r="U700" s="157"/>
      <c r="V700" s="157"/>
      <c r="W700" s="158"/>
      <c r="X700" s="140"/>
      <c r="Y700" s="140"/>
      <c r="Z700" s="140"/>
      <c r="AA700" s="242"/>
      <c r="AB700" s="242"/>
      <c r="AC700" s="242"/>
      <c r="AD700" s="242"/>
      <c r="AE700" s="101" t="str">
        <f t="shared" si="10"/>
        <v/>
      </c>
      <c r="AF700" s="101"/>
      <c r="AG700" s="101"/>
      <c r="AH700" s="101"/>
      <c r="AI700" s="101"/>
      <c r="AJ700" s="101"/>
      <c r="AK700" s="140"/>
      <c r="AL700" s="140"/>
      <c r="AM700" s="140"/>
      <c r="AN700" s="140"/>
      <c r="AO700" s="140"/>
    </row>
    <row r="701" spans="1:41" ht="16" customHeight="1" x14ac:dyDescent="0.35">
      <c r="A701" s="132"/>
      <c r="B701" s="133"/>
      <c r="C701" s="133"/>
      <c r="D701" s="133"/>
      <c r="E701" s="133"/>
      <c r="F701" s="134"/>
      <c r="G701" s="135"/>
      <c r="H701" s="136"/>
      <c r="I701" s="108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241"/>
      <c r="U701" s="157"/>
      <c r="V701" s="157"/>
      <c r="W701" s="158"/>
      <c r="X701" s="140"/>
      <c r="Y701" s="140"/>
      <c r="Z701" s="140"/>
      <c r="AA701" s="242"/>
      <c r="AB701" s="242"/>
      <c r="AC701" s="242"/>
      <c r="AD701" s="242"/>
      <c r="AE701" s="101" t="str">
        <f t="shared" si="10"/>
        <v/>
      </c>
      <c r="AF701" s="101"/>
      <c r="AG701" s="101"/>
      <c r="AH701" s="101"/>
      <c r="AI701" s="101"/>
      <c r="AJ701" s="101"/>
      <c r="AK701" s="140"/>
      <c r="AL701" s="140"/>
      <c r="AM701" s="140"/>
      <c r="AN701" s="140"/>
      <c r="AO701" s="140"/>
    </row>
    <row r="702" spans="1:41" ht="16" customHeight="1" x14ac:dyDescent="0.35">
      <c r="A702" s="132"/>
      <c r="B702" s="133"/>
      <c r="C702" s="133"/>
      <c r="D702" s="133"/>
      <c r="E702" s="133"/>
      <c r="F702" s="134"/>
      <c r="G702" s="135"/>
      <c r="H702" s="136"/>
      <c r="I702" s="108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241"/>
      <c r="U702" s="157"/>
      <c r="V702" s="157"/>
      <c r="W702" s="158"/>
      <c r="X702" s="140"/>
      <c r="Y702" s="140"/>
      <c r="Z702" s="140"/>
      <c r="AA702" s="242"/>
      <c r="AB702" s="242"/>
      <c r="AC702" s="242"/>
      <c r="AD702" s="242"/>
      <c r="AE702" s="101" t="str">
        <f t="shared" si="10"/>
        <v/>
      </c>
      <c r="AF702" s="101"/>
      <c r="AG702" s="101"/>
      <c r="AH702" s="101"/>
      <c r="AI702" s="101"/>
      <c r="AJ702" s="101"/>
      <c r="AK702" s="140"/>
      <c r="AL702" s="140"/>
      <c r="AM702" s="140"/>
      <c r="AN702" s="140"/>
      <c r="AO702" s="140"/>
    </row>
    <row r="703" spans="1:41" ht="16" customHeight="1" x14ac:dyDescent="0.35">
      <c r="A703" s="132"/>
      <c r="B703" s="133"/>
      <c r="C703" s="133"/>
      <c r="D703" s="133"/>
      <c r="E703" s="133"/>
      <c r="F703" s="134"/>
      <c r="G703" s="135"/>
      <c r="H703" s="136"/>
      <c r="I703" s="108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241"/>
      <c r="U703" s="157"/>
      <c r="V703" s="157"/>
      <c r="W703" s="158"/>
      <c r="X703" s="140"/>
      <c r="Y703" s="140"/>
      <c r="Z703" s="140"/>
      <c r="AA703" s="242"/>
      <c r="AB703" s="242"/>
      <c r="AC703" s="242"/>
      <c r="AD703" s="242"/>
      <c r="AE703" s="101" t="str">
        <f t="shared" si="10"/>
        <v/>
      </c>
      <c r="AF703" s="101"/>
      <c r="AG703" s="101"/>
      <c r="AH703" s="101"/>
      <c r="AI703" s="101"/>
      <c r="AJ703" s="101"/>
      <c r="AK703" s="140"/>
      <c r="AL703" s="140"/>
      <c r="AM703" s="140"/>
      <c r="AN703" s="140"/>
      <c r="AO703" s="140"/>
    </row>
    <row r="704" spans="1:41" ht="16" customHeight="1" x14ac:dyDescent="0.35">
      <c r="A704" s="132"/>
      <c r="B704" s="133"/>
      <c r="C704" s="133"/>
      <c r="D704" s="133"/>
      <c r="E704" s="133"/>
      <c r="F704" s="134"/>
      <c r="G704" s="135"/>
      <c r="H704" s="136"/>
      <c r="I704" s="108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241"/>
      <c r="U704" s="157"/>
      <c r="V704" s="157"/>
      <c r="W704" s="158"/>
      <c r="X704" s="140"/>
      <c r="Y704" s="140"/>
      <c r="Z704" s="140"/>
      <c r="AA704" s="242"/>
      <c r="AB704" s="242"/>
      <c r="AC704" s="242"/>
      <c r="AD704" s="242"/>
      <c r="AE704" s="101" t="str">
        <f t="shared" si="10"/>
        <v/>
      </c>
      <c r="AF704" s="101"/>
      <c r="AG704" s="101"/>
      <c r="AH704" s="101"/>
      <c r="AI704" s="101"/>
      <c r="AJ704" s="101"/>
      <c r="AK704" s="140"/>
      <c r="AL704" s="140"/>
      <c r="AM704" s="140"/>
      <c r="AN704" s="140"/>
      <c r="AO704" s="140"/>
    </row>
    <row r="705" spans="1:41" ht="16" customHeight="1" x14ac:dyDescent="0.35">
      <c r="A705" s="132"/>
      <c r="B705" s="133"/>
      <c r="C705" s="133"/>
      <c r="D705" s="133"/>
      <c r="E705" s="133"/>
      <c r="F705" s="134"/>
      <c r="G705" s="135"/>
      <c r="H705" s="136"/>
      <c r="I705" s="108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241"/>
      <c r="U705" s="157"/>
      <c r="V705" s="157"/>
      <c r="W705" s="158"/>
      <c r="X705" s="140"/>
      <c r="Y705" s="140"/>
      <c r="Z705" s="140"/>
      <c r="AA705" s="242"/>
      <c r="AB705" s="242"/>
      <c r="AC705" s="242"/>
      <c r="AD705" s="242"/>
      <c r="AE705" s="101" t="str">
        <f t="shared" si="10"/>
        <v/>
      </c>
      <c r="AF705" s="101"/>
      <c r="AG705" s="101"/>
      <c r="AH705" s="101"/>
      <c r="AI705" s="101"/>
      <c r="AJ705" s="101"/>
      <c r="AK705" s="140"/>
      <c r="AL705" s="140"/>
      <c r="AM705" s="140"/>
      <c r="AN705" s="140"/>
      <c r="AO705" s="140"/>
    </row>
    <row r="706" spans="1:41" ht="16" customHeight="1" x14ac:dyDescent="0.35">
      <c r="A706" s="132"/>
      <c r="B706" s="133"/>
      <c r="C706" s="133"/>
      <c r="D706" s="133"/>
      <c r="E706" s="133"/>
      <c r="F706" s="134"/>
      <c r="G706" s="135"/>
      <c r="H706" s="136"/>
      <c r="I706" s="108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241"/>
      <c r="U706" s="157"/>
      <c r="V706" s="157"/>
      <c r="W706" s="158"/>
      <c r="X706" s="140"/>
      <c r="Y706" s="140"/>
      <c r="Z706" s="140"/>
      <c r="AA706" s="242"/>
      <c r="AB706" s="242"/>
      <c r="AC706" s="242"/>
      <c r="AD706" s="242"/>
      <c r="AE706" s="101" t="str">
        <f t="shared" si="10"/>
        <v/>
      </c>
      <c r="AF706" s="101"/>
      <c r="AG706" s="101"/>
      <c r="AH706" s="101"/>
      <c r="AI706" s="101"/>
      <c r="AJ706" s="101"/>
      <c r="AK706" s="140"/>
      <c r="AL706" s="140"/>
      <c r="AM706" s="140"/>
      <c r="AN706" s="140"/>
      <c r="AO706" s="140"/>
    </row>
    <row r="707" spans="1:41" ht="16" customHeight="1" x14ac:dyDescent="0.35">
      <c r="A707" s="132"/>
      <c r="B707" s="133"/>
      <c r="C707" s="133"/>
      <c r="D707" s="133"/>
      <c r="E707" s="133"/>
      <c r="F707" s="134"/>
      <c r="G707" s="135"/>
      <c r="H707" s="136"/>
      <c r="I707" s="108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241"/>
      <c r="U707" s="157"/>
      <c r="V707" s="157"/>
      <c r="W707" s="158"/>
      <c r="X707" s="140"/>
      <c r="Y707" s="140"/>
      <c r="Z707" s="140"/>
      <c r="AA707" s="242"/>
      <c r="AB707" s="242"/>
      <c r="AC707" s="242"/>
      <c r="AD707" s="242"/>
      <c r="AE707" s="101" t="str">
        <f t="shared" si="10"/>
        <v/>
      </c>
      <c r="AF707" s="101"/>
      <c r="AG707" s="101"/>
      <c r="AH707" s="101"/>
      <c r="AI707" s="101"/>
      <c r="AJ707" s="101"/>
      <c r="AK707" s="140"/>
      <c r="AL707" s="140"/>
      <c r="AM707" s="140"/>
      <c r="AN707" s="140"/>
      <c r="AO707" s="140"/>
    </row>
    <row r="708" spans="1:41" ht="16" customHeight="1" x14ac:dyDescent="0.35">
      <c r="A708" s="132"/>
      <c r="B708" s="133"/>
      <c r="C708" s="133"/>
      <c r="D708" s="133"/>
      <c r="E708" s="133"/>
      <c r="F708" s="134"/>
      <c r="G708" s="135"/>
      <c r="H708" s="136"/>
      <c r="I708" s="108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241"/>
      <c r="U708" s="157"/>
      <c r="V708" s="157"/>
      <c r="W708" s="158"/>
      <c r="X708" s="140"/>
      <c r="Y708" s="140"/>
      <c r="Z708" s="140"/>
      <c r="AA708" s="242"/>
      <c r="AB708" s="242"/>
      <c r="AC708" s="242"/>
      <c r="AD708" s="242"/>
      <c r="AE708" s="101" t="str">
        <f t="shared" si="10"/>
        <v/>
      </c>
      <c r="AF708" s="101"/>
      <c r="AG708" s="101"/>
      <c r="AH708" s="101"/>
      <c r="AI708" s="101"/>
      <c r="AJ708" s="101"/>
      <c r="AK708" s="140"/>
      <c r="AL708" s="140"/>
      <c r="AM708" s="140"/>
      <c r="AN708" s="140"/>
      <c r="AO708" s="140"/>
    </row>
    <row r="709" spans="1:41" ht="16" customHeight="1" x14ac:dyDescent="0.35">
      <c r="A709" s="132"/>
      <c r="B709" s="133"/>
      <c r="C709" s="133"/>
      <c r="D709" s="133"/>
      <c r="E709" s="133"/>
      <c r="F709" s="134"/>
      <c r="G709" s="135"/>
      <c r="H709" s="136"/>
      <c r="I709" s="108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241"/>
      <c r="U709" s="157"/>
      <c r="V709" s="157"/>
      <c r="W709" s="158"/>
      <c r="X709" s="140"/>
      <c r="Y709" s="140"/>
      <c r="Z709" s="140"/>
      <c r="AA709" s="242"/>
      <c r="AB709" s="242"/>
      <c r="AC709" s="242"/>
      <c r="AD709" s="242"/>
      <c r="AE709" s="101" t="str">
        <f t="shared" si="10"/>
        <v/>
      </c>
      <c r="AF709" s="101"/>
      <c r="AG709" s="101"/>
      <c r="AH709" s="101"/>
      <c r="AI709" s="101"/>
      <c r="AJ709" s="101"/>
      <c r="AK709" s="140"/>
      <c r="AL709" s="140"/>
      <c r="AM709" s="140"/>
      <c r="AN709" s="140"/>
      <c r="AO709" s="140"/>
    </row>
    <row r="710" spans="1:41" ht="16" customHeight="1" x14ac:dyDescent="0.35">
      <c r="A710" s="132"/>
      <c r="B710" s="133"/>
      <c r="C710" s="133"/>
      <c r="D710" s="133"/>
      <c r="E710" s="133"/>
      <c r="F710" s="134"/>
      <c r="G710" s="135"/>
      <c r="H710" s="136"/>
      <c r="I710" s="108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241"/>
      <c r="U710" s="157"/>
      <c r="V710" s="157"/>
      <c r="W710" s="158"/>
      <c r="X710" s="140"/>
      <c r="Y710" s="140"/>
      <c r="Z710" s="140"/>
      <c r="AA710" s="242"/>
      <c r="AB710" s="242"/>
      <c r="AC710" s="242"/>
      <c r="AD710" s="242"/>
      <c r="AE710" s="101" t="str">
        <f t="shared" si="10"/>
        <v/>
      </c>
      <c r="AF710" s="101"/>
      <c r="AG710" s="101"/>
      <c r="AH710" s="101"/>
      <c r="AI710" s="101"/>
      <c r="AJ710" s="101"/>
      <c r="AK710" s="140"/>
      <c r="AL710" s="140"/>
      <c r="AM710" s="140"/>
      <c r="AN710" s="140"/>
      <c r="AO710" s="140"/>
    </row>
    <row r="711" spans="1:41" ht="16" customHeight="1" x14ac:dyDescent="0.35">
      <c r="A711" s="132"/>
      <c r="B711" s="133"/>
      <c r="C711" s="133"/>
      <c r="D711" s="133"/>
      <c r="E711" s="133"/>
      <c r="F711" s="134"/>
      <c r="G711" s="135"/>
      <c r="H711" s="136"/>
      <c r="I711" s="108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241"/>
      <c r="U711" s="157"/>
      <c r="V711" s="157"/>
      <c r="W711" s="158"/>
      <c r="X711" s="140"/>
      <c r="Y711" s="140"/>
      <c r="Z711" s="140"/>
      <c r="AA711" s="242"/>
      <c r="AB711" s="242"/>
      <c r="AC711" s="242"/>
      <c r="AD711" s="242"/>
      <c r="AE711" s="101" t="str">
        <f t="shared" si="10"/>
        <v/>
      </c>
      <c r="AF711" s="101"/>
      <c r="AG711" s="101"/>
      <c r="AH711" s="101"/>
      <c r="AI711" s="101"/>
      <c r="AJ711" s="101"/>
      <c r="AK711" s="140"/>
      <c r="AL711" s="140"/>
      <c r="AM711" s="140"/>
      <c r="AN711" s="140"/>
      <c r="AO711" s="140"/>
    </row>
    <row r="712" spans="1:41" ht="16" customHeight="1" x14ac:dyDescent="0.35">
      <c r="A712" s="132"/>
      <c r="B712" s="133"/>
      <c r="C712" s="133"/>
      <c r="D712" s="133"/>
      <c r="E712" s="133"/>
      <c r="F712" s="134"/>
      <c r="G712" s="135"/>
      <c r="H712" s="136"/>
      <c r="I712" s="108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241"/>
      <c r="U712" s="157"/>
      <c r="V712" s="157"/>
      <c r="W712" s="158"/>
      <c r="X712" s="140"/>
      <c r="Y712" s="140"/>
      <c r="Z712" s="140"/>
      <c r="AA712" s="242"/>
      <c r="AB712" s="242"/>
      <c r="AC712" s="242"/>
      <c r="AD712" s="242"/>
      <c r="AE712" s="101" t="str">
        <f t="shared" si="10"/>
        <v/>
      </c>
      <c r="AF712" s="101"/>
      <c r="AG712" s="101"/>
      <c r="AH712" s="101"/>
      <c r="AI712" s="101"/>
      <c r="AJ712" s="101"/>
      <c r="AK712" s="140"/>
      <c r="AL712" s="140"/>
      <c r="AM712" s="140"/>
      <c r="AN712" s="140"/>
      <c r="AO712" s="140"/>
    </row>
    <row r="713" spans="1:41" ht="16" customHeight="1" x14ac:dyDescent="0.35">
      <c r="A713" s="132"/>
      <c r="B713" s="133"/>
      <c r="C713" s="133"/>
      <c r="D713" s="133"/>
      <c r="E713" s="133"/>
      <c r="F713" s="134"/>
      <c r="G713" s="135"/>
      <c r="H713" s="136"/>
      <c r="I713" s="108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241"/>
      <c r="U713" s="157"/>
      <c r="V713" s="157"/>
      <c r="W713" s="158"/>
      <c r="X713" s="140"/>
      <c r="Y713" s="140"/>
      <c r="Z713" s="140"/>
      <c r="AA713" s="242"/>
      <c r="AB713" s="242"/>
      <c r="AC713" s="242"/>
      <c r="AD713" s="242"/>
      <c r="AE713" s="101" t="str">
        <f t="shared" si="10"/>
        <v/>
      </c>
      <c r="AF713" s="101"/>
      <c r="AG713" s="101"/>
      <c r="AH713" s="101"/>
      <c r="AI713" s="101"/>
      <c r="AJ713" s="101"/>
      <c r="AK713" s="140"/>
      <c r="AL713" s="140"/>
      <c r="AM713" s="140"/>
      <c r="AN713" s="140"/>
      <c r="AO713" s="140"/>
    </row>
    <row r="714" spans="1:41" ht="16" customHeight="1" x14ac:dyDescent="0.35">
      <c r="A714" s="132"/>
      <c r="B714" s="133"/>
      <c r="C714" s="133"/>
      <c r="D714" s="133"/>
      <c r="E714" s="133"/>
      <c r="F714" s="134"/>
      <c r="G714" s="135"/>
      <c r="H714" s="136"/>
      <c r="I714" s="108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241"/>
      <c r="U714" s="157"/>
      <c r="V714" s="157"/>
      <c r="W714" s="158"/>
      <c r="X714" s="140"/>
      <c r="Y714" s="140"/>
      <c r="Z714" s="140"/>
      <c r="AA714" s="242"/>
      <c r="AB714" s="242"/>
      <c r="AC714" s="242"/>
      <c r="AD714" s="242"/>
      <c r="AE714" s="101" t="str">
        <f t="shared" si="10"/>
        <v/>
      </c>
      <c r="AF714" s="101"/>
      <c r="AG714" s="101"/>
      <c r="AH714" s="101"/>
      <c r="AI714" s="101"/>
      <c r="AJ714" s="101"/>
      <c r="AK714" s="140"/>
      <c r="AL714" s="140"/>
      <c r="AM714" s="140"/>
      <c r="AN714" s="140"/>
      <c r="AO714" s="140"/>
    </row>
    <row r="715" spans="1:41" ht="16" customHeight="1" x14ac:dyDescent="0.35">
      <c r="A715" s="132"/>
      <c r="B715" s="133"/>
      <c r="C715" s="133"/>
      <c r="D715" s="133"/>
      <c r="E715" s="133"/>
      <c r="F715" s="134"/>
      <c r="G715" s="135"/>
      <c r="H715" s="136"/>
      <c r="I715" s="108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241"/>
      <c r="U715" s="157"/>
      <c r="V715" s="157"/>
      <c r="W715" s="158"/>
      <c r="X715" s="140"/>
      <c r="Y715" s="140"/>
      <c r="Z715" s="140"/>
      <c r="AA715" s="242"/>
      <c r="AB715" s="242"/>
      <c r="AC715" s="242"/>
      <c r="AD715" s="242"/>
      <c r="AE715" s="101" t="str">
        <f t="shared" si="10"/>
        <v/>
      </c>
      <c r="AF715" s="101"/>
      <c r="AG715" s="101"/>
      <c r="AH715" s="101"/>
      <c r="AI715" s="101"/>
      <c r="AJ715" s="101"/>
      <c r="AK715" s="140"/>
      <c r="AL715" s="140"/>
      <c r="AM715" s="140"/>
      <c r="AN715" s="140"/>
      <c r="AO715" s="140"/>
    </row>
    <row r="716" spans="1:41" ht="16" customHeight="1" x14ac:dyDescent="0.35">
      <c r="A716" s="132"/>
      <c r="B716" s="133"/>
      <c r="C716" s="133"/>
      <c r="D716" s="133"/>
      <c r="E716" s="133"/>
      <c r="F716" s="134"/>
      <c r="G716" s="135"/>
      <c r="H716" s="136"/>
      <c r="I716" s="108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241"/>
      <c r="U716" s="157"/>
      <c r="V716" s="157"/>
      <c r="W716" s="158"/>
      <c r="X716" s="140"/>
      <c r="Y716" s="140"/>
      <c r="Z716" s="140"/>
      <c r="AA716" s="242"/>
      <c r="AB716" s="242"/>
      <c r="AC716" s="242"/>
      <c r="AD716" s="242"/>
      <c r="AE716" s="101" t="str">
        <f t="shared" si="10"/>
        <v/>
      </c>
      <c r="AF716" s="101"/>
      <c r="AG716" s="101"/>
      <c r="AH716" s="101"/>
      <c r="AI716" s="101"/>
      <c r="AJ716" s="101"/>
      <c r="AK716" s="140"/>
      <c r="AL716" s="140"/>
      <c r="AM716" s="140"/>
      <c r="AN716" s="140"/>
      <c r="AO716" s="140"/>
    </row>
    <row r="717" spans="1:41" ht="16" customHeight="1" x14ac:dyDescent="0.35">
      <c r="A717" s="132"/>
      <c r="B717" s="133"/>
      <c r="C717" s="133"/>
      <c r="D717" s="133"/>
      <c r="E717" s="133"/>
      <c r="F717" s="134"/>
      <c r="G717" s="135"/>
      <c r="H717" s="136"/>
      <c r="I717" s="108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241"/>
      <c r="U717" s="157"/>
      <c r="V717" s="157"/>
      <c r="W717" s="158"/>
      <c r="X717" s="140"/>
      <c r="Y717" s="140"/>
      <c r="Z717" s="140"/>
      <c r="AA717" s="242"/>
      <c r="AB717" s="242"/>
      <c r="AC717" s="242"/>
      <c r="AD717" s="242"/>
      <c r="AE717" s="101" t="str">
        <f t="shared" si="10"/>
        <v/>
      </c>
      <c r="AF717" s="101"/>
      <c r="AG717" s="101"/>
      <c r="AH717" s="101"/>
      <c r="AI717" s="101"/>
      <c r="AJ717" s="101"/>
      <c r="AK717" s="140"/>
      <c r="AL717" s="140"/>
      <c r="AM717" s="140"/>
      <c r="AN717" s="140"/>
      <c r="AO717" s="140"/>
    </row>
    <row r="718" spans="1:41" ht="16" customHeight="1" x14ac:dyDescent="0.35">
      <c r="A718" s="132"/>
      <c r="B718" s="133"/>
      <c r="C718" s="133"/>
      <c r="D718" s="133"/>
      <c r="E718" s="133"/>
      <c r="F718" s="134"/>
      <c r="G718" s="135"/>
      <c r="H718" s="136"/>
      <c r="I718" s="108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241"/>
      <c r="U718" s="157"/>
      <c r="V718" s="157"/>
      <c r="W718" s="158"/>
      <c r="X718" s="140"/>
      <c r="Y718" s="140"/>
      <c r="Z718" s="140"/>
      <c r="AA718" s="242"/>
      <c r="AB718" s="242"/>
      <c r="AC718" s="242"/>
      <c r="AD718" s="242"/>
      <c r="AE718" s="101" t="str">
        <f t="shared" si="10"/>
        <v/>
      </c>
      <c r="AF718" s="101"/>
      <c r="AG718" s="101"/>
      <c r="AH718" s="101"/>
      <c r="AI718" s="101"/>
      <c r="AJ718" s="101"/>
      <c r="AK718" s="140"/>
      <c r="AL718" s="140"/>
      <c r="AM718" s="140"/>
      <c r="AN718" s="140"/>
      <c r="AO718" s="140"/>
    </row>
    <row r="719" spans="1:41" ht="16" customHeight="1" x14ac:dyDescent="0.35">
      <c r="A719" s="132"/>
      <c r="B719" s="133"/>
      <c r="C719" s="133"/>
      <c r="D719" s="133"/>
      <c r="E719" s="133"/>
      <c r="F719" s="134"/>
      <c r="G719" s="135"/>
      <c r="H719" s="136"/>
      <c r="I719" s="108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241"/>
      <c r="U719" s="157"/>
      <c r="V719" s="157"/>
      <c r="W719" s="158"/>
      <c r="X719" s="140"/>
      <c r="Y719" s="140"/>
      <c r="Z719" s="140"/>
      <c r="AA719" s="242"/>
      <c r="AB719" s="242"/>
      <c r="AC719" s="242"/>
      <c r="AD719" s="242"/>
      <c r="AE719" s="101" t="str">
        <f t="shared" si="10"/>
        <v/>
      </c>
      <c r="AF719" s="101"/>
      <c r="AG719" s="101"/>
      <c r="AH719" s="101"/>
      <c r="AI719" s="101"/>
      <c r="AJ719" s="101"/>
      <c r="AK719" s="140"/>
      <c r="AL719" s="140"/>
      <c r="AM719" s="140"/>
      <c r="AN719" s="140"/>
      <c r="AO719" s="140"/>
    </row>
    <row r="720" spans="1:41" ht="16" customHeight="1" x14ac:dyDescent="0.35">
      <c r="A720" s="132"/>
      <c r="B720" s="133"/>
      <c r="C720" s="133"/>
      <c r="D720" s="133"/>
      <c r="E720" s="133"/>
      <c r="F720" s="134"/>
      <c r="G720" s="135"/>
      <c r="H720" s="136"/>
      <c r="I720" s="108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241"/>
      <c r="U720" s="157"/>
      <c r="V720" s="157"/>
      <c r="W720" s="158"/>
      <c r="X720" s="140"/>
      <c r="Y720" s="140"/>
      <c r="Z720" s="140"/>
      <c r="AA720" s="242"/>
      <c r="AB720" s="242"/>
      <c r="AC720" s="242"/>
      <c r="AD720" s="242"/>
      <c r="AE720" s="101" t="str">
        <f t="shared" si="10"/>
        <v/>
      </c>
      <c r="AF720" s="101"/>
      <c r="AG720" s="101"/>
      <c r="AH720" s="101"/>
      <c r="AI720" s="101"/>
      <c r="AJ720" s="101"/>
      <c r="AK720" s="140"/>
      <c r="AL720" s="140"/>
      <c r="AM720" s="140"/>
      <c r="AN720" s="140"/>
      <c r="AO720" s="140"/>
    </row>
    <row r="721" spans="1:41" ht="16" customHeight="1" x14ac:dyDescent="0.35">
      <c r="A721" s="132"/>
      <c r="B721" s="133"/>
      <c r="C721" s="133"/>
      <c r="D721" s="133"/>
      <c r="E721" s="133"/>
      <c r="F721" s="134"/>
      <c r="G721" s="135"/>
      <c r="H721" s="136"/>
      <c r="I721" s="108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241"/>
      <c r="U721" s="157"/>
      <c r="V721" s="157"/>
      <c r="W721" s="158"/>
      <c r="X721" s="140"/>
      <c r="Y721" s="140"/>
      <c r="Z721" s="140"/>
      <c r="AA721" s="242"/>
      <c r="AB721" s="242"/>
      <c r="AC721" s="242"/>
      <c r="AD721" s="242"/>
      <c r="AE721" s="101" t="str">
        <f t="shared" si="10"/>
        <v/>
      </c>
      <c r="AF721" s="101"/>
      <c r="AG721" s="101"/>
      <c r="AH721" s="101"/>
      <c r="AI721" s="101"/>
      <c r="AJ721" s="101"/>
      <c r="AK721" s="140"/>
      <c r="AL721" s="140"/>
      <c r="AM721" s="140"/>
      <c r="AN721" s="140"/>
      <c r="AO721" s="140"/>
    </row>
    <row r="722" spans="1:41" ht="16" customHeight="1" x14ac:dyDescent="0.35">
      <c r="A722" s="132"/>
      <c r="B722" s="133"/>
      <c r="C722" s="133"/>
      <c r="D722" s="133"/>
      <c r="E722" s="133"/>
      <c r="F722" s="134"/>
      <c r="G722" s="135"/>
      <c r="H722" s="136"/>
      <c r="I722" s="108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241"/>
      <c r="U722" s="157"/>
      <c r="V722" s="157"/>
      <c r="W722" s="158"/>
      <c r="X722" s="140"/>
      <c r="Y722" s="140"/>
      <c r="Z722" s="140"/>
      <c r="AA722" s="242"/>
      <c r="AB722" s="242"/>
      <c r="AC722" s="242"/>
      <c r="AD722" s="242"/>
      <c r="AE722" s="101" t="str">
        <f t="shared" si="10"/>
        <v/>
      </c>
      <c r="AF722" s="101"/>
      <c r="AG722" s="101"/>
      <c r="AH722" s="101"/>
      <c r="AI722" s="101"/>
      <c r="AJ722" s="101"/>
      <c r="AK722" s="140"/>
      <c r="AL722" s="140"/>
      <c r="AM722" s="140"/>
      <c r="AN722" s="140"/>
      <c r="AO722" s="140"/>
    </row>
    <row r="723" spans="1:41" ht="16" customHeight="1" x14ac:dyDescent="0.35">
      <c r="A723" s="132"/>
      <c r="B723" s="133"/>
      <c r="C723" s="133"/>
      <c r="D723" s="133"/>
      <c r="E723" s="133"/>
      <c r="F723" s="134"/>
      <c r="G723" s="135"/>
      <c r="H723" s="136"/>
      <c r="I723" s="108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241"/>
      <c r="U723" s="157"/>
      <c r="V723" s="157"/>
      <c r="W723" s="158"/>
      <c r="X723" s="140"/>
      <c r="Y723" s="140"/>
      <c r="Z723" s="140"/>
      <c r="AA723" s="242"/>
      <c r="AB723" s="242"/>
      <c r="AC723" s="242"/>
      <c r="AD723" s="242"/>
      <c r="AE723" s="101" t="str">
        <f t="shared" si="10"/>
        <v/>
      </c>
      <c r="AF723" s="101"/>
      <c r="AG723" s="101"/>
      <c r="AH723" s="101"/>
      <c r="AI723" s="101"/>
      <c r="AJ723" s="101"/>
      <c r="AK723" s="140"/>
      <c r="AL723" s="140"/>
      <c r="AM723" s="140"/>
      <c r="AN723" s="140"/>
      <c r="AO723" s="140"/>
    </row>
    <row r="724" spans="1:41" ht="16" customHeight="1" x14ac:dyDescent="0.35">
      <c r="A724" s="132"/>
      <c r="B724" s="133"/>
      <c r="C724" s="133"/>
      <c r="D724" s="133"/>
      <c r="E724" s="133"/>
      <c r="F724" s="134"/>
      <c r="G724" s="135"/>
      <c r="H724" s="136"/>
      <c r="I724" s="108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241"/>
      <c r="U724" s="157"/>
      <c r="V724" s="157"/>
      <c r="W724" s="158"/>
      <c r="X724" s="140"/>
      <c r="Y724" s="140"/>
      <c r="Z724" s="140"/>
      <c r="AA724" s="242"/>
      <c r="AB724" s="242"/>
      <c r="AC724" s="242"/>
      <c r="AD724" s="242"/>
      <c r="AE724" s="101" t="str">
        <f t="shared" si="10"/>
        <v/>
      </c>
      <c r="AF724" s="101"/>
      <c r="AG724" s="101"/>
      <c r="AH724" s="101"/>
      <c r="AI724" s="101"/>
      <c r="AJ724" s="101"/>
      <c r="AK724" s="140"/>
      <c r="AL724" s="140"/>
      <c r="AM724" s="140"/>
      <c r="AN724" s="140"/>
      <c r="AO724" s="140"/>
    </row>
    <row r="725" spans="1:41" ht="16" customHeight="1" x14ac:dyDescent="0.35">
      <c r="A725" s="132"/>
      <c r="B725" s="133"/>
      <c r="C725" s="133"/>
      <c r="D725" s="133"/>
      <c r="E725" s="133"/>
      <c r="F725" s="134"/>
      <c r="G725" s="135"/>
      <c r="H725" s="136"/>
      <c r="I725" s="108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241"/>
      <c r="U725" s="157"/>
      <c r="V725" s="157"/>
      <c r="W725" s="158"/>
      <c r="X725" s="140"/>
      <c r="Y725" s="140"/>
      <c r="Z725" s="140"/>
      <c r="AA725" s="242"/>
      <c r="AB725" s="242"/>
      <c r="AC725" s="242"/>
      <c r="AD725" s="242"/>
      <c r="AE725" s="101" t="str">
        <f t="shared" si="10"/>
        <v/>
      </c>
      <c r="AF725" s="101"/>
      <c r="AG725" s="101"/>
      <c r="AH725" s="101"/>
      <c r="AI725" s="101"/>
      <c r="AJ725" s="101"/>
      <c r="AK725" s="140"/>
      <c r="AL725" s="140"/>
      <c r="AM725" s="140"/>
      <c r="AN725" s="140"/>
      <c r="AO725" s="140"/>
    </row>
    <row r="726" spans="1:41" ht="16" customHeight="1" x14ac:dyDescent="0.35">
      <c r="A726" s="132"/>
      <c r="B726" s="133"/>
      <c r="C726" s="133"/>
      <c r="D726" s="133"/>
      <c r="E726" s="133"/>
      <c r="F726" s="134"/>
      <c r="G726" s="135"/>
      <c r="H726" s="136"/>
      <c r="I726" s="108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241"/>
      <c r="U726" s="157"/>
      <c r="V726" s="157"/>
      <c r="W726" s="158"/>
      <c r="X726" s="140"/>
      <c r="Y726" s="140"/>
      <c r="Z726" s="140"/>
      <c r="AA726" s="242"/>
      <c r="AB726" s="242"/>
      <c r="AC726" s="242"/>
      <c r="AD726" s="242"/>
      <c r="AE726" s="101" t="str">
        <f t="shared" si="10"/>
        <v/>
      </c>
      <c r="AF726" s="101"/>
      <c r="AG726" s="101"/>
      <c r="AH726" s="101"/>
      <c r="AI726" s="101"/>
      <c r="AJ726" s="101"/>
      <c r="AK726" s="140"/>
      <c r="AL726" s="140"/>
      <c r="AM726" s="140"/>
      <c r="AN726" s="140"/>
      <c r="AO726" s="140"/>
    </row>
    <row r="727" spans="1:41" ht="16" customHeight="1" x14ac:dyDescent="0.35">
      <c r="A727" s="132"/>
      <c r="B727" s="133"/>
      <c r="C727" s="133"/>
      <c r="D727" s="133"/>
      <c r="E727" s="133"/>
      <c r="F727" s="134"/>
      <c r="G727" s="135"/>
      <c r="H727" s="136"/>
      <c r="I727" s="108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241"/>
      <c r="U727" s="157"/>
      <c r="V727" s="157"/>
      <c r="W727" s="158"/>
      <c r="X727" s="140"/>
      <c r="Y727" s="140"/>
      <c r="Z727" s="140"/>
      <c r="AA727" s="242"/>
      <c r="AB727" s="242"/>
      <c r="AC727" s="242"/>
      <c r="AD727" s="242"/>
      <c r="AE727" s="101" t="str">
        <f t="shared" si="10"/>
        <v/>
      </c>
      <c r="AF727" s="101"/>
      <c r="AG727" s="101"/>
      <c r="AH727" s="101"/>
      <c r="AI727" s="101"/>
      <c r="AJ727" s="101"/>
      <c r="AK727" s="140"/>
      <c r="AL727" s="140"/>
      <c r="AM727" s="140"/>
      <c r="AN727" s="140"/>
      <c r="AO727" s="140"/>
    </row>
    <row r="728" spans="1:41" ht="16" customHeight="1" x14ac:dyDescent="0.35">
      <c r="A728" s="132"/>
      <c r="B728" s="133"/>
      <c r="C728" s="133"/>
      <c r="D728" s="133"/>
      <c r="E728" s="133"/>
      <c r="F728" s="134"/>
      <c r="G728" s="135"/>
      <c r="H728" s="136"/>
      <c r="I728" s="108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241"/>
      <c r="U728" s="157"/>
      <c r="V728" s="157"/>
      <c r="W728" s="158"/>
      <c r="X728" s="140"/>
      <c r="Y728" s="140"/>
      <c r="Z728" s="140"/>
      <c r="AA728" s="242"/>
      <c r="AB728" s="242"/>
      <c r="AC728" s="242"/>
      <c r="AD728" s="242"/>
      <c r="AE728" s="101" t="str">
        <f t="shared" si="10"/>
        <v/>
      </c>
      <c r="AF728" s="101"/>
      <c r="AG728" s="101"/>
      <c r="AH728" s="101"/>
      <c r="AI728" s="101"/>
      <c r="AJ728" s="101"/>
      <c r="AK728" s="140"/>
      <c r="AL728" s="140"/>
      <c r="AM728" s="140"/>
      <c r="AN728" s="140"/>
      <c r="AO728" s="140"/>
    </row>
    <row r="729" spans="1:41" ht="16" customHeight="1" x14ac:dyDescent="0.35">
      <c r="A729" s="132"/>
      <c r="B729" s="133"/>
      <c r="C729" s="133"/>
      <c r="D729" s="133"/>
      <c r="E729" s="133"/>
      <c r="F729" s="134"/>
      <c r="G729" s="135"/>
      <c r="H729" s="136"/>
      <c r="I729" s="108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241"/>
      <c r="U729" s="157"/>
      <c r="V729" s="157"/>
      <c r="W729" s="158"/>
      <c r="X729" s="140"/>
      <c r="Y729" s="140"/>
      <c r="Z729" s="140"/>
      <c r="AA729" s="242"/>
      <c r="AB729" s="242"/>
      <c r="AC729" s="242"/>
      <c r="AD729" s="242"/>
      <c r="AE729" s="101" t="str">
        <f t="shared" si="10"/>
        <v/>
      </c>
      <c r="AF729" s="101"/>
      <c r="AG729" s="101"/>
      <c r="AH729" s="101"/>
      <c r="AI729" s="101"/>
      <c r="AJ729" s="101"/>
      <c r="AK729" s="140"/>
      <c r="AL729" s="140"/>
      <c r="AM729" s="140"/>
      <c r="AN729" s="140"/>
      <c r="AO729" s="140"/>
    </row>
    <row r="730" spans="1:41" ht="16" customHeight="1" x14ac:dyDescent="0.35">
      <c r="A730" s="132"/>
      <c r="B730" s="133"/>
      <c r="C730" s="133"/>
      <c r="D730" s="133"/>
      <c r="E730" s="133"/>
      <c r="F730" s="134"/>
      <c r="G730" s="135"/>
      <c r="H730" s="136"/>
      <c r="I730" s="108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241"/>
      <c r="U730" s="157"/>
      <c r="V730" s="157"/>
      <c r="W730" s="158"/>
      <c r="X730" s="140"/>
      <c r="Y730" s="140"/>
      <c r="Z730" s="140"/>
      <c r="AA730" s="242"/>
      <c r="AB730" s="242"/>
      <c r="AC730" s="242"/>
      <c r="AD730" s="242"/>
      <c r="AE730" s="101" t="str">
        <f t="shared" si="10"/>
        <v/>
      </c>
      <c r="AF730" s="101"/>
      <c r="AG730" s="101"/>
      <c r="AH730" s="101"/>
      <c r="AI730" s="101"/>
      <c r="AJ730" s="101"/>
      <c r="AK730" s="140"/>
      <c r="AL730" s="140"/>
      <c r="AM730" s="140"/>
      <c r="AN730" s="140"/>
      <c r="AO730" s="140"/>
    </row>
    <row r="731" spans="1:41" ht="16" customHeight="1" x14ac:dyDescent="0.35">
      <c r="A731" s="132"/>
      <c r="B731" s="133"/>
      <c r="C731" s="133"/>
      <c r="D731" s="133"/>
      <c r="E731" s="133"/>
      <c r="F731" s="134"/>
      <c r="G731" s="135"/>
      <c r="H731" s="136"/>
      <c r="I731" s="108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241"/>
      <c r="U731" s="157"/>
      <c r="V731" s="157"/>
      <c r="W731" s="158"/>
      <c r="X731" s="140"/>
      <c r="Y731" s="140"/>
      <c r="Z731" s="140"/>
      <c r="AA731" s="242"/>
      <c r="AB731" s="242"/>
      <c r="AC731" s="242"/>
      <c r="AD731" s="242"/>
      <c r="AE731" s="101" t="str">
        <f t="shared" ref="AE731:AE794" si="11">IF(AA731="","",ROUND(T731*AA731,0))</f>
        <v/>
      </c>
      <c r="AF731" s="101"/>
      <c r="AG731" s="101"/>
      <c r="AH731" s="101"/>
      <c r="AI731" s="101"/>
      <c r="AJ731" s="101"/>
      <c r="AK731" s="140"/>
      <c r="AL731" s="140"/>
      <c r="AM731" s="140"/>
      <c r="AN731" s="140"/>
      <c r="AO731" s="140"/>
    </row>
    <row r="732" spans="1:41" ht="16" customHeight="1" x14ac:dyDescent="0.35">
      <c r="A732" s="132"/>
      <c r="B732" s="133"/>
      <c r="C732" s="133"/>
      <c r="D732" s="133"/>
      <c r="E732" s="133"/>
      <c r="F732" s="134"/>
      <c r="G732" s="135"/>
      <c r="H732" s="136"/>
      <c r="I732" s="108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241"/>
      <c r="U732" s="157"/>
      <c r="V732" s="157"/>
      <c r="W732" s="158"/>
      <c r="X732" s="140"/>
      <c r="Y732" s="140"/>
      <c r="Z732" s="140"/>
      <c r="AA732" s="242"/>
      <c r="AB732" s="242"/>
      <c r="AC732" s="242"/>
      <c r="AD732" s="242"/>
      <c r="AE732" s="101" t="str">
        <f t="shared" si="11"/>
        <v/>
      </c>
      <c r="AF732" s="101"/>
      <c r="AG732" s="101"/>
      <c r="AH732" s="101"/>
      <c r="AI732" s="101"/>
      <c r="AJ732" s="101"/>
      <c r="AK732" s="140"/>
      <c r="AL732" s="140"/>
      <c r="AM732" s="140"/>
      <c r="AN732" s="140"/>
      <c r="AO732" s="140"/>
    </row>
    <row r="733" spans="1:41" ht="16" customHeight="1" x14ac:dyDescent="0.35">
      <c r="A733" s="132"/>
      <c r="B733" s="133"/>
      <c r="C733" s="133"/>
      <c r="D733" s="133"/>
      <c r="E733" s="133"/>
      <c r="F733" s="134"/>
      <c r="G733" s="135"/>
      <c r="H733" s="136"/>
      <c r="I733" s="108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241"/>
      <c r="U733" s="157"/>
      <c r="V733" s="157"/>
      <c r="W733" s="158"/>
      <c r="X733" s="140"/>
      <c r="Y733" s="140"/>
      <c r="Z733" s="140"/>
      <c r="AA733" s="242"/>
      <c r="AB733" s="242"/>
      <c r="AC733" s="242"/>
      <c r="AD733" s="242"/>
      <c r="AE733" s="101" t="str">
        <f t="shared" si="11"/>
        <v/>
      </c>
      <c r="AF733" s="101"/>
      <c r="AG733" s="101"/>
      <c r="AH733" s="101"/>
      <c r="AI733" s="101"/>
      <c r="AJ733" s="101"/>
      <c r="AK733" s="140"/>
      <c r="AL733" s="140"/>
      <c r="AM733" s="140"/>
      <c r="AN733" s="140"/>
      <c r="AO733" s="140"/>
    </row>
    <row r="734" spans="1:41" ht="16" customHeight="1" x14ac:dyDescent="0.35">
      <c r="A734" s="132"/>
      <c r="B734" s="133"/>
      <c r="C734" s="133"/>
      <c r="D734" s="133"/>
      <c r="E734" s="133"/>
      <c r="F734" s="134"/>
      <c r="G734" s="135"/>
      <c r="H734" s="136"/>
      <c r="I734" s="108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241"/>
      <c r="U734" s="157"/>
      <c r="V734" s="157"/>
      <c r="W734" s="158"/>
      <c r="X734" s="140"/>
      <c r="Y734" s="140"/>
      <c r="Z734" s="140"/>
      <c r="AA734" s="242"/>
      <c r="AB734" s="242"/>
      <c r="AC734" s="242"/>
      <c r="AD734" s="242"/>
      <c r="AE734" s="101" t="str">
        <f t="shared" si="11"/>
        <v/>
      </c>
      <c r="AF734" s="101"/>
      <c r="AG734" s="101"/>
      <c r="AH734" s="101"/>
      <c r="AI734" s="101"/>
      <c r="AJ734" s="101"/>
      <c r="AK734" s="140"/>
      <c r="AL734" s="140"/>
      <c r="AM734" s="140"/>
      <c r="AN734" s="140"/>
      <c r="AO734" s="140"/>
    </row>
    <row r="735" spans="1:41" ht="16" customHeight="1" x14ac:dyDescent="0.35">
      <c r="A735" s="132"/>
      <c r="B735" s="133"/>
      <c r="C735" s="133"/>
      <c r="D735" s="133"/>
      <c r="E735" s="133"/>
      <c r="F735" s="134"/>
      <c r="G735" s="135"/>
      <c r="H735" s="136"/>
      <c r="I735" s="108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241"/>
      <c r="U735" s="157"/>
      <c r="V735" s="157"/>
      <c r="W735" s="158"/>
      <c r="X735" s="140"/>
      <c r="Y735" s="140"/>
      <c r="Z735" s="140"/>
      <c r="AA735" s="242"/>
      <c r="AB735" s="242"/>
      <c r="AC735" s="242"/>
      <c r="AD735" s="242"/>
      <c r="AE735" s="101" t="str">
        <f t="shared" si="11"/>
        <v/>
      </c>
      <c r="AF735" s="101"/>
      <c r="AG735" s="101"/>
      <c r="AH735" s="101"/>
      <c r="AI735" s="101"/>
      <c r="AJ735" s="101"/>
      <c r="AK735" s="140"/>
      <c r="AL735" s="140"/>
      <c r="AM735" s="140"/>
      <c r="AN735" s="140"/>
      <c r="AO735" s="140"/>
    </row>
    <row r="736" spans="1:41" ht="16" customHeight="1" x14ac:dyDescent="0.35">
      <c r="A736" s="132"/>
      <c r="B736" s="133"/>
      <c r="C736" s="133"/>
      <c r="D736" s="133"/>
      <c r="E736" s="133"/>
      <c r="F736" s="134"/>
      <c r="G736" s="135"/>
      <c r="H736" s="136"/>
      <c r="I736" s="108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241"/>
      <c r="U736" s="157"/>
      <c r="V736" s="157"/>
      <c r="W736" s="158"/>
      <c r="X736" s="140"/>
      <c r="Y736" s="140"/>
      <c r="Z736" s="140"/>
      <c r="AA736" s="242"/>
      <c r="AB736" s="242"/>
      <c r="AC736" s="242"/>
      <c r="AD736" s="242"/>
      <c r="AE736" s="101" t="str">
        <f t="shared" si="11"/>
        <v/>
      </c>
      <c r="AF736" s="101"/>
      <c r="AG736" s="101"/>
      <c r="AH736" s="101"/>
      <c r="AI736" s="101"/>
      <c r="AJ736" s="101"/>
      <c r="AK736" s="140"/>
      <c r="AL736" s="140"/>
      <c r="AM736" s="140"/>
      <c r="AN736" s="140"/>
      <c r="AO736" s="140"/>
    </row>
    <row r="737" spans="1:41" ht="16" customHeight="1" x14ac:dyDescent="0.35">
      <c r="A737" s="132"/>
      <c r="B737" s="133"/>
      <c r="C737" s="133"/>
      <c r="D737" s="133"/>
      <c r="E737" s="133"/>
      <c r="F737" s="134"/>
      <c r="G737" s="135"/>
      <c r="H737" s="136"/>
      <c r="I737" s="108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241"/>
      <c r="U737" s="157"/>
      <c r="V737" s="157"/>
      <c r="W737" s="158"/>
      <c r="X737" s="140"/>
      <c r="Y737" s="140"/>
      <c r="Z737" s="140"/>
      <c r="AA737" s="242"/>
      <c r="AB737" s="242"/>
      <c r="AC737" s="242"/>
      <c r="AD737" s="242"/>
      <c r="AE737" s="101" t="str">
        <f t="shared" si="11"/>
        <v/>
      </c>
      <c r="AF737" s="101"/>
      <c r="AG737" s="101"/>
      <c r="AH737" s="101"/>
      <c r="AI737" s="101"/>
      <c r="AJ737" s="101"/>
      <c r="AK737" s="140"/>
      <c r="AL737" s="140"/>
      <c r="AM737" s="140"/>
      <c r="AN737" s="140"/>
      <c r="AO737" s="140"/>
    </row>
    <row r="738" spans="1:41" ht="16" customHeight="1" x14ac:dyDescent="0.35">
      <c r="A738" s="132"/>
      <c r="B738" s="133"/>
      <c r="C738" s="133"/>
      <c r="D738" s="133"/>
      <c r="E738" s="133"/>
      <c r="F738" s="134"/>
      <c r="G738" s="135"/>
      <c r="H738" s="136"/>
      <c r="I738" s="108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241"/>
      <c r="U738" s="157"/>
      <c r="V738" s="157"/>
      <c r="W738" s="158"/>
      <c r="X738" s="140"/>
      <c r="Y738" s="140"/>
      <c r="Z738" s="140"/>
      <c r="AA738" s="242"/>
      <c r="AB738" s="242"/>
      <c r="AC738" s="242"/>
      <c r="AD738" s="242"/>
      <c r="AE738" s="101" t="str">
        <f t="shared" si="11"/>
        <v/>
      </c>
      <c r="AF738" s="101"/>
      <c r="AG738" s="101"/>
      <c r="AH738" s="101"/>
      <c r="AI738" s="101"/>
      <c r="AJ738" s="101"/>
      <c r="AK738" s="140"/>
      <c r="AL738" s="140"/>
      <c r="AM738" s="140"/>
      <c r="AN738" s="140"/>
      <c r="AO738" s="140"/>
    </row>
    <row r="739" spans="1:41" ht="16" customHeight="1" x14ac:dyDescent="0.35">
      <c r="A739" s="132"/>
      <c r="B739" s="133"/>
      <c r="C739" s="133"/>
      <c r="D739" s="133"/>
      <c r="E739" s="133"/>
      <c r="F739" s="134"/>
      <c r="G739" s="135"/>
      <c r="H739" s="136"/>
      <c r="I739" s="108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241"/>
      <c r="U739" s="157"/>
      <c r="V739" s="157"/>
      <c r="W739" s="158"/>
      <c r="X739" s="140"/>
      <c r="Y739" s="140"/>
      <c r="Z739" s="140"/>
      <c r="AA739" s="242"/>
      <c r="AB739" s="242"/>
      <c r="AC739" s="242"/>
      <c r="AD739" s="242"/>
      <c r="AE739" s="101" t="str">
        <f t="shared" si="11"/>
        <v/>
      </c>
      <c r="AF739" s="101"/>
      <c r="AG739" s="101"/>
      <c r="AH739" s="101"/>
      <c r="AI739" s="101"/>
      <c r="AJ739" s="101"/>
      <c r="AK739" s="140"/>
      <c r="AL739" s="140"/>
      <c r="AM739" s="140"/>
      <c r="AN739" s="140"/>
      <c r="AO739" s="140"/>
    </row>
    <row r="740" spans="1:41" ht="16" customHeight="1" x14ac:dyDescent="0.35">
      <c r="A740" s="132"/>
      <c r="B740" s="133"/>
      <c r="C740" s="133"/>
      <c r="D740" s="133"/>
      <c r="E740" s="133"/>
      <c r="F740" s="134"/>
      <c r="G740" s="135"/>
      <c r="H740" s="136"/>
      <c r="I740" s="108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241"/>
      <c r="U740" s="157"/>
      <c r="V740" s="157"/>
      <c r="W740" s="158"/>
      <c r="X740" s="140"/>
      <c r="Y740" s="140"/>
      <c r="Z740" s="140"/>
      <c r="AA740" s="242"/>
      <c r="AB740" s="242"/>
      <c r="AC740" s="242"/>
      <c r="AD740" s="242"/>
      <c r="AE740" s="101" t="str">
        <f t="shared" si="11"/>
        <v/>
      </c>
      <c r="AF740" s="101"/>
      <c r="AG740" s="101"/>
      <c r="AH740" s="101"/>
      <c r="AI740" s="101"/>
      <c r="AJ740" s="101"/>
      <c r="AK740" s="140"/>
      <c r="AL740" s="140"/>
      <c r="AM740" s="140"/>
      <c r="AN740" s="140"/>
      <c r="AO740" s="140"/>
    </row>
    <row r="741" spans="1:41" ht="16" customHeight="1" x14ac:dyDescent="0.35">
      <c r="A741" s="132"/>
      <c r="B741" s="133"/>
      <c r="C741" s="133"/>
      <c r="D741" s="133"/>
      <c r="E741" s="133"/>
      <c r="F741" s="134"/>
      <c r="G741" s="135"/>
      <c r="H741" s="136"/>
      <c r="I741" s="108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241"/>
      <c r="U741" s="157"/>
      <c r="V741" s="157"/>
      <c r="W741" s="158"/>
      <c r="X741" s="140"/>
      <c r="Y741" s="140"/>
      <c r="Z741" s="140"/>
      <c r="AA741" s="242"/>
      <c r="AB741" s="242"/>
      <c r="AC741" s="242"/>
      <c r="AD741" s="242"/>
      <c r="AE741" s="101" t="str">
        <f t="shared" si="11"/>
        <v/>
      </c>
      <c r="AF741" s="101"/>
      <c r="AG741" s="101"/>
      <c r="AH741" s="101"/>
      <c r="AI741" s="101"/>
      <c r="AJ741" s="101"/>
      <c r="AK741" s="140"/>
      <c r="AL741" s="140"/>
      <c r="AM741" s="140"/>
      <c r="AN741" s="140"/>
      <c r="AO741" s="140"/>
    </row>
    <row r="742" spans="1:41" ht="16" customHeight="1" x14ac:dyDescent="0.35">
      <c r="A742" s="132"/>
      <c r="B742" s="133"/>
      <c r="C742" s="133"/>
      <c r="D742" s="133"/>
      <c r="E742" s="133"/>
      <c r="F742" s="134"/>
      <c r="G742" s="135"/>
      <c r="H742" s="136"/>
      <c r="I742" s="108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241"/>
      <c r="U742" s="157"/>
      <c r="V742" s="157"/>
      <c r="W742" s="158"/>
      <c r="X742" s="140"/>
      <c r="Y742" s="140"/>
      <c r="Z742" s="140"/>
      <c r="AA742" s="242"/>
      <c r="AB742" s="242"/>
      <c r="AC742" s="242"/>
      <c r="AD742" s="242"/>
      <c r="AE742" s="101" t="str">
        <f t="shared" si="11"/>
        <v/>
      </c>
      <c r="AF742" s="101"/>
      <c r="AG742" s="101"/>
      <c r="AH742" s="101"/>
      <c r="AI742" s="101"/>
      <c r="AJ742" s="101"/>
      <c r="AK742" s="140"/>
      <c r="AL742" s="140"/>
      <c r="AM742" s="140"/>
      <c r="AN742" s="140"/>
      <c r="AO742" s="140"/>
    </row>
    <row r="743" spans="1:41" ht="16" customHeight="1" x14ac:dyDescent="0.35">
      <c r="A743" s="132"/>
      <c r="B743" s="133"/>
      <c r="C743" s="133"/>
      <c r="D743" s="133"/>
      <c r="E743" s="133"/>
      <c r="F743" s="134"/>
      <c r="G743" s="135"/>
      <c r="H743" s="136"/>
      <c r="I743" s="108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241"/>
      <c r="U743" s="157"/>
      <c r="V743" s="157"/>
      <c r="W743" s="158"/>
      <c r="X743" s="140"/>
      <c r="Y743" s="140"/>
      <c r="Z743" s="140"/>
      <c r="AA743" s="242"/>
      <c r="AB743" s="242"/>
      <c r="AC743" s="242"/>
      <c r="AD743" s="242"/>
      <c r="AE743" s="101" t="str">
        <f t="shared" si="11"/>
        <v/>
      </c>
      <c r="AF743" s="101"/>
      <c r="AG743" s="101"/>
      <c r="AH743" s="101"/>
      <c r="AI743" s="101"/>
      <c r="AJ743" s="101"/>
      <c r="AK743" s="140"/>
      <c r="AL743" s="140"/>
      <c r="AM743" s="140"/>
      <c r="AN743" s="140"/>
      <c r="AO743" s="140"/>
    </row>
    <row r="744" spans="1:41" ht="16" customHeight="1" x14ac:dyDescent="0.35">
      <c r="A744" s="132"/>
      <c r="B744" s="133"/>
      <c r="C744" s="133"/>
      <c r="D744" s="133"/>
      <c r="E744" s="133"/>
      <c r="F744" s="134"/>
      <c r="G744" s="135"/>
      <c r="H744" s="136"/>
      <c r="I744" s="108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241"/>
      <c r="U744" s="157"/>
      <c r="V744" s="157"/>
      <c r="W744" s="158"/>
      <c r="X744" s="140"/>
      <c r="Y744" s="140"/>
      <c r="Z744" s="140"/>
      <c r="AA744" s="242"/>
      <c r="AB744" s="242"/>
      <c r="AC744" s="242"/>
      <c r="AD744" s="242"/>
      <c r="AE744" s="101" t="str">
        <f t="shared" si="11"/>
        <v/>
      </c>
      <c r="AF744" s="101"/>
      <c r="AG744" s="101"/>
      <c r="AH744" s="101"/>
      <c r="AI744" s="101"/>
      <c r="AJ744" s="101"/>
      <c r="AK744" s="140"/>
      <c r="AL744" s="140"/>
      <c r="AM744" s="140"/>
      <c r="AN744" s="140"/>
      <c r="AO744" s="140"/>
    </row>
    <row r="745" spans="1:41" ht="16" customHeight="1" x14ac:dyDescent="0.35">
      <c r="A745" s="132"/>
      <c r="B745" s="133"/>
      <c r="C745" s="133"/>
      <c r="D745" s="133"/>
      <c r="E745" s="133"/>
      <c r="F745" s="134"/>
      <c r="G745" s="135"/>
      <c r="H745" s="136"/>
      <c r="I745" s="108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241"/>
      <c r="U745" s="157"/>
      <c r="V745" s="157"/>
      <c r="W745" s="158"/>
      <c r="X745" s="140"/>
      <c r="Y745" s="140"/>
      <c r="Z745" s="140"/>
      <c r="AA745" s="242"/>
      <c r="AB745" s="242"/>
      <c r="AC745" s="242"/>
      <c r="AD745" s="242"/>
      <c r="AE745" s="101" t="str">
        <f t="shared" si="11"/>
        <v/>
      </c>
      <c r="AF745" s="101"/>
      <c r="AG745" s="101"/>
      <c r="AH745" s="101"/>
      <c r="AI745" s="101"/>
      <c r="AJ745" s="101"/>
      <c r="AK745" s="140"/>
      <c r="AL745" s="140"/>
      <c r="AM745" s="140"/>
      <c r="AN745" s="140"/>
      <c r="AO745" s="140"/>
    </row>
    <row r="746" spans="1:41" ht="16" customHeight="1" x14ac:dyDescent="0.35">
      <c r="A746" s="132"/>
      <c r="B746" s="133"/>
      <c r="C746" s="133"/>
      <c r="D746" s="133"/>
      <c r="E746" s="133"/>
      <c r="F746" s="134"/>
      <c r="G746" s="135"/>
      <c r="H746" s="136"/>
      <c r="I746" s="108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241"/>
      <c r="U746" s="157"/>
      <c r="V746" s="157"/>
      <c r="W746" s="158"/>
      <c r="X746" s="140"/>
      <c r="Y746" s="140"/>
      <c r="Z746" s="140"/>
      <c r="AA746" s="242"/>
      <c r="AB746" s="242"/>
      <c r="AC746" s="242"/>
      <c r="AD746" s="242"/>
      <c r="AE746" s="101" t="str">
        <f t="shared" si="11"/>
        <v/>
      </c>
      <c r="AF746" s="101"/>
      <c r="AG746" s="101"/>
      <c r="AH746" s="101"/>
      <c r="AI746" s="101"/>
      <c r="AJ746" s="101"/>
      <c r="AK746" s="140"/>
      <c r="AL746" s="140"/>
      <c r="AM746" s="140"/>
      <c r="AN746" s="140"/>
      <c r="AO746" s="140"/>
    </row>
    <row r="747" spans="1:41" ht="16" customHeight="1" x14ac:dyDescent="0.35">
      <c r="A747" s="132"/>
      <c r="B747" s="133"/>
      <c r="C747" s="133"/>
      <c r="D747" s="133"/>
      <c r="E747" s="133"/>
      <c r="F747" s="134"/>
      <c r="G747" s="135"/>
      <c r="H747" s="136"/>
      <c r="I747" s="108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241"/>
      <c r="U747" s="157"/>
      <c r="V747" s="157"/>
      <c r="W747" s="158"/>
      <c r="X747" s="140"/>
      <c r="Y747" s="140"/>
      <c r="Z747" s="140"/>
      <c r="AA747" s="242"/>
      <c r="AB747" s="242"/>
      <c r="AC747" s="242"/>
      <c r="AD747" s="242"/>
      <c r="AE747" s="101" t="str">
        <f t="shared" si="11"/>
        <v/>
      </c>
      <c r="AF747" s="101"/>
      <c r="AG747" s="101"/>
      <c r="AH747" s="101"/>
      <c r="AI747" s="101"/>
      <c r="AJ747" s="101"/>
      <c r="AK747" s="140"/>
      <c r="AL747" s="140"/>
      <c r="AM747" s="140"/>
      <c r="AN747" s="140"/>
      <c r="AO747" s="140"/>
    </row>
    <row r="748" spans="1:41" ht="16" customHeight="1" x14ac:dyDescent="0.35">
      <c r="A748" s="132"/>
      <c r="B748" s="133"/>
      <c r="C748" s="133"/>
      <c r="D748" s="133"/>
      <c r="E748" s="133"/>
      <c r="F748" s="134"/>
      <c r="G748" s="135"/>
      <c r="H748" s="136"/>
      <c r="I748" s="108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241"/>
      <c r="U748" s="157"/>
      <c r="V748" s="157"/>
      <c r="W748" s="158"/>
      <c r="X748" s="140"/>
      <c r="Y748" s="140"/>
      <c r="Z748" s="140"/>
      <c r="AA748" s="242"/>
      <c r="AB748" s="242"/>
      <c r="AC748" s="242"/>
      <c r="AD748" s="242"/>
      <c r="AE748" s="101" t="str">
        <f t="shared" si="11"/>
        <v/>
      </c>
      <c r="AF748" s="101"/>
      <c r="AG748" s="101"/>
      <c r="AH748" s="101"/>
      <c r="AI748" s="101"/>
      <c r="AJ748" s="101"/>
      <c r="AK748" s="140"/>
      <c r="AL748" s="140"/>
      <c r="AM748" s="140"/>
      <c r="AN748" s="140"/>
      <c r="AO748" s="140"/>
    </row>
    <row r="749" spans="1:41" ht="16" customHeight="1" x14ac:dyDescent="0.35">
      <c r="A749" s="132"/>
      <c r="B749" s="133"/>
      <c r="C749" s="133"/>
      <c r="D749" s="133"/>
      <c r="E749" s="133"/>
      <c r="F749" s="134"/>
      <c r="G749" s="135"/>
      <c r="H749" s="136"/>
      <c r="I749" s="108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241"/>
      <c r="U749" s="157"/>
      <c r="V749" s="157"/>
      <c r="W749" s="158"/>
      <c r="X749" s="140"/>
      <c r="Y749" s="140"/>
      <c r="Z749" s="140"/>
      <c r="AA749" s="242"/>
      <c r="AB749" s="242"/>
      <c r="AC749" s="242"/>
      <c r="AD749" s="242"/>
      <c r="AE749" s="101" t="str">
        <f t="shared" si="11"/>
        <v/>
      </c>
      <c r="AF749" s="101"/>
      <c r="AG749" s="101"/>
      <c r="AH749" s="101"/>
      <c r="AI749" s="101"/>
      <c r="AJ749" s="101"/>
      <c r="AK749" s="140"/>
      <c r="AL749" s="140"/>
      <c r="AM749" s="140"/>
      <c r="AN749" s="140"/>
      <c r="AO749" s="140"/>
    </row>
    <row r="750" spans="1:41" ht="16" customHeight="1" x14ac:dyDescent="0.35">
      <c r="A750" s="132"/>
      <c r="B750" s="133"/>
      <c r="C750" s="133"/>
      <c r="D750" s="133"/>
      <c r="E750" s="133"/>
      <c r="F750" s="134"/>
      <c r="G750" s="135"/>
      <c r="H750" s="136"/>
      <c r="I750" s="108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241"/>
      <c r="U750" s="157"/>
      <c r="V750" s="157"/>
      <c r="W750" s="158"/>
      <c r="X750" s="140"/>
      <c r="Y750" s="140"/>
      <c r="Z750" s="140"/>
      <c r="AA750" s="242"/>
      <c r="AB750" s="242"/>
      <c r="AC750" s="242"/>
      <c r="AD750" s="242"/>
      <c r="AE750" s="101" t="str">
        <f t="shared" si="11"/>
        <v/>
      </c>
      <c r="AF750" s="101"/>
      <c r="AG750" s="101"/>
      <c r="AH750" s="101"/>
      <c r="AI750" s="101"/>
      <c r="AJ750" s="101"/>
      <c r="AK750" s="140"/>
      <c r="AL750" s="140"/>
      <c r="AM750" s="140"/>
      <c r="AN750" s="140"/>
      <c r="AO750" s="140"/>
    </row>
    <row r="751" spans="1:41" ht="16" customHeight="1" x14ac:dyDescent="0.35">
      <c r="A751" s="132"/>
      <c r="B751" s="133"/>
      <c r="C751" s="133"/>
      <c r="D751" s="133"/>
      <c r="E751" s="133"/>
      <c r="F751" s="134"/>
      <c r="G751" s="135"/>
      <c r="H751" s="136"/>
      <c r="I751" s="108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241"/>
      <c r="U751" s="157"/>
      <c r="V751" s="157"/>
      <c r="W751" s="158"/>
      <c r="X751" s="140"/>
      <c r="Y751" s="140"/>
      <c r="Z751" s="140"/>
      <c r="AA751" s="242"/>
      <c r="AB751" s="242"/>
      <c r="AC751" s="242"/>
      <c r="AD751" s="242"/>
      <c r="AE751" s="101" t="str">
        <f t="shared" si="11"/>
        <v/>
      </c>
      <c r="AF751" s="101"/>
      <c r="AG751" s="101"/>
      <c r="AH751" s="101"/>
      <c r="AI751" s="101"/>
      <c r="AJ751" s="101"/>
      <c r="AK751" s="140"/>
      <c r="AL751" s="140"/>
      <c r="AM751" s="140"/>
      <c r="AN751" s="140"/>
      <c r="AO751" s="140"/>
    </row>
    <row r="752" spans="1:41" ht="16" customHeight="1" x14ac:dyDescent="0.35">
      <c r="A752" s="132"/>
      <c r="B752" s="133"/>
      <c r="C752" s="133"/>
      <c r="D752" s="133"/>
      <c r="E752" s="133"/>
      <c r="F752" s="134"/>
      <c r="G752" s="135"/>
      <c r="H752" s="136"/>
      <c r="I752" s="108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241"/>
      <c r="U752" s="157"/>
      <c r="V752" s="157"/>
      <c r="W752" s="158"/>
      <c r="X752" s="140"/>
      <c r="Y752" s="140"/>
      <c r="Z752" s="140"/>
      <c r="AA752" s="242"/>
      <c r="AB752" s="242"/>
      <c r="AC752" s="242"/>
      <c r="AD752" s="242"/>
      <c r="AE752" s="101" t="str">
        <f t="shared" si="11"/>
        <v/>
      </c>
      <c r="AF752" s="101"/>
      <c r="AG752" s="101"/>
      <c r="AH752" s="101"/>
      <c r="AI752" s="101"/>
      <c r="AJ752" s="101"/>
      <c r="AK752" s="140"/>
      <c r="AL752" s="140"/>
      <c r="AM752" s="140"/>
      <c r="AN752" s="140"/>
      <c r="AO752" s="140"/>
    </row>
    <row r="753" spans="1:41" ht="16" customHeight="1" x14ac:dyDescent="0.35">
      <c r="A753" s="132"/>
      <c r="B753" s="133"/>
      <c r="C753" s="133"/>
      <c r="D753" s="133"/>
      <c r="E753" s="133"/>
      <c r="F753" s="134"/>
      <c r="G753" s="135"/>
      <c r="H753" s="136"/>
      <c r="I753" s="108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241"/>
      <c r="U753" s="157"/>
      <c r="V753" s="157"/>
      <c r="W753" s="158"/>
      <c r="X753" s="140"/>
      <c r="Y753" s="140"/>
      <c r="Z753" s="140"/>
      <c r="AA753" s="242"/>
      <c r="AB753" s="242"/>
      <c r="AC753" s="242"/>
      <c r="AD753" s="242"/>
      <c r="AE753" s="101" t="str">
        <f t="shared" si="11"/>
        <v/>
      </c>
      <c r="AF753" s="101"/>
      <c r="AG753" s="101"/>
      <c r="AH753" s="101"/>
      <c r="AI753" s="101"/>
      <c r="AJ753" s="101"/>
      <c r="AK753" s="140"/>
      <c r="AL753" s="140"/>
      <c r="AM753" s="140"/>
      <c r="AN753" s="140"/>
      <c r="AO753" s="140"/>
    </row>
    <row r="754" spans="1:41" ht="16" customHeight="1" x14ac:dyDescent="0.35">
      <c r="A754" s="132"/>
      <c r="B754" s="133"/>
      <c r="C754" s="133"/>
      <c r="D754" s="133"/>
      <c r="E754" s="133"/>
      <c r="F754" s="134"/>
      <c r="G754" s="135"/>
      <c r="H754" s="136"/>
      <c r="I754" s="108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241"/>
      <c r="U754" s="157"/>
      <c r="V754" s="157"/>
      <c r="W754" s="158"/>
      <c r="X754" s="140"/>
      <c r="Y754" s="140"/>
      <c r="Z754" s="140"/>
      <c r="AA754" s="242"/>
      <c r="AB754" s="242"/>
      <c r="AC754" s="242"/>
      <c r="AD754" s="242"/>
      <c r="AE754" s="101" t="str">
        <f t="shared" si="11"/>
        <v/>
      </c>
      <c r="AF754" s="101"/>
      <c r="AG754" s="101"/>
      <c r="AH754" s="101"/>
      <c r="AI754" s="101"/>
      <c r="AJ754" s="101"/>
      <c r="AK754" s="140"/>
      <c r="AL754" s="140"/>
      <c r="AM754" s="140"/>
      <c r="AN754" s="140"/>
      <c r="AO754" s="140"/>
    </row>
    <row r="755" spans="1:41" ht="16" customHeight="1" x14ac:dyDescent="0.35">
      <c r="A755" s="132"/>
      <c r="B755" s="133"/>
      <c r="C755" s="133"/>
      <c r="D755" s="133"/>
      <c r="E755" s="133"/>
      <c r="F755" s="134"/>
      <c r="G755" s="135"/>
      <c r="H755" s="136"/>
      <c r="I755" s="108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241"/>
      <c r="U755" s="157"/>
      <c r="V755" s="157"/>
      <c r="W755" s="158"/>
      <c r="X755" s="140"/>
      <c r="Y755" s="140"/>
      <c r="Z755" s="140"/>
      <c r="AA755" s="242"/>
      <c r="AB755" s="242"/>
      <c r="AC755" s="242"/>
      <c r="AD755" s="242"/>
      <c r="AE755" s="101" t="str">
        <f t="shared" si="11"/>
        <v/>
      </c>
      <c r="AF755" s="101"/>
      <c r="AG755" s="101"/>
      <c r="AH755" s="101"/>
      <c r="AI755" s="101"/>
      <c r="AJ755" s="101"/>
      <c r="AK755" s="140"/>
      <c r="AL755" s="140"/>
      <c r="AM755" s="140"/>
      <c r="AN755" s="140"/>
      <c r="AO755" s="140"/>
    </row>
    <row r="756" spans="1:41" ht="16" customHeight="1" x14ac:dyDescent="0.35">
      <c r="A756" s="132"/>
      <c r="B756" s="133"/>
      <c r="C756" s="133"/>
      <c r="D756" s="133"/>
      <c r="E756" s="133"/>
      <c r="F756" s="134"/>
      <c r="G756" s="135"/>
      <c r="H756" s="136"/>
      <c r="I756" s="108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241"/>
      <c r="U756" s="157"/>
      <c r="V756" s="157"/>
      <c r="W756" s="158"/>
      <c r="X756" s="140"/>
      <c r="Y756" s="140"/>
      <c r="Z756" s="140"/>
      <c r="AA756" s="242"/>
      <c r="AB756" s="242"/>
      <c r="AC756" s="242"/>
      <c r="AD756" s="242"/>
      <c r="AE756" s="101" t="str">
        <f t="shared" si="11"/>
        <v/>
      </c>
      <c r="AF756" s="101"/>
      <c r="AG756" s="101"/>
      <c r="AH756" s="101"/>
      <c r="AI756" s="101"/>
      <c r="AJ756" s="101"/>
      <c r="AK756" s="140"/>
      <c r="AL756" s="140"/>
      <c r="AM756" s="140"/>
      <c r="AN756" s="140"/>
      <c r="AO756" s="140"/>
    </row>
    <row r="757" spans="1:41" ht="16" customHeight="1" x14ac:dyDescent="0.35">
      <c r="A757" s="132"/>
      <c r="B757" s="133"/>
      <c r="C757" s="133"/>
      <c r="D757" s="133"/>
      <c r="E757" s="133"/>
      <c r="F757" s="134"/>
      <c r="G757" s="135"/>
      <c r="H757" s="136"/>
      <c r="I757" s="108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241"/>
      <c r="U757" s="157"/>
      <c r="V757" s="157"/>
      <c r="W757" s="158"/>
      <c r="X757" s="140"/>
      <c r="Y757" s="140"/>
      <c r="Z757" s="140"/>
      <c r="AA757" s="242"/>
      <c r="AB757" s="242"/>
      <c r="AC757" s="242"/>
      <c r="AD757" s="242"/>
      <c r="AE757" s="101" t="str">
        <f t="shared" si="11"/>
        <v/>
      </c>
      <c r="AF757" s="101"/>
      <c r="AG757" s="101"/>
      <c r="AH757" s="101"/>
      <c r="AI757" s="101"/>
      <c r="AJ757" s="101"/>
      <c r="AK757" s="140"/>
      <c r="AL757" s="140"/>
      <c r="AM757" s="140"/>
      <c r="AN757" s="140"/>
      <c r="AO757" s="140"/>
    </row>
    <row r="758" spans="1:41" ht="16" customHeight="1" x14ac:dyDescent="0.35">
      <c r="A758" s="132"/>
      <c r="B758" s="133"/>
      <c r="C758" s="133"/>
      <c r="D758" s="133"/>
      <c r="E758" s="133"/>
      <c r="F758" s="134"/>
      <c r="G758" s="135"/>
      <c r="H758" s="136"/>
      <c r="I758" s="108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241"/>
      <c r="U758" s="157"/>
      <c r="V758" s="157"/>
      <c r="W758" s="158"/>
      <c r="X758" s="140"/>
      <c r="Y758" s="140"/>
      <c r="Z758" s="140"/>
      <c r="AA758" s="242"/>
      <c r="AB758" s="242"/>
      <c r="AC758" s="242"/>
      <c r="AD758" s="242"/>
      <c r="AE758" s="101" t="str">
        <f t="shared" si="11"/>
        <v/>
      </c>
      <c r="AF758" s="101"/>
      <c r="AG758" s="101"/>
      <c r="AH758" s="101"/>
      <c r="AI758" s="101"/>
      <c r="AJ758" s="101"/>
      <c r="AK758" s="140"/>
      <c r="AL758" s="140"/>
      <c r="AM758" s="140"/>
      <c r="AN758" s="140"/>
      <c r="AO758" s="140"/>
    </row>
    <row r="759" spans="1:41" ht="16" customHeight="1" x14ac:dyDescent="0.35">
      <c r="A759" s="132"/>
      <c r="B759" s="133"/>
      <c r="C759" s="133"/>
      <c r="D759" s="133"/>
      <c r="E759" s="133"/>
      <c r="F759" s="134"/>
      <c r="G759" s="135"/>
      <c r="H759" s="136"/>
      <c r="I759" s="108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241"/>
      <c r="U759" s="157"/>
      <c r="V759" s="157"/>
      <c r="W759" s="158"/>
      <c r="X759" s="140"/>
      <c r="Y759" s="140"/>
      <c r="Z759" s="140"/>
      <c r="AA759" s="242"/>
      <c r="AB759" s="242"/>
      <c r="AC759" s="242"/>
      <c r="AD759" s="242"/>
      <c r="AE759" s="101" t="str">
        <f t="shared" si="11"/>
        <v/>
      </c>
      <c r="AF759" s="101"/>
      <c r="AG759" s="101"/>
      <c r="AH759" s="101"/>
      <c r="AI759" s="101"/>
      <c r="AJ759" s="101"/>
      <c r="AK759" s="140"/>
      <c r="AL759" s="140"/>
      <c r="AM759" s="140"/>
      <c r="AN759" s="140"/>
      <c r="AO759" s="140"/>
    </row>
    <row r="760" spans="1:41" ht="16" customHeight="1" x14ac:dyDescent="0.35">
      <c r="A760" s="132"/>
      <c r="B760" s="133"/>
      <c r="C760" s="133"/>
      <c r="D760" s="133"/>
      <c r="E760" s="133"/>
      <c r="F760" s="134"/>
      <c r="G760" s="135"/>
      <c r="H760" s="136"/>
      <c r="I760" s="108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241"/>
      <c r="U760" s="157"/>
      <c r="V760" s="157"/>
      <c r="W760" s="158"/>
      <c r="X760" s="140"/>
      <c r="Y760" s="140"/>
      <c r="Z760" s="140"/>
      <c r="AA760" s="242"/>
      <c r="AB760" s="242"/>
      <c r="AC760" s="242"/>
      <c r="AD760" s="242"/>
      <c r="AE760" s="101" t="str">
        <f t="shared" si="11"/>
        <v/>
      </c>
      <c r="AF760" s="101"/>
      <c r="AG760" s="101"/>
      <c r="AH760" s="101"/>
      <c r="AI760" s="101"/>
      <c r="AJ760" s="101"/>
      <c r="AK760" s="140"/>
      <c r="AL760" s="140"/>
      <c r="AM760" s="140"/>
      <c r="AN760" s="140"/>
      <c r="AO760" s="140"/>
    </row>
    <row r="761" spans="1:41" ht="16" customHeight="1" x14ac:dyDescent="0.35">
      <c r="A761" s="132"/>
      <c r="B761" s="133"/>
      <c r="C761" s="133"/>
      <c r="D761" s="133"/>
      <c r="E761" s="133"/>
      <c r="F761" s="134"/>
      <c r="G761" s="135"/>
      <c r="H761" s="136"/>
      <c r="I761" s="108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241"/>
      <c r="U761" s="157"/>
      <c r="V761" s="157"/>
      <c r="W761" s="158"/>
      <c r="X761" s="140"/>
      <c r="Y761" s="140"/>
      <c r="Z761" s="140"/>
      <c r="AA761" s="242"/>
      <c r="AB761" s="242"/>
      <c r="AC761" s="242"/>
      <c r="AD761" s="242"/>
      <c r="AE761" s="101" t="str">
        <f t="shared" si="11"/>
        <v/>
      </c>
      <c r="AF761" s="101"/>
      <c r="AG761" s="101"/>
      <c r="AH761" s="101"/>
      <c r="AI761" s="101"/>
      <c r="AJ761" s="101"/>
      <c r="AK761" s="140"/>
      <c r="AL761" s="140"/>
      <c r="AM761" s="140"/>
      <c r="AN761" s="140"/>
      <c r="AO761" s="140"/>
    </row>
    <row r="762" spans="1:41" ht="16" customHeight="1" x14ac:dyDescent="0.35">
      <c r="A762" s="132"/>
      <c r="B762" s="133"/>
      <c r="C762" s="133"/>
      <c r="D762" s="133"/>
      <c r="E762" s="133"/>
      <c r="F762" s="134"/>
      <c r="G762" s="135"/>
      <c r="H762" s="136"/>
      <c r="I762" s="108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241"/>
      <c r="U762" s="157"/>
      <c r="V762" s="157"/>
      <c r="W762" s="158"/>
      <c r="X762" s="140"/>
      <c r="Y762" s="140"/>
      <c r="Z762" s="140"/>
      <c r="AA762" s="242"/>
      <c r="AB762" s="242"/>
      <c r="AC762" s="242"/>
      <c r="AD762" s="242"/>
      <c r="AE762" s="101" t="str">
        <f t="shared" si="11"/>
        <v/>
      </c>
      <c r="AF762" s="101"/>
      <c r="AG762" s="101"/>
      <c r="AH762" s="101"/>
      <c r="AI762" s="101"/>
      <c r="AJ762" s="101"/>
      <c r="AK762" s="140"/>
      <c r="AL762" s="140"/>
      <c r="AM762" s="140"/>
      <c r="AN762" s="140"/>
      <c r="AO762" s="140"/>
    </row>
    <row r="763" spans="1:41" ht="16" customHeight="1" x14ac:dyDescent="0.35">
      <c r="A763" s="132"/>
      <c r="B763" s="133"/>
      <c r="C763" s="133"/>
      <c r="D763" s="133"/>
      <c r="E763" s="133"/>
      <c r="F763" s="134"/>
      <c r="G763" s="135"/>
      <c r="H763" s="136"/>
      <c r="I763" s="108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241"/>
      <c r="U763" s="157"/>
      <c r="V763" s="157"/>
      <c r="W763" s="158"/>
      <c r="X763" s="140"/>
      <c r="Y763" s="140"/>
      <c r="Z763" s="140"/>
      <c r="AA763" s="242"/>
      <c r="AB763" s="242"/>
      <c r="AC763" s="242"/>
      <c r="AD763" s="242"/>
      <c r="AE763" s="101" t="str">
        <f t="shared" si="11"/>
        <v/>
      </c>
      <c r="AF763" s="101"/>
      <c r="AG763" s="101"/>
      <c r="AH763" s="101"/>
      <c r="AI763" s="101"/>
      <c r="AJ763" s="101"/>
      <c r="AK763" s="140"/>
      <c r="AL763" s="140"/>
      <c r="AM763" s="140"/>
      <c r="AN763" s="140"/>
      <c r="AO763" s="140"/>
    </row>
    <row r="764" spans="1:41" ht="16" customHeight="1" x14ac:dyDescent="0.35">
      <c r="A764" s="132"/>
      <c r="B764" s="133"/>
      <c r="C764" s="133"/>
      <c r="D764" s="133"/>
      <c r="E764" s="133"/>
      <c r="F764" s="134"/>
      <c r="G764" s="135"/>
      <c r="H764" s="136"/>
      <c r="I764" s="108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241"/>
      <c r="U764" s="157"/>
      <c r="V764" s="157"/>
      <c r="W764" s="158"/>
      <c r="X764" s="140"/>
      <c r="Y764" s="140"/>
      <c r="Z764" s="140"/>
      <c r="AA764" s="242"/>
      <c r="AB764" s="242"/>
      <c r="AC764" s="242"/>
      <c r="AD764" s="242"/>
      <c r="AE764" s="101" t="str">
        <f t="shared" si="11"/>
        <v/>
      </c>
      <c r="AF764" s="101"/>
      <c r="AG764" s="101"/>
      <c r="AH764" s="101"/>
      <c r="AI764" s="101"/>
      <c r="AJ764" s="101"/>
      <c r="AK764" s="140"/>
      <c r="AL764" s="140"/>
      <c r="AM764" s="140"/>
      <c r="AN764" s="140"/>
      <c r="AO764" s="140"/>
    </row>
    <row r="765" spans="1:41" ht="16" customHeight="1" x14ac:dyDescent="0.35">
      <c r="A765" s="132"/>
      <c r="B765" s="133"/>
      <c r="C765" s="133"/>
      <c r="D765" s="133"/>
      <c r="E765" s="133"/>
      <c r="F765" s="134"/>
      <c r="G765" s="135"/>
      <c r="H765" s="136"/>
      <c r="I765" s="108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241"/>
      <c r="U765" s="157"/>
      <c r="V765" s="157"/>
      <c r="W765" s="158"/>
      <c r="X765" s="140"/>
      <c r="Y765" s="140"/>
      <c r="Z765" s="140"/>
      <c r="AA765" s="242"/>
      <c r="AB765" s="242"/>
      <c r="AC765" s="242"/>
      <c r="AD765" s="242"/>
      <c r="AE765" s="101" t="str">
        <f t="shared" si="11"/>
        <v/>
      </c>
      <c r="AF765" s="101"/>
      <c r="AG765" s="101"/>
      <c r="AH765" s="101"/>
      <c r="AI765" s="101"/>
      <c r="AJ765" s="101"/>
      <c r="AK765" s="140"/>
      <c r="AL765" s="140"/>
      <c r="AM765" s="140"/>
      <c r="AN765" s="140"/>
      <c r="AO765" s="140"/>
    </row>
    <row r="766" spans="1:41" ht="16" customHeight="1" x14ac:dyDescent="0.35">
      <c r="A766" s="132"/>
      <c r="B766" s="133"/>
      <c r="C766" s="133"/>
      <c r="D766" s="133"/>
      <c r="E766" s="133"/>
      <c r="F766" s="134"/>
      <c r="G766" s="135"/>
      <c r="H766" s="136"/>
      <c r="I766" s="108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241"/>
      <c r="U766" s="157"/>
      <c r="V766" s="157"/>
      <c r="W766" s="158"/>
      <c r="X766" s="140"/>
      <c r="Y766" s="140"/>
      <c r="Z766" s="140"/>
      <c r="AA766" s="242"/>
      <c r="AB766" s="242"/>
      <c r="AC766" s="242"/>
      <c r="AD766" s="242"/>
      <c r="AE766" s="101" t="str">
        <f t="shared" si="11"/>
        <v/>
      </c>
      <c r="AF766" s="101"/>
      <c r="AG766" s="101"/>
      <c r="AH766" s="101"/>
      <c r="AI766" s="101"/>
      <c r="AJ766" s="101"/>
      <c r="AK766" s="140"/>
      <c r="AL766" s="140"/>
      <c r="AM766" s="140"/>
      <c r="AN766" s="140"/>
      <c r="AO766" s="140"/>
    </row>
    <row r="767" spans="1:41" ht="16" customHeight="1" x14ac:dyDescent="0.35">
      <c r="A767" s="132"/>
      <c r="B767" s="133"/>
      <c r="C767" s="133"/>
      <c r="D767" s="133"/>
      <c r="E767" s="133"/>
      <c r="F767" s="134"/>
      <c r="G767" s="135"/>
      <c r="H767" s="136"/>
      <c r="I767" s="108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241"/>
      <c r="U767" s="157"/>
      <c r="V767" s="157"/>
      <c r="W767" s="158"/>
      <c r="X767" s="140"/>
      <c r="Y767" s="140"/>
      <c r="Z767" s="140"/>
      <c r="AA767" s="242"/>
      <c r="AB767" s="242"/>
      <c r="AC767" s="242"/>
      <c r="AD767" s="242"/>
      <c r="AE767" s="101" t="str">
        <f t="shared" si="11"/>
        <v/>
      </c>
      <c r="AF767" s="101"/>
      <c r="AG767" s="101"/>
      <c r="AH767" s="101"/>
      <c r="AI767" s="101"/>
      <c r="AJ767" s="101"/>
      <c r="AK767" s="140"/>
      <c r="AL767" s="140"/>
      <c r="AM767" s="140"/>
      <c r="AN767" s="140"/>
      <c r="AO767" s="140"/>
    </row>
    <row r="768" spans="1:41" ht="16" customHeight="1" x14ac:dyDescent="0.35">
      <c r="A768" s="132"/>
      <c r="B768" s="133"/>
      <c r="C768" s="133"/>
      <c r="D768" s="133"/>
      <c r="E768" s="133"/>
      <c r="F768" s="134"/>
      <c r="G768" s="135"/>
      <c r="H768" s="136"/>
      <c r="I768" s="108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241"/>
      <c r="U768" s="157"/>
      <c r="V768" s="157"/>
      <c r="W768" s="158"/>
      <c r="X768" s="140"/>
      <c r="Y768" s="140"/>
      <c r="Z768" s="140"/>
      <c r="AA768" s="242"/>
      <c r="AB768" s="242"/>
      <c r="AC768" s="242"/>
      <c r="AD768" s="242"/>
      <c r="AE768" s="101" t="str">
        <f t="shared" si="11"/>
        <v/>
      </c>
      <c r="AF768" s="101"/>
      <c r="AG768" s="101"/>
      <c r="AH768" s="101"/>
      <c r="AI768" s="101"/>
      <c r="AJ768" s="101"/>
      <c r="AK768" s="140"/>
      <c r="AL768" s="140"/>
      <c r="AM768" s="140"/>
      <c r="AN768" s="140"/>
      <c r="AO768" s="140"/>
    </row>
    <row r="769" spans="1:41" ht="16" customHeight="1" x14ac:dyDescent="0.35">
      <c r="A769" s="132"/>
      <c r="B769" s="133"/>
      <c r="C769" s="133"/>
      <c r="D769" s="133"/>
      <c r="E769" s="133"/>
      <c r="F769" s="134"/>
      <c r="G769" s="135"/>
      <c r="H769" s="136"/>
      <c r="I769" s="108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241"/>
      <c r="U769" s="157"/>
      <c r="V769" s="157"/>
      <c r="W769" s="158"/>
      <c r="X769" s="140"/>
      <c r="Y769" s="140"/>
      <c r="Z769" s="140"/>
      <c r="AA769" s="242"/>
      <c r="AB769" s="242"/>
      <c r="AC769" s="242"/>
      <c r="AD769" s="242"/>
      <c r="AE769" s="101" t="str">
        <f t="shared" si="11"/>
        <v/>
      </c>
      <c r="AF769" s="101"/>
      <c r="AG769" s="101"/>
      <c r="AH769" s="101"/>
      <c r="AI769" s="101"/>
      <c r="AJ769" s="101"/>
      <c r="AK769" s="140"/>
      <c r="AL769" s="140"/>
      <c r="AM769" s="140"/>
      <c r="AN769" s="140"/>
      <c r="AO769" s="140"/>
    </row>
    <row r="770" spans="1:41" ht="16" customHeight="1" x14ac:dyDescent="0.35">
      <c r="A770" s="132"/>
      <c r="B770" s="133"/>
      <c r="C770" s="133"/>
      <c r="D770" s="133"/>
      <c r="E770" s="133"/>
      <c r="F770" s="134"/>
      <c r="G770" s="135"/>
      <c r="H770" s="136"/>
      <c r="I770" s="108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241"/>
      <c r="U770" s="157"/>
      <c r="V770" s="157"/>
      <c r="W770" s="158"/>
      <c r="X770" s="140"/>
      <c r="Y770" s="140"/>
      <c r="Z770" s="140"/>
      <c r="AA770" s="242"/>
      <c r="AB770" s="242"/>
      <c r="AC770" s="242"/>
      <c r="AD770" s="242"/>
      <c r="AE770" s="101" t="str">
        <f t="shared" si="11"/>
        <v/>
      </c>
      <c r="AF770" s="101"/>
      <c r="AG770" s="101"/>
      <c r="AH770" s="101"/>
      <c r="AI770" s="101"/>
      <c r="AJ770" s="101"/>
      <c r="AK770" s="140"/>
      <c r="AL770" s="140"/>
      <c r="AM770" s="140"/>
      <c r="AN770" s="140"/>
      <c r="AO770" s="140"/>
    </row>
    <row r="771" spans="1:41" ht="16" customHeight="1" x14ac:dyDescent="0.35">
      <c r="A771" s="132"/>
      <c r="B771" s="133"/>
      <c r="C771" s="133"/>
      <c r="D771" s="133"/>
      <c r="E771" s="133"/>
      <c r="F771" s="134"/>
      <c r="G771" s="135"/>
      <c r="H771" s="136"/>
      <c r="I771" s="108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241"/>
      <c r="U771" s="157"/>
      <c r="V771" s="157"/>
      <c r="W771" s="158"/>
      <c r="X771" s="140"/>
      <c r="Y771" s="140"/>
      <c r="Z771" s="140"/>
      <c r="AA771" s="242"/>
      <c r="AB771" s="242"/>
      <c r="AC771" s="242"/>
      <c r="AD771" s="242"/>
      <c r="AE771" s="101" t="str">
        <f t="shared" si="11"/>
        <v/>
      </c>
      <c r="AF771" s="101"/>
      <c r="AG771" s="101"/>
      <c r="AH771" s="101"/>
      <c r="AI771" s="101"/>
      <c r="AJ771" s="101"/>
      <c r="AK771" s="140"/>
      <c r="AL771" s="140"/>
      <c r="AM771" s="140"/>
      <c r="AN771" s="140"/>
      <c r="AO771" s="140"/>
    </row>
    <row r="772" spans="1:41" ht="16" customHeight="1" x14ac:dyDescent="0.35">
      <c r="A772" s="132"/>
      <c r="B772" s="133"/>
      <c r="C772" s="133"/>
      <c r="D772" s="133"/>
      <c r="E772" s="133"/>
      <c r="F772" s="134"/>
      <c r="G772" s="135"/>
      <c r="H772" s="136"/>
      <c r="I772" s="108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241"/>
      <c r="U772" s="157"/>
      <c r="V772" s="157"/>
      <c r="W772" s="158"/>
      <c r="X772" s="140"/>
      <c r="Y772" s="140"/>
      <c r="Z772" s="140"/>
      <c r="AA772" s="242"/>
      <c r="AB772" s="242"/>
      <c r="AC772" s="242"/>
      <c r="AD772" s="242"/>
      <c r="AE772" s="101" t="str">
        <f t="shared" si="11"/>
        <v/>
      </c>
      <c r="AF772" s="101"/>
      <c r="AG772" s="101"/>
      <c r="AH772" s="101"/>
      <c r="AI772" s="101"/>
      <c r="AJ772" s="101"/>
      <c r="AK772" s="140"/>
      <c r="AL772" s="140"/>
      <c r="AM772" s="140"/>
      <c r="AN772" s="140"/>
      <c r="AO772" s="140"/>
    </row>
    <row r="773" spans="1:41" ht="16" customHeight="1" x14ac:dyDescent="0.35">
      <c r="A773" s="132"/>
      <c r="B773" s="133"/>
      <c r="C773" s="133"/>
      <c r="D773" s="133"/>
      <c r="E773" s="133"/>
      <c r="F773" s="134"/>
      <c r="G773" s="135"/>
      <c r="H773" s="136"/>
      <c r="I773" s="108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241"/>
      <c r="U773" s="157"/>
      <c r="V773" s="157"/>
      <c r="W773" s="158"/>
      <c r="X773" s="140"/>
      <c r="Y773" s="140"/>
      <c r="Z773" s="140"/>
      <c r="AA773" s="242"/>
      <c r="AB773" s="242"/>
      <c r="AC773" s="242"/>
      <c r="AD773" s="242"/>
      <c r="AE773" s="101" t="str">
        <f t="shared" si="11"/>
        <v/>
      </c>
      <c r="AF773" s="101"/>
      <c r="AG773" s="101"/>
      <c r="AH773" s="101"/>
      <c r="AI773" s="101"/>
      <c r="AJ773" s="101"/>
      <c r="AK773" s="140"/>
      <c r="AL773" s="140"/>
      <c r="AM773" s="140"/>
      <c r="AN773" s="140"/>
      <c r="AO773" s="140"/>
    </row>
    <row r="774" spans="1:41" ht="16" customHeight="1" x14ac:dyDescent="0.35">
      <c r="A774" s="132"/>
      <c r="B774" s="133"/>
      <c r="C774" s="133"/>
      <c r="D774" s="133"/>
      <c r="E774" s="133"/>
      <c r="F774" s="134"/>
      <c r="G774" s="135"/>
      <c r="H774" s="136"/>
      <c r="I774" s="108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241"/>
      <c r="U774" s="157"/>
      <c r="V774" s="157"/>
      <c r="W774" s="158"/>
      <c r="X774" s="140"/>
      <c r="Y774" s="140"/>
      <c r="Z774" s="140"/>
      <c r="AA774" s="242"/>
      <c r="AB774" s="242"/>
      <c r="AC774" s="242"/>
      <c r="AD774" s="242"/>
      <c r="AE774" s="101" t="str">
        <f t="shared" si="11"/>
        <v/>
      </c>
      <c r="AF774" s="101"/>
      <c r="AG774" s="101"/>
      <c r="AH774" s="101"/>
      <c r="AI774" s="101"/>
      <c r="AJ774" s="101"/>
      <c r="AK774" s="140"/>
      <c r="AL774" s="140"/>
      <c r="AM774" s="140"/>
      <c r="AN774" s="140"/>
      <c r="AO774" s="140"/>
    </row>
    <row r="775" spans="1:41" ht="16" customHeight="1" x14ac:dyDescent="0.35">
      <c r="A775" s="132"/>
      <c r="B775" s="133"/>
      <c r="C775" s="133"/>
      <c r="D775" s="133"/>
      <c r="E775" s="133"/>
      <c r="F775" s="134"/>
      <c r="G775" s="135"/>
      <c r="H775" s="136"/>
      <c r="I775" s="108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241"/>
      <c r="U775" s="157"/>
      <c r="V775" s="157"/>
      <c r="W775" s="158"/>
      <c r="X775" s="140"/>
      <c r="Y775" s="140"/>
      <c r="Z775" s="140"/>
      <c r="AA775" s="242"/>
      <c r="AB775" s="242"/>
      <c r="AC775" s="242"/>
      <c r="AD775" s="242"/>
      <c r="AE775" s="101" t="str">
        <f t="shared" si="11"/>
        <v/>
      </c>
      <c r="AF775" s="101"/>
      <c r="AG775" s="101"/>
      <c r="AH775" s="101"/>
      <c r="AI775" s="101"/>
      <c r="AJ775" s="101"/>
      <c r="AK775" s="140"/>
      <c r="AL775" s="140"/>
      <c r="AM775" s="140"/>
      <c r="AN775" s="140"/>
      <c r="AO775" s="140"/>
    </row>
    <row r="776" spans="1:41" ht="16" customHeight="1" x14ac:dyDescent="0.35">
      <c r="A776" s="132"/>
      <c r="B776" s="133"/>
      <c r="C776" s="133"/>
      <c r="D776" s="133"/>
      <c r="E776" s="133"/>
      <c r="F776" s="134"/>
      <c r="G776" s="135"/>
      <c r="H776" s="136"/>
      <c r="I776" s="108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241"/>
      <c r="U776" s="157"/>
      <c r="V776" s="157"/>
      <c r="W776" s="158"/>
      <c r="X776" s="140"/>
      <c r="Y776" s="140"/>
      <c r="Z776" s="140"/>
      <c r="AA776" s="242"/>
      <c r="AB776" s="242"/>
      <c r="AC776" s="242"/>
      <c r="AD776" s="242"/>
      <c r="AE776" s="101" t="str">
        <f t="shared" si="11"/>
        <v/>
      </c>
      <c r="AF776" s="101"/>
      <c r="AG776" s="101"/>
      <c r="AH776" s="101"/>
      <c r="AI776" s="101"/>
      <c r="AJ776" s="101"/>
      <c r="AK776" s="140"/>
      <c r="AL776" s="140"/>
      <c r="AM776" s="140"/>
      <c r="AN776" s="140"/>
      <c r="AO776" s="140"/>
    </row>
    <row r="777" spans="1:41" ht="16" customHeight="1" x14ac:dyDescent="0.35">
      <c r="A777" s="132"/>
      <c r="B777" s="133"/>
      <c r="C777" s="133"/>
      <c r="D777" s="133"/>
      <c r="E777" s="133"/>
      <c r="F777" s="134"/>
      <c r="G777" s="135"/>
      <c r="H777" s="136"/>
      <c r="I777" s="108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241"/>
      <c r="U777" s="157"/>
      <c r="V777" s="157"/>
      <c r="W777" s="158"/>
      <c r="X777" s="140"/>
      <c r="Y777" s="140"/>
      <c r="Z777" s="140"/>
      <c r="AA777" s="242"/>
      <c r="AB777" s="242"/>
      <c r="AC777" s="242"/>
      <c r="AD777" s="242"/>
      <c r="AE777" s="101" t="str">
        <f t="shared" si="11"/>
        <v/>
      </c>
      <c r="AF777" s="101"/>
      <c r="AG777" s="101"/>
      <c r="AH777" s="101"/>
      <c r="AI777" s="101"/>
      <c r="AJ777" s="101"/>
      <c r="AK777" s="140"/>
      <c r="AL777" s="140"/>
      <c r="AM777" s="140"/>
      <c r="AN777" s="140"/>
      <c r="AO777" s="140"/>
    </row>
    <row r="778" spans="1:41" ht="16" customHeight="1" x14ac:dyDescent="0.35">
      <c r="A778" s="132"/>
      <c r="B778" s="133"/>
      <c r="C778" s="133"/>
      <c r="D778" s="133"/>
      <c r="E778" s="133"/>
      <c r="F778" s="134"/>
      <c r="G778" s="135"/>
      <c r="H778" s="136"/>
      <c r="I778" s="108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241"/>
      <c r="U778" s="157"/>
      <c r="V778" s="157"/>
      <c r="W778" s="158"/>
      <c r="X778" s="140"/>
      <c r="Y778" s="140"/>
      <c r="Z778" s="140"/>
      <c r="AA778" s="242"/>
      <c r="AB778" s="242"/>
      <c r="AC778" s="242"/>
      <c r="AD778" s="242"/>
      <c r="AE778" s="101" t="str">
        <f t="shared" si="11"/>
        <v/>
      </c>
      <c r="AF778" s="101"/>
      <c r="AG778" s="101"/>
      <c r="AH778" s="101"/>
      <c r="AI778" s="101"/>
      <c r="AJ778" s="101"/>
      <c r="AK778" s="140"/>
      <c r="AL778" s="140"/>
      <c r="AM778" s="140"/>
      <c r="AN778" s="140"/>
      <c r="AO778" s="140"/>
    </row>
    <row r="779" spans="1:41" ht="16" customHeight="1" x14ac:dyDescent="0.35">
      <c r="A779" s="132"/>
      <c r="B779" s="133"/>
      <c r="C779" s="133"/>
      <c r="D779" s="133"/>
      <c r="E779" s="133"/>
      <c r="F779" s="134"/>
      <c r="G779" s="135"/>
      <c r="H779" s="136"/>
      <c r="I779" s="108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241"/>
      <c r="U779" s="157"/>
      <c r="V779" s="157"/>
      <c r="W779" s="158"/>
      <c r="X779" s="140"/>
      <c r="Y779" s="140"/>
      <c r="Z779" s="140"/>
      <c r="AA779" s="242"/>
      <c r="AB779" s="242"/>
      <c r="AC779" s="242"/>
      <c r="AD779" s="242"/>
      <c r="AE779" s="101" t="str">
        <f t="shared" si="11"/>
        <v/>
      </c>
      <c r="AF779" s="101"/>
      <c r="AG779" s="101"/>
      <c r="AH779" s="101"/>
      <c r="AI779" s="101"/>
      <c r="AJ779" s="101"/>
      <c r="AK779" s="140"/>
      <c r="AL779" s="140"/>
      <c r="AM779" s="140"/>
      <c r="AN779" s="140"/>
      <c r="AO779" s="140"/>
    </row>
    <row r="780" spans="1:41" ht="16" customHeight="1" x14ac:dyDescent="0.35">
      <c r="A780" s="132"/>
      <c r="B780" s="133"/>
      <c r="C780" s="133"/>
      <c r="D780" s="133"/>
      <c r="E780" s="133"/>
      <c r="F780" s="134"/>
      <c r="G780" s="135"/>
      <c r="H780" s="136"/>
      <c r="I780" s="108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241"/>
      <c r="U780" s="157"/>
      <c r="V780" s="157"/>
      <c r="W780" s="158"/>
      <c r="X780" s="140"/>
      <c r="Y780" s="140"/>
      <c r="Z780" s="140"/>
      <c r="AA780" s="242"/>
      <c r="AB780" s="242"/>
      <c r="AC780" s="242"/>
      <c r="AD780" s="242"/>
      <c r="AE780" s="101" t="str">
        <f t="shared" si="11"/>
        <v/>
      </c>
      <c r="AF780" s="101"/>
      <c r="AG780" s="101"/>
      <c r="AH780" s="101"/>
      <c r="AI780" s="101"/>
      <c r="AJ780" s="101"/>
      <c r="AK780" s="140"/>
      <c r="AL780" s="140"/>
      <c r="AM780" s="140"/>
      <c r="AN780" s="140"/>
      <c r="AO780" s="140"/>
    </row>
    <row r="781" spans="1:41" ht="16" customHeight="1" x14ac:dyDescent="0.35">
      <c r="A781" s="132"/>
      <c r="B781" s="133"/>
      <c r="C781" s="133"/>
      <c r="D781" s="133"/>
      <c r="E781" s="133"/>
      <c r="F781" s="134"/>
      <c r="G781" s="135"/>
      <c r="H781" s="136"/>
      <c r="I781" s="108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241"/>
      <c r="U781" s="157"/>
      <c r="V781" s="157"/>
      <c r="W781" s="158"/>
      <c r="X781" s="140"/>
      <c r="Y781" s="140"/>
      <c r="Z781" s="140"/>
      <c r="AA781" s="242"/>
      <c r="AB781" s="242"/>
      <c r="AC781" s="242"/>
      <c r="AD781" s="242"/>
      <c r="AE781" s="101" t="str">
        <f t="shared" si="11"/>
        <v/>
      </c>
      <c r="AF781" s="101"/>
      <c r="AG781" s="101"/>
      <c r="AH781" s="101"/>
      <c r="AI781" s="101"/>
      <c r="AJ781" s="101"/>
      <c r="AK781" s="140"/>
      <c r="AL781" s="140"/>
      <c r="AM781" s="140"/>
      <c r="AN781" s="140"/>
      <c r="AO781" s="140"/>
    </row>
    <row r="782" spans="1:41" ht="16" customHeight="1" x14ac:dyDescent="0.35">
      <c r="A782" s="132"/>
      <c r="B782" s="133"/>
      <c r="C782" s="133"/>
      <c r="D782" s="133"/>
      <c r="E782" s="133"/>
      <c r="F782" s="134"/>
      <c r="G782" s="135"/>
      <c r="H782" s="136"/>
      <c r="I782" s="108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241"/>
      <c r="U782" s="157"/>
      <c r="V782" s="157"/>
      <c r="W782" s="158"/>
      <c r="X782" s="140"/>
      <c r="Y782" s="140"/>
      <c r="Z782" s="140"/>
      <c r="AA782" s="242"/>
      <c r="AB782" s="242"/>
      <c r="AC782" s="242"/>
      <c r="AD782" s="242"/>
      <c r="AE782" s="101" t="str">
        <f t="shared" si="11"/>
        <v/>
      </c>
      <c r="AF782" s="101"/>
      <c r="AG782" s="101"/>
      <c r="AH782" s="101"/>
      <c r="AI782" s="101"/>
      <c r="AJ782" s="101"/>
      <c r="AK782" s="140"/>
      <c r="AL782" s="140"/>
      <c r="AM782" s="140"/>
      <c r="AN782" s="140"/>
      <c r="AO782" s="140"/>
    </row>
    <row r="783" spans="1:41" ht="16" customHeight="1" x14ac:dyDescent="0.35">
      <c r="A783" s="132"/>
      <c r="B783" s="133"/>
      <c r="C783" s="133"/>
      <c r="D783" s="133"/>
      <c r="E783" s="133"/>
      <c r="F783" s="134"/>
      <c r="G783" s="135"/>
      <c r="H783" s="136"/>
      <c r="I783" s="108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241"/>
      <c r="U783" s="157"/>
      <c r="V783" s="157"/>
      <c r="W783" s="158"/>
      <c r="X783" s="140"/>
      <c r="Y783" s="140"/>
      <c r="Z783" s="140"/>
      <c r="AA783" s="242"/>
      <c r="AB783" s="242"/>
      <c r="AC783" s="242"/>
      <c r="AD783" s="242"/>
      <c r="AE783" s="101" t="str">
        <f t="shared" si="11"/>
        <v/>
      </c>
      <c r="AF783" s="101"/>
      <c r="AG783" s="101"/>
      <c r="AH783" s="101"/>
      <c r="AI783" s="101"/>
      <c r="AJ783" s="101"/>
      <c r="AK783" s="140"/>
      <c r="AL783" s="140"/>
      <c r="AM783" s="140"/>
      <c r="AN783" s="140"/>
      <c r="AO783" s="140"/>
    </row>
    <row r="784" spans="1:41" ht="16" customHeight="1" x14ac:dyDescent="0.35">
      <c r="A784" s="132"/>
      <c r="B784" s="133"/>
      <c r="C784" s="133"/>
      <c r="D784" s="133"/>
      <c r="E784" s="133"/>
      <c r="F784" s="134"/>
      <c r="G784" s="135"/>
      <c r="H784" s="136"/>
      <c r="I784" s="108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241"/>
      <c r="U784" s="157"/>
      <c r="V784" s="157"/>
      <c r="W784" s="158"/>
      <c r="X784" s="140"/>
      <c r="Y784" s="140"/>
      <c r="Z784" s="140"/>
      <c r="AA784" s="242"/>
      <c r="AB784" s="242"/>
      <c r="AC784" s="242"/>
      <c r="AD784" s="242"/>
      <c r="AE784" s="101" t="str">
        <f t="shared" si="11"/>
        <v/>
      </c>
      <c r="AF784" s="101"/>
      <c r="AG784" s="101"/>
      <c r="AH784" s="101"/>
      <c r="AI784" s="101"/>
      <c r="AJ784" s="101"/>
      <c r="AK784" s="140"/>
      <c r="AL784" s="140"/>
      <c r="AM784" s="140"/>
      <c r="AN784" s="140"/>
      <c r="AO784" s="140"/>
    </row>
    <row r="785" spans="1:41" ht="16" customHeight="1" x14ac:dyDescent="0.35">
      <c r="A785" s="132"/>
      <c r="B785" s="133"/>
      <c r="C785" s="133"/>
      <c r="D785" s="133"/>
      <c r="E785" s="133"/>
      <c r="F785" s="134"/>
      <c r="G785" s="135"/>
      <c r="H785" s="136"/>
      <c r="I785" s="108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241"/>
      <c r="U785" s="157"/>
      <c r="V785" s="157"/>
      <c r="W785" s="158"/>
      <c r="X785" s="140"/>
      <c r="Y785" s="140"/>
      <c r="Z785" s="140"/>
      <c r="AA785" s="242"/>
      <c r="AB785" s="242"/>
      <c r="AC785" s="242"/>
      <c r="AD785" s="242"/>
      <c r="AE785" s="101" t="str">
        <f t="shared" si="11"/>
        <v/>
      </c>
      <c r="AF785" s="101"/>
      <c r="AG785" s="101"/>
      <c r="AH785" s="101"/>
      <c r="AI785" s="101"/>
      <c r="AJ785" s="101"/>
      <c r="AK785" s="140"/>
      <c r="AL785" s="140"/>
      <c r="AM785" s="140"/>
      <c r="AN785" s="140"/>
      <c r="AO785" s="140"/>
    </row>
    <row r="786" spans="1:41" ht="16" customHeight="1" x14ac:dyDescent="0.35">
      <c r="A786" s="132"/>
      <c r="B786" s="133"/>
      <c r="C786" s="133"/>
      <c r="D786" s="133"/>
      <c r="E786" s="133"/>
      <c r="F786" s="134"/>
      <c r="G786" s="135"/>
      <c r="H786" s="136"/>
      <c r="I786" s="108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241"/>
      <c r="U786" s="157"/>
      <c r="V786" s="157"/>
      <c r="W786" s="158"/>
      <c r="X786" s="140"/>
      <c r="Y786" s="140"/>
      <c r="Z786" s="140"/>
      <c r="AA786" s="242"/>
      <c r="AB786" s="242"/>
      <c r="AC786" s="242"/>
      <c r="AD786" s="242"/>
      <c r="AE786" s="101" t="str">
        <f t="shared" si="11"/>
        <v/>
      </c>
      <c r="AF786" s="101"/>
      <c r="AG786" s="101"/>
      <c r="AH786" s="101"/>
      <c r="AI786" s="101"/>
      <c r="AJ786" s="101"/>
      <c r="AK786" s="140"/>
      <c r="AL786" s="140"/>
      <c r="AM786" s="140"/>
      <c r="AN786" s="140"/>
      <c r="AO786" s="140"/>
    </row>
    <row r="787" spans="1:41" ht="16" customHeight="1" x14ac:dyDescent="0.35">
      <c r="A787" s="132"/>
      <c r="B787" s="133"/>
      <c r="C787" s="133"/>
      <c r="D787" s="133"/>
      <c r="E787" s="133"/>
      <c r="F787" s="134"/>
      <c r="G787" s="135"/>
      <c r="H787" s="136"/>
      <c r="I787" s="108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241"/>
      <c r="U787" s="157"/>
      <c r="V787" s="157"/>
      <c r="W787" s="158"/>
      <c r="X787" s="140"/>
      <c r="Y787" s="140"/>
      <c r="Z787" s="140"/>
      <c r="AA787" s="242"/>
      <c r="AB787" s="242"/>
      <c r="AC787" s="242"/>
      <c r="AD787" s="242"/>
      <c r="AE787" s="101" t="str">
        <f t="shared" si="11"/>
        <v/>
      </c>
      <c r="AF787" s="101"/>
      <c r="AG787" s="101"/>
      <c r="AH787" s="101"/>
      <c r="AI787" s="101"/>
      <c r="AJ787" s="101"/>
      <c r="AK787" s="140"/>
      <c r="AL787" s="140"/>
      <c r="AM787" s="140"/>
      <c r="AN787" s="140"/>
      <c r="AO787" s="140"/>
    </row>
    <row r="788" spans="1:41" ht="16" customHeight="1" x14ac:dyDescent="0.35">
      <c r="A788" s="132"/>
      <c r="B788" s="133"/>
      <c r="C788" s="133"/>
      <c r="D788" s="133"/>
      <c r="E788" s="133"/>
      <c r="F788" s="134"/>
      <c r="G788" s="135"/>
      <c r="H788" s="136"/>
      <c r="I788" s="108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241"/>
      <c r="U788" s="157"/>
      <c r="V788" s="157"/>
      <c r="W788" s="158"/>
      <c r="X788" s="140"/>
      <c r="Y788" s="140"/>
      <c r="Z788" s="140"/>
      <c r="AA788" s="242"/>
      <c r="AB788" s="242"/>
      <c r="AC788" s="242"/>
      <c r="AD788" s="242"/>
      <c r="AE788" s="101" t="str">
        <f t="shared" si="11"/>
        <v/>
      </c>
      <c r="AF788" s="101"/>
      <c r="AG788" s="101"/>
      <c r="AH788" s="101"/>
      <c r="AI788" s="101"/>
      <c r="AJ788" s="101"/>
      <c r="AK788" s="140"/>
      <c r="AL788" s="140"/>
      <c r="AM788" s="140"/>
      <c r="AN788" s="140"/>
      <c r="AO788" s="140"/>
    </row>
    <row r="789" spans="1:41" ht="16" customHeight="1" x14ac:dyDescent="0.35">
      <c r="A789" s="132"/>
      <c r="B789" s="133"/>
      <c r="C789" s="133"/>
      <c r="D789" s="133"/>
      <c r="E789" s="133"/>
      <c r="F789" s="134"/>
      <c r="G789" s="135"/>
      <c r="H789" s="136"/>
      <c r="I789" s="108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241"/>
      <c r="U789" s="157"/>
      <c r="V789" s="157"/>
      <c r="W789" s="158"/>
      <c r="X789" s="140"/>
      <c r="Y789" s="140"/>
      <c r="Z789" s="140"/>
      <c r="AA789" s="242"/>
      <c r="AB789" s="242"/>
      <c r="AC789" s="242"/>
      <c r="AD789" s="242"/>
      <c r="AE789" s="101" t="str">
        <f t="shared" si="11"/>
        <v/>
      </c>
      <c r="AF789" s="101"/>
      <c r="AG789" s="101"/>
      <c r="AH789" s="101"/>
      <c r="AI789" s="101"/>
      <c r="AJ789" s="101"/>
      <c r="AK789" s="140"/>
      <c r="AL789" s="140"/>
      <c r="AM789" s="140"/>
      <c r="AN789" s="140"/>
      <c r="AO789" s="140"/>
    </row>
    <row r="790" spans="1:41" ht="16" customHeight="1" x14ac:dyDescent="0.35">
      <c r="A790" s="132"/>
      <c r="B790" s="133"/>
      <c r="C790" s="133"/>
      <c r="D790" s="133"/>
      <c r="E790" s="133"/>
      <c r="F790" s="134"/>
      <c r="G790" s="135"/>
      <c r="H790" s="136"/>
      <c r="I790" s="108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241"/>
      <c r="U790" s="157"/>
      <c r="V790" s="157"/>
      <c r="W790" s="158"/>
      <c r="X790" s="140"/>
      <c r="Y790" s="140"/>
      <c r="Z790" s="140"/>
      <c r="AA790" s="242"/>
      <c r="AB790" s="242"/>
      <c r="AC790" s="242"/>
      <c r="AD790" s="242"/>
      <c r="AE790" s="101" t="str">
        <f t="shared" si="11"/>
        <v/>
      </c>
      <c r="AF790" s="101"/>
      <c r="AG790" s="101"/>
      <c r="AH790" s="101"/>
      <c r="AI790" s="101"/>
      <c r="AJ790" s="101"/>
      <c r="AK790" s="140"/>
      <c r="AL790" s="140"/>
      <c r="AM790" s="140"/>
      <c r="AN790" s="140"/>
      <c r="AO790" s="140"/>
    </row>
    <row r="791" spans="1:41" ht="16" customHeight="1" x14ac:dyDescent="0.35">
      <c r="A791" s="132"/>
      <c r="B791" s="133"/>
      <c r="C791" s="133"/>
      <c r="D791" s="133"/>
      <c r="E791" s="133"/>
      <c r="F791" s="134"/>
      <c r="G791" s="135"/>
      <c r="H791" s="136"/>
      <c r="I791" s="108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241"/>
      <c r="U791" s="157"/>
      <c r="V791" s="157"/>
      <c r="W791" s="158"/>
      <c r="X791" s="140"/>
      <c r="Y791" s="140"/>
      <c r="Z791" s="140"/>
      <c r="AA791" s="242"/>
      <c r="AB791" s="242"/>
      <c r="AC791" s="242"/>
      <c r="AD791" s="242"/>
      <c r="AE791" s="101" t="str">
        <f t="shared" si="11"/>
        <v/>
      </c>
      <c r="AF791" s="101"/>
      <c r="AG791" s="101"/>
      <c r="AH791" s="101"/>
      <c r="AI791" s="101"/>
      <c r="AJ791" s="101"/>
      <c r="AK791" s="140"/>
      <c r="AL791" s="140"/>
      <c r="AM791" s="140"/>
      <c r="AN791" s="140"/>
      <c r="AO791" s="140"/>
    </row>
    <row r="792" spans="1:41" ht="16" customHeight="1" x14ac:dyDescent="0.35">
      <c r="A792" s="132"/>
      <c r="B792" s="133"/>
      <c r="C792" s="133"/>
      <c r="D792" s="133"/>
      <c r="E792" s="133"/>
      <c r="F792" s="134"/>
      <c r="G792" s="135"/>
      <c r="H792" s="136"/>
      <c r="I792" s="108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241"/>
      <c r="U792" s="157"/>
      <c r="V792" s="157"/>
      <c r="W792" s="158"/>
      <c r="X792" s="140"/>
      <c r="Y792" s="140"/>
      <c r="Z792" s="140"/>
      <c r="AA792" s="242"/>
      <c r="AB792" s="242"/>
      <c r="AC792" s="242"/>
      <c r="AD792" s="242"/>
      <c r="AE792" s="101" t="str">
        <f t="shared" si="11"/>
        <v/>
      </c>
      <c r="AF792" s="101"/>
      <c r="AG792" s="101"/>
      <c r="AH792" s="101"/>
      <c r="AI792" s="101"/>
      <c r="AJ792" s="101"/>
      <c r="AK792" s="140"/>
      <c r="AL792" s="140"/>
      <c r="AM792" s="140"/>
      <c r="AN792" s="140"/>
      <c r="AO792" s="140"/>
    </row>
    <row r="793" spans="1:41" ht="16" customHeight="1" x14ac:dyDescent="0.35">
      <c r="A793" s="132"/>
      <c r="B793" s="133"/>
      <c r="C793" s="133"/>
      <c r="D793" s="133"/>
      <c r="E793" s="133"/>
      <c r="F793" s="134"/>
      <c r="G793" s="135"/>
      <c r="H793" s="136"/>
      <c r="I793" s="108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241"/>
      <c r="U793" s="157"/>
      <c r="V793" s="157"/>
      <c r="W793" s="158"/>
      <c r="X793" s="140"/>
      <c r="Y793" s="140"/>
      <c r="Z793" s="140"/>
      <c r="AA793" s="242"/>
      <c r="AB793" s="242"/>
      <c r="AC793" s="242"/>
      <c r="AD793" s="242"/>
      <c r="AE793" s="101" t="str">
        <f t="shared" si="11"/>
        <v/>
      </c>
      <c r="AF793" s="101"/>
      <c r="AG793" s="101"/>
      <c r="AH793" s="101"/>
      <c r="AI793" s="101"/>
      <c r="AJ793" s="101"/>
      <c r="AK793" s="140"/>
      <c r="AL793" s="140"/>
      <c r="AM793" s="140"/>
      <c r="AN793" s="140"/>
      <c r="AO793" s="140"/>
    </row>
    <row r="794" spans="1:41" ht="16" customHeight="1" x14ac:dyDescent="0.35">
      <c r="A794" s="132"/>
      <c r="B794" s="133"/>
      <c r="C794" s="133"/>
      <c r="D794" s="133"/>
      <c r="E794" s="133"/>
      <c r="F794" s="134"/>
      <c r="G794" s="135"/>
      <c r="H794" s="136"/>
      <c r="I794" s="108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241"/>
      <c r="U794" s="157"/>
      <c r="V794" s="157"/>
      <c r="W794" s="158"/>
      <c r="X794" s="140"/>
      <c r="Y794" s="140"/>
      <c r="Z794" s="140"/>
      <c r="AA794" s="242"/>
      <c r="AB794" s="242"/>
      <c r="AC794" s="242"/>
      <c r="AD794" s="242"/>
      <c r="AE794" s="101" t="str">
        <f t="shared" si="11"/>
        <v/>
      </c>
      <c r="AF794" s="101"/>
      <c r="AG794" s="101"/>
      <c r="AH794" s="101"/>
      <c r="AI794" s="101"/>
      <c r="AJ794" s="101"/>
      <c r="AK794" s="140"/>
      <c r="AL794" s="140"/>
      <c r="AM794" s="140"/>
      <c r="AN794" s="140"/>
      <c r="AO794" s="140"/>
    </row>
    <row r="795" spans="1:41" ht="16" customHeight="1" x14ac:dyDescent="0.35">
      <c r="A795" s="132"/>
      <c r="B795" s="133"/>
      <c r="C795" s="133"/>
      <c r="D795" s="133"/>
      <c r="E795" s="133"/>
      <c r="F795" s="134"/>
      <c r="G795" s="135"/>
      <c r="H795" s="136"/>
      <c r="I795" s="108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241"/>
      <c r="U795" s="157"/>
      <c r="V795" s="157"/>
      <c r="W795" s="158"/>
      <c r="X795" s="140"/>
      <c r="Y795" s="140"/>
      <c r="Z795" s="140"/>
      <c r="AA795" s="242"/>
      <c r="AB795" s="242"/>
      <c r="AC795" s="242"/>
      <c r="AD795" s="242"/>
      <c r="AE795" s="101" t="str">
        <f t="shared" ref="AE795:AE858" si="12">IF(AA795="","",ROUND(T795*AA795,0))</f>
        <v/>
      </c>
      <c r="AF795" s="101"/>
      <c r="AG795" s="101"/>
      <c r="AH795" s="101"/>
      <c r="AI795" s="101"/>
      <c r="AJ795" s="101"/>
      <c r="AK795" s="140"/>
      <c r="AL795" s="140"/>
      <c r="AM795" s="140"/>
      <c r="AN795" s="140"/>
      <c r="AO795" s="140"/>
    </row>
    <row r="796" spans="1:41" ht="16" customHeight="1" x14ac:dyDescent="0.35">
      <c r="A796" s="132"/>
      <c r="B796" s="133"/>
      <c r="C796" s="133"/>
      <c r="D796" s="133"/>
      <c r="E796" s="133"/>
      <c r="F796" s="134"/>
      <c r="G796" s="135"/>
      <c r="H796" s="136"/>
      <c r="I796" s="108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241"/>
      <c r="U796" s="157"/>
      <c r="V796" s="157"/>
      <c r="W796" s="158"/>
      <c r="X796" s="140"/>
      <c r="Y796" s="140"/>
      <c r="Z796" s="140"/>
      <c r="AA796" s="242"/>
      <c r="AB796" s="242"/>
      <c r="AC796" s="242"/>
      <c r="AD796" s="242"/>
      <c r="AE796" s="101" t="str">
        <f t="shared" si="12"/>
        <v/>
      </c>
      <c r="AF796" s="101"/>
      <c r="AG796" s="101"/>
      <c r="AH796" s="101"/>
      <c r="AI796" s="101"/>
      <c r="AJ796" s="101"/>
      <c r="AK796" s="140"/>
      <c r="AL796" s="140"/>
      <c r="AM796" s="140"/>
      <c r="AN796" s="140"/>
      <c r="AO796" s="140"/>
    </row>
    <row r="797" spans="1:41" ht="16" customHeight="1" x14ac:dyDescent="0.35">
      <c r="A797" s="132"/>
      <c r="B797" s="133"/>
      <c r="C797" s="133"/>
      <c r="D797" s="133"/>
      <c r="E797" s="133"/>
      <c r="F797" s="134"/>
      <c r="G797" s="135"/>
      <c r="H797" s="136"/>
      <c r="I797" s="108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241"/>
      <c r="U797" s="157"/>
      <c r="V797" s="157"/>
      <c r="W797" s="158"/>
      <c r="X797" s="140"/>
      <c r="Y797" s="140"/>
      <c r="Z797" s="140"/>
      <c r="AA797" s="242"/>
      <c r="AB797" s="242"/>
      <c r="AC797" s="242"/>
      <c r="AD797" s="242"/>
      <c r="AE797" s="101" t="str">
        <f t="shared" si="12"/>
        <v/>
      </c>
      <c r="AF797" s="101"/>
      <c r="AG797" s="101"/>
      <c r="AH797" s="101"/>
      <c r="AI797" s="101"/>
      <c r="AJ797" s="101"/>
      <c r="AK797" s="140"/>
      <c r="AL797" s="140"/>
      <c r="AM797" s="140"/>
      <c r="AN797" s="140"/>
      <c r="AO797" s="140"/>
    </row>
    <row r="798" spans="1:41" ht="16" customHeight="1" x14ac:dyDescent="0.35">
      <c r="A798" s="132"/>
      <c r="B798" s="133"/>
      <c r="C798" s="133"/>
      <c r="D798" s="133"/>
      <c r="E798" s="133"/>
      <c r="F798" s="134"/>
      <c r="G798" s="135"/>
      <c r="H798" s="136"/>
      <c r="I798" s="108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241"/>
      <c r="U798" s="157"/>
      <c r="V798" s="157"/>
      <c r="W798" s="158"/>
      <c r="X798" s="140"/>
      <c r="Y798" s="140"/>
      <c r="Z798" s="140"/>
      <c r="AA798" s="242"/>
      <c r="AB798" s="242"/>
      <c r="AC798" s="242"/>
      <c r="AD798" s="242"/>
      <c r="AE798" s="101" t="str">
        <f t="shared" si="12"/>
        <v/>
      </c>
      <c r="AF798" s="101"/>
      <c r="AG798" s="101"/>
      <c r="AH798" s="101"/>
      <c r="AI798" s="101"/>
      <c r="AJ798" s="101"/>
      <c r="AK798" s="140"/>
      <c r="AL798" s="140"/>
      <c r="AM798" s="140"/>
      <c r="AN798" s="140"/>
      <c r="AO798" s="140"/>
    </row>
    <row r="799" spans="1:41" ht="16" customHeight="1" x14ac:dyDescent="0.35">
      <c r="A799" s="132"/>
      <c r="B799" s="133"/>
      <c r="C799" s="133"/>
      <c r="D799" s="133"/>
      <c r="E799" s="133"/>
      <c r="F799" s="134"/>
      <c r="G799" s="135"/>
      <c r="H799" s="136"/>
      <c r="I799" s="108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241"/>
      <c r="U799" s="157"/>
      <c r="V799" s="157"/>
      <c r="W799" s="158"/>
      <c r="X799" s="140"/>
      <c r="Y799" s="140"/>
      <c r="Z799" s="140"/>
      <c r="AA799" s="242"/>
      <c r="AB799" s="242"/>
      <c r="AC799" s="242"/>
      <c r="AD799" s="242"/>
      <c r="AE799" s="101" t="str">
        <f t="shared" si="12"/>
        <v/>
      </c>
      <c r="AF799" s="101"/>
      <c r="AG799" s="101"/>
      <c r="AH799" s="101"/>
      <c r="AI799" s="101"/>
      <c r="AJ799" s="101"/>
      <c r="AK799" s="140"/>
      <c r="AL799" s="140"/>
      <c r="AM799" s="140"/>
      <c r="AN799" s="140"/>
      <c r="AO799" s="140"/>
    </row>
    <row r="800" spans="1:41" ht="16" customHeight="1" x14ac:dyDescent="0.35">
      <c r="A800" s="132"/>
      <c r="B800" s="133"/>
      <c r="C800" s="133"/>
      <c r="D800" s="133"/>
      <c r="E800" s="133"/>
      <c r="F800" s="134"/>
      <c r="G800" s="135"/>
      <c r="H800" s="136"/>
      <c r="I800" s="108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241"/>
      <c r="U800" s="157"/>
      <c r="V800" s="157"/>
      <c r="W800" s="158"/>
      <c r="X800" s="140"/>
      <c r="Y800" s="140"/>
      <c r="Z800" s="140"/>
      <c r="AA800" s="242"/>
      <c r="AB800" s="242"/>
      <c r="AC800" s="242"/>
      <c r="AD800" s="242"/>
      <c r="AE800" s="101" t="str">
        <f t="shared" si="12"/>
        <v/>
      </c>
      <c r="AF800" s="101"/>
      <c r="AG800" s="101"/>
      <c r="AH800" s="101"/>
      <c r="AI800" s="101"/>
      <c r="AJ800" s="101"/>
      <c r="AK800" s="140"/>
      <c r="AL800" s="140"/>
      <c r="AM800" s="140"/>
      <c r="AN800" s="140"/>
      <c r="AO800" s="140"/>
    </row>
    <row r="801" spans="1:41" ht="16" customHeight="1" x14ac:dyDescent="0.35">
      <c r="A801" s="132"/>
      <c r="B801" s="133"/>
      <c r="C801" s="133"/>
      <c r="D801" s="133"/>
      <c r="E801" s="133"/>
      <c r="F801" s="134"/>
      <c r="G801" s="135"/>
      <c r="H801" s="136"/>
      <c r="I801" s="108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241"/>
      <c r="U801" s="157"/>
      <c r="V801" s="157"/>
      <c r="W801" s="158"/>
      <c r="X801" s="140"/>
      <c r="Y801" s="140"/>
      <c r="Z801" s="140"/>
      <c r="AA801" s="242"/>
      <c r="AB801" s="242"/>
      <c r="AC801" s="242"/>
      <c r="AD801" s="242"/>
      <c r="AE801" s="101" t="str">
        <f t="shared" si="12"/>
        <v/>
      </c>
      <c r="AF801" s="101"/>
      <c r="AG801" s="101"/>
      <c r="AH801" s="101"/>
      <c r="AI801" s="101"/>
      <c r="AJ801" s="101"/>
      <c r="AK801" s="140"/>
      <c r="AL801" s="140"/>
      <c r="AM801" s="140"/>
      <c r="AN801" s="140"/>
      <c r="AO801" s="140"/>
    </row>
    <row r="802" spans="1:41" ht="16" customHeight="1" x14ac:dyDescent="0.35">
      <c r="A802" s="132"/>
      <c r="B802" s="133"/>
      <c r="C802" s="133"/>
      <c r="D802" s="133"/>
      <c r="E802" s="133"/>
      <c r="F802" s="134"/>
      <c r="G802" s="135"/>
      <c r="H802" s="136"/>
      <c r="I802" s="108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241"/>
      <c r="U802" s="157"/>
      <c r="V802" s="157"/>
      <c r="W802" s="158"/>
      <c r="X802" s="140"/>
      <c r="Y802" s="140"/>
      <c r="Z802" s="140"/>
      <c r="AA802" s="242"/>
      <c r="AB802" s="242"/>
      <c r="AC802" s="242"/>
      <c r="AD802" s="242"/>
      <c r="AE802" s="101" t="str">
        <f t="shared" si="12"/>
        <v/>
      </c>
      <c r="AF802" s="101"/>
      <c r="AG802" s="101"/>
      <c r="AH802" s="101"/>
      <c r="AI802" s="101"/>
      <c r="AJ802" s="101"/>
      <c r="AK802" s="140"/>
      <c r="AL802" s="140"/>
      <c r="AM802" s="140"/>
      <c r="AN802" s="140"/>
      <c r="AO802" s="140"/>
    </row>
    <row r="803" spans="1:41" ht="16" customHeight="1" x14ac:dyDescent="0.35">
      <c r="A803" s="132"/>
      <c r="B803" s="133"/>
      <c r="C803" s="133"/>
      <c r="D803" s="133"/>
      <c r="E803" s="133"/>
      <c r="F803" s="134"/>
      <c r="G803" s="135"/>
      <c r="H803" s="136"/>
      <c r="I803" s="108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241"/>
      <c r="U803" s="157"/>
      <c r="V803" s="157"/>
      <c r="W803" s="158"/>
      <c r="X803" s="140"/>
      <c r="Y803" s="140"/>
      <c r="Z803" s="140"/>
      <c r="AA803" s="242"/>
      <c r="AB803" s="242"/>
      <c r="AC803" s="242"/>
      <c r="AD803" s="242"/>
      <c r="AE803" s="101" t="str">
        <f t="shared" si="12"/>
        <v/>
      </c>
      <c r="AF803" s="101"/>
      <c r="AG803" s="101"/>
      <c r="AH803" s="101"/>
      <c r="AI803" s="101"/>
      <c r="AJ803" s="101"/>
      <c r="AK803" s="140"/>
      <c r="AL803" s="140"/>
      <c r="AM803" s="140"/>
      <c r="AN803" s="140"/>
      <c r="AO803" s="140"/>
    </row>
    <row r="804" spans="1:41" ht="16" customHeight="1" x14ac:dyDescent="0.35">
      <c r="A804" s="132"/>
      <c r="B804" s="133"/>
      <c r="C804" s="133"/>
      <c r="D804" s="133"/>
      <c r="E804" s="133"/>
      <c r="F804" s="134"/>
      <c r="G804" s="135"/>
      <c r="H804" s="136"/>
      <c r="I804" s="108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241"/>
      <c r="U804" s="157"/>
      <c r="V804" s="157"/>
      <c r="W804" s="158"/>
      <c r="X804" s="140"/>
      <c r="Y804" s="140"/>
      <c r="Z804" s="140"/>
      <c r="AA804" s="242"/>
      <c r="AB804" s="242"/>
      <c r="AC804" s="242"/>
      <c r="AD804" s="242"/>
      <c r="AE804" s="101" t="str">
        <f t="shared" si="12"/>
        <v/>
      </c>
      <c r="AF804" s="101"/>
      <c r="AG804" s="101"/>
      <c r="AH804" s="101"/>
      <c r="AI804" s="101"/>
      <c r="AJ804" s="101"/>
      <c r="AK804" s="140"/>
      <c r="AL804" s="140"/>
      <c r="AM804" s="140"/>
      <c r="AN804" s="140"/>
      <c r="AO804" s="140"/>
    </row>
    <row r="805" spans="1:41" ht="16" customHeight="1" x14ac:dyDescent="0.35">
      <c r="A805" s="132"/>
      <c r="B805" s="133"/>
      <c r="C805" s="133"/>
      <c r="D805" s="133"/>
      <c r="E805" s="133"/>
      <c r="F805" s="134"/>
      <c r="G805" s="135"/>
      <c r="H805" s="136"/>
      <c r="I805" s="108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241"/>
      <c r="U805" s="157"/>
      <c r="V805" s="157"/>
      <c r="W805" s="158"/>
      <c r="X805" s="140"/>
      <c r="Y805" s="140"/>
      <c r="Z805" s="140"/>
      <c r="AA805" s="242"/>
      <c r="AB805" s="242"/>
      <c r="AC805" s="242"/>
      <c r="AD805" s="242"/>
      <c r="AE805" s="101" t="str">
        <f t="shared" si="12"/>
        <v/>
      </c>
      <c r="AF805" s="101"/>
      <c r="AG805" s="101"/>
      <c r="AH805" s="101"/>
      <c r="AI805" s="101"/>
      <c r="AJ805" s="101"/>
      <c r="AK805" s="140"/>
      <c r="AL805" s="140"/>
      <c r="AM805" s="140"/>
      <c r="AN805" s="140"/>
      <c r="AO805" s="140"/>
    </row>
    <row r="806" spans="1:41" ht="16" customHeight="1" x14ac:dyDescent="0.35">
      <c r="A806" s="132"/>
      <c r="B806" s="133"/>
      <c r="C806" s="133"/>
      <c r="D806" s="133"/>
      <c r="E806" s="133"/>
      <c r="F806" s="134"/>
      <c r="G806" s="135"/>
      <c r="H806" s="136"/>
      <c r="I806" s="108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241"/>
      <c r="U806" s="157"/>
      <c r="V806" s="157"/>
      <c r="W806" s="158"/>
      <c r="X806" s="140"/>
      <c r="Y806" s="140"/>
      <c r="Z806" s="140"/>
      <c r="AA806" s="242"/>
      <c r="AB806" s="242"/>
      <c r="AC806" s="242"/>
      <c r="AD806" s="242"/>
      <c r="AE806" s="101" t="str">
        <f t="shared" si="12"/>
        <v/>
      </c>
      <c r="AF806" s="101"/>
      <c r="AG806" s="101"/>
      <c r="AH806" s="101"/>
      <c r="AI806" s="101"/>
      <c r="AJ806" s="101"/>
      <c r="AK806" s="140"/>
      <c r="AL806" s="140"/>
      <c r="AM806" s="140"/>
      <c r="AN806" s="140"/>
      <c r="AO806" s="140"/>
    </row>
    <row r="807" spans="1:41" ht="16" customHeight="1" x14ac:dyDescent="0.35">
      <c r="A807" s="132"/>
      <c r="B807" s="133"/>
      <c r="C807" s="133"/>
      <c r="D807" s="133"/>
      <c r="E807" s="133"/>
      <c r="F807" s="134"/>
      <c r="G807" s="135"/>
      <c r="H807" s="136"/>
      <c r="I807" s="108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241"/>
      <c r="U807" s="157"/>
      <c r="V807" s="157"/>
      <c r="W807" s="158"/>
      <c r="X807" s="140"/>
      <c r="Y807" s="140"/>
      <c r="Z807" s="140"/>
      <c r="AA807" s="242"/>
      <c r="AB807" s="242"/>
      <c r="AC807" s="242"/>
      <c r="AD807" s="242"/>
      <c r="AE807" s="101" t="str">
        <f t="shared" si="12"/>
        <v/>
      </c>
      <c r="AF807" s="101"/>
      <c r="AG807" s="101"/>
      <c r="AH807" s="101"/>
      <c r="AI807" s="101"/>
      <c r="AJ807" s="101"/>
      <c r="AK807" s="140"/>
      <c r="AL807" s="140"/>
      <c r="AM807" s="140"/>
      <c r="AN807" s="140"/>
      <c r="AO807" s="140"/>
    </row>
    <row r="808" spans="1:41" ht="16" customHeight="1" x14ac:dyDescent="0.35">
      <c r="A808" s="132"/>
      <c r="B808" s="133"/>
      <c r="C808" s="133"/>
      <c r="D808" s="133"/>
      <c r="E808" s="133"/>
      <c r="F808" s="134"/>
      <c r="G808" s="135"/>
      <c r="H808" s="136"/>
      <c r="I808" s="108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241"/>
      <c r="U808" s="157"/>
      <c r="V808" s="157"/>
      <c r="W808" s="158"/>
      <c r="X808" s="140"/>
      <c r="Y808" s="140"/>
      <c r="Z808" s="140"/>
      <c r="AA808" s="242"/>
      <c r="AB808" s="242"/>
      <c r="AC808" s="242"/>
      <c r="AD808" s="242"/>
      <c r="AE808" s="101" t="str">
        <f t="shared" si="12"/>
        <v/>
      </c>
      <c r="AF808" s="101"/>
      <c r="AG808" s="101"/>
      <c r="AH808" s="101"/>
      <c r="AI808" s="101"/>
      <c r="AJ808" s="101"/>
      <c r="AK808" s="140"/>
      <c r="AL808" s="140"/>
      <c r="AM808" s="140"/>
      <c r="AN808" s="140"/>
      <c r="AO808" s="140"/>
    </row>
    <row r="809" spans="1:41" ht="16" customHeight="1" x14ac:dyDescent="0.35">
      <c r="A809" s="132"/>
      <c r="B809" s="133"/>
      <c r="C809" s="133"/>
      <c r="D809" s="133"/>
      <c r="E809" s="133"/>
      <c r="F809" s="134"/>
      <c r="G809" s="135"/>
      <c r="H809" s="136"/>
      <c r="I809" s="108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241"/>
      <c r="U809" s="157"/>
      <c r="V809" s="157"/>
      <c r="W809" s="158"/>
      <c r="X809" s="140"/>
      <c r="Y809" s="140"/>
      <c r="Z809" s="140"/>
      <c r="AA809" s="242"/>
      <c r="AB809" s="242"/>
      <c r="AC809" s="242"/>
      <c r="AD809" s="242"/>
      <c r="AE809" s="101" t="str">
        <f t="shared" si="12"/>
        <v/>
      </c>
      <c r="AF809" s="101"/>
      <c r="AG809" s="101"/>
      <c r="AH809" s="101"/>
      <c r="AI809" s="101"/>
      <c r="AJ809" s="101"/>
      <c r="AK809" s="140"/>
      <c r="AL809" s="140"/>
      <c r="AM809" s="140"/>
      <c r="AN809" s="140"/>
      <c r="AO809" s="140"/>
    </row>
    <row r="810" spans="1:41" ht="16" customHeight="1" x14ac:dyDescent="0.35">
      <c r="A810" s="132"/>
      <c r="B810" s="133"/>
      <c r="C810" s="133"/>
      <c r="D810" s="133"/>
      <c r="E810" s="133"/>
      <c r="F810" s="134"/>
      <c r="G810" s="135"/>
      <c r="H810" s="136"/>
      <c r="I810" s="108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241"/>
      <c r="U810" s="157"/>
      <c r="V810" s="157"/>
      <c r="W810" s="158"/>
      <c r="X810" s="140"/>
      <c r="Y810" s="140"/>
      <c r="Z810" s="140"/>
      <c r="AA810" s="242"/>
      <c r="AB810" s="242"/>
      <c r="AC810" s="242"/>
      <c r="AD810" s="242"/>
      <c r="AE810" s="101" t="str">
        <f t="shared" si="12"/>
        <v/>
      </c>
      <c r="AF810" s="101"/>
      <c r="AG810" s="101"/>
      <c r="AH810" s="101"/>
      <c r="AI810" s="101"/>
      <c r="AJ810" s="101"/>
      <c r="AK810" s="140"/>
      <c r="AL810" s="140"/>
      <c r="AM810" s="140"/>
      <c r="AN810" s="140"/>
      <c r="AO810" s="140"/>
    </row>
    <row r="811" spans="1:41" ht="16" customHeight="1" x14ac:dyDescent="0.35">
      <c r="A811" s="132"/>
      <c r="B811" s="133"/>
      <c r="C811" s="133"/>
      <c r="D811" s="133"/>
      <c r="E811" s="133"/>
      <c r="F811" s="134"/>
      <c r="G811" s="135"/>
      <c r="H811" s="136"/>
      <c r="I811" s="108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241"/>
      <c r="U811" s="157"/>
      <c r="V811" s="157"/>
      <c r="W811" s="158"/>
      <c r="X811" s="140"/>
      <c r="Y811" s="140"/>
      <c r="Z811" s="140"/>
      <c r="AA811" s="242"/>
      <c r="AB811" s="242"/>
      <c r="AC811" s="242"/>
      <c r="AD811" s="242"/>
      <c r="AE811" s="101" t="str">
        <f t="shared" si="12"/>
        <v/>
      </c>
      <c r="AF811" s="101"/>
      <c r="AG811" s="101"/>
      <c r="AH811" s="101"/>
      <c r="AI811" s="101"/>
      <c r="AJ811" s="101"/>
      <c r="AK811" s="140"/>
      <c r="AL811" s="140"/>
      <c r="AM811" s="140"/>
      <c r="AN811" s="140"/>
      <c r="AO811" s="140"/>
    </row>
    <row r="812" spans="1:41" ht="16" customHeight="1" x14ac:dyDescent="0.35">
      <c r="A812" s="132"/>
      <c r="B812" s="133"/>
      <c r="C812" s="133"/>
      <c r="D812" s="133"/>
      <c r="E812" s="133"/>
      <c r="F812" s="134"/>
      <c r="G812" s="135"/>
      <c r="H812" s="136"/>
      <c r="I812" s="108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241"/>
      <c r="U812" s="157"/>
      <c r="V812" s="157"/>
      <c r="W812" s="158"/>
      <c r="X812" s="140"/>
      <c r="Y812" s="140"/>
      <c r="Z812" s="140"/>
      <c r="AA812" s="242"/>
      <c r="AB812" s="242"/>
      <c r="AC812" s="242"/>
      <c r="AD812" s="242"/>
      <c r="AE812" s="101" t="str">
        <f t="shared" si="12"/>
        <v/>
      </c>
      <c r="AF812" s="101"/>
      <c r="AG812" s="101"/>
      <c r="AH812" s="101"/>
      <c r="AI812" s="101"/>
      <c r="AJ812" s="101"/>
      <c r="AK812" s="140"/>
      <c r="AL812" s="140"/>
      <c r="AM812" s="140"/>
      <c r="AN812" s="140"/>
      <c r="AO812" s="140"/>
    </row>
    <row r="813" spans="1:41" ht="16" customHeight="1" x14ac:dyDescent="0.35">
      <c r="A813" s="132"/>
      <c r="B813" s="133"/>
      <c r="C813" s="133"/>
      <c r="D813" s="133"/>
      <c r="E813" s="133"/>
      <c r="F813" s="134"/>
      <c r="G813" s="135"/>
      <c r="H813" s="136"/>
      <c r="I813" s="108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241"/>
      <c r="U813" s="157"/>
      <c r="V813" s="157"/>
      <c r="W813" s="158"/>
      <c r="X813" s="140"/>
      <c r="Y813" s="140"/>
      <c r="Z813" s="140"/>
      <c r="AA813" s="242"/>
      <c r="AB813" s="242"/>
      <c r="AC813" s="242"/>
      <c r="AD813" s="242"/>
      <c r="AE813" s="101" t="str">
        <f t="shared" si="12"/>
        <v/>
      </c>
      <c r="AF813" s="101"/>
      <c r="AG813" s="101"/>
      <c r="AH813" s="101"/>
      <c r="AI813" s="101"/>
      <c r="AJ813" s="101"/>
      <c r="AK813" s="140"/>
      <c r="AL813" s="140"/>
      <c r="AM813" s="140"/>
      <c r="AN813" s="140"/>
      <c r="AO813" s="140"/>
    </row>
    <row r="814" spans="1:41" ht="16" customHeight="1" x14ac:dyDescent="0.35">
      <c r="A814" s="132"/>
      <c r="B814" s="133"/>
      <c r="C814" s="133"/>
      <c r="D814" s="133"/>
      <c r="E814" s="133"/>
      <c r="F814" s="134"/>
      <c r="G814" s="135"/>
      <c r="H814" s="136"/>
      <c r="I814" s="108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241"/>
      <c r="U814" s="157"/>
      <c r="V814" s="157"/>
      <c r="W814" s="158"/>
      <c r="X814" s="140"/>
      <c r="Y814" s="140"/>
      <c r="Z814" s="140"/>
      <c r="AA814" s="242"/>
      <c r="AB814" s="242"/>
      <c r="AC814" s="242"/>
      <c r="AD814" s="242"/>
      <c r="AE814" s="101" t="str">
        <f t="shared" si="12"/>
        <v/>
      </c>
      <c r="AF814" s="101"/>
      <c r="AG814" s="101"/>
      <c r="AH814" s="101"/>
      <c r="AI814" s="101"/>
      <c r="AJ814" s="101"/>
      <c r="AK814" s="140"/>
      <c r="AL814" s="140"/>
      <c r="AM814" s="140"/>
      <c r="AN814" s="140"/>
      <c r="AO814" s="140"/>
    </row>
    <row r="815" spans="1:41" ht="16" customHeight="1" x14ac:dyDescent="0.35">
      <c r="A815" s="132"/>
      <c r="B815" s="133"/>
      <c r="C815" s="133"/>
      <c r="D815" s="133"/>
      <c r="E815" s="133"/>
      <c r="F815" s="134"/>
      <c r="G815" s="135"/>
      <c r="H815" s="136"/>
      <c r="I815" s="108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241"/>
      <c r="U815" s="157"/>
      <c r="V815" s="157"/>
      <c r="W815" s="158"/>
      <c r="X815" s="140"/>
      <c r="Y815" s="140"/>
      <c r="Z815" s="140"/>
      <c r="AA815" s="242"/>
      <c r="AB815" s="242"/>
      <c r="AC815" s="242"/>
      <c r="AD815" s="242"/>
      <c r="AE815" s="101" t="str">
        <f t="shared" si="12"/>
        <v/>
      </c>
      <c r="AF815" s="101"/>
      <c r="AG815" s="101"/>
      <c r="AH815" s="101"/>
      <c r="AI815" s="101"/>
      <c r="AJ815" s="101"/>
      <c r="AK815" s="140"/>
      <c r="AL815" s="140"/>
      <c r="AM815" s="140"/>
      <c r="AN815" s="140"/>
      <c r="AO815" s="140"/>
    </row>
    <row r="816" spans="1:41" ht="16" customHeight="1" x14ac:dyDescent="0.35">
      <c r="A816" s="132"/>
      <c r="B816" s="133"/>
      <c r="C816" s="133"/>
      <c r="D816" s="133"/>
      <c r="E816" s="133"/>
      <c r="F816" s="134"/>
      <c r="G816" s="135"/>
      <c r="H816" s="136"/>
      <c r="I816" s="108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241"/>
      <c r="U816" s="157"/>
      <c r="V816" s="157"/>
      <c r="W816" s="158"/>
      <c r="X816" s="140"/>
      <c r="Y816" s="140"/>
      <c r="Z816" s="140"/>
      <c r="AA816" s="242"/>
      <c r="AB816" s="242"/>
      <c r="AC816" s="242"/>
      <c r="AD816" s="242"/>
      <c r="AE816" s="101" t="str">
        <f t="shared" si="12"/>
        <v/>
      </c>
      <c r="AF816" s="101"/>
      <c r="AG816" s="101"/>
      <c r="AH816" s="101"/>
      <c r="AI816" s="101"/>
      <c r="AJ816" s="101"/>
      <c r="AK816" s="140"/>
      <c r="AL816" s="140"/>
      <c r="AM816" s="140"/>
      <c r="AN816" s="140"/>
      <c r="AO816" s="140"/>
    </row>
    <row r="817" spans="1:41" ht="16" customHeight="1" x14ac:dyDescent="0.35">
      <c r="A817" s="132"/>
      <c r="B817" s="133"/>
      <c r="C817" s="133"/>
      <c r="D817" s="133"/>
      <c r="E817" s="133"/>
      <c r="F817" s="134"/>
      <c r="G817" s="135"/>
      <c r="H817" s="136"/>
      <c r="I817" s="108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241"/>
      <c r="U817" s="157"/>
      <c r="V817" s="157"/>
      <c r="W817" s="158"/>
      <c r="X817" s="140"/>
      <c r="Y817" s="140"/>
      <c r="Z817" s="140"/>
      <c r="AA817" s="242"/>
      <c r="AB817" s="242"/>
      <c r="AC817" s="242"/>
      <c r="AD817" s="242"/>
      <c r="AE817" s="101" t="str">
        <f t="shared" si="12"/>
        <v/>
      </c>
      <c r="AF817" s="101"/>
      <c r="AG817" s="101"/>
      <c r="AH817" s="101"/>
      <c r="AI817" s="101"/>
      <c r="AJ817" s="101"/>
      <c r="AK817" s="140"/>
      <c r="AL817" s="140"/>
      <c r="AM817" s="140"/>
      <c r="AN817" s="140"/>
      <c r="AO817" s="140"/>
    </row>
    <row r="818" spans="1:41" ht="16" customHeight="1" x14ac:dyDescent="0.35">
      <c r="A818" s="132"/>
      <c r="B818" s="133"/>
      <c r="C818" s="133"/>
      <c r="D818" s="133"/>
      <c r="E818" s="133"/>
      <c r="F818" s="134"/>
      <c r="G818" s="135"/>
      <c r="H818" s="136"/>
      <c r="I818" s="108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241"/>
      <c r="U818" s="157"/>
      <c r="V818" s="157"/>
      <c r="W818" s="158"/>
      <c r="X818" s="140"/>
      <c r="Y818" s="140"/>
      <c r="Z818" s="140"/>
      <c r="AA818" s="242"/>
      <c r="AB818" s="242"/>
      <c r="AC818" s="242"/>
      <c r="AD818" s="242"/>
      <c r="AE818" s="101" t="str">
        <f t="shared" si="12"/>
        <v/>
      </c>
      <c r="AF818" s="101"/>
      <c r="AG818" s="101"/>
      <c r="AH818" s="101"/>
      <c r="AI818" s="101"/>
      <c r="AJ818" s="101"/>
      <c r="AK818" s="140"/>
      <c r="AL818" s="140"/>
      <c r="AM818" s="140"/>
      <c r="AN818" s="140"/>
      <c r="AO818" s="140"/>
    </row>
    <row r="819" spans="1:41" ht="16" customHeight="1" x14ac:dyDescent="0.35">
      <c r="A819" s="132"/>
      <c r="B819" s="133"/>
      <c r="C819" s="133"/>
      <c r="D819" s="133"/>
      <c r="E819" s="133"/>
      <c r="F819" s="134"/>
      <c r="G819" s="135"/>
      <c r="H819" s="136"/>
      <c r="I819" s="108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241"/>
      <c r="U819" s="157"/>
      <c r="V819" s="157"/>
      <c r="W819" s="158"/>
      <c r="X819" s="140"/>
      <c r="Y819" s="140"/>
      <c r="Z819" s="140"/>
      <c r="AA819" s="242"/>
      <c r="AB819" s="242"/>
      <c r="AC819" s="242"/>
      <c r="AD819" s="242"/>
      <c r="AE819" s="101" t="str">
        <f t="shared" si="12"/>
        <v/>
      </c>
      <c r="AF819" s="101"/>
      <c r="AG819" s="101"/>
      <c r="AH819" s="101"/>
      <c r="AI819" s="101"/>
      <c r="AJ819" s="101"/>
      <c r="AK819" s="140"/>
      <c r="AL819" s="140"/>
      <c r="AM819" s="140"/>
      <c r="AN819" s="140"/>
      <c r="AO819" s="140"/>
    </row>
    <row r="820" spans="1:41" ht="16" customHeight="1" x14ac:dyDescent="0.35">
      <c r="A820" s="132"/>
      <c r="B820" s="133"/>
      <c r="C820" s="133"/>
      <c r="D820" s="133"/>
      <c r="E820" s="133"/>
      <c r="F820" s="134"/>
      <c r="G820" s="135"/>
      <c r="H820" s="136"/>
      <c r="I820" s="108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241"/>
      <c r="U820" s="157"/>
      <c r="V820" s="157"/>
      <c r="W820" s="158"/>
      <c r="X820" s="140"/>
      <c r="Y820" s="140"/>
      <c r="Z820" s="140"/>
      <c r="AA820" s="242"/>
      <c r="AB820" s="242"/>
      <c r="AC820" s="242"/>
      <c r="AD820" s="242"/>
      <c r="AE820" s="101" t="str">
        <f t="shared" si="12"/>
        <v/>
      </c>
      <c r="AF820" s="101"/>
      <c r="AG820" s="101"/>
      <c r="AH820" s="101"/>
      <c r="AI820" s="101"/>
      <c r="AJ820" s="101"/>
      <c r="AK820" s="140"/>
      <c r="AL820" s="140"/>
      <c r="AM820" s="140"/>
      <c r="AN820" s="140"/>
      <c r="AO820" s="140"/>
    </row>
    <row r="821" spans="1:41" ht="16" customHeight="1" x14ac:dyDescent="0.35">
      <c r="A821" s="132"/>
      <c r="B821" s="133"/>
      <c r="C821" s="133"/>
      <c r="D821" s="133"/>
      <c r="E821" s="133"/>
      <c r="F821" s="134"/>
      <c r="G821" s="135"/>
      <c r="H821" s="136"/>
      <c r="I821" s="108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241"/>
      <c r="U821" s="157"/>
      <c r="V821" s="157"/>
      <c r="W821" s="158"/>
      <c r="X821" s="140"/>
      <c r="Y821" s="140"/>
      <c r="Z821" s="140"/>
      <c r="AA821" s="242"/>
      <c r="AB821" s="242"/>
      <c r="AC821" s="242"/>
      <c r="AD821" s="242"/>
      <c r="AE821" s="101" t="str">
        <f t="shared" si="12"/>
        <v/>
      </c>
      <c r="AF821" s="101"/>
      <c r="AG821" s="101"/>
      <c r="AH821" s="101"/>
      <c r="AI821" s="101"/>
      <c r="AJ821" s="101"/>
      <c r="AK821" s="140"/>
      <c r="AL821" s="140"/>
      <c r="AM821" s="140"/>
      <c r="AN821" s="140"/>
      <c r="AO821" s="140"/>
    </row>
    <row r="822" spans="1:41" ht="16" customHeight="1" x14ac:dyDescent="0.35">
      <c r="A822" s="132"/>
      <c r="B822" s="133"/>
      <c r="C822" s="133"/>
      <c r="D822" s="133"/>
      <c r="E822" s="133"/>
      <c r="F822" s="134"/>
      <c r="G822" s="135"/>
      <c r="H822" s="136"/>
      <c r="I822" s="108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241"/>
      <c r="U822" s="157"/>
      <c r="V822" s="157"/>
      <c r="W822" s="158"/>
      <c r="X822" s="140"/>
      <c r="Y822" s="140"/>
      <c r="Z822" s="140"/>
      <c r="AA822" s="242"/>
      <c r="AB822" s="242"/>
      <c r="AC822" s="242"/>
      <c r="AD822" s="242"/>
      <c r="AE822" s="101" t="str">
        <f t="shared" si="12"/>
        <v/>
      </c>
      <c r="AF822" s="101"/>
      <c r="AG822" s="101"/>
      <c r="AH822" s="101"/>
      <c r="AI822" s="101"/>
      <c r="AJ822" s="101"/>
      <c r="AK822" s="140"/>
      <c r="AL822" s="140"/>
      <c r="AM822" s="140"/>
      <c r="AN822" s="140"/>
      <c r="AO822" s="140"/>
    </row>
    <row r="823" spans="1:41" ht="16" customHeight="1" x14ac:dyDescent="0.35">
      <c r="A823" s="132"/>
      <c r="B823" s="133"/>
      <c r="C823" s="133"/>
      <c r="D823" s="133"/>
      <c r="E823" s="133"/>
      <c r="F823" s="134"/>
      <c r="G823" s="135"/>
      <c r="H823" s="136"/>
      <c r="I823" s="108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241"/>
      <c r="U823" s="157"/>
      <c r="V823" s="157"/>
      <c r="W823" s="158"/>
      <c r="X823" s="140"/>
      <c r="Y823" s="140"/>
      <c r="Z823" s="140"/>
      <c r="AA823" s="242"/>
      <c r="AB823" s="242"/>
      <c r="AC823" s="242"/>
      <c r="AD823" s="242"/>
      <c r="AE823" s="101" t="str">
        <f t="shared" si="12"/>
        <v/>
      </c>
      <c r="AF823" s="101"/>
      <c r="AG823" s="101"/>
      <c r="AH823" s="101"/>
      <c r="AI823" s="101"/>
      <c r="AJ823" s="101"/>
      <c r="AK823" s="140"/>
      <c r="AL823" s="140"/>
      <c r="AM823" s="140"/>
      <c r="AN823" s="140"/>
      <c r="AO823" s="140"/>
    </row>
    <row r="824" spans="1:41" ht="16" customHeight="1" x14ac:dyDescent="0.35">
      <c r="A824" s="132"/>
      <c r="B824" s="133"/>
      <c r="C824" s="133"/>
      <c r="D824" s="133"/>
      <c r="E824" s="133"/>
      <c r="F824" s="134"/>
      <c r="G824" s="135"/>
      <c r="H824" s="136"/>
      <c r="I824" s="108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241"/>
      <c r="U824" s="157"/>
      <c r="V824" s="157"/>
      <c r="W824" s="158"/>
      <c r="X824" s="140"/>
      <c r="Y824" s="140"/>
      <c r="Z824" s="140"/>
      <c r="AA824" s="242"/>
      <c r="AB824" s="242"/>
      <c r="AC824" s="242"/>
      <c r="AD824" s="242"/>
      <c r="AE824" s="101" t="str">
        <f t="shared" si="12"/>
        <v/>
      </c>
      <c r="AF824" s="101"/>
      <c r="AG824" s="101"/>
      <c r="AH824" s="101"/>
      <c r="AI824" s="101"/>
      <c r="AJ824" s="101"/>
      <c r="AK824" s="140"/>
      <c r="AL824" s="140"/>
      <c r="AM824" s="140"/>
      <c r="AN824" s="140"/>
      <c r="AO824" s="140"/>
    </row>
    <row r="825" spans="1:41" ht="16" customHeight="1" x14ac:dyDescent="0.35">
      <c r="A825" s="132"/>
      <c r="B825" s="133"/>
      <c r="C825" s="133"/>
      <c r="D825" s="133"/>
      <c r="E825" s="133"/>
      <c r="F825" s="134"/>
      <c r="G825" s="135"/>
      <c r="H825" s="136"/>
      <c r="I825" s="108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241"/>
      <c r="U825" s="157"/>
      <c r="V825" s="157"/>
      <c r="W825" s="158"/>
      <c r="X825" s="140"/>
      <c r="Y825" s="140"/>
      <c r="Z825" s="140"/>
      <c r="AA825" s="242"/>
      <c r="AB825" s="242"/>
      <c r="AC825" s="242"/>
      <c r="AD825" s="242"/>
      <c r="AE825" s="101" t="str">
        <f t="shared" si="12"/>
        <v/>
      </c>
      <c r="AF825" s="101"/>
      <c r="AG825" s="101"/>
      <c r="AH825" s="101"/>
      <c r="AI825" s="101"/>
      <c r="AJ825" s="101"/>
      <c r="AK825" s="140"/>
      <c r="AL825" s="140"/>
      <c r="AM825" s="140"/>
      <c r="AN825" s="140"/>
      <c r="AO825" s="140"/>
    </row>
    <row r="826" spans="1:41" ht="16" customHeight="1" x14ac:dyDescent="0.35">
      <c r="A826" s="132"/>
      <c r="B826" s="133"/>
      <c r="C826" s="133"/>
      <c r="D826" s="133"/>
      <c r="E826" s="133"/>
      <c r="F826" s="134"/>
      <c r="G826" s="135"/>
      <c r="H826" s="136"/>
      <c r="I826" s="108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241"/>
      <c r="U826" s="157"/>
      <c r="V826" s="157"/>
      <c r="W826" s="158"/>
      <c r="X826" s="140"/>
      <c r="Y826" s="140"/>
      <c r="Z826" s="140"/>
      <c r="AA826" s="242"/>
      <c r="AB826" s="242"/>
      <c r="AC826" s="242"/>
      <c r="AD826" s="242"/>
      <c r="AE826" s="101" t="str">
        <f t="shared" si="12"/>
        <v/>
      </c>
      <c r="AF826" s="101"/>
      <c r="AG826" s="101"/>
      <c r="AH826" s="101"/>
      <c r="AI826" s="101"/>
      <c r="AJ826" s="101"/>
      <c r="AK826" s="140"/>
      <c r="AL826" s="140"/>
      <c r="AM826" s="140"/>
      <c r="AN826" s="140"/>
      <c r="AO826" s="140"/>
    </row>
    <row r="827" spans="1:41" ht="16" customHeight="1" x14ac:dyDescent="0.35">
      <c r="A827" s="132"/>
      <c r="B827" s="133"/>
      <c r="C827" s="133"/>
      <c r="D827" s="133"/>
      <c r="E827" s="133"/>
      <c r="F827" s="134"/>
      <c r="G827" s="135"/>
      <c r="H827" s="136"/>
      <c r="I827" s="108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241"/>
      <c r="U827" s="157"/>
      <c r="V827" s="157"/>
      <c r="W827" s="158"/>
      <c r="X827" s="140"/>
      <c r="Y827" s="140"/>
      <c r="Z827" s="140"/>
      <c r="AA827" s="242"/>
      <c r="AB827" s="242"/>
      <c r="AC827" s="242"/>
      <c r="AD827" s="242"/>
      <c r="AE827" s="101" t="str">
        <f t="shared" si="12"/>
        <v/>
      </c>
      <c r="AF827" s="101"/>
      <c r="AG827" s="101"/>
      <c r="AH827" s="101"/>
      <c r="AI827" s="101"/>
      <c r="AJ827" s="101"/>
      <c r="AK827" s="140"/>
      <c r="AL827" s="140"/>
      <c r="AM827" s="140"/>
      <c r="AN827" s="140"/>
      <c r="AO827" s="140"/>
    </row>
    <row r="828" spans="1:41" ht="16" customHeight="1" x14ac:dyDescent="0.35">
      <c r="A828" s="132"/>
      <c r="B828" s="133"/>
      <c r="C828" s="133"/>
      <c r="D828" s="133"/>
      <c r="E828" s="133"/>
      <c r="F828" s="134"/>
      <c r="G828" s="135"/>
      <c r="H828" s="136"/>
      <c r="I828" s="108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241"/>
      <c r="U828" s="157"/>
      <c r="V828" s="157"/>
      <c r="W828" s="158"/>
      <c r="X828" s="140"/>
      <c r="Y828" s="140"/>
      <c r="Z828" s="140"/>
      <c r="AA828" s="242"/>
      <c r="AB828" s="242"/>
      <c r="AC828" s="242"/>
      <c r="AD828" s="242"/>
      <c r="AE828" s="101" t="str">
        <f t="shared" si="12"/>
        <v/>
      </c>
      <c r="AF828" s="101"/>
      <c r="AG828" s="101"/>
      <c r="AH828" s="101"/>
      <c r="AI828" s="101"/>
      <c r="AJ828" s="101"/>
      <c r="AK828" s="140"/>
      <c r="AL828" s="140"/>
      <c r="AM828" s="140"/>
      <c r="AN828" s="140"/>
      <c r="AO828" s="140"/>
    </row>
    <row r="829" spans="1:41" ht="16" customHeight="1" x14ac:dyDescent="0.35">
      <c r="A829" s="132"/>
      <c r="B829" s="133"/>
      <c r="C829" s="133"/>
      <c r="D829" s="133"/>
      <c r="E829" s="133"/>
      <c r="F829" s="134"/>
      <c r="G829" s="135"/>
      <c r="H829" s="136"/>
      <c r="I829" s="108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241"/>
      <c r="U829" s="157"/>
      <c r="V829" s="157"/>
      <c r="W829" s="158"/>
      <c r="X829" s="140"/>
      <c r="Y829" s="140"/>
      <c r="Z829" s="140"/>
      <c r="AA829" s="242"/>
      <c r="AB829" s="242"/>
      <c r="AC829" s="242"/>
      <c r="AD829" s="242"/>
      <c r="AE829" s="101" t="str">
        <f t="shared" si="12"/>
        <v/>
      </c>
      <c r="AF829" s="101"/>
      <c r="AG829" s="101"/>
      <c r="AH829" s="101"/>
      <c r="AI829" s="101"/>
      <c r="AJ829" s="101"/>
      <c r="AK829" s="140"/>
      <c r="AL829" s="140"/>
      <c r="AM829" s="140"/>
      <c r="AN829" s="140"/>
      <c r="AO829" s="140"/>
    </row>
    <row r="830" spans="1:41" ht="16" customHeight="1" x14ac:dyDescent="0.35">
      <c r="A830" s="132"/>
      <c r="B830" s="133"/>
      <c r="C830" s="133"/>
      <c r="D830" s="133"/>
      <c r="E830" s="133"/>
      <c r="F830" s="134"/>
      <c r="G830" s="135"/>
      <c r="H830" s="136"/>
      <c r="I830" s="108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241"/>
      <c r="U830" s="157"/>
      <c r="V830" s="157"/>
      <c r="W830" s="158"/>
      <c r="X830" s="140"/>
      <c r="Y830" s="140"/>
      <c r="Z830" s="140"/>
      <c r="AA830" s="242"/>
      <c r="AB830" s="242"/>
      <c r="AC830" s="242"/>
      <c r="AD830" s="242"/>
      <c r="AE830" s="101" t="str">
        <f t="shared" si="12"/>
        <v/>
      </c>
      <c r="AF830" s="101"/>
      <c r="AG830" s="101"/>
      <c r="AH830" s="101"/>
      <c r="AI830" s="101"/>
      <c r="AJ830" s="101"/>
      <c r="AK830" s="140"/>
      <c r="AL830" s="140"/>
      <c r="AM830" s="140"/>
      <c r="AN830" s="140"/>
      <c r="AO830" s="140"/>
    </row>
    <row r="831" spans="1:41" ht="16" customHeight="1" x14ac:dyDescent="0.35">
      <c r="A831" s="132"/>
      <c r="B831" s="133"/>
      <c r="C831" s="133"/>
      <c r="D831" s="133"/>
      <c r="E831" s="133"/>
      <c r="F831" s="134"/>
      <c r="G831" s="135"/>
      <c r="H831" s="136"/>
      <c r="I831" s="108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241"/>
      <c r="U831" s="157"/>
      <c r="V831" s="157"/>
      <c r="W831" s="158"/>
      <c r="X831" s="140"/>
      <c r="Y831" s="140"/>
      <c r="Z831" s="140"/>
      <c r="AA831" s="242"/>
      <c r="AB831" s="242"/>
      <c r="AC831" s="242"/>
      <c r="AD831" s="242"/>
      <c r="AE831" s="101" t="str">
        <f t="shared" si="12"/>
        <v/>
      </c>
      <c r="AF831" s="101"/>
      <c r="AG831" s="101"/>
      <c r="AH831" s="101"/>
      <c r="AI831" s="101"/>
      <c r="AJ831" s="101"/>
      <c r="AK831" s="140"/>
      <c r="AL831" s="140"/>
      <c r="AM831" s="140"/>
      <c r="AN831" s="140"/>
      <c r="AO831" s="140"/>
    </row>
    <row r="832" spans="1:41" ht="16" customHeight="1" x14ac:dyDescent="0.35">
      <c r="A832" s="132"/>
      <c r="B832" s="133"/>
      <c r="C832" s="133"/>
      <c r="D832" s="133"/>
      <c r="E832" s="133"/>
      <c r="F832" s="134"/>
      <c r="G832" s="135"/>
      <c r="H832" s="136"/>
      <c r="I832" s="108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241"/>
      <c r="U832" s="157"/>
      <c r="V832" s="157"/>
      <c r="W832" s="158"/>
      <c r="X832" s="140"/>
      <c r="Y832" s="140"/>
      <c r="Z832" s="140"/>
      <c r="AA832" s="242"/>
      <c r="AB832" s="242"/>
      <c r="AC832" s="242"/>
      <c r="AD832" s="242"/>
      <c r="AE832" s="101" t="str">
        <f t="shared" si="12"/>
        <v/>
      </c>
      <c r="AF832" s="101"/>
      <c r="AG832" s="101"/>
      <c r="AH832" s="101"/>
      <c r="AI832" s="101"/>
      <c r="AJ832" s="101"/>
      <c r="AK832" s="140"/>
      <c r="AL832" s="140"/>
      <c r="AM832" s="140"/>
      <c r="AN832" s="140"/>
      <c r="AO832" s="140"/>
    </row>
    <row r="833" spans="1:41" ht="16" customHeight="1" x14ac:dyDescent="0.35">
      <c r="A833" s="132"/>
      <c r="B833" s="133"/>
      <c r="C833" s="133"/>
      <c r="D833" s="133"/>
      <c r="E833" s="133"/>
      <c r="F833" s="134"/>
      <c r="G833" s="135"/>
      <c r="H833" s="136"/>
      <c r="I833" s="108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241"/>
      <c r="U833" s="157"/>
      <c r="V833" s="157"/>
      <c r="W833" s="158"/>
      <c r="X833" s="140"/>
      <c r="Y833" s="140"/>
      <c r="Z833" s="140"/>
      <c r="AA833" s="242"/>
      <c r="AB833" s="242"/>
      <c r="AC833" s="242"/>
      <c r="AD833" s="242"/>
      <c r="AE833" s="101" t="str">
        <f t="shared" si="12"/>
        <v/>
      </c>
      <c r="AF833" s="101"/>
      <c r="AG833" s="101"/>
      <c r="AH833" s="101"/>
      <c r="AI833" s="101"/>
      <c r="AJ833" s="101"/>
      <c r="AK833" s="140"/>
      <c r="AL833" s="140"/>
      <c r="AM833" s="140"/>
      <c r="AN833" s="140"/>
      <c r="AO833" s="140"/>
    </row>
    <row r="834" spans="1:41" ht="16" customHeight="1" x14ac:dyDescent="0.35">
      <c r="A834" s="132"/>
      <c r="B834" s="133"/>
      <c r="C834" s="133"/>
      <c r="D834" s="133"/>
      <c r="E834" s="133"/>
      <c r="F834" s="134"/>
      <c r="G834" s="135"/>
      <c r="H834" s="136"/>
      <c r="I834" s="108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241"/>
      <c r="U834" s="157"/>
      <c r="V834" s="157"/>
      <c r="W834" s="158"/>
      <c r="X834" s="140"/>
      <c r="Y834" s="140"/>
      <c r="Z834" s="140"/>
      <c r="AA834" s="242"/>
      <c r="AB834" s="242"/>
      <c r="AC834" s="242"/>
      <c r="AD834" s="242"/>
      <c r="AE834" s="101" t="str">
        <f t="shared" si="12"/>
        <v/>
      </c>
      <c r="AF834" s="101"/>
      <c r="AG834" s="101"/>
      <c r="AH834" s="101"/>
      <c r="AI834" s="101"/>
      <c r="AJ834" s="101"/>
      <c r="AK834" s="140"/>
      <c r="AL834" s="140"/>
      <c r="AM834" s="140"/>
      <c r="AN834" s="140"/>
      <c r="AO834" s="140"/>
    </row>
    <row r="835" spans="1:41" ht="16" customHeight="1" x14ac:dyDescent="0.35">
      <c r="A835" s="132"/>
      <c r="B835" s="133"/>
      <c r="C835" s="133"/>
      <c r="D835" s="133"/>
      <c r="E835" s="133"/>
      <c r="F835" s="134"/>
      <c r="G835" s="135"/>
      <c r="H835" s="136"/>
      <c r="I835" s="108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241"/>
      <c r="U835" s="157"/>
      <c r="V835" s="157"/>
      <c r="W835" s="158"/>
      <c r="X835" s="140"/>
      <c r="Y835" s="140"/>
      <c r="Z835" s="140"/>
      <c r="AA835" s="242"/>
      <c r="AB835" s="242"/>
      <c r="AC835" s="242"/>
      <c r="AD835" s="242"/>
      <c r="AE835" s="101" t="str">
        <f t="shared" si="12"/>
        <v/>
      </c>
      <c r="AF835" s="101"/>
      <c r="AG835" s="101"/>
      <c r="AH835" s="101"/>
      <c r="AI835" s="101"/>
      <c r="AJ835" s="101"/>
      <c r="AK835" s="140"/>
      <c r="AL835" s="140"/>
      <c r="AM835" s="140"/>
      <c r="AN835" s="140"/>
      <c r="AO835" s="140"/>
    </row>
    <row r="836" spans="1:41" ht="16" customHeight="1" x14ac:dyDescent="0.35">
      <c r="A836" s="132"/>
      <c r="B836" s="133"/>
      <c r="C836" s="133"/>
      <c r="D836" s="133"/>
      <c r="E836" s="133"/>
      <c r="F836" s="134"/>
      <c r="G836" s="135"/>
      <c r="H836" s="136"/>
      <c r="I836" s="108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241"/>
      <c r="U836" s="157"/>
      <c r="V836" s="157"/>
      <c r="W836" s="158"/>
      <c r="X836" s="140"/>
      <c r="Y836" s="140"/>
      <c r="Z836" s="140"/>
      <c r="AA836" s="242"/>
      <c r="AB836" s="242"/>
      <c r="AC836" s="242"/>
      <c r="AD836" s="242"/>
      <c r="AE836" s="101" t="str">
        <f t="shared" si="12"/>
        <v/>
      </c>
      <c r="AF836" s="101"/>
      <c r="AG836" s="101"/>
      <c r="AH836" s="101"/>
      <c r="AI836" s="101"/>
      <c r="AJ836" s="101"/>
      <c r="AK836" s="140"/>
      <c r="AL836" s="140"/>
      <c r="AM836" s="140"/>
      <c r="AN836" s="140"/>
      <c r="AO836" s="140"/>
    </row>
    <row r="837" spans="1:41" ht="16" customHeight="1" x14ac:dyDescent="0.35">
      <c r="A837" s="132"/>
      <c r="B837" s="133"/>
      <c r="C837" s="133"/>
      <c r="D837" s="133"/>
      <c r="E837" s="133"/>
      <c r="F837" s="134"/>
      <c r="G837" s="135"/>
      <c r="H837" s="136"/>
      <c r="I837" s="108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241"/>
      <c r="U837" s="157"/>
      <c r="V837" s="157"/>
      <c r="W837" s="158"/>
      <c r="X837" s="140"/>
      <c r="Y837" s="140"/>
      <c r="Z837" s="140"/>
      <c r="AA837" s="242"/>
      <c r="AB837" s="242"/>
      <c r="AC837" s="242"/>
      <c r="AD837" s="242"/>
      <c r="AE837" s="101" t="str">
        <f t="shared" si="12"/>
        <v/>
      </c>
      <c r="AF837" s="101"/>
      <c r="AG837" s="101"/>
      <c r="AH837" s="101"/>
      <c r="AI837" s="101"/>
      <c r="AJ837" s="101"/>
      <c r="AK837" s="140"/>
      <c r="AL837" s="140"/>
      <c r="AM837" s="140"/>
      <c r="AN837" s="140"/>
      <c r="AO837" s="140"/>
    </row>
    <row r="838" spans="1:41" ht="16" customHeight="1" x14ac:dyDescent="0.35">
      <c r="A838" s="132"/>
      <c r="B838" s="133"/>
      <c r="C838" s="133"/>
      <c r="D838" s="133"/>
      <c r="E838" s="133"/>
      <c r="F838" s="134"/>
      <c r="G838" s="135"/>
      <c r="H838" s="136"/>
      <c r="I838" s="108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241"/>
      <c r="U838" s="157"/>
      <c r="V838" s="157"/>
      <c r="W838" s="158"/>
      <c r="X838" s="140"/>
      <c r="Y838" s="140"/>
      <c r="Z838" s="140"/>
      <c r="AA838" s="242"/>
      <c r="AB838" s="242"/>
      <c r="AC838" s="242"/>
      <c r="AD838" s="242"/>
      <c r="AE838" s="101" t="str">
        <f t="shared" si="12"/>
        <v/>
      </c>
      <c r="AF838" s="101"/>
      <c r="AG838" s="101"/>
      <c r="AH838" s="101"/>
      <c r="AI838" s="101"/>
      <c r="AJ838" s="101"/>
      <c r="AK838" s="140"/>
      <c r="AL838" s="140"/>
      <c r="AM838" s="140"/>
      <c r="AN838" s="140"/>
      <c r="AO838" s="140"/>
    </row>
    <row r="839" spans="1:41" ht="16" customHeight="1" x14ac:dyDescent="0.35">
      <c r="A839" s="132"/>
      <c r="B839" s="133"/>
      <c r="C839" s="133"/>
      <c r="D839" s="133"/>
      <c r="E839" s="133"/>
      <c r="F839" s="134"/>
      <c r="G839" s="135"/>
      <c r="H839" s="136"/>
      <c r="I839" s="108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241"/>
      <c r="U839" s="157"/>
      <c r="V839" s="157"/>
      <c r="W839" s="158"/>
      <c r="X839" s="140"/>
      <c r="Y839" s="140"/>
      <c r="Z839" s="140"/>
      <c r="AA839" s="242"/>
      <c r="AB839" s="242"/>
      <c r="AC839" s="242"/>
      <c r="AD839" s="242"/>
      <c r="AE839" s="101" t="str">
        <f t="shared" si="12"/>
        <v/>
      </c>
      <c r="AF839" s="101"/>
      <c r="AG839" s="101"/>
      <c r="AH839" s="101"/>
      <c r="AI839" s="101"/>
      <c r="AJ839" s="101"/>
      <c r="AK839" s="140"/>
      <c r="AL839" s="140"/>
      <c r="AM839" s="140"/>
      <c r="AN839" s="140"/>
      <c r="AO839" s="140"/>
    </row>
    <row r="840" spans="1:41" ht="16" customHeight="1" x14ac:dyDescent="0.35">
      <c r="A840" s="132"/>
      <c r="B840" s="133"/>
      <c r="C840" s="133"/>
      <c r="D840" s="133"/>
      <c r="E840" s="133"/>
      <c r="F840" s="134"/>
      <c r="G840" s="135"/>
      <c r="H840" s="136"/>
      <c r="I840" s="108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241"/>
      <c r="U840" s="157"/>
      <c r="V840" s="157"/>
      <c r="W840" s="158"/>
      <c r="X840" s="140"/>
      <c r="Y840" s="140"/>
      <c r="Z840" s="140"/>
      <c r="AA840" s="242"/>
      <c r="AB840" s="242"/>
      <c r="AC840" s="242"/>
      <c r="AD840" s="242"/>
      <c r="AE840" s="101" t="str">
        <f t="shared" si="12"/>
        <v/>
      </c>
      <c r="AF840" s="101"/>
      <c r="AG840" s="101"/>
      <c r="AH840" s="101"/>
      <c r="AI840" s="101"/>
      <c r="AJ840" s="101"/>
      <c r="AK840" s="140"/>
      <c r="AL840" s="140"/>
      <c r="AM840" s="140"/>
      <c r="AN840" s="140"/>
      <c r="AO840" s="140"/>
    </row>
    <row r="841" spans="1:41" ht="16" customHeight="1" x14ac:dyDescent="0.35">
      <c r="A841" s="132"/>
      <c r="B841" s="133"/>
      <c r="C841" s="133"/>
      <c r="D841" s="133"/>
      <c r="E841" s="133"/>
      <c r="F841" s="134"/>
      <c r="G841" s="135"/>
      <c r="H841" s="136"/>
      <c r="I841" s="108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241"/>
      <c r="U841" s="157"/>
      <c r="V841" s="157"/>
      <c r="W841" s="158"/>
      <c r="X841" s="140"/>
      <c r="Y841" s="140"/>
      <c r="Z841" s="140"/>
      <c r="AA841" s="242"/>
      <c r="AB841" s="242"/>
      <c r="AC841" s="242"/>
      <c r="AD841" s="242"/>
      <c r="AE841" s="101" t="str">
        <f t="shared" si="12"/>
        <v/>
      </c>
      <c r="AF841" s="101"/>
      <c r="AG841" s="101"/>
      <c r="AH841" s="101"/>
      <c r="AI841" s="101"/>
      <c r="AJ841" s="101"/>
      <c r="AK841" s="140"/>
      <c r="AL841" s="140"/>
      <c r="AM841" s="140"/>
      <c r="AN841" s="140"/>
      <c r="AO841" s="140"/>
    </row>
    <row r="842" spans="1:41" ht="16" customHeight="1" x14ac:dyDescent="0.35">
      <c r="A842" s="132"/>
      <c r="B842" s="133"/>
      <c r="C842" s="133"/>
      <c r="D842" s="133"/>
      <c r="E842" s="133"/>
      <c r="F842" s="134"/>
      <c r="G842" s="135"/>
      <c r="H842" s="136"/>
      <c r="I842" s="108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241"/>
      <c r="U842" s="157"/>
      <c r="V842" s="157"/>
      <c r="W842" s="158"/>
      <c r="X842" s="140"/>
      <c r="Y842" s="140"/>
      <c r="Z842" s="140"/>
      <c r="AA842" s="242"/>
      <c r="AB842" s="242"/>
      <c r="AC842" s="242"/>
      <c r="AD842" s="242"/>
      <c r="AE842" s="101" t="str">
        <f t="shared" si="12"/>
        <v/>
      </c>
      <c r="AF842" s="101"/>
      <c r="AG842" s="101"/>
      <c r="AH842" s="101"/>
      <c r="AI842" s="101"/>
      <c r="AJ842" s="101"/>
      <c r="AK842" s="140"/>
      <c r="AL842" s="140"/>
      <c r="AM842" s="140"/>
      <c r="AN842" s="140"/>
      <c r="AO842" s="140"/>
    </row>
    <row r="843" spans="1:41" ht="16" customHeight="1" x14ac:dyDescent="0.35">
      <c r="A843" s="132"/>
      <c r="B843" s="133"/>
      <c r="C843" s="133"/>
      <c r="D843" s="133"/>
      <c r="E843" s="133"/>
      <c r="F843" s="134"/>
      <c r="G843" s="135"/>
      <c r="H843" s="136"/>
      <c r="I843" s="108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241"/>
      <c r="U843" s="157"/>
      <c r="V843" s="157"/>
      <c r="W843" s="158"/>
      <c r="X843" s="140"/>
      <c r="Y843" s="140"/>
      <c r="Z843" s="140"/>
      <c r="AA843" s="242"/>
      <c r="AB843" s="242"/>
      <c r="AC843" s="242"/>
      <c r="AD843" s="242"/>
      <c r="AE843" s="101" t="str">
        <f t="shared" si="12"/>
        <v/>
      </c>
      <c r="AF843" s="101"/>
      <c r="AG843" s="101"/>
      <c r="AH843" s="101"/>
      <c r="AI843" s="101"/>
      <c r="AJ843" s="101"/>
      <c r="AK843" s="140"/>
      <c r="AL843" s="140"/>
      <c r="AM843" s="140"/>
      <c r="AN843" s="140"/>
      <c r="AO843" s="140"/>
    </row>
    <row r="844" spans="1:41" ht="16" customHeight="1" x14ac:dyDescent="0.35">
      <c r="A844" s="132"/>
      <c r="B844" s="133"/>
      <c r="C844" s="133"/>
      <c r="D844" s="133"/>
      <c r="E844" s="133"/>
      <c r="F844" s="134"/>
      <c r="G844" s="135"/>
      <c r="H844" s="136"/>
      <c r="I844" s="108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241"/>
      <c r="U844" s="157"/>
      <c r="V844" s="157"/>
      <c r="W844" s="158"/>
      <c r="X844" s="140"/>
      <c r="Y844" s="140"/>
      <c r="Z844" s="140"/>
      <c r="AA844" s="242"/>
      <c r="AB844" s="242"/>
      <c r="AC844" s="242"/>
      <c r="AD844" s="242"/>
      <c r="AE844" s="101" t="str">
        <f t="shared" si="12"/>
        <v/>
      </c>
      <c r="AF844" s="101"/>
      <c r="AG844" s="101"/>
      <c r="AH844" s="101"/>
      <c r="AI844" s="101"/>
      <c r="AJ844" s="101"/>
      <c r="AK844" s="140"/>
      <c r="AL844" s="140"/>
      <c r="AM844" s="140"/>
      <c r="AN844" s="140"/>
      <c r="AO844" s="140"/>
    </row>
    <row r="845" spans="1:41" ht="16" customHeight="1" x14ac:dyDescent="0.35">
      <c r="A845" s="132"/>
      <c r="B845" s="133"/>
      <c r="C845" s="133"/>
      <c r="D845" s="133"/>
      <c r="E845" s="133"/>
      <c r="F845" s="134"/>
      <c r="G845" s="135"/>
      <c r="H845" s="136"/>
      <c r="I845" s="108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241"/>
      <c r="U845" s="157"/>
      <c r="V845" s="157"/>
      <c r="W845" s="158"/>
      <c r="X845" s="140"/>
      <c r="Y845" s="140"/>
      <c r="Z845" s="140"/>
      <c r="AA845" s="242"/>
      <c r="AB845" s="242"/>
      <c r="AC845" s="242"/>
      <c r="AD845" s="242"/>
      <c r="AE845" s="101" t="str">
        <f t="shared" si="12"/>
        <v/>
      </c>
      <c r="AF845" s="101"/>
      <c r="AG845" s="101"/>
      <c r="AH845" s="101"/>
      <c r="AI845" s="101"/>
      <c r="AJ845" s="101"/>
      <c r="AK845" s="140"/>
      <c r="AL845" s="140"/>
      <c r="AM845" s="140"/>
      <c r="AN845" s="140"/>
      <c r="AO845" s="140"/>
    </row>
    <row r="846" spans="1:41" ht="16" customHeight="1" x14ac:dyDescent="0.35">
      <c r="A846" s="132"/>
      <c r="B846" s="133"/>
      <c r="C846" s="133"/>
      <c r="D846" s="133"/>
      <c r="E846" s="133"/>
      <c r="F846" s="134"/>
      <c r="G846" s="135"/>
      <c r="H846" s="136"/>
      <c r="I846" s="108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241"/>
      <c r="U846" s="157"/>
      <c r="V846" s="157"/>
      <c r="W846" s="158"/>
      <c r="X846" s="140"/>
      <c r="Y846" s="140"/>
      <c r="Z846" s="140"/>
      <c r="AA846" s="242"/>
      <c r="AB846" s="242"/>
      <c r="AC846" s="242"/>
      <c r="AD846" s="242"/>
      <c r="AE846" s="101" t="str">
        <f t="shared" si="12"/>
        <v/>
      </c>
      <c r="AF846" s="101"/>
      <c r="AG846" s="101"/>
      <c r="AH846" s="101"/>
      <c r="AI846" s="101"/>
      <c r="AJ846" s="101"/>
      <c r="AK846" s="140"/>
      <c r="AL846" s="140"/>
      <c r="AM846" s="140"/>
      <c r="AN846" s="140"/>
      <c r="AO846" s="140"/>
    </row>
    <row r="847" spans="1:41" ht="16" customHeight="1" x14ac:dyDescent="0.35">
      <c r="A847" s="132"/>
      <c r="B847" s="133"/>
      <c r="C847" s="133"/>
      <c r="D847" s="133"/>
      <c r="E847" s="133"/>
      <c r="F847" s="134"/>
      <c r="G847" s="135"/>
      <c r="H847" s="136"/>
      <c r="I847" s="108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241"/>
      <c r="U847" s="157"/>
      <c r="V847" s="157"/>
      <c r="W847" s="158"/>
      <c r="X847" s="140"/>
      <c r="Y847" s="140"/>
      <c r="Z847" s="140"/>
      <c r="AA847" s="242"/>
      <c r="AB847" s="242"/>
      <c r="AC847" s="242"/>
      <c r="AD847" s="242"/>
      <c r="AE847" s="101" t="str">
        <f t="shared" si="12"/>
        <v/>
      </c>
      <c r="AF847" s="101"/>
      <c r="AG847" s="101"/>
      <c r="AH847" s="101"/>
      <c r="AI847" s="101"/>
      <c r="AJ847" s="101"/>
      <c r="AK847" s="140"/>
      <c r="AL847" s="140"/>
      <c r="AM847" s="140"/>
      <c r="AN847" s="140"/>
      <c r="AO847" s="140"/>
    </row>
    <row r="848" spans="1:41" ht="16" customHeight="1" x14ac:dyDescent="0.35">
      <c r="A848" s="132"/>
      <c r="B848" s="133"/>
      <c r="C848" s="133"/>
      <c r="D848" s="133"/>
      <c r="E848" s="133"/>
      <c r="F848" s="134"/>
      <c r="G848" s="135"/>
      <c r="H848" s="136"/>
      <c r="I848" s="108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241"/>
      <c r="U848" s="157"/>
      <c r="V848" s="157"/>
      <c r="W848" s="158"/>
      <c r="X848" s="140"/>
      <c r="Y848" s="140"/>
      <c r="Z848" s="140"/>
      <c r="AA848" s="242"/>
      <c r="AB848" s="242"/>
      <c r="AC848" s="242"/>
      <c r="AD848" s="242"/>
      <c r="AE848" s="101" t="str">
        <f t="shared" si="12"/>
        <v/>
      </c>
      <c r="AF848" s="101"/>
      <c r="AG848" s="101"/>
      <c r="AH848" s="101"/>
      <c r="AI848" s="101"/>
      <c r="AJ848" s="101"/>
      <c r="AK848" s="140"/>
      <c r="AL848" s="140"/>
      <c r="AM848" s="140"/>
      <c r="AN848" s="140"/>
      <c r="AO848" s="140"/>
    </row>
    <row r="849" spans="1:41" ht="16" customHeight="1" x14ac:dyDescent="0.35">
      <c r="A849" s="132"/>
      <c r="B849" s="133"/>
      <c r="C849" s="133"/>
      <c r="D849" s="133"/>
      <c r="E849" s="133"/>
      <c r="F849" s="134"/>
      <c r="G849" s="135"/>
      <c r="H849" s="136"/>
      <c r="I849" s="108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241"/>
      <c r="U849" s="157"/>
      <c r="V849" s="157"/>
      <c r="W849" s="158"/>
      <c r="X849" s="140"/>
      <c r="Y849" s="140"/>
      <c r="Z849" s="140"/>
      <c r="AA849" s="242"/>
      <c r="AB849" s="242"/>
      <c r="AC849" s="242"/>
      <c r="AD849" s="242"/>
      <c r="AE849" s="101" t="str">
        <f t="shared" si="12"/>
        <v/>
      </c>
      <c r="AF849" s="101"/>
      <c r="AG849" s="101"/>
      <c r="AH849" s="101"/>
      <c r="AI849" s="101"/>
      <c r="AJ849" s="101"/>
      <c r="AK849" s="140"/>
      <c r="AL849" s="140"/>
      <c r="AM849" s="140"/>
      <c r="AN849" s="140"/>
      <c r="AO849" s="140"/>
    </row>
    <row r="850" spans="1:41" ht="16" customHeight="1" x14ac:dyDescent="0.35">
      <c r="A850" s="132"/>
      <c r="B850" s="133"/>
      <c r="C850" s="133"/>
      <c r="D850" s="133"/>
      <c r="E850" s="133"/>
      <c r="F850" s="134"/>
      <c r="G850" s="135"/>
      <c r="H850" s="136"/>
      <c r="I850" s="108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241"/>
      <c r="U850" s="157"/>
      <c r="V850" s="157"/>
      <c r="W850" s="158"/>
      <c r="X850" s="140"/>
      <c r="Y850" s="140"/>
      <c r="Z850" s="140"/>
      <c r="AA850" s="242"/>
      <c r="AB850" s="242"/>
      <c r="AC850" s="242"/>
      <c r="AD850" s="242"/>
      <c r="AE850" s="101" t="str">
        <f t="shared" si="12"/>
        <v/>
      </c>
      <c r="AF850" s="101"/>
      <c r="AG850" s="101"/>
      <c r="AH850" s="101"/>
      <c r="AI850" s="101"/>
      <c r="AJ850" s="101"/>
      <c r="AK850" s="140"/>
      <c r="AL850" s="140"/>
      <c r="AM850" s="140"/>
      <c r="AN850" s="140"/>
      <c r="AO850" s="140"/>
    </row>
    <row r="851" spans="1:41" ht="16" customHeight="1" x14ac:dyDescent="0.35">
      <c r="A851" s="132"/>
      <c r="B851" s="133"/>
      <c r="C851" s="133"/>
      <c r="D851" s="133"/>
      <c r="E851" s="133"/>
      <c r="F851" s="134"/>
      <c r="G851" s="135"/>
      <c r="H851" s="136"/>
      <c r="I851" s="108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241"/>
      <c r="U851" s="157"/>
      <c r="V851" s="157"/>
      <c r="W851" s="158"/>
      <c r="X851" s="140"/>
      <c r="Y851" s="140"/>
      <c r="Z851" s="140"/>
      <c r="AA851" s="242"/>
      <c r="AB851" s="242"/>
      <c r="AC851" s="242"/>
      <c r="AD851" s="242"/>
      <c r="AE851" s="101" t="str">
        <f t="shared" si="12"/>
        <v/>
      </c>
      <c r="AF851" s="101"/>
      <c r="AG851" s="101"/>
      <c r="AH851" s="101"/>
      <c r="AI851" s="101"/>
      <c r="AJ851" s="101"/>
      <c r="AK851" s="140"/>
      <c r="AL851" s="140"/>
      <c r="AM851" s="140"/>
      <c r="AN851" s="140"/>
      <c r="AO851" s="140"/>
    </row>
    <row r="852" spans="1:41" ht="16" customHeight="1" x14ac:dyDescent="0.35">
      <c r="A852" s="132"/>
      <c r="B852" s="133"/>
      <c r="C852" s="133"/>
      <c r="D852" s="133"/>
      <c r="E852" s="133"/>
      <c r="F852" s="134"/>
      <c r="G852" s="135"/>
      <c r="H852" s="136"/>
      <c r="I852" s="108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241"/>
      <c r="U852" s="157"/>
      <c r="V852" s="157"/>
      <c r="W852" s="158"/>
      <c r="X852" s="140"/>
      <c r="Y852" s="140"/>
      <c r="Z852" s="140"/>
      <c r="AA852" s="242"/>
      <c r="AB852" s="242"/>
      <c r="AC852" s="242"/>
      <c r="AD852" s="242"/>
      <c r="AE852" s="101" t="str">
        <f t="shared" si="12"/>
        <v/>
      </c>
      <c r="AF852" s="101"/>
      <c r="AG852" s="101"/>
      <c r="AH852" s="101"/>
      <c r="AI852" s="101"/>
      <c r="AJ852" s="101"/>
      <c r="AK852" s="140"/>
      <c r="AL852" s="140"/>
      <c r="AM852" s="140"/>
      <c r="AN852" s="140"/>
      <c r="AO852" s="140"/>
    </row>
    <row r="853" spans="1:41" ht="16" customHeight="1" x14ac:dyDescent="0.35">
      <c r="A853" s="132"/>
      <c r="B853" s="133"/>
      <c r="C853" s="133"/>
      <c r="D853" s="133"/>
      <c r="E853" s="133"/>
      <c r="F853" s="134"/>
      <c r="G853" s="135"/>
      <c r="H853" s="136"/>
      <c r="I853" s="108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241"/>
      <c r="U853" s="157"/>
      <c r="V853" s="157"/>
      <c r="W853" s="158"/>
      <c r="X853" s="140"/>
      <c r="Y853" s="140"/>
      <c r="Z853" s="140"/>
      <c r="AA853" s="242"/>
      <c r="AB853" s="242"/>
      <c r="AC853" s="242"/>
      <c r="AD853" s="242"/>
      <c r="AE853" s="101" t="str">
        <f t="shared" si="12"/>
        <v/>
      </c>
      <c r="AF853" s="101"/>
      <c r="AG853" s="101"/>
      <c r="AH853" s="101"/>
      <c r="AI853" s="101"/>
      <c r="AJ853" s="101"/>
      <c r="AK853" s="140"/>
      <c r="AL853" s="140"/>
      <c r="AM853" s="140"/>
      <c r="AN853" s="140"/>
      <c r="AO853" s="140"/>
    </row>
    <row r="854" spans="1:41" ht="16" customHeight="1" x14ac:dyDescent="0.35">
      <c r="A854" s="132"/>
      <c r="B854" s="133"/>
      <c r="C854" s="133"/>
      <c r="D854" s="133"/>
      <c r="E854" s="133"/>
      <c r="F854" s="134"/>
      <c r="G854" s="135"/>
      <c r="H854" s="136"/>
      <c r="I854" s="108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241"/>
      <c r="U854" s="157"/>
      <c r="V854" s="157"/>
      <c r="W854" s="158"/>
      <c r="X854" s="140"/>
      <c r="Y854" s="140"/>
      <c r="Z854" s="140"/>
      <c r="AA854" s="242"/>
      <c r="AB854" s="242"/>
      <c r="AC854" s="242"/>
      <c r="AD854" s="242"/>
      <c r="AE854" s="101" t="str">
        <f t="shared" si="12"/>
        <v/>
      </c>
      <c r="AF854" s="101"/>
      <c r="AG854" s="101"/>
      <c r="AH854" s="101"/>
      <c r="AI854" s="101"/>
      <c r="AJ854" s="101"/>
      <c r="AK854" s="140"/>
      <c r="AL854" s="140"/>
      <c r="AM854" s="140"/>
      <c r="AN854" s="140"/>
      <c r="AO854" s="140"/>
    </row>
    <row r="855" spans="1:41" ht="16" customHeight="1" x14ac:dyDescent="0.35">
      <c r="A855" s="132"/>
      <c r="B855" s="133"/>
      <c r="C855" s="133"/>
      <c r="D855" s="133"/>
      <c r="E855" s="133"/>
      <c r="F855" s="134"/>
      <c r="G855" s="135"/>
      <c r="H855" s="136"/>
      <c r="I855" s="108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241"/>
      <c r="U855" s="157"/>
      <c r="V855" s="157"/>
      <c r="W855" s="158"/>
      <c r="X855" s="140"/>
      <c r="Y855" s="140"/>
      <c r="Z855" s="140"/>
      <c r="AA855" s="242"/>
      <c r="AB855" s="242"/>
      <c r="AC855" s="242"/>
      <c r="AD855" s="242"/>
      <c r="AE855" s="101" t="str">
        <f t="shared" si="12"/>
        <v/>
      </c>
      <c r="AF855" s="101"/>
      <c r="AG855" s="101"/>
      <c r="AH855" s="101"/>
      <c r="AI855" s="101"/>
      <c r="AJ855" s="101"/>
      <c r="AK855" s="140"/>
      <c r="AL855" s="140"/>
      <c r="AM855" s="140"/>
      <c r="AN855" s="140"/>
      <c r="AO855" s="140"/>
    </row>
    <row r="856" spans="1:41" ht="16" customHeight="1" x14ac:dyDescent="0.35">
      <c r="A856" s="132"/>
      <c r="B856" s="133"/>
      <c r="C856" s="133"/>
      <c r="D856" s="133"/>
      <c r="E856" s="133"/>
      <c r="F856" s="134"/>
      <c r="G856" s="135"/>
      <c r="H856" s="136"/>
      <c r="I856" s="108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241"/>
      <c r="U856" s="157"/>
      <c r="V856" s="157"/>
      <c r="W856" s="158"/>
      <c r="X856" s="140"/>
      <c r="Y856" s="140"/>
      <c r="Z856" s="140"/>
      <c r="AA856" s="242"/>
      <c r="AB856" s="242"/>
      <c r="AC856" s="242"/>
      <c r="AD856" s="242"/>
      <c r="AE856" s="101" t="str">
        <f t="shared" si="12"/>
        <v/>
      </c>
      <c r="AF856" s="101"/>
      <c r="AG856" s="101"/>
      <c r="AH856" s="101"/>
      <c r="AI856" s="101"/>
      <c r="AJ856" s="101"/>
      <c r="AK856" s="140"/>
      <c r="AL856" s="140"/>
      <c r="AM856" s="140"/>
      <c r="AN856" s="140"/>
      <c r="AO856" s="140"/>
    </row>
    <row r="857" spans="1:41" ht="16" customHeight="1" x14ac:dyDescent="0.35">
      <c r="A857" s="132"/>
      <c r="B857" s="133"/>
      <c r="C857" s="133"/>
      <c r="D857" s="133"/>
      <c r="E857" s="133"/>
      <c r="F857" s="134"/>
      <c r="G857" s="135"/>
      <c r="H857" s="136"/>
      <c r="I857" s="108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241"/>
      <c r="U857" s="157"/>
      <c r="V857" s="157"/>
      <c r="W857" s="158"/>
      <c r="X857" s="140"/>
      <c r="Y857" s="140"/>
      <c r="Z857" s="140"/>
      <c r="AA857" s="242"/>
      <c r="AB857" s="242"/>
      <c r="AC857" s="242"/>
      <c r="AD857" s="242"/>
      <c r="AE857" s="101" t="str">
        <f t="shared" si="12"/>
        <v/>
      </c>
      <c r="AF857" s="101"/>
      <c r="AG857" s="101"/>
      <c r="AH857" s="101"/>
      <c r="AI857" s="101"/>
      <c r="AJ857" s="101"/>
      <c r="AK857" s="140"/>
      <c r="AL857" s="140"/>
      <c r="AM857" s="140"/>
      <c r="AN857" s="140"/>
      <c r="AO857" s="140"/>
    </row>
    <row r="858" spans="1:41" ht="16" customHeight="1" x14ac:dyDescent="0.35">
      <c r="A858" s="132"/>
      <c r="B858" s="133"/>
      <c r="C858" s="133"/>
      <c r="D858" s="133"/>
      <c r="E858" s="133"/>
      <c r="F858" s="134"/>
      <c r="G858" s="135"/>
      <c r="H858" s="136"/>
      <c r="I858" s="108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241"/>
      <c r="U858" s="157"/>
      <c r="V858" s="157"/>
      <c r="W858" s="158"/>
      <c r="X858" s="140"/>
      <c r="Y858" s="140"/>
      <c r="Z858" s="140"/>
      <c r="AA858" s="242"/>
      <c r="AB858" s="242"/>
      <c r="AC858" s="242"/>
      <c r="AD858" s="242"/>
      <c r="AE858" s="101" t="str">
        <f t="shared" si="12"/>
        <v/>
      </c>
      <c r="AF858" s="101"/>
      <c r="AG858" s="101"/>
      <c r="AH858" s="101"/>
      <c r="AI858" s="101"/>
      <c r="AJ858" s="101"/>
      <c r="AK858" s="140"/>
      <c r="AL858" s="140"/>
      <c r="AM858" s="140"/>
      <c r="AN858" s="140"/>
      <c r="AO858" s="140"/>
    </row>
    <row r="859" spans="1:41" ht="16" customHeight="1" x14ac:dyDescent="0.35">
      <c r="A859" s="132"/>
      <c r="B859" s="133"/>
      <c r="C859" s="133"/>
      <c r="D859" s="133"/>
      <c r="E859" s="133"/>
      <c r="F859" s="134"/>
      <c r="G859" s="135"/>
      <c r="H859" s="136"/>
      <c r="I859" s="108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241"/>
      <c r="U859" s="157"/>
      <c r="V859" s="157"/>
      <c r="W859" s="158"/>
      <c r="X859" s="140"/>
      <c r="Y859" s="140"/>
      <c r="Z859" s="140"/>
      <c r="AA859" s="242"/>
      <c r="AB859" s="242"/>
      <c r="AC859" s="242"/>
      <c r="AD859" s="242"/>
      <c r="AE859" s="101" t="str">
        <f t="shared" ref="AE859:AE922" si="13">IF(AA859="","",ROUND(T859*AA859,0))</f>
        <v/>
      </c>
      <c r="AF859" s="101"/>
      <c r="AG859" s="101"/>
      <c r="AH859" s="101"/>
      <c r="AI859" s="101"/>
      <c r="AJ859" s="101"/>
      <c r="AK859" s="140"/>
      <c r="AL859" s="140"/>
      <c r="AM859" s="140"/>
      <c r="AN859" s="140"/>
      <c r="AO859" s="140"/>
    </row>
    <row r="860" spans="1:41" ht="16" customHeight="1" x14ac:dyDescent="0.35">
      <c r="A860" s="132"/>
      <c r="B860" s="133"/>
      <c r="C860" s="133"/>
      <c r="D860" s="133"/>
      <c r="E860" s="133"/>
      <c r="F860" s="134"/>
      <c r="G860" s="135"/>
      <c r="H860" s="136"/>
      <c r="I860" s="108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241"/>
      <c r="U860" s="157"/>
      <c r="V860" s="157"/>
      <c r="W860" s="158"/>
      <c r="X860" s="140"/>
      <c r="Y860" s="140"/>
      <c r="Z860" s="140"/>
      <c r="AA860" s="242"/>
      <c r="AB860" s="242"/>
      <c r="AC860" s="242"/>
      <c r="AD860" s="242"/>
      <c r="AE860" s="101" t="str">
        <f t="shared" si="13"/>
        <v/>
      </c>
      <c r="AF860" s="101"/>
      <c r="AG860" s="101"/>
      <c r="AH860" s="101"/>
      <c r="AI860" s="101"/>
      <c r="AJ860" s="101"/>
      <c r="AK860" s="140"/>
      <c r="AL860" s="140"/>
      <c r="AM860" s="140"/>
      <c r="AN860" s="140"/>
      <c r="AO860" s="140"/>
    </row>
    <row r="861" spans="1:41" ht="16" customHeight="1" x14ac:dyDescent="0.35">
      <c r="A861" s="132"/>
      <c r="B861" s="133"/>
      <c r="C861" s="133"/>
      <c r="D861" s="133"/>
      <c r="E861" s="133"/>
      <c r="F861" s="134"/>
      <c r="G861" s="135"/>
      <c r="H861" s="136"/>
      <c r="I861" s="108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241"/>
      <c r="U861" s="157"/>
      <c r="V861" s="157"/>
      <c r="W861" s="158"/>
      <c r="X861" s="140"/>
      <c r="Y861" s="140"/>
      <c r="Z861" s="140"/>
      <c r="AA861" s="242"/>
      <c r="AB861" s="242"/>
      <c r="AC861" s="242"/>
      <c r="AD861" s="242"/>
      <c r="AE861" s="101" t="str">
        <f t="shared" si="13"/>
        <v/>
      </c>
      <c r="AF861" s="101"/>
      <c r="AG861" s="101"/>
      <c r="AH861" s="101"/>
      <c r="AI861" s="101"/>
      <c r="AJ861" s="101"/>
      <c r="AK861" s="140"/>
      <c r="AL861" s="140"/>
      <c r="AM861" s="140"/>
      <c r="AN861" s="140"/>
      <c r="AO861" s="140"/>
    </row>
    <row r="862" spans="1:41" ht="16" customHeight="1" x14ac:dyDescent="0.35">
      <c r="A862" s="132"/>
      <c r="B862" s="133"/>
      <c r="C862" s="133"/>
      <c r="D862" s="133"/>
      <c r="E862" s="133"/>
      <c r="F862" s="134"/>
      <c r="G862" s="135"/>
      <c r="H862" s="136"/>
      <c r="I862" s="108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241"/>
      <c r="U862" s="157"/>
      <c r="V862" s="157"/>
      <c r="W862" s="158"/>
      <c r="X862" s="140"/>
      <c r="Y862" s="140"/>
      <c r="Z862" s="140"/>
      <c r="AA862" s="242"/>
      <c r="AB862" s="242"/>
      <c r="AC862" s="242"/>
      <c r="AD862" s="242"/>
      <c r="AE862" s="101" t="str">
        <f t="shared" si="13"/>
        <v/>
      </c>
      <c r="AF862" s="101"/>
      <c r="AG862" s="101"/>
      <c r="AH862" s="101"/>
      <c r="AI862" s="101"/>
      <c r="AJ862" s="101"/>
      <c r="AK862" s="140"/>
      <c r="AL862" s="140"/>
      <c r="AM862" s="140"/>
      <c r="AN862" s="140"/>
      <c r="AO862" s="140"/>
    </row>
    <row r="863" spans="1:41" ht="16" customHeight="1" x14ac:dyDescent="0.35">
      <c r="A863" s="132"/>
      <c r="B863" s="133"/>
      <c r="C863" s="133"/>
      <c r="D863" s="133"/>
      <c r="E863" s="133"/>
      <c r="F863" s="134"/>
      <c r="G863" s="135"/>
      <c r="H863" s="136"/>
      <c r="I863" s="108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241"/>
      <c r="U863" s="157"/>
      <c r="V863" s="157"/>
      <c r="W863" s="158"/>
      <c r="X863" s="140"/>
      <c r="Y863" s="140"/>
      <c r="Z863" s="140"/>
      <c r="AA863" s="242"/>
      <c r="AB863" s="242"/>
      <c r="AC863" s="242"/>
      <c r="AD863" s="242"/>
      <c r="AE863" s="101" t="str">
        <f t="shared" si="13"/>
        <v/>
      </c>
      <c r="AF863" s="101"/>
      <c r="AG863" s="101"/>
      <c r="AH863" s="101"/>
      <c r="AI863" s="101"/>
      <c r="AJ863" s="101"/>
      <c r="AK863" s="140"/>
      <c r="AL863" s="140"/>
      <c r="AM863" s="140"/>
      <c r="AN863" s="140"/>
      <c r="AO863" s="140"/>
    </row>
    <row r="864" spans="1:41" ht="16" customHeight="1" x14ac:dyDescent="0.35">
      <c r="A864" s="132"/>
      <c r="B864" s="133"/>
      <c r="C864" s="133"/>
      <c r="D864" s="133"/>
      <c r="E864" s="133"/>
      <c r="F864" s="134"/>
      <c r="G864" s="135"/>
      <c r="H864" s="136"/>
      <c r="I864" s="108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241"/>
      <c r="U864" s="157"/>
      <c r="V864" s="157"/>
      <c r="W864" s="158"/>
      <c r="X864" s="140"/>
      <c r="Y864" s="140"/>
      <c r="Z864" s="140"/>
      <c r="AA864" s="242"/>
      <c r="AB864" s="242"/>
      <c r="AC864" s="242"/>
      <c r="AD864" s="242"/>
      <c r="AE864" s="101" t="str">
        <f t="shared" si="13"/>
        <v/>
      </c>
      <c r="AF864" s="101"/>
      <c r="AG864" s="101"/>
      <c r="AH864" s="101"/>
      <c r="AI864" s="101"/>
      <c r="AJ864" s="101"/>
      <c r="AK864" s="140"/>
      <c r="AL864" s="140"/>
      <c r="AM864" s="140"/>
      <c r="AN864" s="140"/>
      <c r="AO864" s="140"/>
    </row>
    <row r="865" spans="1:41" ht="16" customHeight="1" x14ac:dyDescent="0.35">
      <c r="A865" s="132"/>
      <c r="B865" s="133"/>
      <c r="C865" s="133"/>
      <c r="D865" s="133"/>
      <c r="E865" s="133"/>
      <c r="F865" s="134"/>
      <c r="G865" s="135"/>
      <c r="H865" s="136"/>
      <c r="I865" s="108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241"/>
      <c r="U865" s="157"/>
      <c r="V865" s="157"/>
      <c r="W865" s="158"/>
      <c r="X865" s="140"/>
      <c r="Y865" s="140"/>
      <c r="Z865" s="140"/>
      <c r="AA865" s="242"/>
      <c r="AB865" s="242"/>
      <c r="AC865" s="242"/>
      <c r="AD865" s="242"/>
      <c r="AE865" s="101" t="str">
        <f t="shared" si="13"/>
        <v/>
      </c>
      <c r="AF865" s="101"/>
      <c r="AG865" s="101"/>
      <c r="AH865" s="101"/>
      <c r="AI865" s="101"/>
      <c r="AJ865" s="101"/>
      <c r="AK865" s="140"/>
      <c r="AL865" s="140"/>
      <c r="AM865" s="140"/>
      <c r="AN865" s="140"/>
      <c r="AO865" s="140"/>
    </row>
    <row r="866" spans="1:41" ht="16" customHeight="1" x14ac:dyDescent="0.35">
      <c r="A866" s="132"/>
      <c r="B866" s="133"/>
      <c r="C866" s="133"/>
      <c r="D866" s="133"/>
      <c r="E866" s="133"/>
      <c r="F866" s="134"/>
      <c r="G866" s="135"/>
      <c r="H866" s="136"/>
      <c r="I866" s="108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241"/>
      <c r="U866" s="157"/>
      <c r="V866" s="157"/>
      <c r="W866" s="158"/>
      <c r="X866" s="140"/>
      <c r="Y866" s="140"/>
      <c r="Z866" s="140"/>
      <c r="AA866" s="242"/>
      <c r="AB866" s="242"/>
      <c r="AC866" s="242"/>
      <c r="AD866" s="242"/>
      <c r="AE866" s="101" t="str">
        <f t="shared" si="13"/>
        <v/>
      </c>
      <c r="AF866" s="101"/>
      <c r="AG866" s="101"/>
      <c r="AH866" s="101"/>
      <c r="AI866" s="101"/>
      <c r="AJ866" s="101"/>
      <c r="AK866" s="140"/>
      <c r="AL866" s="140"/>
      <c r="AM866" s="140"/>
      <c r="AN866" s="140"/>
      <c r="AO866" s="140"/>
    </row>
    <row r="867" spans="1:41" ht="16" customHeight="1" x14ac:dyDescent="0.35">
      <c r="A867" s="132"/>
      <c r="B867" s="133"/>
      <c r="C867" s="133"/>
      <c r="D867" s="133"/>
      <c r="E867" s="133"/>
      <c r="F867" s="134"/>
      <c r="G867" s="135"/>
      <c r="H867" s="136"/>
      <c r="I867" s="108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241"/>
      <c r="U867" s="157"/>
      <c r="V867" s="157"/>
      <c r="W867" s="158"/>
      <c r="X867" s="140"/>
      <c r="Y867" s="140"/>
      <c r="Z867" s="140"/>
      <c r="AA867" s="242"/>
      <c r="AB867" s="242"/>
      <c r="AC867" s="242"/>
      <c r="AD867" s="242"/>
      <c r="AE867" s="101" t="str">
        <f t="shared" si="13"/>
        <v/>
      </c>
      <c r="AF867" s="101"/>
      <c r="AG867" s="101"/>
      <c r="AH867" s="101"/>
      <c r="AI867" s="101"/>
      <c r="AJ867" s="101"/>
      <c r="AK867" s="140"/>
      <c r="AL867" s="140"/>
      <c r="AM867" s="140"/>
      <c r="AN867" s="140"/>
      <c r="AO867" s="140"/>
    </row>
    <row r="868" spans="1:41" ht="16" customHeight="1" x14ac:dyDescent="0.35">
      <c r="A868" s="132"/>
      <c r="B868" s="133"/>
      <c r="C868" s="133"/>
      <c r="D868" s="133"/>
      <c r="E868" s="133"/>
      <c r="F868" s="134"/>
      <c r="G868" s="135"/>
      <c r="H868" s="136"/>
      <c r="I868" s="108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241"/>
      <c r="U868" s="157"/>
      <c r="V868" s="157"/>
      <c r="W868" s="158"/>
      <c r="X868" s="140"/>
      <c r="Y868" s="140"/>
      <c r="Z868" s="140"/>
      <c r="AA868" s="242"/>
      <c r="AB868" s="242"/>
      <c r="AC868" s="242"/>
      <c r="AD868" s="242"/>
      <c r="AE868" s="101" t="str">
        <f t="shared" si="13"/>
        <v/>
      </c>
      <c r="AF868" s="101"/>
      <c r="AG868" s="101"/>
      <c r="AH868" s="101"/>
      <c r="AI868" s="101"/>
      <c r="AJ868" s="101"/>
      <c r="AK868" s="140"/>
      <c r="AL868" s="140"/>
      <c r="AM868" s="140"/>
      <c r="AN868" s="140"/>
      <c r="AO868" s="140"/>
    </row>
    <row r="869" spans="1:41" ht="16" customHeight="1" x14ac:dyDescent="0.35">
      <c r="A869" s="132"/>
      <c r="B869" s="133"/>
      <c r="C869" s="133"/>
      <c r="D869" s="133"/>
      <c r="E869" s="133"/>
      <c r="F869" s="134"/>
      <c r="G869" s="135"/>
      <c r="H869" s="136"/>
      <c r="I869" s="108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241"/>
      <c r="U869" s="157"/>
      <c r="V869" s="157"/>
      <c r="W869" s="158"/>
      <c r="X869" s="140"/>
      <c r="Y869" s="140"/>
      <c r="Z869" s="140"/>
      <c r="AA869" s="242"/>
      <c r="AB869" s="242"/>
      <c r="AC869" s="242"/>
      <c r="AD869" s="242"/>
      <c r="AE869" s="101" t="str">
        <f t="shared" si="13"/>
        <v/>
      </c>
      <c r="AF869" s="101"/>
      <c r="AG869" s="101"/>
      <c r="AH869" s="101"/>
      <c r="AI869" s="101"/>
      <c r="AJ869" s="101"/>
      <c r="AK869" s="140"/>
      <c r="AL869" s="140"/>
      <c r="AM869" s="140"/>
      <c r="AN869" s="140"/>
      <c r="AO869" s="140"/>
    </row>
    <row r="870" spans="1:41" ht="16" customHeight="1" x14ac:dyDescent="0.35">
      <c r="A870" s="132"/>
      <c r="B870" s="133"/>
      <c r="C870" s="133"/>
      <c r="D870" s="133"/>
      <c r="E870" s="133"/>
      <c r="F870" s="134"/>
      <c r="G870" s="135"/>
      <c r="H870" s="136"/>
      <c r="I870" s="108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241"/>
      <c r="U870" s="157"/>
      <c r="V870" s="157"/>
      <c r="W870" s="158"/>
      <c r="X870" s="140"/>
      <c r="Y870" s="140"/>
      <c r="Z870" s="140"/>
      <c r="AA870" s="242"/>
      <c r="AB870" s="242"/>
      <c r="AC870" s="242"/>
      <c r="AD870" s="242"/>
      <c r="AE870" s="101" t="str">
        <f t="shared" si="13"/>
        <v/>
      </c>
      <c r="AF870" s="101"/>
      <c r="AG870" s="101"/>
      <c r="AH870" s="101"/>
      <c r="AI870" s="101"/>
      <c r="AJ870" s="101"/>
      <c r="AK870" s="140"/>
      <c r="AL870" s="140"/>
      <c r="AM870" s="140"/>
      <c r="AN870" s="140"/>
      <c r="AO870" s="140"/>
    </row>
    <row r="871" spans="1:41" ht="16" customHeight="1" x14ac:dyDescent="0.35">
      <c r="A871" s="132"/>
      <c r="B871" s="133"/>
      <c r="C871" s="133"/>
      <c r="D871" s="133"/>
      <c r="E871" s="133"/>
      <c r="F871" s="134"/>
      <c r="G871" s="135"/>
      <c r="H871" s="136"/>
      <c r="I871" s="108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241"/>
      <c r="U871" s="157"/>
      <c r="V871" s="157"/>
      <c r="W871" s="158"/>
      <c r="X871" s="140"/>
      <c r="Y871" s="140"/>
      <c r="Z871" s="140"/>
      <c r="AA871" s="242"/>
      <c r="AB871" s="242"/>
      <c r="AC871" s="242"/>
      <c r="AD871" s="242"/>
      <c r="AE871" s="101" t="str">
        <f t="shared" si="13"/>
        <v/>
      </c>
      <c r="AF871" s="101"/>
      <c r="AG871" s="101"/>
      <c r="AH871" s="101"/>
      <c r="AI871" s="101"/>
      <c r="AJ871" s="101"/>
      <c r="AK871" s="140"/>
      <c r="AL871" s="140"/>
      <c r="AM871" s="140"/>
      <c r="AN871" s="140"/>
      <c r="AO871" s="140"/>
    </row>
    <row r="872" spans="1:41" ht="16" customHeight="1" x14ac:dyDescent="0.35">
      <c r="A872" s="132"/>
      <c r="B872" s="133"/>
      <c r="C872" s="133"/>
      <c r="D872" s="133"/>
      <c r="E872" s="133"/>
      <c r="F872" s="134"/>
      <c r="G872" s="135"/>
      <c r="H872" s="136"/>
      <c r="I872" s="108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241"/>
      <c r="U872" s="157"/>
      <c r="V872" s="157"/>
      <c r="W872" s="158"/>
      <c r="X872" s="140"/>
      <c r="Y872" s="140"/>
      <c r="Z872" s="140"/>
      <c r="AA872" s="242"/>
      <c r="AB872" s="242"/>
      <c r="AC872" s="242"/>
      <c r="AD872" s="242"/>
      <c r="AE872" s="101" t="str">
        <f t="shared" si="13"/>
        <v/>
      </c>
      <c r="AF872" s="101"/>
      <c r="AG872" s="101"/>
      <c r="AH872" s="101"/>
      <c r="AI872" s="101"/>
      <c r="AJ872" s="101"/>
      <c r="AK872" s="140"/>
      <c r="AL872" s="140"/>
      <c r="AM872" s="140"/>
      <c r="AN872" s="140"/>
      <c r="AO872" s="140"/>
    </row>
    <row r="873" spans="1:41" ht="16" customHeight="1" x14ac:dyDescent="0.35">
      <c r="A873" s="132"/>
      <c r="B873" s="133"/>
      <c r="C873" s="133"/>
      <c r="D873" s="133"/>
      <c r="E873" s="133"/>
      <c r="F873" s="134"/>
      <c r="G873" s="135"/>
      <c r="H873" s="136"/>
      <c r="I873" s="108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241"/>
      <c r="U873" s="157"/>
      <c r="V873" s="157"/>
      <c r="W873" s="158"/>
      <c r="X873" s="140"/>
      <c r="Y873" s="140"/>
      <c r="Z873" s="140"/>
      <c r="AA873" s="242"/>
      <c r="AB873" s="242"/>
      <c r="AC873" s="242"/>
      <c r="AD873" s="242"/>
      <c r="AE873" s="101" t="str">
        <f t="shared" si="13"/>
        <v/>
      </c>
      <c r="AF873" s="101"/>
      <c r="AG873" s="101"/>
      <c r="AH873" s="101"/>
      <c r="AI873" s="101"/>
      <c r="AJ873" s="101"/>
      <c r="AK873" s="140"/>
      <c r="AL873" s="140"/>
      <c r="AM873" s="140"/>
      <c r="AN873" s="140"/>
      <c r="AO873" s="140"/>
    </row>
    <row r="874" spans="1:41" ht="16" customHeight="1" x14ac:dyDescent="0.35">
      <c r="A874" s="132"/>
      <c r="B874" s="133"/>
      <c r="C874" s="133"/>
      <c r="D874" s="133"/>
      <c r="E874" s="133"/>
      <c r="F874" s="134"/>
      <c r="G874" s="135"/>
      <c r="H874" s="136"/>
      <c r="I874" s="108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241"/>
      <c r="U874" s="157"/>
      <c r="V874" s="157"/>
      <c r="W874" s="158"/>
      <c r="X874" s="140"/>
      <c r="Y874" s="140"/>
      <c r="Z874" s="140"/>
      <c r="AA874" s="242"/>
      <c r="AB874" s="242"/>
      <c r="AC874" s="242"/>
      <c r="AD874" s="242"/>
      <c r="AE874" s="101" t="str">
        <f t="shared" si="13"/>
        <v/>
      </c>
      <c r="AF874" s="101"/>
      <c r="AG874" s="101"/>
      <c r="AH874" s="101"/>
      <c r="AI874" s="101"/>
      <c r="AJ874" s="101"/>
      <c r="AK874" s="140"/>
      <c r="AL874" s="140"/>
      <c r="AM874" s="140"/>
      <c r="AN874" s="140"/>
      <c r="AO874" s="140"/>
    </row>
    <row r="875" spans="1:41" ht="16" customHeight="1" x14ac:dyDescent="0.35">
      <c r="A875" s="132"/>
      <c r="B875" s="133"/>
      <c r="C875" s="133"/>
      <c r="D875" s="133"/>
      <c r="E875" s="133"/>
      <c r="F875" s="134"/>
      <c r="G875" s="135"/>
      <c r="H875" s="136"/>
      <c r="I875" s="108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241"/>
      <c r="U875" s="157"/>
      <c r="V875" s="157"/>
      <c r="W875" s="158"/>
      <c r="X875" s="140"/>
      <c r="Y875" s="140"/>
      <c r="Z875" s="140"/>
      <c r="AA875" s="242"/>
      <c r="AB875" s="242"/>
      <c r="AC875" s="242"/>
      <c r="AD875" s="242"/>
      <c r="AE875" s="101" t="str">
        <f t="shared" si="13"/>
        <v/>
      </c>
      <c r="AF875" s="101"/>
      <c r="AG875" s="101"/>
      <c r="AH875" s="101"/>
      <c r="AI875" s="101"/>
      <c r="AJ875" s="101"/>
      <c r="AK875" s="140"/>
      <c r="AL875" s="140"/>
      <c r="AM875" s="140"/>
      <c r="AN875" s="140"/>
      <c r="AO875" s="140"/>
    </row>
    <row r="876" spans="1:41" ht="16" customHeight="1" x14ac:dyDescent="0.35">
      <c r="A876" s="132"/>
      <c r="B876" s="133"/>
      <c r="C876" s="133"/>
      <c r="D876" s="133"/>
      <c r="E876" s="133"/>
      <c r="F876" s="134"/>
      <c r="G876" s="135"/>
      <c r="H876" s="136"/>
      <c r="I876" s="108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241"/>
      <c r="U876" s="157"/>
      <c r="V876" s="157"/>
      <c r="W876" s="158"/>
      <c r="X876" s="140"/>
      <c r="Y876" s="140"/>
      <c r="Z876" s="140"/>
      <c r="AA876" s="242"/>
      <c r="AB876" s="242"/>
      <c r="AC876" s="242"/>
      <c r="AD876" s="242"/>
      <c r="AE876" s="101" t="str">
        <f t="shared" si="13"/>
        <v/>
      </c>
      <c r="AF876" s="101"/>
      <c r="AG876" s="101"/>
      <c r="AH876" s="101"/>
      <c r="AI876" s="101"/>
      <c r="AJ876" s="101"/>
      <c r="AK876" s="140"/>
      <c r="AL876" s="140"/>
      <c r="AM876" s="140"/>
      <c r="AN876" s="140"/>
      <c r="AO876" s="140"/>
    </row>
    <row r="877" spans="1:41" ht="16" customHeight="1" x14ac:dyDescent="0.35">
      <c r="A877" s="132"/>
      <c r="B877" s="133"/>
      <c r="C877" s="133"/>
      <c r="D877" s="133"/>
      <c r="E877" s="133"/>
      <c r="F877" s="134"/>
      <c r="G877" s="135"/>
      <c r="H877" s="136"/>
      <c r="I877" s="108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241"/>
      <c r="U877" s="157"/>
      <c r="V877" s="157"/>
      <c r="W877" s="158"/>
      <c r="X877" s="140"/>
      <c r="Y877" s="140"/>
      <c r="Z877" s="140"/>
      <c r="AA877" s="242"/>
      <c r="AB877" s="242"/>
      <c r="AC877" s="242"/>
      <c r="AD877" s="242"/>
      <c r="AE877" s="101" t="str">
        <f t="shared" si="13"/>
        <v/>
      </c>
      <c r="AF877" s="101"/>
      <c r="AG877" s="101"/>
      <c r="AH877" s="101"/>
      <c r="AI877" s="101"/>
      <c r="AJ877" s="101"/>
      <c r="AK877" s="140"/>
      <c r="AL877" s="140"/>
      <c r="AM877" s="140"/>
      <c r="AN877" s="140"/>
      <c r="AO877" s="140"/>
    </row>
    <row r="878" spans="1:41" ht="16" customHeight="1" x14ac:dyDescent="0.35">
      <c r="A878" s="132"/>
      <c r="B878" s="133"/>
      <c r="C878" s="133"/>
      <c r="D878" s="133"/>
      <c r="E878" s="133"/>
      <c r="F878" s="134"/>
      <c r="G878" s="135"/>
      <c r="H878" s="136"/>
      <c r="I878" s="108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241"/>
      <c r="U878" s="157"/>
      <c r="V878" s="157"/>
      <c r="W878" s="158"/>
      <c r="X878" s="140"/>
      <c r="Y878" s="140"/>
      <c r="Z878" s="140"/>
      <c r="AA878" s="242"/>
      <c r="AB878" s="242"/>
      <c r="AC878" s="242"/>
      <c r="AD878" s="242"/>
      <c r="AE878" s="101" t="str">
        <f t="shared" si="13"/>
        <v/>
      </c>
      <c r="AF878" s="101"/>
      <c r="AG878" s="101"/>
      <c r="AH878" s="101"/>
      <c r="AI878" s="101"/>
      <c r="AJ878" s="101"/>
      <c r="AK878" s="140"/>
      <c r="AL878" s="140"/>
      <c r="AM878" s="140"/>
      <c r="AN878" s="140"/>
      <c r="AO878" s="140"/>
    </row>
    <row r="879" spans="1:41" ht="16" customHeight="1" x14ac:dyDescent="0.35">
      <c r="A879" s="132"/>
      <c r="B879" s="133"/>
      <c r="C879" s="133"/>
      <c r="D879" s="133"/>
      <c r="E879" s="133"/>
      <c r="F879" s="134"/>
      <c r="G879" s="135"/>
      <c r="H879" s="136"/>
      <c r="I879" s="108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241"/>
      <c r="U879" s="157"/>
      <c r="V879" s="157"/>
      <c r="W879" s="158"/>
      <c r="X879" s="140"/>
      <c r="Y879" s="140"/>
      <c r="Z879" s="140"/>
      <c r="AA879" s="242"/>
      <c r="AB879" s="242"/>
      <c r="AC879" s="242"/>
      <c r="AD879" s="242"/>
      <c r="AE879" s="101" t="str">
        <f t="shared" si="13"/>
        <v/>
      </c>
      <c r="AF879" s="101"/>
      <c r="AG879" s="101"/>
      <c r="AH879" s="101"/>
      <c r="AI879" s="101"/>
      <c r="AJ879" s="101"/>
      <c r="AK879" s="140"/>
      <c r="AL879" s="140"/>
      <c r="AM879" s="140"/>
      <c r="AN879" s="140"/>
      <c r="AO879" s="140"/>
    </row>
    <row r="880" spans="1:41" ht="16" customHeight="1" x14ac:dyDescent="0.35">
      <c r="A880" s="132"/>
      <c r="B880" s="133"/>
      <c r="C880" s="133"/>
      <c r="D880" s="133"/>
      <c r="E880" s="133"/>
      <c r="F880" s="134"/>
      <c r="G880" s="135"/>
      <c r="H880" s="136"/>
      <c r="I880" s="108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241"/>
      <c r="U880" s="157"/>
      <c r="V880" s="157"/>
      <c r="W880" s="158"/>
      <c r="X880" s="140"/>
      <c r="Y880" s="140"/>
      <c r="Z880" s="140"/>
      <c r="AA880" s="242"/>
      <c r="AB880" s="242"/>
      <c r="AC880" s="242"/>
      <c r="AD880" s="242"/>
      <c r="AE880" s="101" t="str">
        <f t="shared" si="13"/>
        <v/>
      </c>
      <c r="AF880" s="101"/>
      <c r="AG880" s="101"/>
      <c r="AH880" s="101"/>
      <c r="AI880" s="101"/>
      <c r="AJ880" s="101"/>
      <c r="AK880" s="140"/>
      <c r="AL880" s="140"/>
      <c r="AM880" s="140"/>
      <c r="AN880" s="140"/>
      <c r="AO880" s="140"/>
    </row>
    <row r="881" spans="1:41" ht="16" customHeight="1" x14ac:dyDescent="0.35">
      <c r="A881" s="132"/>
      <c r="B881" s="133"/>
      <c r="C881" s="133"/>
      <c r="D881" s="133"/>
      <c r="E881" s="133"/>
      <c r="F881" s="134"/>
      <c r="G881" s="135"/>
      <c r="H881" s="136"/>
      <c r="I881" s="108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241"/>
      <c r="U881" s="157"/>
      <c r="V881" s="157"/>
      <c r="W881" s="158"/>
      <c r="X881" s="140"/>
      <c r="Y881" s="140"/>
      <c r="Z881" s="140"/>
      <c r="AA881" s="242"/>
      <c r="AB881" s="242"/>
      <c r="AC881" s="242"/>
      <c r="AD881" s="242"/>
      <c r="AE881" s="101" t="str">
        <f t="shared" si="13"/>
        <v/>
      </c>
      <c r="AF881" s="101"/>
      <c r="AG881" s="101"/>
      <c r="AH881" s="101"/>
      <c r="AI881" s="101"/>
      <c r="AJ881" s="101"/>
      <c r="AK881" s="140"/>
      <c r="AL881" s="140"/>
      <c r="AM881" s="140"/>
      <c r="AN881" s="140"/>
      <c r="AO881" s="140"/>
    </row>
    <row r="882" spans="1:41" ht="16" customHeight="1" x14ac:dyDescent="0.35">
      <c r="A882" s="132"/>
      <c r="B882" s="133"/>
      <c r="C882" s="133"/>
      <c r="D882" s="133"/>
      <c r="E882" s="133"/>
      <c r="F882" s="134"/>
      <c r="G882" s="135"/>
      <c r="H882" s="136"/>
      <c r="I882" s="108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241"/>
      <c r="U882" s="157"/>
      <c r="V882" s="157"/>
      <c r="W882" s="158"/>
      <c r="X882" s="140"/>
      <c r="Y882" s="140"/>
      <c r="Z882" s="140"/>
      <c r="AA882" s="242"/>
      <c r="AB882" s="242"/>
      <c r="AC882" s="242"/>
      <c r="AD882" s="242"/>
      <c r="AE882" s="101" t="str">
        <f t="shared" si="13"/>
        <v/>
      </c>
      <c r="AF882" s="101"/>
      <c r="AG882" s="101"/>
      <c r="AH882" s="101"/>
      <c r="AI882" s="101"/>
      <c r="AJ882" s="101"/>
      <c r="AK882" s="140"/>
      <c r="AL882" s="140"/>
      <c r="AM882" s="140"/>
      <c r="AN882" s="140"/>
      <c r="AO882" s="140"/>
    </row>
    <row r="883" spans="1:41" ht="16" customHeight="1" x14ac:dyDescent="0.35">
      <c r="A883" s="132"/>
      <c r="B883" s="133"/>
      <c r="C883" s="133"/>
      <c r="D883" s="133"/>
      <c r="E883" s="133"/>
      <c r="F883" s="134"/>
      <c r="G883" s="135"/>
      <c r="H883" s="136"/>
      <c r="I883" s="108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241"/>
      <c r="U883" s="157"/>
      <c r="V883" s="157"/>
      <c r="W883" s="158"/>
      <c r="X883" s="140"/>
      <c r="Y883" s="140"/>
      <c r="Z883" s="140"/>
      <c r="AA883" s="242"/>
      <c r="AB883" s="242"/>
      <c r="AC883" s="242"/>
      <c r="AD883" s="242"/>
      <c r="AE883" s="101" t="str">
        <f t="shared" si="13"/>
        <v/>
      </c>
      <c r="AF883" s="101"/>
      <c r="AG883" s="101"/>
      <c r="AH883" s="101"/>
      <c r="AI883" s="101"/>
      <c r="AJ883" s="101"/>
      <c r="AK883" s="140"/>
      <c r="AL883" s="140"/>
      <c r="AM883" s="140"/>
      <c r="AN883" s="140"/>
      <c r="AO883" s="140"/>
    </row>
    <row r="884" spans="1:41" ht="16" customHeight="1" x14ac:dyDescent="0.35">
      <c r="A884" s="132"/>
      <c r="B884" s="133"/>
      <c r="C884" s="133"/>
      <c r="D884" s="133"/>
      <c r="E884" s="133"/>
      <c r="F884" s="134"/>
      <c r="G884" s="135"/>
      <c r="H884" s="136"/>
      <c r="I884" s="108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241"/>
      <c r="U884" s="157"/>
      <c r="V884" s="157"/>
      <c r="W884" s="158"/>
      <c r="X884" s="140"/>
      <c r="Y884" s="140"/>
      <c r="Z884" s="140"/>
      <c r="AA884" s="242"/>
      <c r="AB884" s="242"/>
      <c r="AC884" s="242"/>
      <c r="AD884" s="242"/>
      <c r="AE884" s="101" t="str">
        <f t="shared" si="13"/>
        <v/>
      </c>
      <c r="AF884" s="101"/>
      <c r="AG884" s="101"/>
      <c r="AH884" s="101"/>
      <c r="AI884" s="101"/>
      <c r="AJ884" s="101"/>
      <c r="AK884" s="140"/>
      <c r="AL884" s="140"/>
      <c r="AM884" s="140"/>
      <c r="AN884" s="140"/>
      <c r="AO884" s="140"/>
    </row>
    <row r="885" spans="1:41" ht="16" customHeight="1" x14ac:dyDescent="0.35">
      <c r="A885" s="132"/>
      <c r="B885" s="133"/>
      <c r="C885" s="133"/>
      <c r="D885" s="133"/>
      <c r="E885" s="133"/>
      <c r="F885" s="134"/>
      <c r="G885" s="135"/>
      <c r="H885" s="136"/>
      <c r="I885" s="108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241"/>
      <c r="U885" s="157"/>
      <c r="V885" s="157"/>
      <c r="W885" s="158"/>
      <c r="X885" s="140"/>
      <c r="Y885" s="140"/>
      <c r="Z885" s="140"/>
      <c r="AA885" s="242"/>
      <c r="AB885" s="242"/>
      <c r="AC885" s="242"/>
      <c r="AD885" s="242"/>
      <c r="AE885" s="101" t="str">
        <f t="shared" si="13"/>
        <v/>
      </c>
      <c r="AF885" s="101"/>
      <c r="AG885" s="101"/>
      <c r="AH885" s="101"/>
      <c r="AI885" s="101"/>
      <c r="AJ885" s="101"/>
      <c r="AK885" s="140"/>
      <c r="AL885" s="140"/>
      <c r="AM885" s="140"/>
      <c r="AN885" s="140"/>
      <c r="AO885" s="140"/>
    </row>
    <row r="886" spans="1:41" ht="16" customHeight="1" x14ac:dyDescent="0.35">
      <c r="A886" s="132"/>
      <c r="B886" s="133"/>
      <c r="C886" s="133"/>
      <c r="D886" s="133"/>
      <c r="E886" s="133"/>
      <c r="F886" s="134"/>
      <c r="G886" s="135"/>
      <c r="H886" s="136"/>
      <c r="I886" s="108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241"/>
      <c r="U886" s="157"/>
      <c r="V886" s="157"/>
      <c r="W886" s="158"/>
      <c r="X886" s="140"/>
      <c r="Y886" s="140"/>
      <c r="Z886" s="140"/>
      <c r="AA886" s="242"/>
      <c r="AB886" s="242"/>
      <c r="AC886" s="242"/>
      <c r="AD886" s="242"/>
      <c r="AE886" s="101" t="str">
        <f t="shared" si="13"/>
        <v/>
      </c>
      <c r="AF886" s="101"/>
      <c r="AG886" s="101"/>
      <c r="AH886" s="101"/>
      <c r="AI886" s="101"/>
      <c r="AJ886" s="101"/>
      <c r="AK886" s="140"/>
      <c r="AL886" s="140"/>
      <c r="AM886" s="140"/>
      <c r="AN886" s="140"/>
      <c r="AO886" s="140"/>
    </row>
    <row r="887" spans="1:41" ht="16" customHeight="1" x14ac:dyDescent="0.35">
      <c r="A887" s="132"/>
      <c r="B887" s="133"/>
      <c r="C887" s="133"/>
      <c r="D887" s="133"/>
      <c r="E887" s="133"/>
      <c r="F887" s="134"/>
      <c r="G887" s="135"/>
      <c r="H887" s="136"/>
      <c r="I887" s="108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241"/>
      <c r="U887" s="157"/>
      <c r="V887" s="157"/>
      <c r="W887" s="158"/>
      <c r="X887" s="140"/>
      <c r="Y887" s="140"/>
      <c r="Z887" s="140"/>
      <c r="AA887" s="242"/>
      <c r="AB887" s="242"/>
      <c r="AC887" s="242"/>
      <c r="AD887" s="242"/>
      <c r="AE887" s="101" t="str">
        <f t="shared" si="13"/>
        <v/>
      </c>
      <c r="AF887" s="101"/>
      <c r="AG887" s="101"/>
      <c r="AH887" s="101"/>
      <c r="AI887" s="101"/>
      <c r="AJ887" s="101"/>
      <c r="AK887" s="140"/>
      <c r="AL887" s="140"/>
      <c r="AM887" s="140"/>
      <c r="AN887" s="140"/>
      <c r="AO887" s="140"/>
    </row>
    <row r="888" spans="1:41" ht="16" customHeight="1" x14ac:dyDescent="0.35">
      <c r="A888" s="132"/>
      <c r="B888" s="133"/>
      <c r="C888" s="133"/>
      <c r="D888" s="133"/>
      <c r="E888" s="133"/>
      <c r="F888" s="134"/>
      <c r="G888" s="135"/>
      <c r="H888" s="136"/>
      <c r="I888" s="108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241"/>
      <c r="U888" s="157"/>
      <c r="V888" s="157"/>
      <c r="W888" s="158"/>
      <c r="X888" s="140"/>
      <c r="Y888" s="140"/>
      <c r="Z888" s="140"/>
      <c r="AA888" s="242"/>
      <c r="AB888" s="242"/>
      <c r="AC888" s="242"/>
      <c r="AD888" s="242"/>
      <c r="AE888" s="101" t="str">
        <f t="shared" si="13"/>
        <v/>
      </c>
      <c r="AF888" s="101"/>
      <c r="AG888" s="101"/>
      <c r="AH888" s="101"/>
      <c r="AI888" s="101"/>
      <c r="AJ888" s="101"/>
      <c r="AK888" s="140"/>
      <c r="AL888" s="140"/>
      <c r="AM888" s="140"/>
      <c r="AN888" s="140"/>
      <c r="AO888" s="140"/>
    </row>
    <row r="889" spans="1:41" ht="16" customHeight="1" x14ac:dyDescent="0.35">
      <c r="A889" s="132"/>
      <c r="B889" s="133"/>
      <c r="C889" s="133"/>
      <c r="D889" s="133"/>
      <c r="E889" s="133"/>
      <c r="F889" s="134"/>
      <c r="G889" s="135"/>
      <c r="H889" s="136"/>
      <c r="I889" s="108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241"/>
      <c r="U889" s="157"/>
      <c r="V889" s="157"/>
      <c r="W889" s="158"/>
      <c r="X889" s="140"/>
      <c r="Y889" s="140"/>
      <c r="Z889" s="140"/>
      <c r="AA889" s="242"/>
      <c r="AB889" s="242"/>
      <c r="AC889" s="242"/>
      <c r="AD889" s="242"/>
      <c r="AE889" s="101" t="str">
        <f t="shared" si="13"/>
        <v/>
      </c>
      <c r="AF889" s="101"/>
      <c r="AG889" s="101"/>
      <c r="AH889" s="101"/>
      <c r="AI889" s="101"/>
      <c r="AJ889" s="101"/>
      <c r="AK889" s="140"/>
      <c r="AL889" s="140"/>
      <c r="AM889" s="140"/>
      <c r="AN889" s="140"/>
      <c r="AO889" s="140"/>
    </row>
    <row r="890" spans="1:41" ht="16" customHeight="1" x14ac:dyDescent="0.35">
      <c r="A890" s="132"/>
      <c r="B890" s="133"/>
      <c r="C890" s="133"/>
      <c r="D890" s="133"/>
      <c r="E890" s="133"/>
      <c r="F890" s="134"/>
      <c r="G890" s="135"/>
      <c r="H890" s="136"/>
      <c r="I890" s="108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241"/>
      <c r="U890" s="157"/>
      <c r="V890" s="157"/>
      <c r="W890" s="158"/>
      <c r="X890" s="140"/>
      <c r="Y890" s="140"/>
      <c r="Z890" s="140"/>
      <c r="AA890" s="242"/>
      <c r="AB890" s="242"/>
      <c r="AC890" s="242"/>
      <c r="AD890" s="242"/>
      <c r="AE890" s="101" t="str">
        <f t="shared" si="13"/>
        <v/>
      </c>
      <c r="AF890" s="101"/>
      <c r="AG890" s="101"/>
      <c r="AH890" s="101"/>
      <c r="AI890" s="101"/>
      <c r="AJ890" s="101"/>
      <c r="AK890" s="140"/>
      <c r="AL890" s="140"/>
      <c r="AM890" s="140"/>
      <c r="AN890" s="140"/>
      <c r="AO890" s="140"/>
    </row>
    <row r="891" spans="1:41" ht="16" customHeight="1" x14ac:dyDescent="0.35">
      <c r="A891" s="132"/>
      <c r="B891" s="133"/>
      <c r="C891" s="133"/>
      <c r="D891" s="133"/>
      <c r="E891" s="133"/>
      <c r="F891" s="134"/>
      <c r="G891" s="135"/>
      <c r="H891" s="136"/>
      <c r="I891" s="108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241"/>
      <c r="U891" s="157"/>
      <c r="V891" s="157"/>
      <c r="W891" s="158"/>
      <c r="X891" s="140"/>
      <c r="Y891" s="140"/>
      <c r="Z891" s="140"/>
      <c r="AA891" s="242"/>
      <c r="AB891" s="242"/>
      <c r="AC891" s="242"/>
      <c r="AD891" s="242"/>
      <c r="AE891" s="101" t="str">
        <f t="shared" si="13"/>
        <v/>
      </c>
      <c r="AF891" s="101"/>
      <c r="AG891" s="101"/>
      <c r="AH891" s="101"/>
      <c r="AI891" s="101"/>
      <c r="AJ891" s="101"/>
      <c r="AK891" s="140"/>
      <c r="AL891" s="140"/>
      <c r="AM891" s="140"/>
      <c r="AN891" s="140"/>
      <c r="AO891" s="140"/>
    </row>
    <row r="892" spans="1:41" ht="16" customHeight="1" x14ac:dyDescent="0.35">
      <c r="A892" s="132"/>
      <c r="B892" s="133"/>
      <c r="C892" s="133"/>
      <c r="D892" s="133"/>
      <c r="E892" s="133"/>
      <c r="F892" s="134"/>
      <c r="G892" s="135"/>
      <c r="H892" s="136"/>
      <c r="I892" s="108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241"/>
      <c r="U892" s="157"/>
      <c r="V892" s="157"/>
      <c r="W892" s="158"/>
      <c r="X892" s="140"/>
      <c r="Y892" s="140"/>
      <c r="Z892" s="140"/>
      <c r="AA892" s="242"/>
      <c r="AB892" s="242"/>
      <c r="AC892" s="242"/>
      <c r="AD892" s="242"/>
      <c r="AE892" s="101" t="str">
        <f t="shared" si="13"/>
        <v/>
      </c>
      <c r="AF892" s="101"/>
      <c r="AG892" s="101"/>
      <c r="AH892" s="101"/>
      <c r="AI892" s="101"/>
      <c r="AJ892" s="101"/>
      <c r="AK892" s="140"/>
      <c r="AL892" s="140"/>
      <c r="AM892" s="140"/>
      <c r="AN892" s="140"/>
      <c r="AO892" s="140"/>
    </row>
    <row r="893" spans="1:41" ht="16" customHeight="1" x14ac:dyDescent="0.35">
      <c r="A893" s="132"/>
      <c r="B893" s="133"/>
      <c r="C893" s="133"/>
      <c r="D893" s="133"/>
      <c r="E893" s="133"/>
      <c r="F893" s="134"/>
      <c r="G893" s="135"/>
      <c r="H893" s="136"/>
      <c r="I893" s="108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241"/>
      <c r="U893" s="157"/>
      <c r="V893" s="157"/>
      <c r="W893" s="158"/>
      <c r="X893" s="140"/>
      <c r="Y893" s="140"/>
      <c r="Z893" s="140"/>
      <c r="AA893" s="242"/>
      <c r="AB893" s="242"/>
      <c r="AC893" s="242"/>
      <c r="AD893" s="242"/>
      <c r="AE893" s="101" t="str">
        <f t="shared" si="13"/>
        <v/>
      </c>
      <c r="AF893" s="101"/>
      <c r="AG893" s="101"/>
      <c r="AH893" s="101"/>
      <c r="AI893" s="101"/>
      <c r="AJ893" s="101"/>
      <c r="AK893" s="140"/>
      <c r="AL893" s="140"/>
      <c r="AM893" s="140"/>
      <c r="AN893" s="140"/>
      <c r="AO893" s="140"/>
    </row>
    <row r="894" spans="1:41" ht="16" customHeight="1" x14ac:dyDescent="0.35">
      <c r="A894" s="132"/>
      <c r="B894" s="133"/>
      <c r="C894" s="133"/>
      <c r="D894" s="133"/>
      <c r="E894" s="133"/>
      <c r="F894" s="134"/>
      <c r="G894" s="135"/>
      <c r="H894" s="136"/>
      <c r="I894" s="108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241"/>
      <c r="U894" s="157"/>
      <c r="V894" s="157"/>
      <c r="W894" s="158"/>
      <c r="X894" s="140"/>
      <c r="Y894" s="140"/>
      <c r="Z894" s="140"/>
      <c r="AA894" s="242"/>
      <c r="AB894" s="242"/>
      <c r="AC894" s="242"/>
      <c r="AD894" s="242"/>
      <c r="AE894" s="101" t="str">
        <f t="shared" si="13"/>
        <v/>
      </c>
      <c r="AF894" s="101"/>
      <c r="AG894" s="101"/>
      <c r="AH894" s="101"/>
      <c r="AI894" s="101"/>
      <c r="AJ894" s="101"/>
      <c r="AK894" s="140"/>
      <c r="AL894" s="140"/>
      <c r="AM894" s="140"/>
      <c r="AN894" s="140"/>
      <c r="AO894" s="140"/>
    </row>
    <row r="895" spans="1:41" ht="16" customHeight="1" x14ac:dyDescent="0.35">
      <c r="A895" s="132"/>
      <c r="B895" s="133"/>
      <c r="C895" s="133"/>
      <c r="D895" s="133"/>
      <c r="E895" s="133"/>
      <c r="F895" s="134"/>
      <c r="G895" s="135"/>
      <c r="H895" s="136"/>
      <c r="I895" s="108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241"/>
      <c r="U895" s="157"/>
      <c r="V895" s="157"/>
      <c r="W895" s="158"/>
      <c r="X895" s="140"/>
      <c r="Y895" s="140"/>
      <c r="Z895" s="140"/>
      <c r="AA895" s="242"/>
      <c r="AB895" s="242"/>
      <c r="AC895" s="242"/>
      <c r="AD895" s="242"/>
      <c r="AE895" s="101" t="str">
        <f t="shared" si="13"/>
        <v/>
      </c>
      <c r="AF895" s="101"/>
      <c r="AG895" s="101"/>
      <c r="AH895" s="101"/>
      <c r="AI895" s="101"/>
      <c r="AJ895" s="101"/>
      <c r="AK895" s="140"/>
      <c r="AL895" s="140"/>
      <c r="AM895" s="140"/>
      <c r="AN895" s="140"/>
      <c r="AO895" s="140"/>
    </row>
    <row r="896" spans="1:41" ht="16" customHeight="1" x14ac:dyDescent="0.35">
      <c r="A896" s="132"/>
      <c r="B896" s="133"/>
      <c r="C896" s="133"/>
      <c r="D896" s="133"/>
      <c r="E896" s="133"/>
      <c r="F896" s="134"/>
      <c r="G896" s="135"/>
      <c r="H896" s="136"/>
      <c r="I896" s="108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241"/>
      <c r="U896" s="157"/>
      <c r="V896" s="157"/>
      <c r="W896" s="158"/>
      <c r="X896" s="140"/>
      <c r="Y896" s="140"/>
      <c r="Z896" s="140"/>
      <c r="AA896" s="242"/>
      <c r="AB896" s="242"/>
      <c r="AC896" s="242"/>
      <c r="AD896" s="242"/>
      <c r="AE896" s="101" t="str">
        <f t="shared" si="13"/>
        <v/>
      </c>
      <c r="AF896" s="101"/>
      <c r="AG896" s="101"/>
      <c r="AH896" s="101"/>
      <c r="AI896" s="101"/>
      <c r="AJ896" s="101"/>
      <c r="AK896" s="140"/>
      <c r="AL896" s="140"/>
      <c r="AM896" s="140"/>
      <c r="AN896" s="140"/>
      <c r="AO896" s="140"/>
    </row>
    <row r="897" spans="1:41" ht="16" customHeight="1" x14ac:dyDescent="0.35">
      <c r="A897" s="132"/>
      <c r="B897" s="133"/>
      <c r="C897" s="133"/>
      <c r="D897" s="133"/>
      <c r="E897" s="133"/>
      <c r="F897" s="134"/>
      <c r="G897" s="135"/>
      <c r="H897" s="136"/>
      <c r="I897" s="108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241"/>
      <c r="U897" s="157"/>
      <c r="V897" s="157"/>
      <c r="W897" s="158"/>
      <c r="X897" s="140"/>
      <c r="Y897" s="140"/>
      <c r="Z897" s="140"/>
      <c r="AA897" s="242"/>
      <c r="AB897" s="242"/>
      <c r="AC897" s="242"/>
      <c r="AD897" s="242"/>
      <c r="AE897" s="101" t="str">
        <f t="shared" si="13"/>
        <v/>
      </c>
      <c r="AF897" s="101"/>
      <c r="AG897" s="101"/>
      <c r="AH897" s="101"/>
      <c r="AI897" s="101"/>
      <c r="AJ897" s="101"/>
      <c r="AK897" s="140"/>
      <c r="AL897" s="140"/>
      <c r="AM897" s="140"/>
      <c r="AN897" s="140"/>
      <c r="AO897" s="140"/>
    </row>
    <row r="898" spans="1:41" ht="16" customHeight="1" x14ac:dyDescent="0.35">
      <c r="A898" s="132"/>
      <c r="B898" s="133"/>
      <c r="C898" s="133"/>
      <c r="D898" s="133"/>
      <c r="E898" s="133"/>
      <c r="F898" s="134"/>
      <c r="G898" s="135"/>
      <c r="H898" s="136"/>
      <c r="I898" s="108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241"/>
      <c r="U898" s="157"/>
      <c r="V898" s="157"/>
      <c r="W898" s="158"/>
      <c r="X898" s="140"/>
      <c r="Y898" s="140"/>
      <c r="Z898" s="140"/>
      <c r="AA898" s="242"/>
      <c r="AB898" s="242"/>
      <c r="AC898" s="242"/>
      <c r="AD898" s="242"/>
      <c r="AE898" s="101" t="str">
        <f t="shared" si="13"/>
        <v/>
      </c>
      <c r="AF898" s="101"/>
      <c r="AG898" s="101"/>
      <c r="AH898" s="101"/>
      <c r="AI898" s="101"/>
      <c r="AJ898" s="101"/>
      <c r="AK898" s="140"/>
      <c r="AL898" s="140"/>
      <c r="AM898" s="140"/>
      <c r="AN898" s="140"/>
      <c r="AO898" s="140"/>
    </row>
    <row r="899" spans="1:41" ht="16" customHeight="1" x14ac:dyDescent="0.35">
      <c r="A899" s="132"/>
      <c r="B899" s="133"/>
      <c r="C899" s="133"/>
      <c r="D899" s="133"/>
      <c r="E899" s="133"/>
      <c r="F899" s="134"/>
      <c r="G899" s="135"/>
      <c r="H899" s="136"/>
      <c r="I899" s="108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241"/>
      <c r="U899" s="157"/>
      <c r="V899" s="157"/>
      <c r="W899" s="158"/>
      <c r="X899" s="140"/>
      <c r="Y899" s="140"/>
      <c r="Z899" s="140"/>
      <c r="AA899" s="242"/>
      <c r="AB899" s="242"/>
      <c r="AC899" s="242"/>
      <c r="AD899" s="242"/>
      <c r="AE899" s="101" t="str">
        <f t="shared" si="13"/>
        <v/>
      </c>
      <c r="AF899" s="101"/>
      <c r="AG899" s="101"/>
      <c r="AH899" s="101"/>
      <c r="AI899" s="101"/>
      <c r="AJ899" s="101"/>
      <c r="AK899" s="140"/>
      <c r="AL899" s="140"/>
      <c r="AM899" s="140"/>
      <c r="AN899" s="140"/>
      <c r="AO899" s="140"/>
    </row>
    <row r="900" spans="1:41" ht="16" customHeight="1" x14ac:dyDescent="0.35">
      <c r="A900" s="132"/>
      <c r="B900" s="133"/>
      <c r="C900" s="133"/>
      <c r="D900" s="133"/>
      <c r="E900" s="133"/>
      <c r="F900" s="134"/>
      <c r="G900" s="135"/>
      <c r="H900" s="136"/>
      <c r="I900" s="108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241"/>
      <c r="U900" s="157"/>
      <c r="V900" s="157"/>
      <c r="W900" s="158"/>
      <c r="X900" s="140"/>
      <c r="Y900" s="140"/>
      <c r="Z900" s="140"/>
      <c r="AA900" s="242"/>
      <c r="AB900" s="242"/>
      <c r="AC900" s="242"/>
      <c r="AD900" s="242"/>
      <c r="AE900" s="101" t="str">
        <f t="shared" si="13"/>
        <v/>
      </c>
      <c r="AF900" s="101"/>
      <c r="AG900" s="101"/>
      <c r="AH900" s="101"/>
      <c r="AI900" s="101"/>
      <c r="AJ900" s="101"/>
      <c r="AK900" s="140"/>
      <c r="AL900" s="140"/>
      <c r="AM900" s="140"/>
      <c r="AN900" s="140"/>
      <c r="AO900" s="140"/>
    </row>
    <row r="901" spans="1:41" ht="16" customHeight="1" x14ac:dyDescent="0.35">
      <c r="A901" s="132"/>
      <c r="B901" s="133"/>
      <c r="C901" s="133"/>
      <c r="D901" s="133"/>
      <c r="E901" s="133"/>
      <c r="F901" s="134"/>
      <c r="G901" s="135"/>
      <c r="H901" s="136"/>
      <c r="I901" s="108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241"/>
      <c r="U901" s="157"/>
      <c r="V901" s="157"/>
      <c r="W901" s="158"/>
      <c r="X901" s="140"/>
      <c r="Y901" s="140"/>
      <c r="Z901" s="140"/>
      <c r="AA901" s="242"/>
      <c r="AB901" s="242"/>
      <c r="AC901" s="242"/>
      <c r="AD901" s="242"/>
      <c r="AE901" s="101" t="str">
        <f t="shared" si="13"/>
        <v/>
      </c>
      <c r="AF901" s="101"/>
      <c r="AG901" s="101"/>
      <c r="AH901" s="101"/>
      <c r="AI901" s="101"/>
      <c r="AJ901" s="101"/>
      <c r="AK901" s="140"/>
      <c r="AL901" s="140"/>
      <c r="AM901" s="140"/>
      <c r="AN901" s="140"/>
      <c r="AO901" s="140"/>
    </row>
    <row r="902" spans="1:41" ht="16" customHeight="1" x14ac:dyDescent="0.35">
      <c r="A902" s="132"/>
      <c r="B902" s="133"/>
      <c r="C902" s="133"/>
      <c r="D902" s="133"/>
      <c r="E902" s="133"/>
      <c r="F902" s="134"/>
      <c r="G902" s="135"/>
      <c r="H902" s="136"/>
      <c r="I902" s="108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241"/>
      <c r="U902" s="157"/>
      <c r="V902" s="157"/>
      <c r="W902" s="158"/>
      <c r="X902" s="140"/>
      <c r="Y902" s="140"/>
      <c r="Z902" s="140"/>
      <c r="AA902" s="242"/>
      <c r="AB902" s="242"/>
      <c r="AC902" s="242"/>
      <c r="AD902" s="242"/>
      <c r="AE902" s="101" t="str">
        <f t="shared" si="13"/>
        <v/>
      </c>
      <c r="AF902" s="101"/>
      <c r="AG902" s="101"/>
      <c r="AH902" s="101"/>
      <c r="AI902" s="101"/>
      <c r="AJ902" s="101"/>
      <c r="AK902" s="140"/>
      <c r="AL902" s="140"/>
      <c r="AM902" s="140"/>
      <c r="AN902" s="140"/>
      <c r="AO902" s="140"/>
    </row>
    <row r="903" spans="1:41" ht="16" customHeight="1" x14ac:dyDescent="0.35">
      <c r="A903" s="132"/>
      <c r="B903" s="133"/>
      <c r="C903" s="133"/>
      <c r="D903" s="133"/>
      <c r="E903" s="133"/>
      <c r="F903" s="134"/>
      <c r="G903" s="135"/>
      <c r="H903" s="136"/>
      <c r="I903" s="108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241"/>
      <c r="U903" s="157"/>
      <c r="V903" s="157"/>
      <c r="W903" s="158"/>
      <c r="X903" s="140"/>
      <c r="Y903" s="140"/>
      <c r="Z903" s="140"/>
      <c r="AA903" s="242"/>
      <c r="AB903" s="242"/>
      <c r="AC903" s="242"/>
      <c r="AD903" s="242"/>
      <c r="AE903" s="101" t="str">
        <f t="shared" si="13"/>
        <v/>
      </c>
      <c r="AF903" s="101"/>
      <c r="AG903" s="101"/>
      <c r="AH903" s="101"/>
      <c r="AI903" s="101"/>
      <c r="AJ903" s="101"/>
      <c r="AK903" s="140"/>
      <c r="AL903" s="140"/>
      <c r="AM903" s="140"/>
      <c r="AN903" s="140"/>
      <c r="AO903" s="140"/>
    </row>
    <row r="904" spans="1:41" ht="16" customHeight="1" x14ac:dyDescent="0.35">
      <c r="A904" s="132"/>
      <c r="B904" s="133"/>
      <c r="C904" s="133"/>
      <c r="D904" s="133"/>
      <c r="E904" s="133"/>
      <c r="F904" s="134"/>
      <c r="G904" s="135"/>
      <c r="H904" s="136"/>
      <c r="I904" s="108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241"/>
      <c r="U904" s="157"/>
      <c r="V904" s="157"/>
      <c r="W904" s="158"/>
      <c r="X904" s="140"/>
      <c r="Y904" s="140"/>
      <c r="Z904" s="140"/>
      <c r="AA904" s="242"/>
      <c r="AB904" s="242"/>
      <c r="AC904" s="242"/>
      <c r="AD904" s="242"/>
      <c r="AE904" s="101" t="str">
        <f t="shared" si="13"/>
        <v/>
      </c>
      <c r="AF904" s="101"/>
      <c r="AG904" s="101"/>
      <c r="AH904" s="101"/>
      <c r="AI904" s="101"/>
      <c r="AJ904" s="101"/>
      <c r="AK904" s="140"/>
      <c r="AL904" s="140"/>
      <c r="AM904" s="140"/>
      <c r="AN904" s="140"/>
      <c r="AO904" s="140"/>
    </row>
    <row r="905" spans="1:41" ht="16" customHeight="1" x14ac:dyDescent="0.35">
      <c r="A905" s="132"/>
      <c r="B905" s="133"/>
      <c r="C905" s="133"/>
      <c r="D905" s="133"/>
      <c r="E905" s="133"/>
      <c r="F905" s="134"/>
      <c r="G905" s="135"/>
      <c r="H905" s="136"/>
      <c r="I905" s="108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241"/>
      <c r="U905" s="157"/>
      <c r="V905" s="157"/>
      <c r="W905" s="158"/>
      <c r="X905" s="140"/>
      <c r="Y905" s="140"/>
      <c r="Z905" s="140"/>
      <c r="AA905" s="242"/>
      <c r="AB905" s="242"/>
      <c r="AC905" s="242"/>
      <c r="AD905" s="242"/>
      <c r="AE905" s="101" t="str">
        <f t="shared" si="13"/>
        <v/>
      </c>
      <c r="AF905" s="101"/>
      <c r="AG905" s="101"/>
      <c r="AH905" s="101"/>
      <c r="AI905" s="101"/>
      <c r="AJ905" s="101"/>
      <c r="AK905" s="140"/>
      <c r="AL905" s="140"/>
      <c r="AM905" s="140"/>
      <c r="AN905" s="140"/>
      <c r="AO905" s="140"/>
    </row>
    <row r="906" spans="1:41" ht="16" customHeight="1" x14ac:dyDescent="0.35">
      <c r="A906" s="132"/>
      <c r="B906" s="133"/>
      <c r="C906" s="133"/>
      <c r="D906" s="133"/>
      <c r="E906" s="133"/>
      <c r="F906" s="134"/>
      <c r="G906" s="135"/>
      <c r="H906" s="136"/>
      <c r="I906" s="108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241"/>
      <c r="U906" s="157"/>
      <c r="V906" s="157"/>
      <c r="W906" s="158"/>
      <c r="X906" s="140"/>
      <c r="Y906" s="140"/>
      <c r="Z906" s="140"/>
      <c r="AA906" s="242"/>
      <c r="AB906" s="242"/>
      <c r="AC906" s="242"/>
      <c r="AD906" s="242"/>
      <c r="AE906" s="101" t="str">
        <f t="shared" si="13"/>
        <v/>
      </c>
      <c r="AF906" s="101"/>
      <c r="AG906" s="101"/>
      <c r="AH906" s="101"/>
      <c r="AI906" s="101"/>
      <c r="AJ906" s="101"/>
      <c r="AK906" s="140"/>
      <c r="AL906" s="140"/>
      <c r="AM906" s="140"/>
      <c r="AN906" s="140"/>
      <c r="AO906" s="140"/>
    </row>
    <row r="907" spans="1:41" ht="16" customHeight="1" x14ac:dyDescent="0.35">
      <c r="A907" s="132"/>
      <c r="B907" s="133"/>
      <c r="C907" s="133"/>
      <c r="D907" s="133"/>
      <c r="E907" s="133"/>
      <c r="F907" s="134"/>
      <c r="G907" s="135"/>
      <c r="H907" s="136"/>
      <c r="I907" s="108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241"/>
      <c r="U907" s="157"/>
      <c r="V907" s="157"/>
      <c r="W907" s="158"/>
      <c r="X907" s="140"/>
      <c r="Y907" s="140"/>
      <c r="Z907" s="140"/>
      <c r="AA907" s="242"/>
      <c r="AB907" s="242"/>
      <c r="AC907" s="242"/>
      <c r="AD907" s="242"/>
      <c r="AE907" s="101" t="str">
        <f t="shared" si="13"/>
        <v/>
      </c>
      <c r="AF907" s="101"/>
      <c r="AG907" s="101"/>
      <c r="AH907" s="101"/>
      <c r="AI907" s="101"/>
      <c r="AJ907" s="101"/>
      <c r="AK907" s="140"/>
      <c r="AL907" s="140"/>
      <c r="AM907" s="140"/>
      <c r="AN907" s="140"/>
      <c r="AO907" s="140"/>
    </row>
    <row r="908" spans="1:41" ht="16" customHeight="1" x14ac:dyDescent="0.35">
      <c r="A908" s="132"/>
      <c r="B908" s="133"/>
      <c r="C908" s="133"/>
      <c r="D908" s="133"/>
      <c r="E908" s="133"/>
      <c r="F908" s="134"/>
      <c r="G908" s="135"/>
      <c r="H908" s="136"/>
      <c r="I908" s="108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241"/>
      <c r="U908" s="157"/>
      <c r="V908" s="157"/>
      <c r="W908" s="158"/>
      <c r="X908" s="140"/>
      <c r="Y908" s="140"/>
      <c r="Z908" s="140"/>
      <c r="AA908" s="242"/>
      <c r="AB908" s="242"/>
      <c r="AC908" s="242"/>
      <c r="AD908" s="242"/>
      <c r="AE908" s="101" t="str">
        <f t="shared" si="13"/>
        <v/>
      </c>
      <c r="AF908" s="101"/>
      <c r="AG908" s="101"/>
      <c r="AH908" s="101"/>
      <c r="AI908" s="101"/>
      <c r="AJ908" s="101"/>
      <c r="AK908" s="140"/>
      <c r="AL908" s="140"/>
      <c r="AM908" s="140"/>
      <c r="AN908" s="140"/>
      <c r="AO908" s="140"/>
    </row>
    <row r="909" spans="1:41" ht="16" customHeight="1" x14ac:dyDescent="0.35">
      <c r="A909" s="132"/>
      <c r="B909" s="133"/>
      <c r="C909" s="133"/>
      <c r="D909" s="133"/>
      <c r="E909" s="133"/>
      <c r="F909" s="134"/>
      <c r="G909" s="135"/>
      <c r="H909" s="136"/>
      <c r="I909" s="108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241"/>
      <c r="U909" s="157"/>
      <c r="V909" s="157"/>
      <c r="W909" s="158"/>
      <c r="X909" s="140"/>
      <c r="Y909" s="140"/>
      <c r="Z909" s="140"/>
      <c r="AA909" s="242"/>
      <c r="AB909" s="242"/>
      <c r="AC909" s="242"/>
      <c r="AD909" s="242"/>
      <c r="AE909" s="101" t="str">
        <f t="shared" si="13"/>
        <v/>
      </c>
      <c r="AF909" s="101"/>
      <c r="AG909" s="101"/>
      <c r="AH909" s="101"/>
      <c r="AI909" s="101"/>
      <c r="AJ909" s="101"/>
      <c r="AK909" s="140"/>
      <c r="AL909" s="140"/>
      <c r="AM909" s="140"/>
      <c r="AN909" s="140"/>
      <c r="AO909" s="140"/>
    </row>
    <row r="910" spans="1:41" ht="16" customHeight="1" x14ac:dyDescent="0.35">
      <c r="A910" s="132"/>
      <c r="B910" s="133"/>
      <c r="C910" s="133"/>
      <c r="D910" s="133"/>
      <c r="E910" s="133"/>
      <c r="F910" s="134"/>
      <c r="G910" s="135"/>
      <c r="H910" s="136"/>
      <c r="I910" s="108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241"/>
      <c r="U910" s="157"/>
      <c r="V910" s="157"/>
      <c r="W910" s="158"/>
      <c r="X910" s="140"/>
      <c r="Y910" s="140"/>
      <c r="Z910" s="140"/>
      <c r="AA910" s="242"/>
      <c r="AB910" s="242"/>
      <c r="AC910" s="242"/>
      <c r="AD910" s="242"/>
      <c r="AE910" s="101" t="str">
        <f t="shared" si="13"/>
        <v/>
      </c>
      <c r="AF910" s="101"/>
      <c r="AG910" s="101"/>
      <c r="AH910" s="101"/>
      <c r="AI910" s="101"/>
      <c r="AJ910" s="101"/>
      <c r="AK910" s="140"/>
      <c r="AL910" s="140"/>
      <c r="AM910" s="140"/>
      <c r="AN910" s="140"/>
      <c r="AO910" s="140"/>
    </row>
    <row r="911" spans="1:41" ht="16" customHeight="1" x14ac:dyDescent="0.35">
      <c r="A911" s="132"/>
      <c r="B911" s="133"/>
      <c r="C911" s="133"/>
      <c r="D911" s="133"/>
      <c r="E911" s="133"/>
      <c r="F911" s="134"/>
      <c r="G911" s="135"/>
      <c r="H911" s="136"/>
      <c r="I911" s="108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241"/>
      <c r="U911" s="157"/>
      <c r="V911" s="157"/>
      <c r="W911" s="158"/>
      <c r="X911" s="140"/>
      <c r="Y911" s="140"/>
      <c r="Z911" s="140"/>
      <c r="AA911" s="242"/>
      <c r="AB911" s="242"/>
      <c r="AC911" s="242"/>
      <c r="AD911" s="242"/>
      <c r="AE911" s="101" t="str">
        <f t="shared" si="13"/>
        <v/>
      </c>
      <c r="AF911" s="101"/>
      <c r="AG911" s="101"/>
      <c r="AH911" s="101"/>
      <c r="AI911" s="101"/>
      <c r="AJ911" s="101"/>
      <c r="AK911" s="140"/>
      <c r="AL911" s="140"/>
      <c r="AM911" s="140"/>
      <c r="AN911" s="140"/>
      <c r="AO911" s="140"/>
    </row>
    <row r="912" spans="1:41" ht="16" customHeight="1" x14ac:dyDescent="0.35">
      <c r="A912" s="132"/>
      <c r="B912" s="133"/>
      <c r="C912" s="133"/>
      <c r="D912" s="133"/>
      <c r="E912" s="133"/>
      <c r="F912" s="134"/>
      <c r="G912" s="135"/>
      <c r="H912" s="136"/>
      <c r="I912" s="108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241"/>
      <c r="U912" s="157"/>
      <c r="V912" s="157"/>
      <c r="W912" s="158"/>
      <c r="X912" s="140"/>
      <c r="Y912" s="140"/>
      <c r="Z912" s="140"/>
      <c r="AA912" s="242"/>
      <c r="AB912" s="242"/>
      <c r="AC912" s="242"/>
      <c r="AD912" s="242"/>
      <c r="AE912" s="101" t="str">
        <f t="shared" si="13"/>
        <v/>
      </c>
      <c r="AF912" s="101"/>
      <c r="AG912" s="101"/>
      <c r="AH912" s="101"/>
      <c r="AI912" s="101"/>
      <c r="AJ912" s="101"/>
      <c r="AK912" s="140"/>
      <c r="AL912" s="140"/>
      <c r="AM912" s="140"/>
      <c r="AN912" s="140"/>
      <c r="AO912" s="140"/>
    </row>
    <row r="913" spans="1:41" ht="16" customHeight="1" x14ac:dyDescent="0.35">
      <c r="A913" s="132"/>
      <c r="B913" s="133"/>
      <c r="C913" s="133"/>
      <c r="D913" s="133"/>
      <c r="E913" s="133"/>
      <c r="F913" s="134"/>
      <c r="G913" s="135"/>
      <c r="H913" s="136"/>
      <c r="I913" s="108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241"/>
      <c r="U913" s="157"/>
      <c r="V913" s="157"/>
      <c r="W913" s="158"/>
      <c r="X913" s="140"/>
      <c r="Y913" s="140"/>
      <c r="Z913" s="140"/>
      <c r="AA913" s="242"/>
      <c r="AB913" s="242"/>
      <c r="AC913" s="242"/>
      <c r="AD913" s="242"/>
      <c r="AE913" s="101" t="str">
        <f t="shared" si="13"/>
        <v/>
      </c>
      <c r="AF913" s="101"/>
      <c r="AG913" s="101"/>
      <c r="AH913" s="101"/>
      <c r="AI913" s="101"/>
      <c r="AJ913" s="101"/>
      <c r="AK913" s="140"/>
      <c r="AL913" s="140"/>
      <c r="AM913" s="140"/>
      <c r="AN913" s="140"/>
      <c r="AO913" s="140"/>
    </row>
    <row r="914" spans="1:41" ht="16" customHeight="1" x14ac:dyDescent="0.35">
      <c r="A914" s="132"/>
      <c r="B914" s="133"/>
      <c r="C914" s="133"/>
      <c r="D914" s="133"/>
      <c r="E914" s="133"/>
      <c r="F914" s="134"/>
      <c r="G914" s="135"/>
      <c r="H914" s="136"/>
      <c r="I914" s="108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241"/>
      <c r="U914" s="157"/>
      <c r="V914" s="157"/>
      <c r="W914" s="158"/>
      <c r="X914" s="140"/>
      <c r="Y914" s="140"/>
      <c r="Z914" s="140"/>
      <c r="AA914" s="242"/>
      <c r="AB914" s="242"/>
      <c r="AC914" s="242"/>
      <c r="AD914" s="242"/>
      <c r="AE914" s="101" t="str">
        <f t="shared" si="13"/>
        <v/>
      </c>
      <c r="AF914" s="101"/>
      <c r="AG914" s="101"/>
      <c r="AH914" s="101"/>
      <c r="AI914" s="101"/>
      <c r="AJ914" s="101"/>
      <c r="AK914" s="140"/>
      <c r="AL914" s="140"/>
      <c r="AM914" s="140"/>
      <c r="AN914" s="140"/>
      <c r="AO914" s="140"/>
    </row>
    <row r="915" spans="1:41" ht="16" customHeight="1" x14ac:dyDescent="0.35">
      <c r="A915" s="132"/>
      <c r="B915" s="133"/>
      <c r="C915" s="133"/>
      <c r="D915" s="133"/>
      <c r="E915" s="133"/>
      <c r="F915" s="134"/>
      <c r="G915" s="135"/>
      <c r="H915" s="136"/>
      <c r="I915" s="108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241"/>
      <c r="U915" s="157"/>
      <c r="V915" s="157"/>
      <c r="W915" s="158"/>
      <c r="X915" s="140"/>
      <c r="Y915" s="140"/>
      <c r="Z915" s="140"/>
      <c r="AA915" s="242"/>
      <c r="AB915" s="242"/>
      <c r="AC915" s="242"/>
      <c r="AD915" s="242"/>
      <c r="AE915" s="101" t="str">
        <f t="shared" si="13"/>
        <v/>
      </c>
      <c r="AF915" s="101"/>
      <c r="AG915" s="101"/>
      <c r="AH915" s="101"/>
      <c r="AI915" s="101"/>
      <c r="AJ915" s="101"/>
      <c r="AK915" s="140"/>
      <c r="AL915" s="140"/>
      <c r="AM915" s="140"/>
      <c r="AN915" s="140"/>
      <c r="AO915" s="140"/>
    </row>
    <row r="916" spans="1:41" ht="16" customHeight="1" x14ac:dyDescent="0.35">
      <c r="A916" s="132"/>
      <c r="B916" s="133"/>
      <c r="C916" s="133"/>
      <c r="D916" s="133"/>
      <c r="E916" s="133"/>
      <c r="F916" s="134"/>
      <c r="G916" s="135"/>
      <c r="H916" s="136"/>
      <c r="I916" s="108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241"/>
      <c r="U916" s="157"/>
      <c r="V916" s="157"/>
      <c r="W916" s="158"/>
      <c r="X916" s="140"/>
      <c r="Y916" s="140"/>
      <c r="Z916" s="140"/>
      <c r="AA916" s="242"/>
      <c r="AB916" s="242"/>
      <c r="AC916" s="242"/>
      <c r="AD916" s="242"/>
      <c r="AE916" s="101" t="str">
        <f t="shared" si="13"/>
        <v/>
      </c>
      <c r="AF916" s="101"/>
      <c r="AG916" s="101"/>
      <c r="AH916" s="101"/>
      <c r="AI916" s="101"/>
      <c r="AJ916" s="101"/>
      <c r="AK916" s="140"/>
      <c r="AL916" s="140"/>
      <c r="AM916" s="140"/>
      <c r="AN916" s="140"/>
      <c r="AO916" s="140"/>
    </row>
    <row r="917" spans="1:41" ht="16" customHeight="1" x14ac:dyDescent="0.35">
      <c r="A917" s="132"/>
      <c r="B917" s="133"/>
      <c r="C917" s="133"/>
      <c r="D917" s="133"/>
      <c r="E917" s="133"/>
      <c r="F917" s="134"/>
      <c r="G917" s="135"/>
      <c r="H917" s="136"/>
      <c r="I917" s="108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241"/>
      <c r="U917" s="157"/>
      <c r="V917" s="157"/>
      <c r="W917" s="158"/>
      <c r="X917" s="140"/>
      <c r="Y917" s="140"/>
      <c r="Z917" s="140"/>
      <c r="AA917" s="242"/>
      <c r="AB917" s="242"/>
      <c r="AC917" s="242"/>
      <c r="AD917" s="242"/>
      <c r="AE917" s="101" t="str">
        <f t="shared" si="13"/>
        <v/>
      </c>
      <c r="AF917" s="101"/>
      <c r="AG917" s="101"/>
      <c r="AH917" s="101"/>
      <c r="AI917" s="101"/>
      <c r="AJ917" s="101"/>
      <c r="AK917" s="140"/>
      <c r="AL917" s="140"/>
      <c r="AM917" s="140"/>
      <c r="AN917" s="140"/>
      <c r="AO917" s="140"/>
    </row>
    <row r="918" spans="1:41" ht="16" customHeight="1" x14ac:dyDescent="0.35">
      <c r="A918" s="132"/>
      <c r="B918" s="133"/>
      <c r="C918" s="133"/>
      <c r="D918" s="133"/>
      <c r="E918" s="133"/>
      <c r="F918" s="134"/>
      <c r="G918" s="135"/>
      <c r="H918" s="136"/>
      <c r="I918" s="108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241"/>
      <c r="U918" s="157"/>
      <c r="V918" s="157"/>
      <c r="W918" s="158"/>
      <c r="X918" s="140"/>
      <c r="Y918" s="140"/>
      <c r="Z918" s="140"/>
      <c r="AA918" s="242"/>
      <c r="AB918" s="242"/>
      <c r="AC918" s="242"/>
      <c r="AD918" s="242"/>
      <c r="AE918" s="101" t="str">
        <f t="shared" si="13"/>
        <v/>
      </c>
      <c r="AF918" s="101"/>
      <c r="AG918" s="101"/>
      <c r="AH918" s="101"/>
      <c r="AI918" s="101"/>
      <c r="AJ918" s="101"/>
      <c r="AK918" s="140"/>
      <c r="AL918" s="140"/>
      <c r="AM918" s="140"/>
      <c r="AN918" s="140"/>
      <c r="AO918" s="140"/>
    </row>
    <row r="919" spans="1:41" ht="16" customHeight="1" x14ac:dyDescent="0.35">
      <c r="A919" s="132"/>
      <c r="B919" s="133"/>
      <c r="C919" s="133"/>
      <c r="D919" s="133"/>
      <c r="E919" s="133"/>
      <c r="F919" s="134"/>
      <c r="G919" s="135"/>
      <c r="H919" s="136"/>
      <c r="I919" s="108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241"/>
      <c r="U919" s="157"/>
      <c r="V919" s="157"/>
      <c r="W919" s="158"/>
      <c r="X919" s="140"/>
      <c r="Y919" s="140"/>
      <c r="Z919" s="140"/>
      <c r="AA919" s="242"/>
      <c r="AB919" s="242"/>
      <c r="AC919" s="242"/>
      <c r="AD919" s="242"/>
      <c r="AE919" s="101" t="str">
        <f t="shared" si="13"/>
        <v/>
      </c>
      <c r="AF919" s="101"/>
      <c r="AG919" s="101"/>
      <c r="AH919" s="101"/>
      <c r="AI919" s="101"/>
      <c r="AJ919" s="101"/>
      <c r="AK919" s="140"/>
      <c r="AL919" s="140"/>
      <c r="AM919" s="140"/>
      <c r="AN919" s="140"/>
      <c r="AO919" s="140"/>
    </row>
    <row r="920" spans="1:41" ht="16" customHeight="1" x14ac:dyDescent="0.35">
      <c r="A920" s="132"/>
      <c r="B920" s="133"/>
      <c r="C920" s="133"/>
      <c r="D920" s="133"/>
      <c r="E920" s="133"/>
      <c r="F920" s="134"/>
      <c r="G920" s="135"/>
      <c r="H920" s="136"/>
      <c r="I920" s="108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241"/>
      <c r="U920" s="157"/>
      <c r="V920" s="157"/>
      <c r="W920" s="158"/>
      <c r="X920" s="140"/>
      <c r="Y920" s="140"/>
      <c r="Z920" s="140"/>
      <c r="AA920" s="242"/>
      <c r="AB920" s="242"/>
      <c r="AC920" s="242"/>
      <c r="AD920" s="242"/>
      <c r="AE920" s="101" t="str">
        <f t="shared" si="13"/>
        <v/>
      </c>
      <c r="AF920" s="101"/>
      <c r="AG920" s="101"/>
      <c r="AH920" s="101"/>
      <c r="AI920" s="101"/>
      <c r="AJ920" s="101"/>
      <c r="AK920" s="140"/>
      <c r="AL920" s="140"/>
      <c r="AM920" s="140"/>
      <c r="AN920" s="140"/>
      <c r="AO920" s="140"/>
    </row>
    <row r="921" spans="1:41" ht="16" customHeight="1" x14ac:dyDescent="0.35">
      <c r="A921" s="132"/>
      <c r="B921" s="133"/>
      <c r="C921" s="133"/>
      <c r="D921" s="133"/>
      <c r="E921" s="133"/>
      <c r="F921" s="134"/>
      <c r="G921" s="135"/>
      <c r="H921" s="136"/>
      <c r="I921" s="108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241"/>
      <c r="U921" s="157"/>
      <c r="V921" s="157"/>
      <c r="W921" s="158"/>
      <c r="X921" s="140"/>
      <c r="Y921" s="140"/>
      <c r="Z921" s="140"/>
      <c r="AA921" s="242"/>
      <c r="AB921" s="242"/>
      <c r="AC921" s="242"/>
      <c r="AD921" s="242"/>
      <c r="AE921" s="101" t="str">
        <f t="shared" si="13"/>
        <v/>
      </c>
      <c r="AF921" s="101"/>
      <c r="AG921" s="101"/>
      <c r="AH921" s="101"/>
      <c r="AI921" s="101"/>
      <c r="AJ921" s="101"/>
      <c r="AK921" s="140"/>
      <c r="AL921" s="140"/>
      <c r="AM921" s="140"/>
      <c r="AN921" s="140"/>
      <c r="AO921" s="140"/>
    </row>
    <row r="922" spans="1:41" ht="16" customHeight="1" x14ac:dyDescent="0.35">
      <c r="A922" s="132"/>
      <c r="B922" s="133"/>
      <c r="C922" s="133"/>
      <c r="D922" s="133"/>
      <c r="E922" s="133"/>
      <c r="F922" s="134"/>
      <c r="G922" s="135"/>
      <c r="H922" s="136"/>
      <c r="I922" s="108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241"/>
      <c r="U922" s="157"/>
      <c r="V922" s="157"/>
      <c r="W922" s="158"/>
      <c r="X922" s="140"/>
      <c r="Y922" s="140"/>
      <c r="Z922" s="140"/>
      <c r="AA922" s="242"/>
      <c r="AB922" s="242"/>
      <c r="AC922" s="242"/>
      <c r="AD922" s="242"/>
      <c r="AE922" s="101" t="str">
        <f t="shared" si="13"/>
        <v/>
      </c>
      <c r="AF922" s="101"/>
      <c r="AG922" s="101"/>
      <c r="AH922" s="101"/>
      <c r="AI922" s="101"/>
      <c r="AJ922" s="101"/>
      <c r="AK922" s="140"/>
      <c r="AL922" s="140"/>
      <c r="AM922" s="140"/>
      <c r="AN922" s="140"/>
      <c r="AO922" s="140"/>
    </row>
    <row r="923" spans="1:41" ht="16" customHeight="1" x14ac:dyDescent="0.35">
      <c r="A923" s="132"/>
      <c r="B923" s="133"/>
      <c r="C923" s="133"/>
      <c r="D923" s="133"/>
      <c r="E923" s="133"/>
      <c r="F923" s="134"/>
      <c r="G923" s="135"/>
      <c r="H923" s="136"/>
      <c r="I923" s="108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241"/>
      <c r="U923" s="157"/>
      <c r="V923" s="157"/>
      <c r="W923" s="158"/>
      <c r="X923" s="140"/>
      <c r="Y923" s="140"/>
      <c r="Z923" s="140"/>
      <c r="AA923" s="242"/>
      <c r="AB923" s="242"/>
      <c r="AC923" s="242"/>
      <c r="AD923" s="242"/>
      <c r="AE923" s="101" t="str">
        <f t="shared" ref="AE923:AE986" si="14">IF(AA923="","",ROUND(T923*AA923,0))</f>
        <v/>
      </c>
      <c r="AF923" s="101"/>
      <c r="AG923" s="101"/>
      <c r="AH923" s="101"/>
      <c r="AI923" s="101"/>
      <c r="AJ923" s="101"/>
      <c r="AK923" s="140"/>
      <c r="AL923" s="140"/>
      <c r="AM923" s="140"/>
      <c r="AN923" s="140"/>
      <c r="AO923" s="140"/>
    </row>
    <row r="924" spans="1:41" ht="16" customHeight="1" x14ac:dyDescent="0.35">
      <c r="A924" s="132"/>
      <c r="B924" s="133"/>
      <c r="C924" s="133"/>
      <c r="D924" s="133"/>
      <c r="E924" s="133"/>
      <c r="F924" s="134"/>
      <c r="G924" s="135"/>
      <c r="H924" s="136"/>
      <c r="I924" s="108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241"/>
      <c r="U924" s="157"/>
      <c r="V924" s="157"/>
      <c r="W924" s="158"/>
      <c r="X924" s="140"/>
      <c r="Y924" s="140"/>
      <c r="Z924" s="140"/>
      <c r="AA924" s="242"/>
      <c r="AB924" s="242"/>
      <c r="AC924" s="242"/>
      <c r="AD924" s="242"/>
      <c r="AE924" s="101" t="str">
        <f t="shared" si="14"/>
        <v/>
      </c>
      <c r="AF924" s="101"/>
      <c r="AG924" s="101"/>
      <c r="AH924" s="101"/>
      <c r="AI924" s="101"/>
      <c r="AJ924" s="101"/>
      <c r="AK924" s="140"/>
      <c r="AL924" s="140"/>
      <c r="AM924" s="140"/>
      <c r="AN924" s="140"/>
      <c r="AO924" s="140"/>
    </row>
    <row r="925" spans="1:41" ht="16" customHeight="1" x14ac:dyDescent="0.35">
      <c r="A925" s="132"/>
      <c r="B925" s="133"/>
      <c r="C925" s="133"/>
      <c r="D925" s="133"/>
      <c r="E925" s="133"/>
      <c r="F925" s="134"/>
      <c r="G925" s="135"/>
      <c r="H925" s="136"/>
      <c r="I925" s="108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241"/>
      <c r="U925" s="157"/>
      <c r="V925" s="157"/>
      <c r="W925" s="158"/>
      <c r="X925" s="140"/>
      <c r="Y925" s="140"/>
      <c r="Z925" s="140"/>
      <c r="AA925" s="242"/>
      <c r="AB925" s="242"/>
      <c r="AC925" s="242"/>
      <c r="AD925" s="242"/>
      <c r="AE925" s="101" t="str">
        <f t="shared" si="14"/>
        <v/>
      </c>
      <c r="AF925" s="101"/>
      <c r="AG925" s="101"/>
      <c r="AH925" s="101"/>
      <c r="AI925" s="101"/>
      <c r="AJ925" s="101"/>
      <c r="AK925" s="140"/>
      <c r="AL925" s="140"/>
      <c r="AM925" s="140"/>
      <c r="AN925" s="140"/>
      <c r="AO925" s="140"/>
    </row>
    <row r="926" spans="1:41" ht="16" customHeight="1" x14ac:dyDescent="0.35">
      <c r="A926" s="132"/>
      <c r="B926" s="133"/>
      <c r="C926" s="133"/>
      <c r="D926" s="133"/>
      <c r="E926" s="133"/>
      <c r="F926" s="134"/>
      <c r="G926" s="135"/>
      <c r="H926" s="136"/>
      <c r="I926" s="108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241"/>
      <c r="U926" s="157"/>
      <c r="V926" s="157"/>
      <c r="W926" s="158"/>
      <c r="X926" s="140"/>
      <c r="Y926" s="140"/>
      <c r="Z926" s="140"/>
      <c r="AA926" s="242"/>
      <c r="AB926" s="242"/>
      <c r="AC926" s="242"/>
      <c r="AD926" s="242"/>
      <c r="AE926" s="101" t="str">
        <f t="shared" si="14"/>
        <v/>
      </c>
      <c r="AF926" s="101"/>
      <c r="AG926" s="101"/>
      <c r="AH926" s="101"/>
      <c r="AI926" s="101"/>
      <c r="AJ926" s="101"/>
      <c r="AK926" s="140"/>
      <c r="AL926" s="140"/>
      <c r="AM926" s="140"/>
      <c r="AN926" s="140"/>
      <c r="AO926" s="140"/>
    </row>
    <row r="927" spans="1:41" ht="16" customHeight="1" x14ac:dyDescent="0.35">
      <c r="A927" s="132"/>
      <c r="B927" s="133"/>
      <c r="C927" s="133"/>
      <c r="D927" s="133"/>
      <c r="E927" s="133"/>
      <c r="F927" s="134"/>
      <c r="G927" s="135"/>
      <c r="H927" s="136"/>
      <c r="I927" s="108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241"/>
      <c r="U927" s="157"/>
      <c r="V927" s="157"/>
      <c r="W927" s="158"/>
      <c r="X927" s="140"/>
      <c r="Y927" s="140"/>
      <c r="Z927" s="140"/>
      <c r="AA927" s="242"/>
      <c r="AB927" s="242"/>
      <c r="AC927" s="242"/>
      <c r="AD927" s="242"/>
      <c r="AE927" s="101" t="str">
        <f t="shared" si="14"/>
        <v/>
      </c>
      <c r="AF927" s="101"/>
      <c r="AG927" s="101"/>
      <c r="AH927" s="101"/>
      <c r="AI927" s="101"/>
      <c r="AJ927" s="101"/>
      <c r="AK927" s="140"/>
      <c r="AL927" s="140"/>
      <c r="AM927" s="140"/>
      <c r="AN927" s="140"/>
      <c r="AO927" s="140"/>
    </row>
    <row r="928" spans="1:41" ht="16" customHeight="1" x14ac:dyDescent="0.35">
      <c r="A928" s="132"/>
      <c r="B928" s="133"/>
      <c r="C928" s="133"/>
      <c r="D928" s="133"/>
      <c r="E928" s="133"/>
      <c r="F928" s="134"/>
      <c r="G928" s="135"/>
      <c r="H928" s="136"/>
      <c r="I928" s="108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241"/>
      <c r="U928" s="157"/>
      <c r="V928" s="157"/>
      <c r="W928" s="158"/>
      <c r="X928" s="140"/>
      <c r="Y928" s="140"/>
      <c r="Z928" s="140"/>
      <c r="AA928" s="242"/>
      <c r="AB928" s="242"/>
      <c r="AC928" s="242"/>
      <c r="AD928" s="242"/>
      <c r="AE928" s="101" t="str">
        <f t="shared" si="14"/>
        <v/>
      </c>
      <c r="AF928" s="101"/>
      <c r="AG928" s="101"/>
      <c r="AH928" s="101"/>
      <c r="AI928" s="101"/>
      <c r="AJ928" s="101"/>
      <c r="AK928" s="140"/>
      <c r="AL928" s="140"/>
      <c r="AM928" s="140"/>
      <c r="AN928" s="140"/>
      <c r="AO928" s="140"/>
    </row>
    <row r="929" spans="1:41" ht="16" customHeight="1" x14ac:dyDescent="0.35">
      <c r="A929" s="132"/>
      <c r="B929" s="133"/>
      <c r="C929" s="133"/>
      <c r="D929" s="133"/>
      <c r="E929" s="133"/>
      <c r="F929" s="134"/>
      <c r="G929" s="135"/>
      <c r="H929" s="136"/>
      <c r="I929" s="108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241"/>
      <c r="U929" s="157"/>
      <c r="V929" s="157"/>
      <c r="W929" s="158"/>
      <c r="X929" s="140"/>
      <c r="Y929" s="140"/>
      <c r="Z929" s="140"/>
      <c r="AA929" s="242"/>
      <c r="AB929" s="242"/>
      <c r="AC929" s="242"/>
      <c r="AD929" s="242"/>
      <c r="AE929" s="101" t="str">
        <f t="shared" si="14"/>
        <v/>
      </c>
      <c r="AF929" s="101"/>
      <c r="AG929" s="101"/>
      <c r="AH929" s="101"/>
      <c r="AI929" s="101"/>
      <c r="AJ929" s="101"/>
      <c r="AK929" s="140"/>
      <c r="AL929" s="140"/>
      <c r="AM929" s="140"/>
      <c r="AN929" s="140"/>
      <c r="AO929" s="140"/>
    </row>
    <row r="930" spans="1:41" ht="16" customHeight="1" x14ac:dyDescent="0.35">
      <c r="A930" s="132"/>
      <c r="B930" s="133"/>
      <c r="C930" s="133"/>
      <c r="D930" s="133"/>
      <c r="E930" s="133"/>
      <c r="F930" s="134"/>
      <c r="G930" s="135"/>
      <c r="H930" s="136"/>
      <c r="I930" s="108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241"/>
      <c r="U930" s="157"/>
      <c r="V930" s="157"/>
      <c r="W930" s="158"/>
      <c r="X930" s="140"/>
      <c r="Y930" s="140"/>
      <c r="Z930" s="140"/>
      <c r="AA930" s="242"/>
      <c r="AB930" s="242"/>
      <c r="AC930" s="242"/>
      <c r="AD930" s="242"/>
      <c r="AE930" s="101" t="str">
        <f t="shared" si="14"/>
        <v/>
      </c>
      <c r="AF930" s="101"/>
      <c r="AG930" s="101"/>
      <c r="AH930" s="101"/>
      <c r="AI930" s="101"/>
      <c r="AJ930" s="101"/>
      <c r="AK930" s="140"/>
      <c r="AL930" s="140"/>
      <c r="AM930" s="140"/>
      <c r="AN930" s="140"/>
      <c r="AO930" s="140"/>
    </row>
    <row r="931" spans="1:41" ht="16" customHeight="1" x14ac:dyDescent="0.35">
      <c r="A931" s="132"/>
      <c r="B931" s="133"/>
      <c r="C931" s="133"/>
      <c r="D931" s="133"/>
      <c r="E931" s="133"/>
      <c r="F931" s="134"/>
      <c r="G931" s="135"/>
      <c r="H931" s="136"/>
      <c r="I931" s="108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241"/>
      <c r="U931" s="157"/>
      <c r="V931" s="157"/>
      <c r="W931" s="158"/>
      <c r="X931" s="140"/>
      <c r="Y931" s="140"/>
      <c r="Z931" s="140"/>
      <c r="AA931" s="242"/>
      <c r="AB931" s="242"/>
      <c r="AC931" s="242"/>
      <c r="AD931" s="242"/>
      <c r="AE931" s="101" t="str">
        <f t="shared" si="14"/>
        <v/>
      </c>
      <c r="AF931" s="101"/>
      <c r="AG931" s="101"/>
      <c r="AH931" s="101"/>
      <c r="AI931" s="101"/>
      <c r="AJ931" s="101"/>
      <c r="AK931" s="140"/>
      <c r="AL931" s="140"/>
      <c r="AM931" s="140"/>
      <c r="AN931" s="140"/>
      <c r="AO931" s="140"/>
    </row>
    <row r="932" spans="1:41" ht="16" customHeight="1" x14ac:dyDescent="0.35">
      <c r="A932" s="132"/>
      <c r="B932" s="133"/>
      <c r="C932" s="133"/>
      <c r="D932" s="133"/>
      <c r="E932" s="133"/>
      <c r="F932" s="134"/>
      <c r="G932" s="135"/>
      <c r="H932" s="136"/>
      <c r="I932" s="108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241"/>
      <c r="U932" s="157"/>
      <c r="V932" s="157"/>
      <c r="W932" s="158"/>
      <c r="X932" s="140"/>
      <c r="Y932" s="140"/>
      <c r="Z932" s="140"/>
      <c r="AA932" s="242"/>
      <c r="AB932" s="242"/>
      <c r="AC932" s="242"/>
      <c r="AD932" s="242"/>
      <c r="AE932" s="101" t="str">
        <f t="shared" si="14"/>
        <v/>
      </c>
      <c r="AF932" s="101"/>
      <c r="AG932" s="101"/>
      <c r="AH932" s="101"/>
      <c r="AI932" s="101"/>
      <c r="AJ932" s="101"/>
      <c r="AK932" s="140"/>
      <c r="AL932" s="140"/>
      <c r="AM932" s="140"/>
      <c r="AN932" s="140"/>
      <c r="AO932" s="140"/>
    </row>
    <row r="933" spans="1:41" ht="16" customHeight="1" x14ac:dyDescent="0.35">
      <c r="A933" s="132"/>
      <c r="B933" s="133"/>
      <c r="C933" s="133"/>
      <c r="D933" s="133"/>
      <c r="E933" s="133"/>
      <c r="F933" s="134"/>
      <c r="G933" s="135"/>
      <c r="H933" s="136"/>
      <c r="I933" s="108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241"/>
      <c r="U933" s="157"/>
      <c r="V933" s="157"/>
      <c r="W933" s="158"/>
      <c r="X933" s="140"/>
      <c r="Y933" s="140"/>
      <c r="Z933" s="140"/>
      <c r="AA933" s="242"/>
      <c r="AB933" s="242"/>
      <c r="AC933" s="242"/>
      <c r="AD933" s="242"/>
      <c r="AE933" s="101" t="str">
        <f t="shared" si="14"/>
        <v/>
      </c>
      <c r="AF933" s="101"/>
      <c r="AG933" s="101"/>
      <c r="AH933" s="101"/>
      <c r="AI933" s="101"/>
      <c r="AJ933" s="101"/>
      <c r="AK933" s="140"/>
      <c r="AL933" s="140"/>
      <c r="AM933" s="140"/>
      <c r="AN933" s="140"/>
      <c r="AO933" s="140"/>
    </row>
    <row r="934" spans="1:41" ht="16" customHeight="1" x14ac:dyDescent="0.35">
      <c r="A934" s="132"/>
      <c r="B934" s="133"/>
      <c r="C934" s="133"/>
      <c r="D934" s="133"/>
      <c r="E934" s="133"/>
      <c r="F934" s="134"/>
      <c r="G934" s="135"/>
      <c r="H934" s="136"/>
      <c r="I934" s="108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241"/>
      <c r="U934" s="157"/>
      <c r="V934" s="157"/>
      <c r="W934" s="158"/>
      <c r="X934" s="140"/>
      <c r="Y934" s="140"/>
      <c r="Z934" s="140"/>
      <c r="AA934" s="242"/>
      <c r="AB934" s="242"/>
      <c r="AC934" s="242"/>
      <c r="AD934" s="242"/>
      <c r="AE934" s="101" t="str">
        <f t="shared" si="14"/>
        <v/>
      </c>
      <c r="AF934" s="101"/>
      <c r="AG934" s="101"/>
      <c r="AH934" s="101"/>
      <c r="AI934" s="101"/>
      <c r="AJ934" s="101"/>
      <c r="AK934" s="140"/>
      <c r="AL934" s="140"/>
      <c r="AM934" s="140"/>
      <c r="AN934" s="140"/>
      <c r="AO934" s="140"/>
    </row>
    <row r="935" spans="1:41" ht="16" customHeight="1" x14ac:dyDescent="0.35">
      <c r="A935" s="132"/>
      <c r="B935" s="133"/>
      <c r="C935" s="133"/>
      <c r="D935" s="133"/>
      <c r="E935" s="133"/>
      <c r="F935" s="134"/>
      <c r="G935" s="135"/>
      <c r="H935" s="136"/>
      <c r="I935" s="108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241"/>
      <c r="U935" s="157"/>
      <c r="V935" s="157"/>
      <c r="W935" s="158"/>
      <c r="X935" s="140"/>
      <c r="Y935" s="140"/>
      <c r="Z935" s="140"/>
      <c r="AA935" s="242"/>
      <c r="AB935" s="242"/>
      <c r="AC935" s="242"/>
      <c r="AD935" s="242"/>
      <c r="AE935" s="101" t="str">
        <f t="shared" si="14"/>
        <v/>
      </c>
      <c r="AF935" s="101"/>
      <c r="AG935" s="101"/>
      <c r="AH935" s="101"/>
      <c r="AI935" s="101"/>
      <c r="AJ935" s="101"/>
      <c r="AK935" s="140"/>
      <c r="AL935" s="140"/>
      <c r="AM935" s="140"/>
      <c r="AN935" s="140"/>
      <c r="AO935" s="140"/>
    </row>
    <row r="936" spans="1:41" ht="16" customHeight="1" x14ac:dyDescent="0.35">
      <c r="A936" s="132"/>
      <c r="B936" s="133"/>
      <c r="C936" s="133"/>
      <c r="D936" s="133"/>
      <c r="E936" s="133"/>
      <c r="F936" s="134"/>
      <c r="G936" s="135"/>
      <c r="H936" s="136"/>
      <c r="I936" s="108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241"/>
      <c r="U936" s="157"/>
      <c r="V936" s="157"/>
      <c r="W936" s="158"/>
      <c r="X936" s="140"/>
      <c r="Y936" s="140"/>
      <c r="Z936" s="140"/>
      <c r="AA936" s="242"/>
      <c r="AB936" s="242"/>
      <c r="AC936" s="242"/>
      <c r="AD936" s="242"/>
      <c r="AE936" s="101" t="str">
        <f t="shared" si="14"/>
        <v/>
      </c>
      <c r="AF936" s="101"/>
      <c r="AG936" s="101"/>
      <c r="AH936" s="101"/>
      <c r="AI936" s="101"/>
      <c r="AJ936" s="101"/>
      <c r="AK936" s="140"/>
      <c r="AL936" s="140"/>
      <c r="AM936" s="140"/>
      <c r="AN936" s="140"/>
      <c r="AO936" s="140"/>
    </row>
    <row r="937" spans="1:41" ht="16" customHeight="1" x14ac:dyDescent="0.35">
      <c r="A937" s="132"/>
      <c r="B937" s="133"/>
      <c r="C937" s="133"/>
      <c r="D937" s="133"/>
      <c r="E937" s="133"/>
      <c r="F937" s="134"/>
      <c r="G937" s="135"/>
      <c r="H937" s="136"/>
      <c r="I937" s="108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241"/>
      <c r="U937" s="157"/>
      <c r="V937" s="157"/>
      <c r="W937" s="158"/>
      <c r="X937" s="140"/>
      <c r="Y937" s="140"/>
      <c r="Z937" s="140"/>
      <c r="AA937" s="242"/>
      <c r="AB937" s="242"/>
      <c r="AC937" s="242"/>
      <c r="AD937" s="242"/>
      <c r="AE937" s="101" t="str">
        <f t="shared" si="14"/>
        <v/>
      </c>
      <c r="AF937" s="101"/>
      <c r="AG937" s="101"/>
      <c r="AH937" s="101"/>
      <c r="AI937" s="101"/>
      <c r="AJ937" s="101"/>
      <c r="AK937" s="140"/>
      <c r="AL937" s="140"/>
      <c r="AM937" s="140"/>
      <c r="AN937" s="140"/>
      <c r="AO937" s="140"/>
    </row>
    <row r="938" spans="1:41" ht="16" customHeight="1" x14ac:dyDescent="0.35">
      <c r="A938" s="132"/>
      <c r="B938" s="133"/>
      <c r="C938" s="133"/>
      <c r="D938" s="133"/>
      <c r="E938" s="133"/>
      <c r="F938" s="134"/>
      <c r="G938" s="135"/>
      <c r="H938" s="136"/>
      <c r="I938" s="108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241"/>
      <c r="U938" s="157"/>
      <c r="V938" s="157"/>
      <c r="W938" s="158"/>
      <c r="X938" s="140"/>
      <c r="Y938" s="140"/>
      <c r="Z938" s="140"/>
      <c r="AA938" s="242"/>
      <c r="AB938" s="242"/>
      <c r="AC938" s="242"/>
      <c r="AD938" s="242"/>
      <c r="AE938" s="101" t="str">
        <f t="shared" si="14"/>
        <v/>
      </c>
      <c r="AF938" s="101"/>
      <c r="AG938" s="101"/>
      <c r="AH938" s="101"/>
      <c r="AI938" s="101"/>
      <c r="AJ938" s="101"/>
      <c r="AK938" s="140"/>
      <c r="AL938" s="140"/>
      <c r="AM938" s="140"/>
      <c r="AN938" s="140"/>
      <c r="AO938" s="140"/>
    </row>
    <row r="939" spans="1:41" ht="16" customHeight="1" x14ac:dyDescent="0.35">
      <c r="A939" s="132"/>
      <c r="B939" s="133"/>
      <c r="C939" s="133"/>
      <c r="D939" s="133"/>
      <c r="E939" s="133"/>
      <c r="F939" s="134"/>
      <c r="G939" s="135"/>
      <c r="H939" s="136"/>
      <c r="I939" s="108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241"/>
      <c r="U939" s="157"/>
      <c r="V939" s="157"/>
      <c r="W939" s="158"/>
      <c r="X939" s="140"/>
      <c r="Y939" s="140"/>
      <c r="Z939" s="140"/>
      <c r="AA939" s="242"/>
      <c r="AB939" s="242"/>
      <c r="AC939" s="242"/>
      <c r="AD939" s="242"/>
      <c r="AE939" s="101" t="str">
        <f t="shared" si="14"/>
        <v/>
      </c>
      <c r="AF939" s="101"/>
      <c r="AG939" s="101"/>
      <c r="AH939" s="101"/>
      <c r="AI939" s="101"/>
      <c r="AJ939" s="101"/>
      <c r="AK939" s="140"/>
      <c r="AL939" s="140"/>
      <c r="AM939" s="140"/>
      <c r="AN939" s="140"/>
      <c r="AO939" s="140"/>
    </row>
    <row r="940" spans="1:41" ht="16" customHeight="1" x14ac:dyDescent="0.35">
      <c r="A940" s="132"/>
      <c r="B940" s="133"/>
      <c r="C940" s="133"/>
      <c r="D940" s="133"/>
      <c r="E940" s="133"/>
      <c r="F940" s="134"/>
      <c r="G940" s="135"/>
      <c r="H940" s="136"/>
      <c r="I940" s="108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241"/>
      <c r="U940" s="157"/>
      <c r="V940" s="157"/>
      <c r="W940" s="158"/>
      <c r="X940" s="140"/>
      <c r="Y940" s="140"/>
      <c r="Z940" s="140"/>
      <c r="AA940" s="242"/>
      <c r="AB940" s="242"/>
      <c r="AC940" s="242"/>
      <c r="AD940" s="242"/>
      <c r="AE940" s="101" t="str">
        <f t="shared" si="14"/>
        <v/>
      </c>
      <c r="AF940" s="101"/>
      <c r="AG940" s="101"/>
      <c r="AH940" s="101"/>
      <c r="AI940" s="101"/>
      <c r="AJ940" s="101"/>
      <c r="AK940" s="140"/>
      <c r="AL940" s="140"/>
      <c r="AM940" s="140"/>
      <c r="AN940" s="140"/>
      <c r="AO940" s="140"/>
    </row>
    <row r="941" spans="1:41" ht="16" customHeight="1" x14ac:dyDescent="0.35">
      <c r="A941" s="132"/>
      <c r="B941" s="133"/>
      <c r="C941" s="133"/>
      <c r="D941" s="133"/>
      <c r="E941" s="133"/>
      <c r="F941" s="134"/>
      <c r="G941" s="135"/>
      <c r="H941" s="136"/>
      <c r="I941" s="108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241"/>
      <c r="U941" s="157"/>
      <c r="V941" s="157"/>
      <c r="W941" s="158"/>
      <c r="X941" s="140"/>
      <c r="Y941" s="140"/>
      <c r="Z941" s="140"/>
      <c r="AA941" s="242"/>
      <c r="AB941" s="242"/>
      <c r="AC941" s="242"/>
      <c r="AD941" s="242"/>
      <c r="AE941" s="101" t="str">
        <f t="shared" si="14"/>
        <v/>
      </c>
      <c r="AF941" s="101"/>
      <c r="AG941" s="101"/>
      <c r="AH941" s="101"/>
      <c r="AI941" s="101"/>
      <c r="AJ941" s="101"/>
      <c r="AK941" s="140"/>
      <c r="AL941" s="140"/>
      <c r="AM941" s="140"/>
      <c r="AN941" s="140"/>
      <c r="AO941" s="140"/>
    </row>
    <row r="942" spans="1:41" ht="16" customHeight="1" x14ac:dyDescent="0.35">
      <c r="A942" s="132"/>
      <c r="B942" s="133"/>
      <c r="C942" s="133"/>
      <c r="D942" s="133"/>
      <c r="E942" s="133"/>
      <c r="F942" s="134"/>
      <c r="G942" s="135"/>
      <c r="H942" s="136"/>
      <c r="I942" s="108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241"/>
      <c r="U942" s="157"/>
      <c r="V942" s="157"/>
      <c r="W942" s="158"/>
      <c r="X942" s="140"/>
      <c r="Y942" s="140"/>
      <c r="Z942" s="140"/>
      <c r="AA942" s="242"/>
      <c r="AB942" s="242"/>
      <c r="AC942" s="242"/>
      <c r="AD942" s="242"/>
      <c r="AE942" s="101" t="str">
        <f t="shared" si="14"/>
        <v/>
      </c>
      <c r="AF942" s="101"/>
      <c r="AG942" s="101"/>
      <c r="AH942" s="101"/>
      <c r="AI942" s="101"/>
      <c r="AJ942" s="101"/>
      <c r="AK942" s="140"/>
      <c r="AL942" s="140"/>
      <c r="AM942" s="140"/>
      <c r="AN942" s="140"/>
      <c r="AO942" s="140"/>
    </row>
    <row r="943" spans="1:41" ht="16" customHeight="1" x14ac:dyDescent="0.35">
      <c r="A943" s="132"/>
      <c r="B943" s="133"/>
      <c r="C943" s="133"/>
      <c r="D943" s="133"/>
      <c r="E943" s="133"/>
      <c r="F943" s="134"/>
      <c r="G943" s="135"/>
      <c r="H943" s="136"/>
      <c r="I943" s="108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241"/>
      <c r="U943" s="157"/>
      <c r="V943" s="157"/>
      <c r="W943" s="158"/>
      <c r="X943" s="140"/>
      <c r="Y943" s="140"/>
      <c r="Z943" s="140"/>
      <c r="AA943" s="242"/>
      <c r="AB943" s="242"/>
      <c r="AC943" s="242"/>
      <c r="AD943" s="242"/>
      <c r="AE943" s="101" t="str">
        <f t="shared" si="14"/>
        <v/>
      </c>
      <c r="AF943" s="101"/>
      <c r="AG943" s="101"/>
      <c r="AH943" s="101"/>
      <c r="AI943" s="101"/>
      <c r="AJ943" s="101"/>
      <c r="AK943" s="140"/>
      <c r="AL943" s="140"/>
      <c r="AM943" s="140"/>
      <c r="AN943" s="140"/>
      <c r="AO943" s="140"/>
    </row>
    <row r="944" spans="1:41" ht="16" customHeight="1" x14ac:dyDescent="0.35">
      <c r="A944" s="132"/>
      <c r="B944" s="133"/>
      <c r="C944" s="133"/>
      <c r="D944" s="133"/>
      <c r="E944" s="133"/>
      <c r="F944" s="134"/>
      <c r="G944" s="135"/>
      <c r="H944" s="136"/>
      <c r="I944" s="108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241"/>
      <c r="U944" s="157"/>
      <c r="V944" s="157"/>
      <c r="W944" s="158"/>
      <c r="X944" s="140"/>
      <c r="Y944" s="140"/>
      <c r="Z944" s="140"/>
      <c r="AA944" s="242"/>
      <c r="AB944" s="242"/>
      <c r="AC944" s="242"/>
      <c r="AD944" s="242"/>
      <c r="AE944" s="101" t="str">
        <f t="shared" si="14"/>
        <v/>
      </c>
      <c r="AF944" s="101"/>
      <c r="AG944" s="101"/>
      <c r="AH944" s="101"/>
      <c r="AI944" s="101"/>
      <c r="AJ944" s="101"/>
      <c r="AK944" s="140"/>
      <c r="AL944" s="140"/>
      <c r="AM944" s="140"/>
      <c r="AN944" s="140"/>
      <c r="AO944" s="140"/>
    </row>
    <row r="945" spans="1:41" ht="16" customHeight="1" x14ac:dyDescent="0.35">
      <c r="A945" s="132"/>
      <c r="B945" s="133"/>
      <c r="C945" s="133"/>
      <c r="D945" s="133"/>
      <c r="E945" s="133"/>
      <c r="F945" s="134"/>
      <c r="G945" s="135"/>
      <c r="H945" s="136"/>
      <c r="I945" s="108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241"/>
      <c r="U945" s="157"/>
      <c r="V945" s="157"/>
      <c r="W945" s="158"/>
      <c r="X945" s="140"/>
      <c r="Y945" s="140"/>
      <c r="Z945" s="140"/>
      <c r="AA945" s="242"/>
      <c r="AB945" s="242"/>
      <c r="AC945" s="242"/>
      <c r="AD945" s="242"/>
      <c r="AE945" s="101" t="str">
        <f t="shared" si="14"/>
        <v/>
      </c>
      <c r="AF945" s="101"/>
      <c r="AG945" s="101"/>
      <c r="AH945" s="101"/>
      <c r="AI945" s="101"/>
      <c r="AJ945" s="101"/>
      <c r="AK945" s="140"/>
      <c r="AL945" s="140"/>
      <c r="AM945" s="140"/>
      <c r="AN945" s="140"/>
      <c r="AO945" s="140"/>
    </row>
    <row r="946" spans="1:41" ht="16" customHeight="1" x14ac:dyDescent="0.35">
      <c r="A946" s="132"/>
      <c r="B946" s="133"/>
      <c r="C946" s="133"/>
      <c r="D946" s="133"/>
      <c r="E946" s="133"/>
      <c r="F946" s="134"/>
      <c r="G946" s="135"/>
      <c r="H946" s="136"/>
      <c r="I946" s="108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241"/>
      <c r="U946" s="157"/>
      <c r="V946" s="157"/>
      <c r="W946" s="158"/>
      <c r="X946" s="140"/>
      <c r="Y946" s="140"/>
      <c r="Z946" s="140"/>
      <c r="AA946" s="242"/>
      <c r="AB946" s="242"/>
      <c r="AC946" s="242"/>
      <c r="AD946" s="242"/>
      <c r="AE946" s="101" t="str">
        <f t="shared" si="14"/>
        <v/>
      </c>
      <c r="AF946" s="101"/>
      <c r="AG946" s="101"/>
      <c r="AH946" s="101"/>
      <c r="AI946" s="101"/>
      <c r="AJ946" s="101"/>
      <c r="AK946" s="140"/>
      <c r="AL946" s="140"/>
      <c r="AM946" s="140"/>
      <c r="AN946" s="140"/>
      <c r="AO946" s="140"/>
    </row>
    <row r="947" spans="1:41" ht="16" customHeight="1" x14ac:dyDescent="0.35">
      <c r="A947" s="132"/>
      <c r="B947" s="133"/>
      <c r="C947" s="133"/>
      <c r="D947" s="133"/>
      <c r="E947" s="133"/>
      <c r="F947" s="134"/>
      <c r="G947" s="135"/>
      <c r="H947" s="136"/>
      <c r="I947" s="108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241"/>
      <c r="U947" s="157"/>
      <c r="V947" s="157"/>
      <c r="W947" s="158"/>
      <c r="X947" s="140"/>
      <c r="Y947" s="140"/>
      <c r="Z947" s="140"/>
      <c r="AA947" s="242"/>
      <c r="AB947" s="242"/>
      <c r="AC947" s="242"/>
      <c r="AD947" s="242"/>
      <c r="AE947" s="101" t="str">
        <f t="shared" si="14"/>
        <v/>
      </c>
      <c r="AF947" s="101"/>
      <c r="AG947" s="101"/>
      <c r="AH947" s="101"/>
      <c r="AI947" s="101"/>
      <c r="AJ947" s="101"/>
      <c r="AK947" s="140"/>
      <c r="AL947" s="140"/>
      <c r="AM947" s="140"/>
      <c r="AN947" s="140"/>
      <c r="AO947" s="140"/>
    </row>
    <row r="948" spans="1:41" ht="16" customHeight="1" x14ac:dyDescent="0.35">
      <c r="A948" s="132"/>
      <c r="B948" s="133"/>
      <c r="C948" s="133"/>
      <c r="D948" s="133"/>
      <c r="E948" s="133"/>
      <c r="F948" s="134"/>
      <c r="G948" s="135"/>
      <c r="H948" s="136"/>
      <c r="I948" s="108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241"/>
      <c r="U948" s="157"/>
      <c r="V948" s="157"/>
      <c r="W948" s="158"/>
      <c r="X948" s="140"/>
      <c r="Y948" s="140"/>
      <c r="Z948" s="140"/>
      <c r="AA948" s="242"/>
      <c r="AB948" s="242"/>
      <c r="AC948" s="242"/>
      <c r="AD948" s="242"/>
      <c r="AE948" s="101" t="str">
        <f t="shared" si="14"/>
        <v/>
      </c>
      <c r="AF948" s="101"/>
      <c r="AG948" s="101"/>
      <c r="AH948" s="101"/>
      <c r="AI948" s="101"/>
      <c r="AJ948" s="101"/>
      <c r="AK948" s="140"/>
      <c r="AL948" s="140"/>
      <c r="AM948" s="140"/>
      <c r="AN948" s="140"/>
      <c r="AO948" s="140"/>
    </row>
    <row r="949" spans="1:41" ht="16" customHeight="1" x14ac:dyDescent="0.35">
      <c r="A949" s="132"/>
      <c r="B949" s="133"/>
      <c r="C949" s="133"/>
      <c r="D949" s="133"/>
      <c r="E949" s="133"/>
      <c r="F949" s="134"/>
      <c r="G949" s="135"/>
      <c r="H949" s="136"/>
      <c r="I949" s="108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241"/>
      <c r="U949" s="157"/>
      <c r="V949" s="157"/>
      <c r="W949" s="158"/>
      <c r="X949" s="140"/>
      <c r="Y949" s="140"/>
      <c r="Z949" s="140"/>
      <c r="AA949" s="242"/>
      <c r="AB949" s="242"/>
      <c r="AC949" s="242"/>
      <c r="AD949" s="242"/>
      <c r="AE949" s="101" t="str">
        <f t="shared" si="14"/>
        <v/>
      </c>
      <c r="AF949" s="101"/>
      <c r="AG949" s="101"/>
      <c r="AH949" s="101"/>
      <c r="AI949" s="101"/>
      <c r="AJ949" s="101"/>
      <c r="AK949" s="140"/>
      <c r="AL949" s="140"/>
      <c r="AM949" s="140"/>
      <c r="AN949" s="140"/>
      <c r="AO949" s="140"/>
    </row>
    <row r="950" spans="1:41" ht="16" customHeight="1" x14ac:dyDescent="0.35">
      <c r="A950" s="132"/>
      <c r="B950" s="133"/>
      <c r="C950" s="133"/>
      <c r="D950" s="133"/>
      <c r="E950" s="133"/>
      <c r="F950" s="134"/>
      <c r="G950" s="135"/>
      <c r="H950" s="136"/>
      <c r="I950" s="108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241"/>
      <c r="U950" s="157"/>
      <c r="V950" s="157"/>
      <c r="W950" s="158"/>
      <c r="X950" s="140"/>
      <c r="Y950" s="140"/>
      <c r="Z950" s="140"/>
      <c r="AA950" s="242"/>
      <c r="AB950" s="242"/>
      <c r="AC950" s="242"/>
      <c r="AD950" s="242"/>
      <c r="AE950" s="101" t="str">
        <f t="shared" si="14"/>
        <v/>
      </c>
      <c r="AF950" s="101"/>
      <c r="AG950" s="101"/>
      <c r="AH950" s="101"/>
      <c r="AI950" s="101"/>
      <c r="AJ950" s="101"/>
      <c r="AK950" s="140"/>
      <c r="AL950" s="140"/>
      <c r="AM950" s="140"/>
      <c r="AN950" s="140"/>
      <c r="AO950" s="140"/>
    </row>
    <row r="951" spans="1:41" ht="16" customHeight="1" x14ac:dyDescent="0.35">
      <c r="A951" s="132"/>
      <c r="B951" s="133"/>
      <c r="C951" s="133"/>
      <c r="D951" s="133"/>
      <c r="E951" s="133"/>
      <c r="F951" s="134"/>
      <c r="G951" s="135"/>
      <c r="H951" s="136"/>
      <c r="I951" s="108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241"/>
      <c r="U951" s="157"/>
      <c r="V951" s="157"/>
      <c r="W951" s="158"/>
      <c r="X951" s="140"/>
      <c r="Y951" s="140"/>
      <c r="Z951" s="140"/>
      <c r="AA951" s="242"/>
      <c r="AB951" s="242"/>
      <c r="AC951" s="242"/>
      <c r="AD951" s="242"/>
      <c r="AE951" s="101" t="str">
        <f t="shared" si="14"/>
        <v/>
      </c>
      <c r="AF951" s="101"/>
      <c r="AG951" s="101"/>
      <c r="AH951" s="101"/>
      <c r="AI951" s="101"/>
      <c r="AJ951" s="101"/>
      <c r="AK951" s="140"/>
      <c r="AL951" s="140"/>
      <c r="AM951" s="140"/>
      <c r="AN951" s="140"/>
      <c r="AO951" s="140"/>
    </row>
    <row r="952" spans="1:41" ht="16" customHeight="1" x14ac:dyDescent="0.35">
      <c r="A952" s="132"/>
      <c r="B952" s="133"/>
      <c r="C952" s="133"/>
      <c r="D952" s="133"/>
      <c r="E952" s="133"/>
      <c r="F952" s="134"/>
      <c r="G952" s="135"/>
      <c r="H952" s="136"/>
      <c r="I952" s="108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241"/>
      <c r="U952" s="157"/>
      <c r="V952" s="157"/>
      <c r="W952" s="158"/>
      <c r="X952" s="140"/>
      <c r="Y952" s="140"/>
      <c r="Z952" s="140"/>
      <c r="AA952" s="242"/>
      <c r="AB952" s="242"/>
      <c r="AC952" s="242"/>
      <c r="AD952" s="242"/>
      <c r="AE952" s="101" t="str">
        <f t="shared" si="14"/>
        <v/>
      </c>
      <c r="AF952" s="101"/>
      <c r="AG952" s="101"/>
      <c r="AH952" s="101"/>
      <c r="AI952" s="101"/>
      <c r="AJ952" s="101"/>
      <c r="AK952" s="140"/>
      <c r="AL952" s="140"/>
      <c r="AM952" s="140"/>
      <c r="AN952" s="140"/>
      <c r="AO952" s="140"/>
    </row>
    <row r="953" spans="1:41" ht="16" customHeight="1" x14ac:dyDescent="0.35">
      <c r="A953" s="132"/>
      <c r="B953" s="133"/>
      <c r="C953" s="133"/>
      <c r="D953" s="133"/>
      <c r="E953" s="133"/>
      <c r="F953" s="134"/>
      <c r="G953" s="135"/>
      <c r="H953" s="136"/>
      <c r="I953" s="108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241"/>
      <c r="U953" s="157"/>
      <c r="V953" s="157"/>
      <c r="W953" s="158"/>
      <c r="X953" s="140"/>
      <c r="Y953" s="140"/>
      <c r="Z953" s="140"/>
      <c r="AA953" s="242"/>
      <c r="AB953" s="242"/>
      <c r="AC953" s="242"/>
      <c r="AD953" s="242"/>
      <c r="AE953" s="101" t="str">
        <f t="shared" si="14"/>
        <v/>
      </c>
      <c r="AF953" s="101"/>
      <c r="AG953" s="101"/>
      <c r="AH953" s="101"/>
      <c r="AI953" s="101"/>
      <c r="AJ953" s="101"/>
      <c r="AK953" s="140"/>
      <c r="AL953" s="140"/>
      <c r="AM953" s="140"/>
      <c r="AN953" s="140"/>
      <c r="AO953" s="140"/>
    </row>
    <row r="954" spans="1:41" ht="16" customHeight="1" x14ac:dyDescent="0.35">
      <c r="A954" s="132"/>
      <c r="B954" s="133"/>
      <c r="C954" s="133"/>
      <c r="D954" s="133"/>
      <c r="E954" s="133"/>
      <c r="F954" s="134"/>
      <c r="G954" s="135"/>
      <c r="H954" s="136"/>
      <c r="I954" s="108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241"/>
      <c r="U954" s="157"/>
      <c r="V954" s="157"/>
      <c r="W954" s="158"/>
      <c r="X954" s="140"/>
      <c r="Y954" s="140"/>
      <c r="Z954" s="140"/>
      <c r="AA954" s="242"/>
      <c r="AB954" s="242"/>
      <c r="AC954" s="242"/>
      <c r="AD954" s="242"/>
      <c r="AE954" s="101" t="str">
        <f t="shared" si="14"/>
        <v/>
      </c>
      <c r="AF954" s="101"/>
      <c r="AG954" s="101"/>
      <c r="AH954" s="101"/>
      <c r="AI954" s="101"/>
      <c r="AJ954" s="101"/>
      <c r="AK954" s="140"/>
      <c r="AL954" s="140"/>
      <c r="AM954" s="140"/>
      <c r="AN954" s="140"/>
      <c r="AO954" s="140"/>
    </row>
    <row r="955" spans="1:41" ht="16" customHeight="1" x14ac:dyDescent="0.35">
      <c r="A955" s="132"/>
      <c r="B955" s="133"/>
      <c r="C955" s="133"/>
      <c r="D955" s="133"/>
      <c r="E955" s="133"/>
      <c r="F955" s="134"/>
      <c r="G955" s="135"/>
      <c r="H955" s="136"/>
      <c r="I955" s="108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241"/>
      <c r="U955" s="157"/>
      <c r="V955" s="157"/>
      <c r="W955" s="158"/>
      <c r="X955" s="140"/>
      <c r="Y955" s="140"/>
      <c r="Z955" s="140"/>
      <c r="AA955" s="242"/>
      <c r="AB955" s="242"/>
      <c r="AC955" s="242"/>
      <c r="AD955" s="242"/>
      <c r="AE955" s="101" t="str">
        <f t="shared" si="14"/>
        <v/>
      </c>
      <c r="AF955" s="101"/>
      <c r="AG955" s="101"/>
      <c r="AH955" s="101"/>
      <c r="AI955" s="101"/>
      <c r="AJ955" s="101"/>
      <c r="AK955" s="140"/>
      <c r="AL955" s="140"/>
      <c r="AM955" s="140"/>
      <c r="AN955" s="140"/>
      <c r="AO955" s="140"/>
    </row>
    <row r="956" spans="1:41" ht="16" customHeight="1" x14ac:dyDescent="0.35">
      <c r="A956" s="132"/>
      <c r="B956" s="133"/>
      <c r="C956" s="133"/>
      <c r="D956" s="133"/>
      <c r="E956" s="133"/>
      <c r="F956" s="134"/>
      <c r="G956" s="135"/>
      <c r="H956" s="136"/>
      <c r="I956" s="108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241"/>
      <c r="U956" s="157"/>
      <c r="V956" s="157"/>
      <c r="W956" s="158"/>
      <c r="X956" s="140"/>
      <c r="Y956" s="140"/>
      <c r="Z956" s="140"/>
      <c r="AA956" s="242"/>
      <c r="AB956" s="242"/>
      <c r="AC956" s="242"/>
      <c r="AD956" s="242"/>
      <c r="AE956" s="101" t="str">
        <f t="shared" si="14"/>
        <v/>
      </c>
      <c r="AF956" s="101"/>
      <c r="AG956" s="101"/>
      <c r="AH956" s="101"/>
      <c r="AI956" s="101"/>
      <c r="AJ956" s="101"/>
      <c r="AK956" s="140"/>
      <c r="AL956" s="140"/>
      <c r="AM956" s="140"/>
      <c r="AN956" s="140"/>
      <c r="AO956" s="140"/>
    </row>
    <row r="957" spans="1:41" ht="16" customHeight="1" x14ac:dyDescent="0.35">
      <c r="A957" s="132"/>
      <c r="B957" s="133"/>
      <c r="C957" s="133"/>
      <c r="D957" s="133"/>
      <c r="E957" s="133"/>
      <c r="F957" s="134"/>
      <c r="G957" s="135"/>
      <c r="H957" s="136"/>
      <c r="I957" s="108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241"/>
      <c r="U957" s="157"/>
      <c r="V957" s="157"/>
      <c r="W957" s="158"/>
      <c r="X957" s="140"/>
      <c r="Y957" s="140"/>
      <c r="Z957" s="140"/>
      <c r="AA957" s="242"/>
      <c r="AB957" s="242"/>
      <c r="AC957" s="242"/>
      <c r="AD957" s="242"/>
      <c r="AE957" s="101" t="str">
        <f t="shared" si="14"/>
        <v/>
      </c>
      <c r="AF957" s="101"/>
      <c r="AG957" s="101"/>
      <c r="AH957" s="101"/>
      <c r="AI957" s="101"/>
      <c r="AJ957" s="101"/>
      <c r="AK957" s="140"/>
      <c r="AL957" s="140"/>
      <c r="AM957" s="140"/>
      <c r="AN957" s="140"/>
      <c r="AO957" s="140"/>
    </row>
    <row r="958" spans="1:41" ht="16" customHeight="1" x14ac:dyDescent="0.35">
      <c r="A958" s="132"/>
      <c r="B958" s="133"/>
      <c r="C958" s="133"/>
      <c r="D958" s="133"/>
      <c r="E958" s="133"/>
      <c r="F958" s="134"/>
      <c r="G958" s="135"/>
      <c r="H958" s="136"/>
      <c r="I958" s="108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241"/>
      <c r="U958" s="157"/>
      <c r="V958" s="157"/>
      <c r="W958" s="158"/>
      <c r="X958" s="140"/>
      <c r="Y958" s="140"/>
      <c r="Z958" s="140"/>
      <c r="AA958" s="242"/>
      <c r="AB958" s="242"/>
      <c r="AC958" s="242"/>
      <c r="AD958" s="242"/>
      <c r="AE958" s="101" t="str">
        <f t="shared" si="14"/>
        <v/>
      </c>
      <c r="AF958" s="101"/>
      <c r="AG958" s="101"/>
      <c r="AH958" s="101"/>
      <c r="AI958" s="101"/>
      <c r="AJ958" s="101"/>
      <c r="AK958" s="140"/>
      <c r="AL958" s="140"/>
      <c r="AM958" s="140"/>
      <c r="AN958" s="140"/>
      <c r="AO958" s="140"/>
    </row>
    <row r="959" spans="1:41" ht="16" customHeight="1" x14ac:dyDescent="0.35">
      <c r="A959" s="132"/>
      <c r="B959" s="133"/>
      <c r="C959" s="133"/>
      <c r="D959" s="133"/>
      <c r="E959" s="133"/>
      <c r="F959" s="134"/>
      <c r="G959" s="135"/>
      <c r="H959" s="136"/>
      <c r="I959" s="108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241"/>
      <c r="U959" s="157"/>
      <c r="V959" s="157"/>
      <c r="W959" s="158"/>
      <c r="X959" s="140"/>
      <c r="Y959" s="140"/>
      <c r="Z959" s="140"/>
      <c r="AA959" s="242"/>
      <c r="AB959" s="242"/>
      <c r="AC959" s="242"/>
      <c r="AD959" s="242"/>
      <c r="AE959" s="101" t="str">
        <f t="shared" si="14"/>
        <v/>
      </c>
      <c r="AF959" s="101"/>
      <c r="AG959" s="101"/>
      <c r="AH959" s="101"/>
      <c r="AI959" s="101"/>
      <c r="AJ959" s="101"/>
      <c r="AK959" s="140"/>
      <c r="AL959" s="140"/>
      <c r="AM959" s="140"/>
      <c r="AN959" s="140"/>
      <c r="AO959" s="140"/>
    </row>
    <row r="960" spans="1:41" ht="16" customHeight="1" x14ac:dyDescent="0.35">
      <c r="A960" s="132"/>
      <c r="B960" s="133"/>
      <c r="C960" s="133"/>
      <c r="D960" s="133"/>
      <c r="E960" s="133"/>
      <c r="F960" s="134"/>
      <c r="G960" s="135"/>
      <c r="H960" s="136"/>
      <c r="I960" s="108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241"/>
      <c r="U960" s="157"/>
      <c r="V960" s="157"/>
      <c r="W960" s="158"/>
      <c r="X960" s="140"/>
      <c r="Y960" s="140"/>
      <c r="Z960" s="140"/>
      <c r="AA960" s="242"/>
      <c r="AB960" s="242"/>
      <c r="AC960" s="242"/>
      <c r="AD960" s="242"/>
      <c r="AE960" s="101" t="str">
        <f t="shared" si="14"/>
        <v/>
      </c>
      <c r="AF960" s="101"/>
      <c r="AG960" s="101"/>
      <c r="AH960" s="101"/>
      <c r="AI960" s="101"/>
      <c r="AJ960" s="101"/>
      <c r="AK960" s="140"/>
      <c r="AL960" s="140"/>
      <c r="AM960" s="140"/>
      <c r="AN960" s="140"/>
      <c r="AO960" s="140"/>
    </row>
    <row r="961" spans="1:41" ht="16" customHeight="1" x14ac:dyDescent="0.35">
      <c r="A961" s="132"/>
      <c r="B961" s="133"/>
      <c r="C961" s="133"/>
      <c r="D961" s="133"/>
      <c r="E961" s="133"/>
      <c r="F961" s="134"/>
      <c r="G961" s="135"/>
      <c r="H961" s="136"/>
      <c r="I961" s="108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241"/>
      <c r="U961" s="157"/>
      <c r="V961" s="157"/>
      <c r="W961" s="158"/>
      <c r="X961" s="140"/>
      <c r="Y961" s="140"/>
      <c r="Z961" s="140"/>
      <c r="AA961" s="242"/>
      <c r="AB961" s="242"/>
      <c r="AC961" s="242"/>
      <c r="AD961" s="242"/>
      <c r="AE961" s="101" t="str">
        <f t="shared" si="14"/>
        <v/>
      </c>
      <c r="AF961" s="101"/>
      <c r="AG961" s="101"/>
      <c r="AH961" s="101"/>
      <c r="AI961" s="101"/>
      <c r="AJ961" s="101"/>
      <c r="AK961" s="140"/>
      <c r="AL961" s="140"/>
      <c r="AM961" s="140"/>
      <c r="AN961" s="140"/>
      <c r="AO961" s="140"/>
    </row>
    <row r="962" spans="1:41" ht="16" customHeight="1" x14ac:dyDescent="0.35">
      <c r="A962" s="132"/>
      <c r="B962" s="133"/>
      <c r="C962" s="133"/>
      <c r="D962" s="133"/>
      <c r="E962" s="133"/>
      <c r="F962" s="134"/>
      <c r="G962" s="135"/>
      <c r="H962" s="136"/>
      <c r="I962" s="108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241"/>
      <c r="U962" s="157"/>
      <c r="V962" s="157"/>
      <c r="W962" s="158"/>
      <c r="X962" s="140"/>
      <c r="Y962" s="140"/>
      <c r="Z962" s="140"/>
      <c r="AA962" s="242"/>
      <c r="AB962" s="242"/>
      <c r="AC962" s="242"/>
      <c r="AD962" s="242"/>
      <c r="AE962" s="101" t="str">
        <f t="shared" si="14"/>
        <v/>
      </c>
      <c r="AF962" s="101"/>
      <c r="AG962" s="101"/>
      <c r="AH962" s="101"/>
      <c r="AI962" s="101"/>
      <c r="AJ962" s="101"/>
      <c r="AK962" s="140"/>
      <c r="AL962" s="140"/>
      <c r="AM962" s="140"/>
      <c r="AN962" s="140"/>
      <c r="AO962" s="140"/>
    </row>
    <row r="963" spans="1:41" ht="16" customHeight="1" x14ac:dyDescent="0.35">
      <c r="A963" s="132"/>
      <c r="B963" s="133"/>
      <c r="C963" s="133"/>
      <c r="D963" s="133"/>
      <c r="E963" s="133"/>
      <c r="F963" s="134"/>
      <c r="G963" s="135"/>
      <c r="H963" s="136"/>
      <c r="I963" s="108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241"/>
      <c r="U963" s="157"/>
      <c r="V963" s="157"/>
      <c r="W963" s="158"/>
      <c r="X963" s="140"/>
      <c r="Y963" s="140"/>
      <c r="Z963" s="140"/>
      <c r="AA963" s="242"/>
      <c r="AB963" s="242"/>
      <c r="AC963" s="242"/>
      <c r="AD963" s="242"/>
      <c r="AE963" s="101" t="str">
        <f t="shared" si="14"/>
        <v/>
      </c>
      <c r="AF963" s="101"/>
      <c r="AG963" s="101"/>
      <c r="AH963" s="101"/>
      <c r="AI963" s="101"/>
      <c r="AJ963" s="101"/>
      <c r="AK963" s="140"/>
      <c r="AL963" s="140"/>
      <c r="AM963" s="140"/>
      <c r="AN963" s="140"/>
      <c r="AO963" s="140"/>
    </row>
    <row r="964" spans="1:41" ht="16" customHeight="1" x14ac:dyDescent="0.35">
      <c r="A964" s="132"/>
      <c r="B964" s="133"/>
      <c r="C964" s="133"/>
      <c r="D964" s="133"/>
      <c r="E964" s="133"/>
      <c r="F964" s="134"/>
      <c r="G964" s="135"/>
      <c r="H964" s="136"/>
      <c r="I964" s="108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241"/>
      <c r="U964" s="157"/>
      <c r="V964" s="157"/>
      <c r="W964" s="158"/>
      <c r="X964" s="140"/>
      <c r="Y964" s="140"/>
      <c r="Z964" s="140"/>
      <c r="AA964" s="242"/>
      <c r="AB964" s="242"/>
      <c r="AC964" s="242"/>
      <c r="AD964" s="242"/>
      <c r="AE964" s="101" t="str">
        <f t="shared" si="14"/>
        <v/>
      </c>
      <c r="AF964" s="101"/>
      <c r="AG964" s="101"/>
      <c r="AH964" s="101"/>
      <c r="AI964" s="101"/>
      <c r="AJ964" s="101"/>
      <c r="AK964" s="140"/>
      <c r="AL964" s="140"/>
      <c r="AM964" s="140"/>
      <c r="AN964" s="140"/>
      <c r="AO964" s="140"/>
    </row>
    <row r="965" spans="1:41" ht="16" customHeight="1" x14ac:dyDescent="0.35">
      <c r="A965" s="132"/>
      <c r="B965" s="133"/>
      <c r="C965" s="133"/>
      <c r="D965" s="133"/>
      <c r="E965" s="133"/>
      <c r="F965" s="134"/>
      <c r="G965" s="135"/>
      <c r="H965" s="136"/>
      <c r="I965" s="108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241"/>
      <c r="U965" s="157"/>
      <c r="V965" s="157"/>
      <c r="W965" s="158"/>
      <c r="X965" s="140"/>
      <c r="Y965" s="140"/>
      <c r="Z965" s="140"/>
      <c r="AA965" s="242"/>
      <c r="AB965" s="242"/>
      <c r="AC965" s="242"/>
      <c r="AD965" s="242"/>
      <c r="AE965" s="101" t="str">
        <f t="shared" si="14"/>
        <v/>
      </c>
      <c r="AF965" s="101"/>
      <c r="AG965" s="101"/>
      <c r="AH965" s="101"/>
      <c r="AI965" s="101"/>
      <c r="AJ965" s="101"/>
      <c r="AK965" s="140"/>
      <c r="AL965" s="140"/>
      <c r="AM965" s="140"/>
      <c r="AN965" s="140"/>
      <c r="AO965" s="140"/>
    </row>
    <row r="966" spans="1:41" ht="16" customHeight="1" x14ac:dyDescent="0.35">
      <c r="A966" s="132"/>
      <c r="B966" s="133"/>
      <c r="C966" s="133"/>
      <c r="D966" s="133"/>
      <c r="E966" s="133"/>
      <c r="F966" s="134"/>
      <c r="G966" s="135"/>
      <c r="H966" s="136"/>
      <c r="I966" s="108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241"/>
      <c r="U966" s="157"/>
      <c r="V966" s="157"/>
      <c r="W966" s="158"/>
      <c r="X966" s="140"/>
      <c r="Y966" s="140"/>
      <c r="Z966" s="140"/>
      <c r="AA966" s="242"/>
      <c r="AB966" s="242"/>
      <c r="AC966" s="242"/>
      <c r="AD966" s="242"/>
      <c r="AE966" s="101" t="str">
        <f t="shared" si="14"/>
        <v/>
      </c>
      <c r="AF966" s="101"/>
      <c r="AG966" s="101"/>
      <c r="AH966" s="101"/>
      <c r="AI966" s="101"/>
      <c r="AJ966" s="101"/>
      <c r="AK966" s="140"/>
      <c r="AL966" s="140"/>
      <c r="AM966" s="140"/>
      <c r="AN966" s="140"/>
      <c r="AO966" s="140"/>
    </row>
    <row r="967" spans="1:41" ht="16" customHeight="1" x14ac:dyDescent="0.35">
      <c r="A967" s="132"/>
      <c r="B967" s="133"/>
      <c r="C967" s="133"/>
      <c r="D967" s="133"/>
      <c r="E967" s="133"/>
      <c r="F967" s="134"/>
      <c r="G967" s="135"/>
      <c r="H967" s="136"/>
      <c r="I967" s="108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241"/>
      <c r="U967" s="157"/>
      <c r="V967" s="157"/>
      <c r="W967" s="158"/>
      <c r="X967" s="140"/>
      <c r="Y967" s="140"/>
      <c r="Z967" s="140"/>
      <c r="AA967" s="242"/>
      <c r="AB967" s="242"/>
      <c r="AC967" s="242"/>
      <c r="AD967" s="242"/>
      <c r="AE967" s="101" t="str">
        <f t="shared" si="14"/>
        <v/>
      </c>
      <c r="AF967" s="101"/>
      <c r="AG967" s="101"/>
      <c r="AH967" s="101"/>
      <c r="AI967" s="101"/>
      <c r="AJ967" s="101"/>
      <c r="AK967" s="140"/>
      <c r="AL967" s="140"/>
      <c r="AM967" s="140"/>
      <c r="AN967" s="140"/>
      <c r="AO967" s="140"/>
    </row>
    <row r="968" spans="1:41" ht="16" customHeight="1" x14ac:dyDescent="0.35">
      <c r="A968" s="132"/>
      <c r="B968" s="133"/>
      <c r="C968" s="133"/>
      <c r="D968" s="133"/>
      <c r="E968" s="133"/>
      <c r="F968" s="134"/>
      <c r="G968" s="135"/>
      <c r="H968" s="136"/>
      <c r="I968" s="108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241"/>
      <c r="U968" s="157"/>
      <c r="V968" s="157"/>
      <c r="W968" s="158"/>
      <c r="X968" s="140"/>
      <c r="Y968" s="140"/>
      <c r="Z968" s="140"/>
      <c r="AA968" s="242"/>
      <c r="AB968" s="242"/>
      <c r="AC968" s="242"/>
      <c r="AD968" s="242"/>
      <c r="AE968" s="101" t="str">
        <f t="shared" si="14"/>
        <v/>
      </c>
      <c r="AF968" s="101"/>
      <c r="AG968" s="101"/>
      <c r="AH968" s="101"/>
      <c r="AI968" s="101"/>
      <c r="AJ968" s="101"/>
      <c r="AK968" s="140"/>
      <c r="AL968" s="140"/>
      <c r="AM968" s="140"/>
      <c r="AN968" s="140"/>
      <c r="AO968" s="140"/>
    </row>
    <row r="969" spans="1:41" ht="16" customHeight="1" x14ac:dyDescent="0.35">
      <c r="A969" s="132"/>
      <c r="B969" s="133"/>
      <c r="C969" s="133"/>
      <c r="D969" s="133"/>
      <c r="E969" s="133"/>
      <c r="F969" s="134"/>
      <c r="G969" s="135"/>
      <c r="H969" s="136"/>
      <c r="I969" s="108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241"/>
      <c r="U969" s="157"/>
      <c r="V969" s="157"/>
      <c r="W969" s="158"/>
      <c r="X969" s="140"/>
      <c r="Y969" s="140"/>
      <c r="Z969" s="140"/>
      <c r="AA969" s="242"/>
      <c r="AB969" s="242"/>
      <c r="AC969" s="242"/>
      <c r="AD969" s="242"/>
      <c r="AE969" s="101" t="str">
        <f t="shared" si="14"/>
        <v/>
      </c>
      <c r="AF969" s="101"/>
      <c r="AG969" s="101"/>
      <c r="AH969" s="101"/>
      <c r="AI969" s="101"/>
      <c r="AJ969" s="101"/>
      <c r="AK969" s="140"/>
      <c r="AL969" s="140"/>
      <c r="AM969" s="140"/>
      <c r="AN969" s="140"/>
      <c r="AO969" s="140"/>
    </row>
    <row r="970" spans="1:41" ht="16" customHeight="1" x14ac:dyDescent="0.35">
      <c r="A970" s="132"/>
      <c r="B970" s="133"/>
      <c r="C970" s="133"/>
      <c r="D970" s="133"/>
      <c r="E970" s="133"/>
      <c r="F970" s="134"/>
      <c r="G970" s="135"/>
      <c r="H970" s="136"/>
      <c r="I970" s="108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241"/>
      <c r="U970" s="157"/>
      <c r="V970" s="157"/>
      <c r="W970" s="158"/>
      <c r="X970" s="140"/>
      <c r="Y970" s="140"/>
      <c r="Z970" s="140"/>
      <c r="AA970" s="242"/>
      <c r="AB970" s="242"/>
      <c r="AC970" s="242"/>
      <c r="AD970" s="242"/>
      <c r="AE970" s="101" t="str">
        <f t="shared" si="14"/>
        <v/>
      </c>
      <c r="AF970" s="101"/>
      <c r="AG970" s="101"/>
      <c r="AH970" s="101"/>
      <c r="AI970" s="101"/>
      <c r="AJ970" s="101"/>
      <c r="AK970" s="140"/>
      <c r="AL970" s="140"/>
      <c r="AM970" s="140"/>
      <c r="AN970" s="140"/>
      <c r="AO970" s="140"/>
    </row>
    <row r="971" spans="1:41" ht="16" customHeight="1" x14ac:dyDescent="0.35">
      <c r="A971" s="132"/>
      <c r="B971" s="133"/>
      <c r="C971" s="133"/>
      <c r="D971" s="133"/>
      <c r="E971" s="133"/>
      <c r="F971" s="134"/>
      <c r="G971" s="135"/>
      <c r="H971" s="136"/>
      <c r="I971" s="108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241"/>
      <c r="U971" s="157"/>
      <c r="V971" s="157"/>
      <c r="W971" s="158"/>
      <c r="X971" s="140"/>
      <c r="Y971" s="140"/>
      <c r="Z971" s="140"/>
      <c r="AA971" s="242"/>
      <c r="AB971" s="242"/>
      <c r="AC971" s="242"/>
      <c r="AD971" s="242"/>
      <c r="AE971" s="101" t="str">
        <f t="shared" si="14"/>
        <v/>
      </c>
      <c r="AF971" s="101"/>
      <c r="AG971" s="101"/>
      <c r="AH971" s="101"/>
      <c r="AI971" s="101"/>
      <c r="AJ971" s="101"/>
      <c r="AK971" s="140"/>
      <c r="AL971" s="140"/>
      <c r="AM971" s="140"/>
      <c r="AN971" s="140"/>
      <c r="AO971" s="140"/>
    </row>
    <row r="972" spans="1:41" ht="16" customHeight="1" x14ac:dyDescent="0.35">
      <c r="A972" s="132"/>
      <c r="B972" s="133"/>
      <c r="C972" s="133"/>
      <c r="D972" s="133"/>
      <c r="E972" s="133"/>
      <c r="F972" s="134"/>
      <c r="G972" s="135"/>
      <c r="H972" s="136"/>
      <c r="I972" s="108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241"/>
      <c r="U972" s="157"/>
      <c r="V972" s="157"/>
      <c r="W972" s="158"/>
      <c r="X972" s="140"/>
      <c r="Y972" s="140"/>
      <c r="Z972" s="140"/>
      <c r="AA972" s="242"/>
      <c r="AB972" s="242"/>
      <c r="AC972" s="242"/>
      <c r="AD972" s="242"/>
      <c r="AE972" s="101" t="str">
        <f t="shared" si="14"/>
        <v/>
      </c>
      <c r="AF972" s="101"/>
      <c r="AG972" s="101"/>
      <c r="AH972" s="101"/>
      <c r="AI972" s="101"/>
      <c r="AJ972" s="101"/>
      <c r="AK972" s="140"/>
      <c r="AL972" s="140"/>
      <c r="AM972" s="140"/>
      <c r="AN972" s="140"/>
      <c r="AO972" s="140"/>
    </row>
    <row r="973" spans="1:41" ht="16" customHeight="1" x14ac:dyDescent="0.35">
      <c r="A973" s="132"/>
      <c r="B973" s="133"/>
      <c r="C973" s="133"/>
      <c r="D973" s="133"/>
      <c r="E973" s="133"/>
      <c r="F973" s="134"/>
      <c r="G973" s="135"/>
      <c r="H973" s="136"/>
      <c r="I973" s="108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241"/>
      <c r="U973" s="157"/>
      <c r="V973" s="157"/>
      <c r="W973" s="158"/>
      <c r="X973" s="140"/>
      <c r="Y973" s="140"/>
      <c r="Z973" s="140"/>
      <c r="AA973" s="242"/>
      <c r="AB973" s="242"/>
      <c r="AC973" s="242"/>
      <c r="AD973" s="242"/>
      <c r="AE973" s="101" t="str">
        <f t="shared" si="14"/>
        <v/>
      </c>
      <c r="AF973" s="101"/>
      <c r="AG973" s="101"/>
      <c r="AH973" s="101"/>
      <c r="AI973" s="101"/>
      <c r="AJ973" s="101"/>
      <c r="AK973" s="140"/>
      <c r="AL973" s="140"/>
      <c r="AM973" s="140"/>
      <c r="AN973" s="140"/>
      <c r="AO973" s="140"/>
    </row>
    <row r="974" spans="1:41" ht="16" customHeight="1" x14ac:dyDescent="0.35">
      <c r="A974" s="132"/>
      <c r="B974" s="133"/>
      <c r="C974" s="133"/>
      <c r="D974" s="133"/>
      <c r="E974" s="133"/>
      <c r="F974" s="134"/>
      <c r="G974" s="135"/>
      <c r="H974" s="136"/>
      <c r="I974" s="108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241"/>
      <c r="U974" s="157"/>
      <c r="V974" s="157"/>
      <c r="W974" s="158"/>
      <c r="X974" s="140"/>
      <c r="Y974" s="140"/>
      <c r="Z974" s="140"/>
      <c r="AA974" s="242"/>
      <c r="AB974" s="242"/>
      <c r="AC974" s="242"/>
      <c r="AD974" s="242"/>
      <c r="AE974" s="101" t="str">
        <f t="shared" si="14"/>
        <v/>
      </c>
      <c r="AF974" s="101"/>
      <c r="AG974" s="101"/>
      <c r="AH974" s="101"/>
      <c r="AI974" s="101"/>
      <c r="AJ974" s="101"/>
      <c r="AK974" s="140"/>
      <c r="AL974" s="140"/>
      <c r="AM974" s="140"/>
      <c r="AN974" s="140"/>
      <c r="AO974" s="140"/>
    </row>
    <row r="975" spans="1:41" ht="16" customHeight="1" x14ac:dyDescent="0.35">
      <c r="A975" s="132"/>
      <c r="B975" s="133"/>
      <c r="C975" s="133"/>
      <c r="D975" s="133"/>
      <c r="E975" s="133"/>
      <c r="F975" s="134"/>
      <c r="G975" s="135"/>
      <c r="H975" s="136"/>
      <c r="I975" s="108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241"/>
      <c r="U975" s="157"/>
      <c r="V975" s="157"/>
      <c r="W975" s="158"/>
      <c r="X975" s="140"/>
      <c r="Y975" s="140"/>
      <c r="Z975" s="140"/>
      <c r="AA975" s="242"/>
      <c r="AB975" s="242"/>
      <c r="AC975" s="242"/>
      <c r="AD975" s="242"/>
      <c r="AE975" s="101" t="str">
        <f t="shared" si="14"/>
        <v/>
      </c>
      <c r="AF975" s="101"/>
      <c r="AG975" s="101"/>
      <c r="AH975" s="101"/>
      <c r="AI975" s="101"/>
      <c r="AJ975" s="101"/>
      <c r="AK975" s="140"/>
      <c r="AL975" s="140"/>
      <c r="AM975" s="140"/>
      <c r="AN975" s="140"/>
      <c r="AO975" s="140"/>
    </row>
    <row r="976" spans="1:41" ht="16" customHeight="1" x14ac:dyDescent="0.35">
      <c r="A976" s="132"/>
      <c r="B976" s="133"/>
      <c r="C976" s="133"/>
      <c r="D976" s="133"/>
      <c r="E976" s="133"/>
      <c r="F976" s="134"/>
      <c r="G976" s="135"/>
      <c r="H976" s="136"/>
      <c r="I976" s="108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241"/>
      <c r="U976" s="157"/>
      <c r="V976" s="157"/>
      <c r="W976" s="158"/>
      <c r="X976" s="140"/>
      <c r="Y976" s="140"/>
      <c r="Z976" s="140"/>
      <c r="AA976" s="242"/>
      <c r="AB976" s="242"/>
      <c r="AC976" s="242"/>
      <c r="AD976" s="242"/>
      <c r="AE976" s="101" t="str">
        <f t="shared" si="14"/>
        <v/>
      </c>
      <c r="AF976" s="101"/>
      <c r="AG976" s="101"/>
      <c r="AH976" s="101"/>
      <c r="AI976" s="101"/>
      <c r="AJ976" s="101"/>
      <c r="AK976" s="140"/>
      <c r="AL976" s="140"/>
      <c r="AM976" s="140"/>
      <c r="AN976" s="140"/>
      <c r="AO976" s="140"/>
    </row>
    <row r="977" spans="1:41" ht="16" customHeight="1" x14ac:dyDescent="0.35">
      <c r="A977" s="132"/>
      <c r="B977" s="133"/>
      <c r="C977" s="133"/>
      <c r="D977" s="133"/>
      <c r="E977" s="133"/>
      <c r="F977" s="134"/>
      <c r="G977" s="135"/>
      <c r="H977" s="136"/>
      <c r="I977" s="108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241"/>
      <c r="U977" s="157"/>
      <c r="V977" s="157"/>
      <c r="W977" s="158"/>
      <c r="X977" s="140"/>
      <c r="Y977" s="140"/>
      <c r="Z977" s="140"/>
      <c r="AA977" s="242"/>
      <c r="AB977" s="242"/>
      <c r="AC977" s="242"/>
      <c r="AD977" s="242"/>
      <c r="AE977" s="101" t="str">
        <f t="shared" si="14"/>
        <v/>
      </c>
      <c r="AF977" s="101"/>
      <c r="AG977" s="101"/>
      <c r="AH977" s="101"/>
      <c r="AI977" s="101"/>
      <c r="AJ977" s="101"/>
      <c r="AK977" s="140"/>
      <c r="AL977" s="140"/>
      <c r="AM977" s="140"/>
      <c r="AN977" s="140"/>
      <c r="AO977" s="140"/>
    </row>
    <row r="978" spans="1:41" ht="16" customHeight="1" x14ac:dyDescent="0.35">
      <c r="A978" s="132"/>
      <c r="B978" s="133"/>
      <c r="C978" s="133"/>
      <c r="D978" s="133"/>
      <c r="E978" s="133"/>
      <c r="F978" s="134"/>
      <c r="G978" s="135"/>
      <c r="H978" s="136"/>
      <c r="I978" s="108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241"/>
      <c r="U978" s="157"/>
      <c r="V978" s="157"/>
      <c r="W978" s="158"/>
      <c r="X978" s="140"/>
      <c r="Y978" s="140"/>
      <c r="Z978" s="140"/>
      <c r="AA978" s="242"/>
      <c r="AB978" s="242"/>
      <c r="AC978" s="242"/>
      <c r="AD978" s="242"/>
      <c r="AE978" s="101" t="str">
        <f t="shared" si="14"/>
        <v/>
      </c>
      <c r="AF978" s="101"/>
      <c r="AG978" s="101"/>
      <c r="AH978" s="101"/>
      <c r="AI978" s="101"/>
      <c r="AJ978" s="101"/>
      <c r="AK978" s="140"/>
      <c r="AL978" s="140"/>
      <c r="AM978" s="140"/>
      <c r="AN978" s="140"/>
      <c r="AO978" s="140"/>
    </row>
    <row r="979" spans="1:41" ht="16" customHeight="1" x14ac:dyDescent="0.35">
      <c r="A979" s="132"/>
      <c r="B979" s="133"/>
      <c r="C979" s="133"/>
      <c r="D979" s="133"/>
      <c r="E979" s="133"/>
      <c r="F979" s="134"/>
      <c r="G979" s="135"/>
      <c r="H979" s="136"/>
      <c r="I979" s="108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241"/>
      <c r="U979" s="157"/>
      <c r="V979" s="157"/>
      <c r="W979" s="158"/>
      <c r="X979" s="140"/>
      <c r="Y979" s="140"/>
      <c r="Z979" s="140"/>
      <c r="AA979" s="242"/>
      <c r="AB979" s="242"/>
      <c r="AC979" s="242"/>
      <c r="AD979" s="242"/>
      <c r="AE979" s="101" t="str">
        <f t="shared" si="14"/>
        <v/>
      </c>
      <c r="AF979" s="101"/>
      <c r="AG979" s="101"/>
      <c r="AH979" s="101"/>
      <c r="AI979" s="101"/>
      <c r="AJ979" s="101"/>
      <c r="AK979" s="140"/>
      <c r="AL979" s="140"/>
      <c r="AM979" s="140"/>
      <c r="AN979" s="140"/>
      <c r="AO979" s="140"/>
    </row>
    <row r="980" spans="1:41" ht="16" customHeight="1" x14ac:dyDescent="0.35">
      <c r="A980" s="132"/>
      <c r="B980" s="133"/>
      <c r="C980" s="133"/>
      <c r="D980" s="133"/>
      <c r="E980" s="133"/>
      <c r="F980" s="134"/>
      <c r="G980" s="135"/>
      <c r="H980" s="136"/>
      <c r="I980" s="108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241"/>
      <c r="U980" s="157"/>
      <c r="V980" s="157"/>
      <c r="W980" s="158"/>
      <c r="X980" s="140"/>
      <c r="Y980" s="140"/>
      <c r="Z980" s="140"/>
      <c r="AA980" s="242"/>
      <c r="AB980" s="242"/>
      <c r="AC980" s="242"/>
      <c r="AD980" s="242"/>
      <c r="AE980" s="101" t="str">
        <f t="shared" si="14"/>
        <v/>
      </c>
      <c r="AF980" s="101"/>
      <c r="AG980" s="101"/>
      <c r="AH980" s="101"/>
      <c r="AI980" s="101"/>
      <c r="AJ980" s="101"/>
      <c r="AK980" s="140"/>
      <c r="AL980" s="140"/>
      <c r="AM980" s="140"/>
      <c r="AN980" s="140"/>
      <c r="AO980" s="140"/>
    </row>
    <row r="981" spans="1:41" ht="16" customHeight="1" x14ac:dyDescent="0.35">
      <c r="A981" s="132"/>
      <c r="B981" s="133"/>
      <c r="C981" s="133"/>
      <c r="D981" s="133"/>
      <c r="E981" s="133"/>
      <c r="F981" s="134"/>
      <c r="G981" s="135"/>
      <c r="H981" s="136"/>
      <c r="I981" s="108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241"/>
      <c r="U981" s="157"/>
      <c r="V981" s="157"/>
      <c r="W981" s="158"/>
      <c r="X981" s="140"/>
      <c r="Y981" s="140"/>
      <c r="Z981" s="140"/>
      <c r="AA981" s="242"/>
      <c r="AB981" s="242"/>
      <c r="AC981" s="242"/>
      <c r="AD981" s="242"/>
      <c r="AE981" s="101" t="str">
        <f t="shared" si="14"/>
        <v/>
      </c>
      <c r="AF981" s="101"/>
      <c r="AG981" s="101"/>
      <c r="AH981" s="101"/>
      <c r="AI981" s="101"/>
      <c r="AJ981" s="101"/>
      <c r="AK981" s="140"/>
      <c r="AL981" s="140"/>
      <c r="AM981" s="140"/>
      <c r="AN981" s="140"/>
      <c r="AO981" s="140"/>
    </row>
    <row r="982" spans="1:41" ht="16" customHeight="1" x14ac:dyDescent="0.35">
      <c r="A982" s="132"/>
      <c r="B982" s="133"/>
      <c r="C982" s="133"/>
      <c r="D982" s="133"/>
      <c r="E982" s="133"/>
      <c r="F982" s="134"/>
      <c r="G982" s="135"/>
      <c r="H982" s="136"/>
      <c r="I982" s="108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241"/>
      <c r="U982" s="157"/>
      <c r="V982" s="157"/>
      <c r="W982" s="158"/>
      <c r="X982" s="140"/>
      <c r="Y982" s="140"/>
      <c r="Z982" s="140"/>
      <c r="AA982" s="242"/>
      <c r="AB982" s="242"/>
      <c r="AC982" s="242"/>
      <c r="AD982" s="242"/>
      <c r="AE982" s="101" t="str">
        <f t="shared" si="14"/>
        <v/>
      </c>
      <c r="AF982" s="101"/>
      <c r="AG982" s="101"/>
      <c r="AH982" s="101"/>
      <c r="AI982" s="101"/>
      <c r="AJ982" s="101"/>
      <c r="AK982" s="140"/>
      <c r="AL982" s="140"/>
      <c r="AM982" s="140"/>
      <c r="AN982" s="140"/>
      <c r="AO982" s="140"/>
    </row>
    <row r="983" spans="1:41" ht="16" customHeight="1" x14ac:dyDescent="0.35">
      <c r="A983" s="132"/>
      <c r="B983" s="133"/>
      <c r="C983" s="133"/>
      <c r="D983" s="133"/>
      <c r="E983" s="133"/>
      <c r="F983" s="134"/>
      <c r="G983" s="135"/>
      <c r="H983" s="136"/>
      <c r="I983" s="108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241"/>
      <c r="U983" s="157"/>
      <c r="V983" s="157"/>
      <c r="W983" s="158"/>
      <c r="X983" s="140"/>
      <c r="Y983" s="140"/>
      <c r="Z983" s="140"/>
      <c r="AA983" s="242"/>
      <c r="AB983" s="242"/>
      <c r="AC983" s="242"/>
      <c r="AD983" s="242"/>
      <c r="AE983" s="101" t="str">
        <f t="shared" si="14"/>
        <v/>
      </c>
      <c r="AF983" s="101"/>
      <c r="AG983" s="101"/>
      <c r="AH983" s="101"/>
      <c r="AI983" s="101"/>
      <c r="AJ983" s="101"/>
      <c r="AK983" s="140"/>
      <c r="AL983" s="140"/>
      <c r="AM983" s="140"/>
      <c r="AN983" s="140"/>
      <c r="AO983" s="140"/>
    </row>
    <row r="984" spans="1:41" ht="16" customHeight="1" x14ac:dyDescent="0.35">
      <c r="A984" s="132"/>
      <c r="B984" s="133"/>
      <c r="C984" s="133"/>
      <c r="D984" s="133"/>
      <c r="E984" s="133"/>
      <c r="F984" s="134"/>
      <c r="G984" s="135"/>
      <c r="H984" s="136"/>
      <c r="I984" s="108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241"/>
      <c r="U984" s="157"/>
      <c r="V984" s="157"/>
      <c r="W984" s="158"/>
      <c r="X984" s="140"/>
      <c r="Y984" s="140"/>
      <c r="Z984" s="140"/>
      <c r="AA984" s="242"/>
      <c r="AB984" s="242"/>
      <c r="AC984" s="242"/>
      <c r="AD984" s="242"/>
      <c r="AE984" s="101" t="str">
        <f t="shared" si="14"/>
        <v/>
      </c>
      <c r="AF984" s="101"/>
      <c r="AG984" s="101"/>
      <c r="AH984" s="101"/>
      <c r="AI984" s="101"/>
      <c r="AJ984" s="101"/>
      <c r="AK984" s="140"/>
      <c r="AL984" s="140"/>
      <c r="AM984" s="140"/>
      <c r="AN984" s="140"/>
      <c r="AO984" s="140"/>
    </row>
    <row r="985" spans="1:41" ht="16" customHeight="1" x14ac:dyDescent="0.35">
      <c r="A985" s="132"/>
      <c r="B985" s="133"/>
      <c r="C985" s="133"/>
      <c r="D985" s="133"/>
      <c r="E985" s="133"/>
      <c r="F985" s="134"/>
      <c r="G985" s="135"/>
      <c r="H985" s="136"/>
      <c r="I985" s="108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241"/>
      <c r="U985" s="157"/>
      <c r="V985" s="157"/>
      <c r="W985" s="158"/>
      <c r="X985" s="140"/>
      <c r="Y985" s="140"/>
      <c r="Z985" s="140"/>
      <c r="AA985" s="242"/>
      <c r="AB985" s="242"/>
      <c r="AC985" s="242"/>
      <c r="AD985" s="242"/>
      <c r="AE985" s="101" t="str">
        <f t="shared" si="14"/>
        <v/>
      </c>
      <c r="AF985" s="101"/>
      <c r="AG985" s="101"/>
      <c r="AH985" s="101"/>
      <c r="AI985" s="101"/>
      <c r="AJ985" s="101"/>
      <c r="AK985" s="140"/>
      <c r="AL985" s="140"/>
      <c r="AM985" s="140"/>
      <c r="AN985" s="140"/>
      <c r="AO985" s="140"/>
    </row>
    <row r="986" spans="1:41" ht="16" customHeight="1" x14ac:dyDescent="0.35">
      <c r="A986" s="132"/>
      <c r="B986" s="133"/>
      <c r="C986" s="133"/>
      <c r="D986" s="133"/>
      <c r="E986" s="133"/>
      <c r="F986" s="134"/>
      <c r="G986" s="135"/>
      <c r="H986" s="136"/>
      <c r="I986" s="108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241"/>
      <c r="U986" s="157"/>
      <c r="V986" s="157"/>
      <c r="W986" s="158"/>
      <c r="X986" s="140"/>
      <c r="Y986" s="140"/>
      <c r="Z986" s="140"/>
      <c r="AA986" s="242"/>
      <c r="AB986" s="242"/>
      <c r="AC986" s="242"/>
      <c r="AD986" s="242"/>
      <c r="AE986" s="101" t="str">
        <f t="shared" si="14"/>
        <v/>
      </c>
      <c r="AF986" s="101"/>
      <c r="AG986" s="101"/>
      <c r="AH986" s="101"/>
      <c r="AI986" s="101"/>
      <c r="AJ986" s="101"/>
      <c r="AK986" s="140"/>
      <c r="AL986" s="140"/>
      <c r="AM986" s="140"/>
      <c r="AN986" s="140"/>
      <c r="AO986" s="140"/>
    </row>
    <row r="987" spans="1:41" ht="16" customHeight="1" x14ac:dyDescent="0.35">
      <c r="A987" s="132"/>
      <c r="B987" s="133"/>
      <c r="C987" s="133"/>
      <c r="D987" s="133"/>
      <c r="E987" s="133"/>
      <c r="F987" s="134"/>
      <c r="G987" s="135"/>
      <c r="H987" s="136"/>
      <c r="I987" s="108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241"/>
      <c r="U987" s="157"/>
      <c r="V987" s="157"/>
      <c r="W987" s="158"/>
      <c r="X987" s="140"/>
      <c r="Y987" s="140"/>
      <c r="Z987" s="140"/>
      <c r="AA987" s="242"/>
      <c r="AB987" s="242"/>
      <c r="AC987" s="242"/>
      <c r="AD987" s="242"/>
      <c r="AE987" s="101" t="str">
        <f t="shared" ref="AE987:AE1050" si="15">IF(AA987="","",ROUND(T987*AA987,0))</f>
        <v/>
      </c>
      <c r="AF987" s="101"/>
      <c r="AG987" s="101"/>
      <c r="AH987" s="101"/>
      <c r="AI987" s="101"/>
      <c r="AJ987" s="101"/>
      <c r="AK987" s="140"/>
      <c r="AL987" s="140"/>
      <c r="AM987" s="140"/>
      <c r="AN987" s="140"/>
      <c r="AO987" s="140"/>
    </row>
    <row r="988" spans="1:41" ht="16" customHeight="1" x14ac:dyDescent="0.35">
      <c r="A988" s="132"/>
      <c r="B988" s="133"/>
      <c r="C988" s="133"/>
      <c r="D988" s="133"/>
      <c r="E988" s="133"/>
      <c r="F988" s="134"/>
      <c r="G988" s="135"/>
      <c r="H988" s="136"/>
      <c r="I988" s="108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241"/>
      <c r="U988" s="157"/>
      <c r="V988" s="157"/>
      <c r="W988" s="158"/>
      <c r="X988" s="140"/>
      <c r="Y988" s="140"/>
      <c r="Z988" s="140"/>
      <c r="AA988" s="242"/>
      <c r="AB988" s="242"/>
      <c r="AC988" s="242"/>
      <c r="AD988" s="242"/>
      <c r="AE988" s="101" t="str">
        <f t="shared" si="15"/>
        <v/>
      </c>
      <c r="AF988" s="101"/>
      <c r="AG988" s="101"/>
      <c r="AH988" s="101"/>
      <c r="AI988" s="101"/>
      <c r="AJ988" s="101"/>
      <c r="AK988" s="140"/>
      <c r="AL988" s="140"/>
      <c r="AM988" s="140"/>
      <c r="AN988" s="140"/>
      <c r="AO988" s="140"/>
    </row>
    <row r="989" spans="1:41" ht="16" customHeight="1" x14ac:dyDescent="0.35">
      <c r="A989" s="132"/>
      <c r="B989" s="133"/>
      <c r="C989" s="133"/>
      <c r="D989" s="133"/>
      <c r="E989" s="133"/>
      <c r="F989" s="134"/>
      <c r="G989" s="135"/>
      <c r="H989" s="136"/>
      <c r="I989" s="108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241"/>
      <c r="U989" s="157"/>
      <c r="V989" s="157"/>
      <c r="W989" s="158"/>
      <c r="X989" s="140"/>
      <c r="Y989" s="140"/>
      <c r="Z989" s="140"/>
      <c r="AA989" s="242"/>
      <c r="AB989" s="242"/>
      <c r="AC989" s="242"/>
      <c r="AD989" s="242"/>
      <c r="AE989" s="101" t="str">
        <f t="shared" si="15"/>
        <v/>
      </c>
      <c r="AF989" s="101"/>
      <c r="AG989" s="101"/>
      <c r="AH989" s="101"/>
      <c r="AI989" s="101"/>
      <c r="AJ989" s="101"/>
      <c r="AK989" s="140"/>
      <c r="AL989" s="140"/>
      <c r="AM989" s="140"/>
      <c r="AN989" s="140"/>
      <c r="AO989" s="140"/>
    </row>
    <row r="990" spans="1:41" ht="16" customHeight="1" x14ac:dyDescent="0.35">
      <c r="A990" s="132"/>
      <c r="B990" s="133"/>
      <c r="C990" s="133"/>
      <c r="D990" s="133"/>
      <c r="E990" s="133"/>
      <c r="F990" s="134"/>
      <c r="G990" s="135"/>
      <c r="H990" s="136"/>
      <c r="I990" s="108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241"/>
      <c r="U990" s="157"/>
      <c r="V990" s="157"/>
      <c r="W990" s="158"/>
      <c r="X990" s="140"/>
      <c r="Y990" s="140"/>
      <c r="Z990" s="140"/>
      <c r="AA990" s="242"/>
      <c r="AB990" s="242"/>
      <c r="AC990" s="242"/>
      <c r="AD990" s="242"/>
      <c r="AE990" s="101" t="str">
        <f t="shared" si="15"/>
        <v/>
      </c>
      <c r="AF990" s="101"/>
      <c r="AG990" s="101"/>
      <c r="AH990" s="101"/>
      <c r="AI990" s="101"/>
      <c r="AJ990" s="101"/>
      <c r="AK990" s="140"/>
      <c r="AL990" s="140"/>
      <c r="AM990" s="140"/>
      <c r="AN990" s="140"/>
      <c r="AO990" s="140"/>
    </row>
    <row r="991" spans="1:41" ht="16" customHeight="1" x14ac:dyDescent="0.35">
      <c r="A991" s="132"/>
      <c r="B991" s="133"/>
      <c r="C991" s="133"/>
      <c r="D991" s="133"/>
      <c r="E991" s="133"/>
      <c r="F991" s="134"/>
      <c r="G991" s="135"/>
      <c r="H991" s="136"/>
      <c r="I991" s="108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241"/>
      <c r="U991" s="157"/>
      <c r="V991" s="157"/>
      <c r="W991" s="158"/>
      <c r="X991" s="140"/>
      <c r="Y991" s="140"/>
      <c r="Z991" s="140"/>
      <c r="AA991" s="242"/>
      <c r="AB991" s="242"/>
      <c r="AC991" s="242"/>
      <c r="AD991" s="242"/>
      <c r="AE991" s="101" t="str">
        <f t="shared" si="15"/>
        <v/>
      </c>
      <c r="AF991" s="101"/>
      <c r="AG991" s="101"/>
      <c r="AH991" s="101"/>
      <c r="AI991" s="101"/>
      <c r="AJ991" s="101"/>
      <c r="AK991" s="140"/>
      <c r="AL991" s="140"/>
      <c r="AM991" s="140"/>
      <c r="AN991" s="140"/>
      <c r="AO991" s="140"/>
    </row>
    <row r="992" spans="1:41" ht="16" customHeight="1" x14ac:dyDescent="0.35">
      <c r="A992" s="132"/>
      <c r="B992" s="133"/>
      <c r="C992" s="133"/>
      <c r="D992" s="133"/>
      <c r="E992" s="133"/>
      <c r="F992" s="134"/>
      <c r="G992" s="135"/>
      <c r="H992" s="136"/>
      <c r="I992" s="108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241"/>
      <c r="U992" s="157"/>
      <c r="V992" s="157"/>
      <c r="W992" s="158"/>
      <c r="X992" s="140"/>
      <c r="Y992" s="140"/>
      <c r="Z992" s="140"/>
      <c r="AA992" s="242"/>
      <c r="AB992" s="242"/>
      <c r="AC992" s="242"/>
      <c r="AD992" s="242"/>
      <c r="AE992" s="101" t="str">
        <f t="shared" si="15"/>
        <v/>
      </c>
      <c r="AF992" s="101"/>
      <c r="AG992" s="101"/>
      <c r="AH992" s="101"/>
      <c r="AI992" s="101"/>
      <c r="AJ992" s="101"/>
      <c r="AK992" s="140"/>
      <c r="AL992" s="140"/>
      <c r="AM992" s="140"/>
      <c r="AN992" s="140"/>
      <c r="AO992" s="140"/>
    </row>
    <row r="993" spans="1:41" ht="16" customHeight="1" x14ac:dyDescent="0.35">
      <c r="A993" s="132"/>
      <c r="B993" s="133"/>
      <c r="C993" s="133"/>
      <c r="D993" s="133"/>
      <c r="E993" s="133"/>
      <c r="F993" s="134"/>
      <c r="G993" s="135"/>
      <c r="H993" s="136"/>
      <c r="I993" s="108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241"/>
      <c r="U993" s="157"/>
      <c r="V993" s="157"/>
      <c r="W993" s="158"/>
      <c r="X993" s="140"/>
      <c r="Y993" s="140"/>
      <c r="Z993" s="140"/>
      <c r="AA993" s="242"/>
      <c r="AB993" s="242"/>
      <c r="AC993" s="242"/>
      <c r="AD993" s="242"/>
      <c r="AE993" s="101" t="str">
        <f t="shared" si="15"/>
        <v/>
      </c>
      <c r="AF993" s="101"/>
      <c r="AG993" s="101"/>
      <c r="AH993" s="101"/>
      <c r="AI993" s="101"/>
      <c r="AJ993" s="101"/>
      <c r="AK993" s="140"/>
      <c r="AL993" s="140"/>
      <c r="AM993" s="140"/>
      <c r="AN993" s="140"/>
      <c r="AO993" s="140"/>
    </row>
    <row r="994" spans="1:41" ht="16" customHeight="1" x14ac:dyDescent="0.35">
      <c r="A994" s="132"/>
      <c r="B994" s="133"/>
      <c r="C994" s="133"/>
      <c r="D994" s="133"/>
      <c r="E994" s="133"/>
      <c r="F994" s="134"/>
      <c r="G994" s="135"/>
      <c r="H994" s="136"/>
      <c r="I994" s="108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241"/>
      <c r="U994" s="157"/>
      <c r="V994" s="157"/>
      <c r="W994" s="158"/>
      <c r="X994" s="140"/>
      <c r="Y994" s="140"/>
      <c r="Z994" s="140"/>
      <c r="AA994" s="242"/>
      <c r="AB994" s="242"/>
      <c r="AC994" s="242"/>
      <c r="AD994" s="242"/>
      <c r="AE994" s="101" t="str">
        <f t="shared" si="15"/>
        <v/>
      </c>
      <c r="AF994" s="101"/>
      <c r="AG994" s="101"/>
      <c r="AH994" s="101"/>
      <c r="AI994" s="101"/>
      <c r="AJ994" s="101"/>
      <c r="AK994" s="140"/>
      <c r="AL994" s="140"/>
      <c r="AM994" s="140"/>
      <c r="AN994" s="140"/>
      <c r="AO994" s="140"/>
    </row>
    <row r="995" spans="1:41" ht="16" customHeight="1" x14ac:dyDescent="0.35">
      <c r="A995" s="132"/>
      <c r="B995" s="133"/>
      <c r="C995" s="133"/>
      <c r="D995" s="133"/>
      <c r="E995" s="133"/>
      <c r="F995" s="134"/>
      <c r="G995" s="135"/>
      <c r="H995" s="136"/>
      <c r="I995" s="108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241"/>
      <c r="U995" s="157"/>
      <c r="V995" s="157"/>
      <c r="W995" s="158"/>
      <c r="X995" s="140"/>
      <c r="Y995" s="140"/>
      <c r="Z995" s="140"/>
      <c r="AA995" s="242"/>
      <c r="AB995" s="242"/>
      <c r="AC995" s="242"/>
      <c r="AD995" s="242"/>
      <c r="AE995" s="101" t="str">
        <f t="shared" si="15"/>
        <v/>
      </c>
      <c r="AF995" s="101"/>
      <c r="AG995" s="101"/>
      <c r="AH995" s="101"/>
      <c r="AI995" s="101"/>
      <c r="AJ995" s="101"/>
      <c r="AK995" s="140"/>
      <c r="AL995" s="140"/>
      <c r="AM995" s="140"/>
      <c r="AN995" s="140"/>
      <c r="AO995" s="140"/>
    </row>
    <row r="996" spans="1:41" ht="16" customHeight="1" x14ac:dyDescent="0.35">
      <c r="A996" s="132"/>
      <c r="B996" s="133"/>
      <c r="C996" s="133"/>
      <c r="D996" s="133"/>
      <c r="E996" s="133"/>
      <c r="F996" s="134"/>
      <c r="G996" s="135"/>
      <c r="H996" s="136"/>
      <c r="I996" s="108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241"/>
      <c r="U996" s="157"/>
      <c r="V996" s="157"/>
      <c r="W996" s="158"/>
      <c r="X996" s="140"/>
      <c r="Y996" s="140"/>
      <c r="Z996" s="140"/>
      <c r="AA996" s="242"/>
      <c r="AB996" s="242"/>
      <c r="AC996" s="242"/>
      <c r="AD996" s="242"/>
      <c r="AE996" s="101" t="str">
        <f t="shared" si="15"/>
        <v/>
      </c>
      <c r="AF996" s="101"/>
      <c r="AG996" s="101"/>
      <c r="AH996" s="101"/>
      <c r="AI996" s="101"/>
      <c r="AJ996" s="101"/>
      <c r="AK996" s="140"/>
      <c r="AL996" s="140"/>
      <c r="AM996" s="140"/>
      <c r="AN996" s="140"/>
      <c r="AO996" s="140"/>
    </row>
    <row r="997" spans="1:41" ht="16" customHeight="1" x14ac:dyDescent="0.35">
      <c r="A997" s="132"/>
      <c r="B997" s="133"/>
      <c r="C997" s="133"/>
      <c r="D997" s="133"/>
      <c r="E997" s="133"/>
      <c r="F997" s="134"/>
      <c r="G997" s="135"/>
      <c r="H997" s="136"/>
      <c r="I997" s="108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241"/>
      <c r="U997" s="157"/>
      <c r="V997" s="157"/>
      <c r="W997" s="158"/>
      <c r="X997" s="140"/>
      <c r="Y997" s="140"/>
      <c r="Z997" s="140"/>
      <c r="AA997" s="242"/>
      <c r="AB997" s="242"/>
      <c r="AC997" s="242"/>
      <c r="AD997" s="242"/>
      <c r="AE997" s="101" t="str">
        <f t="shared" si="15"/>
        <v/>
      </c>
      <c r="AF997" s="101"/>
      <c r="AG997" s="101"/>
      <c r="AH997" s="101"/>
      <c r="AI997" s="101"/>
      <c r="AJ997" s="101"/>
      <c r="AK997" s="140"/>
      <c r="AL997" s="140"/>
      <c r="AM997" s="140"/>
      <c r="AN997" s="140"/>
      <c r="AO997" s="140"/>
    </row>
    <row r="998" spans="1:41" ht="16" customHeight="1" x14ac:dyDescent="0.35">
      <c r="A998" s="132"/>
      <c r="B998" s="133"/>
      <c r="C998" s="133"/>
      <c r="D998" s="133"/>
      <c r="E998" s="133"/>
      <c r="F998" s="134"/>
      <c r="G998" s="135"/>
      <c r="H998" s="136"/>
      <c r="I998" s="108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241"/>
      <c r="U998" s="157"/>
      <c r="V998" s="157"/>
      <c r="W998" s="158"/>
      <c r="X998" s="140"/>
      <c r="Y998" s="140"/>
      <c r="Z998" s="140"/>
      <c r="AA998" s="242"/>
      <c r="AB998" s="242"/>
      <c r="AC998" s="242"/>
      <c r="AD998" s="242"/>
      <c r="AE998" s="101" t="str">
        <f t="shared" si="15"/>
        <v/>
      </c>
      <c r="AF998" s="101"/>
      <c r="AG998" s="101"/>
      <c r="AH998" s="101"/>
      <c r="AI998" s="101"/>
      <c r="AJ998" s="101"/>
      <c r="AK998" s="140"/>
      <c r="AL998" s="140"/>
      <c r="AM998" s="140"/>
      <c r="AN998" s="140"/>
      <c r="AO998" s="140"/>
    </row>
    <row r="999" spans="1:41" ht="16" customHeight="1" x14ac:dyDescent="0.35">
      <c r="A999" s="132"/>
      <c r="B999" s="133"/>
      <c r="C999" s="133"/>
      <c r="D999" s="133"/>
      <c r="E999" s="133"/>
      <c r="F999" s="134"/>
      <c r="G999" s="135"/>
      <c r="H999" s="136"/>
      <c r="I999" s="108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241"/>
      <c r="U999" s="157"/>
      <c r="V999" s="157"/>
      <c r="W999" s="158"/>
      <c r="X999" s="140"/>
      <c r="Y999" s="140"/>
      <c r="Z999" s="140"/>
      <c r="AA999" s="242"/>
      <c r="AB999" s="242"/>
      <c r="AC999" s="242"/>
      <c r="AD999" s="242"/>
      <c r="AE999" s="101" t="str">
        <f t="shared" si="15"/>
        <v/>
      </c>
      <c r="AF999" s="101"/>
      <c r="AG999" s="101"/>
      <c r="AH999" s="101"/>
      <c r="AI999" s="101"/>
      <c r="AJ999" s="101"/>
      <c r="AK999" s="140"/>
      <c r="AL999" s="140"/>
      <c r="AM999" s="140"/>
      <c r="AN999" s="140"/>
      <c r="AO999" s="140"/>
    </row>
    <row r="1000" spans="1:41" ht="16" customHeight="1" x14ac:dyDescent="0.35">
      <c r="A1000" s="132"/>
      <c r="B1000" s="133"/>
      <c r="C1000" s="133"/>
      <c r="D1000" s="133"/>
      <c r="E1000" s="133"/>
      <c r="F1000" s="134"/>
      <c r="G1000" s="135"/>
      <c r="H1000" s="136"/>
      <c r="I1000" s="108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241"/>
      <c r="U1000" s="157"/>
      <c r="V1000" s="157"/>
      <c r="W1000" s="158"/>
      <c r="X1000" s="140"/>
      <c r="Y1000" s="140"/>
      <c r="Z1000" s="140"/>
      <c r="AA1000" s="242"/>
      <c r="AB1000" s="242"/>
      <c r="AC1000" s="242"/>
      <c r="AD1000" s="242"/>
      <c r="AE1000" s="101" t="str">
        <f t="shared" si="15"/>
        <v/>
      </c>
      <c r="AF1000" s="101"/>
      <c r="AG1000" s="101"/>
      <c r="AH1000" s="101"/>
      <c r="AI1000" s="101"/>
      <c r="AJ1000" s="101"/>
      <c r="AK1000" s="140"/>
      <c r="AL1000" s="140"/>
      <c r="AM1000" s="140"/>
      <c r="AN1000" s="140"/>
      <c r="AO1000" s="140"/>
    </row>
    <row r="1001" spans="1:41" ht="16" customHeight="1" x14ac:dyDescent="0.35">
      <c r="A1001" s="132"/>
      <c r="B1001" s="133"/>
      <c r="C1001" s="133"/>
      <c r="D1001" s="133"/>
      <c r="E1001" s="133"/>
      <c r="F1001" s="134"/>
      <c r="G1001" s="135"/>
      <c r="H1001" s="136"/>
      <c r="I1001" s="108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241"/>
      <c r="U1001" s="157"/>
      <c r="V1001" s="157"/>
      <c r="W1001" s="158"/>
      <c r="X1001" s="140"/>
      <c r="Y1001" s="140"/>
      <c r="Z1001" s="140"/>
      <c r="AA1001" s="242"/>
      <c r="AB1001" s="242"/>
      <c r="AC1001" s="242"/>
      <c r="AD1001" s="242"/>
      <c r="AE1001" s="101" t="str">
        <f t="shared" si="15"/>
        <v/>
      </c>
      <c r="AF1001" s="101"/>
      <c r="AG1001" s="101"/>
      <c r="AH1001" s="101"/>
      <c r="AI1001" s="101"/>
      <c r="AJ1001" s="101"/>
      <c r="AK1001" s="140"/>
      <c r="AL1001" s="140"/>
      <c r="AM1001" s="140"/>
      <c r="AN1001" s="140"/>
      <c r="AO1001" s="140"/>
    </row>
    <row r="1002" spans="1:41" ht="16" customHeight="1" x14ac:dyDescent="0.35">
      <c r="A1002" s="132"/>
      <c r="B1002" s="133"/>
      <c r="C1002" s="133"/>
      <c r="D1002" s="133"/>
      <c r="E1002" s="133"/>
      <c r="F1002" s="134"/>
      <c r="G1002" s="135"/>
      <c r="H1002" s="136"/>
      <c r="I1002" s="108"/>
      <c r="J1002" s="109"/>
      <c r="K1002" s="109"/>
      <c r="L1002" s="109"/>
      <c r="M1002" s="109"/>
      <c r="N1002" s="109"/>
      <c r="O1002" s="109"/>
      <c r="P1002" s="109"/>
      <c r="Q1002" s="109"/>
      <c r="R1002" s="109"/>
      <c r="S1002" s="109"/>
      <c r="T1002" s="241"/>
      <c r="U1002" s="157"/>
      <c r="V1002" s="157"/>
      <c r="W1002" s="158"/>
      <c r="X1002" s="140"/>
      <c r="Y1002" s="140"/>
      <c r="Z1002" s="140"/>
      <c r="AA1002" s="242"/>
      <c r="AB1002" s="242"/>
      <c r="AC1002" s="242"/>
      <c r="AD1002" s="242"/>
      <c r="AE1002" s="101" t="str">
        <f t="shared" si="15"/>
        <v/>
      </c>
      <c r="AF1002" s="101"/>
      <c r="AG1002" s="101"/>
      <c r="AH1002" s="101"/>
      <c r="AI1002" s="101"/>
      <c r="AJ1002" s="101"/>
      <c r="AK1002" s="140"/>
      <c r="AL1002" s="140"/>
      <c r="AM1002" s="140"/>
      <c r="AN1002" s="140"/>
      <c r="AO1002" s="140"/>
    </row>
    <row r="1003" spans="1:41" ht="16" customHeight="1" x14ac:dyDescent="0.35">
      <c r="A1003" s="132"/>
      <c r="B1003" s="133"/>
      <c r="C1003" s="133"/>
      <c r="D1003" s="133"/>
      <c r="E1003" s="133"/>
      <c r="F1003" s="134"/>
      <c r="G1003" s="135"/>
      <c r="H1003" s="136"/>
      <c r="I1003" s="108"/>
      <c r="J1003" s="109"/>
      <c r="K1003" s="109"/>
      <c r="L1003" s="109"/>
      <c r="M1003" s="109"/>
      <c r="N1003" s="109"/>
      <c r="O1003" s="109"/>
      <c r="P1003" s="109"/>
      <c r="Q1003" s="109"/>
      <c r="R1003" s="109"/>
      <c r="S1003" s="109"/>
      <c r="T1003" s="241"/>
      <c r="U1003" s="157"/>
      <c r="V1003" s="157"/>
      <c r="W1003" s="158"/>
      <c r="X1003" s="140"/>
      <c r="Y1003" s="140"/>
      <c r="Z1003" s="140"/>
      <c r="AA1003" s="242"/>
      <c r="AB1003" s="242"/>
      <c r="AC1003" s="242"/>
      <c r="AD1003" s="242"/>
      <c r="AE1003" s="101" t="str">
        <f t="shared" si="15"/>
        <v/>
      </c>
      <c r="AF1003" s="101"/>
      <c r="AG1003" s="101"/>
      <c r="AH1003" s="101"/>
      <c r="AI1003" s="101"/>
      <c r="AJ1003" s="101"/>
      <c r="AK1003" s="140"/>
      <c r="AL1003" s="140"/>
      <c r="AM1003" s="140"/>
      <c r="AN1003" s="140"/>
      <c r="AO1003" s="140"/>
    </row>
    <row r="1004" spans="1:41" ht="16" customHeight="1" x14ac:dyDescent="0.35">
      <c r="A1004" s="132"/>
      <c r="B1004" s="133"/>
      <c r="C1004" s="133"/>
      <c r="D1004" s="133"/>
      <c r="E1004" s="133"/>
      <c r="F1004" s="134"/>
      <c r="G1004" s="135"/>
      <c r="H1004" s="136"/>
      <c r="I1004" s="108"/>
      <c r="J1004" s="109"/>
      <c r="K1004" s="109"/>
      <c r="L1004" s="109"/>
      <c r="M1004" s="109"/>
      <c r="N1004" s="109"/>
      <c r="O1004" s="109"/>
      <c r="P1004" s="109"/>
      <c r="Q1004" s="109"/>
      <c r="R1004" s="109"/>
      <c r="S1004" s="109"/>
      <c r="T1004" s="241"/>
      <c r="U1004" s="157"/>
      <c r="V1004" s="157"/>
      <c r="W1004" s="158"/>
      <c r="X1004" s="140"/>
      <c r="Y1004" s="140"/>
      <c r="Z1004" s="140"/>
      <c r="AA1004" s="242"/>
      <c r="AB1004" s="242"/>
      <c r="AC1004" s="242"/>
      <c r="AD1004" s="242"/>
      <c r="AE1004" s="101" t="str">
        <f t="shared" si="15"/>
        <v/>
      </c>
      <c r="AF1004" s="101"/>
      <c r="AG1004" s="101"/>
      <c r="AH1004" s="101"/>
      <c r="AI1004" s="101"/>
      <c r="AJ1004" s="101"/>
      <c r="AK1004" s="140"/>
      <c r="AL1004" s="140"/>
      <c r="AM1004" s="140"/>
      <c r="AN1004" s="140"/>
      <c r="AO1004" s="140"/>
    </row>
    <row r="1005" spans="1:41" ht="16" customHeight="1" x14ac:dyDescent="0.35">
      <c r="A1005" s="132"/>
      <c r="B1005" s="133"/>
      <c r="C1005" s="133"/>
      <c r="D1005" s="133"/>
      <c r="E1005" s="133"/>
      <c r="F1005" s="134"/>
      <c r="G1005" s="135"/>
      <c r="H1005" s="136"/>
      <c r="I1005" s="108"/>
      <c r="J1005" s="109"/>
      <c r="K1005" s="109"/>
      <c r="L1005" s="109"/>
      <c r="M1005" s="109"/>
      <c r="N1005" s="109"/>
      <c r="O1005" s="109"/>
      <c r="P1005" s="109"/>
      <c r="Q1005" s="109"/>
      <c r="R1005" s="109"/>
      <c r="S1005" s="109"/>
      <c r="T1005" s="241"/>
      <c r="U1005" s="157"/>
      <c r="V1005" s="157"/>
      <c r="W1005" s="158"/>
      <c r="X1005" s="140"/>
      <c r="Y1005" s="140"/>
      <c r="Z1005" s="140"/>
      <c r="AA1005" s="242"/>
      <c r="AB1005" s="242"/>
      <c r="AC1005" s="242"/>
      <c r="AD1005" s="242"/>
      <c r="AE1005" s="101" t="str">
        <f t="shared" si="15"/>
        <v/>
      </c>
      <c r="AF1005" s="101"/>
      <c r="AG1005" s="101"/>
      <c r="AH1005" s="101"/>
      <c r="AI1005" s="101"/>
      <c r="AJ1005" s="101"/>
      <c r="AK1005" s="140"/>
      <c r="AL1005" s="140"/>
      <c r="AM1005" s="140"/>
      <c r="AN1005" s="140"/>
      <c r="AO1005" s="140"/>
    </row>
    <row r="1006" spans="1:41" ht="16" customHeight="1" x14ac:dyDescent="0.35">
      <c r="A1006" s="132"/>
      <c r="B1006" s="133"/>
      <c r="C1006" s="133"/>
      <c r="D1006" s="133"/>
      <c r="E1006" s="133"/>
      <c r="F1006" s="134"/>
      <c r="G1006" s="135"/>
      <c r="H1006" s="136"/>
      <c r="I1006" s="108"/>
      <c r="J1006" s="109"/>
      <c r="K1006" s="109"/>
      <c r="L1006" s="109"/>
      <c r="M1006" s="109"/>
      <c r="N1006" s="109"/>
      <c r="O1006" s="109"/>
      <c r="P1006" s="109"/>
      <c r="Q1006" s="109"/>
      <c r="R1006" s="109"/>
      <c r="S1006" s="109"/>
      <c r="T1006" s="241"/>
      <c r="U1006" s="157"/>
      <c r="V1006" s="157"/>
      <c r="W1006" s="158"/>
      <c r="X1006" s="140"/>
      <c r="Y1006" s="140"/>
      <c r="Z1006" s="140"/>
      <c r="AA1006" s="242"/>
      <c r="AB1006" s="242"/>
      <c r="AC1006" s="242"/>
      <c r="AD1006" s="242"/>
      <c r="AE1006" s="101" t="str">
        <f t="shared" si="15"/>
        <v/>
      </c>
      <c r="AF1006" s="101"/>
      <c r="AG1006" s="101"/>
      <c r="AH1006" s="101"/>
      <c r="AI1006" s="101"/>
      <c r="AJ1006" s="101"/>
      <c r="AK1006" s="140"/>
      <c r="AL1006" s="140"/>
      <c r="AM1006" s="140"/>
      <c r="AN1006" s="140"/>
      <c r="AO1006" s="140"/>
    </row>
    <row r="1007" spans="1:41" ht="16" customHeight="1" x14ac:dyDescent="0.35">
      <c r="A1007" s="132"/>
      <c r="B1007" s="133"/>
      <c r="C1007" s="133"/>
      <c r="D1007" s="133"/>
      <c r="E1007" s="133"/>
      <c r="F1007" s="134"/>
      <c r="G1007" s="135"/>
      <c r="H1007" s="136"/>
      <c r="I1007" s="108"/>
      <c r="J1007" s="109"/>
      <c r="K1007" s="109"/>
      <c r="L1007" s="109"/>
      <c r="M1007" s="109"/>
      <c r="N1007" s="109"/>
      <c r="O1007" s="109"/>
      <c r="P1007" s="109"/>
      <c r="Q1007" s="109"/>
      <c r="R1007" s="109"/>
      <c r="S1007" s="109"/>
      <c r="T1007" s="241"/>
      <c r="U1007" s="157"/>
      <c r="V1007" s="157"/>
      <c r="W1007" s="158"/>
      <c r="X1007" s="140"/>
      <c r="Y1007" s="140"/>
      <c r="Z1007" s="140"/>
      <c r="AA1007" s="242"/>
      <c r="AB1007" s="242"/>
      <c r="AC1007" s="242"/>
      <c r="AD1007" s="242"/>
      <c r="AE1007" s="101" t="str">
        <f t="shared" si="15"/>
        <v/>
      </c>
      <c r="AF1007" s="101"/>
      <c r="AG1007" s="101"/>
      <c r="AH1007" s="101"/>
      <c r="AI1007" s="101"/>
      <c r="AJ1007" s="101"/>
      <c r="AK1007" s="140"/>
      <c r="AL1007" s="140"/>
      <c r="AM1007" s="140"/>
      <c r="AN1007" s="140"/>
      <c r="AO1007" s="140"/>
    </row>
    <row r="1008" spans="1:41" ht="16" customHeight="1" x14ac:dyDescent="0.35">
      <c r="A1008" s="132"/>
      <c r="B1008" s="133"/>
      <c r="C1008" s="133"/>
      <c r="D1008" s="133"/>
      <c r="E1008" s="133"/>
      <c r="F1008" s="134"/>
      <c r="G1008" s="135"/>
      <c r="H1008" s="136"/>
      <c r="I1008" s="108"/>
      <c r="J1008" s="109"/>
      <c r="K1008" s="109"/>
      <c r="L1008" s="109"/>
      <c r="M1008" s="109"/>
      <c r="N1008" s="109"/>
      <c r="O1008" s="109"/>
      <c r="P1008" s="109"/>
      <c r="Q1008" s="109"/>
      <c r="R1008" s="109"/>
      <c r="S1008" s="109"/>
      <c r="T1008" s="241"/>
      <c r="U1008" s="157"/>
      <c r="V1008" s="157"/>
      <c r="W1008" s="158"/>
      <c r="X1008" s="140"/>
      <c r="Y1008" s="140"/>
      <c r="Z1008" s="140"/>
      <c r="AA1008" s="242"/>
      <c r="AB1008" s="242"/>
      <c r="AC1008" s="242"/>
      <c r="AD1008" s="242"/>
      <c r="AE1008" s="101" t="str">
        <f t="shared" si="15"/>
        <v/>
      </c>
      <c r="AF1008" s="101"/>
      <c r="AG1008" s="101"/>
      <c r="AH1008" s="101"/>
      <c r="AI1008" s="101"/>
      <c r="AJ1008" s="101"/>
      <c r="AK1008" s="140"/>
      <c r="AL1008" s="140"/>
      <c r="AM1008" s="140"/>
      <c r="AN1008" s="140"/>
      <c r="AO1008" s="140"/>
    </row>
    <row r="1009" spans="1:41" ht="16" customHeight="1" x14ac:dyDescent="0.35">
      <c r="A1009" s="132"/>
      <c r="B1009" s="133"/>
      <c r="C1009" s="133"/>
      <c r="D1009" s="133"/>
      <c r="E1009" s="133"/>
      <c r="F1009" s="134"/>
      <c r="G1009" s="135"/>
      <c r="H1009" s="136"/>
      <c r="I1009" s="108"/>
      <c r="J1009" s="109"/>
      <c r="K1009" s="109"/>
      <c r="L1009" s="109"/>
      <c r="M1009" s="109"/>
      <c r="N1009" s="109"/>
      <c r="O1009" s="109"/>
      <c r="P1009" s="109"/>
      <c r="Q1009" s="109"/>
      <c r="R1009" s="109"/>
      <c r="S1009" s="109"/>
      <c r="T1009" s="241"/>
      <c r="U1009" s="157"/>
      <c r="V1009" s="157"/>
      <c r="W1009" s="158"/>
      <c r="X1009" s="140"/>
      <c r="Y1009" s="140"/>
      <c r="Z1009" s="140"/>
      <c r="AA1009" s="242"/>
      <c r="AB1009" s="242"/>
      <c r="AC1009" s="242"/>
      <c r="AD1009" s="242"/>
      <c r="AE1009" s="101" t="str">
        <f t="shared" si="15"/>
        <v/>
      </c>
      <c r="AF1009" s="101"/>
      <c r="AG1009" s="101"/>
      <c r="AH1009" s="101"/>
      <c r="AI1009" s="101"/>
      <c r="AJ1009" s="101"/>
      <c r="AK1009" s="140"/>
      <c r="AL1009" s="140"/>
      <c r="AM1009" s="140"/>
      <c r="AN1009" s="140"/>
      <c r="AO1009" s="140"/>
    </row>
    <row r="1010" spans="1:41" ht="16" customHeight="1" x14ac:dyDescent="0.35">
      <c r="A1010" s="132"/>
      <c r="B1010" s="133"/>
      <c r="C1010" s="133"/>
      <c r="D1010" s="133"/>
      <c r="E1010" s="133"/>
      <c r="F1010" s="134"/>
      <c r="G1010" s="135"/>
      <c r="H1010" s="136"/>
      <c r="I1010" s="108"/>
      <c r="J1010" s="109"/>
      <c r="K1010" s="109"/>
      <c r="L1010" s="109"/>
      <c r="M1010" s="109"/>
      <c r="N1010" s="109"/>
      <c r="O1010" s="109"/>
      <c r="P1010" s="109"/>
      <c r="Q1010" s="109"/>
      <c r="R1010" s="109"/>
      <c r="S1010" s="109"/>
      <c r="T1010" s="241"/>
      <c r="U1010" s="157"/>
      <c r="V1010" s="157"/>
      <c r="W1010" s="158"/>
      <c r="X1010" s="140"/>
      <c r="Y1010" s="140"/>
      <c r="Z1010" s="140"/>
      <c r="AA1010" s="242"/>
      <c r="AB1010" s="242"/>
      <c r="AC1010" s="242"/>
      <c r="AD1010" s="242"/>
      <c r="AE1010" s="101" t="str">
        <f t="shared" si="15"/>
        <v/>
      </c>
      <c r="AF1010" s="101"/>
      <c r="AG1010" s="101"/>
      <c r="AH1010" s="101"/>
      <c r="AI1010" s="101"/>
      <c r="AJ1010" s="101"/>
      <c r="AK1010" s="140"/>
      <c r="AL1010" s="140"/>
      <c r="AM1010" s="140"/>
      <c r="AN1010" s="140"/>
      <c r="AO1010" s="140"/>
    </row>
    <row r="1011" spans="1:41" ht="16" customHeight="1" x14ac:dyDescent="0.35">
      <c r="A1011" s="132"/>
      <c r="B1011" s="133"/>
      <c r="C1011" s="133"/>
      <c r="D1011" s="133"/>
      <c r="E1011" s="133"/>
      <c r="F1011" s="134"/>
      <c r="G1011" s="135"/>
      <c r="H1011" s="136"/>
      <c r="I1011" s="108"/>
      <c r="J1011" s="109"/>
      <c r="K1011" s="109"/>
      <c r="L1011" s="109"/>
      <c r="M1011" s="109"/>
      <c r="N1011" s="109"/>
      <c r="O1011" s="109"/>
      <c r="P1011" s="109"/>
      <c r="Q1011" s="109"/>
      <c r="R1011" s="109"/>
      <c r="S1011" s="109"/>
      <c r="T1011" s="241"/>
      <c r="U1011" s="157"/>
      <c r="V1011" s="157"/>
      <c r="W1011" s="158"/>
      <c r="X1011" s="140"/>
      <c r="Y1011" s="140"/>
      <c r="Z1011" s="140"/>
      <c r="AA1011" s="242"/>
      <c r="AB1011" s="242"/>
      <c r="AC1011" s="242"/>
      <c r="AD1011" s="242"/>
      <c r="AE1011" s="101" t="str">
        <f t="shared" si="15"/>
        <v/>
      </c>
      <c r="AF1011" s="101"/>
      <c r="AG1011" s="101"/>
      <c r="AH1011" s="101"/>
      <c r="AI1011" s="101"/>
      <c r="AJ1011" s="101"/>
      <c r="AK1011" s="140"/>
      <c r="AL1011" s="140"/>
      <c r="AM1011" s="140"/>
      <c r="AN1011" s="140"/>
      <c r="AO1011" s="140"/>
    </row>
    <row r="1012" spans="1:41" ht="16" customHeight="1" x14ac:dyDescent="0.35">
      <c r="A1012" s="132"/>
      <c r="B1012" s="133"/>
      <c r="C1012" s="133"/>
      <c r="D1012" s="133"/>
      <c r="E1012" s="133"/>
      <c r="F1012" s="134"/>
      <c r="G1012" s="135"/>
      <c r="H1012" s="136"/>
      <c r="I1012" s="108"/>
      <c r="J1012" s="109"/>
      <c r="K1012" s="109"/>
      <c r="L1012" s="109"/>
      <c r="M1012" s="109"/>
      <c r="N1012" s="109"/>
      <c r="O1012" s="109"/>
      <c r="P1012" s="109"/>
      <c r="Q1012" s="109"/>
      <c r="R1012" s="109"/>
      <c r="S1012" s="109"/>
      <c r="T1012" s="241"/>
      <c r="U1012" s="157"/>
      <c r="V1012" s="157"/>
      <c r="W1012" s="158"/>
      <c r="X1012" s="140"/>
      <c r="Y1012" s="140"/>
      <c r="Z1012" s="140"/>
      <c r="AA1012" s="242"/>
      <c r="AB1012" s="242"/>
      <c r="AC1012" s="242"/>
      <c r="AD1012" s="242"/>
      <c r="AE1012" s="101" t="str">
        <f t="shared" si="15"/>
        <v/>
      </c>
      <c r="AF1012" s="101"/>
      <c r="AG1012" s="101"/>
      <c r="AH1012" s="101"/>
      <c r="AI1012" s="101"/>
      <c r="AJ1012" s="101"/>
      <c r="AK1012" s="140"/>
      <c r="AL1012" s="140"/>
      <c r="AM1012" s="140"/>
      <c r="AN1012" s="140"/>
      <c r="AO1012" s="140"/>
    </row>
    <row r="1013" spans="1:41" ht="16" customHeight="1" x14ac:dyDescent="0.35">
      <c r="A1013" s="132"/>
      <c r="B1013" s="133"/>
      <c r="C1013" s="133"/>
      <c r="D1013" s="133"/>
      <c r="E1013" s="133"/>
      <c r="F1013" s="134"/>
      <c r="G1013" s="135"/>
      <c r="H1013" s="136"/>
      <c r="I1013" s="108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241"/>
      <c r="U1013" s="157"/>
      <c r="V1013" s="157"/>
      <c r="W1013" s="158"/>
      <c r="X1013" s="140"/>
      <c r="Y1013" s="140"/>
      <c r="Z1013" s="140"/>
      <c r="AA1013" s="242"/>
      <c r="AB1013" s="242"/>
      <c r="AC1013" s="242"/>
      <c r="AD1013" s="242"/>
      <c r="AE1013" s="101" t="str">
        <f t="shared" si="15"/>
        <v/>
      </c>
      <c r="AF1013" s="101"/>
      <c r="AG1013" s="101"/>
      <c r="AH1013" s="101"/>
      <c r="AI1013" s="101"/>
      <c r="AJ1013" s="101"/>
      <c r="AK1013" s="140"/>
      <c r="AL1013" s="140"/>
      <c r="AM1013" s="140"/>
      <c r="AN1013" s="140"/>
      <c r="AO1013" s="140"/>
    </row>
    <row r="1014" spans="1:41" ht="16" customHeight="1" x14ac:dyDescent="0.35">
      <c r="A1014" s="132"/>
      <c r="B1014" s="133"/>
      <c r="C1014" s="133"/>
      <c r="D1014" s="133"/>
      <c r="E1014" s="133"/>
      <c r="F1014" s="134"/>
      <c r="G1014" s="135"/>
      <c r="H1014" s="136"/>
      <c r="I1014" s="108"/>
      <c r="J1014" s="109"/>
      <c r="K1014" s="109"/>
      <c r="L1014" s="109"/>
      <c r="M1014" s="109"/>
      <c r="N1014" s="109"/>
      <c r="O1014" s="109"/>
      <c r="P1014" s="109"/>
      <c r="Q1014" s="109"/>
      <c r="R1014" s="109"/>
      <c r="S1014" s="109"/>
      <c r="T1014" s="241"/>
      <c r="U1014" s="157"/>
      <c r="V1014" s="157"/>
      <c r="W1014" s="158"/>
      <c r="X1014" s="140"/>
      <c r="Y1014" s="140"/>
      <c r="Z1014" s="140"/>
      <c r="AA1014" s="242"/>
      <c r="AB1014" s="242"/>
      <c r="AC1014" s="242"/>
      <c r="AD1014" s="242"/>
      <c r="AE1014" s="101" t="str">
        <f t="shared" si="15"/>
        <v/>
      </c>
      <c r="AF1014" s="101"/>
      <c r="AG1014" s="101"/>
      <c r="AH1014" s="101"/>
      <c r="AI1014" s="101"/>
      <c r="AJ1014" s="101"/>
      <c r="AK1014" s="140"/>
      <c r="AL1014" s="140"/>
      <c r="AM1014" s="140"/>
      <c r="AN1014" s="140"/>
      <c r="AO1014" s="140"/>
    </row>
    <row r="1015" spans="1:41" ht="16" customHeight="1" x14ac:dyDescent="0.35">
      <c r="A1015" s="132"/>
      <c r="B1015" s="133"/>
      <c r="C1015" s="133"/>
      <c r="D1015" s="133"/>
      <c r="E1015" s="133"/>
      <c r="F1015" s="134"/>
      <c r="G1015" s="135"/>
      <c r="H1015" s="136"/>
      <c r="I1015" s="108"/>
      <c r="J1015" s="109"/>
      <c r="K1015" s="109"/>
      <c r="L1015" s="109"/>
      <c r="M1015" s="109"/>
      <c r="N1015" s="109"/>
      <c r="O1015" s="109"/>
      <c r="P1015" s="109"/>
      <c r="Q1015" s="109"/>
      <c r="R1015" s="109"/>
      <c r="S1015" s="109"/>
      <c r="T1015" s="241"/>
      <c r="U1015" s="157"/>
      <c r="V1015" s="157"/>
      <c r="W1015" s="158"/>
      <c r="X1015" s="140"/>
      <c r="Y1015" s="140"/>
      <c r="Z1015" s="140"/>
      <c r="AA1015" s="242"/>
      <c r="AB1015" s="242"/>
      <c r="AC1015" s="242"/>
      <c r="AD1015" s="242"/>
      <c r="AE1015" s="101" t="str">
        <f t="shared" si="15"/>
        <v/>
      </c>
      <c r="AF1015" s="101"/>
      <c r="AG1015" s="101"/>
      <c r="AH1015" s="101"/>
      <c r="AI1015" s="101"/>
      <c r="AJ1015" s="101"/>
      <c r="AK1015" s="140"/>
      <c r="AL1015" s="140"/>
      <c r="AM1015" s="140"/>
      <c r="AN1015" s="140"/>
      <c r="AO1015" s="140"/>
    </row>
    <row r="1016" spans="1:41" ht="16" customHeight="1" x14ac:dyDescent="0.35">
      <c r="A1016" s="132"/>
      <c r="B1016" s="133"/>
      <c r="C1016" s="133"/>
      <c r="D1016" s="133"/>
      <c r="E1016" s="133"/>
      <c r="F1016" s="134"/>
      <c r="G1016" s="135"/>
      <c r="H1016" s="136"/>
      <c r="I1016" s="108"/>
      <c r="J1016" s="109"/>
      <c r="K1016" s="109"/>
      <c r="L1016" s="109"/>
      <c r="M1016" s="109"/>
      <c r="N1016" s="109"/>
      <c r="O1016" s="109"/>
      <c r="P1016" s="109"/>
      <c r="Q1016" s="109"/>
      <c r="R1016" s="109"/>
      <c r="S1016" s="109"/>
      <c r="T1016" s="241"/>
      <c r="U1016" s="157"/>
      <c r="V1016" s="157"/>
      <c r="W1016" s="158"/>
      <c r="X1016" s="140"/>
      <c r="Y1016" s="140"/>
      <c r="Z1016" s="140"/>
      <c r="AA1016" s="242"/>
      <c r="AB1016" s="242"/>
      <c r="AC1016" s="242"/>
      <c r="AD1016" s="242"/>
      <c r="AE1016" s="101" t="str">
        <f t="shared" si="15"/>
        <v/>
      </c>
      <c r="AF1016" s="101"/>
      <c r="AG1016" s="101"/>
      <c r="AH1016" s="101"/>
      <c r="AI1016" s="101"/>
      <c r="AJ1016" s="101"/>
      <c r="AK1016" s="140"/>
      <c r="AL1016" s="140"/>
      <c r="AM1016" s="140"/>
      <c r="AN1016" s="140"/>
      <c r="AO1016" s="140"/>
    </row>
    <row r="1017" spans="1:41" ht="16" customHeight="1" x14ac:dyDescent="0.35">
      <c r="A1017" s="132"/>
      <c r="B1017" s="133"/>
      <c r="C1017" s="133"/>
      <c r="D1017" s="133"/>
      <c r="E1017" s="133"/>
      <c r="F1017" s="134"/>
      <c r="G1017" s="135"/>
      <c r="H1017" s="136"/>
      <c r="I1017" s="108"/>
      <c r="J1017" s="109"/>
      <c r="K1017" s="109"/>
      <c r="L1017" s="109"/>
      <c r="M1017" s="109"/>
      <c r="N1017" s="109"/>
      <c r="O1017" s="109"/>
      <c r="P1017" s="109"/>
      <c r="Q1017" s="109"/>
      <c r="R1017" s="109"/>
      <c r="S1017" s="109"/>
      <c r="T1017" s="241"/>
      <c r="U1017" s="157"/>
      <c r="V1017" s="157"/>
      <c r="W1017" s="158"/>
      <c r="X1017" s="140"/>
      <c r="Y1017" s="140"/>
      <c r="Z1017" s="140"/>
      <c r="AA1017" s="242"/>
      <c r="AB1017" s="242"/>
      <c r="AC1017" s="242"/>
      <c r="AD1017" s="242"/>
      <c r="AE1017" s="101" t="str">
        <f t="shared" si="15"/>
        <v/>
      </c>
      <c r="AF1017" s="101"/>
      <c r="AG1017" s="101"/>
      <c r="AH1017" s="101"/>
      <c r="AI1017" s="101"/>
      <c r="AJ1017" s="101"/>
      <c r="AK1017" s="140"/>
      <c r="AL1017" s="140"/>
      <c r="AM1017" s="140"/>
      <c r="AN1017" s="140"/>
      <c r="AO1017" s="140"/>
    </row>
    <row r="1018" spans="1:41" ht="16" customHeight="1" x14ac:dyDescent="0.35">
      <c r="A1018" s="132"/>
      <c r="B1018" s="133"/>
      <c r="C1018" s="133"/>
      <c r="D1018" s="133"/>
      <c r="E1018" s="133"/>
      <c r="F1018" s="134"/>
      <c r="G1018" s="135"/>
      <c r="H1018" s="136"/>
      <c r="I1018" s="108"/>
      <c r="J1018" s="109"/>
      <c r="K1018" s="109"/>
      <c r="L1018" s="109"/>
      <c r="M1018" s="109"/>
      <c r="N1018" s="109"/>
      <c r="O1018" s="109"/>
      <c r="P1018" s="109"/>
      <c r="Q1018" s="109"/>
      <c r="R1018" s="109"/>
      <c r="S1018" s="109"/>
      <c r="T1018" s="241"/>
      <c r="U1018" s="157"/>
      <c r="V1018" s="157"/>
      <c r="W1018" s="158"/>
      <c r="X1018" s="140"/>
      <c r="Y1018" s="140"/>
      <c r="Z1018" s="140"/>
      <c r="AA1018" s="242"/>
      <c r="AB1018" s="242"/>
      <c r="AC1018" s="242"/>
      <c r="AD1018" s="242"/>
      <c r="AE1018" s="101" t="str">
        <f t="shared" si="15"/>
        <v/>
      </c>
      <c r="AF1018" s="101"/>
      <c r="AG1018" s="101"/>
      <c r="AH1018" s="101"/>
      <c r="AI1018" s="101"/>
      <c r="AJ1018" s="101"/>
      <c r="AK1018" s="140"/>
      <c r="AL1018" s="140"/>
      <c r="AM1018" s="140"/>
      <c r="AN1018" s="140"/>
      <c r="AO1018" s="140"/>
    </row>
    <row r="1019" spans="1:41" ht="16" customHeight="1" x14ac:dyDescent="0.35">
      <c r="A1019" s="132"/>
      <c r="B1019" s="133"/>
      <c r="C1019" s="133"/>
      <c r="D1019" s="133"/>
      <c r="E1019" s="133"/>
      <c r="F1019" s="134"/>
      <c r="G1019" s="135"/>
      <c r="H1019" s="136"/>
      <c r="I1019" s="108"/>
      <c r="J1019" s="109"/>
      <c r="K1019" s="109"/>
      <c r="L1019" s="109"/>
      <c r="M1019" s="109"/>
      <c r="N1019" s="109"/>
      <c r="O1019" s="109"/>
      <c r="P1019" s="109"/>
      <c r="Q1019" s="109"/>
      <c r="R1019" s="109"/>
      <c r="S1019" s="109"/>
      <c r="T1019" s="241"/>
      <c r="U1019" s="157"/>
      <c r="V1019" s="157"/>
      <c r="W1019" s="158"/>
      <c r="X1019" s="140"/>
      <c r="Y1019" s="140"/>
      <c r="Z1019" s="140"/>
      <c r="AA1019" s="242"/>
      <c r="AB1019" s="242"/>
      <c r="AC1019" s="242"/>
      <c r="AD1019" s="242"/>
      <c r="AE1019" s="101" t="str">
        <f t="shared" si="15"/>
        <v/>
      </c>
      <c r="AF1019" s="101"/>
      <c r="AG1019" s="101"/>
      <c r="AH1019" s="101"/>
      <c r="AI1019" s="101"/>
      <c r="AJ1019" s="101"/>
      <c r="AK1019" s="140"/>
      <c r="AL1019" s="140"/>
      <c r="AM1019" s="140"/>
      <c r="AN1019" s="140"/>
      <c r="AO1019" s="140"/>
    </row>
    <row r="1020" spans="1:41" ht="16" customHeight="1" x14ac:dyDescent="0.35">
      <c r="A1020" s="132"/>
      <c r="B1020" s="133"/>
      <c r="C1020" s="133"/>
      <c r="D1020" s="133"/>
      <c r="E1020" s="133"/>
      <c r="F1020" s="134"/>
      <c r="G1020" s="135"/>
      <c r="H1020" s="136"/>
      <c r="I1020" s="108"/>
      <c r="J1020" s="109"/>
      <c r="K1020" s="109"/>
      <c r="L1020" s="109"/>
      <c r="M1020" s="109"/>
      <c r="N1020" s="109"/>
      <c r="O1020" s="109"/>
      <c r="P1020" s="109"/>
      <c r="Q1020" s="109"/>
      <c r="R1020" s="109"/>
      <c r="S1020" s="109"/>
      <c r="T1020" s="241"/>
      <c r="U1020" s="157"/>
      <c r="V1020" s="157"/>
      <c r="W1020" s="158"/>
      <c r="X1020" s="140"/>
      <c r="Y1020" s="140"/>
      <c r="Z1020" s="140"/>
      <c r="AA1020" s="242"/>
      <c r="AB1020" s="242"/>
      <c r="AC1020" s="242"/>
      <c r="AD1020" s="242"/>
      <c r="AE1020" s="101" t="str">
        <f t="shared" si="15"/>
        <v/>
      </c>
      <c r="AF1020" s="101"/>
      <c r="AG1020" s="101"/>
      <c r="AH1020" s="101"/>
      <c r="AI1020" s="101"/>
      <c r="AJ1020" s="101"/>
      <c r="AK1020" s="140"/>
      <c r="AL1020" s="140"/>
      <c r="AM1020" s="140"/>
      <c r="AN1020" s="140"/>
      <c r="AO1020" s="140"/>
    </row>
    <row r="1021" spans="1:41" ht="16" customHeight="1" x14ac:dyDescent="0.35">
      <c r="A1021" s="132"/>
      <c r="B1021" s="133"/>
      <c r="C1021" s="133"/>
      <c r="D1021" s="133"/>
      <c r="E1021" s="133"/>
      <c r="F1021" s="134"/>
      <c r="G1021" s="135"/>
      <c r="H1021" s="136"/>
      <c r="I1021" s="108"/>
      <c r="J1021" s="109"/>
      <c r="K1021" s="109"/>
      <c r="L1021" s="109"/>
      <c r="M1021" s="109"/>
      <c r="N1021" s="109"/>
      <c r="O1021" s="109"/>
      <c r="P1021" s="109"/>
      <c r="Q1021" s="109"/>
      <c r="R1021" s="109"/>
      <c r="S1021" s="109"/>
      <c r="T1021" s="241"/>
      <c r="U1021" s="157"/>
      <c r="V1021" s="157"/>
      <c r="W1021" s="158"/>
      <c r="X1021" s="140"/>
      <c r="Y1021" s="140"/>
      <c r="Z1021" s="140"/>
      <c r="AA1021" s="242"/>
      <c r="AB1021" s="242"/>
      <c r="AC1021" s="242"/>
      <c r="AD1021" s="242"/>
      <c r="AE1021" s="101" t="str">
        <f t="shared" si="15"/>
        <v/>
      </c>
      <c r="AF1021" s="101"/>
      <c r="AG1021" s="101"/>
      <c r="AH1021" s="101"/>
      <c r="AI1021" s="101"/>
      <c r="AJ1021" s="101"/>
      <c r="AK1021" s="140"/>
      <c r="AL1021" s="140"/>
      <c r="AM1021" s="140"/>
      <c r="AN1021" s="140"/>
      <c r="AO1021" s="140"/>
    </row>
    <row r="1022" spans="1:41" ht="16" customHeight="1" x14ac:dyDescent="0.35">
      <c r="A1022" s="132"/>
      <c r="B1022" s="133"/>
      <c r="C1022" s="133"/>
      <c r="D1022" s="133"/>
      <c r="E1022" s="133"/>
      <c r="F1022" s="134"/>
      <c r="G1022" s="135"/>
      <c r="H1022" s="136"/>
      <c r="I1022" s="108"/>
      <c r="J1022" s="109"/>
      <c r="K1022" s="109"/>
      <c r="L1022" s="109"/>
      <c r="M1022" s="109"/>
      <c r="N1022" s="109"/>
      <c r="O1022" s="109"/>
      <c r="P1022" s="109"/>
      <c r="Q1022" s="109"/>
      <c r="R1022" s="109"/>
      <c r="S1022" s="109"/>
      <c r="T1022" s="241"/>
      <c r="U1022" s="157"/>
      <c r="V1022" s="157"/>
      <c r="W1022" s="158"/>
      <c r="X1022" s="140"/>
      <c r="Y1022" s="140"/>
      <c r="Z1022" s="140"/>
      <c r="AA1022" s="242"/>
      <c r="AB1022" s="242"/>
      <c r="AC1022" s="242"/>
      <c r="AD1022" s="242"/>
      <c r="AE1022" s="101" t="str">
        <f t="shared" si="15"/>
        <v/>
      </c>
      <c r="AF1022" s="101"/>
      <c r="AG1022" s="101"/>
      <c r="AH1022" s="101"/>
      <c r="AI1022" s="101"/>
      <c r="AJ1022" s="101"/>
      <c r="AK1022" s="140"/>
      <c r="AL1022" s="140"/>
      <c r="AM1022" s="140"/>
      <c r="AN1022" s="140"/>
      <c r="AO1022" s="140"/>
    </row>
    <row r="1023" spans="1:41" ht="16" customHeight="1" x14ac:dyDescent="0.35">
      <c r="A1023" s="132"/>
      <c r="B1023" s="133"/>
      <c r="C1023" s="133"/>
      <c r="D1023" s="133"/>
      <c r="E1023" s="133"/>
      <c r="F1023" s="134"/>
      <c r="G1023" s="135"/>
      <c r="H1023" s="136"/>
      <c r="I1023" s="108"/>
      <c r="J1023" s="109"/>
      <c r="K1023" s="109"/>
      <c r="L1023" s="109"/>
      <c r="M1023" s="109"/>
      <c r="N1023" s="109"/>
      <c r="O1023" s="109"/>
      <c r="P1023" s="109"/>
      <c r="Q1023" s="109"/>
      <c r="R1023" s="109"/>
      <c r="S1023" s="109"/>
      <c r="T1023" s="241"/>
      <c r="U1023" s="157"/>
      <c r="V1023" s="157"/>
      <c r="W1023" s="158"/>
      <c r="X1023" s="140"/>
      <c r="Y1023" s="140"/>
      <c r="Z1023" s="140"/>
      <c r="AA1023" s="242"/>
      <c r="AB1023" s="242"/>
      <c r="AC1023" s="242"/>
      <c r="AD1023" s="242"/>
      <c r="AE1023" s="101" t="str">
        <f t="shared" si="15"/>
        <v/>
      </c>
      <c r="AF1023" s="101"/>
      <c r="AG1023" s="101"/>
      <c r="AH1023" s="101"/>
      <c r="AI1023" s="101"/>
      <c r="AJ1023" s="101"/>
      <c r="AK1023" s="140"/>
      <c r="AL1023" s="140"/>
      <c r="AM1023" s="140"/>
      <c r="AN1023" s="140"/>
      <c r="AO1023" s="140"/>
    </row>
    <row r="1024" spans="1:41" ht="16" customHeight="1" x14ac:dyDescent="0.35">
      <c r="A1024" s="132"/>
      <c r="B1024" s="133"/>
      <c r="C1024" s="133"/>
      <c r="D1024" s="133"/>
      <c r="E1024" s="133"/>
      <c r="F1024" s="134"/>
      <c r="G1024" s="135"/>
      <c r="H1024" s="136"/>
      <c r="I1024" s="108"/>
      <c r="J1024" s="109"/>
      <c r="K1024" s="109"/>
      <c r="L1024" s="109"/>
      <c r="M1024" s="109"/>
      <c r="N1024" s="109"/>
      <c r="O1024" s="109"/>
      <c r="P1024" s="109"/>
      <c r="Q1024" s="109"/>
      <c r="R1024" s="109"/>
      <c r="S1024" s="109"/>
      <c r="T1024" s="241"/>
      <c r="U1024" s="157"/>
      <c r="V1024" s="157"/>
      <c r="W1024" s="158"/>
      <c r="X1024" s="140"/>
      <c r="Y1024" s="140"/>
      <c r="Z1024" s="140"/>
      <c r="AA1024" s="242"/>
      <c r="AB1024" s="242"/>
      <c r="AC1024" s="242"/>
      <c r="AD1024" s="242"/>
      <c r="AE1024" s="101" t="str">
        <f t="shared" si="15"/>
        <v/>
      </c>
      <c r="AF1024" s="101"/>
      <c r="AG1024" s="101"/>
      <c r="AH1024" s="101"/>
      <c r="AI1024" s="101"/>
      <c r="AJ1024" s="101"/>
      <c r="AK1024" s="140"/>
      <c r="AL1024" s="140"/>
      <c r="AM1024" s="140"/>
      <c r="AN1024" s="140"/>
      <c r="AO1024" s="140"/>
    </row>
    <row r="1025" spans="1:41" ht="16" customHeight="1" x14ac:dyDescent="0.35">
      <c r="A1025" s="132"/>
      <c r="B1025" s="133"/>
      <c r="C1025" s="133"/>
      <c r="D1025" s="133"/>
      <c r="E1025" s="133"/>
      <c r="F1025" s="134"/>
      <c r="G1025" s="135"/>
      <c r="H1025" s="136"/>
      <c r="I1025" s="108"/>
      <c r="J1025" s="109"/>
      <c r="K1025" s="109"/>
      <c r="L1025" s="109"/>
      <c r="M1025" s="109"/>
      <c r="N1025" s="109"/>
      <c r="O1025" s="109"/>
      <c r="P1025" s="109"/>
      <c r="Q1025" s="109"/>
      <c r="R1025" s="109"/>
      <c r="S1025" s="109"/>
      <c r="T1025" s="241"/>
      <c r="U1025" s="157"/>
      <c r="V1025" s="157"/>
      <c r="W1025" s="158"/>
      <c r="X1025" s="140"/>
      <c r="Y1025" s="140"/>
      <c r="Z1025" s="140"/>
      <c r="AA1025" s="242"/>
      <c r="AB1025" s="242"/>
      <c r="AC1025" s="242"/>
      <c r="AD1025" s="242"/>
      <c r="AE1025" s="101" t="str">
        <f t="shared" si="15"/>
        <v/>
      </c>
      <c r="AF1025" s="101"/>
      <c r="AG1025" s="101"/>
      <c r="AH1025" s="101"/>
      <c r="AI1025" s="101"/>
      <c r="AJ1025" s="101"/>
      <c r="AK1025" s="140"/>
      <c r="AL1025" s="140"/>
      <c r="AM1025" s="140"/>
      <c r="AN1025" s="140"/>
      <c r="AO1025" s="140"/>
    </row>
    <row r="1026" spans="1:41" ht="16" customHeight="1" x14ac:dyDescent="0.35">
      <c r="A1026" s="132"/>
      <c r="B1026" s="133"/>
      <c r="C1026" s="133"/>
      <c r="D1026" s="133"/>
      <c r="E1026" s="133"/>
      <c r="F1026" s="134"/>
      <c r="G1026" s="135"/>
      <c r="H1026" s="136"/>
      <c r="I1026" s="108"/>
      <c r="J1026" s="109"/>
      <c r="K1026" s="109"/>
      <c r="L1026" s="109"/>
      <c r="M1026" s="109"/>
      <c r="N1026" s="109"/>
      <c r="O1026" s="109"/>
      <c r="P1026" s="109"/>
      <c r="Q1026" s="109"/>
      <c r="R1026" s="109"/>
      <c r="S1026" s="109"/>
      <c r="T1026" s="241"/>
      <c r="U1026" s="157"/>
      <c r="V1026" s="157"/>
      <c r="W1026" s="158"/>
      <c r="X1026" s="140"/>
      <c r="Y1026" s="140"/>
      <c r="Z1026" s="140"/>
      <c r="AA1026" s="242"/>
      <c r="AB1026" s="242"/>
      <c r="AC1026" s="242"/>
      <c r="AD1026" s="242"/>
      <c r="AE1026" s="101" t="str">
        <f t="shared" si="15"/>
        <v/>
      </c>
      <c r="AF1026" s="101"/>
      <c r="AG1026" s="101"/>
      <c r="AH1026" s="101"/>
      <c r="AI1026" s="101"/>
      <c r="AJ1026" s="101"/>
      <c r="AK1026" s="140"/>
      <c r="AL1026" s="140"/>
      <c r="AM1026" s="140"/>
      <c r="AN1026" s="140"/>
      <c r="AO1026" s="140"/>
    </row>
    <row r="1027" spans="1:41" ht="16" customHeight="1" x14ac:dyDescent="0.35">
      <c r="A1027" s="132"/>
      <c r="B1027" s="133"/>
      <c r="C1027" s="133"/>
      <c r="D1027" s="133"/>
      <c r="E1027" s="133"/>
      <c r="F1027" s="134"/>
      <c r="G1027" s="135"/>
      <c r="H1027" s="136"/>
      <c r="I1027" s="108"/>
      <c r="J1027" s="109"/>
      <c r="K1027" s="109"/>
      <c r="L1027" s="109"/>
      <c r="M1027" s="109"/>
      <c r="N1027" s="109"/>
      <c r="O1027" s="109"/>
      <c r="P1027" s="109"/>
      <c r="Q1027" s="109"/>
      <c r="R1027" s="109"/>
      <c r="S1027" s="109"/>
      <c r="T1027" s="241"/>
      <c r="U1027" s="157"/>
      <c r="V1027" s="157"/>
      <c r="W1027" s="158"/>
      <c r="X1027" s="140"/>
      <c r="Y1027" s="140"/>
      <c r="Z1027" s="140"/>
      <c r="AA1027" s="242"/>
      <c r="AB1027" s="242"/>
      <c r="AC1027" s="242"/>
      <c r="AD1027" s="242"/>
      <c r="AE1027" s="101" t="str">
        <f t="shared" si="15"/>
        <v/>
      </c>
      <c r="AF1027" s="101"/>
      <c r="AG1027" s="101"/>
      <c r="AH1027" s="101"/>
      <c r="AI1027" s="101"/>
      <c r="AJ1027" s="101"/>
      <c r="AK1027" s="140"/>
      <c r="AL1027" s="140"/>
      <c r="AM1027" s="140"/>
      <c r="AN1027" s="140"/>
      <c r="AO1027" s="140"/>
    </row>
    <row r="1028" spans="1:41" ht="16" customHeight="1" x14ac:dyDescent="0.35">
      <c r="A1028" s="132"/>
      <c r="B1028" s="133"/>
      <c r="C1028" s="133"/>
      <c r="D1028" s="133"/>
      <c r="E1028" s="133"/>
      <c r="F1028" s="134"/>
      <c r="G1028" s="135"/>
      <c r="H1028" s="136"/>
      <c r="I1028" s="108"/>
      <c r="J1028" s="109"/>
      <c r="K1028" s="109"/>
      <c r="L1028" s="109"/>
      <c r="M1028" s="109"/>
      <c r="N1028" s="109"/>
      <c r="O1028" s="109"/>
      <c r="P1028" s="109"/>
      <c r="Q1028" s="109"/>
      <c r="R1028" s="109"/>
      <c r="S1028" s="109"/>
      <c r="T1028" s="241"/>
      <c r="U1028" s="157"/>
      <c r="V1028" s="157"/>
      <c r="W1028" s="158"/>
      <c r="X1028" s="140"/>
      <c r="Y1028" s="140"/>
      <c r="Z1028" s="140"/>
      <c r="AA1028" s="242"/>
      <c r="AB1028" s="242"/>
      <c r="AC1028" s="242"/>
      <c r="AD1028" s="242"/>
      <c r="AE1028" s="101" t="str">
        <f t="shared" si="15"/>
        <v/>
      </c>
      <c r="AF1028" s="101"/>
      <c r="AG1028" s="101"/>
      <c r="AH1028" s="101"/>
      <c r="AI1028" s="101"/>
      <c r="AJ1028" s="101"/>
      <c r="AK1028" s="140"/>
      <c r="AL1028" s="140"/>
      <c r="AM1028" s="140"/>
      <c r="AN1028" s="140"/>
      <c r="AO1028" s="140"/>
    </row>
    <row r="1029" spans="1:41" ht="16" customHeight="1" x14ac:dyDescent="0.35">
      <c r="A1029" s="132"/>
      <c r="B1029" s="133"/>
      <c r="C1029" s="133"/>
      <c r="D1029" s="133"/>
      <c r="E1029" s="133"/>
      <c r="F1029" s="134"/>
      <c r="G1029" s="135"/>
      <c r="H1029" s="136"/>
      <c r="I1029" s="108"/>
      <c r="J1029" s="109"/>
      <c r="K1029" s="109"/>
      <c r="L1029" s="109"/>
      <c r="M1029" s="109"/>
      <c r="N1029" s="109"/>
      <c r="O1029" s="109"/>
      <c r="P1029" s="109"/>
      <c r="Q1029" s="109"/>
      <c r="R1029" s="109"/>
      <c r="S1029" s="109"/>
      <c r="T1029" s="241"/>
      <c r="U1029" s="157"/>
      <c r="V1029" s="157"/>
      <c r="W1029" s="158"/>
      <c r="X1029" s="140"/>
      <c r="Y1029" s="140"/>
      <c r="Z1029" s="140"/>
      <c r="AA1029" s="242"/>
      <c r="AB1029" s="242"/>
      <c r="AC1029" s="242"/>
      <c r="AD1029" s="242"/>
      <c r="AE1029" s="101" t="str">
        <f t="shared" si="15"/>
        <v/>
      </c>
      <c r="AF1029" s="101"/>
      <c r="AG1029" s="101"/>
      <c r="AH1029" s="101"/>
      <c r="AI1029" s="101"/>
      <c r="AJ1029" s="101"/>
      <c r="AK1029" s="140"/>
      <c r="AL1029" s="140"/>
      <c r="AM1029" s="140"/>
      <c r="AN1029" s="140"/>
      <c r="AO1029" s="140"/>
    </row>
    <row r="1030" spans="1:41" ht="16" customHeight="1" x14ac:dyDescent="0.35">
      <c r="A1030" s="132"/>
      <c r="B1030" s="133"/>
      <c r="C1030" s="133"/>
      <c r="D1030" s="133"/>
      <c r="E1030" s="133"/>
      <c r="F1030" s="134"/>
      <c r="G1030" s="135"/>
      <c r="H1030" s="136"/>
      <c r="I1030" s="108"/>
      <c r="J1030" s="109"/>
      <c r="K1030" s="109"/>
      <c r="L1030" s="109"/>
      <c r="M1030" s="109"/>
      <c r="N1030" s="109"/>
      <c r="O1030" s="109"/>
      <c r="P1030" s="109"/>
      <c r="Q1030" s="109"/>
      <c r="R1030" s="109"/>
      <c r="S1030" s="109"/>
      <c r="T1030" s="241"/>
      <c r="U1030" s="157"/>
      <c r="V1030" s="157"/>
      <c r="W1030" s="158"/>
      <c r="X1030" s="140"/>
      <c r="Y1030" s="140"/>
      <c r="Z1030" s="140"/>
      <c r="AA1030" s="242"/>
      <c r="AB1030" s="242"/>
      <c r="AC1030" s="242"/>
      <c r="AD1030" s="242"/>
      <c r="AE1030" s="101" t="str">
        <f t="shared" si="15"/>
        <v/>
      </c>
      <c r="AF1030" s="101"/>
      <c r="AG1030" s="101"/>
      <c r="AH1030" s="101"/>
      <c r="AI1030" s="101"/>
      <c r="AJ1030" s="101"/>
      <c r="AK1030" s="140"/>
      <c r="AL1030" s="140"/>
      <c r="AM1030" s="140"/>
      <c r="AN1030" s="140"/>
      <c r="AO1030" s="140"/>
    </row>
    <row r="1031" spans="1:41" ht="16" customHeight="1" x14ac:dyDescent="0.35">
      <c r="A1031" s="132"/>
      <c r="B1031" s="133"/>
      <c r="C1031" s="133"/>
      <c r="D1031" s="133"/>
      <c r="E1031" s="133"/>
      <c r="F1031" s="134"/>
      <c r="G1031" s="135"/>
      <c r="H1031" s="136"/>
      <c r="I1031" s="108"/>
      <c r="J1031" s="109"/>
      <c r="K1031" s="109"/>
      <c r="L1031" s="109"/>
      <c r="M1031" s="109"/>
      <c r="N1031" s="109"/>
      <c r="O1031" s="109"/>
      <c r="P1031" s="109"/>
      <c r="Q1031" s="109"/>
      <c r="R1031" s="109"/>
      <c r="S1031" s="109"/>
      <c r="T1031" s="241"/>
      <c r="U1031" s="157"/>
      <c r="V1031" s="157"/>
      <c r="W1031" s="158"/>
      <c r="X1031" s="140"/>
      <c r="Y1031" s="140"/>
      <c r="Z1031" s="140"/>
      <c r="AA1031" s="242"/>
      <c r="AB1031" s="242"/>
      <c r="AC1031" s="242"/>
      <c r="AD1031" s="242"/>
      <c r="AE1031" s="101" t="str">
        <f t="shared" si="15"/>
        <v/>
      </c>
      <c r="AF1031" s="101"/>
      <c r="AG1031" s="101"/>
      <c r="AH1031" s="101"/>
      <c r="AI1031" s="101"/>
      <c r="AJ1031" s="101"/>
      <c r="AK1031" s="140"/>
      <c r="AL1031" s="140"/>
      <c r="AM1031" s="140"/>
      <c r="AN1031" s="140"/>
      <c r="AO1031" s="140"/>
    </row>
    <row r="1032" spans="1:41" ht="16" customHeight="1" x14ac:dyDescent="0.35">
      <c r="A1032" s="132"/>
      <c r="B1032" s="133"/>
      <c r="C1032" s="133"/>
      <c r="D1032" s="133"/>
      <c r="E1032" s="133"/>
      <c r="F1032" s="134"/>
      <c r="G1032" s="135"/>
      <c r="H1032" s="136"/>
      <c r="I1032" s="108"/>
      <c r="J1032" s="109"/>
      <c r="K1032" s="109"/>
      <c r="L1032" s="109"/>
      <c r="M1032" s="109"/>
      <c r="N1032" s="109"/>
      <c r="O1032" s="109"/>
      <c r="P1032" s="109"/>
      <c r="Q1032" s="109"/>
      <c r="R1032" s="109"/>
      <c r="S1032" s="109"/>
      <c r="T1032" s="241"/>
      <c r="U1032" s="157"/>
      <c r="V1032" s="157"/>
      <c r="W1032" s="158"/>
      <c r="X1032" s="140"/>
      <c r="Y1032" s="140"/>
      <c r="Z1032" s="140"/>
      <c r="AA1032" s="242"/>
      <c r="AB1032" s="242"/>
      <c r="AC1032" s="242"/>
      <c r="AD1032" s="242"/>
      <c r="AE1032" s="101" t="str">
        <f t="shared" si="15"/>
        <v/>
      </c>
      <c r="AF1032" s="101"/>
      <c r="AG1032" s="101"/>
      <c r="AH1032" s="101"/>
      <c r="AI1032" s="101"/>
      <c r="AJ1032" s="101"/>
      <c r="AK1032" s="140"/>
      <c r="AL1032" s="140"/>
      <c r="AM1032" s="140"/>
      <c r="AN1032" s="140"/>
      <c r="AO1032" s="140"/>
    </row>
    <row r="1033" spans="1:41" ht="16" customHeight="1" x14ac:dyDescent="0.35">
      <c r="A1033" s="132"/>
      <c r="B1033" s="133"/>
      <c r="C1033" s="133"/>
      <c r="D1033" s="133"/>
      <c r="E1033" s="133"/>
      <c r="F1033" s="134"/>
      <c r="G1033" s="135"/>
      <c r="H1033" s="136"/>
      <c r="I1033" s="108"/>
      <c r="J1033" s="109"/>
      <c r="K1033" s="109"/>
      <c r="L1033" s="109"/>
      <c r="M1033" s="109"/>
      <c r="N1033" s="109"/>
      <c r="O1033" s="109"/>
      <c r="P1033" s="109"/>
      <c r="Q1033" s="109"/>
      <c r="R1033" s="109"/>
      <c r="S1033" s="109"/>
      <c r="T1033" s="241"/>
      <c r="U1033" s="157"/>
      <c r="V1033" s="157"/>
      <c r="W1033" s="158"/>
      <c r="X1033" s="140"/>
      <c r="Y1033" s="140"/>
      <c r="Z1033" s="140"/>
      <c r="AA1033" s="242"/>
      <c r="AB1033" s="242"/>
      <c r="AC1033" s="242"/>
      <c r="AD1033" s="242"/>
      <c r="AE1033" s="101" t="str">
        <f t="shared" si="15"/>
        <v/>
      </c>
      <c r="AF1033" s="101"/>
      <c r="AG1033" s="101"/>
      <c r="AH1033" s="101"/>
      <c r="AI1033" s="101"/>
      <c r="AJ1033" s="101"/>
      <c r="AK1033" s="140"/>
      <c r="AL1033" s="140"/>
      <c r="AM1033" s="140"/>
      <c r="AN1033" s="140"/>
      <c r="AO1033" s="140"/>
    </row>
    <row r="1034" spans="1:41" ht="16" customHeight="1" x14ac:dyDescent="0.35">
      <c r="A1034" s="132"/>
      <c r="B1034" s="133"/>
      <c r="C1034" s="133"/>
      <c r="D1034" s="133"/>
      <c r="E1034" s="133"/>
      <c r="F1034" s="134"/>
      <c r="G1034" s="135"/>
      <c r="H1034" s="136"/>
      <c r="I1034" s="108"/>
      <c r="J1034" s="109"/>
      <c r="K1034" s="109"/>
      <c r="L1034" s="109"/>
      <c r="M1034" s="109"/>
      <c r="N1034" s="109"/>
      <c r="O1034" s="109"/>
      <c r="P1034" s="109"/>
      <c r="Q1034" s="109"/>
      <c r="R1034" s="109"/>
      <c r="S1034" s="109"/>
      <c r="T1034" s="241"/>
      <c r="U1034" s="157"/>
      <c r="V1034" s="157"/>
      <c r="W1034" s="158"/>
      <c r="X1034" s="140"/>
      <c r="Y1034" s="140"/>
      <c r="Z1034" s="140"/>
      <c r="AA1034" s="242"/>
      <c r="AB1034" s="242"/>
      <c r="AC1034" s="242"/>
      <c r="AD1034" s="242"/>
      <c r="AE1034" s="101" t="str">
        <f t="shared" si="15"/>
        <v/>
      </c>
      <c r="AF1034" s="101"/>
      <c r="AG1034" s="101"/>
      <c r="AH1034" s="101"/>
      <c r="AI1034" s="101"/>
      <c r="AJ1034" s="101"/>
      <c r="AK1034" s="140"/>
      <c r="AL1034" s="140"/>
      <c r="AM1034" s="140"/>
      <c r="AN1034" s="140"/>
      <c r="AO1034" s="140"/>
    </row>
    <row r="1035" spans="1:41" ht="16" customHeight="1" x14ac:dyDescent="0.35">
      <c r="A1035" s="132"/>
      <c r="B1035" s="133"/>
      <c r="C1035" s="133"/>
      <c r="D1035" s="133"/>
      <c r="E1035" s="133"/>
      <c r="F1035" s="134"/>
      <c r="G1035" s="135"/>
      <c r="H1035" s="136"/>
      <c r="I1035" s="108"/>
      <c r="J1035" s="109"/>
      <c r="K1035" s="109"/>
      <c r="L1035" s="109"/>
      <c r="M1035" s="109"/>
      <c r="N1035" s="109"/>
      <c r="O1035" s="109"/>
      <c r="P1035" s="109"/>
      <c r="Q1035" s="109"/>
      <c r="R1035" s="109"/>
      <c r="S1035" s="109"/>
      <c r="T1035" s="241"/>
      <c r="U1035" s="157"/>
      <c r="V1035" s="157"/>
      <c r="W1035" s="158"/>
      <c r="X1035" s="140"/>
      <c r="Y1035" s="140"/>
      <c r="Z1035" s="140"/>
      <c r="AA1035" s="242"/>
      <c r="AB1035" s="242"/>
      <c r="AC1035" s="242"/>
      <c r="AD1035" s="242"/>
      <c r="AE1035" s="101" t="str">
        <f t="shared" si="15"/>
        <v/>
      </c>
      <c r="AF1035" s="101"/>
      <c r="AG1035" s="101"/>
      <c r="AH1035" s="101"/>
      <c r="AI1035" s="101"/>
      <c r="AJ1035" s="101"/>
      <c r="AK1035" s="140"/>
      <c r="AL1035" s="140"/>
      <c r="AM1035" s="140"/>
      <c r="AN1035" s="140"/>
      <c r="AO1035" s="140"/>
    </row>
    <row r="1036" spans="1:41" ht="16" customHeight="1" x14ac:dyDescent="0.35">
      <c r="A1036" s="132"/>
      <c r="B1036" s="133"/>
      <c r="C1036" s="133"/>
      <c r="D1036" s="133"/>
      <c r="E1036" s="133"/>
      <c r="F1036" s="134"/>
      <c r="G1036" s="135"/>
      <c r="H1036" s="136"/>
      <c r="I1036" s="108"/>
      <c r="J1036" s="109"/>
      <c r="K1036" s="109"/>
      <c r="L1036" s="109"/>
      <c r="M1036" s="109"/>
      <c r="N1036" s="109"/>
      <c r="O1036" s="109"/>
      <c r="P1036" s="109"/>
      <c r="Q1036" s="109"/>
      <c r="R1036" s="109"/>
      <c r="S1036" s="109"/>
      <c r="T1036" s="241"/>
      <c r="U1036" s="157"/>
      <c r="V1036" s="157"/>
      <c r="W1036" s="158"/>
      <c r="X1036" s="140"/>
      <c r="Y1036" s="140"/>
      <c r="Z1036" s="140"/>
      <c r="AA1036" s="242"/>
      <c r="AB1036" s="242"/>
      <c r="AC1036" s="242"/>
      <c r="AD1036" s="242"/>
      <c r="AE1036" s="101" t="str">
        <f t="shared" si="15"/>
        <v/>
      </c>
      <c r="AF1036" s="101"/>
      <c r="AG1036" s="101"/>
      <c r="AH1036" s="101"/>
      <c r="AI1036" s="101"/>
      <c r="AJ1036" s="101"/>
      <c r="AK1036" s="140"/>
      <c r="AL1036" s="140"/>
      <c r="AM1036" s="140"/>
      <c r="AN1036" s="140"/>
      <c r="AO1036" s="140"/>
    </row>
    <row r="1037" spans="1:41" ht="16" customHeight="1" x14ac:dyDescent="0.35">
      <c r="A1037" s="132"/>
      <c r="B1037" s="133"/>
      <c r="C1037" s="133"/>
      <c r="D1037" s="133"/>
      <c r="E1037" s="133"/>
      <c r="F1037" s="134"/>
      <c r="G1037" s="135"/>
      <c r="H1037" s="136"/>
      <c r="I1037" s="108"/>
      <c r="J1037" s="109"/>
      <c r="K1037" s="109"/>
      <c r="L1037" s="109"/>
      <c r="M1037" s="109"/>
      <c r="N1037" s="109"/>
      <c r="O1037" s="109"/>
      <c r="P1037" s="109"/>
      <c r="Q1037" s="109"/>
      <c r="R1037" s="109"/>
      <c r="S1037" s="109"/>
      <c r="T1037" s="241"/>
      <c r="U1037" s="157"/>
      <c r="V1037" s="157"/>
      <c r="W1037" s="158"/>
      <c r="X1037" s="140"/>
      <c r="Y1037" s="140"/>
      <c r="Z1037" s="140"/>
      <c r="AA1037" s="242"/>
      <c r="AB1037" s="242"/>
      <c r="AC1037" s="242"/>
      <c r="AD1037" s="242"/>
      <c r="AE1037" s="101" t="str">
        <f t="shared" si="15"/>
        <v/>
      </c>
      <c r="AF1037" s="101"/>
      <c r="AG1037" s="101"/>
      <c r="AH1037" s="101"/>
      <c r="AI1037" s="101"/>
      <c r="AJ1037" s="101"/>
      <c r="AK1037" s="140"/>
      <c r="AL1037" s="140"/>
      <c r="AM1037" s="140"/>
      <c r="AN1037" s="140"/>
      <c r="AO1037" s="140"/>
    </row>
    <row r="1038" spans="1:41" ht="16" customHeight="1" x14ac:dyDescent="0.35">
      <c r="A1038" s="132"/>
      <c r="B1038" s="133"/>
      <c r="C1038" s="133"/>
      <c r="D1038" s="133"/>
      <c r="E1038" s="133"/>
      <c r="F1038" s="134"/>
      <c r="G1038" s="135"/>
      <c r="H1038" s="136"/>
      <c r="I1038" s="108"/>
      <c r="J1038" s="109"/>
      <c r="K1038" s="109"/>
      <c r="L1038" s="109"/>
      <c r="M1038" s="109"/>
      <c r="N1038" s="109"/>
      <c r="O1038" s="109"/>
      <c r="P1038" s="109"/>
      <c r="Q1038" s="109"/>
      <c r="R1038" s="109"/>
      <c r="S1038" s="109"/>
      <c r="T1038" s="241"/>
      <c r="U1038" s="157"/>
      <c r="V1038" s="157"/>
      <c r="W1038" s="158"/>
      <c r="X1038" s="140"/>
      <c r="Y1038" s="140"/>
      <c r="Z1038" s="140"/>
      <c r="AA1038" s="242"/>
      <c r="AB1038" s="242"/>
      <c r="AC1038" s="242"/>
      <c r="AD1038" s="242"/>
      <c r="AE1038" s="101" t="str">
        <f t="shared" si="15"/>
        <v/>
      </c>
      <c r="AF1038" s="101"/>
      <c r="AG1038" s="101"/>
      <c r="AH1038" s="101"/>
      <c r="AI1038" s="101"/>
      <c r="AJ1038" s="101"/>
      <c r="AK1038" s="140"/>
      <c r="AL1038" s="140"/>
      <c r="AM1038" s="140"/>
      <c r="AN1038" s="140"/>
      <c r="AO1038" s="140"/>
    </row>
    <row r="1039" spans="1:41" ht="16" customHeight="1" x14ac:dyDescent="0.35">
      <c r="A1039" s="132"/>
      <c r="B1039" s="133"/>
      <c r="C1039" s="133"/>
      <c r="D1039" s="133"/>
      <c r="E1039" s="133"/>
      <c r="F1039" s="134"/>
      <c r="G1039" s="135"/>
      <c r="H1039" s="136"/>
      <c r="I1039" s="108"/>
      <c r="J1039" s="109"/>
      <c r="K1039" s="109"/>
      <c r="L1039" s="109"/>
      <c r="M1039" s="109"/>
      <c r="N1039" s="109"/>
      <c r="O1039" s="109"/>
      <c r="P1039" s="109"/>
      <c r="Q1039" s="109"/>
      <c r="R1039" s="109"/>
      <c r="S1039" s="109"/>
      <c r="T1039" s="241"/>
      <c r="U1039" s="157"/>
      <c r="V1039" s="157"/>
      <c r="W1039" s="158"/>
      <c r="X1039" s="140"/>
      <c r="Y1039" s="140"/>
      <c r="Z1039" s="140"/>
      <c r="AA1039" s="242"/>
      <c r="AB1039" s="242"/>
      <c r="AC1039" s="242"/>
      <c r="AD1039" s="242"/>
      <c r="AE1039" s="101" t="str">
        <f t="shared" si="15"/>
        <v/>
      </c>
      <c r="AF1039" s="101"/>
      <c r="AG1039" s="101"/>
      <c r="AH1039" s="101"/>
      <c r="AI1039" s="101"/>
      <c r="AJ1039" s="101"/>
      <c r="AK1039" s="140"/>
      <c r="AL1039" s="140"/>
      <c r="AM1039" s="140"/>
      <c r="AN1039" s="140"/>
      <c r="AO1039" s="140"/>
    </row>
    <row r="1040" spans="1:41" ht="16" customHeight="1" x14ac:dyDescent="0.35">
      <c r="A1040" s="132"/>
      <c r="B1040" s="133"/>
      <c r="C1040" s="133"/>
      <c r="D1040" s="133"/>
      <c r="E1040" s="133"/>
      <c r="F1040" s="134"/>
      <c r="G1040" s="135"/>
      <c r="H1040" s="136"/>
      <c r="I1040" s="108"/>
      <c r="J1040" s="109"/>
      <c r="K1040" s="109"/>
      <c r="L1040" s="109"/>
      <c r="M1040" s="109"/>
      <c r="N1040" s="109"/>
      <c r="O1040" s="109"/>
      <c r="P1040" s="109"/>
      <c r="Q1040" s="109"/>
      <c r="R1040" s="109"/>
      <c r="S1040" s="109"/>
      <c r="T1040" s="241"/>
      <c r="U1040" s="157"/>
      <c r="V1040" s="157"/>
      <c r="W1040" s="158"/>
      <c r="X1040" s="140"/>
      <c r="Y1040" s="140"/>
      <c r="Z1040" s="140"/>
      <c r="AA1040" s="242"/>
      <c r="AB1040" s="242"/>
      <c r="AC1040" s="242"/>
      <c r="AD1040" s="242"/>
      <c r="AE1040" s="101" t="str">
        <f t="shared" si="15"/>
        <v/>
      </c>
      <c r="AF1040" s="101"/>
      <c r="AG1040" s="101"/>
      <c r="AH1040" s="101"/>
      <c r="AI1040" s="101"/>
      <c r="AJ1040" s="101"/>
      <c r="AK1040" s="140"/>
      <c r="AL1040" s="140"/>
      <c r="AM1040" s="140"/>
      <c r="AN1040" s="140"/>
      <c r="AO1040" s="140"/>
    </row>
    <row r="1041" spans="1:41" ht="16" customHeight="1" x14ac:dyDescent="0.35">
      <c r="A1041" s="132"/>
      <c r="B1041" s="133"/>
      <c r="C1041" s="133"/>
      <c r="D1041" s="133"/>
      <c r="E1041" s="133"/>
      <c r="F1041" s="134"/>
      <c r="G1041" s="135"/>
      <c r="H1041" s="136"/>
      <c r="I1041" s="108"/>
      <c r="J1041" s="109"/>
      <c r="K1041" s="109"/>
      <c r="L1041" s="109"/>
      <c r="M1041" s="109"/>
      <c r="N1041" s="109"/>
      <c r="O1041" s="109"/>
      <c r="P1041" s="109"/>
      <c r="Q1041" s="109"/>
      <c r="R1041" s="109"/>
      <c r="S1041" s="109"/>
      <c r="T1041" s="241"/>
      <c r="U1041" s="157"/>
      <c r="V1041" s="157"/>
      <c r="W1041" s="158"/>
      <c r="X1041" s="140"/>
      <c r="Y1041" s="140"/>
      <c r="Z1041" s="140"/>
      <c r="AA1041" s="242"/>
      <c r="AB1041" s="242"/>
      <c r="AC1041" s="242"/>
      <c r="AD1041" s="242"/>
      <c r="AE1041" s="101" t="str">
        <f t="shared" si="15"/>
        <v/>
      </c>
      <c r="AF1041" s="101"/>
      <c r="AG1041" s="101"/>
      <c r="AH1041" s="101"/>
      <c r="AI1041" s="101"/>
      <c r="AJ1041" s="101"/>
      <c r="AK1041" s="140"/>
      <c r="AL1041" s="140"/>
      <c r="AM1041" s="140"/>
      <c r="AN1041" s="140"/>
      <c r="AO1041" s="140"/>
    </row>
    <row r="1042" spans="1:41" ht="16" customHeight="1" x14ac:dyDescent="0.35">
      <c r="A1042" s="132"/>
      <c r="B1042" s="133"/>
      <c r="C1042" s="133"/>
      <c r="D1042" s="133"/>
      <c r="E1042" s="133"/>
      <c r="F1042" s="134"/>
      <c r="G1042" s="135"/>
      <c r="H1042" s="136"/>
      <c r="I1042" s="108"/>
      <c r="J1042" s="109"/>
      <c r="K1042" s="109"/>
      <c r="L1042" s="109"/>
      <c r="M1042" s="109"/>
      <c r="N1042" s="109"/>
      <c r="O1042" s="109"/>
      <c r="P1042" s="109"/>
      <c r="Q1042" s="109"/>
      <c r="R1042" s="109"/>
      <c r="S1042" s="109"/>
      <c r="T1042" s="241"/>
      <c r="U1042" s="157"/>
      <c r="V1042" s="157"/>
      <c r="W1042" s="158"/>
      <c r="X1042" s="140"/>
      <c r="Y1042" s="140"/>
      <c r="Z1042" s="140"/>
      <c r="AA1042" s="242"/>
      <c r="AB1042" s="242"/>
      <c r="AC1042" s="242"/>
      <c r="AD1042" s="242"/>
      <c r="AE1042" s="101" t="str">
        <f t="shared" si="15"/>
        <v/>
      </c>
      <c r="AF1042" s="101"/>
      <c r="AG1042" s="101"/>
      <c r="AH1042" s="101"/>
      <c r="AI1042" s="101"/>
      <c r="AJ1042" s="101"/>
      <c r="AK1042" s="140"/>
      <c r="AL1042" s="140"/>
      <c r="AM1042" s="140"/>
      <c r="AN1042" s="140"/>
      <c r="AO1042" s="140"/>
    </row>
    <row r="1043" spans="1:41" ht="16" customHeight="1" x14ac:dyDescent="0.35">
      <c r="A1043" s="132"/>
      <c r="B1043" s="133"/>
      <c r="C1043" s="133"/>
      <c r="D1043" s="133"/>
      <c r="E1043" s="133"/>
      <c r="F1043" s="134"/>
      <c r="G1043" s="135"/>
      <c r="H1043" s="136"/>
      <c r="I1043" s="108"/>
      <c r="J1043" s="109"/>
      <c r="K1043" s="109"/>
      <c r="L1043" s="109"/>
      <c r="M1043" s="109"/>
      <c r="N1043" s="109"/>
      <c r="O1043" s="109"/>
      <c r="P1043" s="109"/>
      <c r="Q1043" s="109"/>
      <c r="R1043" s="109"/>
      <c r="S1043" s="109"/>
      <c r="T1043" s="241"/>
      <c r="U1043" s="157"/>
      <c r="V1043" s="157"/>
      <c r="W1043" s="158"/>
      <c r="X1043" s="140"/>
      <c r="Y1043" s="140"/>
      <c r="Z1043" s="140"/>
      <c r="AA1043" s="242"/>
      <c r="AB1043" s="242"/>
      <c r="AC1043" s="242"/>
      <c r="AD1043" s="242"/>
      <c r="AE1043" s="101" t="str">
        <f t="shared" si="15"/>
        <v/>
      </c>
      <c r="AF1043" s="101"/>
      <c r="AG1043" s="101"/>
      <c r="AH1043" s="101"/>
      <c r="AI1043" s="101"/>
      <c r="AJ1043" s="101"/>
      <c r="AK1043" s="140"/>
      <c r="AL1043" s="140"/>
      <c r="AM1043" s="140"/>
      <c r="AN1043" s="140"/>
      <c r="AO1043" s="140"/>
    </row>
    <row r="1044" spans="1:41" ht="16" customHeight="1" x14ac:dyDescent="0.35">
      <c r="A1044" s="132"/>
      <c r="B1044" s="133"/>
      <c r="C1044" s="133"/>
      <c r="D1044" s="133"/>
      <c r="E1044" s="133"/>
      <c r="F1044" s="134"/>
      <c r="G1044" s="135"/>
      <c r="H1044" s="136"/>
      <c r="I1044" s="108"/>
      <c r="J1044" s="109"/>
      <c r="K1044" s="109"/>
      <c r="L1044" s="109"/>
      <c r="M1044" s="109"/>
      <c r="N1044" s="109"/>
      <c r="O1044" s="109"/>
      <c r="P1044" s="109"/>
      <c r="Q1044" s="109"/>
      <c r="R1044" s="109"/>
      <c r="S1044" s="109"/>
      <c r="T1044" s="241"/>
      <c r="U1044" s="157"/>
      <c r="V1044" s="157"/>
      <c r="W1044" s="158"/>
      <c r="X1044" s="140"/>
      <c r="Y1044" s="140"/>
      <c r="Z1044" s="140"/>
      <c r="AA1044" s="242"/>
      <c r="AB1044" s="242"/>
      <c r="AC1044" s="242"/>
      <c r="AD1044" s="242"/>
      <c r="AE1044" s="101" t="str">
        <f t="shared" si="15"/>
        <v/>
      </c>
      <c r="AF1044" s="101"/>
      <c r="AG1044" s="101"/>
      <c r="AH1044" s="101"/>
      <c r="AI1044" s="101"/>
      <c r="AJ1044" s="101"/>
      <c r="AK1044" s="140"/>
      <c r="AL1044" s="140"/>
      <c r="AM1044" s="140"/>
      <c r="AN1044" s="140"/>
      <c r="AO1044" s="140"/>
    </row>
    <row r="1045" spans="1:41" ht="16" customHeight="1" x14ac:dyDescent="0.35">
      <c r="A1045" s="132"/>
      <c r="B1045" s="133"/>
      <c r="C1045" s="133"/>
      <c r="D1045" s="133"/>
      <c r="E1045" s="133"/>
      <c r="F1045" s="134"/>
      <c r="G1045" s="135"/>
      <c r="H1045" s="136"/>
      <c r="I1045" s="108"/>
      <c r="J1045" s="109"/>
      <c r="K1045" s="109"/>
      <c r="L1045" s="109"/>
      <c r="M1045" s="109"/>
      <c r="N1045" s="109"/>
      <c r="O1045" s="109"/>
      <c r="P1045" s="109"/>
      <c r="Q1045" s="109"/>
      <c r="R1045" s="109"/>
      <c r="S1045" s="109"/>
      <c r="T1045" s="241"/>
      <c r="U1045" s="157"/>
      <c r="V1045" s="157"/>
      <c r="W1045" s="158"/>
      <c r="X1045" s="140"/>
      <c r="Y1045" s="140"/>
      <c r="Z1045" s="140"/>
      <c r="AA1045" s="242"/>
      <c r="AB1045" s="242"/>
      <c r="AC1045" s="242"/>
      <c r="AD1045" s="242"/>
      <c r="AE1045" s="101" t="str">
        <f t="shared" si="15"/>
        <v/>
      </c>
      <c r="AF1045" s="101"/>
      <c r="AG1045" s="101"/>
      <c r="AH1045" s="101"/>
      <c r="AI1045" s="101"/>
      <c r="AJ1045" s="101"/>
      <c r="AK1045" s="140"/>
      <c r="AL1045" s="140"/>
      <c r="AM1045" s="140"/>
      <c r="AN1045" s="140"/>
      <c r="AO1045" s="140"/>
    </row>
    <row r="1046" spans="1:41" ht="16" customHeight="1" x14ac:dyDescent="0.35">
      <c r="A1046" s="132"/>
      <c r="B1046" s="133"/>
      <c r="C1046" s="133"/>
      <c r="D1046" s="133"/>
      <c r="E1046" s="133"/>
      <c r="F1046" s="134"/>
      <c r="G1046" s="135"/>
      <c r="H1046" s="136"/>
      <c r="I1046" s="108"/>
      <c r="J1046" s="109"/>
      <c r="K1046" s="109"/>
      <c r="L1046" s="109"/>
      <c r="M1046" s="109"/>
      <c r="N1046" s="109"/>
      <c r="O1046" s="109"/>
      <c r="P1046" s="109"/>
      <c r="Q1046" s="109"/>
      <c r="R1046" s="109"/>
      <c r="S1046" s="109"/>
      <c r="T1046" s="241"/>
      <c r="U1046" s="157"/>
      <c r="V1046" s="157"/>
      <c r="W1046" s="158"/>
      <c r="X1046" s="140"/>
      <c r="Y1046" s="140"/>
      <c r="Z1046" s="140"/>
      <c r="AA1046" s="242"/>
      <c r="AB1046" s="242"/>
      <c r="AC1046" s="242"/>
      <c r="AD1046" s="242"/>
      <c r="AE1046" s="101" t="str">
        <f t="shared" si="15"/>
        <v/>
      </c>
      <c r="AF1046" s="101"/>
      <c r="AG1046" s="101"/>
      <c r="AH1046" s="101"/>
      <c r="AI1046" s="101"/>
      <c r="AJ1046" s="101"/>
      <c r="AK1046" s="140"/>
      <c r="AL1046" s="140"/>
      <c r="AM1046" s="140"/>
      <c r="AN1046" s="140"/>
      <c r="AO1046" s="140"/>
    </row>
    <row r="1047" spans="1:41" ht="16" customHeight="1" x14ac:dyDescent="0.35">
      <c r="A1047" s="132"/>
      <c r="B1047" s="133"/>
      <c r="C1047" s="133"/>
      <c r="D1047" s="133"/>
      <c r="E1047" s="133"/>
      <c r="F1047" s="134"/>
      <c r="G1047" s="135"/>
      <c r="H1047" s="136"/>
      <c r="I1047" s="108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241"/>
      <c r="U1047" s="157"/>
      <c r="V1047" s="157"/>
      <c r="W1047" s="158"/>
      <c r="X1047" s="140"/>
      <c r="Y1047" s="140"/>
      <c r="Z1047" s="140"/>
      <c r="AA1047" s="242"/>
      <c r="AB1047" s="242"/>
      <c r="AC1047" s="242"/>
      <c r="AD1047" s="242"/>
      <c r="AE1047" s="101" t="str">
        <f t="shared" si="15"/>
        <v/>
      </c>
      <c r="AF1047" s="101"/>
      <c r="AG1047" s="101"/>
      <c r="AH1047" s="101"/>
      <c r="AI1047" s="101"/>
      <c r="AJ1047" s="101"/>
      <c r="AK1047" s="140"/>
      <c r="AL1047" s="140"/>
      <c r="AM1047" s="140"/>
      <c r="AN1047" s="140"/>
      <c r="AO1047" s="140"/>
    </row>
    <row r="1048" spans="1:41" ht="16" customHeight="1" x14ac:dyDescent="0.35">
      <c r="A1048" s="132"/>
      <c r="B1048" s="133"/>
      <c r="C1048" s="133"/>
      <c r="D1048" s="133"/>
      <c r="E1048" s="133"/>
      <c r="F1048" s="134"/>
      <c r="G1048" s="135"/>
      <c r="H1048" s="136"/>
      <c r="I1048" s="108"/>
      <c r="J1048" s="109"/>
      <c r="K1048" s="109"/>
      <c r="L1048" s="109"/>
      <c r="M1048" s="109"/>
      <c r="N1048" s="109"/>
      <c r="O1048" s="109"/>
      <c r="P1048" s="109"/>
      <c r="Q1048" s="109"/>
      <c r="R1048" s="109"/>
      <c r="S1048" s="109"/>
      <c r="T1048" s="241"/>
      <c r="U1048" s="157"/>
      <c r="V1048" s="157"/>
      <c r="W1048" s="158"/>
      <c r="X1048" s="140"/>
      <c r="Y1048" s="140"/>
      <c r="Z1048" s="140"/>
      <c r="AA1048" s="242"/>
      <c r="AB1048" s="242"/>
      <c r="AC1048" s="242"/>
      <c r="AD1048" s="242"/>
      <c r="AE1048" s="101" t="str">
        <f t="shared" si="15"/>
        <v/>
      </c>
      <c r="AF1048" s="101"/>
      <c r="AG1048" s="101"/>
      <c r="AH1048" s="101"/>
      <c r="AI1048" s="101"/>
      <c r="AJ1048" s="101"/>
      <c r="AK1048" s="140"/>
      <c r="AL1048" s="140"/>
      <c r="AM1048" s="140"/>
      <c r="AN1048" s="140"/>
      <c r="AO1048" s="140"/>
    </row>
    <row r="1049" spans="1:41" ht="16" customHeight="1" x14ac:dyDescent="0.35">
      <c r="A1049" s="132"/>
      <c r="B1049" s="133"/>
      <c r="C1049" s="133"/>
      <c r="D1049" s="133"/>
      <c r="E1049" s="133"/>
      <c r="F1049" s="134"/>
      <c r="G1049" s="135"/>
      <c r="H1049" s="136"/>
      <c r="I1049" s="108"/>
      <c r="J1049" s="109"/>
      <c r="K1049" s="109"/>
      <c r="L1049" s="109"/>
      <c r="M1049" s="109"/>
      <c r="N1049" s="109"/>
      <c r="O1049" s="109"/>
      <c r="P1049" s="109"/>
      <c r="Q1049" s="109"/>
      <c r="R1049" s="109"/>
      <c r="S1049" s="109"/>
      <c r="T1049" s="241"/>
      <c r="U1049" s="157"/>
      <c r="V1049" s="157"/>
      <c r="W1049" s="158"/>
      <c r="X1049" s="140"/>
      <c r="Y1049" s="140"/>
      <c r="Z1049" s="140"/>
      <c r="AA1049" s="242"/>
      <c r="AB1049" s="242"/>
      <c r="AC1049" s="242"/>
      <c r="AD1049" s="242"/>
      <c r="AE1049" s="101" t="str">
        <f t="shared" si="15"/>
        <v/>
      </c>
      <c r="AF1049" s="101"/>
      <c r="AG1049" s="101"/>
      <c r="AH1049" s="101"/>
      <c r="AI1049" s="101"/>
      <c r="AJ1049" s="101"/>
      <c r="AK1049" s="140"/>
      <c r="AL1049" s="140"/>
      <c r="AM1049" s="140"/>
      <c r="AN1049" s="140"/>
      <c r="AO1049" s="140"/>
    </row>
    <row r="1050" spans="1:41" ht="16" customHeight="1" x14ac:dyDescent="0.35">
      <c r="A1050" s="132"/>
      <c r="B1050" s="133"/>
      <c r="C1050" s="133"/>
      <c r="D1050" s="133"/>
      <c r="E1050" s="133"/>
      <c r="F1050" s="134"/>
      <c r="G1050" s="135"/>
      <c r="H1050" s="136"/>
      <c r="I1050" s="108"/>
      <c r="J1050" s="109"/>
      <c r="K1050" s="109"/>
      <c r="L1050" s="109"/>
      <c r="M1050" s="109"/>
      <c r="N1050" s="109"/>
      <c r="O1050" s="109"/>
      <c r="P1050" s="109"/>
      <c r="Q1050" s="109"/>
      <c r="R1050" s="109"/>
      <c r="S1050" s="109"/>
      <c r="T1050" s="241"/>
      <c r="U1050" s="157"/>
      <c r="V1050" s="157"/>
      <c r="W1050" s="158"/>
      <c r="X1050" s="140"/>
      <c r="Y1050" s="140"/>
      <c r="Z1050" s="140"/>
      <c r="AA1050" s="242"/>
      <c r="AB1050" s="242"/>
      <c r="AC1050" s="242"/>
      <c r="AD1050" s="242"/>
      <c r="AE1050" s="101" t="str">
        <f t="shared" si="15"/>
        <v/>
      </c>
      <c r="AF1050" s="101"/>
      <c r="AG1050" s="101"/>
      <c r="AH1050" s="101"/>
      <c r="AI1050" s="101"/>
      <c r="AJ1050" s="101"/>
      <c r="AK1050" s="140"/>
      <c r="AL1050" s="140"/>
      <c r="AM1050" s="140"/>
      <c r="AN1050" s="140"/>
      <c r="AO1050" s="140"/>
    </row>
    <row r="1051" spans="1:41" ht="16" customHeight="1" x14ac:dyDescent="0.35">
      <c r="A1051" s="132"/>
      <c r="B1051" s="133"/>
      <c r="C1051" s="133"/>
      <c r="D1051" s="133"/>
      <c r="E1051" s="133"/>
      <c r="F1051" s="134"/>
      <c r="G1051" s="135"/>
      <c r="H1051" s="136"/>
      <c r="I1051" s="108"/>
      <c r="J1051" s="109"/>
      <c r="K1051" s="109"/>
      <c r="L1051" s="109"/>
      <c r="M1051" s="109"/>
      <c r="N1051" s="109"/>
      <c r="O1051" s="109"/>
      <c r="P1051" s="109"/>
      <c r="Q1051" s="109"/>
      <c r="R1051" s="109"/>
      <c r="S1051" s="109"/>
      <c r="T1051" s="241"/>
      <c r="U1051" s="157"/>
      <c r="V1051" s="157"/>
      <c r="W1051" s="158"/>
      <c r="X1051" s="140"/>
      <c r="Y1051" s="140"/>
      <c r="Z1051" s="140"/>
      <c r="AA1051" s="242"/>
      <c r="AB1051" s="242"/>
      <c r="AC1051" s="242"/>
      <c r="AD1051" s="242"/>
      <c r="AE1051" s="101" t="str">
        <f t="shared" ref="AE1051:AE1114" si="16">IF(AA1051="","",ROUND(T1051*AA1051,0))</f>
        <v/>
      </c>
      <c r="AF1051" s="101"/>
      <c r="AG1051" s="101"/>
      <c r="AH1051" s="101"/>
      <c r="AI1051" s="101"/>
      <c r="AJ1051" s="101"/>
      <c r="AK1051" s="140"/>
      <c r="AL1051" s="140"/>
      <c r="AM1051" s="140"/>
      <c r="AN1051" s="140"/>
      <c r="AO1051" s="140"/>
    </row>
    <row r="1052" spans="1:41" ht="16" customHeight="1" x14ac:dyDescent="0.35">
      <c r="A1052" s="132"/>
      <c r="B1052" s="133"/>
      <c r="C1052" s="133"/>
      <c r="D1052" s="133"/>
      <c r="E1052" s="133"/>
      <c r="F1052" s="134"/>
      <c r="G1052" s="135"/>
      <c r="H1052" s="136"/>
      <c r="I1052" s="108"/>
      <c r="J1052" s="109"/>
      <c r="K1052" s="109"/>
      <c r="L1052" s="109"/>
      <c r="M1052" s="109"/>
      <c r="N1052" s="109"/>
      <c r="O1052" s="109"/>
      <c r="P1052" s="109"/>
      <c r="Q1052" s="109"/>
      <c r="R1052" s="109"/>
      <c r="S1052" s="109"/>
      <c r="T1052" s="241"/>
      <c r="U1052" s="157"/>
      <c r="V1052" s="157"/>
      <c r="W1052" s="158"/>
      <c r="X1052" s="140"/>
      <c r="Y1052" s="140"/>
      <c r="Z1052" s="140"/>
      <c r="AA1052" s="242"/>
      <c r="AB1052" s="242"/>
      <c r="AC1052" s="242"/>
      <c r="AD1052" s="242"/>
      <c r="AE1052" s="101" t="str">
        <f t="shared" si="16"/>
        <v/>
      </c>
      <c r="AF1052" s="101"/>
      <c r="AG1052" s="101"/>
      <c r="AH1052" s="101"/>
      <c r="AI1052" s="101"/>
      <c r="AJ1052" s="101"/>
      <c r="AK1052" s="140"/>
      <c r="AL1052" s="140"/>
      <c r="AM1052" s="140"/>
      <c r="AN1052" s="140"/>
      <c r="AO1052" s="140"/>
    </row>
    <row r="1053" spans="1:41" ht="16" customHeight="1" x14ac:dyDescent="0.35">
      <c r="A1053" s="132"/>
      <c r="B1053" s="133"/>
      <c r="C1053" s="133"/>
      <c r="D1053" s="133"/>
      <c r="E1053" s="133"/>
      <c r="F1053" s="134"/>
      <c r="G1053" s="135"/>
      <c r="H1053" s="136"/>
      <c r="I1053" s="108"/>
      <c r="J1053" s="109"/>
      <c r="K1053" s="109"/>
      <c r="L1053" s="109"/>
      <c r="M1053" s="109"/>
      <c r="N1053" s="109"/>
      <c r="O1053" s="109"/>
      <c r="P1053" s="109"/>
      <c r="Q1053" s="109"/>
      <c r="R1053" s="109"/>
      <c r="S1053" s="109"/>
      <c r="T1053" s="241"/>
      <c r="U1053" s="157"/>
      <c r="V1053" s="157"/>
      <c r="W1053" s="158"/>
      <c r="X1053" s="140"/>
      <c r="Y1053" s="140"/>
      <c r="Z1053" s="140"/>
      <c r="AA1053" s="242"/>
      <c r="AB1053" s="242"/>
      <c r="AC1053" s="242"/>
      <c r="AD1053" s="242"/>
      <c r="AE1053" s="101" t="str">
        <f t="shared" si="16"/>
        <v/>
      </c>
      <c r="AF1053" s="101"/>
      <c r="AG1053" s="101"/>
      <c r="AH1053" s="101"/>
      <c r="AI1053" s="101"/>
      <c r="AJ1053" s="101"/>
      <c r="AK1053" s="140"/>
      <c r="AL1053" s="140"/>
      <c r="AM1053" s="140"/>
      <c r="AN1053" s="140"/>
      <c r="AO1053" s="140"/>
    </row>
    <row r="1054" spans="1:41" ht="16" customHeight="1" x14ac:dyDescent="0.35">
      <c r="A1054" s="132"/>
      <c r="B1054" s="133"/>
      <c r="C1054" s="133"/>
      <c r="D1054" s="133"/>
      <c r="E1054" s="133"/>
      <c r="F1054" s="134"/>
      <c r="G1054" s="135"/>
      <c r="H1054" s="136"/>
      <c r="I1054" s="108"/>
      <c r="J1054" s="109"/>
      <c r="K1054" s="109"/>
      <c r="L1054" s="109"/>
      <c r="M1054" s="109"/>
      <c r="N1054" s="109"/>
      <c r="O1054" s="109"/>
      <c r="P1054" s="109"/>
      <c r="Q1054" s="109"/>
      <c r="R1054" s="109"/>
      <c r="S1054" s="109"/>
      <c r="T1054" s="241"/>
      <c r="U1054" s="157"/>
      <c r="V1054" s="157"/>
      <c r="W1054" s="158"/>
      <c r="X1054" s="140"/>
      <c r="Y1054" s="140"/>
      <c r="Z1054" s="140"/>
      <c r="AA1054" s="242"/>
      <c r="AB1054" s="242"/>
      <c r="AC1054" s="242"/>
      <c r="AD1054" s="242"/>
      <c r="AE1054" s="101" t="str">
        <f t="shared" si="16"/>
        <v/>
      </c>
      <c r="AF1054" s="101"/>
      <c r="AG1054" s="101"/>
      <c r="AH1054" s="101"/>
      <c r="AI1054" s="101"/>
      <c r="AJ1054" s="101"/>
      <c r="AK1054" s="140"/>
      <c r="AL1054" s="140"/>
      <c r="AM1054" s="140"/>
      <c r="AN1054" s="140"/>
      <c r="AO1054" s="140"/>
    </row>
    <row r="1055" spans="1:41" ht="16" customHeight="1" x14ac:dyDescent="0.35">
      <c r="A1055" s="132"/>
      <c r="B1055" s="133"/>
      <c r="C1055" s="133"/>
      <c r="D1055" s="133"/>
      <c r="E1055" s="133"/>
      <c r="F1055" s="134"/>
      <c r="G1055" s="135"/>
      <c r="H1055" s="136"/>
      <c r="I1055" s="108"/>
      <c r="J1055" s="109"/>
      <c r="K1055" s="109"/>
      <c r="L1055" s="109"/>
      <c r="M1055" s="109"/>
      <c r="N1055" s="109"/>
      <c r="O1055" s="109"/>
      <c r="P1055" s="109"/>
      <c r="Q1055" s="109"/>
      <c r="R1055" s="109"/>
      <c r="S1055" s="109"/>
      <c r="T1055" s="241"/>
      <c r="U1055" s="157"/>
      <c r="V1055" s="157"/>
      <c r="W1055" s="158"/>
      <c r="X1055" s="140"/>
      <c r="Y1055" s="140"/>
      <c r="Z1055" s="140"/>
      <c r="AA1055" s="242"/>
      <c r="AB1055" s="242"/>
      <c r="AC1055" s="242"/>
      <c r="AD1055" s="242"/>
      <c r="AE1055" s="101" t="str">
        <f t="shared" si="16"/>
        <v/>
      </c>
      <c r="AF1055" s="101"/>
      <c r="AG1055" s="101"/>
      <c r="AH1055" s="101"/>
      <c r="AI1055" s="101"/>
      <c r="AJ1055" s="101"/>
      <c r="AK1055" s="140"/>
      <c r="AL1055" s="140"/>
      <c r="AM1055" s="140"/>
      <c r="AN1055" s="140"/>
      <c r="AO1055" s="140"/>
    </row>
    <row r="1056" spans="1:41" ht="16" customHeight="1" x14ac:dyDescent="0.35">
      <c r="A1056" s="132"/>
      <c r="B1056" s="133"/>
      <c r="C1056" s="133"/>
      <c r="D1056" s="133"/>
      <c r="E1056" s="133"/>
      <c r="F1056" s="134"/>
      <c r="G1056" s="135"/>
      <c r="H1056" s="136"/>
      <c r="I1056" s="108"/>
      <c r="J1056" s="109"/>
      <c r="K1056" s="109"/>
      <c r="L1056" s="109"/>
      <c r="M1056" s="109"/>
      <c r="N1056" s="109"/>
      <c r="O1056" s="109"/>
      <c r="P1056" s="109"/>
      <c r="Q1056" s="109"/>
      <c r="R1056" s="109"/>
      <c r="S1056" s="109"/>
      <c r="T1056" s="241"/>
      <c r="U1056" s="157"/>
      <c r="V1056" s="157"/>
      <c r="W1056" s="158"/>
      <c r="X1056" s="140"/>
      <c r="Y1056" s="140"/>
      <c r="Z1056" s="140"/>
      <c r="AA1056" s="242"/>
      <c r="AB1056" s="242"/>
      <c r="AC1056" s="242"/>
      <c r="AD1056" s="242"/>
      <c r="AE1056" s="101" t="str">
        <f t="shared" si="16"/>
        <v/>
      </c>
      <c r="AF1056" s="101"/>
      <c r="AG1056" s="101"/>
      <c r="AH1056" s="101"/>
      <c r="AI1056" s="101"/>
      <c r="AJ1056" s="101"/>
      <c r="AK1056" s="140"/>
      <c r="AL1056" s="140"/>
      <c r="AM1056" s="140"/>
      <c r="AN1056" s="140"/>
      <c r="AO1056" s="140"/>
    </row>
    <row r="1057" spans="1:41" ht="16" customHeight="1" x14ac:dyDescent="0.35">
      <c r="A1057" s="132"/>
      <c r="B1057" s="133"/>
      <c r="C1057" s="133"/>
      <c r="D1057" s="133"/>
      <c r="E1057" s="133"/>
      <c r="F1057" s="134"/>
      <c r="G1057" s="135"/>
      <c r="H1057" s="136"/>
      <c r="I1057" s="108"/>
      <c r="J1057" s="109"/>
      <c r="K1057" s="109"/>
      <c r="L1057" s="109"/>
      <c r="M1057" s="109"/>
      <c r="N1057" s="109"/>
      <c r="O1057" s="109"/>
      <c r="P1057" s="109"/>
      <c r="Q1057" s="109"/>
      <c r="R1057" s="109"/>
      <c r="S1057" s="109"/>
      <c r="T1057" s="241"/>
      <c r="U1057" s="157"/>
      <c r="V1057" s="157"/>
      <c r="W1057" s="158"/>
      <c r="X1057" s="140"/>
      <c r="Y1057" s="140"/>
      <c r="Z1057" s="140"/>
      <c r="AA1057" s="242"/>
      <c r="AB1057" s="242"/>
      <c r="AC1057" s="242"/>
      <c r="AD1057" s="242"/>
      <c r="AE1057" s="101" t="str">
        <f t="shared" si="16"/>
        <v/>
      </c>
      <c r="AF1057" s="101"/>
      <c r="AG1057" s="101"/>
      <c r="AH1057" s="101"/>
      <c r="AI1057" s="101"/>
      <c r="AJ1057" s="101"/>
      <c r="AK1057" s="140"/>
      <c r="AL1057" s="140"/>
      <c r="AM1057" s="140"/>
      <c r="AN1057" s="140"/>
      <c r="AO1057" s="140"/>
    </row>
    <row r="1058" spans="1:41" ht="16" customHeight="1" x14ac:dyDescent="0.35">
      <c r="A1058" s="132"/>
      <c r="B1058" s="133"/>
      <c r="C1058" s="133"/>
      <c r="D1058" s="133"/>
      <c r="E1058" s="133"/>
      <c r="F1058" s="134"/>
      <c r="G1058" s="135"/>
      <c r="H1058" s="136"/>
      <c r="I1058" s="108"/>
      <c r="J1058" s="109"/>
      <c r="K1058" s="109"/>
      <c r="L1058" s="109"/>
      <c r="M1058" s="109"/>
      <c r="N1058" s="109"/>
      <c r="O1058" s="109"/>
      <c r="P1058" s="109"/>
      <c r="Q1058" s="109"/>
      <c r="R1058" s="109"/>
      <c r="S1058" s="109"/>
      <c r="T1058" s="241"/>
      <c r="U1058" s="157"/>
      <c r="V1058" s="157"/>
      <c r="W1058" s="158"/>
      <c r="X1058" s="140"/>
      <c r="Y1058" s="140"/>
      <c r="Z1058" s="140"/>
      <c r="AA1058" s="242"/>
      <c r="AB1058" s="242"/>
      <c r="AC1058" s="242"/>
      <c r="AD1058" s="242"/>
      <c r="AE1058" s="101" t="str">
        <f t="shared" si="16"/>
        <v/>
      </c>
      <c r="AF1058" s="101"/>
      <c r="AG1058" s="101"/>
      <c r="AH1058" s="101"/>
      <c r="AI1058" s="101"/>
      <c r="AJ1058" s="101"/>
      <c r="AK1058" s="140"/>
      <c r="AL1058" s="140"/>
      <c r="AM1058" s="140"/>
      <c r="AN1058" s="140"/>
      <c r="AO1058" s="140"/>
    </row>
    <row r="1059" spans="1:41" ht="16" customHeight="1" x14ac:dyDescent="0.35">
      <c r="A1059" s="132"/>
      <c r="B1059" s="133"/>
      <c r="C1059" s="133"/>
      <c r="D1059" s="133"/>
      <c r="E1059" s="133"/>
      <c r="F1059" s="134"/>
      <c r="G1059" s="135"/>
      <c r="H1059" s="136"/>
      <c r="I1059" s="108"/>
      <c r="J1059" s="109"/>
      <c r="K1059" s="109"/>
      <c r="L1059" s="109"/>
      <c r="M1059" s="109"/>
      <c r="N1059" s="109"/>
      <c r="O1059" s="109"/>
      <c r="P1059" s="109"/>
      <c r="Q1059" s="109"/>
      <c r="R1059" s="109"/>
      <c r="S1059" s="109"/>
      <c r="T1059" s="241"/>
      <c r="U1059" s="157"/>
      <c r="V1059" s="157"/>
      <c r="W1059" s="158"/>
      <c r="X1059" s="140"/>
      <c r="Y1059" s="140"/>
      <c r="Z1059" s="140"/>
      <c r="AA1059" s="242"/>
      <c r="AB1059" s="242"/>
      <c r="AC1059" s="242"/>
      <c r="AD1059" s="242"/>
      <c r="AE1059" s="101" t="str">
        <f t="shared" si="16"/>
        <v/>
      </c>
      <c r="AF1059" s="101"/>
      <c r="AG1059" s="101"/>
      <c r="AH1059" s="101"/>
      <c r="AI1059" s="101"/>
      <c r="AJ1059" s="101"/>
      <c r="AK1059" s="140"/>
      <c r="AL1059" s="140"/>
      <c r="AM1059" s="140"/>
      <c r="AN1059" s="140"/>
      <c r="AO1059" s="140"/>
    </row>
    <row r="1060" spans="1:41" ht="16" customHeight="1" x14ac:dyDescent="0.35">
      <c r="A1060" s="132"/>
      <c r="B1060" s="133"/>
      <c r="C1060" s="133"/>
      <c r="D1060" s="133"/>
      <c r="E1060" s="133"/>
      <c r="F1060" s="134"/>
      <c r="G1060" s="135"/>
      <c r="H1060" s="136"/>
      <c r="I1060" s="108"/>
      <c r="J1060" s="109"/>
      <c r="K1060" s="109"/>
      <c r="L1060" s="109"/>
      <c r="M1060" s="109"/>
      <c r="N1060" s="109"/>
      <c r="O1060" s="109"/>
      <c r="P1060" s="109"/>
      <c r="Q1060" s="109"/>
      <c r="R1060" s="109"/>
      <c r="S1060" s="109"/>
      <c r="T1060" s="241"/>
      <c r="U1060" s="157"/>
      <c r="V1060" s="157"/>
      <c r="W1060" s="158"/>
      <c r="X1060" s="140"/>
      <c r="Y1060" s="140"/>
      <c r="Z1060" s="140"/>
      <c r="AA1060" s="242"/>
      <c r="AB1060" s="242"/>
      <c r="AC1060" s="242"/>
      <c r="AD1060" s="242"/>
      <c r="AE1060" s="101" t="str">
        <f t="shared" si="16"/>
        <v/>
      </c>
      <c r="AF1060" s="101"/>
      <c r="AG1060" s="101"/>
      <c r="AH1060" s="101"/>
      <c r="AI1060" s="101"/>
      <c r="AJ1060" s="101"/>
      <c r="AK1060" s="140"/>
      <c r="AL1060" s="140"/>
      <c r="AM1060" s="140"/>
      <c r="AN1060" s="140"/>
      <c r="AO1060" s="140"/>
    </row>
    <row r="1061" spans="1:41" ht="16" customHeight="1" x14ac:dyDescent="0.35">
      <c r="A1061" s="132"/>
      <c r="B1061" s="133"/>
      <c r="C1061" s="133"/>
      <c r="D1061" s="133"/>
      <c r="E1061" s="133"/>
      <c r="F1061" s="134"/>
      <c r="G1061" s="135"/>
      <c r="H1061" s="136"/>
      <c r="I1061" s="108"/>
      <c r="J1061" s="109"/>
      <c r="K1061" s="109"/>
      <c r="L1061" s="109"/>
      <c r="M1061" s="109"/>
      <c r="N1061" s="109"/>
      <c r="O1061" s="109"/>
      <c r="P1061" s="109"/>
      <c r="Q1061" s="109"/>
      <c r="R1061" s="109"/>
      <c r="S1061" s="109"/>
      <c r="T1061" s="241"/>
      <c r="U1061" s="157"/>
      <c r="V1061" s="157"/>
      <c r="W1061" s="158"/>
      <c r="X1061" s="140"/>
      <c r="Y1061" s="140"/>
      <c r="Z1061" s="140"/>
      <c r="AA1061" s="242"/>
      <c r="AB1061" s="242"/>
      <c r="AC1061" s="242"/>
      <c r="AD1061" s="242"/>
      <c r="AE1061" s="101" t="str">
        <f t="shared" si="16"/>
        <v/>
      </c>
      <c r="AF1061" s="101"/>
      <c r="AG1061" s="101"/>
      <c r="AH1061" s="101"/>
      <c r="AI1061" s="101"/>
      <c r="AJ1061" s="101"/>
      <c r="AK1061" s="140"/>
      <c r="AL1061" s="140"/>
      <c r="AM1061" s="140"/>
      <c r="AN1061" s="140"/>
      <c r="AO1061" s="140"/>
    </row>
    <row r="1062" spans="1:41" ht="16" customHeight="1" x14ac:dyDescent="0.35">
      <c r="A1062" s="132"/>
      <c r="B1062" s="133"/>
      <c r="C1062" s="133"/>
      <c r="D1062" s="133"/>
      <c r="E1062" s="133"/>
      <c r="F1062" s="134"/>
      <c r="G1062" s="135"/>
      <c r="H1062" s="136"/>
      <c r="I1062" s="108"/>
      <c r="J1062" s="109"/>
      <c r="K1062" s="109"/>
      <c r="L1062" s="109"/>
      <c r="M1062" s="109"/>
      <c r="N1062" s="109"/>
      <c r="O1062" s="109"/>
      <c r="P1062" s="109"/>
      <c r="Q1062" s="109"/>
      <c r="R1062" s="109"/>
      <c r="S1062" s="109"/>
      <c r="T1062" s="241"/>
      <c r="U1062" s="157"/>
      <c r="V1062" s="157"/>
      <c r="W1062" s="158"/>
      <c r="X1062" s="140"/>
      <c r="Y1062" s="140"/>
      <c r="Z1062" s="140"/>
      <c r="AA1062" s="242"/>
      <c r="AB1062" s="242"/>
      <c r="AC1062" s="242"/>
      <c r="AD1062" s="242"/>
      <c r="AE1062" s="101" t="str">
        <f t="shared" si="16"/>
        <v/>
      </c>
      <c r="AF1062" s="101"/>
      <c r="AG1062" s="101"/>
      <c r="AH1062" s="101"/>
      <c r="AI1062" s="101"/>
      <c r="AJ1062" s="101"/>
      <c r="AK1062" s="140"/>
      <c r="AL1062" s="140"/>
      <c r="AM1062" s="140"/>
      <c r="AN1062" s="140"/>
      <c r="AO1062" s="140"/>
    </row>
    <row r="1063" spans="1:41" ht="16" customHeight="1" x14ac:dyDescent="0.35">
      <c r="A1063" s="132"/>
      <c r="B1063" s="133"/>
      <c r="C1063" s="133"/>
      <c r="D1063" s="133"/>
      <c r="E1063" s="133"/>
      <c r="F1063" s="134"/>
      <c r="G1063" s="135"/>
      <c r="H1063" s="136"/>
      <c r="I1063" s="108"/>
      <c r="J1063" s="109"/>
      <c r="K1063" s="109"/>
      <c r="L1063" s="109"/>
      <c r="M1063" s="109"/>
      <c r="N1063" s="109"/>
      <c r="O1063" s="109"/>
      <c r="P1063" s="109"/>
      <c r="Q1063" s="109"/>
      <c r="R1063" s="109"/>
      <c r="S1063" s="109"/>
      <c r="T1063" s="241"/>
      <c r="U1063" s="157"/>
      <c r="V1063" s="157"/>
      <c r="W1063" s="158"/>
      <c r="X1063" s="140"/>
      <c r="Y1063" s="140"/>
      <c r="Z1063" s="140"/>
      <c r="AA1063" s="242"/>
      <c r="AB1063" s="242"/>
      <c r="AC1063" s="242"/>
      <c r="AD1063" s="242"/>
      <c r="AE1063" s="101" t="str">
        <f t="shared" si="16"/>
        <v/>
      </c>
      <c r="AF1063" s="101"/>
      <c r="AG1063" s="101"/>
      <c r="AH1063" s="101"/>
      <c r="AI1063" s="101"/>
      <c r="AJ1063" s="101"/>
      <c r="AK1063" s="140"/>
      <c r="AL1063" s="140"/>
      <c r="AM1063" s="140"/>
      <c r="AN1063" s="140"/>
      <c r="AO1063" s="140"/>
    </row>
    <row r="1064" spans="1:41" ht="16" customHeight="1" x14ac:dyDescent="0.35">
      <c r="A1064" s="132"/>
      <c r="B1064" s="133"/>
      <c r="C1064" s="133"/>
      <c r="D1064" s="133"/>
      <c r="E1064" s="133"/>
      <c r="F1064" s="134"/>
      <c r="G1064" s="135"/>
      <c r="H1064" s="136"/>
      <c r="I1064" s="108"/>
      <c r="J1064" s="109"/>
      <c r="K1064" s="109"/>
      <c r="L1064" s="109"/>
      <c r="M1064" s="109"/>
      <c r="N1064" s="109"/>
      <c r="O1064" s="109"/>
      <c r="P1064" s="109"/>
      <c r="Q1064" s="109"/>
      <c r="R1064" s="109"/>
      <c r="S1064" s="109"/>
      <c r="T1064" s="241"/>
      <c r="U1064" s="157"/>
      <c r="V1064" s="157"/>
      <c r="W1064" s="158"/>
      <c r="X1064" s="140"/>
      <c r="Y1064" s="140"/>
      <c r="Z1064" s="140"/>
      <c r="AA1064" s="242"/>
      <c r="AB1064" s="242"/>
      <c r="AC1064" s="242"/>
      <c r="AD1064" s="242"/>
      <c r="AE1064" s="101" t="str">
        <f t="shared" si="16"/>
        <v/>
      </c>
      <c r="AF1064" s="101"/>
      <c r="AG1064" s="101"/>
      <c r="AH1064" s="101"/>
      <c r="AI1064" s="101"/>
      <c r="AJ1064" s="101"/>
      <c r="AK1064" s="140"/>
      <c r="AL1064" s="140"/>
      <c r="AM1064" s="140"/>
      <c r="AN1064" s="140"/>
      <c r="AO1064" s="140"/>
    </row>
    <row r="1065" spans="1:41" ht="16" customHeight="1" x14ac:dyDescent="0.35">
      <c r="A1065" s="132"/>
      <c r="B1065" s="133"/>
      <c r="C1065" s="133"/>
      <c r="D1065" s="133"/>
      <c r="E1065" s="133"/>
      <c r="F1065" s="134"/>
      <c r="G1065" s="135"/>
      <c r="H1065" s="136"/>
      <c r="I1065" s="108"/>
      <c r="J1065" s="109"/>
      <c r="K1065" s="109"/>
      <c r="L1065" s="109"/>
      <c r="M1065" s="109"/>
      <c r="N1065" s="109"/>
      <c r="O1065" s="109"/>
      <c r="P1065" s="109"/>
      <c r="Q1065" s="109"/>
      <c r="R1065" s="109"/>
      <c r="S1065" s="109"/>
      <c r="T1065" s="241"/>
      <c r="U1065" s="157"/>
      <c r="V1065" s="157"/>
      <c r="W1065" s="158"/>
      <c r="X1065" s="140"/>
      <c r="Y1065" s="140"/>
      <c r="Z1065" s="140"/>
      <c r="AA1065" s="242"/>
      <c r="AB1065" s="242"/>
      <c r="AC1065" s="242"/>
      <c r="AD1065" s="242"/>
      <c r="AE1065" s="101" t="str">
        <f t="shared" si="16"/>
        <v/>
      </c>
      <c r="AF1065" s="101"/>
      <c r="AG1065" s="101"/>
      <c r="AH1065" s="101"/>
      <c r="AI1065" s="101"/>
      <c r="AJ1065" s="101"/>
      <c r="AK1065" s="140"/>
      <c r="AL1065" s="140"/>
      <c r="AM1065" s="140"/>
      <c r="AN1065" s="140"/>
      <c r="AO1065" s="140"/>
    </row>
    <row r="1066" spans="1:41" ht="16" customHeight="1" x14ac:dyDescent="0.35">
      <c r="A1066" s="132"/>
      <c r="B1066" s="133"/>
      <c r="C1066" s="133"/>
      <c r="D1066" s="133"/>
      <c r="E1066" s="133"/>
      <c r="F1066" s="134"/>
      <c r="G1066" s="135"/>
      <c r="H1066" s="136"/>
      <c r="I1066" s="108"/>
      <c r="J1066" s="109"/>
      <c r="K1066" s="109"/>
      <c r="L1066" s="109"/>
      <c r="M1066" s="109"/>
      <c r="N1066" s="109"/>
      <c r="O1066" s="109"/>
      <c r="P1066" s="109"/>
      <c r="Q1066" s="109"/>
      <c r="R1066" s="109"/>
      <c r="S1066" s="109"/>
      <c r="T1066" s="241"/>
      <c r="U1066" s="157"/>
      <c r="V1066" s="157"/>
      <c r="W1066" s="158"/>
      <c r="X1066" s="140"/>
      <c r="Y1066" s="140"/>
      <c r="Z1066" s="140"/>
      <c r="AA1066" s="242"/>
      <c r="AB1066" s="242"/>
      <c r="AC1066" s="242"/>
      <c r="AD1066" s="242"/>
      <c r="AE1066" s="101" t="str">
        <f t="shared" si="16"/>
        <v/>
      </c>
      <c r="AF1066" s="101"/>
      <c r="AG1066" s="101"/>
      <c r="AH1066" s="101"/>
      <c r="AI1066" s="101"/>
      <c r="AJ1066" s="101"/>
      <c r="AK1066" s="140"/>
      <c r="AL1066" s="140"/>
      <c r="AM1066" s="140"/>
      <c r="AN1066" s="140"/>
      <c r="AO1066" s="140"/>
    </row>
    <row r="1067" spans="1:41" ht="16" customHeight="1" x14ac:dyDescent="0.35">
      <c r="A1067" s="132"/>
      <c r="B1067" s="133"/>
      <c r="C1067" s="133"/>
      <c r="D1067" s="133"/>
      <c r="E1067" s="133"/>
      <c r="F1067" s="134"/>
      <c r="G1067" s="135"/>
      <c r="H1067" s="136"/>
      <c r="I1067" s="108"/>
      <c r="J1067" s="109"/>
      <c r="K1067" s="109"/>
      <c r="L1067" s="109"/>
      <c r="M1067" s="109"/>
      <c r="N1067" s="109"/>
      <c r="O1067" s="109"/>
      <c r="P1067" s="109"/>
      <c r="Q1067" s="109"/>
      <c r="R1067" s="109"/>
      <c r="S1067" s="109"/>
      <c r="T1067" s="241"/>
      <c r="U1067" s="157"/>
      <c r="V1067" s="157"/>
      <c r="W1067" s="158"/>
      <c r="X1067" s="140"/>
      <c r="Y1067" s="140"/>
      <c r="Z1067" s="140"/>
      <c r="AA1067" s="242"/>
      <c r="AB1067" s="242"/>
      <c r="AC1067" s="242"/>
      <c r="AD1067" s="242"/>
      <c r="AE1067" s="101" t="str">
        <f t="shared" si="16"/>
        <v/>
      </c>
      <c r="AF1067" s="101"/>
      <c r="AG1067" s="101"/>
      <c r="AH1067" s="101"/>
      <c r="AI1067" s="101"/>
      <c r="AJ1067" s="101"/>
      <c r="AK1067" s="140"/>
      <c r="AL1067" s="140"/>
      <c r="AM1067" s="140"/>
      <c r="AN1067" s="140"/>
      <c r="AO1067" s="140"/>
    </row>
    <row r="1068" spans="1:41" ht="16" customHeight="1" x14ac:dyDescent="0.35">
      <c r="A1068" s="132"/>
      <c r="B1068" s="133"/>
      <c r="C1068" s="133"/>
      <c r="D1068" s="133"/>
      <c r="E1068" s="133"/>
      <c r="F1068" s="134"/>
      <c r="G1068" s="135"/>
      <c r="H1068" s="136"/>
      <c r="I1068" s="108"/>
      <c r="J1068" s="109"/>
      <c r="K1068" s="109"/>
      <c r="L1068" s="109"/>
      <c r="M1068" s="109"/>
      <c r="N1068" s="109"/>
      <c r="O1068" s="109"/>
      <c r="P1068" s="109"/>
      <c r="Q1068" s="109"/>
      <c r="R1068" s="109"/>
      <c r="S1068" s="109"/>
      <c r="T1068" s="241"/>
      <c r="U1068" s="157"/>
      <c r="V1068" s="157"/>
      <c r="W1068" s="158"/>
      <c r="X1068" s="140"/>
      <c r="Y1068" s="140"/>
      <c r="Z1068" s="140"/>
      <c r="AA1068" s="242"/>
      <c r="AB1068" s="242"/>
      <c r="AC1068" s="242"/>
      <c r="AD1068" s="242"/>
      <c r="AE1068" s="101" t="str">
        <f t="shared" si="16"/>
        <v/>
      </c>
      <c r="AF1068" s="101"/>
      <c r="AG1068" s="101"/>
      <c r="AH1068" s="101"/>
      <c r="AI1068" s="101"/>
      <c r="AJ1068" s="101"/>
      <c r="AK1068" s="140"/>
      <c r="AL1068" s="140"/>
      <c r="AM1068" s="140"/>
      <c r="AN1068" s="140"/>
      <c r="AO1068" s="140"/>
    </row>
    <row r="1069" spans="1:41" ht="16" customHeight="1" x14ac:dyDescent="0.35">
      <c r="A1069" s="132"/>
      <c r="B1069" s="133"/>
      <c r="C1069" s="133"/>
      <c r="D1069" s="133"/>
      <c r="E1069" s="133"/>
      <c r="F1069" s="134"/>
      <c r="G1069" s="135"/>
      <c r="H1069" s="136"/>
      <c r="I1069" s="108"/>
      <c r="J1069" s="109"/>
      <c r="K1069" s="109"/>
      <c r="L1069" s="109"/>
      <c r="M1069" s="109"/>
      <c r="N1069" s="109"/>
      <c r="O1069" s="109"/>
      <c r="P1069" s="109"/>
      <c r="Q1069" s="109"/>
      <c r="R1069" s="109"/>
      <c r="S1069" s="109"/>
      <c r="T1069" s="241"/>
      <c r="U1069" s="157"/>
      <c r="V1069" s="157"/>
      <c r="W1069" s="158"/>
      <c r="X1069" s="140"/>
      <c r="Y1069" s="140"/>
      <c r="Z1069" s="140"/>
      <c r="AA1069" s="242"/>
      <c r="AB1069" s="242"/>
      <c r="AC1069" s="242"/>
      <c r="AD1069" s="242"/>
      <c r="AE1069" s="101" t="str">
        <f t="shared" si="16"/>
        <v/>
      </c>
      <c r="AF1069" s="101"/>
      <c r="AG1069" s="101"/>
      <c r="AH1069" s="101"/>
      <c r="AI1069" s="101"/>
      <c r="AJ1069" s="101"/>
      <c r="AK1069" s="140"/>
      <c r="AL1069" s="140"/>
      <c r="AM1069" s="140"/>
      <c r="AN1069" s="140"/>
      <c r="AO1069" s="140"/>
    </row>
    <row r="1070" spans="1:41" ht="16" customHeight="1" x14ac:dyDescent="0.35">
      <c r="A1070" s="132"/>
      <c r="B1070" s="133"/>
      <c r="C1070" s="133"/>
      <c r="D1070" s="133"/>
      <c r="E1070" s="133"/>
      <c r="F1070" s="134"/>
      <c r="G1070" s="135"/>
      <c r="H1070" s="136"/>
      <c r="I1070" s="108"/>
      <c r="J1070" s="109"/>
      <c r="K1070" s="109"/>
      <c r="L1070" s="109"/>
      <c r="M1070" s="109"/>
      <c r="N1070" s="109"/>
      <c r="O1070" s="109"/>
      <c r="P1070" s="109"/>
      <c r="Q1070" s="109"/>
      <c r="R1070" s="109"/>
      <c r="S1070" s="109"/>
      <c r="T1070" s="241"/>
      <c r="U1070" s="157"/>
      <c r="V1070" s="157"/>
      <c r="W1070" s="158"/>
      <c r="X1070" s="140"/>
      <c r="Y1070" s="140"/>
      <c r="Z1070" s="140"/>
      <c r="AA1070" s="242"/>
      <c r="AB1070" s="242"/>
      <c r="AC1070" s="242"/>
      <c r="AD1070" s="242"/>
      <c r="AE1070" s="101" t="str">
        <f t="shared" si="16"/>
        <v/>
      </c>
      <c r="AF1070" s="101"/>
      <c r="AG1070" s="101"/>
      <c r="AH1070" s="101"/>
      <c r="AI1070" s="101"/>
      <c r="AJ1070" s="101"/>
      <c r="AK1070" s="140"/>
      <c r="AL1070" s="140"/>
      <c r="AM1070" s="140"/>
      <c r="AN1070" s="140"/>
      <c r="AO1070" s="140"/>
    </row>
    <row r="1071" spans="1:41" ht="16" customHeight="1" x14ac:dyDescent="0.35">
      <c r="A1071" s="132"/>
      <c r="B1071" s="133"/>
      <c r="C1071" s="133"/>
      <c r="D1071" s="133"/>
      <c r="E1071" s="133"/>
      <c r="F1071" s="134"/>
      <c r="G1071" s="135"/>
      <c r="H1071" s="136"/>
      <c r="I1071" s="108"/>
      <c r="J1071" s="109"/>
      <c r="K1071" s="109"/>
      <c r="L1071" s="109"/>
      <c r="M1071" s="109"/>
      <c r="N1071" s="109"/>
      <c r="O1071" s="109"/>
      <c r="P1071" s="109"/>
      <c r="Q1071" s="109"/>
      <c r="R1071" s="109"/>
      <c r="S1071" s="109"/>
      <c r="T1071" s="241"/>
      <c r="U1071" s="157"/>
      <c r="V1071" s="157"/>
      <c r="W1071" s="158"/>
      <c r="X1071" s="140"/>
      <c r="Y1071" s="140"/>
      <c r="Z1071" s="140"/>
      <c r="AA1071" s="242"/>
      <c r="AB1071" s="242"/>
      <c r="AC1071" s="242"/>
      <c r="AD1071" s="242"/>
      <c r="AE1071" s="101" t="str">
        <f t="shared" si="16"/>
        <v/>
      </c>
      <c r="AF1071" s="101"/>
      <c r="AG1071" s="101"/>
      <c r="AH1071" s="101"/>
      <c r="AI1071" s="101"/>
      <c r="AJ1071" s="101"/>
      <c r="AK1071" s="140"/>
      <c r="AL1071" s="140"/>
      <c r="AM1071" s="140"/>
      <c r="AN1071" s="140"/>
      <c r="AO1071" s="140"/>
    </row>
    <row r="1072" spans="1:41" ht="16" customHeight="1" x14ac:dyDescent="0.35">
      <c r="A1072" s="132"/>
      <c r="B1072" s="133"/>
      <c r="C1072" s="133"/>
      <c r="D1072" s="133"/>
      <c r="E1072" s="133"/>
      <c r="F1072" s="134"/>
      <c r="G1072" s="135"/>
      <c r="H1072" s="136"/>
      <c r="I1072" s="108"/>
      <c r="J1072" s="109"/>
      <c r="K1072" s="109"/>
      <c r="L1072" s="109"/>
      <c r="M1072" s="109"/>
      <c r="N1072" s="109"/>
      <c r="O1072" s="109"/>
      <c r="P1072" s="109"/>
      <c r="Q1072" s="109"/>
      <c r="R1072" s="109"/>
      <c r="S1072" s="109"/>
      <c r="T1072" s="241"/>
      <c r="U1072" s="157"/>
      <c r="V1072" s="157"/>
      <c r="W1072" s="158"/>
      <c r="X1072" s="140"/>
      <c r="Y1072" s="140"/>
      <c r="Z1072" s="140"/>
      <c r="AA1072" s="242"/>
      <c r="AB1072" s="242"/>
      <c r="AC1072" s="242"/>
      <c r="AD1072" s="242"/>
      <c r="AE1072" s="101" t="str">
        <f t="shared" si="16"/>
        <v/>
      </c>
      <c r="AF1072" s="101"/>
      <c r="AG1072" s="101"/>
      <c r="AH1072" s="101"/>
      <c r="AI1072" s="101"/>
      <c r="AJ1072" s="101"/>
      <c r="AK1072" s="140"/>
      <c r="AL1072" s="140"/>
      <c r="AM1072" s="140"/>
      <c r="AN1072" s="140"/>
      <c r="AO1072" s="140"/>
    </row>
    <row r="1073" spans="1:41" ht="16" customHeight="1" x14ac:dyDescent="0.35">
      <c r="A1073" s="132"/>
      <c r="B1073" s="133"/>
      <c r="C1073" s="133"/>
      <c r="D1073" s="133"/>
      <c r="E1073" s="133"/>
      <c r="F1073" s="134"/>
      <c r="G1073" s="135"/>
      <c r="H1073" s="136"/>
      <c r="I1073" s="108"/>
      <c r="J1073" s="109"/>
      <c r="K1073" s="109"/>
      <c r="L1073" s="109"/>
      <c r="M1073" s="109"/>
      <c r="N1073" s="109"/>
      <c r="O1073" s="109"/>
      <c r="P1073" s="109"/>
      <c r="Q1073" s="109"/>
      <c r="R1073" s="109"/>
      <c r="S1073" s="109"/>
      <c r="T1073" s="241"/>
      <c r="U1073" s="157"/>
      <c r="V1073" s="157"/>
      <c r="W1073" s="158"/>
      <c r="X1073" s="140"/>
      <c r="Y1073" s="140"/>
      <c r="Z1073" s="140"/>
      <c r="AA1073" s="242"/>
      <c r="AB1073" s="242"/>
      <c r="AC1073" s="242"/>
      <c r="AD1073" s="242"/>
      <c r="AE1073" s="101" t="str">
        <f t="shared" si="16"/>
        <v/>
      </c>
      <c r="AF1073" s="101"/>
      <c r="AG1073" s="101"/>
      <c r="AH1073" s="101"/>
      <c r="AI1073" s="101"/>
      <c r="AJ1073" s="101"/>
      <c r="AK1073" s="140"/>
      <c r="AL1073" s="140"/>
      <c r="AM1073" s="140"/>
      <c r="AN1073" s="140"/>
      <c r="AO1073" s="140"/>
    </row>
    <row r="1074" spans="1:41" ht="16" customHeight="1" x14ac:dyDescent="0.35">
      <c r="A1074" s="132"/>
      <c r="B1074" s="133"/>
      <c r="C1074" s="133"/>
      <c r="D1074" s="133"/>
      <c r="E1074" s="133"/>
      <c r="F1074" s="134"/>
      <c r="G1074" s="135"/>
      <c r="H1074" s="136"/>
      <c r="I1074" s="108"/>
      <c r="J1074" s="109"/>
      <c r="K1074" s="109"/>
      <c r="L1074" s="109"/>
      <c r="M1074" s="109"/>
      <c r="N1074" s="109"/>
      <c r="O1074" s="109"/>
      <c r="P1074" s="109"/>
      <c r="Q1074" s="109"/>
      <c r="R1074" s="109"/>
      <c r="S1074" s="109"/>
      <c r="T1074" s="241"/>
      <c r="U1074" s="157"/>
      <c r="V1074" s="157"/>
      <c r="W1074" s="158"/>
      <c r="X1074" s="140"/>
      <c r="Y1074" s="140"/>
      <c r="Z1074" s="140"/>
      <c r="AA1074" s="242"/>
      <c r="AB1074" s="242"/>
      <c r="AC1074" s="242"/>
      <c r="AD1074" s="242"/>
      <c r="AE1074" s="101" t="str">
        <f t="shared" si="16"/>
        <v/>
      </c>
      <c r="AF1074" s="101"/>
      <c r="AG1074" s="101"/>
      <c r="AH1074" s="101"/>
      <c r="AI1074" s="101"/>
      <c r="AJ1074" s="101"/>
      <c r="AK1074" s="140"/>
      <c r="AL1074" s="140"/>
      <c r="AM1074" s="140"/>
      <c r="AN1074" s="140"/>
      <c r="AO1074" s="140"/>
    </row>
    <row r="1075" spans="1:41" ht="16" customHeight="1" x14ac:dyDescent="0.35">
      <c r="A1075" s="132"/>
      <c r="B1075" s="133"/>
      <c r="C1075" s="133"/>
      <c r="D1075" s="133"/>
      <c r="E1075" s="133"/>
      <c r="F1075" s="134"/>
      <c r="G1075" s="135"/>
      <c r="H1075" s="136"/>
      <c r="I1075" s="108"/>
      <c r="J1075" s="109"/>
      <c r="K1075" s="109"/>
      <c r="L1075" s="109"/>
      <c r="M1075" s="109"/>
      <c r="N1075" s="109"/>
      <c r="O1075" s="109"/>
      <c r="P1075" s="109"/>
      <c r="Q1075" s="109"/>
      <c r="R1075" s="109"/>
      <c r="S1075" s="109"/>
      <c r="T1075" s="241"/>
      <c r="U1075" s="157"/>
      <c r="V1075" s="157"/>
      <c r="W1075" s="158"/>
      <c r="X1075" s="140"/>
      <c r="Y1075" s="140"/>
      <c r="Z1075" s="140"/>
      <c r="AA1075" s="242"/>
      <c r="AB1075" s="242"/>
      <c r="AC1075" s="242"/>
      <c r="AD1075" s="242"/>
      <c r="AE1075" s="101" t="str">
        <f t="shared" si="16"/>
        <v/>
      </c>
      <c r="AF1075" s="101"/>
      <c r="AG1075" s="101"/>
      <c r="AH1075" s="101"/>
      <c r="AI1075" s="101"/>
      <c r="AJ1075" s="101"/>
      <c r="AK1075" s="140"/>
      <c r="AL1075" s="140"/>
      <c r="AM1075" s="140"/>
      <c r="AN1075" s="140"/>
      <c r="AO1075" s="140"/>
    </row>
    <row r="1076" spans="1:41" ht="16" customHeight="1" x14ac:dyDescent="0.35">
      <c r="A1076" s="132"/>
      <c r="B1076" s="133"/>
      <c r="C1076" s="133"/>
      <c r="D1076" s="133"/>
      <c r="E1076" s="133"/>
      <c r="F1076" s="134"/>
      <c r="G1076" s="135"/>
      <c r="H1076" s="136"/>
      <c r="I1076" s="108"/>
      <c r="J1076" s="109"/>
      <c r="K1076" s="109"/>
      <c r="L1076" s="109"/>
      <c r="M1076" s="109"/>
      <c r="N1076" s="109"/>
      <c r="O1076" s="109"/>
      <c r="P1076" s="109"/>
      <c r="Q1076" s="109"/>
      <c r="R1076" s="109"/>
      <c r="S1076" s="109"/>
      <c r="T1076" s="241"/>
      <c r="U1076" s="157"/>
      <c r="V1076" s="157"/>
      <c r="W1076" s="158"/>
      <c r="X1076" s="140"/>
      <c r="Y1076" s="140"/>
      <c r="Z1076" s="140"/>
      <c r="AA1076" s="242"/>
      <c r="AB1076" s="242"/>
      <c r="AC1076" s="242"/>
      <c r="AD1076" s="242"/>
      <c r="AE1076" s="101" t="str">
        <f t="shared" si="16"/>
        <v/>
      </c>
      <c r="AF1076" s="101"/>
      <c r="AG1076" s="101"/>
      <c r="AH1076" s="101"/>
      <c r="AI1076" s="101"/>
      <c r="AJ1076" s="101"/>
      <c r="AK1076" s="140"/>
      <c r="AL1076" s="140"/>
      <c r="AM1076" s="140"/>
      <c r="AN1076" s="140"/>
      <c r="AO1076" s="140"/>
    </row>
    <row r="1077" spans="1:41" ht="16" customHeight="1" x14ac:dyDescent="0.35">
      <c r="A1077" s="132"/>
      <c r="B1077" s="133"/>
      <c r="C1077" s="133"/>
      <c r="D1077" s="133"/>
      <c r="E1077" s="133"/>
      <c r="F1077" s="134"/>
      <c r="G1077" s="135"/>
      <c r="H1077" s="136"/>
      <c r="I1077" s="108"/>
      <c r="J1077" s="109"/>
      <c r="K1077" s="109"/>
      <c r="L1077" s="109"/>
      <c r="M1077" s="109"/>
      <c r="N1077" s="109"/>
      <c r="O1077" s="109"/>
      <c r="P1077" s="109"/>
      <c r="Q1077" s="109"/>
      <c r="R1077" s="109"/>
      <c r="S1077" s="109"/>
      <c r="T1077" s="241"/>
      <c r="U1077" s="157"/>
      <c r="V1077" s="157"/>
      <c r="W1077" s="158"/>
      <c r="X1077" s="140"/>
      <c r="Y1077" s="140"/>
      <c r="Z1077" s="140"/>
      <c r="AA1077" s="242"/>
      <c r="AB1077" s="242"/>
      <c r="AC1077" s="242"/>
      <c r="AD1077" s="242"/>
      <c r="AE1077" s="101" t="str">
        <f t="shared" si="16"/>
        <v/>
      </c>
      <c r="AF1077" s="101"/>
      <c r="AG1077" s="101"/>
      <c r="AH1077" s="101"/>
      <c r="AI1077" s="101"/>
      <c r="AJ1077" s="101"/>
      <c r="AK1077" s="140"/>
      <c r="AL1077" s="140"/>
      <c r="AM1077" s="140"/>
      <c r="AN1077" s="140"/>
      <c r="AO1077" s="140"/>
    </row>
    <row r="1078" spans="1:41" ht="16" customHeight="1" x14ac:dyDescent="0.35">
      <c r="A1078" s="132"/>
      <c r="B1078" s="133"/>
      <c r="C1078" s="133"/>
      <c r="D1078" s="133"/>
      <c r="E1078" s="133"/>
      <c r="F1078" s="134"/>
      <c r="G1078" s="135"/>
      <c r="H1078" s="136"/>
      <c r="I1078" s="108"/>
      <c r="J1078" s="109"/>
      <c r="K1078" s="109"/>
      <c r="L1078" s="109"/>
      <c r="M1078" s="109"/>
      <c r="N1078" s="109"/>
      <c r="O1078" s="109"/>
      <c r="P1078" s="109"/>
      <c r="Q1078" s="109"/>
      <c r="R1078" s="109"/>
      <c r="S1078" s="109"/>
      <c r="T1078" s="241"/>
      <c r="U1078" s="157"/>
      <c r="V1078" s="157"/>
      <c r="W1078" s="158"/>
      <c r="X1078" s="140"/>
      <c r="Y1078" s="140"/>
      <c r="Z1078" s="140"/>
      <c r="AA1078" s="242"/>
      <c r="AB1078" s="242"/>
      <c r="AC1078" s="242"/>
      <c r="AD1078" s="242"/>
      <c r="AE1078" s="101" t="str">
        <f t="shared" si="16"/>
        <v/>
      </c>
      <c r="AF1078" s="101"/>
      <c r="AG1078" s="101"/>
      <c r="AH1078" s="101"/>
      <c r="AI1078" s="101"/>
      <c r="AJ1078" s="101"/>
      <c r="AK1078" s="140"/>
      <c r="AL1078" s="140"/>
      <c r="AM1078" s="140"/>
      <c r="AN1078" s="140"/>
      <c r="AO1078" s="140"/>
    </row>
    <row r="1079" spans="1:41" ht="16" customHeight="1" x14ac:dyDescent="0.35">
      <c r="A1079" s="132"/>
      <c r="B1079" s="133"/>
      <c r="C1079" s="133"/>
      <c r="D1079" s="133"/>
      <c r="E1079" s="133"/>
      <c r="F1079" s="134"/>
      <c r="G1079" s="135"/>
      <c r="H1079" s="136"/>
      <c r="I1079" s="108"/>
      <c r="J1079" s="109"/>
      <c r="K1079" s="109"/>
      <c r="L1079" s="109"/>
      <c r="M1079" s="109"/>
      <c r="N1079" s="109"/>
      <c r="O1079" s="109"/>
      <c r="P1079" s="109"/>
      <c r="Q1079" s="109"/>
      <c r="R1079" s="109"/>
      <c r="S1079" s="109"/>
      <c r="T1079" s="241"/>
      <c r="U1079" s="157"/>
      <c r="V1079" s="157"/>
      <c r="W1079" s="158"/>
      <c r="X1079" s="140"/>
      <c r="Y1079" s="140"/>
      <c r="Z1079" s="140"/>
      <c r="AA1079" s="242"/>
      <c r="AB1079" s="242"/>
      <c r="AC1079" s="242"/>
      <c r="AD1079" s="242"/>
      <c r="AE1079" s="101" t="str">
        <f t="shared" si="16"/>
        <v/>
      </c>
      <c r="AF1079" s="101"/>
      <c r="AG1079" s="101"/>
      <c r="AH1079" s="101"/>
      <c r="AI1079" s="101"/>
      <c r="AJ1079" s="101"/>
      <c r="AK1079" s="140"/>
      <c r="AL1079" s="140"/>
      <c r="AM1079" s="140"/>
      <c r="AN1079" s="140"/>
      <c r="AO1079" s="140"/>
    </row>
    <row r="1080" spans="1:41" ht="16" customHeight="1" x14ac:dyDescent="0.35">
      <c r="A1080" s="132"/>
      <c r="B1080" s="133"/>
      <c r="C1080" s="133"/>
      <c r="D1080" s="133"/>
      <c r="E1080" s="133"/>
      <c r="F1080" s="134"/>
      <c r="G1080" s="135"/>
      <c r="H1080" s="136"/>
      <c r="I1080" s="108"/>
      <c r="J1080" s="109"/>
      <c r="K1080" s="109"/>
      <c r="L1080" s="109"/>
      <c r="M1080" s="109"/>
      <c r="N1080" s="109"/>
      <c r="O1080" s="109"/>
      <c r="P1080" s="109"/>
      <c r="Q1080" s="109"/>
      <c r="R1080" s="109"/>
      <c r="S1080" s="109"/>
      <c r="T1080" s="241"/>
      <c r="U1080" s="157"/>
      <c r="V1080" s="157"/>
      <c r="W1080" s="158"/>
      <c r="X1080" s="140"/>
      <c r="Y1080" s="140"/>
      <c r="Z1080" s="140"/>
      <c r="AA1080" s="242"/>
      <c r="AB1080" s="242"/>
      <c r="AC1080" s="242"/>
      <c r="AD1080" s="242"/>
      <c r="AE1080" s="101" t="str">
        <f t="shared" si="16"/>
        <v/>
      </c>
      <c r="AF1080" s="101"/>
      <c r="AG1080" s="101"/>
      <c r="AH1080" s="101"/>
      <c r="AI1080" s="101"/>
      <c r="AJ1080" s="101"/>
      <c r="AK1080" s="140"/>
      <c r="AL1080" s="140"/>
      <c r="AM1080" s="140"/>
      <c r="AN1080" s="140"/>
      <c r="AO1080" s="140"/>
    </row>
    <row r="1081" spans="1:41" ht="16" customHeight="1" x14ac:dyDescent="0.35">
      <c r="A1081" s="132"/>
      <c r="B1081" s="133"/>
      <c r="C1081" s="133"/>
      <c r="D1081" s="133"/>
      <c r="E1081" s="133"/>
      <c r="F1081" s="134"/>
      <c r="G1081" s="135"/>
      <c r="H1081" s="136"/>
      <c r="I1081" s="108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241"/>
      <c r="U1081" s="157"/>
      <c r="V1081" s="157"/>
      <c r="W1081" s="158"/>
      <c r="X1081" s="140"/>
      <c r="Y1081" s="140"/>
      <c r="Z1081" s="140"/>
      <c r="AA1081" s="242"/>
      <c r="AB1081" s="242"/>
      <c r="AC1081" s="242"/>
      <c r="AD1081" s="242"/>
      <c r="AE1081" s="101" t="str">
        <f t="shared" si="16"/>
        <v/>
      </c>
      <c r="AF1081" s="101"/>
      <c r="AG1081" s="101"/>
      <c r="AH1081" s="101"/>
      <c r="AI1081" s="101"/>
      <c r="AJ1081" s="101"/>
      <c r="AK1081" s="140"/>
      <c r="AL1081" s="140"/>
      <c r="AM1081" s="140"/>
      <c r="AN1081" s="140"/>
      <c r="AO1081" s="140"/>
    </row>
    <row r="1082" spans="1:41" ht="16" customHeight="1" x14ac:dyDescent="0.35">
      <c r="A1082" s="132"/>
      <c r="B1082" s="133"/>
      <c r="C1082" s="133"/>
      <c r="D1082" s="133"/>
      <c r="E1082" s="133"/>
      <c r="F1082" s="134"/>
      <c r="G1082" s="135"/>
      <c r="H1082" s="136"/>
      <c r="I1082" s="108"/>
      <c r="J1082" s="109"/>
      <c r="K1082" s="109"/>
      <c r="L1082" s="109"/>
      <c r="M1082" s="109"/>
      <c r="N1082" s="109"/>
      <c r="O1082" s="109"/>
      <c r="P1082" s="109"/>
      <c r="Q1082" s="109"/>
      <c r="R1082" s="109"/>
      <c r="S1082" s="109"/>
      <c r="T1082" s="241"/>
      <c r="U1082" s="157"/>
      <c r="V1082" s="157"/>
      <c r="W1082" s="158"/>
      <c r="X1082" s="140"/>
      <c r="Y1082" s="140"/>
      <c r="Z1082" s="140"/>
      <c r="AA1082" s="242"/>
      <c r="AB1082" s="242"/>
      <c r="AC1082" s="242"/>
      <c r="AD1082" s="242"/>
      <c r="AE1082" s="101" t="str">
        <f t="shared" si="16"/>
        <v/>
      </c>
      <c r="AF1082" s="101"/>
      <c r="AG1082" s="101"/>
      <c r="AH1082" s="101"/>
      <c r="AI1082" s="101"/>
      <c r="AJ1082" s="101"/>
      <c r="AK1082" s="140"/>
      <c r="AL1082" s="140"/>
      <c r="AM1082" s="140"/>
      <c r="AN1082" s="140"/>
      <c r="AO1082" s="140"/>
    </row>
    <row r="1083" spans="1:41" ht="16" customHeight="1" x14ac:dyDescent="0.35">
      <c r="A1083" s="132"/>
      <c r="B1083" s="133"/>
      <c r="C1083" s="133"/>
      <c r="D1083" s="133"/>
      <c r="E1083" s="133"/>
      <c r="F1083" s="134"/>
      <c r="G1083" s="135"/>
      <c r="H1083" s="136"/>
      <c r="I1083" s="108"/>
      <c r="J1083" s="109"/>
      <c r="K1083" s="109"/>
      <c r="L1083" s="109"/>
      <c r="M1083" s="109"/>
      <c r="N1083" s="109"/>
      <c r="O1083" s="109"/>
      <c r="P1083" s="109"/>
      <c r="Q1083" s="109"/>
      <c r="R1083" s="109"/>
      <c r="S1083" s="109"/>
      <c r="T1083" s="241"/>
      <c r="U1083" s="157"/>
      <c r="V1083" s="157"/>
      <c r="W1083" s="158"/>
      <c r="X1083" s="140"/>
      <c r="Y1083" s="140"/>
      <c r="Z1083" s="140"/>
      <c r="AA1083" s="242"/>
      <c r="AB1083" s="242"/>
      <c r="AC1083" s="242"/>
      <c r="AD1083" s="242"/>
      <c r="AE1083" s="101" t="str">
        <f t="shared" si="16"/>
        <v/>
      </c>
      <c r="AF1083" s="101"/>
      <c r="AG1083" s="101"/>
      <c r="AH1083" s="101"/>
      <c r="AI1083" s="101"/>
      <c r="AJ1083" s="101"/>
      <c r="AK1083" s="140"/>
      <c r="AL1083" s="140"/>
      <c r="AM1083" s="140"/>
      <c r="AN1083" s="140"/>
      <c r="AO1083" s="140"/>
    </row>
    <row r="1084" spans="1:41" ht="16" customHeight="1" x14ac:dyDescent="0.35">
      <c r="A1084" s="132"/>
      <c r="B1084" s="133"/>
      <c r="C1084" s="133"/>
      <c r="D1084" s="133"/>
      <c r="E1084" s="133"/>
      <c r="F1084" s="134"/>
      <c r="G1084" s="135"/>
      <c r="H1084" s="136"/>
      <c r="I1084" s="108"/>
      <c r="J1084" s="109"/>
      <c r="K1084" s="109"/>
      <c r="L1084" s="109"/>
      <c r="M1084" s="109"/>
      <c r="N1084" s="109"/>
      <c r="O1084" s="109"/>
      <c r="P1084" s="109"/>
      <c r="Q1084" s="109"/>
      <c r="R1084" s="109"/>
      <c r="S1084" s="109"/>
      <c r="T1084" s="241"/>
      <c r="U1084" s="157"/>
      <c r="V1084" s="157"/>
      <c r="W1084" s="158"/>
      <c r="X1084" s="140"/>
      <c r="Y1084" s="140"/>
      <c r="Z1084" s="140"/>
      <c r="AA1084" s="242"/>
      <c r="AB1084" s="242"/>
      <c r="AC1084" s="242"/>
      <c r="AD1084" s="242"/>
      <c r="AE1084" s="101" t="str">
        <f t="shared" si="16"/>
        <v/>
      </c>
      <c r="AF1084" s="101"/>
      <c r="AG1084" s="101"/>
      <c r="AH1084" s="101"/>
      <c r="AI1084" s="101"/>
      <c r="AJ1084" s="101"/>
      <c r="AK1084" s="140"/>
      <c r="AL1084" s="140"/>
      <c r="AM1084" s="140"/>
      <c r="AN1084" s="140"/>
      <c r="AO1084" s="140"/>
    </row>
    <row r="1085" spans="1:41" ht="16" customHeight="1" x14ac:dyDescent="0.35">
      <c r="A1085" s="132"/>
      <c r="B1085" s="133"/>
      <c r="C1085" s="133"/>
      <c r="D1085" s="133"/>
      <c r="E1085" s="133"/>
      <c r="F1085" s="134"/>
      <c r="G1085" s="135"/>
      <c r="H1085" s="136"/>
      <c r="I1085" s="108"/>
      <c r="J1085" s="109"/>
      <c r="K1085" s="109"/>
      <c r="L1085" s="109"/>
      <c r="M1085" s="109"/>
      <c r="N1085" s="109"/>
      <c r="O1085" s="109"/>
      <c r="P1085" s="109"/>
      <c r="Q1085" s="109"/>
      <c r="R1085" s="109"/>
      <c r="S1085" s="109"/>
      <c r="T1085" s="241"/>
      <c r="U1085" s="157"/>
      <c r="V1085" s="157"/>
      <c r="W1085" s="158"/>
      <c r="X1085" s="140"/>
      <c r="Y1085" s="140"/>
      <c r="Z1085" s="140"/>
      <c r="AA1085" s="242"/>
      <c r="AB1085" s="242"/>
      <c r="AC1085" s="242"/>
      <c r="AD1085" s="242"/>
      <c r="AE1085" s="101" t="str">
        <f t="shared" si="16"/>
        <v/>
      </c>
      <c r="AF1085" s="101"/>
      <c r="AG1085" s="101"/>
      <c r="AH1085" s="101"/>
      <c r="AI1085" s="101"/>
      <c r="AJ1085" s="101"/>
      <c r="AK1085" s="140"/>
      <c r="AL1085" s="140"/>
      <c r="AM1085" s="140"/>
      <c r="AN1085" s="140"/>
      <c r="AO1085" s="140"/>
    </row>
    <row r="1086" spans="1:41" ht="16" customHeight="1" x14ac:dyDescent="0.35">
      <c r="A1086" s="132"/>
      <c r="B1086" s="133"/>
      <c r="C1086" s="133"/>
      <c r="D1086" s="133"/>
      <c r="E1086" s="133"/>
      <c r="F1086" s="134"/>
      <c r="G1086" s="135"/>
      <c r="H1086" s="136"/>
      <c r="I1086" s="108"/>
      <c r="J1086" s="109"/>
      <c r="K1086" s="109"/>
      <c r="L1086" s="109"/>
      <c r="M1086" s="109"/>
      <c r="N1086" s="109"/>
      <c r="O1086" s="109"/>
      <c r="P1086" s="109"/>
      <c r="Q1086" s="109"/>
      <c r="R1086" s="109"/>
      <c r="S1086" s="109"/>
      <c r="T1086" s="241"/>
      <c r="U1086" s="157"/>
      <c r="V1086" s="157"/>
      <c r="W1086" s="158"/>
      <c r="X1086" s="140"/>
      <c r="Y1086" s="140"/>
      <c r="Z1086" s="140"/>
      <c r="AA1086" s="242"/>
      <c r="AB1086" s="242"/>
      <c r="AC1086" s="242"/>
      <c r="AD1086" s="242"/>
      <c r="AE1086" s="101" t="str">
        <f t="shared" si="16"/>
        <v/>
      </c>
      <c r="AF1086" s="101"/>
      <c r="AG1086" s="101"/>
      <c r="AH1086" s="101"/>
      <c r="AI1086" s="101"/>
      <c r="AJ1086" s="101"/>
      <c r="AK1086" s="140"/>
      <c r="AL1086" s="140"/>
      <c r="AM1086" s="140"/>
      <c r="AN1086" s="140"/>
      <c r="AO1086" s="140"/>
    </row>
    <row r="1087" spans="1:41" ht="16" customHeight="1" x14ac:dyDescent="0.35">
      <c r="A1087" s="132"/>
      <c r="B1087" s="133"/>
      <c r="C1087" s="133"/>
      <c r="D1087" s="133"/>
      <c r="E1087" s="133"/>
      <c r="F1087" s="134"/>
      <c r="G1087" s="135"/>
      <c r="H1087" s="136"/>
      <c r="I1087" s="108"/>
      <c r="J1087" s="109"/>
      <c r="K1087" s="109"/>
      <c r="L1087" s="109"/>
      <c r="M1087" s="109"/>
      <c r="N1087" s="109"/>
      <c r="O1087" s="109"/>
      <c r="P1087" s="109"/>
      <c r="Q1087" s="109"/>
      <c r="R1087" s="109"/>
      <c r="S1087" s="109"/>
      <c r="T1087" s="241"/>
      <c r="U1087" s="157"/>
      <c r="V1087" s="157"/>
      <c r="W1087" s="158"/>
      <c r="X1087" s="140"/>
      <c r="Y1087" s="140"/>
      <c r="Z1087" s="140"/>
      <c r="AA1087" s="242"/>
      <c r="AB1087" s="242"/>
      <c r="AC1087" s="242"/>
      <c r="AD1087" s="242"/>
      <c r="AE1087" s="101" t="str">
        <f t="shared" si="16"/>
        <v/>
      </c>
      <c r="AF1087" s="101"/>
      <c r="AG1087" s="101"/>
      <c r="AH1087" s="101"/>
      <c r="AI1087" s="101"/>
      <c r="AJ1087" s="101"/>
      <c r="AK1087" s="140"/>
      <c r="AL1087" s="140"/>
      <c r="AM1087" s="140"/>
      <c r="AN1087" s="140"/>
      <c r="AO1087" s="140"/>
    </row>
    <row r="1088" spans="1:41" ht="16" customHeight="1" x14ac:dyDescent="0.35">
      <c r="A1088" s="132"/>
      <c r="B1088" s="133"/>
      <c r="C1088" s="133"/>
      <c r="D1088" s="133"/>
      <c r="E1088" s="133"/>
      <c r="F1088" s="134"/>
      <c r="G1088" s="135"/>
      <c r="H1088" s="136"/>
      <c r="I1088" s="108"/>
      <c r="J1088" s="109"/>
      <c r="K1088" s="109"/>
      <c r="L1088" s="109"/>
      <c r="M1088" s="109"/>
      <c r="N1088" s="109"/>
      <c r="O1088" s="109"/>
      <c r="P1088" s="109"/>
      <c r="Q1088" s="109"/>
      <c r="R1088" s="109"/>
      <c r="S1088" s="109"/>
      <c r="T1088" s="241"/>
      <c r="U1088" s="157"/>
      <c r="V1088" s="157"/>
      <c r="W1088" s="158"/>
      <c r="X1088" s="140"/>
      <c r="Y1088" s="140"/>
      <c r="Z1088" s="140"/>
      <c r="AA1088" s="242"/>
      <c r="AB1088" s="242"/>
      <c r="AC1088" s="242"/>
      <c r="AD1088" s="242"/>
      <c r="AE1088" s="101" t="str">
        <f t="shared" si="16"/>
        <v/>
      </c>
      <c r="AF1088" s="101"/>
      <c r="AG1088" s="101"/>
      <c r="AH1088" s="101"/>
      <c r="AI1088" s="101"/>
      <c r="AJ1088" s="101"/>
      <c r="AK1088" s="140"/>
      <c r="AL1088" s="140"/>
      <c r="AM1088" s="140"/>
      <c r="AN1088" s="140"/>
      <c r="AO1088" s="140"/>
    </row>
    <row r="1089" spans="1:41" ht="16" customHeight="1" x14ac:dyDescent="0.35">
      <c r="A1089" s="132"/>
      <c r="B1089" s="133"/>
      <c r="C1089" s="133"/>
      <c r="D1089" s="133"/>
      <c r="E1089" s="133"/>
      <c r="F1089" s="134"/>
      <c r="G1089" s="135"/>
      <c r="H1089" s="136"/>
      <c r="I1089" s="108"/>
      <c r="J1089" s="109"/>
      <c r="K1089" s="109"/>
      <c r="L1089" s="109"/>
      <c r="M1089" s="109"/>
      <c r="N1089" s="109"/>
      <c r="O1089" s="109"/>
      <c r="P1089" s="109"/>
      <c r="Q1089" s="109"/>
      <c r="R1089" s="109"/>
      <c r="S1089" s="109"/>
      <c r="T1089" s="241"/>
      <c r="U1089" s="157"/>
      <c r="V1089" s="157"/>
      <c r="W1089" s="158"/>
      <c r="X1089" s="140"/>
      <c r="Y1089" s="140"/>
      <c r="Z1089" s="140"/>
      <c r="AA1089" s="242"/>
      <c r="AB1089" s="242"/>
      <c r="AC1089" s="242"/>
      <c r="AD1089" s="242"/>
      <c r="AE1089" s="101" t="str">
        <f t="shared" si="16"/>
        <v/>
      </c>
      <c r="AF1089" s="101"/>
      <c r="AG1089" s="101"/>
      <c r="AH1089" s="101"/>
      <c r="AI1089" s="101"/>
      <c r="AJ1089" s="101"/>
      <c r="AK1089" s="140"/>
      <c r="AL1089" s="140"/>
      <c r="AM1089" s="140"/>
      <c r="AN1089" s="140"/>
      <c r="AO1089" s="140"/>
    </row>
    <row r="1090" spans="1:41" ht="16" customHeight="1" x14ac:dyDescent="0.35">
      <c r="A1090" s="132"/>
      <c r="B1090" s="133"/>
      <c r="C1090" s="133"/>
      <c r="D1090" s="133"/>
      <c r="E1090" s="133"/>
      <c r="F1090" s="134"/>
      <c r="G1090" s="135"/>
      <c r="H1090" s="136"/>
      <c r="I1090" s="108"/>
      <c r="J1090" s="109"/>
      <c r="K1090" s="109"/>
      <c r="L1090" s="109"/>
      <c r="M1090" s="109"/>
      <c r="N1090" s="109"/>
      <c r="O1090" s="109"/>
      <c r="P1090" s="109"/>
      <c r="Q1090" s="109"/>
      <c r="R1090" s="109"/>
      <c r="S1090" s="109"/>
      <c r="T1090" s="241"/>
      <c r="U1090" s="157"/>
      <c r="V1090" s="157"/>
      <c r="W1090" s="158"/>
      <c r="X1090" s="140"/>
      <c r="Y1090" s="140"/>
      <c r="Z1090" s="140"/>
      <c r="AA1090" s="242"/>
      <c r="AB1090" s="242"/>
      <c r="AC1090" s="242"/>
      <c r="AD1090" s="242"/>
      <c r="AE1090" s="101" t="str">
        <f t="shared" si="16"/>
        <v/>
      </c>
      <c r="AF1090" s="101"/>
      <c r="AG1090" s="101"/>
      <c r="AH1090" s="101"/>
      <c r="AI1090" s="101"/>
      <c r="AJ1090" s="101"/>
      <c r="AK1090" s="140"/>
      <c r="AL1090" s="140"/>
      <c r="AM1090" s="140"/>
      <c r="AN1090" s="140"/>
      <c r="AO1090" s="140"/>
    </row>
    <row r="1091" spans="1:41" ht="16" customHeight="1" x14ac:dyDescent="0.35">
      <c r="A1091" s="132"/>
      <c r="B1091" s="133"/>
      <c r="C1091" s="133"/>
      <c r="D1091" s="133"/>
      <c r="E1091" s="133"/>
      <c r="F1091" s="134"/>
      <c r="G1091" s="135"/>
      <c r="H1091" s="136"/>
      <c r="I1091" s="108"/>
      <c r="J1091" s="109"/>
      <c r="K1091" s="109"/>
      <c r="L1091" s="109"/>
      <c r="M1091" s="109"/>
      <c r="N1091" s="109"/>
      <c r="O1091" s="109"/>
      <c r="P1091" s="109"/>
      <c r="Q1091" s="109"/>
      <c r="R1091" s="109"/>
      <c r="S1091" s="109"/>
      <c r="T1091" s="241"/>
      <c r="U1091" s="157"/>
      <c r="V1091" s="157"/>
      <c r="W1091" s="158"/>
      <c r="X1091" s="140"/>
      <c r="Y1091" s="140"/>
      <c r="Z1091" s="140"/>
      <c r="AA1091" s="242"/>
      <c r="AB1091" s="242"/>
      <c r="AC1091" s="242"/>
      <c r="AD1091" s="242"/>
      <c r="AE1091" s="101" t="str">
        <f t="shared" si="16"/>
        <v/>
      </c>
      <c r="AF1091" s="101"/>
      <c r="AG1091" s="101"/>
      <c r="AH1091" s="101"/>
      <c r="AI1091" s="101"/>
      <c r="AJ1091" s="101"/>
      <c r="AK1091" s="140"/>
      <c r="AL1091" s="140"/>
      <c r="AM1091" s="140"/>
      <c r="AN1091" s="140"/>
      <c r="AO1091" s="140"/>
    </row>
    <row r="1092" spans="1:41" ht="16" customHeight="1" x14ac:dyDescent="0.35">
      <c r="A1092" s="132"/>
      <c r="B1092" s="133"/>
      <c r="C1092" s="133"/>
      <c r="D1092" s="133"/>
      <c r="E1092" s="133"/>
      <c r="F1092" s="134"/>
      <c r="G1092" s="135"/>
      <c r="H1092" s="136"/>
      <c r="I1092" s="108"/>
      <c r="J1092" s="109"/>
      <c r="K1092" s="109"/>
      <c r="L1092" s="109"/>
      <c r="M1092" s="109"/>
      <c r="N1092" s="109"/>
      <c r="O1092" s="109"/>
      <c r="P1092" s="109"/>
      <c r="Q1092" s="109"/>
      <c r="R1092" s="109"/>
      <c r="S1092" s="109"/>
      <c r="T1092" s="241"/>
      <c r="U1092" s="157"/>
      <c r="V1092" s="157"/>
      <c r="W1092" s="158"/>
      <c r="X1092" s="140"/>
      <c r="Y1092" s="140"/>
      <c r="Z1092" s="140"/>
      <c r="AA1092" s="242"/>
      <c r="AB1092" s="242"/>
      <c r="AC1092" s="242"/>
      <c r="AD1092" s="242"/>
      <c r="AE1092" s="101" t="str">
        <f t="shared" si="16"/>
        <v/>
      </c>
      <c r="AF1092" s="101"/>
      <c r="AG1092" s="101"/>
      <c r="AH1092" s="101"/>
      <c r="AI1092" s="101"/>
      <c r="AJ1092" s="101"/>
      <c r="AK1092" s="140"/>
      <c r="AL1092" s="140"/>
      <c r="AM1092" s="140"/>
      <c r="AN1092" s="140"/>
      <c r="AO1092" s="140"/>
    </row>
    <row r="1093" spans="1:41" ht="16" customHeight="1" x14ac:dyDescent="0.35">
      <c r="A1093" s="132"/>
      <c r="B1093" s="133"/>
      <c r="C1093" s="133"/>
      <c r="D1093" s="133"/>
      <c r="E1093" s="133"/>
      <c r="F1093" s="134"/>
      <c r="G1093" s="135"/>
      <c r="H1093" s="136"/>
      <c r="I1093" s="108"/>
      <c r="J1093" s="109"/>
      <c r="K1093" s="109"/>
      <c r="L1093" s="109"/>
      <c r="M1093" s="109"/>
      <c r="N1093" s="109"/>
      <c r="O1093" s="109"/>
      <c r="P1093" s="109"/>
      <c r="Q1093" s="109"/>
      <c r="R1093" s="109"/>
      <c r="S1093" s="109"/>
      <c r="T1093" s="241"/>
      <c r="U1093" s="157"/>
      <c r="V1093" s="157"/>
      <c r="W1093" s="158"/>
      <c r="X1093" s="140"/>
      <c r="Y1093" s="140"/>
      <c r="Z1093" s="140"/>
      <c r="AA1093" s="242"/>
      <c r="AB1093" s="242"/>
      <c r="AC1093" s="242"/>
      <c r="AD1093" s="242"/>
      <c r="AE1093" s="101" t="str">
        <f t="shared" si="16"/>
        <v/>
      </c>
      <c r="AF1093" s="101"/>
      <c r="AG1093" s="101"/>
      <c r="AH1093" s="101"/>
      <c r="AI1093" s="101"/>
      <c r="AJ1093" s="101"/>
      <c r="AK1093" s="140"/>
      <c r="AL1093" s="140"/>
      <c r="AM1093" s="140"/>
      <c r="AN1093" s="140"/>
      <c r="AO1093" s="140"/>
    </row>
    <row r="1094" spans="1:41" ht="16" customHeight="1" x14ac:dyDescent="0.35">
      <c r="A1094" s="132"/>
      <c r="B1094" s="133"/>
      <c r="C1094" s="133"/>
      <c r="D1094" s="133"/>
      <c r="E1094" s="133"/>
      <c r="F1094" s="134"/>
      <c r="G1094" s="135"/>
      <c r="H1094" s="136"/>
      <c r="I1094" s="108"/>
      <c r="J1094" s="109"/>
      <c r="K1094" s="109"/>
      <c r="L1094" s="109"/>
      <c r="M1094" s="109"/>
      <c r="N1094" s="109"/>
      <c r="O1094" s="109"/>
      <c r="P1094" s="109"/>
      <c r="Q1094" s="109"/>
      <c r="R1094" s="109"/>
      <c r="S1094" s="109"/>
      <c r="T1094" s="241"/>
      <c r="U1094" s="157"/>
      <c r="V1094" s="157"/>
      <c r="W1094" s="158"/>
      <c r="X1094" s="140"/>
      <c r="Y1094" s="140"/>
      <c r="Z1094" s="140"/>
      <c r="AA1094" s="242"/>
      <c r="AB1094" s="242"/>
      <c r="AC1094" s="242"/>
      <c r="AD1094" s="242"/>
      <c r="AE1094" s="101" t="str">
        <f t="shared" si="16"/>
        <v/>
      </c>
      <c r="AF1094" s="101"/>
      <c r="AG1094" s="101"/>
      <c r="AH1094" s="101"/>
      <c r="AI1094" s="101"/>
      <c r="AJ1094" s="101"/>
      <c r="AK1094" s="140"/>
      <c r="AL1094" s="140"/>
      <c r="AM1094" s="140"/>
      <c r="AN1094" s="140"/>
      <c r="AO1094" s="140"/>
    </row>
    <row r="1095" spans="1:41" ht="16" customHeight="1" x14ac:dyDescent="0.35">
      <c r="A1095" s="132"/>
      <c r="B1095" s="133"/>
      <c r="C1095" s="133"/>
      <c r="D1095" s="133"/>
      <c r="E1095" s="133"/>
      <c r="F1095" s="134"/>
      <c r="G1095" s="135"/>
      <c r="H1095" s="136"/>
      <c r="I1095" s="108"/>
      <c r="J1095" s="109"/>
      <c r="K1095" s="109"/>
      <c r="L1095" s="109"/>
      <c r="M1095" s="109"/>
      <c r="N1095" s="109"/>
      <c r="O1095" s="109"/>
      <c r="P1095" s="109"/>
      <c r="Q1095" s="109"/>
      <c r="R1095" s="109"/>
      <c r="S1095" s="109"/>
      <c r="T1095" s="241"/>
      <c r="U1095" s="157"/>
      <c r="V1095" s="157"/>
      <c r="W1095" s="158"/>
      <c r="X1095" s="140"/>
      <c r="Y1095" s="140"/>
      <c r="Z1095" s="140"/>
      <c r="AA1095" s="242"/>
      <c r="AB1095" s="242"/>
      <c r="AC1095" s="242"/>
      <c r="AD1095" s="242"/>
      <c r="AE1095" s="101" t="str">
        <f t="shared" si="16"/>
        <v/>
      </c>
      <c r="AF1095" s="101"/>
      <c r="AG1095" s="101"/>
      <c r="AH1095" s="101"/>
      <c r="AI1095" s="101"/>
      <c r="AJ1095" s="101"/>
      <c r="AK1095" s="140"/>
      <c r="AL1095" s="140"/>
      <c r="AM1095" s="140"/>
      <c r="AN1095" s="140"/>
      <c r="AO1095" s="140"/>
    </row>
    <row r="1096" spans="1:41" ht="16" customHeight="1" x14ac:dyDescent="0.35">
      <c r="A1096" s="132"/>
      <c r="B1096" s="133"/>
      <c r="C1096" s="133"/>
      <c r="D1096" s="133"/>
      <c r="E1096" s="133"/>
      <c r="F1096" s="134"/>
      <c r="G1096" s="135"/>
      <c r="H1096" s="136"/>
      <c r="I1096" s="108"/>
      <c r="J1096" s="109"/>
      <c r="K1096" s="109"/>
      <c r="L1096" s="109"/>
      <c r="M1096" s="109"/>
      <c r="N1096" s="109"/>
      <c r="O1096" s="109"/>
      <c r="P1096" s="109"/>
      <c r="Q1096" s="109"/>
      <c r="R1096" s="109"/>
      <c r="S1096" s="109"/>
      <c r="T1096" s="241"/>
      <c r="U1096" s="157"/>
      <c r="V1096" s="157"/>
      <c r="W1096" s="158"/>
      <c r="X1096" s="140"/>
      <c r="Y1096" s="140"/>
      <c r="Z1096" s="140"/>
      <c r="AA1096" s="242"/>
      <c r="AB1096" s="242"/>
      <c r="AC1096" s="242"/>
      <c r="AD1096" s="242"/>
      <c r="AE1096" s="101" t="str">
        <f t="shared" si="16"/>
        <v/>
      </c>
      <c r="AF1096" s="101"/>
      <c r="AG1096" s="101"/>
      <c r="AH1096" s="101"/>
      <c r="AI1096" s="101"/>
      <c r="AJ1096" s="101"/>
      <c r="AK1096" s="140"/>
      <c r="AL1096" s="140"/>
      <c r="AM1096" s="140"/>
      <c r="AN1096" s="140"/>
      <c r="AO1096" s="140"/>
    </row>
    <row r="1097" spans="1:41" ht="16" customHeight="1" x14ac:dyDescent="0.35">
      <c r="A1097" s="132"/>
      <c r="B1097" s="133"/>
      <c r="C1097" s="133"/>
      <c r="D1097" s="133"/>
      <c r="E1097" s="133"/>
      <c r="F1097" s="134"/>
      <c r="G1097" s="135"/>
      <c r="H1097" s="136"/>
      <c r="I1097" s="108"/>
      <c r="J1097" s="109"/>
      <c r="K1097" s="109"/>
      <c r="L1097" s="109"/>
      <c r="M1097" s="109"/>
      <c r="N1097" s="109"/>
      <c r="O1097" s="109"/>
      <c r="P1097" s="109"/>
      <c r="Q1097" s="109"/>
      <c r="R1097" s="109"/>
      <c r="S1097" s="109"/>
      <c r="T1097" s="241"/>
      <c r="U1097" s="157"/>
      <c r="V1097" s="157"/>
      <c r="W1097" s="158"/>
      <c r="X1097" s="140"/>
      <c r="Y1097" s="140"/>
      <c r="Z1097" s="140"/>
      <c r="AA1097" s="242"/>
      <c r="AB1097" s="242"/>
      <c r="AC1097" s="242"/>
      <c r="AD1097" s="242"/>
      <c r="AE1097" s="101" t="str">
        <f t="shared" si="16"/>
        <v/>
      </c>
      <c r="AF1097" s="101"/>
      <c r="AG1097" s="101"/>
      <c r="AH1097" s="101"/>
      <c r="AI1097" s="101"/>
      <c r="AJ1097" s="101"/>
      <c r="AK1097" s="140"/>
      <c r="AL1097" s="140"/>
      <c r="AM1097" s="140"/>
      <c r="AN1097" s="140"/>
      <c r="AO1097" s="140"/>
    </row>
    <row r="1098" spans="1:41" ht="16" customHeight="1" x14ac:dyDescent="0.35">
      <c r="A1098" s="132"/>
      <c r="B1098" s="133"/>
      <c r="C1098" s="133"/>
      <c r="D1098" s="133"/>
      <c r="E1098" s="133"/>
      <c r="F1098" s="134"/>
      <c r="G1098" s="135"/>
      <c r="H1098" s="136"/>
      <c r="I1098" s="108"/>
      <c r="J1098" s="109"/>
      <c r="K1098" s="109"/>
      <c r="L1098" s="109"/>
      <c r="M1098" s="109"/>
      <c r="N1098" s="109"/>
      <c r="O1098" s="109"/>
      <c r="P1098" s="109"/>
      <c r="Q1098" s="109"/>
      <c r="R1098" s="109"/>
      <c r="S1098" s="109"/>
      <c r="T1098" s="241"/>
      <c r="U1098" s="157"/>
      <c r="V1098" s="157"/>
      <c r="W1098" s="158"/>
      <c r="X1098" s="140"/>
      <c r="Y1098" s="140"/>
      <c r="Z1098" s="140"/>
      <c r="AA1098" s="242"/>
      <c r="AB1098" s="242"/>
      <c r="AC1098" s="242"/>
      <c r="AD1098" s="242"/>
      <c r="AE1098" s="101" t="str">
        <f t="shared" si="16"/>
        <v/>
      </c>
      <c r="AF1098" s="101"/>
      <c r="AG1098" s="101"/>
      <c r="AH1098" s="101"/>
      <c r="AI1098" s="101"/>
      <c r="AJ1098" s="101"/>
      <c r="AK1098" s="140"/>
      <c r="AL1098" s="140"/>
      <c r="AM1098" s="140"/>
      <c r="AN1098" s="140"/>
      <c r="AO1098" s="140"/>
    </row>
    <row r="1099" spans="1:41" ht="16" customHeight="1" x14ac:dyDescent="0.35">
      <c r="A1099" s="132"/>
      <c r="B1099" s="133"/>
      <c r="C1099" s="133"/>
      <c r="D1099" s="133"/>
      <c r="E1099" s="133"/>
      <c r="F1099" s="134"/>
      <c r="G1099" s="135"/>
      <c r="H1099" s="136"/>
      <c r="I1099" s="108"/>
      <c r="J1099" s="109"/>
      <c r="K1099" s="109"/>
      <c r="L1099" s="109"/>
      <c r="M1099" s="109"/>
      <c r="N1099" s="109"/>
      <c r="O1099" s="109"/>
      <c r="P1099" s="109"/>
      <c r="Q1099" s="109"/>
      <c r="R1099" s="109"/>
      <c r="S1099" s="109"/>
      <c r="T1099" s="241"/>
      <c r="U1099" s="157"/>
      <c r="V1099" s="157"/>
      <c r="W1099" s="158"/>
      <c r="X1099" s="140"/>
      <c r="Y1099" s="140"/>
      <c r="Z1099" s="140"/>
      <c r="AA1099" s="242"/>
      <c r="AB1099" s="242"/>
      <c r="AC1099" s="242"/>
      <c r="AD1099" s="242"/>
      <c r="AE1099" s="101" t="str">
        <f t="shared" si="16"/>
        <v/>
      </c>
      <c r="AF1099" s="101"/>
      <c r="AG1099" s="101"/>
      <c r="AH1099" s="101"/>
      <c r="AI1099" s="101"/>
      <c r="AJ1099" s="101"/>
      <c r="AK1099" s="140"/>
      <c r="AL1099" s="140"/>
      <c r="AM1099" s="140"/>
      <c r="AN1099" s="140"/>
      <c r="AO1099" s="140"/>
    </row>
    <row r="1100" spans="1:41" ht="16" customHeight="1" x14ac:dyDescent="0.35">
      <c r="A1100" s="132"/>
      <c r="B1100" s="133"/>
      <c r="C1100" s="133"/>
      <c r="D1100" s="133"/>
      <c r="E1100" s="133"/>
      <c r="F1100" s="134"/>
      <c r="G1100" s="135"/>
      <c r="H1100" s="136"/>
      <c r="I1100" s="108"/>
      <c r="J1100" s="109"/>
      <c r="K1100" s="109"/>
      <c r="L1100" s="109"/>
      <c r="M1100" s="109"/>
      <c r="N1100" s="109"/>
      <c r="O1100" s="109"/>
      <c r="P1100" s="109"/>
      <c r="Q1100" s="109"/>
      <c r="R1100" s="109"/>
      <c r="S1100" s="109"/>
      <c r="T1100" s="241"/>
      <c r="U1100" s="157"/>
      <c r="V1100" s="157"/>
      <c r="W1100" s="158"/>
      <c r="X1100" s="140"/>
      <c r="Y1100" s="140"/>
      <c r="Z1100" s="140"/>
      <c r="AA1100" s="242"/>
      <c r="AB1100" s="242"/>
      <c r="AC1100" s="242"/>
      <c r="AD1100" s="242"/>
      <c r="AE1100" s="101" t="str">
        <f t="shared" si="16"/>
        <v/>
      </c>
      <c r="AF1100" s="101"/>
      <c r="AG1100" s="101"/>
      <c r="AH1100" s="101"/>
      <c r="AI1100" s="101"/>
      <c r="AJ1100" s="101"/>
      <c r="AK1100" s="140"/>
      <c r="AL1100" s="140"/>
      <c r="AM1100" s="140"/>
      <c r="AN1100" s="140"/>
      <c r="AO1100" s="140"/>
    </row>
    <row r="1101" spans="1:41" ht="16" customHeight="1" x14ac:dyDescent="0.35">
      <c r="A1101" s="132"/>
      <c r="B1101" s="133"/>
      <c r="C1101" s="133"/>
      <c r="D1101" s="133"/>
      <c r="E1101" s="133"/>
      <c r="F1101" s="134"/>
      <c r="G1101" s="135"/>
      <c r="H1101" s="136"/>
      <c r="I1101" s="108"/>
      <c r="J1101" s="109"/>
      <c r="K1101" s="109"/>
      <c r="L1101" s="109"/>
      <c r="M1101" s="109"/>
      <c r="N1101" s="109"/>
      <c r="O1101" s="109"/>
      <c r="P1101" s="109"/>
      <c r="Q1101" s="109"/>
      <c r="R1101" s="109"/>
      <c r="S1101" s="109"/>
      <c r="T1101" s="241"/>
      <c r="U1101" s="157"/>
      <c r="V1101" s="157"/>
      <c r="W1101" s="158"/>
      <c r="X1101" s="140"/>
      <c r="Y1101" s="140"/>
      <c r="Z1101" s="140"/>
      <c r="AA1101" s="242"/>
      <c r="AB1101" s="242"/>
      <c r="AC1101" s="242"/>
      <c r="AD1101" s="242"/>
      <c r="AE1101" s="101" t="str">
        <f t="shared" si="16"/>
        <v/>
      </c>
      <c r="AF1101" s="101"/>
      <c r="AG1101" s="101"/>
      <c r="AH1101" s="101"/>
      <c r="AI1101" s="101"/>
      <c r="AJ1101" s="101"/>
      <c r="AK1101" s="140"/>
      <c r="AL1101" s="140"/>
      <c r="AM1101" s="140"/>
      <c r="AN1101" s="140"/>
      <c r="AO1101" s="140"/>
    </row>
    <row r="1102" spans="1:41" ht="16" customHeight="1" x14ac:dyDescent="0.35">
      <c r="A1102" s="132"/>
      <c r="B1102" s="133"/>
      <c r="C1102" s="133"/>
      <c r="D1102" s="133"/>
      <c r="E1102" s="133"/>
      <c r="F1102" s="134"/>
      <c r="G1102" s="135"/>
      <c r="H1102" s="136"/>
      <c r="I1102" s="108"/>
      <c r="J1102" s="109"/>
      <c r="K1102" s="109"/>
      <c r="L1102" s="109"/>
      <c r="M1102" s="109"/>
      <c r="N1102" s="109"/>
      <c r="O1102" s="109"/>
      <c r="P1102" s="109"/>
      <c r="Q1102" s="109"/>
      <c r="R1102" s="109"/>
      <c r="S1102" s="109"/>
      <c r="T1102" s="241"/>
      <c r="U1102" s="157"/>
      <c r="V1102" s="157"/>
      <c r="W1102" s="158"/>
      <c r="X1102" s="140"/>
      <c r="Y1102" s="140"/>
      <c r="Z1102" s="140"/>
      <c r="AA1102" s="242"/>
      <c r="AB1102" s="242"/>
      <c r="AC1102" s="242"/>
      <c r="AD1102" s="242"/>
      <c r="AE1102" s="101" t="str">
        <f t="shared" si="16"/>
        <v/>
      </c>
      <c r="AF1102" s="101"/>
      <c r="AG1102" s="101"/>
      <c r="AH1102" s="101"/>
      <c r="AI1102" s="101"/>
      <c r="AJ1102" s="101"/>
      <c r="AK1102" s="140"/>
      <c r="AL1102" s="140"/>
      <c r="AM1102" s="140"/>
      <c r="AN1102" s="140"/>
      <c r="AO1102" s="140"/>
    </row>
    <row r="1103" spans="1:41" ht="16" customHeight="1" x14ac:dyDescent="0.35">
      <c r="A1103" s="132"/>
      <c r="B1103" s="133"/>
      <c r="C1103" s="133"/>
      <c r="D1103" s="133"/>
      <c r="E1103" s="133"/>
      <c r="F1103" s="134"/>
      <c r="G1103" s="135"/>
      <c r="H1103" s="136"/>
      <c r="I1103" s="108"/>
      <c r="J1103" s="109"/>
      <c r="K1103" s="109"/>
      <c r="L1103" s="109"/>
      <c r="M1103" s="109"/>
      <c r="N1103" s="109"/>
      <c r="O1103" s="109"/>
      <c r="P1103" s="109"/>
      <c r="Q1103" s="109"/>
      <c r="R1103" s="109"/>
      <c r="S1103" s="109"/>
      <c r="T1103" s="241"/>
      <c r="U1103" s="157"/>
      <c r="V1103" s="157"/>
      <c r="W1103" s="158"/>
      <c r="X1103" s="140"/>
      <c r="Y1103" s="140"/>
      <c r="Z1103" s="140"/>
      <c r="AA1103" s="242"/>
      <c r="AB1103" s="242"/>
      <c r="AC1103" s="242"/>
      <c r="AD1103" s="242"/>
      <c r="AE1103" s="101" t="str">
        <f t="shared" si="16"/>
        <v/>
      </c>
      <c r="AF1103" s="101"/>
      <c r="AG1103" s="101"/>
      <c r="AH1103" s="101"/>
      <c r="AI1103" s="101"/>
      <c r="AJ1103" s="101"/>
      <c r="AK1103" s="140"/>
      <c r="AL1103" s="140"/>
      <c r="AM1103" s="140"/>
      <c r="AN1103" s="140"/>
      <c r="AO1103" s="140"/>
    </row>
    <row r="1104" spans="1:41" ht="16" customHeight="1" x14ac:dyDescent="0.35">
      <c r="A1104" s="132"/>
      <c r="B1104" s="133"/>
      <c r="C1104" s="133"/>
      <c r="D1104" s="133"/>
      <c r="E1104" s="133"/>
      <c r="F1104" s="134"/>
      <c r="G1104" s="135"/>
      <c r="H1104" s="136"/>
      <c r="I1104" s="108"/>
      <c r="J1104" s="109"/>
      <c r="K1104" s="109"/>
      <c r="L1104" s="109"/>
      <c r="M1104" s="109"/>
      <c r="N1104" s="109"/>
      <c r="O1104" s="109"/>
      <c r="P1104" s="109"/>
      <c r="Q1104" s="109"/>
      <c r="R1104" s="109"/>
      <c r="S1104" s="109"/>
      <c r="T1104" s="241"/>
      <c r="U1104" s="157"/>
      <c r="V1104" s="157"/>
      <c r="W1104" s="158"/>
      <c r="X1104" s="140"/>
      <c r="Y1104" s="140"/>
      <c r="Z1104" s="140"/>
      <c r="AA1104" s="242"/>
      <c r="AB1104" s="242"/>
      <c r="AC1104" s="242"/>
      <c r="AD1104" s="242"/>
      <c r="AE1104" s="101" t="str">
        <f t="shared" si="16"/>
        <v/>
      </c>
      <c r="AF1104" s="101"/>
      <c r="AG1104" s="101"/>
      <c r="AH1104" s="101"/>
      <c r="AI1104" s="101"/>
      <c r="AJ1104" s="101"/>
      <c r="AK1104" s="140"/>
      <c r="AL1104" s="140"/>
      <c r="AM1104" s="140"/>
      <c r="AN1104" s="140"/>
      <c r="AO1104" s="140"/>
    </row>
    <row r="1105" spans="1:41" ht="16" customHeight="1" x14ac:dyDescent="0.35">
      <c r="A1105" s="132"/>
      <c r="B1105" s="133"/>
      <c r="C1105" s="133"/>
      <c r="D1105" s="133"/>
      <c r="E1105" s="133"/>
      <c r="F1105" s="134"/>
      <c r="G1105" s="135"/>
      <c r="H1105" s="136"/>
      <c r="I1105" s="108"/>
      <c r="J1105" s="109"/>
      <c r="K1105" s="109"/>
      <c r="L1105" s="109"/>
      <c r="M1105" s="109"/>
      <c r="N1105" s="109"/>
      <c r="O1105" s="109"/>
      <c r="P1105" s="109"/>
      <c r="Q1105" s="109"/>
      <c r="R1105" s="109"/>
      <c r="S1105" s="109"/>
      <c r="T1105" s="241"/>
      <c r="U1105" s="157"/>
      <c r="V1105" s="157"/>
      <c r="W1105" s="158"/>
      <c r="X1105" s="140"/>
      <c r="Y1105" s="140"/>
      <c r="Z1105" s="140"/>
      <c r="AA1105" s="242"/>
      <c r="AB1105" s="242"/>
      <c r="AC1105" s="242"/>
      <c r="AD1105" s="242"/>
      <c r="AE1105" s="101" t="str">
        <f t="shared" si="16"/>
        <v/>
      </c>
      <c r="AF1105" s="101"/>
      <c r="AG1105" s="101"/>
      <c r="AH1105" s="101"/>
      <c r="AI1105" s="101"/>
      <c r="AJ1105" s="101"/>
      <c r="AK1105" s="140"/>
      <c r="AL1105" s="140"/>
      <c r="AM1105" s="140"/>
      <c r="AN1105" s="140"/>
      <c r="AO1105" s="140"/>
    </row>
    <row r="1106" spans="1:41" ht="16" customHeight="1" x14ac:dyDescent="0.35">
      <c r="A1106" s="132"/>
      <c r="B1106" s="133"/>
      <c r="C1106" s="133"/>
      <c r="D1106" s="133"/>
      <c r="E1106" s="133"/>
      <c r="F1106" s="134"/>
      <c r="G1106" s="135"/>
      <c r="H1106" s="136"/>
      <c r="I1106" s="108"/>
      <c r="J1106" s="109"/>
      <c r="K1106" s="109"/>
      <c r="L1106" s="109"/>
      <c r="M1106" s="109"/>
      <c r="N1106" s="109"/>
      <c r="O1106" s="109"/>
      <c r="P1106" s="109"/>
      <c r="Q1106" s="109"/>
      <c r="R1106" s="109"/>
      <c r="S1106" s="109"/>
      <c r="T1106" s="241"/>
      <c r="U1106" s="157"/>
      <c r="V1106" s="157"/>
      <c r="W1106" s="158"/>
      <c r="X1106" s="140"/>
      <c r="Y1106" s="140"/>
      <c r="Z1106" s="140"/>
      <c r="AA1106" s="242"/>
      <c r="AB1106" s="242"/>
      <c r="AC1106" s="242"/>
      <c r="AD1106" s="242"/>
      <c r="AE1106" s="101" t="str">
        <f t="shared" si="16"/>
        <v/>
      </c>
      <c r="AF1106" s="101"/>
      <c r="AG1106" s="101"/>
      <c r="AH1106" s="101"/>
      <c r="AI1106" s="101"/>
      <c r="AJ1106" s="101"/>
      <c r="AK1106" s="140"/>
      <c r="AL1106" s="140"/>
      <c r="AM1106" s="140"/>
      <c r="AN1106" s="140"/>
      <c r="AO1106" s="140"/>
    </row>
    <row r="1107" spans="1:41" ht="16" customHeight="1" x14ac:dyDescent="0.35">
      <c r="A1107" s="132"/>
      <c r="B1107" s="133"/>
      <c r="C1107" s="133"/>
      <c r="D1107" s="133"/>
      <c r="E1107" s="133"/>
      <c r="F1107" s="134"/>
      <c r="G1107" s="135"/>
      <c r="H1107" s="136"/>
      <c r="I1107" s="108"/>
      <c r="J1107" s="109"/>
      <c r="K1107" s="109"/>
      <c r="L1107" s="109"/>
      <c r="M1107" s="109"/>
      <c r="N1107" s="109"/>
      <c r="O1107" s="109"/>
      <c r="P1107" s="109"/>
      <c r="Q1107" s="109"/>
      <c r="R1107" s="109"/>
      <c r="S1107" s="109"/>
      <c r="T1107" s="241"/>
      <c r="U1107" s="157"/>
      <c r="V1107" s="157"/>
      <c r="W1107" s="158"/>
      <c r="X1107" s="140"/>
      <c r="Y1107" s="140"/>
      <c r="Z1107" s="140"/>
      <c r="AA1107" s="242"/>
      <c r="AB1107" s="242"/>
      <c r="AC1107" s="242"/>
      <c r="AD1107" s="242"/>
      <c r="AE1107" s="101" t="str">
        <f t="shared" si="16"/>
        <v/>
      </c>
      <c r="AF1107" s="101"/>
      <c r="AG1107" s="101"/>
      <c r="AH1107" s="101"/>
      <c r="AI1107" s="101"/>
      <c r="AJ1107" s="101"/>
      <c r="AK1107" s="140"/>
      <c r="AL1107" s="140"/>
      <c r="AM1107" s="140"/>
      <c r="AN1107" s="140"/>
      <c r="AO1107" s="140"/>
    </row>
    <row r="1108" spans="1:41" ht="16" customHeight="1" x14ac:dyDescent="0.35">
      <c r="A1108" s="132"/>
      <c r="B1108" s="133"/>
      <c r="C1108" s="133"/>
      <c r="D1108" s="133"/>
      <c r="E1108" s="133"/>
      <c r="F1108" s="134"/>
      <c r="G1108" s="135"/>
      <c r="H1108" s="136"/>
      <c r="I1108" s="108"/>
      <c r="J1108" s="109"/>
      <c r="K1108" s="109"/>
      <c r="L1108" s="109"/>
      <c r="M1108" s="109"/>
      <c r="N1108" s="109"/>
      <c r="O1108" s="109"/>
      <c r="P1108" s="109"/>
      <c r="Q1108" s="109"/>
      <c r="R1108" s="109"/>
      <c r="S1108" s="109"/>
      <c r="T1108" s="241"/>
      <c r="U1108" s="157"/>
      <c r="V1108" s="157"/>
      <c r="W1108" s="158"/>
      <c r="X1108" s="140"/>
      <c r="Y1108" s="140"/>
      <c r="Z1108" s="140"/>
      <c r="AA1108" s="242"/>
      <c r="AB1108" s="242"/>
      <c r="AC1108" s="242"/>
      <c r="AD1108" s="242"/>
      <c r="AE1108" s="101" t="str">
        <f t="shared" si="16"/>
        <v/>
      </c>
      <c r="AF1108" s="101"/>
      <c r="AG1108" s="101"/>
      <c r="AH1108" s="101"/>
      <c r="AI1108" s="101"/>
      <c r="AJ1108" s="101"/>
      <c r="AK1108" s="140"/>
      <c r="AL1108" s="140"/>
      <c r="AM1108" s="140"/>
      <c r="AN1108" s="140"/>
      <c r="AO1108" s="140"/>
    </row>
    <row r="1109" spans="1:41" ht="16" customHeight="1" x14ac:dyDescent="0.35">
      <c r="A1109" s="132"/>
      <c r="B1109" s="133"/>
      <c r="C1109" s="133"/>
      <c r="D1109" s="133"/>
      <c r="E1109" s="133"/>
      <c r="F1109" s="134"/>
      <c r="G1109" s="135"/>
      <c r="H1109" s="136"/>
      <c r="I1109" s="108"/>
      <c r="J1109" s="109"/>
      <c r="K1109" s="109"/>
      <c r="L1109" s="109"/>
      <c r="M1109" s="109"/>
      <c r="N1109" s="109"/>
      <c r="O1109" s="109"/>
      <c r="P1109" s="109"/>
      <c r="Q1109" s="109"/>
      <c r="R1109" s="109"/>
      <c r="S1109" s="109"/>
      <c r="T1109" s="241"/>
      <c r="U1109" s="157"/>
      <c r="V1109" s="157"/>
      <c r="W1109" s="158"/>
      <c r="X1109" s="140"/>
      <c r="Y1109" s="140"/>
      <c r="Z1109" s="140"/>
      <c r="AA1109" s="242"/>
      <c r="AB1109" s="242"/>
      <c r="AC1109" s="242"/>
      <c r="AD1109" s="242"/>
      <c r="AE1109" s="101" t="str">
        <f t="shared" si="16"/>
        <v/>
      </c>
      <c r="AF1109" s="101"/>
      <c r="AG1109" s="101"/>
      <c r="AH1109" s="101"/>
      <c r="AI1109" s="101"/>
      <c r="AJ1109" s="101"/>
      <c r="AK1109" s="140"/>
      <c r="AL1109" s="140"/>
      <c r="AM1109" s="140"/>
      <c r="AN1109" s="140"/>
      <c r="AO1109" s="140"/>
    </row>
    <row r="1110" spans="1:41" ht="16" customHeight="1" x14ac:dyDescent="0.35">
      <c r="A1110" s="132"/>
      <c r="B1110" s="133"/>
      <c r="C1110" s="133"/>
      <c r="D1110" s="133"/>
      <c r="E1110" s="133"/>
      <c r="F1110" s="134"/>
      <c r="G1110" s="135"/>
      <c r="H1110" s="136"/>
      <c r="I1110" s="108"/>
      <c r="J1110" s="109"/>
      <c r="K1110" s="109"/>
      <c r="L1110" s="109"/>
      <c r="M1110" s="109"/>
      <c r="N1110" s="109"/>
      <c r="O1110" s="109"/>
      <c r="P1110" s="109"/>
      <c r="Q1110" s="109"/>
      <c r="R1110" s="109"/>
      <c r="S1110" s="109"/>
      <c r="T1110" s="241"/>
      <c r="U1110" s="157"/>
      <c r="V1110" s="157"/>
      <c r="W1110" s="158"/>
      <c r="X1110" s="140"/>
      <c r="Y1110" s="140"/>
      <c r="Z1110" s="140"/>
      <c r="AA1110" s="242"/>
      <c r="AB1110" s="242"/>
      <c r="AC1110" s="242"/>
      <c r="AD1110" s="242"/>
      <c r="AE1110" s="101" t="str">
        <f t="shared" si="16"/>
        <v/>
      </c>
      <c r="AF1110" s="101"/>
      <c r="AG1110" s="101"/>
      <c r="AH1110" s="101"/>
      <c r="AI1110" s="101"/>
      <c r="AJ1110" s="101"/>
      <c r="AK1110" s="140"/>
      <c r="AL1110" s="140"/>
      <c r="AM1110" s="140"/>
      <c r="AN1110" s="140"/>
      <c r="AO1110" s="140"/>
    </row>
    <row r="1111" spans="1:41" ht="16" customHeight="1" x14ac:dyDescent="0.35">
      <c r="A1111" s="132"/>
      <c r="B1111" s="133"/>
      <c r="C1111" s="133"/>
      <c r="D1111" s="133"/>
      <c r="E1111" s="133"/>
      <c r="F1111" s="134"/>
      <c r="G1111" s="135"/>
      <c r="H1111" s="136"/>
      <c r="I1111" s="108"/>
      <c r="J1111" s="109"/>
      <c r="K1111" s="109"/>
      <c r="L1111" s="109"/>
      <c r="M1111" s="109"/>
      <c r="N1111" s="109"/>
      <c r="O1111" s="109"/>
      <c r="P1111" s="109"/>
      <c r="Q1111" s="109"/>
      <c r="R1111" s="109"/>
      <c r="S1111" s="109"/>
      <c r="T1111" s="241"/>
      <c r="U1111" s="157"/>
      <c r="V1111" s="157"/>
      <c r="W1111" s="158"/>
      <c r="X1111" s="140"/>
      <c r="Y1111" s="140"/>
      <c r="Z1111" s="140"/>
      <c r="AA1111" s="242"/>
      <c r="AB1111" s="242"/>
      <c r="AC1111" s="242"/>
      <c r="AD1111" s="242"/>
      <c r="AE1111" s="101" t="str">
        <f t="shared" si="16"/>
        <v/>
      </c>
      <c r="AF1111" s="101"/>
      <c r="AG1111" s="101"/>
      <c r="AH1111" s="101"/>
      <c r="AI1111" s="101"/>
      <c r="AJ1111" s="101"/>
      <c r="AK1111" s="140"/>
      <c r="AL1111" s="140"/>
      <c r="AM1111" s="140"/>
      <c r="AN1111" s="140"/>
      <c r="AO1111" s="140"/>
    </row>
    <row r="1112" spans="1:41" ht="16" customHeight="1" x14ac:dyDescent="0.35">
      <c r="A1112" s="132"/>
      <c r="B1112" s="133"/>
      <c r="C1112" s="133"/>
      <c r="D1112" s="133"/>
      <c r="E1112" s="133"/>
      <c r="F1112" s="134"/>
      <c r="G1112" s="135"/>
      <c r="H1112" s="136"/>
      <c r="I1112" s="108"/>
      <c r="J1112" s="109"/>
      <c r="K1112" s="109"/>
      <c r="L1112" s="109"/>
      <c r="M1112" s="109"/>
      <c r="N1112" s="109"/>
      <c r="O1112" s="109"/>
      <c r="P1112" s="109"/>
      <c r="Q1112" s="109"/>
      <c r="R1112" s="109"/>
      <c r="S1112" s="109"/>
      <c r="T1112" s="241"/>
      <c r="U1112" s="157"/>
      <c r="V1112" s="157"/>
      <c r="W1112" s="158"/>
      <c r="X1112" s="140"/>
      <c r="Y1112" s="140"/>
      <c r="Z1112" s="140"/>
      <c r="AA1112" s="242"/>
      <c r="AB1112" s="242"/>
      <c r="AC1112" s="242"/>
      <c r="AD1112" s="242"/>
      <c r="AE1112" s="101" t="str">
        <f t="shared" si="16"/>
        <v/>
      </c>
      <c r="AF1112" s="101"/>
      <c r="AG1112" s="101"/>
      <c r="AH1112" s="101"/>
      <c r="AI1112" s="101"/>
      <c r="AJ1112" s="101"/>
      <c r="AK1112" s="140"/>
      <c r="AL1112" s="140"/>
      <c r="AM1112" s="140"/>
      <c r="AN1112" s="140"/>
      <c r="AO1112" s="140"/>
    </row>
    <row r="1113" spans="1:41" ht="16" customHeight="1" x14ac:dyDescent="0.35">
      <c r="A1113" s="132"/>
      <c r="B1113" s="133"/>
      <c r="C1113" s="133"/>
      <c r="D1113" s="133"/>
      <c r="E1113" s="133"/>
      <c r="F1113" s="134"/>
      <c r="G1113" s="135"/>
      <c r="H1113" s="136"/>
      <c r="I1113" s="108"/>
      <c r="J1113" s="109"/>
      <c r="K1113" s="109"/>
      <c r="L1113" s="109"/>
      <c r="M1113" s="109"/>
      <c r="N1113" s="109"/>
      <c r="O1113" s="109"/>
      <c r="P1113" s="109"/>
      <c r="Q1113" s="109"/>
      <c r="R1113" s="109"/>
      <c r="S1113" s="109"/>
      <c r="T1113" s="241"/>
      <c r="U1113" s="157"/>
      <c r="V1113" s="157"/>
      <c r="W1113" s="158"/>
      <c r="X1113" s="140"/>
      <c r="Y1113" s="140"/>
      <c r="Z1113" s="140"/>
      <c r="AA1113" s="242"/>
      <c r="AB1113" s="242"/>
      <c r="AC1113" s="242"/>
      <c r="AD1113" s="242"/>
      <c r="AE1113" s="101" t="str">
        <f t="shared" si="16"/>
        <v/>
      </c>
      <c r="AF1113" s="101"/>
      <c r="AG1113" s="101"/>
      <c r="AH1113" s="101"/>
      <c r="AI1113" s="101"/>
      <c r="AJ1113" s="101"/>
      <c r="AK1113" s="140"/>
      <c r="AL1113" s="140"/>
      <c r="AM1113" s="140"/>
      <c r="AN1113" s="140"/>
      <c r="AO1113" s="140"/>
    </row>
    <row r="1114" spans="1:41" ht="16" customHeight="1" x14ac:dyDescent="0.35">
      <c r="A1114" s="132"/>
      <c r="B1114" s="133"/>
      <c r="C1114" s="133"/>
      <c r="D1114" s="133"/>
      <c r="E1114" s="133"/>
      <c r="F1114" s="134"/>
      <c r="G1114" s="135"/>
      <c r="H1114" s="136"/>
      <c r="I1114" s="108"/>
      <c r="J1114" s="109"/>
      <c r="K1114" s="109"/>
      <c r="L1114" s="109"/>
      <c r="M1114" s="109"/>
      <c r="N1114" s="109"/>
      <c r="O1114" s="109"/>
      <c r="P1114" s="109"/>
      <c r="Q1114" s="109"/>
      <c r="R1114" s="109"/>
      <c r="S1114" s="109"/>
      <c r="T1114" s="241"/>
      <c r="U1114" s="157"/>
      <c r="V1114" s="157"/>
      <c r="W1114" s="158"/>
      <c r="X1114" s="140"/>
      <c r="Y1114" s="140"/>
      <c r="Z1114" s="140"/>
      <c r="AA1114" s="242"/>
      <c r="AB1114" s="242"/>
      <c r="AC1114" s="242"/>
      <c r="AD1114" s="242"/>
      <c r="AE1114" s="101" t="str">
        <f t="shared" si="16"/>
        <v/>
      </c>
      <c r="AF1114" s="101"/>
      <c r="AG1114" s="101"/>
      <c r="AH1114" s="101"/>
      <c r="AI1114" s="101"/>
      <c r="AJ1114" s="101"/>
      <c r="AK1114" s="140"/>
      <c r="AL1114" s="140"/>
      <c r="AM1114" s="140"/>
      <c r="AN1114" s="140"/>
      <c r="AO1114" s="140"/>
    </row>
    <row r="1115" spans="1:41" ht="16" customHeight="1" x14ac:dyDescent="0.35">
      <c r="A1115" s="132"/>
      <c r="B1115" s="133"/>
      <c r="C1115" s="133"/>
      <c r="D1115" s="133"/>
      <c r="E1115" s="133"/>
      <c r="F1115" s="134"/>
      <c r="G1115" s="135"/>
      <c r="H1115" s="136"/>
      <c r="I1115" s="108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241"/>
      <c r="U1115" s="157"/>
      <c r="V1115" s="157"/>
      <c r="W1115" s="158"/>
      <c r="X1115" s="140"/>
      <c r="Y1115" s="140"/>
      <c r="Z1115" s="140"/>
      <c r="AA1115" s="242"/>
      <c r="AB1115" s="242"/>
      <c r="AC1115" s="242"/>
      <c r="AD1115" s="242"/>
      <c r="AE1115" s="101" t="str">
        <f t="shared" ref="AE1115:AE1178" si="17">IF(AA1115="","",ROUND(T1115*AA1115,0))</f>
        <v/>
      </c>
      <c r="AF1115" s="101"/>
      <c r="AG1115" s="101"/>
      <c r="AH1115" s="101"/>
      <c r="AI1115" s="101"/>
      <c r="AJ1115" s="101"/>
      <c r="AK1115" s="140"/>
      <c r="AL1115" s="140"/>
      <c r="AM1115" s="140"/>
      <c r="AN1115" s="140"/>
      <c r="AO1115" s="140"/>
    </row>
    <row r="1116" spans="1:41" ht="16" customHeight="1" x14ac:dyDescent="0.35">
      <c r="A1116" s="132"/>
      <c r="B1116" s="133"/>
      <c r="C1116" s="133"/>
      <c r="D1116" s="133"/>
      <c r="E1116" s="133"/>
      <c r="F1116" s="134"/>
      <c r="G1116" s="135"/>
      <c r="H1116" s="136"/>
      <c r="I1116" s="108"/>
      <c r="J1116" s="109"/>
      <c r="K1116" s="109"/>
      <c r="L1116" s="109"/>
      <c r="M1116" s="109"/>
      <c r="N1116" s="109"/>
      <c r="O1116" s="109"/>
      <c r="P1116" s="109"/>
      <c r="Q1116" s="109"/>
      <c r="R1116" s="109"/>
      <c r="S1116" s="109"/>
      <c r="T1116" s="241"/>
      <c r="U1116" s="157"/>
      <c r="V1116" s="157"/>
      <c r="W1116" s="158"/>
      <c r="X1116" s="140"/>
      <c r="Y1116" s="140"/>
      <c r="Z1116" s="140"/>
      <c r="AA1116" s="242"/>
      <c r="AB1116" s="242"/>
      <c r="AC1116" s="242"/>
      <c r="AD1116" s="242"/>
      <c r="AE1116" s="101" t="str">
        <f t="shared" si="17"/>
        <v/>
      </c>
      <c r="AF1116" s="101"/>
      <c r="AG1116" s="101"/>
      <c r="AH1116" s="101"/>
      <c r="AI1116" s="101"/>
      <c r="AJ1116" s="101"/>
      <c r="AK1116" s="140"/>
      <c r="AL1116" s="140"/>
      <c r="AM1116" s="140"/>
      <c r="AN1116" s="140"/>
      <c r="AO1116" s="140"/>
    </row>
    <row r="1117" spans="1:41" ht="16" customHeight="1" x14ac:dyDescent="0.35">
      <c r="A1117" s="132"/>
      <c r="B1117" s="133"/>
      <c r="C1117" s="133"/>
      <c r="D1117" s="133"/>
      <c r="E1117" s="133"/>
      <c r="F1117" s="134"/>
      <c r="G1117" s="135"/>
      <c r="H1117" s="136"/>
      <c r="I1117" s="108"/>
      <c r="J1117" s="109"/>
      <c r="K1117" s="109"/>
      <c r="L1117" s="109"/>
      <c r="M1117" s="109"/>
      <c r="N1117" s="109"/>
      <c r="O1117" s="109"/>
      <c r="P1117" s="109"/>
      <c r="Q1117" s="109"/>
      <c r="R1117" s="109"/>
      <c r="S1117" s="109"/>
      <c r="T1117" s="241"/>
      <c r="U1117" s="157"/>
      <c r="V1117" s="157"/>
      <c r="W1117" s="158"/>
      <c r="X1117" s="140"/>
      <c r="Y1117" s="140"/>
      <c r="Z1117" s="140"/>
      <c r="AA1117" s="242"/>
      <c r="AB1117" s="242"/>
      <c r="AC1117" s="242"/>
      <c r="AD1117" s="242"/>
      <c r="AE1117" s="101" t="str">
        <f t="shared" si="17"/>
        <v/>
      </c>
      <c r="AF1117" s="101"/>
      <c r="AG1117" s="101"/>
      <c r="AH1117" s="101"/>
      <c r="AI1117" s="101"/>
      <c r="AJ1117" s="101"/>
      <c r="AK1117" s="140"/>
      <c r="AL1117" s="140"/>
      <c r="AM1117" s="140"/>
      <c r="AN1117" s="140"/>
      <c r="AO1117" s="140"/>
    </row>
    <row r="1118" spans="1:41" ht="16" customHeight="1" x14ac:dyDescent="0.35">
      <c r="A1118" s="132"/>
      <c r="B1118" s="133"/>
      <c r="C1118" s="133"/>
      <c r="D1118" s="133"/>
      <c r="E1118" s="133"/>
      <c r="F1118" s="134"/>
      <c r="G1118" s="135"/>
      <c r="H1118" s="136"/>
      <c r="I1118" s="108"/>
      <c r="J1118" s="109"/>
      <c r="K1118" s="109"/>
      <c r="L1118" s="109"/>
      <c r="M1118" s="109"/>
      <c r="N1118" s="109"/>
      <c r="O1118" s="109"/>
      <c r="P1118" s="109"/>
      <c r="Q1118" s="109"/>
      <c r="R1118" s="109"/>
      <c r="S1118" s="109"/>
      <c r="T1118" s="241"/>
      <c r="U1118" s="157"/>
      <c r="V1118" s="157"/>
      <c r="W1118" s="158"/>
      <c r="X1118" s="140"/>
      <c r="Y1118" s="140"/>
      <c r="Z1118" s="140"/>
      <c r="AA1118" s="242"/>
      <c r="AB1118" s="242"/>
      <c r="AC1118" s="242"/>
      <c r="AD1118" s="242"/>
      <c r="AE1118" s="101" t="str">
        <f t="shared" si="17"/>
        <v/>
      </c>
      <c r="AF1118" s="101"/>
      <c r="AG1118" s="101"/>
      <c r="AH1118" s="101"/>
      <c r="AI1118" s="101"/>
      <c r="AJ1118" s="101"/>
      <c r="AK1118" s="140"/>
      <c r="AL1118" s="140"/>
      <c r="AM1118" s="140"/>
      <c r="AN1118" s="140"/>
      <c r="AO1118" s="140"/>
    </row>
    <row r="1119" spans="1:41" ht="16" customHeight="1" x14ac:dyDescent="0.35">
      <c r="A1119" s="132"/>
      <c r="B1119" s="133"/>
      <c r="C1119" s="133"/>
      <c r="D1119" s="133"/>
      <c r="E1119" s="133"/>
      <c r="F1119" s="134"/>
      <c r="G1119" s="135"/>
      <c r="H1119" s="136"/>
      <c r="I1119" s="108"/>
      <c r="J1119" s="109"/>
      <c r="K1119" s="109"/>
      <c r="L1119" s="109"/>
      <c r="M1119" s="109"/>
      <c r="N1119" s="109"/>
      <c r="O1119" s="109"/>
      <c r="P1119" s="109"/>
      <c r="Q1119" s="109"/>
      <c r="R1119" s="109"/>
      <c r="S1119" s="109"/>
      <c r="T1119" s="241"/>
      <c r="U1119" s="157"/>
      <c r="V1119" s="157"/>
      <c r="W1119" s="158"/>
      <c r="X1119" s="140"/>
      <c r="Y1119" s="140"/>
      <c r="Z1119" s="140"/>
      <c r="AA1119" s="242"/>
      <c r="AB1119" s="242"/>
      <c r="AC1119" s="242"/>
      <c r="AD1119" s="242"/>
      <c r="AE1119" s="101" t="str">
        <f t="shared" si="17"/>
        <v/>
      </c>
      <c r="AF1119" s="101"/>
      <c r="AG1119" s="101"/>
      <c r="AH1119" s="101"/>
      <c r="AI1119" s="101"/>
      <c r="AJ1119" s="101"/>
      <c r="AK1119" s="140"/>
      <c r="AL1119" s="140"/>
      <c r="AM1119" s="140"/>
      <c r="AN1119" s="140"/>
      <c r="AO1119" s="140"/>
    </row>
    <row r="1120" spans="1:41" ht="16" customHeight="1" x14ac:dyDescent="0.35">
      <c r="A1120" s="132"/>
      <c r="B1120" s="133"/>
      <c r="C1120" s="133"/>
      <c r="D1120" s="133"/>
      <c r="E1120" s="133"/>
      <c r="F1120" s="134"/>
      <c r="G1120" s="135"/>
      <c r="H1120" s="136"/>
      <c r="I1120" s="108"/>
      <c r="J1120" s="109"/>
      <c r="K1120" s="109"/>
      <c r="L1120" s="109"/>
      <c r="M1120" s="109"/>
      <c r="N1120" s="109"/>
      <c r="O1120" s="109"/>
      <c r="P1120" s="109"/>
      <c r="Q1120" s="109"/>
      <c r="R1120" s="109"/>
      <c r="S1120" s="109"/>
      <c r="T1120" s="241"/>
      <c r="U1120" s="157"/>
      <c r="V1120" s="157"/>
      <c r="W1120" s="158"/>
      <c r="X1120" s="140"/>
      <c r="Y1120" s="140"/>
      <c r="Z1120" s="140"/>
      <c r="AA1120" s="242"/>
      <c r="AB1120" s="242"/>
      <c r="AC1120" s="242"/>
      <c r="AD1120" s="242"/>
      <c r="AE1120" s="101" t="str">
        <f t="shared" si="17"/>
        <v/>
      </c>
      <c r="AF1120" s="101"/>
      <c r="AG1120" s="101"/>
      <c r="AH1120" s="101"/>
      <c r="AI1120" s="101"/>
      <c r="AJ1120" s="101"/>
      <c r="AK1120" s="140"/>
      <c r="AL1120" s="140"/>
      <c r="AM1120" s="140"/>
      <c r="AN1120" s="140"/>
      <c r="AO1120" s="140"/>
    </row>
    <row r="1121" spans="1:41" ht="16" customHeight="1" x14ac:dyDescent="0.35">
      <c r="A1121" s="132"/>
      <c r="B1121" s="133"/>
      <c r="C1121" s="133"/>
      <c r="D1121" s="133"/>
      <c r="E1121" s="133"/>
      <c r="F1121" s="134"/>
      <c r="G1121" s="135"/>
      <c r="H1121" s="136"/>
      <c r="I1121" s="108"/>
      <c r="J1121" s="109"/>
      <c r="K1121" s="109"/>
      <c r="L1121" s="109"/>
      <c r="M1121" s="109"/>
      <c r="N1121" s="109"/>
      <c r="O1121" s="109"/>
      <c r="P1121" s="109"/>
      <c r="Q1121" s="109"/>
      <c r="R1121" s="109"/>
      <c r="S1121" s="109"/>
      <c r="T1121" s="241"/>
      <c r="U1121" s="157"/>
      <c r="V1121" s="157"/>
      <c r="W1121" s="158"/>
      <c r="X1121" s="140"/>
      <c r="Y1121" s="140"/>
      <c r="Z1121" s="140"/>
      <c r="AA1121" s="242"/>
      <c r="AB1121" s="242"/>
      <c r="AC1121" s="242"/>
      <c r="AD1121" s="242"/>
      <c r="AE1121" s="101" t="str">
        <f t="shared" si="17"/>
        <v/>
      </c>
      <c r="AF1121" s="101"/>
      <c r="AG1121" s="101"/>
      <c r="AH1121" s="101"/>
      <c r="AI1121" s="101"/>
      <c r="AJ1121" s="101"/>
      <c r="AK1121" s="140"/>
      <c r="AL1121" s="140"/>
      <c r="AM1121" s="140"/>
      <c r="AN1121" s="140"/>
      <c r="AO1121" s="140"/>
    </row>
    <row r="1122" spans="1:41" ht="16" customHeight="1" x14ac:dyDescent="0.35">
      <c r="A1122" s="132"/>
      <c r="B1122" s="133"/>
      <c r="C1122" s="133"/>
      <c r="D1122" s="133"/>
      <c r="E1122" s="133"/>
      <c r="F1122" s="134"/>
      <c r="G1122" s="135"/>
      <c r="H1122" s="136"/>
      <c r="I1122" s="108"/>
      <c r="J1122" s="109"/>
      <c r="K1122" s="109"/>
      <c r="L1122" s="109"/>
      <c r="M1122" s="109"/>
      <c r="N1122" s="109"/>
      <c r="O1122" s="109"/>
      <c r="P1122" s="109"/>
      <c r="Q1122" s="109"/>
      <c r="R1122" s="109"/>
      <c r="S1122" s="109"/>
      <c r="T1122" s="241"/>
      <c r="U1122" s="157"/>
      <c r="V1122" s="157"/>
      <c r="W1122" s="158"/>
      <c r="X1122" s="140"/>
      <c r="Y1122" s="140"/>
      <c r="Z1122" s="140"/>
      <c r="AA1122" s="242"/>
      <c r="AB1122" s="242"/>
      <c r="AC1122" s="242"/>
      <c r="AD1122" s="242"/>
      <c r="AE1122" s="101" t="str">
        <f t="shared" si="17"/>
        <v/>
      </c>
      <c r="AF1122" s="101"/>
      <c r="AG1122" s="101"/>
      <c r="AH1122" s="101"/>
      <c r="AI1122" s="101"/>
      <c r="AJ1122" s="101"/>
      <c r="AK1122" s="140"/>
      <c r="AL1122" s="140"/>
      <c r="AM1122" s="140"/>
      <c r="AN1122" s="140"/>
      <c r="AO1122" s="140"/>
    </row>
    <row r="1123" spans="1:41" ht="16" customHeight="1" x14ac:dyDescent="0.35">
      <c r="A1123" s="132"/>
      <c r="B1123" s="133"/>
      <c r="C1123" s="133"/>
      <c r="D1123" s="133"/>
      <c r="E1123" s="133"/>
      <c r="F1123" s="134"/>
      <c r="G1123" s="135"/>
      <c r="H1123" s="136"/>
      <c r="I1123" s="108"/>
      <c r="J1123" s="109"/>
      <c r="K1123" s="109"/>
      <c r="L1123" s="109"/>
      <c r="M1123" s="109"/>
      <c r="N1123" s="109"/>
      <c r="O1123" s="109"/>
      <c r="P1123" s="109"/>
      <c r="Q1123" s="109"/>
      <c r="R1123" s="109"/>
      <c r="S1123" s="109"/>
      <c r="T1123" s="241"/>
      <c r="U1123" s="157"/>
      <c r="V1123" s="157"/>
      <c r="W1123" s="158"/>
      <c r="X1123" s="140"/>
      <c r="Y1123" s="140"/>
      <c r="Z1123" s="140"/>
      <c r="AA1123" s="242"/>
      <c r="AB1123" s="242"/>
      <c r="AC1123" s="242"/>
      <c r="AD1123" s="242"/>
      <c r="AE1123" s="101" t="str">
        <f t="shared" si="17"/>
        <v/>
      </c>
      <c r="AF1123" s="101"/>
      <c r="AG1123" s="101"/>
      <c r="AH1123" s="101"/>
      <c r="AI1123" s="101"/>
      <c r="AJ1123" s="101"/>
      <c r="AK1123" s="140"/>
      <c r="AL1123" s="140"/>
      <c r="AM1123" s="140"/>
      <c r="AN1123" s="140"/>
      <c r="AO1123" s="140"/>
    </row>
    <row r="1124" spans="1:41" ht="16" customHeight="1" x14ac:dyDescent="0.35">
      <c r="A1124" s="132"/>
      <c r="B1124" s="133"/>
      <c r="C1124" s="133"/>
      <c r="D1124" s="133"/>
      <c r="E1124" s="133"/>
      <c r="F1124" s="134"/>
      <c r="G1124" s="135"/>
      <c r="H1124" s="136"/>
      <c r="I1124" s="108"/>
      <c r="J1124" s="109"/>
      <c r="K1124" s="109"/>
      <c r="L1124" s="109"/>
      <c r="M1124" s="109"/>
      <c r="N1124" s="109"/>
      <c r="O1124" s="109"/>
      <c r="P1124" s="109"/>
      <c r="Q1124" s="109"/>
      <c r="R1124" s="109"/>
      <c r="S1124" s="109"/>
      <c r="T1124" s="241"/>
      <c r="U1124" s="157"/>
      <c r="V1124" s="157"/>
      <c r="W1124" s="158"/>
      <c r="X1124" s="140"/>
      <c r="Y1124" s="140"/>
      <c r="Z1124" s="140"/>
      <c r="AA1124" s="242"/>
      <c r="AB1124" s="242"/>
      <c r="AC1124" s="242"/>
      <c r="AD1124" s="242"/>
      <c r="AE1124" s="101" t="str">
        <f t="shared" si="17"/>
        <v/>
      </c>
      <c r="AF1124" s="101"/>
      <c r="AG1124" s="101"/>
      <c r="AH1124" s="101"/>
      <c r="AI1124" s="101"/>
      <c r="AJ1124" s="101"/>
      <c r="AK1124" s="140"/>
      <c r="AL1124" s="140"/>
      <c r="AM1124" s="140"/>
      <c r="AN1124" s="140"/>
      <c r="AO1124" s="140"/>
    </row>
    <row r="1125" spans="1:41" ht="16" customHeight="1" x14ac:dyDescent="0.35">
      <c r="A1125" s="132"/>
      <c r="B1125" s="133"/>
      <c r="C1125" s="133"/>
      <c r="D1125" s="133"/>
      <c r="E1125" s="133"/>
      <c r="F1125" s="134"/>
      <c r="G1125" s="135"/>
      <c r="H1125" s="136"/>
      <c r="I1125" s="108"/>
      <c r="J1125" s="109"/>
      <c r="K1125" s="109"/>
      <c r="L1125" s="109"/>
      <c r="M1125" s="109"/>
      <c r="N1125" s="109"/>
      <c r="O1125" s="109"/>
      <c r="P1125" s="109"/>
      <c r="Q1125" s="109"/>
      <c r="R1125" s="109"/>
      <c r="S1125" s="109"/>
      <c r="T1125" s="241"/>
      <c r="U1125" s="157"/>
      <c r="V1125" s="157"/>
      <c r="W1125" s="158"/>
      <c r="X1125" s="140"/>
      <c r="Y1125" s="140"/>
      <c r="Z1125" s="140"/>
      <c r="AA1125" s="242"/>
      <c r="AB1125" s="242"/>
      <c r="AC1125" s="242"/>
      <c r="AD1125" s="242"/>
      <c r="AE1125" s="101" t="str">
        <f t="shared" si="17"/>
        <v/>
      </c>
      <c r="AF1125" s="101"/>
      <c r="AG1125" s="101"/>
      <c r="AH1125" s="101"/>
      <c r="AI1125" s="101"/>
      <c r="AJ1125" s="101"/>
      <c r="AK1125" s="140"/>
      <c r="AL1125" s="140"/>
      <c r="AM1125" s="140"/>
      <c r="AN1125" s="140"/>
      <c r="AO1125" s="140"/>
    </row>
    <row r="1126" spans="1:41" ht="16" customHeight="1" x14ac:dyDescent="0.35">
      <c r="A1126" s="132"/>
      <c r="B1126" s="133"/>
      <c r="C1126" s="133"/>
      <c r="D1126" s="133"/>
      <c r="E1126" s="133"/>
      <c r="F1126" s="134"/>
      <c r="G1126" s="135"/>
      <c r="H1126" s="136"/>
      <c r="I1126" s="108"/>
      <c r="J1126" s="109"/>
      <c r="K1126" s="109"/>
      <c r="L1126" s="109"/>
      <c r="M1126" s="109"/>
      <c r="N1126" s="109"/>
      <c r="O1126" s="109"/>
      <c r="P1126" s="109"/>
      <c r="Q1126" s="109"/>
      <c r="R1126" s="109"/>
      <c r="S1126" s="109"/>
      <c r="T1126" s="241"/>
      <c r="U1126" s="157"/>
      <c r="V1126" s="157"/>
      <c r="W1126" s="158"/>
      <c r="X1126" s="140"/>
      <c r="Y1126" s="140"/>
      <c r="Z1126" s="140"/>
      <c r="AA1126" s="242"/>
      <c r="AB1126" s="242"/>
      <c r="AC1126" s="242"/>
      <c r="AD1126" s="242"/>
      <c r="AE1126" s="101" t="str">
        <f t="shared" si="17"/>
        <v/>
      </c>
      <c r="AF1126" s="101"/>
      <c r="AG1126" s="101"/>
      <c r="AH1126" s="101"/>
      <c r="AI1126" s="101"/>
      <c r="AJ1126" s="101"/>
      <c r="AK1126" s="140"/>
      <c r="AL1126" s="140"/>
      <c r="AM1126" s="140"/>
      <c r="AN1126" s="140"/>
      <c r="AO1126" s="140"/>
    </row>
    <row r="1127" spans="1:41" ht="16" customHeight="1" x14ac:dyDescent="0.35">
      <c r="A1127" s="132"/>
      <c r="B1127" s="133"/>
      <c r="C1127" s="133"/>
      <c r="D1127" s="133"/>
      <c r="E1127" s="133"/>
      <c r="F1127" s="134"/>
      <c r="G1127" s="135"/>
      <c r="H1127" s="136"/>
      <c r="I1127" s="108"/>
      <c r="J1127" s="109"/>
      <c r="K1127" s="109"/>
      <c r="L1127" s="109"/>
      <c r="M1127" s="109"/>
      <c r="N1127" s="109"/>
      <c r="O1127" s="109"/>
      <c r="P1127" s="109"/>
      <c r="Q1127" s="109"/>
      <c r="R1127" s="109"/>
      <c r="S1127" s="109"/>
      <c r="T1127" s="241"/>
      <c r="U1127" s="157"/>
      <c r="V1127" s="157"/>
      <c r="W1127" s="158"/>
      <c r="X1127" s="140"/>
      <c r="Y1127" s="140"/>
      <c r="Z1127" s="140"/>
      <c r="AA1127" s="242"/>
      <c r="AB1127" s="242"/>
      <c r="AC1127" s="242"/>
      <c r="AD1127" s="242"/>
      <c r="AE1127" s="101" t="str">
        <f t="shared" si="17"/>
        <v/>
      </c>
      <c r="AF1127" s="101"/>
      <c r="AG1127" s="101"/>
      <c r="AH1127" s="101"/>
      <c r="AI1127" s="101"/>
      <c r="AJ1127" s="101"/>
      <c r="AK1127" s="140"/>
      <c r="AL1127" s="140"/>
      <c r="AM1127" s="140"/>
      <c r="AN1127" s="140"/>
      <c r="AO1127" s="140"/>
    </row>
    <row r="1128" spans="1:41" ht="16" customHeight="1" x14ac:dyDescent="0.35">
      <c r="A1128" s="132"/>
      <c r="B1128" s="133"/>
      <c r="C1128" s="133"/>
      <c r="D1128" s="133"/>
      <c r="E1128" s="133"/>
      <c r="F1128" s="134"/>
      <c r="G1128" s="135"/>
      <c r="H1128" s="136"/>
      <c r="I1128" s="108"/>
      <c r="J1128" s="109"/>
      <c r="K1128" s="109"/>
      <c r="L1128" s="109"/>
      <c r="M1128" s="109"/>
      <c r="N1128" s="109"/>
      <c r="O1128" s="109"/>
      <c r="P1128" s="109"/>
      <c r="Q1128" s="109"/>
      <c r="R1128" s="109"/>
      <c r="S1128" s="109"/>
      <c r="T1128" s="241"/>
      <c r="U1128" s="157"/>
      <c r="V1128" s="157"/>
      <c r="W1128" s="158"/>
      <c r="X1128" s="140"/>
      <c r="Y1128" s="140"/>
      <c r="Z1128" s="140"/>
      <c r="AA1128" s="242"/>
      <c r="AB1128" s="242"/>
      <c r="AC1128" s="242"/>
      <c r="AD1128" s="242"/>
      <c r="AE1128" s="101" t="str">
        <f t="shared" si="17"/>
        <v/>
      </c>
      <c r="AF1128" s="101"/>
      <c r="AG1128" s="101"/>
      <c r="AH1128" s="101"/>
      <c r="AI1128" s="101"/>
      <c r="AJ1128" s="101"/>
      <c r="AK1128" s="140"/>
      <c r="AL1128" s="140"/>
      <c r="AM1128" s="140"/>
      <c r="AN1128" s="140"/>
      <c r="AO1128" s="140"/>
    </row>
    <row r="1129" spans="1:41" ht="16" customHeight="1" x14ac:dyDescent="0.35">
      <c r="A1129" s="132"/>
      <c r="B1129" s="133"/>
      <c r="C1129" s="133"/>
      <c r="D1129" s="133"/>
      <c r="E1129" s="133"/>
      <c r="F1129" s="134"/>
      <c r="G1129" s="135"/>
      <c r="H1129" s="136"/>
      <c r="I1129" s="108"/>
      <c r="J1129" s="109"/>
      <c r="K1129" s="109"/>
      <c r="L1129" s="109"/>
      <c r="M1129" s="109"/>
      <c r="N1129" s="109"/>
      <c r="O1129" s="109"/>
      <c r="P1129" s="109"/>
      <c r="Q1129" s="109"/>
      <c r="R1129" s="109"/>
      <c r="S1129" s="109"/>
      <c r="T1129" s="241"/>
      <c r="U1129" s="157"/>
      <c r="V1129" s="157"/>
      <c r="W1129" s="158"/>
      <c r="X1129" s="140"/>
      <c r="Y1129" s="140"/>
      <c r="Z1129" s="140"/>
      <c r="AA1129" s="242"/>
      <c r="AB1129" s="242"/>
      <c r="AC1129" s="242"/>
      <c r="AD1129" s="242"/>
      <c r="AE1129" s="101" t="str">
        <f t="shared" si="17"/>
        <v/>
      </c>
      <c r="AF1129" s="101"/>
      <c r="AG1129" s="101"/>
      <c r="AH1129" s="101"/>
      <c r="AI1129" s="101"/>
      <c r="AJ1129" s="101"/>
      <c r="AK1129" s="140"/>
      <c r="AL1129" s="140"/>
      <c r="AM1129" s="140"/>
      <c r="AN1129" s="140"/>
      <c r="AO1129" s="140"/>
    </row>
    <row r="1130" spans="1:41" ht="16" customHeight="1" x14ac:dyDescent="0.35">
      <c r="A1130" s="132"/>
      <c r="B1130" s="133"/>
      <c r="C1130" s="133"/>
      <c r="D1130" s="133"/>
      <c r="E1130" s="133"/>
      <c r="F1130" s="134"/>
      <c r="G1130" s="135"/>
      <c r="H1130" s="136"/>
      <c r="I1130" s="108"/>
      <c r="J1130" s="109"/>
      <c r="K1130" s="109"/>
      <c r="L1130" s="109"/>
      <c r="M1130" s="109"/>
      <c r="N1130" s="109"/>
      <c r="O1130" s="109"/>
      <c r="P1130" s="109"/>
      <c r="Q1130" s="109"/>
      <c r="R1130" s="109"/>
      <c r="S1130" s="109"/>
      <c r="T1130" s="241"/>
      <c r="U1130" s="157"/>
      <c r="V1130" s="157"/>
      <c r="W1130" s="158"/>
      <c r="X1130" s="140"/>
      <c r="Y1130" s="140"/>
      <c r="Z1130" s="140"/>
      <c r="AA1130" s="242"/>
      <c r="AB1130" s="242"/>
      <c r="AC1130" s="242"/>
      <c r="AD1130" s="242"/>
      <c r="AE1130" s="101" t="str">
        <f t="shared" si="17"/>
        <v/>
      </c>
      <c r="AF1130" s="101"/>
      <c r="AG1130" s="101"/>
      <c r="AH1130" s="101"/>
      <c r="AI1130" s="101"/>
      <c r="AJ1130" s="101"/>
      <c r="AK1130" s="140"/>
      <c r="AL1130" s="140"/>
      <c r="AM1130" s="140"/>
      <c r="AN1130" s="140"/>
      <c r="AO1130" s="140"/>
    </row>
    <row r="1131" spans="1:41" ht="16" customHeight="1" x14ac:dyDescent="0.35">
      <c r="A1131" s="132"/>
      <c r="B1131" s="133"/>
      <c r="C1131" s="133"/>
      <c r="D1131" s="133"/>
      <c r="E1131" s="133"/>
      <c r="F1131" s="134"/>
      <c r="G1131" s="135"/>
      <c r="H1131" s="136"/>
      <c r="I1131" s="108"/>
      <c r="J1131" s="109"/>
      <c r="K1131" s="109"/>
      <c r="L1131" s="109"/>
      <c r="M1131" s="109"/>
      <c r="N1131" s="109"/>
      <c r="O1131" s="109"/>
      <c r="P1131" s="109"/>
      <c r="Q1131" s="109"/>
      <c r="R1131" s="109"/>
      <c r="S1131" s="109"/>
      <c r="T1131" s="241"/>
      <c r="U1131" s="157"/>
      <c r="V1131" s="157"/>
      <c r="W1131" s="158"/>
      <c r="X1131" s="140"/>
      <c r="Y1131" s="140"/>
      <c r="Z1131" s="140"/>
      <c r="AA1131" s="242"/>
      <c r="AB1131" s="242"/>
      <c r="AC1131" s="242"/>
      <c r="AD1131" s="242"/>
      <c r="AE1131" s="101" t="str">
        <f t="shared" si="17"/>
        <v/>
      </c>
      <c r="AF1131" s="101"/>
      <c r="AG1131" s="101"/>
      <c r="AH1131" s="101"/>
      <c r="AI1131" s="101"/>
      <c r="AJ1131" s="101"/>
      <c r="AK1131" s="140"/>
      <c r="AL1131" s="140"/>
      <c r="AM1131" s="140"/>
      <c r="AN1131" s="140"/>
      <c r="AO1131" s="140"/>
    </row>
    <row r="1132" spans="1:41" ht="16" customHeight="1" x14ac:dyDescent="0.35">
      <c r="A1132" s="132"/>
      <c r="B1132" s="133"/>
      <c r="C1132" s="133"/>
      <c r="D1132" s="133"/>
      <c r="E1132" s="133"/>
      <c r="F1132" s="134"/>
      <c r="G1132" s="135"/>
      <c r="H1132" s="136"/>
      <c r="I1132" s="108"/>
      <c r="J1132" s="109"/>
      <c r="K1132" s="109"/>
      <c r="L1132" s="109"/>
      <c r="M1132" s="109"/>
      <c r="N1132" s="109"/>
      <c r="O1132" s="109"/>
      <c r="P1132" s="109"/>
      <c r="Q1132" s="109"/>
      <c r="R1132" s="109"/>
      <c r="S1132" s="109"/>
      <c r="T1132" s="241"/>
      <c r="U1132" s="157"/>
      <c r="V1132" s="157"/>
      <c r="W1132" s="158"/>
      <c r="X1132" s="140"/>
      <c r="Y1132" s="140"/>
      <c r="Z1132" s="140"/>
      <c r="AA1132" s="242"/>
      <c r="AB1132" s="242"/>
      <c r="AC1132" s="242"/>
      <c r="AD1132" s="242"/>
      <c r="AE1132" s="101" t="str">
        <f t="shared" si="17"/>
        <v/>
      </c>
      <c r="AF1132" s="101"/>
      <c r="AG1132" s="101"/>
      <c r="AH1132" s="101"/>
      <c r="AI1132" s="101"/>
      <c r="AJ1132" s="101"/>
      <c r="AK1132" s="140"/>
      <c r="AL1132" s="140"/>
      <c r="AM1132" s="140"/>
      <c r="AN1132" s="140"/>
      <c r="AO1132" s="140"/>
    </row>
    <row r="1133" spans="1:41" ht="16" customHeight="1" x14ac:dyDescent="0.35">
      <c r="A1133" s="132"/>
      <c r="B1133" s="133"/>
      <c r="C1133" s="133"/>
      <c r="D1133" s="133"/>
      <c r="E1133" s="133"/>
      <c r="F1133" s="134"/>
      <c r="G1133" s="135"/>
      <c r="H1133" s="136"/>
      <c r="I1133" s="108"/>
      <c r="J1133" s="109"/>
      <c r="K1133" s="109"/>
      <c r="L1133" s="109"/>
      <c r="M1133" s="109"/>
      <c r="N1133" s="109"/>
      <c r="O1133" s="109"/>
      <c r="P1133" s="109"/>
      <c r="Q1133" s="109"/>
      <c r="R1133" s="109"/>
      <c r="S1133" s="109"/>
      <c r="T1133" s="241"/>
      <c r="U1133" s="157"/>
      <c r="V1133" s="157"/>
      <c r="W1133" s="158"/>
      <c r="X1133" s="140"/>
      <c r="Y1133" s="140"/>
      <c r="Z1133" s="140"/>
      <c r="AA1133" s="242"/>
      <c r="AB1133" s="242"/>
      <c r="AC1133" s="242"/>
      <c r="AD1133" s="242"/>
      <c r="AE1133" s="101" t="str">
        <f t="shared" si="17"/>
        <v/>
      </c>
      <c r="AF1133" s="101"/>
      <c r="AG1133" s="101"/>
      <c r="AH1133" s="101"/>
      <c r="AI1133" s="101"/>
      <c r="AJ1133" s="101"/>
      <c r="AK1133" s="140"/>
      <c r="AL1133" s="140"/>
      <c r="AM1133" s="140"/>
      <c r="AN1133" s="140"/>
      <c r="AO1133" s="140"/>
    </row>
    <row r="1134" spans="1:41" ht="16" customHeight="1" x14ac:dyDescent="0.35">
      <c r="A1134" s="132"/>
      <c r="B1134" s="133"/>
      <c r="C1134" s="133"/>
      <c r="D1134" s="133"/>
      <c r="E1134" s="133"/>
      <c r="F1134" s="134"/>
      <c r="G1134" s="135"/>
      <c r="H1134" s="136"/>
      <c r="I1134" s="108"/>
      <c r="J1134" s="109"/>
      <c r="K1134" s="109"/>
      <c r="L1134" s="109"/>
      <c r="M1134" s="109"/>
      <c r="N1134" s="109"/>
      <c r="O1134" s="109"/>
      <c r="P1134" s="109"/>
      <c r="Q1134" s="109"/>
      <c r="R1134" s="109"/>
      <c r="S1134" s="109"/>
      <c r="T1134" s="241"/>
      <c r="U1134" s="157"/>
      <c r="V1134" s="157"/>
      <c r="W1134" s="158"/>
      <c r="X1134" s="140"/>
      <c r="Y1134" s="140"/>
      <c r="Z1134" s="140"/>
      <c r="AA1134" s="242"/>
      <c r="AB1134" s="242"/>
      <c r="AC1134" s="242"/>
      <c r="AD1134" s="242"/>
      <c r="AE1134" s="101" t="str">
        <f t="shared" si="17"/>
        <v/>
      </c>
      <c r="AF1134" s="101"/>
      <c r="AG1134" s="101"/>
      <c r="AH1134" s="101"/>
      <c r="AI1134" s="101"/>
      <c r="AJ1134" s="101"/>
      <c r="AK1134" s="140"/>
      <c r="AL1134" s="140"/>
      <c r="AM1134" s="140"/>
      <c r="AN1134" s="140"/>
      <c r="AO1134" s="140"/>
    </row>
    <row r="1135" spans="1:41" ht="16" customHeight="1" x14ac:dyDescent="0.35">
      <c r="A1135" s="132"/>
      <c r="B1135" s="133"/>
      <c r="C1135" s="133"/>
      <c r="D1135" s="133"/>
      <c r="E1135" s="133"/>
      <c r="F1135" s="134"/>
      <c r="G1135" s="135"/>
      <c r="H1135" s="136"/>
      <c r="I1135" s="108"/>
      <c r="J1135" s="109"/>
      <c r="K1135" s="109"/>
      <c r="L1135" s="109"/>
      <c r="M1135" s="109"/>
      <c r="N1135" s="109"/>
      <c r="O1135" s="109"/>
      <c r="P1135" s="109"/>
      <c r="Q1135" s="109"/>
      <c r="R1135" s="109"/>
      <c r="S1135" s="109"/>
      <c r="T1135" s="241"/>
      <c r="U1135" s="157"/>
      <c r="V1135" s="157"/>
      <c r="W1135" s="158"/>
      <c r="X1135" s="140"/>
      <c r="Y1135" s="140"/>
      <c r="Z1135" s="140"/>
      <c r="AA1135" s="242"/>
      <c r="AB1135" s="242"/>
      <c r="AC1135" s="242"/>
      <c r="AD1135" s="242"/>
      <c r="AE1135" s="101" t="str">
        <f t="shared" si="17"/>
        <v/>
      </c>
      <c r="AF1135" s="101"/>
      <c r="AG1135" s="101"/>
      <c r="AH1135" s="101"/>
      <c r="AI1135" s="101"/>
      <c r="AJ1135" s="101"/>
      <c r="AK1135" s="140"/>
      <c r="AL1135" s="140"/>
      <c r="AM1135" s="140"/>
      <c r="AN1135" s="140"/>
      <c r="AO1135" s="140"/>
    </row>
    <row r="1136" spans="1:41" ht="16" customHeight="1" x14ac:dyDescent="0.35">
      <c r="A1136" s="132"/>
      <c r="B1136" s="133"/>
      <c r="C1136" s="133"/>
      <c r="D1136" s="133"/>
      <c r="E1136" s="133"/>
      <c r="F1136" s="134"/>
      <c r="G1136" s="135"/>
      <c r="H1136" s="136"/>
      <c r="I1136" s="108"/>
      <c r="J1136" s="109"/>
      <c r="K1136" s="109"/>
      <c r="L1136" s="109"/>
      <c r="M1136" s="109"/>
      <c r="N1136" s="109"/>
      <c r="O1136" s="109"/>
      <c r="P1136" s="109"/>
      <c r="Q1136" s="109"/>
      <c r="R1136" s="109"/>
      <c r="S1136" s="109"/>
      <c r="T1136" s="241"/>
      <c r="U1136" s="157"/>
      <c r="V1136" s="157"/>
      <c r="W1136" s="158"/>
      <c r="X1136" s="140"/>
      <c r="Y1136" s="140"/>
      <c r="Z1136" s="140"/>
      <c r="AA1136" s="242"/>
      <c r="AB1136" s="242"/>
      <c r="AC1136" s="242"/>
      <c r="AD1136" s="242"/>
      <c r="AE1136" s="101" t="str">
        <f t="shared" si="17"/>
        <v/>
      </c>
      <c r="AF1136" s="101"/>
      <c r="AG1136" s="101"/>
      <c r="AH1136" s="101"/>
      <c r="AI1136" s="101"/>
      <c r="AJ1136" s="101"/>
      <c r="AK1136" s="140"/>
      <c r="AL1136" s="140"/>
      <c r="AM1136" s="140"/>
      <c r="AN1136" s="140"/>
      <c r="AO1136" s="140"/>
    </row>
    <row r="1137" spans="1:41" ht="16" customHeight="1" x14ac:dyDescent="0.35">
      <c r="A1137" s="132"/>
      <c r="B1137" s="133"/>
      <c r="C1137" s="133"/>
      <c r="D1137" s="133"/>
      <c r="E1137" s="133"/>
      <c r="F1137" s="134"/>
      <c r="G1137" s="135"/>
      <c r="H1137" s="136"/>
      <c r="I1137" s="108"/>
      <c r="J1137" s="109"/>
      <c r="K1137" s="109"/>
      <c r="L1137" s="109"/>
      <c r="M1137" s="109"/>
      <c r="N1137" s="109"/>
      <c r="O1137" s="109"/>
      <c r="P1137" s="109"/>
      <c r="Q1137" s="109"/>
      <c r="R1137" s="109"/>
      <c r="S1137" s="109"/>
      <c r="T1137" s="241"/>
      <c r="U1137" s="157"/>
      <c r="V1137" s="157"/>
      <c r="W1137" s="158"/>
      <c r="X1137" s="140"/>
      <c r="Y1137" s="140"/>
      <c r="Z1137" s="140"/>
      <c r="AA1137" s="242"/>
      <c r="AB1137" s="242"/>
      <c r="AC1137" s="242"/>
      <c r="AD1137" s="242"/>
      <c r="AE1137" s="101" t="str">
        <f t="shared" si="17"/>
        <v/>
      </c>
      <c r="AF1137" s="101"/>
      <c r="AG1137" s="101"/>
      <c r="AH1137" s="101"/>
      <c r="AI1137" s="101"/>
      <c r="AJ1137" s="101"/>
      <c r="AK1137" s="140"/>
      <c r="AL1137" s="140"/>
      <c r="AM1137" s="140"/>
      <c r="AN1137" s="140"/>
      <c r="AO1137" s="140"/>
    </row>
    <row r="1138" spans="1:41" ht="16" customHeight="1" x14ac:dyDescent="0.35">
      <c r="A1138" s="132"/>
      <c r="B1138" s="133"/>
      <c r="C1138" s="133"/>
      <c r="D1138" s="133"/>
      <c r="E1138" s="133"/>
      <c r="F1138" s="134"/>
      <c r="G1138" s="135"/>
      <c r="H1138" s="136"/>
      <c r="I1138" s="108"/>
      <c r="J1138" s="109"/>
      <c r="K1138" s="109"/>
      <c r="L1138" s="109"/>
      <c r="M1138" s="109"/>
      <c r="N1138" s="109"/>
      <c r="O1138" s="109"/>
      <c r="P1138" s="109"/>
      <c r="Q1138" s="109"/>
      <c r="R1138" s="109"/>
      <c r="S1138" s="109"/>
      <c r="T1138" s="241"/>
      <c r="U1138" s="157"/>
      <c r="V1138" s="157"/>
      <c r="W1138" s="158"/>
      <c r="X1138" s="140"/>
      <c r="Y1138" s="140"/>
      <c r="Z1138" s="140"/>
      <c r="AA1138" s="242"/>
      <c r="AB1138" s="242"/>
      <c r="AC1138" s="242"/>
      <c r="AD1138" s="242"/>
      <c r="AE1138" s="101" t="str">
        <f t="shared" si="17"/>
        <v/>
      </c>
      <c r="AF1138" s="101"/>
      <c r="AG1138" s="101"/>
      <c r="AH1138" s="101"/>
      <c r="AI1138" s="101"/>
      <c r="AJ1138" s="101"/>
      <c r="AK1138" s="140"/>
      <c r="AL1138" s="140"/>
      <c r="AM1138" s="140"/>
      <c r="AN1138" s="140"/>
      <c r="AO1138" s="140"/>
    </row>
    <row r="1139" spans="1:41" ht="16" customHeight="1" x14ac:dyDescent="0.35">
      <c r="A1139" s="132"/>
      <c r="B1139" s="133"/>
      <c r="C1139" s="133"/>
      <c r="D1139" s="133"/>
      <c r="E1139" s="133"/>
      <c r="F1139" s="134"/>
      <c r="G1139" s="135"/>
      <c r="H1139" s="136"/>
      <c r="I1139" s="108"/>
      <c r="J1139" s="109"/>
      <c r="K1139" s="109"/>
      <c r="L1139" s="109"/>
      <c r="M1139" s="109"/>
      <c r="N1139" s="109"/>
      <c r="O1139" s="109"/>
      <c r="P1139" s="109"/>
      <c r="Q1139" s="109"/>
      <c r="R1139" s="109"/>
      <c r="S1139" s="109"/>
      <c r="T1139" s="241"/>
      <c r="U1139" s="157"/>
      <c r="V1139" s="157"/>
      <c r="W1139" s="158"/>
      <c r="X1139" s="140"/>
      <c r="Y1139" s="140"/>
      <c r="Z1139" s="140"/>
      <c r="AA1139" s="242"/>
      <c r="AB1139" s="242"/>
      <c r="AC1139" s="242"/>
      <c r="AD1139" s="242"/>
      <c r="AE1139" s="101" t="str">
        <f t="shared" si="17"/>
        <v/>
      </c>
      <c r="AF1139" s="101"/>
      <c r="AG1139" s="101"/>
      <c r="AH1139" s="101"/>
      <c r="AI1139" s="101"/>
      <c r="AJ1139" s="101"/>
      <c r="AK1139" s="140"/>
      <c r="AL1139" s="140"/>
      <c r="AM1139" s="140"/>
      <c r="AN1139" s="140"/>
      <c r="AO1139" s="140"/>
    </row>
    <row r="1140" spans="1:41" ht="16" customHeight="1" x14ac:dyDescent="0.35">
      <c r="A1140" s="132"/>
      <c r="B1140" s="133"/>
      <c r="C1140" s="133"/>
      <c r="D1140" s="133"/>
      <c r="E1140" s="133"/>
      <c r="F1140" s="134"/>
      <c r="G1140" s="135"/>
      <c r="H1140" s="136"/>
      <c r="I1140" s="108"/>
      <c r="J1140" s="109"/>
      <c r="K1140" s="109"/>
      <c r="L1140" s="109"/>
      <c r="M1140" s="109"/>
      <c r="N1140" s="109"/>
      <c r="O1140" s="109"/>
      <c r="P1140" s="109"/>
      <c r="Q1140" s="109"/>
      <c r="R1140" s="109"/>
      <c r="S1140" s="109"/>
      <c r="T1140" s="241"/>
      <c r="U1140" s="157"/>
      <c r="V1140" s="157"/>
      <c r="W1140" s="158"/>
      <c r="X1140" s="140"/>
      <c r="Y1140" s="140"/>
      <c r="Z1140" s="140"/>
      <c r="AA1140" s="242"/>
      <c r="AB1140" s="242"/>
      <c r="AC1140" s="242"/>
      <c r="AD1140" s="242"/>
      <c r="AE1140" s="101" t="str">
        <f t="shared" si="17"/>
        <v/>
      </c>
      <c r="AF1140" s="101"/>
      <c r="AG1140" s="101"/>
      <c r="AH1140" s="101"/>
      <c r="AI1140" s="101"/>
      <c r="AJ1140" s="101"/>
      <c r="AK1140" s="140"/>
      <c r="AL1140" s="140"/>
      <c r="AM1140" s="140"/>
      <c r="AN1140" s="140"/>
      <c r="AO1140" s="140"/>
    </row>
    <row r="1141" spans="1:41" ht="16" customHeight="1" x14ac:dyDescent="0.35">
      <c r="A1141" s="132"/>
      <c r="B1141" s="133"/>
      <c r="C1141" s="133"/>
      <c r="D1141" s="133"/>
      <c r="E1141" s="133"/>
      <c r="F1141" s="134"/>
      <c r="G1141" s="135"/>
      <c r="H1141" s="136"/>
      <c r="I1141" s="108"/>
      <c r="J1141" s="109"/>
      <c r="K1141" s="109"/>
      <c r="L1141" s="109"/>
      <c r="M1141" s="109"/>
      <c r="N1141" s="109"/>
      <c r="O1141" s="109"/>
      <c r="P1141" s="109"/>
      <c r="Q1141" s="109"/>
      <c r="R1141" s="109"/>
      <c r="S1141" s="109"/>
      <c r="T1141" s="241"/>
      <c r="U1141" s="157"/>
      <c r="V1141" s="157"/>
      <c r="W1141" s="158"/>
      <c r="X1141" s="140"/>
      <c r="Y1141" s="140"/>
      <c r="Z1141" s="140"/>
      <c r="AA1141" s="242"/>
      <c r="AB1141" s="242"/>
      <c r="AC1141" s="242"/>
      <c r="AD1141" s="242"/>
      <c r="AE1141" s="101" t="str">
        <f t="shared" si="17"/>
        <v/>
      </c>
      <c r="AF1141" s="101"/>
      <c r="AG1141" s="101"/>
      <c r="AH1141" s="101"/>
      <c r="AI1141" s="101"/>
      <c r="AJ1141" s="101"/>
      <c r="AK1141" s="140"/>
      <c r="AL1141" s="140"/>
      <c r="AM1141" s="140"/>
      <c r="AN1141" s="140"/>
      <c r="AO1141" s="140"/>
    </row>
    <row r="1142" spans="1:41" ht="16" customHeight="1" x14ac:dyDescent="0.35">
      <c r="A1142" s="132"/>
      <c r="B1142" s="133"/>
      <c r="C1142" s="133"/>
      <c r="D1142" s="133"/>
      <c r="E1142" s="133"/>
      <c r="F1142" s="134"/>
      <c r="G1142" s="135"/>
      <c r="H1142" s="136"/>
      <c r="I1142" s="108"/>
      <c r="J1142" s="109"/>
      <c r="K1142" s="109"/>
      <c r="L1142" s="109"/>
      <c r="M1142" s="109"/>
      <c r="N1142" s="109"/>
      <c r="O1142" s="109"/>
      <c r="P1142" s="109"/>
      <c r="Q1142" s="109"/>
      <c r="R1142" s="109"/>
      <c r="S1142" s="109"/>
      <c r="T1142" s="241"/>
      <c r="U1142" s="157"/>
      <c r="V1142" s="157"/>
      <c r="W1142" s="158"/>
      <c r="X1142" s="140"/>
      <c r="Y1142" s="140"/>
      <c r="Z1142" s="140"/>
      <c r="AA1142" s="242"/>
      <c r="AB1142" s="242"/>
      <c r="AC1142" s="242"/>
      <c r="AD1142" s="242"/>
      <c r="AE1142" s="101" t="str">
        <f t="shared" si="17"/>
        <v/>
      </c>
      <c r="AF1142" s="101"/>
      <c r="AG1142" s="101"/>
      <c r="AH1142" s="101"/>
      <c r="AI1142" s="101"/>
      <c r="AJ1142" s="101"/>
      <c r="AK1142" s="140"/>
      <c r="AL1142" s="140"/>
      <c r="AM1142" s="140"/>
      <c r="AN1142" s="140"/>
      <c r="AO1142" s="140"/>
    </row>
    <row r="1143" spans="1:41" ht="16" customHeight="1" x14ac:dyDescent="0.35">
      <c r="A1143" s="132"/>
      <c r="B1143" s="133"/>
      <c r="C1143" s="133"/>
      <c r="D1143" s="133"/>
      <c r="E1143" s="133"/>
      <c r="F1143" s="134"/>
      <c r="G1143" s="135"/>
      <c r="H1143" s="136"/>
      <c r="I1143" s="108"/>
      <c r="J1143" s="109"/>
      <c r="K1143" s="109"/>
      <c r="L1143" s="109"/>
      <c r="M1143" s="109"/>
      <c r="N1143" s="109"/>
      <c r="O1143" s="109"/>
      <c r="P1143" s="109"/>
      <c r="Q1143" s="109"/>
      <c r="R1143" s="109"/>
      <c r="S1143" s="109"/>
      <c r="T1143" s="241"/>
      <c r="U1143" s="157"/>
      <c r="V1143" s="157"/>
      <c r="W1143" s="158"/>
      <c r="X1143" s="140"/>
      <c r="Y1143" s="140"/>
      <c r="Z1143" s="140"/>
      <c r="AA1143" s="242"/>
      <c r="AB1143" s="242"/>
      <c r="AC1143" s="242"/>
      <c r="AD1143" s="242"/>
      <c r="AE1143" s="101" t="str">
        <f t="shared" si="17"/>
        <v/>
      </c>
      <c r="AF1143" s="101"/>
      <c r="AG1143" s="101"/>
      <c r="AH1143" s="101"/>
      <c r="AI1143" s="101"/>
      <c r="AJ1143" s="101"/>
      <c r="AK1143" s="140"/>
      <c r="AL1143" s="140"/>
      <c r="AM1143" s="140"/>
      <c r="AN1143" s="140"/>
      <c r="AO1143" s="140"/>
    </row>
    <row r="1144" spans="1:41" ht="16" customHeight="1" x14ac:dyDescent="0.35">
      <c r="A1144" s="132"/>
      <c r="B1144" s="133"/>
      <c r="C1144" s="133"/>
      <c r="D1144" s="133"/>
      <c r="E1144" s="133"/>
      <c r="F1144" s="134"/>
      <c r="G1144" s="135"/>
      <c r="H1144" s="136"/>
      <c r="I1144" s="108"/>
      <c r="J1144" s="109"/>
      <c r="K1144" s="109"/>
      <c r="L1144" s="109"/>
      <c r="M1144" s="109"/>
      <c r="N1144" s="109"/>
      <c r="O1144" s="109"/>
      <c r="P1144" s="109"/>
      <c r="Q1144" s="109"/>
      <c r="R1144" s="109"/>
      <c r="S1144" s="109"/>
      <c r="T1144" s="241"/>
      <c r="U1144" s="157"/>
      <c r="V1144" s="157"/>
      <c r="W1144" s="158"/>
      <c r="X1144" s="140"/>
      <c r="Y1144" s="140"/>
      <c r="Z1144" s="140"/>
      <c r="AA1144" s="242"/>
      <c r="AB1144" s="242"/>
      <c r="AC1144" s="242"/>
      <c r="AD1144" s="242"/>
      <c r="AE1144" s="101" t="str">
        <f t="shared" si="17"/>
        <v/>
      </c>
      <c r="AF1144" s="101"/>
      <c r="AG1144" s="101"/>
      <c r="AH1144" s="101"/>
      <c r="AI1144" s="101"/>
      <c r="AJ1144" s="101"/>
      <c r="AK1144" s="140"/>
      <c r="AL1144" s="140"/>
      <c r="AM1144" s="140"/>
      <c r="AN1144" s="140"/>
      <c r="AO1144" s="140"/>
    </row>
    <row r="1145" spans="1:41" ht="16" customHeight="1" x14ac:dyDescent="0.35">
      <c r="A1145" s="132"/>
      <c r="B1145" s="133"/>
      <c r="C1145" s="133"/>
      <c r="D1145" s="133"/>
      <c r="E1145" s="133"/>
      <c r="F1145" s="134"/>
      <c r="G1145" s="135"/>
      <c r="H1145" s="136"/>
      <c r="I1145" s="108"/>
      <c r="J1145" s="109"/>
      <c r="K1145" s="109"/>
      <c r="L1145" s="109"/>
      <c r="M1145" s="109"/>
      <c r="N1145" s="109"/>
      <c r="O1145" s="109"/>
      <c r="P1145" s="109"/>
      <c r="Q1145" s="109"/>
      <c r="R1145" s="109"/>
      <c r="S1145" s="109"/>
      <c r="T1145" s="241"/>
      <c r="U1145" s="157"/>
      <c r="V1145" s="157"/>
      <c r="W1145" s="158"/>
      <c r="X1145" s="140"/>
      <c r="Y1145" s="140"/>
      <c r="Z1145" s="140"/>
      <c r="AA1145" s="242"/>
      <c r="AB1145" s="242"/>
      <c r="AC1145" s="242"/>
      <c r="AD1145" s="242"/>
      <c r="AE1145" s="101" t="str">
        <f t="shared" si="17"/>
        <v/>
      </c>
      <c r="AF1145" s="101"/>
      <c r="AG1145" s="101"/>
      <c r="AH1145" s="101"/>
      <c r="AI1145" s="101"/>
      <c r="AJ1145" s="101"/>
      <c r="AK1145" s="140"/>
      <c r="AL1145" s="140"/>
      <c r="AM1145" s="140"/>
      <c r="AN1145" s="140"/>
      <c r="AO1145" s="140"/>
    </row>
    <row r="1146" spans="1:41" ht="16" customHeight="1" x14ac:dyDescent="0.35">
      <c r="A1146" s="132"/>
      <c r="B1146" s="133"/>
      <c r="C1146" s="133"/>
      <c r="D1146" s="133"/>
      <c r="E1146" s="133"/>
      <c r="F1146" s="134"/>
      <c r="G1146" s="135"/>
      <c r="H1146" s="136"/>
      <c r="I1146" s="108"/>
      <c r="J1146" s="109"/>
      <c r="K1146" s="109"/>
      <c r="L1146" s="109"/>
      <c r="M1146" s="109"/>
      <c r="N1146" s="109"/>
      <c r="O1146" s="109"/>
      <c r="P1146" s="109"/>
      <c r="Q1146" s="109"/>
      <c r="R1146" s="109"/>
      <c r="S1146" s="109"/>
      <c r="T1146" s="241"/>
      <c r="U1146" s="157"/>
      <c r="V1146" s="157"/>
      <c r="W1146" s="158"/>
      <c r="X1146" s="140"/>
      <c r="Y1146" s="140"/>
      <c r="Z1146" s="140"/>
      <c r="AA1146" s="242"/>
      <c r="AB1146" s="242"/>
      <c r="AC1146" s="242"/>
      <c r="AD1146" s="242"/>
      <c r="AE1146" s="101" t="str">
        <f t="shared" si="17"/>
        <v/>
      </c>
      <c r="AF1146" s="101"/>
      <c r="AG1146" s="101"/>
      <c r="AH1146" s="101"/>
      <c r="AI1146" s="101"/>
      <c r="AJ1146" s="101"/>
      <c r="AK1146" s="140"/>
      <c r="AL1146" s="140"/>
      <c r="AM1146" s="140"/>
      <c r="AN1146" s="140"/>
      <c r="AO1146" s="140"/>
    </row>
    <row r="1147" spans="1:41" ht="16" customHeight="1" x14ac:dyDescent="0.35">
      <c r="A1147" s="132"/>
      <c r="B1147" s="133"/>
      <c r="C1147" s="133"/>
      <c r="D1147" s="133"/>
      <c r="E1147" s="133"/>
      <c r="F1147" s="134"/>
      <c r="G1147" s="135"/>
      <c r="H1147" s="136"/>
      <c r="I1147" s="108"/>
      <c r="J1147" s="109"/>
      <c r="K1147" s="109"/>
      <c r="L1147" s="109"/>
      <c r="M1147" s="109"/>
      <c r="N1147" s="109"/>
      <c r="O1147" s="109"/>
      <c r="P1147" s="109"/>
      <c r="Q1147" s="109"/>
      <c r="R1147" s="109"/>
      <c r="S1147" s="109"/>
      <c r="T1147" s="241"/>
      <c r="U1147" s="157"/>
      <c r="V1147" s="157"/>
      <c r="W1147" s="158"/>
      <c r="X1147" s="140"/>
      <c r="Y1147" s="140"/>
      <c r="Z1147" s="140"/>
      <c r="AA1147" s="242"/>
      <c r="AB1147" s="242"/>
      <c r="AC1147" s="242"/>
      <c r="AD1147" s="242"/>
      <c r="AE1147" s="101" t="str">
        <f t="shared" si="17"/>
        <v/>
      </c>
      <c r="AF1147" s="101"/>
      <c r="AG1147" s="101"/>
      <c r="AH1147" s="101"/>
      <c r="AI1147" s="101"/>
      <c r="AJ1147" s="101"/>
      <c r="AK1147" s="140"/>
      <c r="AL1147" s="140"/>
      <c r="AM1147" s="140"/>
      <c r="AN1147" s="140"/>
      <c r="AO1147" s="140"/>
    </row>
    <row r="1148" spans="1:41" ht="16" customHeight="1" x14ac:dyDescent="0.35">
      <c r="A1148" s="132"/>
      <c r="B1148" s="133"/>
      <c r="C1148" s="133"/>
      <c r="D1148" s="133"/>
      <c r="E1148" s="133"/>
      <c r="F1148" s="134"/>
      <c r="G1148" s="135"/>
      <c r="H1148" s="136"/>
      <c r="I1148" s="108"/>
      <c r="J1148" s="109"/>
      <c r="K1148" s="109"/>
      <c r="L1148" s="109"/>
      <c r="M1148" s="109"/>
      <c r="N1148" s="109"/>
      <c r="O1148" s="109"/>
      <c r="P1148" s="109"/>
      <c r="Q1148" s="109"/>
      <c r="R1148" s="109"/>
      <c r="S1148" s="109"/>
      <c r="T1148" s="241"/>
      <c r="U1148" s="157"/>
      <c r="V1148" s="157"/>
      <c r="W1148" s="158"/>
      <c r="X1148" s="140"/>
      <c r="Y1148" s="140"/>
      <c r="Z1148" s="140"/>
      <c r="AA1148" s="242"/>
      <c r="AB1148" s="242"/>
      <c r="AC1148" s="242"/>
      <c r="AD1148" s="242"/>
      <c r="AE1148" s="101" t="str">
        <f t="shared" si="17"/>
        <v/>
      </c>
      <c r="AF1148" s="101"/>
      <c r="AG1148" s="101"/>
      <c r="AH1148" s="101"/>
      <c r="AI1148" s="101"/>
      <c r="AJ1148" s="101"/>
      <c r="AK1148" s="140"/>
      <c r="AL1148" s="140"/>
      <c r="AM1148" s="140"/>
      <c r="AN1148" s="140"/>
      <c r="AO1148" s="140"/>
    </row>
    <row r="1149" spans="1:41" ht="16" customHeight="1" x14ac:dyDescent="0.35">
      <c r="A1149" s="132"/>
      <c r="B1149" s="133"/>
      <c r="C1149" s="133"/>
      <c r="D1149" s="133"/>
      <c r="E1149" s="133"/>
      <c r="F1149" s="134"/>
      <c r="G1149" s="135"/>
      <c r="H1149" s="136"/>
      <c r="I1149" s="108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241"/>
      <c r="U1149" s="157"/>
      <c r="V1149" s="157"/>
      <c r="W1149" s="158"/>
      <c r="X1149" s="140"/>
      <c r="Y1149" s="140"/>
      <c r="Z1149" s="140"/>
      <c r="AA1149" s="242"/>
      <c r="AB1149" s="242"/>
      <c r="AC1149" s="242"/>
      <c r="AD1149" s="242"/>
      <c r="AE1149" s="101" t="str">
        <f t="shared" si="17"/>
        <v/>
      </c>
      <c r="AF1149" s="101"/>
      <c r="AG1149" s="101"/>
      <c r="AH1149" s="101"/>
      <c r="AI1149" s="101"/>
      <c r="AJ1149" s="101"/>
      <c r="AK1149" s="140"/>
      <c r="AL1149" s="140"/>
      <c r="AM1149" s="140"/>
      <c r="AN1149" s="140"/>
      <c r="AO1149" s="140"/>
    </row>
    <row r="1150" spans="1:41" ht="16" customHeight="1" x14ac:dyDescent="0.35">
      <c r="A1150" s="132"/>
      <c r="B1150" s="133"/>
      <c r="C1150" s="133"/>
      <c r="D1150" s="133"/>
      <c r="E1150" s="133"/>
      <c r="F1150" s="134"/>
      <c r="G1150" s="135"/>
      <c r="H1150" s="136"/>
      <c r="I1150" s="108"/>
      <c r="J1150" s="109"/>
      <c r="K1150" s="109"/>
      <c r="L1150" s="109"/>
      <c r="M1150" s="109"/>
      <c r="N1150" s="109"/>
      <c r="O1150" s="109"/>
      <c r="P1150" s="109"/>
      <c r="Q1150" s="109"/>
      <c r="R1150" s="109"/>
      <c r="S1150" s="109"/>
      <c r="T1150" s="241"/>
      <c r="U1150" s="157"/>
      <c r="V1150" s="157"/>
      <c r="W1150" s="158"/>
      <c r="X1150" s="140"/>
      <c r="Y1150" s="140"/>
      <c r="Z1150" s="140"/>
      <c r="AA1150" s="242"/>
      <c r="AB1150" s="242"/>
      <c r="AC1150" s="242"/>
      <c r="AD1150" s="242"/>
      <c r="AE1150" s="101" t="str">
        <f t="shared" si="17"/>
        <v/>
      </c>
      <c r="AF1150" s="101"/>
      <c r="AG1150" s="101"/>
      <c r="AH1150" s="101"/>
      <c r="AI1150" s="101"/>
      <c r="AJ1150" s="101"/>
      <c r="AK1150" s="140"/>
      <c r="AL1150" s="140"/>
      <c r="AM1150" s="140"/>
      <c r="AN1150" s="140"/>
      <c r="AO1150" s="140"/>
    </row>
    <row r="1151" spans="1:41" ht="16" customHeight="1" x14ac:dyDescent="0.35">
      <c r="A1151" s="132"/>
      <c r="B1151" s="133"/>
      <c r="C1151" s="133"/>
      <c r="D1151" s="133"/>
      <c r="E1151" s="133"/>
      <c r="F1151" s="134"/>
      <c r="G1151" s="135"/>
      <c r="H1151" s="136"/>
      <c r="I1151" s="108"/>
      <c r="J1151" s="109"/>
      <c r="K1151" s="109"/>
      <c r="L1151" s="109"/>
      <c r="M1151" s="109"/>
      <c r="N1151" s="109"/>
      <c r="O1151" s="109"/>
      <c r="P1151" s="109"/>
      <c r="Q1151" s="109"/>
      <c r="R1151" s="109"/>
      <c r="S1151" s="109"/>
      <c r="T1151" s="241"/>
      <c r="U1151" s="157"/>
      <c r="V1151" s="157"/>
      <c r="W1151" s="158"/>
      <c r="X1151" s="140"/>
      <c r="Y1151" s="140"/>
      <c r="Z1151" s="140"/>
      <c r="AA1151" s="242"/>
      <c r="AB1151" s="242"/>
      <c r="AC1151" s="242"/>
      <c r="AD1151" s="242"/>
      <c r="AE1151" s="101" t="str">
        <f t="shared" si="17"/>
        <v/>
      </c>
      <c r="AF1151" s="101"/>
      <c r="AG1151" s="101"/>
      <c r="AH1151" s="101"/>
      <c r="AI1151" s="101"/>
      <c r="AJ1151" s="101"/>
      <c r="AK1151" s="140"/>
      <c r="AL1151" s="140"/>
      <c r="AM1151" s="140"/>
      <c r="AN1151" s="140"/>
      <c r="AO1151" s="140"/>
    </row>
    <row r="1152" spans="1:41" ht="16" customHeight="1" x14ac:dyDescent="0.35">
      <c r="A1152" s="132"/>
      <c r="B1152" s="133"/>
      <c r="C1152" s="133"/>
      <c r="D1152" s="133"/>
      <c r="E1152" s="133"/>
      <c r="F1152" s="134"/>
      <c r="G1152" s="135"/>
      <c r="H1152" s="136"/>
      <c r="I1152" s="108"/>
      <c r="J1152" s="109"/>
      <c r="K1152" s="109"/>
      <c r="L1152" s="109"/>
      <c r="M1152" s="109"/>
      <c r="N1152" s="109"/>
      <c r="O1152" s="109"/>
      <c r="P1152" s="109"/>
      <c r="Q1152" s="109"/>
      <c r="R1152" s="109"/>
      <c r="S1152" s="109"/>
      <c r="T1152" s="241"/>
      <c r="U1152" s="157"/>
      <c r="V1152" s="157"/>
      <c r="W1152" s="158"/>
      <c r="X1152" s="140"/>
      <c r="Y1152" s="140"/>
      <c r="Z1152" s="140"/>
      <c r="AA1152" s="242"/>
      <c r="AB1152" s="242"/>
      <c r="AC1152" s="242"/>
      <c r="AD1152" s="242"/>
      <c r="AE1152" s="101" t="str">
        <f t="shared" si="17"/>
        <v/>
      </c>
      <c r="AF1152" s="101"/>
      <c r="AG1152" s="101"/>
      <c r="AH1152" s="101"/>
      <c r="AI1152" s="101"/>
      <c r="AJ1152" s="101"/>
      <c r="AK1152" s="140"/>
      <c r="AL1152" s="140"/>
      <c r="AM1152" s="140"/>
      <c r="AN1152" s="140"/>
      <c r="AO1152" s="140"/>
    </row>
    <row r="1153" spans="1:41" ht="16" customHeight="1" x14ac:dyDescent="0.35">
      <c r="A1153" s="132"/>
      <c r="B1153" s="133"/>
      <c r="C1153" s="133"/>
      <c r="D1153" s="133"/>
      <c r="E1153" s="133"/>
      <c r="F1153" s="134"/>
      <c r="G1153" s="135"/>
      <c r="H1153" s="136"/>
      <c r="I1153" s="108"/>
      <c r="J1153" s="109"/>
      <c r="K1153" s="109"/>
      <c r="L1153" s="109"/>
      <c r="M1153" s="109"/>
      <c r="N1153" s="109"/>
      <c r="O1153" s="109"/>
      <c r="P1153" s="109"/>
      <c r="Q1153" s="109"/>
      <c r="R1153" s="109"/>
      <c r="S1153" s="109"/>
      <c r="T1153" s="241"/>
      <c r="U1153" s="157"/>
      <c r="V1153" s="157"/>
      <c r="W1153" s="158"/>
      <c r="X1153" s="140"/>
      <c r="Y1153" s="140"/>
      <c r="Z1153" s="140"/>
      <c r="AA1153" s="242"/>
      <c r="AB1153" s="242"/>
      <c r="AC1153" s="242"/>
      <c r="AD1153" s="242"/>
      <c r="AE1153" s="101" t="str">
        <f t="shared" si="17"/>
        <v/>
      </c>
      <c r="AF1153" s="101"/>
      <c r="AG1153" s="101"/>
      <c r="AH1153" s="101"/>
      <c r="AI1153" s="101"/>
      <c r="AJ1153" s="101"/>
      <c r="AK1153" s="140"/>
      <c r="AL1153" s="140"/>
      <c r="AM1153" s="140"/>
      <c r="AN1153" s="140"/>
      <c r="AO1153" s="140"/>
    </row>
    <row r="1154" spans="1:41" ht="16" customHeight="1" x14ac:dyDescent="0.35">
      <c r="A1154" s="132"/>
      <c r="B1154" s="133"/>
      <c r="C1154" s="133"/>
      <c r="D1154" s="133"/>
      <c r="E1154" s="133"/>
      <c r="F1154" s="134"/>
      <c r="G1154" s="135"/>
      <c r="H1154" s="136"/>
      <c r="I1154" s="108"/>
      <c r="J1154" s="109"/>
      <c r="K1154" s="109"/>
      <c r="L1154" s="109"/>
      <c r="M1154" s="109"/>
      <c r="N1154" s="109"/>
      <c r="O1154" s="109"/>
      <c r="P1154" s="109"/>
      <c r="Q1154" s="109"/>
      <c r="R1154" s="109"/>
      <c r="S1154" s="109"/>
      <c r="T1154" s="241"/>
      <c r="U1154" s="157"/>
      <c r="V1154" s="157"/>
      <c r="W1154" s="158"/>
      <c r="X1154" s="140"/>
      <c r="Y1154" s="140"/>
      <c r="Z1154" s="140"/>
      <c r="AA1154" s="242"/>
      <c r="AB1154" s="242"/>
      <c r="AC1154" s="242"/>
      <c r="AD1154" s="242"/>
      <c r="AE1154" s="101" t="str">
        <f t="shared" si="17"/>
        <v/>
      </c>
      <c r="AF1154" s="101"/>
      <c r="AG1154" s="101"/>
      <c r="AH1154" s="101"/>
      <c r="AI1154" s="101"/>
      <c r="AJ1154" s="101"/>
      <c r="AK1154" s="140"/>
      <c r="AL1154" s="140"/>
      <c r="AM1154" s="140"/>
      <c r="AN1154" s="140"/>
      <c r="AO1154" s="140"/>
    </row>
    <row r="1155" spans="1:41" ht="16" customHeight="1" x14ac:dyDescent="0.35">
      <c r="A1155" s="132"/>
      <c r="B1155" s="133"/>
      <c r="C1155" s="133"/>
      <c r="D1155" s="133"/>
      <c r="E1155" s="133"/>
      <c r="F1155" s="134"/>
      <c r="G1155" s="135"/>
      <c r="H1155" s="136"/>
      <c r="I1155" s="108"/>
      <c r="J1155" s="109"/>
      <c r="K1155" s="109"/>
      <c r="L1155" s="109"/>
      <c r="M1155" s="109"/>
      <c r="N1155" s="109"/>
      <c r="O1155" s="109"/>
      <c r="P1155" s="109"/>
      <c r="Q1155" s="109"/>
      <c r="R1155" s="109"/>
      <c r="S1155" s="109"/>
      <c r="T1155" s="241"/>
      <c r="U1155" s="157"/>
      <c r="V1155" s="157"/>
      <c r="W1155" s="158"/>
      <c r="X1155" s="140"/>
      <c r="Y1155" s="140"/>
      <c r="Z1155" s="140"/>
      <c r="AA1155" s="242"/>
      <c r="AB1155" s="242"/>
      <c r="AC1155" s="242"/>
      <c r="AD1155" s="242"/>
      <c r="AE1155" s="101" t="str">
        <f t="shared" si="17"/>
        <v/>
      </c>
      <c r="AF1155" s="101"/>
      <c r="AG1155" s="101"/>
      <c r="AH1155" s="101"/>
      <c r="AI1155" s="101"/>
      <c r="AJ1155" s="101"/>
      <c r="AK1155" s="140"/>
      <c r="AL1155" s="140"/>
      <c r="AM1155" s="140"/>
      <c r="AN1155" s="140"/>
      <c r="AO1155" s="140"/>
    </row>
    <row r="1156" spans="1:41" ht="16" customHeight="1" x14ac:dyDescent="0.35">
      <c r="A1156" s="132"/>
      <c r="B1156" s="133"/>
      <c r="C1156" s="133"/>
      <c r="D1156" s="133"/>
      <c r="E1156" s="133"/>
      <c r="F1156" s="134"/>
      <c r="G1156" s="135"/>
      <c r="H1156" s="136"/>
      <c r="I1156" s="108"/>
      <c r="J1156" s="109"/>
      <c r="K1156" s="109"/>
      <c r="L1156" s="109"/>
      <c r="M1156" s="109"/>
      <c r="N1156" s="109"/>
      <c r="O1156" s="109"/>
      <c r="P1156" s="109"/>
      <c r="Q1156" s="109"/>
      <c r="R1156" s="109"/>
      <c r="S1156" s="109"/>
      <c r="T1156" s="241"/>
      <c r="U1156" s="157"/>
      <c r="V1156" s="157"/>
      <c r="W1156" s="158"/>
      <c r="X1156" s="140"/>
      <c r="Y1156" s="140"/>
      <c r="Z1156" s="140"/>
      <c r="AA1156" s="242"/>
      <c r="AB1156" s="242"/>
      <c r="AC1156" s="242"/>
      <c r="AD1156" s="242"/>
      <c r="AE1156" s="101" t="str">
        <f t="shared" si="17"/>
        <v/>
      </c>
      <c r="AF1156" s="101"/>
      <c r="AG1156" s="101"/>
      <c r="AH1156" s="101"/>
      <c r="AI1156" s="101"/>
      <c r="AJ1156" s="101"/>
      <c r="AK1156" s="140"/>
      <c r="AL1156" s="140"/>
      <c r="AM1156" s="140"/>
      <c r="AN1156" s="140"/>
      <c r="AO1156" s="140"/>
    </row>
    <row r="1157" spans="1:41" ht="16" customHeight="1" x14ac:dyDescent="0.35">
      <c r="A1157" s="132"/>
      <c r="B1157" s="133"/>
      <c r="C1157" s="133"/>
      <c r="D1157" s="133"/>
      <c r="E1157" s="133"/>
      <c r="F1157" s="134"/>
      <c r="G1157" s="135"/>
      <c r="H1157" s="136"/>
      <c r="I1157" s="108"/>
      <c r="J1157" s="109"/>
      <c r="K1157" s="109"/>
      <c r="L1157" s="109"/>
      <c r="M1157" s="109"/>
      <c r="N1157" s="109"/>
      <c r="O1157" s="109"/>
      <c r="P1157" s="109"/>
      <c r="Q1157" s="109"/>
      <c r="R1157" s="109"/>
      <c r="S1157" s="109"/>
      <c r="T1157" s="241"/>
      <c r="U1157" s="157"/>
      <c r="V1157" s="157"/>
      <c r="W1157" s="158"/>
      <c r="X1157" s="140"/>
      <c r="Y1157" s="140"/>
      <c r="Z1157" s="140"/>
      <c r="AA1157" s="242"/>
      <c r="AB1157" s="242"/>
      <c r="AC1157" s="242"/>
      <c r="AD1157" s="242"/>
      <c r="AE1157" s="101" t="str">
        <f t="shared" si="17"/>
        <v/>
      </c>
      <c r="AF1157" s="101"/>
      <c r="AG1157" s="101"/>
      <c r="AH1157" s="101"/>
      <c r="AI1157" s="101"/>
      <c r="AJ1157" s="101"/>
      <c r="AK1157" s="140"/>
      <c r="AL1157" s="140"/>
      <c r="AM1157" s="140"/>
      <c r="AN1157" s="140"/>
      <c r="AO1157" s="140"/>
    </row>
    <row r="1158" spans="1:41" ht="16" customHeight="1" x14ac:dyDescent="0.35">
      <c r="A1158" s="132"/>
      <c r="B1158" s="133"/>
      <c r="C1158" s="133"/>
      <c r="D1158" s="133"/>
      <c r="E1158" s="133"/>
      <c r="F1158" s="134"/>
      <c r="G1158" s="135"/>
      <c r="H1158" s="136"/>
      <c r="I1158" s="108"/>
      <c r="J1158" s="109"/>
      <c r="K1158" s="109"/>
      <c r="L1158" s="109"/>
      <c r="M1158" s="109"/>
      <c r="N1158" s="109"/>
      <c r="O1158" s="109"/>
      <c r="P1158" s="109"/>
      <c r="Q1158" s="109"/>
      <c r="R1158" s="109"/>
      <c r="S1158" s="109"/>
      <c r="T1158" s="241"/>
      <c r="U1158" s="157"/>
      <c r="V1158" s="157"/>
      <c r="W1158" s="158"/>
      <c r="X1158" s="140"/>
      <c r="Y1158" s="140"/>
      <c r="Z1158" s="140"/>
      <c r="AA1158" s="242"/>
      <c r="AB1158" s="242"/>
      <c r="AC1158" s="242"/>
      <c r="AD1158" s="242"/>
      <c r="AE1158" s="101" t="str">
        <f t="shared" si="17"/>
        <v/>
      </c>
      <c r="AF1158" s="101"/>
      <c r="AG1158" s="101"/>
      <c r="AH1158" s="101"/>
      <c r="AI1158" s="101"/>
      <c r="AJ1158" s="101"/>
      <c r="AK1158" s="140"/>
      <c r="AL1158" s="140"/>
      <c r="AM1158" s="140"/>
      <c r="AN1158" s="140"/>
      <c r="AO1158" s="140"/>
    </row>
    <row r="1159" spans="1:41" ht="16" customHeight="1" x14ac:dyDescent="0.35">
      <c r="A1159" s="132"/>
      <c r="B1159" s="133"/>
      <c r="C1159" s="133"/>
      <c r="D1159" s="133"/>
      <c r="E1159" s="133"/>
      <c r="F1159" s="134"/>
      <c r="G1159" s="135"/>
      <c r="H1159" s="136"/>
      <c r="I1159" s="108"/>
      <c r="J1159" s="109"/>
      <c r="K1159" s="109"/>
      <c r="L1159" s="109"/>
      <c r="M1159" s="109"/>
      <c r="N1159" s="109"/>
      <c r="O1159" s="109"/>
      <c r="P1159" s="109"/>
      <c r="Q1159" s="109"/>
      <c r="R1159" s="109"/>
      <c r="S1159" s="109"/>
      <c r="T1159" s="241"/>
      <c r="U1159" s="157"/>
      <c r="V1159" s="157"/>
      <c r="W1159" s="158"/>
      <c r="X1159" s="140"/>
      <c r="Y1159" s="140"/>
      <c r="Z1159" s="140"/>
      <c r="AA1159" s="242"/>
      <c r="AB1159" s="242"/>
      <c r="AC1159" s="242"/>
      <c r="AD1159" s="242"/>
      <c r="AE1159" s="101" t="str">
        <f t="shared" si="17"/>
        <v/>
      </c>
      <c r="AF1159" s="101"/>
      <c r="AG1159" s="101"/>
      <c r="AH1159" s="101"/>
      <c r="AI1159" s="101"/>
      <c r="AJ1159" s="101"/>
      <c r="AK1159" s="140"/>
      <c r="AL1159" s="140"/>
      <c r="AM1159" s="140"/>
      <c r="AN1159" s="140"/>
      <c r="AO1159" s="140"/>
    </row>
    <row r="1160" spans="1:41" ht="16" customHeight="1" x14ac:dyDescent="0.35">
      <c r="A1160" s="132"/>
      <c r="B1160" s="133"/>
      <c r="C1160" s="133"/>
      <c r="D1160" s="133"/>
      <c r="E1160" s="133"/>
      <c r="F1160" s="134"/>
      <c r="G1160" s="135"/>
      <c r="H1160" s="136"/>
      <c r="I1160" s="108"/>
      <c r="J1160" s="109"/>
      <c r="K1160" s="109"/>
      <c r="L1160" s="109"/>
      <c r="M1160" s="109"/>
      <c r="N1160" s="109"/>
      <c r="O1160" s="109"/>
      <c r="P1160" s="109"/>
      <c r="Q1160" s="109"/>
      <c r="R1160" s="109"/>
      <c r="S1160" s="109"/>
      <c r="T1160" s="241"/>
      <c r="U1160" s="157"/>
      <c r="V1160" s="157"/>
      <c r="W1160" s="158"/>
      <c r="X1160" s="140"/>
      <c r="Y1160" s="140"/>
      <c r="Z1160" s="140"/>
      <c r="AA1160" s="242"/>
      <c r="AB1160" s="242"/>
      <c r="AC1160" s="242"/>
      <c r="AD1160" s="242"/>
      <c r="AE1160" s="101" t="str">
        <f t="shared" si="17"/>
        <v/>
      </c>
      <c r="AF1160" s="101"/>
      <c r="AG1160" s="101"/>
      <c r="AH1160" s="101"/>
      <c r="AI1160" s="101"/>
      <c r="AJ1160" s="101"/>
      <c r="AK1160" s="140"/>
      <c r="AL1160" s="140"/>
      <c r="AM1160" s="140"/>
      <c r="AN1160" s="140"/>
      <c r="AO1160" s="140"/>
    </row>
    <row r="1161" spans="1:41" ht="16" customHeight="1" x14ac:dyDescent="0.35">
      <c r="A1161" s="132"/>
      <c r="B1161" s="133"/>
      <c r="C1161" s="133"/>
      <c r="D1161" s="133"/>
      <c r="E1161" s="133"/>
      <c r="F1161" s="134"/>
      <c r="G1161" s="135"/>
      <c r="H1161" s="136"/>
      <c r="I1161" s="108"/>
      <c r="J1161" s="109"/>
      <c r="K1161" s="109"/>
      <c r="L1161" s="109"/>
      <c r="M1161" s="109"/>
      <c r="N1161" s="109"/>
      <c r="O1161" s="109"/>
      <c r="P1161" s="109"/>
      <c r="Q1161" s="109"/>
      <c r="R1161" s="109"/>
      <c r="S1161" s="109"/>
      <c r="T1161" s="241"/>
      <c r="U1161" s="157"/>
      <c r="V1161" s="157"/>
      <c r="W1161" s="158"/>
      <c r="X1161" s="140"/>
      <c r="Y1161" s="140"/>
      <c r="Z1161" s="140"/>
      <c r="AA1161" s="242"/>
      <c r="AB1161" s="242"/>
      <c r="AC1161" s="242"/>
      <c r="AD1161" s="242"/>
      <c r="AE1161" s="101" t="str">
        <f t="shared" si="17"/>
        <v/>
      </c>
      <c r="AF1161" s="101"/>
      <c r="AG1161" s="101"/>
      <c r="AH1161" s="101"/>
      <c r="AI1161" s="101"/>
      <c r="AJ1161" s="101"/>
      <c r="AK1161" s="140"/>
      <c r="AL1161" s="140"/>
      <c r="AM1161" s="140"/>
      <c r="AN1161" s="140"/>
      <c r="AO1161" s="140"/>
    </row>
    <row r="1162" spans="1:41" ht="16" customHeight="1" x14ac:dyDescent="0.35">
      <c r="A1162" s="132"/>
      <c r="B1162" s="133"/>
      <c r="C1162" s="133"/>
      <c r="D1162" s="133"/>
      <c r="E1162" s="133"/>
      <c r="F1162" s="134"/>
      <c r="G1162" s="135"/>
      <c r="H1162" s="136"/>
      <c r="I1162" s="108"/>
      <c r="J1162" s="109"/>
      <c r="K1162" s="109"/>
      <c r="L1162" s="109"/>
      <c r="M1162" s="109"/>
      <c r="N1162" s="109"/>
      <c r="O1162" s="109"/>
      <c r="P1162" s="109"/>
      <c r="Q1162" s="109"/>
      <c r="R1162" s="109"/>
      <c r="S1162" s="109"/>
      <c r="T1162" s="241"/>
      <c r="U1162" s="157"/>
      <c r="V1162" s="157"/>
      <c r="W1162" s="158"/>
      <c r="X1162" s="140"/>
      <c r="Y1162" s="140"/>
      <c r="Z1162" s="140"/>
      <c r="AA1162" s="242"/>
      <c r="AB1162" s="242"/>
      <c r="AC1162" s="242"/>
      <c r="AD1162" s="242"/>
      <c r="AE1162" s="101" t="str">
        <f t="shared" si="17"/>
        <v/>
      </c>
      <c r="AF1162" s="101"/>
      <c r="AG1162" s="101"/>
      <c r="AH1162" s="101"/>
      <c r="AI1162" s="101"/>
      <c r="AJ1162" s="101"/>
      <c r="AK1162" s="140"/>
      <c r="AL1162" s="140"/>
      <c r="AM1162" s="140"/>
      <c r="AN1162" s="140"/>
      <c r="AO1162" s="140"/>
    </row>
    <row r="1163" spans="1:41" ht="16" customHeight="1" x14ac:dyDescent="0.35">
      <c r="A1163" s="132"/>
      <c r="B1163" s="133"/>
      <c r="C1163" s="133"/>
      <c r="D1163" s="133"/>
      <c r="E1163" s="133"/>
      <c r="F1163" s="134"/>
      <c r="G1163" s="135"/>
      <c r="H1163" s="136"/>
      <c r="I1163" s="108"/>
      <c r="J1163" s="109"/>
      <c r="K1163" s="109"/>
      <c r="L1163" s="109"/>
      <c r="M1163" s="109"/>
      <c r="N1163" s="109"/>
      <c r="O1163" s="109"/>
      <c r="P1163" s="109"/>
      <c r="Q1163" s="109"/>
      <c r="R1163" s="109"/>
      <c r="S1163" s="109"/>
      <c r="T1163" s="241"/>
      <c r="U1163" s="157"/>
      <c r="V1163" s="157"/>
      <c r="W1163" s="158"/>
      <c r="X1163" s="140"/>
      <c r="Y1163" s="140"/>
      <c r="Z1163" s="140"/>
      <c r="AA1163" s="242"/>
      <c r="AB1163" s="242"/>
      <c r="AC1163" s="242"/>
      <c r="AD1163" s="242"/>
      <c r="AE1163" s="101" t="str">
        <f t="shared" si="17"/>
        <v/>
      </c>
      <c r="AF1163" s="101"/>
      <c r="AG1163" s="101"/>
      <c r="AH1163" s="101"/>
      <c r="AI1163" s="101"/>
      <c r="AJ1163" s="101"/>
      <c r="AK1163" s="140"/>
      <c r="AL1163" s="140"/>
      <c r="AM1163" s="140"/>
      <c r="AN1163" s="140"/>
      <c r="AO1163" s="140"/>
    </row>
    <row r="1164" spans="1:41" ht="16" customHeight="1" x14ac:dyDescent="0.35">
      <c r="A1164" s="132"/>
      <c r="B1164" s="133"/>
      <c r="C1164" s="133"/>
      <c r="D1164" s="133"/>
      <c r="E1164" s="133"/>
      <c r="F1164" s="134"/>
      <c r="G1164" s="135"/>
      <c r="H1164" s="136"/>
      <c r="I1164" s="108"/>
      <c r="J1164" s="109"/>
      <c r="K1164" s="109"/>
      <c r="L1164" s="109"/>
      <c r="M1164" s="109"/>
      <c r="N1164" s="109"/>
      <c r="O1164" s="109"/>
      <c r="P1164" s="109"/>
      <c r="Q1164" s="109"/>
      <c r="R1164" s="109"/>
      <c r="S1164" s="109"/>
      <c r="T1164" s="241"/>
      <c r="U1164" s="157"/>
      <c r="V1164" s="157"/>
      <c r="W1164" s="158"/>
      <c r="X1164" s="140"/>
      <c r="Y1164" s="140"/>
      <c r="Z1164" s="140"/>
      <c r="AA1164" s="242"/>
      <c r="AB1164" s="242"/>
      <c r="AC1164" s="242"/>
      <c r="AD1164" s="242"/>
      <c r="AE1164" s="101" t="str">
        <f t="shared" si="17"/>
        <v/>
      </c>
      <c r="AF1164" s="101"/>
      <c r="AG1164" s="101"/>
      <c r="AH1164" s="101"/>
      <c r="AI1164" s="101"/>
      <c r="AJ1164" s="101"/>
      <c r="AK1164" s="140"/>
      <c r="AL1164" s="140"/>
      <c r="AM1164" s="140"/>
      <c r="AN1164" s="140"/>
      <c r="AO1164" s="140"/>
    </row>
    <row r="1165" spans="1:41" ht="16" customHeight="1" x14ac:dyDescent="0.35">
      <c r="A1165" s="132"/>
      <c r="B1165" s="133"/>
      <c r="C1165" s="133"/>
      <c r="D1165" s="133"/>
      <c r="E1165" s="133"/>
      <c r="F1165" s="134"/>
      <c r="G1165" s="135"/>
      <c r="H1165" s="136"/>
      <c r="I1165" s="108"/>
      <c r="J1165" s="109"/>
      <c r="K1165" s="109"/>
      <c r="L1165" s="109"/>
      <c r="M1165" s="109"/>
      <c r="N1165" s="109"/>
      <c r="O1165" s="109"/>
      <c r="P1165" s="109"/>
      <c r="Q1165" s="109"/>
      <c r="R1165" s="109"/>
      <c r="S1165" s="109"/>
      <c r="T1165" s="241"/>
      <c r="U1165" s="157"/>
      <c r="V1165" s="157"/>
      <c r="W1165" s="158"/>
      <c r="X1165" s="140"/>
      <c r="Y1165" s="140"/>
      <c r="Z1165" s="140"/>
      <c r="AA1165" s="242"/>
      <c r="AB1165" s="242"/>
      <c r="AC1165" s="242"/>
      <c r="AD1165" s="242"/>
      <c r="AE1165" s="101" t="str">
        <f t="shared" si="17"/>
        <v/>
      </c>
      <c r="AF1165" s="101"/>
      <c r="AG1165" s="101"/>
      <c r="AH1165" s="101"/>
      <c r="AI1165" s="101"/>
      <c r="AJ1165" s="101"/>
      <c r="AK1165" s="140"/>
      <c r="AL1165" s="140"/>
      <c r="AM1165" s="140"/>
      <c r="AN1165" s="140"/>
      <c r="AO1165" s="140"/>
    </row>
    <row r="1166" spans="1:41" ht="16" customHeight="1" x14ac:dyDescent="0.35">
      <c r="A1166" s="132"/>
      <c r="B1166" s="133"/>
      <c r="C1166" s="133"/>
      <c r="D1166" s="133"/>
      <c r="E1166" s="133"/>
      <c r="F1166" s="134"/>
      <c r="G1166" s="135"/>
      <c r="H1166" s="136"/>
      <c r="I1166" s="108"/>
      <c r="J1166" s="109"/>
      <c r="K1166" s="109"/>
      <c r="L1166" s="109"/>
      <c r="M1166" s="109"/>
      <c r="N1166" s="109"/>
      <c r="O1166" s="109"/>
      <c r="P1166" s="109"/>
      <c r="Q1166" s="109"/>
      <c r="R1166" s="109"/>
      <c r="S1166" s="109"/>
      <c r="T1166" s="241"/>
      <c r="U1166" s="157"/>
      <c r="V1166" s="157"/>
      <c r="W1166" s="158"/>
      <c r="X1166" s="140"/>
      <c r="Y1166" s="140"/>
      <c r="Z1166" s="140"/>
      <c r="AA1166" s="242"/>
      <c r="AB1166" s="242"/>
      <c r="AC1166" s="242"/>
      <c r="AD1166" s="242"/>
      <c r="AE1166" s="101" t="str">
        <f t="shared" si="17"/>
        <v/>
      </c>
      <c r="AF1166" s="101"/>
      <c r="AG1166" s="101"/>
      <c r="AH1166" s="101"/>
      <c r="AI1166" s="101"/>
      <c r="AJ1166" s="101"/>
      <c r="AK1166" s="140"/>
      <c r="AL1166" s="140"/>
      <c r="AM1166" s="140"/>
      <c r="AN1166" s="140"/>
      <c r="AO1166" s="140"/>
    </row>
    <row r="1167" spans="1:41" ht="16" customHeight="1" x14ac:dyDescent="0.35">
      <c r="A1167" s="132"/>
      <c r="B1167" s="133"/>
      <c r="C1167" s="133"/>
      <c r="D1167" s="133"/>
      <c r="E1167" s="133"/>
      <c r="F1167" s="134"/>
      <c r="G1167" s="135"/>
      <c r="H1167" s="136"/>
      <c r="I1167" s="108"/>
      <c r="J1167" s="109"/>
      <c r="K1167" s="109"/>
      <c r="L1167" s="109"/>
      <c r="M1167" s="109"/>
      <c r="N1167" s="109"/>
      <c r="O1167" s="109"/>
      <c r="P1167" s="109"/>
      <c r="Q1167" s="109"/>
      <c r="R1167" s="109"/>
      <c r="S1167" s="109"/>
      <c r="T1167" s="241"/>
      <c r="U1167" s="157"/>
      <c r="V1167" s="157"/>
      <c r="W1167" s="158"/>
      <c r="X1167" s="140"/>
      <c r="Y1167" s="140"/>
      <c r="Z1167" s="140"/>
      <c r="AA1167" s="242"/>
      <c r="AB1167" s="242"/>
      <c r="AC1167" s="242"/>
      <c r="AD1167" s="242"/>
      <c r="AE1167" s="101" t="str">
        <f t="shared" si="17"/>
        <v/>
      </c>
      <c r="AF1167" s="101"/>
      <c r="AG1167" s="101"/>
      <c r="AH1167" s="101"/>
      <c r="AI1167" s="101"/>
      <c r="AJ1167" s="101"/>
      <c r="AK1167" s="140"/>
      <c r="AL1167" s="140"/>
      <c r="AM1167" s="140"/>
      <c r="AN1167" s="140"/>
      <c r="AO1167" s="140"/>
    </row>
    <row r="1168" spans="1:41" ht="16" customHeight="1" x14ac:dyDescent="0.35">
      <c r="A1168" s="132"/>
      <c r="B1168" s="133"/>
      <c r="C1168" s="133"/>
      <c r="D1168" s="133"/>
      <c r="E1168" s="133"/>
      <c r="F1168" s="134"/>
      <c r="G1168" s="135"/>
      <c r="H1168" s="136"/>
      <c r="I1168" s="108"/>
      <c r="J1168" s="109"/>
      <c r="K1168" s="109"/>
      <c r="L1168" s="109"/>
      <c r="M1168" s="109"/>
      <c r="N1168" s="109"/>
      <c r="O1168" s="109"/>
      <c r="P1168" s="109"/>
      <c r="Q1168" s="109"/>
      <c r="R1168" s="109"/>
      <c r="S1168" s="109"/>
      <c r="T1168" s="241"/>
      <c r="U1168" s="157"/>
      <c r="V1168" s="157"/>
      <c r="W1168" s="158"/>
      <c r="X1168" s="140"/>
      <c r="Y1168" s="140"/>
      <c r="Z1168" s="140"/>
      <c r="AA1168" s="242"/>
      <c r="AB1168" s="242"/>
      <c r="AC1168" s="242"/>
      <c r="AD1168" s="242"/>
      <c r="AE1168" s="101" t="str">
        <f t="shared" si="17"/>
        <v/>
      </c>
      <c r="AF1168" s="101"/>
      <c r="AG1168" s="101"/>
      <c r="AH1168" s="101"/>
      <c r="AI1168" s="101"/>
      <c r="AJ1168" s="101"/>
      <c r="AK1168" s="140"/>
      <c r="AL1168" s="140"/>
      <c r="AM1168" s="140"/>
      <c r="AN1168" s="140"/>
      <c r="AO1168" s="140"/>
    </row>
    <row r="1169" spans="1:41" ht="16" customHeight="1" x14ac:dyDescent="0.35">
      <c r="A1169" s="132"/>
      <c r="B1169" s="133"/>
      <c r="C1169" s="133"/>
      <c r="D1169" s="133"/>
      <c r="E1169" s="133"/>
      <c r="F1169" s="134"/>
      <c r="G1169" s="135"/>
      <c r="H1169" s="136"/>
      <c r="I1169" s="108"/>
      <c r="J1169" s="109"/>
      <c r="K1169" s="109"/>
      <c r="L1169" s="109"/>
      <c r="M1169" s="109"/>
      <c r="N1169" s="109"/>
      <c r="O1169" s="109"/>
      <c r="P1169" s="109"/>
      <c r="Q1169" s="109"/>
      <c r="R1169" s="109"/>
      <c r="S1169" s="109"/>
      <c r="T1169" s="241"/>
      <c r="U1169" s="157"/>
      <c r="V1169" s="157"/>
      <c r="W1169" s="158"/>
      <c r="X1169" s="140"/>
      <c r="Y1169" s="140"/>
      <c r="Z1169" s="140"/>
      <c r="AA1169" s="242"/>
      <c r="AB1169" s="242"/>
      <c r="AC1169" s="242"/>
      <c r="AD1169" s="242"/>
      <c r="AE1169" s="101" t="str">
        <f t="shared" si="17"/>
        <v/>
      </c>
      <c r="AF1169" s="101"/>
      <c r="AG1169" s="101"/>
      <c r="AH1169" s="101"/>
      <c r="AI1169" s="101"/>
      <c r="AJ1169" s="101"/>
      <c r="AK1169" s="140"/>
      <c r="AL1169" s="140"/>
      <c r="AM1169" s="140"/>
      <c r="AN1169" s="140"/>
      <c r="AO1169" s="140"/>
    </row>
    <row r="1170" spans="1:41" ht="16" customHeight="1" x14ac:dyDescent="0.35">
      <c r="A1170" s="132"/>
      <c r="B1170" s="133"/>
      <c r="C1170" s="133"/>
      <c r="D1170" s="133"/>
      <c r="E1170" s="133"/>
      <c r="F1170" s="134"/>
      <c r="G1170" s="135"/>
      <c r="H1170" s="136"/>
      <c r="I1170" s="108"/>
      <c r="J1170" s="109"/>
      <c r="K1170" s="109"/>
      <c r="L1170" s="109"/>
      <c r="M1170" s="109"/>
      <c r="N1170" s="109"/>
      <c r="O1170" s="109"/>
      <c r="P1170" s="109"/>
      <c r="Q1170" s="109"/>
      <c r="R1170" s="109"/>
      <c r="S1170" s="109"/>
      <c r="T1170" s="241"/>
      <c r="U1170" s="157"/>
      <c r="V1170" s="157"/>
      <c r="W1170" s="158"/>
      <c r="X1170" s="140"/>
      <c r="Y1170" s="140"/>
      <c r="Z1170" s="140"/>
      <c r="AA1170" s="242"/>
      <c r="AB1170" s="242"/>
      <c r="AC1170" s="242"/>
      <c r="AD1170" s="242"/>
      <c r="AE1170" s="101" t="str">
        <f t="shared" si="17"/>
        <v/>
      </c>
      <c r="AF1170" s="101"/>
      <c r="AG1170" s="101"/>
      <c r="AH1170" s="101"/>
      <c r="AI1170" s="101"/>
      <c r="AJ1170" s="101"/>
      <c r="AK1170" s="140"/>
      <c r="AL1170" s="140"/>
      <c r="AM1170" s="140"/>
      <c r="AN1170" s="140"/>
      <c r="AO1170" s="140"/>
    </row>
    <row r="1171" spans="1:41" ht="16" customHeight="1" x14ac:dyDescent="0.35">
      <c r="A1171" s="132"/>
      <c r="B1171" s="133"/>
      <c r="C1171" s="133"/>
      <c r="D1171" s="133"/>
      <c r="E1171" s="133"/>
      <c r="F1171" s="134"/>
      <c r="G1171" s="135"/>
      <c r="H1171" s="136"/>
      <c r="I1171" s="108"/>
      <c r="J1171" s="109"/>
      <c r="K1171" s="109"/>
      <c r="L1171" s="109"/>
      <c r="M1171" s="109"/>
      <c r="N1171" s="109"/>
      <c r="O1171" s="109"/>
      <c r="P1171" s="109"/>
      <c r="Q1171" s="109"/>
      <c r="R1171" s="109"/>
      <c r="S1171" s="109"/>
      <c r="T1171" s="241"/>
      <c r="U1171" s="157"/>
      <c r="V1171" s="157"/>
      <c r="W1171" s="158"/>
      <c r="X1171" s="140"/>
      <c r="Y1171" s="140"/>
      <c r="Z1171" s="140"/>
      <c r="AA1171" s="242"/>
      <c r="AB1171" s="242"/>
      <c r="AC1171" s="242"/>
      <c r="AD1171" s="242"/>
      <c r="AE1171" s="101" t="str">
        <f t="shared" si="17"/>
        <v/>
      </c>
      <c r="AF1171" s="101"/>
      <c r="AG1171" s="101"/>
      <c r="AH1171" s="101"/>
      <c r="AI1171" s="101"/>
      <c r="AJ1171" s="101"/>
      <c r="AK1171" s="140"/>
      <c r="AL1171" s="140"/>
      <c r="AM1171" s="140"/>
      <c r="AN1171" s="140"/>
      <c r="AO1171" s="140"/>
    </row>
    <row r="1172" spans="1:41" ht="16" customHeight="1" x14ac:dyDescent="0.35">
      <c r="A1172" s="132"/>
      <c r="B1172" s="133"/>
      <c r="C1172" s="133"/>
      <c r="D1172" s="133"/>
      <c r="E1172" s="133"/>
      <c r="F1172" s="134"/>
      <c r="G1172" s="135"/>
      <c r="H1172" s="136"/>
      <c r="I1172" s="108"/>
      <c r="J1172" s="109"/>
      <c r="K1172" s="109"/>
      <c r="L1172" s="109"/>
      <c r="M1172" s="109"/>
      <c r="N1172" s="109"/>
      <c r="O1172" s="109"/>
      <c r="P1172" s="109"/>
      <c r="Q1172" s="109"/>
      <c r="R1172" s="109"/>
      <c r="S1172" s="109"/>
      <c r="T1172" s="241"/>
      <c r="U1172" s="157"/>
      <c r="V1172" s="157"/>
      <c r="W1172" s="158"/>
      <c r="X1172" s="140"/>
      <c r="Y1172" s="140"/>
      <c r="Z1172" s="140"/>
      <c r="AA1172" s="242"/>
      <c r="AB1172" s="242"/>
      <c r="AC1172" s="242"/>
      <c r="AD1172" s="242"/>
      <c r="AE1172" s="101" t="str">
        <f t="shared" si="17"/>
        <v/>
      </c>
      <c r="AF1172" s="101"/>
      <c r="AG1172" s="101"/>
      <c r="AH1172" s="101"/>
      <c r="AI1172" s="101"/>
      <c r="AJ1172" s="101"/>
      <c r="AK1172" s="140"/>
      <c r="AL1172" s="140"/>
      <c r="AM1172" s="140"/>
      <c r="AN1172" s="140"/>
      <c r="AO1172" s="140"/>
    </row>
    <row r="1173" spans="1:41" ht="16" customHeight="1" x14ac:dyDescent="0.35">
      <c r="A1173" s="132"/>
      <c r="B1173" s="133"/>
      <c r="C1173" s="133"/>
      <c r="D1173" s="133"/>
      <c r="E1173" s="133"/>
      <c r="F1173" s="134"/>
      <c r="G1173" s="135"/>
      <c r="H1173" s="136"/>
      <c r="I1173" s="108"/>
      <c r="J1173" s="109"/>
      <c r="K1173" s="109"/>
      <c r="L1173" s="109"/>
      <c r="M1173" s="109"/>
      <c r="N1173" s="109"/>
      <c r="O1173" s="109"/>
      <c r="P1173" s="109"/>
      <c r="Q1173" s="109"/>
      <c r="R1173" s="109"/>
      <c r="S1173" s="109"/>
      <c r="T1173" s="241"/>
      <c r="U1173" s="157"/>
      <c r="V1173" s="157"/>
      <c r="W1173" s="158"/>
      <c r="X1173" s="140"/>
      <c r="Y1173" s="140"/>
      <c r="Z1173" s="140"/>
      <c r="AA1173" s="242"/>
      <c r="AB1173" s="242"/>
      <c r="AC1173" s="242"/>
      <c r="AD1173" s="242"/>
      <c r="AE1173" s="101" t="str">
        <f t="shared" si="17"/>
        <v/>
      </c>
      <c r="AF1173" s="101"/>
      <c r="AG1173" s="101"/>
      <c r="AH1173" s="101"/>
      <c r="AI1173" s="101"/>
      <c r="AJ1173" s="101"/>
      <c r="AK1173" s="140"/>
      <c r="AL1173" s="140"/>
      <c r="AM1173" s="140"/>
      <c r="AN1173" s="140"/>
      <c r="AO1173" s="140"/>
    </row>
    <row r="1174" spans="1:41" ht="16" customHeight="1" x14ac:dyDescent="0.35">
      <c r="A1174" s="132"/>
      <c r="B1174" s="133"/>
      <c r="C1174" s="133"/>
      <c r="D1174" s="133"/>
      <c r="E1174" s="133"/>
      <c r="F1174" s="134"/>
      <c r="G1174" s="135"/>
      <c r="H1174" s="136"/>
      <c r="I1174" s="108"/>
      <c r="J1174" s="109"/>
      <c r="K1174" s="109"/>
      <c r="L1174" s="109"/>
      <c r="M1174" s="109"/>
      <c r="N1174" s="109"/>
      <c r="O1174" s="109"/>
      <c r="P1174" s="109"/>
      <c r="Q1174" s="109"/>
      <c r="R1174" s="109"/>
      <c r="S1174" s="109"/>
      <c r="T1174" s="241"/>
      <c r="U1174" s="157"/>
      <c r="V1174" s="157"/>
      <c r="W1174" s="158"/>
      <c r="X1174" s="140"/>
      <c r="Y1174" s="140"/>
      <c r="Z1174" s="140"/>
      <c r="AA1174" s="242"/>
      <c r="AB1174" s="242"/>
      <c r="AC1174" s="242"/>
      <c r="AD1174" s="242"/>
      <c r="AE1174" s="101" t="str">
        <f t="shared" si="17"/>
        <v/>
      </c>
      <c r="AF1174" s="101"/>
      <c r="AG1174" s="101"/>
      <c r="AH1174" s="101"/>
      <c r="AI1174" s="101"/>
      <c r="AJ1174" s="101"/>
      <c r="AK1174" s="140"/>
      <c r="AL1174" s="140"/>
      <c r="AM1174" s="140"/>
      <c r="AN1174" s="140"/>
      <c r="AO1174" s="140"/>
    </row>
    <row r="1175" spans="1:41" ht="16" customHeight="1" x14ac:dyDescent="0.35">
      <c r="A1175" s="132"/>
      <c r="B1175" s="133"/>
      <c r="C1175" s="133"/>
      <c r="D1175" s="133"/>
      <c r="E1175" s="133"/>
      <c r="F1175" s="134"/>
      <c r="G1175" s="135"/>
      <c r="H1175" s="136"/>
      <c r="I1175" s="108"/>
      <c r="J1175" s="109"/>
      <c r="K1175" s="109"/>
      <c r="L1175" s="109"/>
      <c r="M1175" s="109"/>
      <c r="N1175" s="109"/>
      <c r="O1175" s="109"/>
      <c r="P1175" s="109"/>
      <c r="Q1175" s="109"/>
      <c r="R1175" s="109"/>
      <c r="S1175" s="109"/>
      <c r="T1175" s="241"/>
      <c r="U1175" s="157"/>
      <c r="V1175" s="157"/>
      <c r="W1175" s="158"/>
      <c r="X1175" s="140"/>
      <c r="Y1175" s="140"/>
      <c r="Z1175" s="140"/>
      <c r="AA1175" s="242"/>
      <c r="AB1175" s="242"/>
      <c r="AC1175" s="242"/>
      <c r="AD1175" s="242"/>
      <c r="AE1175" s="101" t="str">
        <f t="shared" si="17"/>
        <v/>
      </c>
      <c r="AF1175" s="101"/>
      <c r="AG1175" s="101"/>
      <c r="AH1175" s="101"/>
      <c r="AI1175" s="101"/>
      <c r="AJ1175" s="101"/>
      <c r="AK1175" s="140"/>
      <c r="AL1175" s="140"/>
      <c r="AM1175" s="140"/>
      <c r="AN1175" s="140"/>
      <c r="AO1175" s="140"/>
    </row>
    <row r="1176" spans="1:41" ht="16" customHeight="1" x14ac:dyDescent="0.35">
      <c r="A1176" s="132"/>
      <c r="B1176" s="133"/>
      <c r="C1176" s="133"/>
      <c r="D1176" s="133"/>
      <c r="E1176" s="133"/>
      <c r="F1176" s="134"/>
      <c r="G1176" s="135"/>
      <c r="H1176" s="136"/>
      <c r="I1176" s="108"/>
      <c r="J1176" s="109"/>
      <c r="K1176" s="109"/>
      <c r="L1176" s="109"/>
      <c r="M1176" s="109"/>
      <c r="N1176" s="109"/>
      <c r="O1176" s="109"/>
      <c r="P1176" s="109"/>
      <c r="Q1176" s="109"/>
      <c r="R1176" s="109"/>
      <c r="S1176" s="109"/>
      <c r="T1176" s="241"/>
      <c r="U1176" s="157"/>
      <c r="V1176" s="157"/>
      <c r="W1176" s="158"/>
      <c r="X1176" s="140"/>
      <c r="Y1176" s="140"/>
      <c r="Z1176" s="140"/>
      <c r="AA1176" s="242"/>
      <c r="AB1176" s="242"/>
      <c r="AC1176" s="242"/>
      <c r="AD1176" s="242"/>
      <c r="AE1176" s="101" t="str">
        <f t="shared" si="17"/>
        <v/>
      </c>
      <c r="AF1176" s="101"/>
      <c r="AG1176" s="101"/>
      <c r="AH1176" s="101"/>
      <c r="AI1176" s="101"/>
      <c r="AJ1176" s="101"/>
      <c r="AK1176" s="140"/>
      <c r="AL1176" s="140"/>
      <c r="AM1176" s="140"/>
      <c r="AN1176" s="140"/>
      <c r="AO1176" s="140"/>
    </row>
    <row r="1177" spans="1:41" ht="16" customHeight="1" x14ac:dyDescent="0.35">
      <c r="A1177" s="132"/>
      <c r="B1177" s="133"/>
      <c r="C1177" s="133"/>
      <c r="D1177" s="133"/>
      <c r="E1177" s="133"/>
      <c r="F1177" s="134"/>
      <c r="G1177" s="135"/>
      <c r="H1177" s="136"/>
      <c r="I1177" s="108"/>
      <c r="J1177" s="109"/>
      <c r="K1177" s="109"/>
      <c r="L1177" s="109"/>
      <c r="M1177" s="109"/>
      <c r="N1177" s="109"/>
      <c r="O1177" s="109"/>
      <c r="P1177" s="109"/>
      <c r="Q1177" s="109"/>
      <c r="R1177" s="109"/>
      <c r="S1177" s="109"/>
      <c r="T1177" s="241"/>
      <c r="U1177" s="157"/>
      <c r="V1177" s="157"/>
      <c r="W1177" s="158"/>
      <c r="X1177" s="140"/>
      <c r="Y1177" s="140"/>
      <c r="Z1177" s="140"/>
      <c r="AA1177" s="242"/>
      <c r="AB1177" s="242"/>
      <c r="AC1177" s="242"/>
      <c r="AD1177" s="242"/>
      <c r="AE1177" s="101" t="str">
        <f t="shared" si="17"/>
        <v/>
      </c>
      <c r="AF1177" s="101"/>
      <c r="AG1177" s="101"/>
      <c r="AH1177" s="101"/>
      <c r="AI1177" s="101"/>
      <c r="AJ1177" s="101"/>
      <c r="AK1177" s="140"/>
      <c r="AL1177" s="140"/>
      <c r="AM1177" s="140"/>
      <c r="AN1177" s="140"/>
      <c r="AO1177" s="140"/>
    </row>
    <row r="1178" spans="1:41" ht="16" customHeight="1" x14ac:dyDescent="0.35">
      <c r="A1178" s="132"/>
      <c r="B1178" s="133"/>
      <c r="C1178" s="133"/>
      <c r="D1178" s="133"/>
      <c r="E1178" s="133"/>
      <c r="F1178" s="134"/>
      <c r="G1178" s="135"/>
      <c r="H1178" s="136"/>
      <c r="I1178" s="108"/>
      <c r="J1178" s="109"/>
      <c r="K1178" s="109"/>
      <c r="L1178" s="109"/>
      <c r="M1178" s="109"/>
      <c r="N1178" s="109"/>
      <c r="O1178" s="109"/>
      <c r="P1178" s="109"/>
      <c r="Q1178" s="109"/>
      <c r="R1178" s="109"/>
      <c r="S1178" s="109"/>
      <c r="T1178" s="241"/>
      <c r="U1178" s="157"/>
      <c r="V1178" s="157"/>
      <c r="W1178" s="158"/>
      <c r="X1178" s="140"/>
      <c r="Y1178" s="140"/>
      <c r="Z1178" s="140"/>
      <c r="AA1178" s="242"/>
      <c r="AB1178" s="242"/>
      <c r="AC1178" s="242"/>
      <c r="AD1178" s="242"/>
      <c r="AE1178" s="101" t="str">
        <f t="shared" si="17"/>
        <v/>
      </c>
      <c r="AF1178" s="101"/>
      <c r="AG1178" s="101"/>
      <c r="AH1178" s="101"/>
      <c r="AI1178" s="101"/>
      <c r="AJ1178" s="101"/>
      <c r="AK1178" s="140"/>
      <c r="AL1178" s="140"/>
      <c r="AM1178" s="140"/>
      <c r="AN1178" s="140"/>
      <c r="AO1178" s="140"/>
    </row>
    <row r="1179" spans="1:41" ht="16" customHeight="1" x14ac:dyDescent="0.35">
      <c r="A1179" s="132"/>
      <c r="B1179" s="133"/>
      <c r="C1179" s="133"/>
      <c r="D1179" s="133"/>
      <c r="E1179" s="133"/>
      <c r="F1179" s="134"/>
      <c r="G1179" s="135"/>
      <c r="H1179" s="136"/>
      <c r="I1179" s="108"/>
      <c r="J1179" s="109"/>
      <c r="K1179" s="109"/>
      <c r="L1179" s="109"/>
      <c r="M1179" s="109"/>
      <c r="N1179" s="109"/>
      <c r="O1179" s="109"/>
      <c r="P1179" s="109"/>
      <c r="Q1179" s="109"/>
      <c r="R1179" s="109"/>
      <c r="S1179" s="109"/>
      <c r="T1179" s="241"/>
      <c r="U1179" s="157"/>
      <c r="V1179" s="157"/>
      <c r="W1179" s="158"/>
      <c r="X1179" s="140"/>
      <c r="Y1179" s="140"/>
      <c r="Z1179" s="140"/>
      <c r="AA1179" s="242"/>
      <c r="AB1179" s="242"/>
      <c r="AC1179" s="242"/>
      <c r="AD1179" s="242"/>
      <c r="AE1179" s="101" t="str">
        <f t="shared" ref="AE1179:AE1242" si="18">IF(AA1179="","",ROUND(T1179*AA1179,0))</f>
        <v/>
      </c>
      <c r="AF1179" s="101"/>
      <c r="AG1179" s="101"/>
      <c r="AH1179" s="101"/>
      <c r="AI1179" s="101"/>
      <c r="AJ1179" s="101"/>
      <c r="AK1179" s="140"/>
      <c r="AL1179" s="140"/>
      <c r="AM1179" s="140"/>
      <c r="AN1179" s="140"/>
      <c r="AO1179" s="140"/>
    </row>
    <row r="1180" spans="1:41" ht="16" customHeight="1" x14ac:dyDescent="0.35">
      <c r="A1180" s="132"/>
      <c r="B1180" s="133"/>
      <c r="C1180" s="133"/>
      <c r="D1180" s="133"/>
      <c r="E1180" s="133"/>
      <c r="F1180" s="134"/>
      <c r="G1180" s="135"/>
      <c r="H1180" s="136"/>
      <c r="I1180" s="108"/>
      <c r="J1180" s="109"/>
      <c r="K1180" s="109"/>
      <c r="L1180" s="109"/>
      <c r="M1180" s="109"/>
      <c r="N1180" s="109"/>
      <c r="O1180" s="109"/>
      <c r="P1180" s="109"/>
      <c r="Q1180" s="109"/>
      <c r="R1180" s="109"/>
      <c r="S1180" s="109"/>
      <c r="T1180" s="241"/>
      <c r="U1180" s="157"/>
      <c r="V1180" s="157"/>
      <c r="W1180" s="158"/>
      <c r="X1180" s="140"/>
      <c r="Y1180" s="140"/>
      <c r="Z1180" s="140"/>
      <c r="AA1180" s="242"/>
      <c r="AB1180" s="242"/>
      <c r="AC1180" s="242"/>
      <c r="AD1180" s="242"/>
      <c r="AE1180" s="101" t="str">
        <f t="shared" si="18"/>
        <v/>
      </c>
      <c r="AF1180" s="101"/>
      <c r="AG1180" s="101"/>
      <c r="AH1180" s="101"/>
      <c r="AI1180" s="101"/>
      <c r="AJ1180" s="101"/>
      <c r="AK1180" s="140"/>
      <c r="AL1180" s="140"/>
      <c r="AM1180" s="140"/>
      <c r="AN1180" s="140"/>
      <c r="AO1180" s="140"/>
    </row>
    <row r="1181" spans="1:41" ht="16" customHeight="1" x14ac:dyDescent="0.35">
      <c r="A1181" s="132"/>
      <c r="B1181" s="133"/>
      <c r="C1181" s="133"/>
      <c r="D1181" s="133"/>
      <c r="E1181" s="133"/>
      <c r="F1181" s="134"/>
      <c r="G1181" s="135"/>
      <c r="H1181" s="136"/>
      <c r="I1181" s="108"/>
      <c r="J1181" s="109"/>
      <c r="K1181" s="109"/>
      <c r="L1181" s="109"/>
      <c r="M1181" s="109"/>
      <c r="N1181" s="109"/>
      <c r="O1181" s="109"/>
      <c r="P1181" s="109"/>
      <c r="Q1181" s="109"/>
      <c r="R1181" s="109"/>
      <c r="S1181" s="109"/>
      <c r="T1181" s="241"/>
      <c r="U1181" s="157"/>
      <c r="V1181" s="157"/>
      <c r="W1181" s="158"/>
      <c r="X1181" s="140"/>
      <c r="Y1181" s="140"/>
      <c r="Z1181" s="140"/>
      <c r="AA1181" s="242"/>
      <c r="AB1181" s="242"/>
      <c r="AC1181" s="242"/>
      <c r="AD1181" s="242"/>
      <c r="AE1181" s="101" t="str">
        <f t="shared" si="18"/>
        <v/>
      </c>
      <c r="AF1181" s="101"/>
      <c r="AG1181" s="101"/>
      <c r="AH1181" s="101"/>
      <c r="AI1181" s="101"/>
      <c r="AJ1181" s="101"/>
      <c r="AK1181" s="140"/>
      <c r="AL1181" s="140"/>
      <c r="AM1181" s="140"/>
      <c r="AN1181" s="140"/>
      <c r="AO1181" s="140"/>
    </row>
    <row r="1182" spans="1:41" ht="16" customHeight="1" x14ac:dyDescent="0.35">
      <c r="A1182" s="132"/>
      <c r="B1182" s="133"/>
      <c r="C1182" s="133"/>
      <c r="D1182" s="133"/>
      <c r="E1182" s="133"/>
      <c r="F1182" s="134"/>
      <c r="G1182" s="135"/>
      <c r="H1182" s="136"/>
      <c r="I1182" s="108"/>
      <c r="J1182" s="109"/>
      <c r="K1182" s="109"/>
      <c r="L1182" s="109"/>
      <c r="M1182" s="109"/>
      <c r="N1182" s="109"/>
      <c r="O1182" s="109"/>
      <c r="P1182" s="109"/>
      <c r="Q1182" s="109"/>
      <c r="R1182" s="109"/>
      <c r="S1182" s="109"/>
      <c r="T1182" s="241"/>
      <c r="U1182" s="157"/>
      <c r="V1182" s="157"/>
      <c r="W1182" s="158"/>
      <c r="X1182" s="140"/>
      <c r="Y1182" s="140"/>
      <c r="Z1182" s="140"/>
      <c r="AA1182" s="242"/>
      <c r="AB1182" s="242"/>
      <c r="AC1182" s="242"/>
      <c r="AD1182" s="242"/>
      <c r="AE1182" s="101" t="str">
        <f t="shared" si="18"/>
        <v/>
      </c>
      <c r="AF1182" s="101"/>
      <c r="AG1182" s="101"/>
      <c r="AH1182" s="101"/>
      <c r="AI1182" s="101"/>
      <c r="AJ1182" s="101"/>
      <c r="AK1182" s="140"/>
      <c r="AL1182" s="140"/>
      <c r="AM1182" s="140"/>
      <c r="AN1182" s="140"/>
      <c r="AO1182" s="140"/>
    </row>
    <row r="1183" spans="1:41" ht="16" customHeight="1" x14ac:dyDescent="0.35">
      <c r="A1183" s="132"/>
      <c r="B1183" s="133"/>
      <c r="C1183" s="133"/>
      <c r="D1183" s="133"/>
      <c r="E1183" s="133"/>
      <c r="F1183" s="134"/>
      <c r="G1183" s="135"/>
      <c r="H1183" s="136"/>
      <c r="I1183" s="108"/>
      <c r="J1183" s="109"/>
      <c r="K1183" s="109"/>
      <c r="L1183" s="109"/>
      <c r="M1183" s="109"/>
      <c r="N1183" s="109"/>
      <c r="O1183" s="109"/>
      <c r="P1183" s="109"/>
      <c r="Q1183" s="109"/>
      <c r="R1183" s="109"/>
      <c r="S1183" s="109"/>
      <c r="T1183" s="241"/>
      <c r="U1183" s="157"/>
      <c r="V1183" s="157"/>
      <c r="W1183" s="158"/>
      <c r="X1183" s="140"/>
      <c r="Y1183" s="140"/>
      <c r="Z1183" s="140"/>
      <c r="AA1183" s="242"/>
      <c r="AB1183" s="242"/>
      <c r="AC1183" s="242"/>
      <c r="AD1183" s="242"/>
      <c r="AE1183" s="101" t="str">
        <f t="shared" si="18"/>
        <v/>
      </c>
      <c r="AF1183" s="101"/>
      <c r="AG1183" s="101"/>
      <c r="AH1183" s="101"/>
      <c r="AI1183" s="101"/>
      <c r="AJ1183" s="101"/>
      <c r="AK1183" s="140"/>
      <c r="AL1183" s="140"/>
      <c r="AM1183" s="140"/>
      <c r="AN1183" s="140"/>
      <c r="AO1183" s="140"/>
    </row>
    <row r="1184" spans="1:41" ht="16" customHeight="1" x14ac:dyDescent="0.35">
      <c r="A1184" s="132"/>
      <c r="B1184" s="133"/>
      <c r="C1184" s="133"/>
      <c r="D1184" s="133"/>
      <c r="E1184" s="133"/>
      <c r="F1184" s="134"/>
      <c r="G1184" s="135"/>
      <c r="H1184" s="136"/>
      <c r="I1184" s="108"/>
      <c r="J1184" s="109"/>
      <c r="K1184" s="109"/>
      <c r="L1184" s="109"/>
      <c r="M1184" s="109"/>
      <c r="N1184" s="109"/>
      <c r="O1184" s="109"/>
      <c r="P1184" s="109"/>
      <c r="Q1184" s="109"/>
      <c r="R1184" s="109"/>
      <c r="S1184" s="109"/>
      <c r="T1184" s="241"/>
      <c r="U1184" s="157"/>
      <c r="V1184" s="157"/>
      <c r="W1184" s="158"/>
      <c r="X1184" s="140"/>
      <c r="Y1184" s="140"/>
      <c r="Z1184" s="140"/>
      <c r="AA1184" s="242"/>
      <c r="AB1184" s="242"/>
      <c r="AC1184" s="242"/>
      <c r="AD1184" s="242"/>
      <c r="AE1184" s="101" t="str">
        <f t="shared" si="18"/>
        <v/>
      </c>
      <c r="AF1184" s="101"/>
      <c r="AG1184" s="101"/>
      <c r="AH1184" s="101"/>
      <c r="AI1184" s="101"/>
      <c r="AJ1184" s="101"/>
      <c r="AK1184" s="140"/>
      <c r="AL1184" s="140"/>
      <c r="AM1184" s="140"/>
      <c r="AN1184" s="140"/>
      <c r="AO1184" s="140"/>
    </row>
    <row r="1185" spans="1:41" ht="16" customHeight="1" x14ac:dyDescent="0.35">
      <c r="A1185" s="132"/>
      <c r="B1185" s="133"/>
      <c r="C1185" s="133"/>
      <c r="D1185" s="133"/>
      <c r="E1185" s="133"/>
      <c r="F1185" s="134"/>
      <c r="G1185" s="135"/>
      <c r="H1185" s="136"/>
      <c r="I1185" s="108"/>
      <c r="J1185" s="109"/>
      <c r="K1185" s="109"/>
      <c r="L1185" s="109"/>
      <c r="M1185" s="109"/>
      <c r="N1185" s="109"/>
      <c r="O1185" s="109"/>
      <c r="P1185" s="109"/>
      <c r="Q1185" s="109"/>
      <c r="R1185" s="109"/>
      <c r="S1185" s="109"/>
      <c r="T1185" s="241"/>
      <c r="U1185" s="157"/>
      <c r="V1185" s="157"/>
      <c r="W1185" s="158"/>
      <c r="X1185" s="140"/>
      <c r="Y1185" s="140"/>
      <c r="Z1185" s="140"/>
      <c r="AA1185" s="242"/>
      <c r="AB1185" s="242"/>
      <c r="AC1185" s="242"/>
      <c r="AD1185" s="242"/>
      <c r="AE1185" s="101" t="str">
        <f t="shared" si="18"/>
        <v/>
      </c>
      <c r="AF1185" s="101"/>
      <c r="AG1185" s="101"/>
      <c r="AH1185" s="101"/>
      <c r="AI1185" s="101"/>
      <c r="AJ1185" s="101"/>
      <c r="AK1185" s="140"/>
      <c r="AL1185" s="140"/>
      <c r="AM1185" s="140"/>
      <c r="AN1185" s="140"/>
      <c r="AO1185" s="140"/>
    </row>
    <row r="1186" spans="1:41" ht="16" customHeight="1" x14ac:dyDescent="0.35">
      <c r="A1186" s="132"/>
      <c r="B1186" s="133"/>
      <c r="C1186" s="133"/>
      <c r="D1186" s="133"/>
      <c r="E1186" s="133"/>
      <c r="F1186" s="134"/>
      <c r="G1186" s="135"/>
      <c r="H1186" s="136"/>
      <c r="I1186" s="108"/>
      <c r="J1186" s="109"/>
      <c r="K1186" s="109"/>
      <c r="L1186" s="109"/>
      <c r="M1186" s="109"/>
      <c r="N1186" s="109"/>
      <c r="O1186" s="109"/>
      <c r="P1186" s="109"/>
      <c r="Q1186" s="109"/>
      <c r="R1186" s="109"/>
      <c r="S1186" s="109"/>
      <c r="T1186" s="241"/>
      <c r="U1186" s="157"/>
      <c r="V1186" s="157"/>
      <c r="W1186" s="158"/>
      <c r="X1186" s="140"/>
      <c r="Y1186" s="140"/>
      <c r="Z1186" s="140"/>
      <c r="AA1186" s="242"/>
      <c r="AB1186" s="242"/>
      <c r="AC1186" s="242"/>
      <c r="AD1186" s="242"/>
      <c r="AE1186" s="101" t="str">
        <f t="shared" si="18"/>
        <v/>
      </c>
      <c r="AF1186" s="101"/>
      <c r="AG1186" s="101"/>
      <c r="AH1186" s="101"/>
      <c r="AI1186" s="101"/>
      <c r="AJ1186" s="101"/>
      <c r="AK1186" s="140"/>
      <c r="AL1186" s="140"/>
      <c r="AM1186" s="140"/>
      <c r="AN1186" s="140"/>
      <c r="AO1186" s="140"/>
    </row>
    <row r="1187" spans="1:41" ht="16" customHeight="1" x14ac:dyDescent="0.35">
      <c r="A1187" s="132"/>
      <c r="B1187" s="133"/>
      <c r="C1187" s="133"/>
      <c r="D1187" s="133"/>
      <c r="E1187" s="133"/>
      <c r="F1187" s="134"/>
      <c r="G1187" s="135"/>
      <c r="H1187" s="136"/>
      <c r="I1187" s="108"/>
      <c r="J1187" s="109"/>
      <c r="K1187" s="109"/>
      <c r="L1187" s="109"/>
      <c r="M1187" s="109"/>
      <c r="N1187" s="109"/>
      <c r="O1187" s="109"/>
      <c r="P1187" s="109"/>
      <c r="Q1187" s="109"/>
      <c r="R1187" s="109"/>
      <c r="S1187" s="109"/>
      <c r="T1187" s="241"/>
      <c r="U1187" s="157"/>
      <c r="V1187" s="157"/>
      <c r="W1187" s="158"/>
      <c r="X1187" s="140"/>
      <c r="Y1187" s="140"/>
      <c r="Z1187" s="140"/>
      <c r="AA1187" s="242"/>
      <c r="AB1187" s="242"/>
      <c r="AC1187" s="242"/>
      <c r="AD1187" s="242"/>
      <c r="AE1187" s="101" t="str">
        <f t="shared" si="18"/>
        <v/>
      </c>
      <c r="AF1187" s="101"/>
      <c r="AG1187" s="101"/>
      <c r="AH1187" s="101"/>
      <c r="AI1187" s="101"/>
      <c r="AJ1187" s="101"/>
      <c r="AK1187" s="140"/>
      <c r="AL1187" s="140"/>
      <c r="AM1187" s="140"/>
      <c r="AN1187" s="140"/>
      <c r="AO1187" s="140"/>
    </row>
    <row r="1188" spans="1:41" ht="16" customHeight="1" x14ac:dyDescent="0.35">
      <c r="A1188" s="132"/>
      <c r="B1188" s="133"/>
      <c r="C1188" s="133"/>
      <c r="D1188" s="133"/>
      <c r="E1188" s="133"/>
      <c r="F1188" s="134"/>
      <c r="G1188" s="135"/>
      <c r="H1188" s="136"/>
      <c r="I1188" s="108"/>
      <c r="J1188" s="109"/>
      <c r="K1188" s="109"/>
      <c r="L1188" s="109"/>
      <c r="M1188" s="109"/>
      <c r="N1188" s="109"/>
      <c r="O1188" s="109"/>
      <c r="P1188" s="109"/>
      <c r="Q1188" s="109"/>
      <c r="R1188" s="109"/>
      <c r="S1188" s="109"/>
      <c r="T1188" s="241"/>
      <c r="U1188" s="157"/>
      <c r="V1188" s="157"/>
      <c r="W1188" s="158"/>
      <c r="X1188" s="140"/>
      <c r="Y1188" s="140"/>
      <c r="Z1188" s="140"/>
      <c r="AA1188" s="242"/>
      <c r="AB1188" s="242"/>
      <c r="AC1188" s="242"/>
      <c r="AD1188" s="242"/>
      <c r="AE1188" s="101" t="str">
        <f t="shared" si="18"/>
        <v/>
      </c>
      <c r="AF1188" s="101"/>
      <c r="AG1188" s="101"/>
      <c r="AH1188" s="101"/>
      <c r="AI1188" s="101"/>
      <c r="AJ1188" s="101"/>
      <c r="AK1188" s="140"/>
      <c r="AL1188" s="140"/>
      <c r="AM1188" s="140"/>
      <c r="AN1188" s="140"/>
      <c r="AO1188" s="140"/>
    </row>
    <row r="1189" spans="1:41" ht="16" customHeight="1" x14ac:dyDescent="0.35">
      <c r="A1189" s="132"/>
      <c r="B1189" s="133"/>
      <c r="C1189" s="133"/>
      <c r="D1189" s="133"/>
      <c r="E1189" s="133"/>
      <c r="F1189" s="134"/>
      <c r="G1189" s="135"/>
      <c r="H1189" s="136"/>
      <c r="I1189" s="108"/>
      <c r="J1189" s="109"/>
      <c r="K1189" s="109"/>
      <c r="L1189" s="109"/>
      <c r="M1189" s="109"/>
      <c r="N1189" s="109"/>
      <c r="O1189" s="109"/>
      <c r="P1189" s="109"/>
      <c r="Q1189" s="109"/>
      <c r="R1189" s="109"/>
      <c r="S1189" s="109"/>
      <c r="T1189" s="241"/>
      <c r="U1189" s="157"/>
      <c r="V1189" s="157"/>
      <c r="W1189" s="158"/>
      <c r="X1189" s="140"/>
      <c r="Y1189" s="140"/>
      <c r="Z1189" s="140"/>
      <c r="AA1189" s="242"/>
      <c r="AB1189" s="242"/>
      <c r="AC1189" s="242"/>
      <c r="AD1189" s="242"/>
      <c r="AE1189" s="101" t="str">
        <f t="shared" si="18"/>
        <v/>
      </c>
      <c r="AF1189" s="101"/>
      <c r="AG1189" s="101"/>
      <c r="AH1189" s="101"/>
      <c r="AI1189" s="101"/>
      <c r="AJ1189" s="101"/>
      <c r="AK1189" s="140"/>
      <c r="AL1189" s="140"/>
      <c r="AM1189" s="140"/>
      <c r="AN1189" s="140"/>
      <c r="AO1189" s="140"/>
    </row>
    <row r="1190" spans="1:41" ht="16" customHeight="1" x14ac:dyDescent="0.35">
      <c r="A1190" s="132"/>
      <c r="B1190" s="133"/>
      <c r="C1190" s="133"/>
      <c r="D1190" s="133"/>
      <c r="E1190" s="133"/>
      <c r="F1190" s="134"/>
      <c r="G1190" s="135"/>
      <c r="H1190" s="136"/>
      <c r="I1190" s="108"/>
      <c r="J1190" s="109"/>
      <c r="K1190" s="109"/>
      <c r="L1190" s="109"/>
      <c r="M1190" s="109"/>
      <c r="N1190" s="109"/>
      <c r="O1190" s="109"/>
      <c r="P1190" s="109"/>
      <c r="Q1190" s="109"/>
      <c r="R1190" s="109"/>
      <c r="S1190" s="109"/>
      <c r="T1190" s="241"/>
      <c r="U1190" s="157"/>
      <c r="V1190" s="157"/>
      <c r="W1190" s="158"/>
      <c r="X1190" s="140"/>
      <c r="Y1190" s="140"/>
      <c r="Z1190" s="140"/>
      <c r="AA1190" s="242"/>
      <c r="AB1190" s="242"/>
      <c r="AC1190" s="242"/>
      <c r="AD1190" s="242"/>
      <c r="AE1190" s="101" t="str">
        <f t="shared" si="18"/>
        <v/>
      </c>
      <c r="AF1190" s="101"/>
      <c r="AG1190" s="101"/>
      <c r="AH1190" s="101"/>
      <c r="AI1190" s="101"/>
      <c r="AJ1190" s="101"/>
      <c r="AK1190" s="140"/>
      <c r="AL1190" s="140"/>
      <c r="AM1190" s="140"/>
      <c r="AN1190" s="140"/>
      <c r="AO1190" s="140"/>
    </row>
    <row r="1191" spans="1:41" ht="16" customHeight="1" x14ac:dyDescent="0.35">
      <c r="A1191" s="132"/>
      <c r="B1191" s="133"/>
      <c r="C1191" s="133"/>
      <c r="D1191" s="133"/>
      <c r="E1191" s="133"/>
      <c r="F1191" s="134"/>
      <c r="G1191" s="135"/>
      <c r="H1191" s="136"/>
      <c r="I1191" s="108"/>
      <c r="J1191" s="109"/>
      <c r="K1191" s="109"/>
      <c r="L1191" s="109"/>
      <c r="M1191" s="109"/>
      <c r="N1191" s="109"/>
      <c r="O1191" s="109"/>
      <c r="P1191" s="109"/>
      <c r="Q1191" s="109"/>
      <c r="R1191" s="109"/>
      <c r="S1191" s="109"/>
      <c r="T1191" s="241"/>
      <c r="U1191" s="157"/>
      <c r="V1191" s="157"/>
      <c r="W1191" s="158"/>
      <c r="X1191" s="140"/>
      <c r="Y1191" s="140"/>
      <c r="Z1191" s="140"/>
      <c r="AA1191" s="242"/>
      <c r="AB1191" s="242"/>
      <c r="AC1191" s="242"/>
      <c r="AD1191" s="242"/>
      <c r="AE1191" s="101" t="str">
        <f t="shared" si="18"/>
        <v/>
      </c>
      <c r="AF1191" s="101"/>
      <c r="AG1191" s="101"/>
      <c r="AH1191" s="101"/>
      <c r="AI1191" s="101"/>
      <c r="AJ1191" s="101"/>
      <c r="AK1191" s="140"/>
      <c r="AL1191" s="140"/>
      <c r="AM1191" s="140"/>
      <c r="AN1191" s="140"/>
      <c r="AO1191" s="140"/>
    </row>
    <row r="1192" spans="1:41" ht="16" customHeight="1" x14ac:dyDescent="0.35">
      <c r="A1192" s="132"/>
      <c r="B1192" s="133"/>
      <c r="C1192" s="133"/>
      <c r="D1192" s="133"/>
      <c r="E1192" s="133"/>
      <c r="F1192" s="134"/>
      <c r="G1192" s="135"/>
      <c r="H1192" s="136"/>
      <c r="I1192" s="108"/>
      <c r="J1192" s="109"/>
      <c r="K1192" s="109"/>
      <c r="L1192" s="109"/>
      <c r="M1192" s="109"/>
      <c r="N1192" s="109"/>
      <c r="O1192" s="109"/>
      <c r="P1192" s="109"/>
      <c r="Q1192" s="109"/>
      <c r="R1192" s="109"/>
      <c r="S1192" s="109"/>
      <c r="T1192" s="241"/>
      <c r="U1192" s="157"/>
      <c r="V1192" s="157"/>
      <c r="W1192" s="158"/>
      <c r="X1192" s="140"/>
      <c r="Y1192" s="140"/>
      <c r="Z1192" s="140"/>
      <c r="AA1192" s="242"/>
      <c r="AB1192" s="242"/>
      <c r="AC1192" s="242"/>
      <c r="AD1192" s="242"/>
      <c r="AE1192" s="101" t="str">
        <f t="shared" si="18"/>
        <v/>
      </c>
      <c r="AF1192" s="101"/>
      <c r="AG1192" s="101"/>
      <c r="AH1192" s="101"/>
      <c r="AI1192" s="101"/>
      <c r="AJ1192" s="101"/>
      <c r="AK1192" s="140"/>
      <c r="AL1192" s="140"/>
      <c r="AM1192" s="140"/>
      <c r="AN1192" s="140"/>
      <c r="AO1192" s="140"/>
    </row>
    <row r="1193" spans="1:41" ht="16" customHeight="1" x14ac:dyDescent="0.35">
      <c r="A1193" s="132"/>
      <c r="B1193" s="133"/>
      <c r="C1193" s="133"/>
      <c r="D1193" s="133"/>
      <c r="E1193" s="133"/>
      <c r="F1193" s="134"/>
      <c r="G1193" s="135"/>
      <c r="H1193" s="136"/>
      <c r="I1193" s="108"/>
      <c r="J1193" s="109"/>
      <c r="K1193" s="109"/>
      <c r="L1193" s="109"/>
      <c r="M1193" s="109"/>
      <c r="N1193" s="109"/>
      <c r="O1193" s="109"/>
      <c r="P1193" s="109"/>
      <c r="Q1193" s="109"/>
      <c r="R1193" s="109"/>
      <c r="S1193" s="109"/>
      <c r="T1193" s="241"/>
      <c r="U1193" s="157"/>
      <c r="V1193" s="157"/>
      <c r="W1193" s="158"/>
      <c r="X1193" s="140"/>
      <c r="Y1193" s="140"/>
      <c r="Z1193" s="140"/>
      <c r="AA1193" s="242"/>
      <c r="AB1193" s="242"/>
      <c r="AC1193" s="242"/>
      <c r="AD1193" s="242"/>
      <c r="AE1193" s="101" t="str">
        <f t="shared" si="18"/>
        <v/>
      </c>
      <c r="AF1193" s="101"/>
      <c r="AG1193" s="101"/>
      <c r="AH1193" s="101"/>
      <c r="AI1193" s="101"/>
      <c r="AJ1193" s="101"/>
      <c r="AK1193" s="140"/>
      <c r="AL1193" s="140"/>
      <c r="AM1193" s="140"/>
      <c r="AN1193" s="140"/>
      <c r="AO1193" s="140"/>
    </row>
    <row r="1194" spans="1:41" ht="16" customHeight="1" x14ac:dyDescent="0.35">
      <c r="A1194" s="132"/>
      <c r="B1194" s="133"/>
      <c r="C1194" s="133"/>
      <c r="D1194" s="133"/>
      <c r="E1194" s="133"/>
      <c r="F1194" s="134"/>
      <c r="G1194" s="135"/>
      <c r="H1194" s="136"/>
      <c r="I1194" s="108"/>
      <c r="J1194" s="109"/>
      <c r="K1194" s="109"/>
      <c r="L1194" s="109"/>
      <c r="M1194" s="109"/>
      <c r="N1194" s="109"/>
      <c r="O1194" s="109"/>
      <c r="P1194" s="109"/>
      <c r="Q1194" s="109"/>
      <c r="R1194" s="109"/>
      <c r="S1194" s="109"/>
      <c r="T1194" s="241"/>
      <c r="U1194" s="157"/>
      <c r="V1194" s="157"/>
      <c r="W1194" s="158"/>
      <c r="X1194" s="140"/>
      <c r="Y1194" s="140"/>
      <c r="Z1194" s="140"/>
      <c r="AA1194" s="242"/>
      <c r="AB1194" s="242"/>
      <c r="AC1194" s="242"/>
      <c r="AD1194" s="242"/>
      <c r="AE1194" s="101" t="str">
        <f t="shared" si="18"/>
        <v/>
      </c>
      <c r="AF1194" s="101"/>
      <c r="AG1194" s="101"/>
      <c r="AH1194" s="101"/>
      <c r="AI1194" s="101"/>
      <c r="AJ1194" s="101"/>
      <c r="AK1194" s="140"/>
      <c r="AL1194" s="140"/>
      <c r="AM1194" s="140"/>
      <c r="AN1194" s="140"/>
      <c r="AO1194" s="140"/>
    </row>
    <row r="1195" spans="1:41" ht="16" customHeight="1" x14ac:dyDescent="0.35">
      <c r="A1195" s="132"/>
      <c r="B1195" s="133"/>
      <c r="C1195" s="133"/>
      <c r="D1195" s="133"/>
      <c r="E1195" s="133"/>
      <c r="F1195" s="134"/>
      <c r="G1195" s="135"/>
      <c r="H1195" s="136"/>
      <c r="I1195" s="108"/>
      <c r="J1195" s="109"/>
      <c r="K1195" s="109"/>
      <c r="L1195" s="109"/>
      <c r="M1195" s="109"/>
      <c r="N1195" s="109"/>
      <c r="O1195" s="109"/>
      <c r="P1195" s="109"/>
      <c r="Q1195" s="109"/>
      <c r="R1195" s="109"/>
      <c r="S1195" s="109"/>
      <c r="T1195" s="241"/>
      <c r="U1195" s="157"/>
      <c r="V1195" s="157"/>
      <c r="W1195" s="158"/>
      <c r="X1195" s="140"/>
      <c r="Y1195" s="140"/>
      <c r="Z1195" s="140"/>
      <c r="AA1195" s="242"/>
      <c r="AB1195" s="242"/>
      <c r="AC1195" s="242"/>
      <c r="AD1195" s="242"/>
      <c r="AE1195" s="101" t="str">
        <f t="shared" si="18"/>
        <v/>
      </c>
      <c r="AF1195" s="101"/>
      <c r="AG1195" s="101"/>
      <c r="AH1195" s="101"/>
      <c r="AI1195" s="101"/>
      <c r="AJ1195" s="101"/>
      <c r="AK1195" s="140"/>
      <c r="AL1195" s="140"/>
      <c r="AM1195" s="140"/>
      <c r="AN1195" s="140"/>
      <c r="AO1195" s="140"/>
    </row>
    <row r="1196" spans="1:41" ht="16" customHeight="1" x14ac:dyDescent="0.35">
      <c r="A1196" s="132"/>
      <c r="B1196" s="133"/>
      <c r="C1196" s="133"/>
      <c r="D1196" s="133"/>
      <c r="E1196" s="133"/>
      <c r="F1196" s="134"/>
      <c r="G1196" s="135"/>
      <c r="H1196" s="136"/>
      <c r="I1196" s="108"/>
      <c r="J1196" s="109"/>
      <c r="K1196" s="109"/>
      <c r="L1196" s="109"/>
      <c r="M1196" s="109"/>
      <c r="N1196" s="109"/>
      <c r="O1196" s="109"/>
      <c r="P1196" s="109"/>
      <c r="Q1196" s="109"/>
      <c r="R1196" s="109"/>
      <c r="S1196" s="109"/>
      <c r="T1196" s="241"/>
      <c r="U1196" s="157"/>
      <c r="V1196" s="157"/>
      <c r="W1196" s="158"/>
      <c r="X1196" s="140"/>
      <c r="Y1196" s="140"/>
      <c r="Z1196" s="140"/>
      <c r="AA1196" s="242"/>
      <c r="AB1196" s="242"/>
      <c r="AC1196" s="242"/>
      <c r="AD1196" s="242"/>
      <c r="AE1196" s="101" t="str">
        <f t="shared" si="18"/>
        <v/>
      </c>
      <c r="AF1196" s="101"/>
      <c r="AG1196" s="101"/>
      <c r="AH1196" s="101"/>
      <c r="AI1196" s="101"/>
      <c r="AJ1196" s="101"/>
      <c r="AK1196" s="140"/>
      <c r="AL1196" s="140"/>
      <c r="AM1196" s="140"/>
      <c r="AN1196" s="140"/>
      <c r="AO1196" s="140"/>
    </row>
    <row r="1197" spans="1:41" ht="16" customHeight="1" x14ac:dyDescent="0.35">
      <c r="A1197" s="132"/>
      <c r="B1197" s="133"/>
      <c r="C1197" s="133"/>
      <c r="D1197" s="133"/>
      <c r="E1197" s="133"/>
      <c r="F1197" s="134"/>
      <c r="G1197" s="135"/>
      <c r="H1197" s="136"/>
      <c r="I1197" s="108"/>
      <c r="J1197" s="109"/>
      <c r="K1197" s="109"/>
      <c r="L1197" s="109"/>
      <c r="M1197" s="109"/>
      <c r="N1197" s="109"/>
      <c r="O1197" s="109"/>
      <c r="P1197" s="109"/>
      <c r="Q1197" s="109"/>
      <c r="R1197" s="109"/>
      <c r="S1197" s="109"/>
      <c r="T1197" s="241"/>
      <c r="U1197" s="157"/>
      <c r="V1197" s="157"/>
      <c r="W1197" s="158"/>
      <c r="X1197" s="140"/>
      <c r="Y1197" s="140"/>
      <c r="Z1197" s="140"/>
      <c r="AA1197" s="242"/>
      <c r="AB1197" s="242"/>
      <c r="AC1197" s="242"/>
      <c r="AD1197" s="242"/>
      <c r="AE1197" s="101" t="str">
        <f t="shared" si="18"/>
        <v/>
      </c>
      <c r="AF1197" s="101"/>
      <c r="AG1197" s="101"/>
      <c r="AH1197" s="101"/>
      <c r="AI1197" s="101"/>
      <c r="AJ1197" s="101"/>
      <c r="AK1197" s="140"/>
      <c r="AL1197" s="140"/>
      <c r="AM1197" s="140"/>
      <c r="AN1197" s="140"/>
      <c r="AO1197" s="140"/>
    </row>
    <row r="1198" spans="1:41" ht="16" customHeight="1" x14ac:dyDescent="0.35">
      <c r="A1198" s="132"/>
      <c r="B1198" s="133"/>
      <c r="C1198" s="133"/>
      <c r="D1198" s="133"/>
      <c r="E1198" s="133"/>
      <c r="F1198" s="134"/>
      <c r="G1198" s="135"/>
      <c r="H1198" s="136"/>
      <c r="I1198" s="108"/>
      <c r="J1198" s="109"/>
      <c r="K1198" s="109"/>
      <c r="L1198" s="109"/>
      <c r="M1198" s="109"/>
      <c r="N1198" s="109"/>
      <c r="O1198" s="109"/>
      <c r="P1198" s="109"/>
      <c r="Q1198" s="109"/>
      <c r="R1198" s="109"/>
      <c r="S1198" s="109"/>
      <c r="T1198" s="241"/>
      <c r="U1198" s="157"/>
      <c r="V1198" s="157"/>
      <c r="W1198" s="158"/>
      <c r="X1198" s="140"/>
      <c r="Y1198" s="140"/>
      <c r="Z1198" s="140"/>
      <c r="AA1198" s="242"/>
      <c r="AB1198" s="242"/>
      <c r="AC1198" s="242"/>
      <c r="AD1198" s="242"/>
      <c r="AE1198" s="101" t="str">
        <f t="shared" si="18"/>
        <v/>
      </c>
      <c r="AF1198" s="101"/>
      <c r="AG1198" s="101"/>
      <c r="AH1198" s="101"/>
      <c r="AI1198" s="101"/>
      <c r="AJ1198" s="101"/>
      <c r="AK1198" s="140"/>
      <c r="AL1198" s="140"/>
      <c r="AM1198" s="140"/>
      <c r="AN1198" s="140"/>
      <c r="AO1198" s="140"/>
    </row>
    <row r="1199" spans="1:41" ht="16" customHeight="1" x14ac:dyDescent="0.35">
      <c r="A1199" s="132"/>
      <c r="B1199" s="133"/>
      <c r="C1199" s="133"/>
      <c r="D1199" s="133"/>
      <c r="E1199" s="133"/>
      <c r="F1199" s="134"/>
      <c r="G1199" s="135"/>
      <c r="H1199" s="136"/>
      <c r="I1199" s="108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  <c r="T1199" s="241"/>
      <c r="U1199" s="157"/>
      <c r="V1199" s="157"/>
      <c r="W1199" s="158"/>
      <c r="X1199" s="140"/>
      <c r="Y1199" s="140"/>
      <c r="Z1199" s="140"/>
      <c r="AA1199" s="242"/>
      <c r="AB1199" s="242"/>
      <c r="AC1199" s="242"/>
      <c r="AD1199" s="242"/>
      <c r="AE1199" s="101" t="str">
        <f t="shared" si="18"/>
        <v/>
      </c>
      <c r="AF1199" s="101"/>
      <c r="AG1199" s="101"/>
      <c r="AH1199" s="101"/>
      <c r="AI1199" s="101"/>
      <c r="AJ1199" s="101"/>
      <c r="AK1199" s="140"/>
      <c r="AL1199" s="140"/>
      <c r="AM1199" s="140"/>
      <c r="AN1199" s="140"/>
      <c r="AO1199" s="140"/>
    </row>
    <row r="1200" spans="1:41" ht="16" customHeight="1" x14ac:dyDescent="0.35">
      <c r="A1200" s="132"/>
      <c r="B1200" s="133"/>
      <c r="C1200" s="133"/>
      <c r="D1200" s="133"/>
      <c r="E1200" s="133"/>
      <c r="F1200" s="134"/>
      <c r="G1200" s="135"/>
      <c r="H1200" s="136"/>
      <c r="I1200" s="108"/>
      <c r="J1200" s="109"/>
      <c r="K1200" s="109"/>
      <c r="L1200" s="109"/>
      <c r="M1200" s="109"/>
      <c r="N1200" s="109"/>
      <c r="O1200" s="109"/>
      <c r="P1200" s="109"/>
      <c r="Q1200" s="109"/>
      <c r="R1200" s="109"/>
      <c r="S1200" s="109"/>
      <c r="T1200" s="241"/>
      <c r="U1200" s="157"/>
      <c r="V1200" s="157"/>
      <c r="W1200" s="158"/>
      <c r="X1200" s="140"/>
      <c r="Y1200" s="140"/>
      <c r="Z1200" s="140"/>
      <c r="AA1200" s="242"/>
      <c r="AB1200" s="242"/>
      <c r="AC1200" s="242"/>
      <c r="AD1200" s="242"/>
      <c r="AE1200" s="101" t="str">
        <f t="shared" si="18"/>
        <v/>
      </c>
      <c r="AF1200" s="101"/>
      <c r="AG1200" s="101"/>
      <c r="AH1200" s="101"/>
      <c r="AI1200" s="101"/>
      <c r="AJ1200" s="101"/>
      <c r="AK1200" s="140"/>
      <c r="AL1200" s="140"/>
      <c r="AM1200" s="140"/>
      <c r="AN1200" s="140"/>
      <c r="AO1200" s="140"/>
    </row>
    <row r="1201" spans="1:41" ht="16" customHeight="1" x14ac:dyDescent="0.35">
      <c r="A1201" s="132"/>
      <c r="B1201" s="133"/>
      <c r="C1201" s="133"/>
      <c r="D1201" s="133"/>
      <c r="E1201" s="133"/>
      <c r="F1201" s="134"/>
      <c r="G1201" s="135"/>
      <c r="H1201" s="136"/>
      <c r="I1201" s="108"/>
      <c r="J1201" s="109"/>
      <c r="K1201" s="109"/>
      <c r="L1201" s="109"/>
      <c r="M1201" s="109"/>
      <c r="N1201" s="109"/>
      <c r="O1201" s="109"/>
      <c r="P1201" s="109"/>
      <c r="Q1201" s="109"/>
      <c r="R1201" s="109"/>
      <c r="S1201" s="109"/>
      <c r="T1201" s="241"/>
      <c r="U1201" s="157"/>
      <c r="V1201" s="157"/>
      <c r="W1201" s="158"/>
      <c r="X1201" s="140"/>
      <c r="Y1201" s="140"/>
      <c r="Z1201" s="140"/>
      <c r="AA1201" s="242"/>
      <c r="AB1201" s="242"/>
      <c r="AC1201" s="242"/>
      <c r="AD1201" s="242"/>
      <c r="AE1201" s="101" t="str">
        <f t="shared" si="18"/>
        <v/>
      </c>
      <c r="AF1201" s="101"/>
      <c r="AG1201" s="101"/>
      <c r="AH1201" s="101"/>
      <c r="AI1201" s="101"/>
      <c r="AJ1201" s="101"/>
      <c r="AK1201" s="140"/>
      <c r="AL1201" s="140"/>
      <c r="AM1201" s="140"/>
      <c r="AN1201" s="140"/>
      <c r="AO1201" s="140"/>
    </row>
    <row r="1202" spans="1:41" ht="16" customHeight="1" x14ac:dyDescent="0.35">
      <c r="A1202" s="132"/>
      <c r="B1202" s="133"/>
      <c r="C1202" s="133"/>
      <c r="D1202" s="133"/>
      <c r="E1202" s="133"/>
      <c r="F1202" s="134"/>
      <c r="G1202" s="135"/>
      <c r="H1202" s="136"/>
      <c r="I1202" s="108"/>
      <c r="J1202" s="109"/>
      <c r="K1202" s="109"/>
      <c r="L1202" s="109"/>
      <c r="M1202" s="109"/>
      <c r="N1202" s="109"/>
      <c r="O1202" s="109"/>
      <c r="P1202" s="109"/>
      <c r="Q1202" s="109"/>
      <c r="R1202" s="109"/>
      <c r="S1202" s="109"/>
      <c r="T1202" s="241"/>
      <c r="U1202" s="157"/>
      <c r="V1202" s="157"/>
      <c r="W1202" s="158"/>
      <c r="X1202" s="140"/>
      <c r="Y1202" s="140"/>
      <c r="Z1202" s="140"/>
      <c r="AA1202" s="242"/>
      <c r="AB1202" s="242"/>
      <c r="AC1202" s="242"/>
      <c r="AD1202" s="242"/>
      <c r="AE1202" s="101" t="str">
        <f t="shared" si="18"/>
        <v/>
      </c>
      <c r="AF1202" s="101"/>
      <c r="AG1202" s="101"/>
      <c r="AH1202" s="101"/>
      <c r="AI1202" s="101"/>
      <c r="AJ1202" s="101"/>
      <c r="AK1202" s="140"/>
      <c r="AL1202" s="140"/>
      <c r="AM1202" s="140"/>
      <c r="AN1202" s="140"/>
      <c r="AO1202" s="140"/>
    </row>
    <row r="1203" spans="1:41" ht="16" customHeight="1" x14ac:dyDescent="0.35">
      <c r="A1203" s="132"/>
      <c r="B1203" s="133"/>
      <c r="C1203" s="133"/>
      <c r="D1203" s="133"/>
      <c r="E1203" s="133"/>
      <c r="F1203" s="134"/>
      <c r="G1203" s="135"/>
      <c r="H1203" s="136"/>
      <c r="I1203" s="108"/>
      <c r="J1203" s="109"/>
      <c r="K1203" s="109"/>
      <c r="L1203" s="109"/>
      <c r="M1203" s="109"/>
      <c r="N1203" s="109"/>
      <c r="O1203" s="109"/>
      <c r="P1203" s="109"/>
      <c r="Q1203" s="109"/>
      <c r="R1203" s="109"/>
      <c r="S1203" s="109"/>
      <c r="T1203" s="241"/>
      <c r="U1203" s="157"/>
      <c r="V1203" s="157"/>
      <c r="W1203" s="158"/>
      <c r="X1203" s="140"/>
      <c r="Y1203" s="140"/>
      <c r="Z1203" s="140"/>
      <c r="AA1203" s="242"/>
      <c r="AB1203" s="242"/>
      <c r="AC1203" s="242"/>
      <c r="AD1203" s="242"/>
      <c r="AE1203" s="101" t="str">
        <f t="shared" si="18"/>
        <v/>
      </c>
      <c r="AF1203" s="101"/>
      <c r="AG1203" s="101"/>
      <c r="AH1203" s="101"/>
      <c r="AI1203" s="101"/>
      <c r="AJ1203" s="101"/>
      <c r="AK1203" s="140"/>
      <c r="AL1203" s="140"/>
      <c r="AM1203" s="140"/>
      <c r="AN1203" s="140"/>
      <c r="AO1203" s="140"/>
    </row>
    <row r="1204" spans="1:41" ht="16" customHeight="1" x14ac:dyDescent="0.35">
      <c r="A1204" s="132"/>
      <c r="B1204" s="133"/>
      <c r="C1204" s="133"/>
      <c r="D1204" s="133"/>
      <c r="E1204" s="133"/>
      <c r="F1204" s="134"/>
      <c r="G1204" s="135"/>
      <c r="H1204" s="136"/>
      <c r="I1204" s="108"/>
      <c r="J1204" s="109"/>
      <c r="K1204" s="109"/>
      <c r="L1204" s="109"/>
      <c r="M1204" s="109"/>
      <c r="N1204" s="109"/>
      <c r="O1204" s="109"/>
      <c r="P1204" s="109"/>
      <c r="Q1204" s="109"/>
      <c r="R1204" s="109"/>
      <c r="S1204" s="109"/>
      <c r="T1204" s="241"/>
      <c r="U1204" s="157"/>
      <c r="V1204" s="157"/>
      <c r="W1204" s="158"/>
      <c r="X1204" s="140"/>
      <c r="Y1204" s="140"/>
      <c r="Z1204" s="140"/>
      <c r="AA1204" s="242"/>
      <c r="AB1204" s="242"/>
      <c r="AC1204" s="242"/>
      <c r="AD1204" s="242"/>
      <c r="AE1204" s="101" t="str">
        <f t="shared" si="18"/>
        <v/>
      </c>
      <c r="AF1204" s="101"/>
      <c r="AG1204" s="101"/>
      <c r="AH1204" s="101"/>
      <c r="AI1204" s="101"/>
      <c r="AJ1204" s="101"/>
      <c r="AK1204" s="140"/>
      <c r="AL1204" s="140"/>
      <c r="AM1204" s="140"/>
      <c r="AN1204" s="140"/>
      <c r="AO1204" s="140"/>
    </row>
    <row r="1205" spans="1:41" ht="16" customHeight="1" x14ac:dyDescent="0.35">
      <c r="A1205" s="132"/>
      <c r="B1205" s="133"/>
      <c r="C1205" s="133"/>
      <c r="D1205" s="133"/>
      <c r="E1205" s="133"/>
      <c r="F1205" s="134"/>
      <c r="G1205" s="135"/>
      <c r="H1205" s="136"/>
      <c r="I1205" s="108"/>
      <c r="J1205" s="109"/>
      <c r="K1205" s="109"/>
      <c r="L1205" s="109"/>
      <c r="M1205" s="109"/>
      <c r="N1205" s="109"/>
      <c r="O1205" s="109"/>
      <c r="P1205" s="109"/>
      <c r="Q1205" s="109"/>
      <c r="R1205" s="109"/>
      <c r="S1205" s="109"/>
      <c r="T1205" s="241"/>
      <c r="U1205" s="157"/>
      <c r="V1205" s="157"/>
      <c r="W1205" s="158"/>
      <c r="X1205" s="140"/>
      <c r="Y1205" s="140"/>
      <c r="Z1205" s="140"/>
      <c r="AA1205" s="242"/>
      <c r="AB1205" s="242"/>
      <c r="AC1205" s="242"/>
      <c r="AD1205" s="242"/>
      <c r="AE1205" s="101" t="str">
        <f t="shared" si="18"/>
        <v/>
      </c>
      <c r="AF1205" s="101"/>
      <c r="AG1205" s="101"/>
      <c r="AH1205" s="101"/>
      <c r="AI1205" s="101"/>
      <c r="AJ1205" s="101"/>
      <c r="AK1205" s="140"/>
      <c r="AL1205" s="140"/>
      <c r="AM1205" s="140"/>
      <c r="AN1205" s="140"/>
      <c r="AO1205" s="140"/>
    </row>
    <row r="1206" spans="1:41" ht="16" customHeight="1" x14ac:dyDescent="0.35">
      <c r="A1206" s="132"/>
      <c r="B1206" s="133"/>
      <c r="C1206" s="133"/>
      <c r="D1206" s="133"/>
      <c r="E1206" s="133"/>
      <c r="F1206" s="134"/>
      <c r="G1206" s="135"/>
      <c r="H1206" s="136"/>
      <c r="I1206" s="108"/>
      <c r="J1206" s="109"/>
      <c r="K1206" s="109"/>
      <c r="L1206" s="109"/>
      <c r="M1206" s="109"/>
      <c r="N1206" s="109"/>
      <c r="O1206" s="109"/>
      <c r="P1206" s="109"/>
      <c r="Q1206" s="109"/>
      <c r="R1206" s="109"/>
      <c r="S1206" s="109"/>
      <c r="T1206" s="241"/>
      <c r="U1206" s="157"/>
      <c r="V1206" s="157"/>
      <c r="W1206" s="158"/>
      <c r="X1206" s="140"/>
      <c r="Y1206" s="140"/>
      <c r="Z1206" s="140"/>
      <c r="AA1206" s="242"/>
      <c r="AB1206" s="242"/>
      <c r="AC1206" s="242"/>
      <c r="AD1206" s="242"/>
      <c r="AE1206" s="101" t="str">
        <f t="shared" si="18"/>
        <v/>
      </c>
      <c r="AF1206" s="101"/>
      <c r="AG1206" s="101"/>
      <c r="AH1206" s="101"/>
      <c r="AI1206" s="101"/>
      <c r="AJ1206" s="101"/>
      <c r="AK1206" s="140"/>
      <c r="AL1206" s="140"/>
      <c r="AM1206" s="140"/>
      <c r="AN1206" s="140"/>
      <c r="AO1206" s="140"/>
    </row>
    <row r="1207" spans="1:41" ht="16" customHeight="1" x14ac:dyDescent="0.35">
      <c r="A1207" s="132"/>
      <c r="B1207" s="133"/>
      <c r="C1207" s="133"/>
      <c r="D1207" s="133"/>
      <c r="E1207" s="133"/>
      <c r="F1207" s="134"/>
      <c r="G1207" s="135"/>
      <c r="H1207" s="136"/>
      <c r="I1207" s="108"/>
      <c r="J1207" s="109"/>
      <c r="K1207" s="109"/>
      <c r="L1207" s="109"/>
      <c r="M1207" s="109"/>
      <c r="N1207" s="109"/>
      <c r="O1207" s="109"/>
      <c r="P1207" s="109"/>
      <c r="Q1207" s="109"/>
      <c r="R1207" s="109"/>
      <c r="S1207" s="109"/>
      <c r="T1207" s="241"/>
      <c r="U1207" s="157"/>
      <c r="V1207" s="157"/>
      <c r="W1207" s="158"/>
      <c r="X1207" s="140"/>
      <c r="Y1207" s="140"/>
      <c r="Z1207" s="140"/>
      <c r="AA1207" s="242"/>
      <c r="AB1207" s="242"/>
      <c r="AC1207" s="242"/>
      <c r="AD1207" s="242"/>
      <c r="AE1207" s="101" t="str">
        <f t="shared" si="18"/>
        <v/>
      </c>
      <c r="AF1207" s="101"/>
      <c r="AG1207" s="101"/>
      <c r="AH1207" s="101"/>
      <c r="AI1207" s="101"/>
      <c r="AJ1207" s="101"/>
      <c r="AK1207" s="140"/>
      <c r="AL1207" s="140"/>
      <c r="AM1207" s="140"/>
      <c r="AN1207" s="140"/>
      <c r="AO1207" s="140"/>
    </row>
    <row r="1208" spans="1:41" ht="16" customHeight="1" x14ac:dyDescent="0.35">
      <c r="A1208" s="132"/>
      <c r="B1208" s="133"/>
      <c r="C1208" s="133"/>
      <c r="D1208" s="133"/>
      <c r="E1208" s="133"/>
      <c r="F1208" s="134"/>
      <c r="G1208" s="135"/>
      <c r="H1208" s="136"/>
      <c r="I1208" s="108"/>
      <c r="J1208" s="109"/>
      <c r="K1208" s="109"/>
      <c r="L1208" s="109"/>
      <c r="M1208" s="109"/>
      <c r="N1208" s="109"/>
      <c r="O1208" s="109"/>
      <c r="P1208" s="109"/>
      <c r="Q1208" s="109"/>
      <c r="R1208" s="109"/>
      <c r="S1208" s="109"/>
      <c r="T1208" s="241"/>
      <c r="U1208" s="157"/>
      <c r="V1208" s="157"/>
      <c r="W1208" s="158"/>
      <c r="X1208" s="140"/>
      <c r="Y1208" s="140"/>
      <c r="Z1208" s="140"/>
      <c r="AA1208" s="242"/>
      <c r="AB1208" s="242"/>
      <c r="AC1208" s="242"/>
      <c r="AD1208" s="242"/>
      <c r="AE1208" s="101" t="str">
        <f t="shared" si="18"/>
        <v/>
      </c>
      <c r="AF1208" s="101"/>
      <c r="AG1208" s="101"/>
      <c r="AH1208" s="101"/>
      <c r="AI1208" s="101"/>
      <c r="AJ1208" s="101"/>
      <c r="AK1208" s="140"/>
      <c r="AL1208" s="140"/>
      <c r="AM1208" s="140"/>
      <c r="AN1208" s="140"/>
      <c r="AO1208" s="140"/>
    </row>
    <row r="1209" spans="1:41" ht="16" customHeight="1" x14ac:dyDescent="0.35">
      <c r="A1209" s="132"/>
      <c r="B1209" s="133"/>
      <c r="C1209" s="133"/>
      <c r="D1209" s="133"/>
      <c r="E1209" s="133"/>
      <c r="F1209" s="134"/>
      <c r="G1209" s="135"/>
      <c r="H1209" s="136"/>
      <c r="I1209" s="108"/>
      <c r="J1209" s="109"/>
      <c r="K1209" s="109"/>
      <c r="L1209" s="109"/>
      <c r="M1209" s="109"/>
      <c r="N1209" s="109"/>
      <c r="O1209" s="109"/>
      <c r="P1209" s="109"/>
      <c r="Q1209" s="109"/>
      <c r="R1209" s="109"/>
      <c r="S1209" s="109"/>
      <c r="T1209" s="241"/>
      <c r="U1209" s="157"/>
      <c r="V1209" s="157"/>
      <c r="W1209" s="158"/>
      <c r="X1209" s="140"/>
      <c r="Y1209" s="140"/>
      <c r="Z1209" s="140"/>
      <c r="AA1209" s="242"/>
      <c r="AB1209" s="242"/>
      <c r="AC1209" s="242"/>
      <c r="AD1209" s="242"/>
      <c r="AE1209" s="101" t="str">
        <f t="shared" si="18"/>
        <v/>
      </c>
      <c r="AF1209" s="101"/>
      <c r="AG1209" s="101"/>
      <c r="AH1209" s="101"/>
      <c r="AI1209" s="101"/>
      <c r="AJ1209" s="101"/>
      <c r="AK1209" s="140"/>
      <c r="AL1209" s="140"/>
      <c r="AM1209" s="140"/>
      <c r="AN1209" s="140"/>
      <c r="AO1209" s="140"/>
    </row>
    <row r="1210" spans="1:41" ht="16" customHeight="1" x14ac:dyDescent="0.35">
      <c r="A1210" s="132"/>
      <c r="B1210" s="133"/>
      <c r="C1210" s="133"/>
      <c r="D1210" s="133"/>
      <c r="E1210" s="133"/>
      <c r="F1210" s="134"/>
      <c r="G1210" s="135"/>
      <c r="H1210" s="136"/>
      <c r="I1210" s="108"/>
      <c r="J1210" s="109"/>
      <c r="K1210" s="109"/>
      <c r="L1210" s="109"/>
      <c r="M1210" s="109"/>
      <c r="N1210" s="109"/>
      <c r="O1210" s="109"/>
      <c r="P1210" s="109"/>
      <c r="Q1210" s="109"/>
      <c r="R1210" s="109"/>
      <c r="S1210" s="109"/>
      <c r="T1210" s="241"/>
      <c r="U1210" s="157"/>
      <c r="V1210" s="157"/>
      <c r="W1210" s="158"/>
      <c r="X1210" s="140"/>
      <c r="Y1210" s="140"/>
      <c r="Z1210" s="140"/>
      <c r="AA1210" s="242"/>
      <c r="AB1210" s="242"/>
      <c r="AC1210" s="242"/>
      <c r="AD1210" s="242"/>
      <c r="AE1210" s="101" t="str">
        <f t="shared" si="18"/>
        <v/>
      </c>
      <c r="AF1210" s="101"/>
      <c r="AG1210" s="101"/>
      <c r="AH1210" s="101"/>
      <c r="AI1210" s="101"/>
      <c r="AJ1210" s="101"/>
      <c r="AK1210" s="140"/>
      <c r="AL1210" s="140"/>
      <c r="AM1210" s="140"/>
      <c r="AN1210" s="140"/>
      <c r="AO1210" s="140"/>
    </row>
    <row r="1211" spans="1:41" ht="16" customHeight="1" x14ac:dyDescent="0.35">
      <c r="A1211" s="132"/>
      <c r="B1211" s="133"/>
      <c r="C1211" s="133"/>
      <c r="D1211" s="133"/>
      <c r="E1211" s="133"/>
      <c r="F1211" s="134"/>
      <c r="G1211" s="135"/>
      <c r="H1211" s="136"/>
      <c r="I1211" s="108"/>
      <c r="J1211" s="109"/>
      <c r="K1211" s="109"/>
      <c r="L1211" s="109"/>
      <c r="M1211" s="109"/>
      <c r="N1211" s="109"/>
      <c r="O1211" s="109"/>
      <c r="P1211" s="109"/>
      <c r="Q1211" s="109"/>
      <c r="R1211" s="109"/>
      <c r="S1211" s="109"/>
      <c r="T1211" s="241"/>
      <c r="U1211" s="157"/>
      <c r="V1211" s="157"/>
      <c r="W1211" s="158"/>
      <c r="X1211" s="140"/>
      <c r="Y1211" s="140"/>
      <c r="Z1211" s="140"/>
      <c r="AA1211" s="242"/>
      <c r="AB1211" s="242"/>
      <c r="AC1211" s="242"/>
      <c r="AD1211" s="242"/>
      <c r="AE1211" s="101" t="str">
        <f t="shared" si="18"/>
        <v/>
      </c>
      <c r="AF1211" s="101"/>
      <c r="AG1211" s="101"/>
      <c r="AH1211" s="101"/>
      <c r="AI1211" s="101"/>
      <c r="AJ1211" s="101"/>
      <c r="AK1211" s="140"/>
      <c r="AL1211" s="140"/>
      <c r="AM1211" s="140"/>
      <c r="AN1211" s="140"/>
      <c r="AO1211" s="140"/>
    </row>
    <row r="1212" spans="1:41" ht="16" customHeight="1" x14ac:dyDescent="0.35">
      <c r="A1212" s="132"/>
      <c r="B1212" s="133"/>
      <c r="C1212" s="133"/>
      <c r="D1212" s="133"/>
      <c r="E1212" s="133"/>
      <c r="F1212" s="134"/>
      <c r="G1212" s="135"/>
      <c r="H1212" s="136"/>
      <c r="I1212" s="108"/>
      <c r="J1212" s="109"/>
      <c r="K1212" s="109"/>
      <c r="L1212" s="109"/>
      <c r="M1212" s="109"/>
      <c r="N1212" s="109"/>
      <c r="O1212" s="109"/>
      <c r="P1212" s="109"/>
      <c r="Q1212" s="109"/>
      <c r="R1212" s="109"/>
      <c r="S1212" s="109"/>
      <c r="T1212" s="241"/>
      <c r="U1212" s="157"/>
      <c r="V1212" s="157"/>
      <c r="W1212" s="158"/>
      <c r="X1212" s="140"/>
      <c r="Y1212" s="140"/>
      <c r="Z1212" s="140"/>
      <c r="AA1212" s="242"/>
      <c r="AB1212" s="242"/>
      <c r="AC1212" s="242"/>
      <c r="AD1212" s="242"/>
      <c r="AE1212" s="101" t="str">
        <f t="shared" si="18"/>
        <v/>
      </c>
      <c r="AF1212" s="101"/>
      <c r="AG1212" s="101"/>
      <c r="AH1212" s="101"/>
      <c r="AI1212" s="101"/>
      <c r="AJ1212" s="101"/>
      <c r="AK1212" s="140"/>
      <c r="AL1212" s="140"/>
      <c r="AM1212" s="140"/>
      <c r="AN1212" s="140"/>
      <c r="AO1212" s="140"/>
    </row>
    <row r="1213" spans="1:41" ht="16" customHeight="1" x14ac:dyDescent="0.35">
      <c r="A1213" s="132"/>
      <c r="B1213" s="133"/>
      <c r="C1213" s="133"/>
      <c r="D1213" s="133"/>
      <c r="E1213" s="133"/>
      <c r="F1213" s="134"/>
      <c r="G1213" s="135"/>
      <c r="H1213" s="136"/>
      <c r="I1213" s="108"/>
      <c r="J1213" s="109"/>
      <c r="K1213" s="109"/>
      <c r="L1213" s="109"/>
      <c r="M1213" s="109"/>
      <c r="N1213" s="109"/>
      <c r="O1213" s="109"/>
      <c r="P1213" s="109"/>
      <c r="Q1213" s="109"/>
      <c r="R1213" s="109"/>
      <c r="S1213" s="109"/>
      <c r="T1213" s="241"/>
      <c r="U1213" s="157"/>
      <c r="V1213" s="157"/>
      <c r="W1213" s="158"/>
      <c r="X1213" s="140"/>
      <c r="Y1213" s="140"/>
      <c r="Z1213" s="140"/>
      <c r="AA1213" s="242"/>
      <c r="AB1213" s="242"/>
      <c r="AC1213" s="242"/>
      <c r="AD1213" s="242"/>
      <c r="AE1213" s="101" t="str">
        <f t="shared" si="18"/>
        <v/>
      </c>
      <c r="AF1213" s="101"/>
      <c r="AG1213" s="101"/>
      <c r="AH1213" s="101"/>
      <c r="AI1213" s="101"/>
      <c r="AJ1213" s="101"/>
      <c r="AK1213" s="140"/>
      <c r="AL1213" s="140"/>
      <c r="AM1213" s="140"/>
      <c r="AN1213" s="140"/>
      <c r="AO1213" s="140"/>
    </row>
    <row r="1214" spans="1:41" ht="16" customHeight="1" x14ac:dyDescent="0.35">
      <c r="A1214" s="132"/>
      <c r="B1214" s="133"/>
      <c r="C1214" s="133"/>
      <c r="D1214" s="133"/>
      <c r="E1214" s="133"/>
      <c r="F1214" s="134"/>
      <c r="G1214" s="135"/>
      <c r="H1214" s="136"/>
      <c r="I1214" s="108"/>
      <c r="J1214" s="109"/>
      <c r="K1214" s="109"/>
      <c r="L1214" s="109"/>
      <c r="M1214" s="109"/>
      <c r="N1214" s="109"/>
      <c r="O1214" s="109"/>
      <c r="P1214" s="109"/>
      <c r="Q1214" s="109"/>
      <c r="R1214" s="109"/>
      <c r="S1214" s="109"/>
      <c r="T1214" s="241"/>
      <c r="U1214" s="157"/>
      <c r="V1214" s="157"/>
      <c r="W1214" s="158"/>
      <c r="X1214" s="140"/>
      <c r="Y1214" s="140"/>
      <c r="Z1214" s="140"/>
      <c r="AA1214" s="242"/>
      <c r="AB1214" s="242"/>
      <c r="AC1214" s="242"/>
      <c r="AD1214" s="242"/>
      <c r="AE1214" s="101" t="str">
        <f t="shared" si="18"/>
        <v/>
      </c>
      <c r="AF1214" s="101"/>
      <c r="AG1214" s="101"/>
      <c r="AH1214" s="101"/>
      <c r="AI1214" s="101"/>
      <c r="AJ1214" s="101"/>
      <c r="AK1214" s="140"/>
      <c r="AL1214" s="140"/>
      <c r="AM1214" s="140"/>
      <c r="AN1214" s="140"/>
      <c r="AO1214" s="140"/>
    </row>
    <row r="1215" spans="1:41" ht="16" customHeight="1" x14ac:dyDescent="0.35">
      <c r="A1215" s="132"/>
      <c r="B1215" s="133"/>
      <c r="C1215" s="133"/>
      <c r="D1215" s="133"/>
      <c r="E1215" s="133"/>
      <c r="F1215" s="134"/>
      <c r="G1215" s="135"/>
      <c r="H1215" s="136"/>
      <c r="I1215" s="108"/>
      <c r="J1215" s="109"/>
      <c r="K1215" s="109"/>
      <c r="L1215" s="109"/>
      <c r="M1215" s="109"/>
      <c r="N1215" s="109"/>
      <c r="O1215" s="109"/>
      <c r="P1215" s="109"/>
      <c r="Q1215" s="109"/>
      <c r="R1215" s="109"/>
      <c r="S1215" s="109"/>
      <c r="T1215" s="241"/>
      <c r="U1215" s="157"/>
      <c r="V1215" s="157"/>
      <c r="W1215" s="158"/>
      <c r="X1215" s="140"/>
      <c r="Y1215" s="140"/>
      <c r="Z1215" s="140"/>
      <c r="AA1215" s="242"/>
      <c r="AB1215" s="242"/>
      <c r="AC1215" s="242"/>
      <c r="AD1215" s="242"/>
      <c r="AE1215" s="101" t="str">
        <f t="shared" si="18"/>
        <v/>
      </c>
      <c r="AF1215" s="101"/>
      <c r="AG1215" s="101"/>
      <c r="AH1215" s="101"/>
      <c r="AI1215" s="101"/>
      <c r="AJ1215" s="101"/>
      <c r="AK1215" s="140"/>
      <c r="AL1215" s="140"/>
      <c r="AM1215" s="140"/>
      <c r="AN1215" s="140"/>
      <c r="AO1215" s="140"/>
    </row>
    <row r="1216" spans="1:41" ht="16" customHeight="1" x14ac:dyDescent="0.35">
      <c r="A1216" s="132"/>
      <c r="B1216" s="133"/>
      <c r="C1216" s="133"/>
      <c r="D1216" s="133"/>
      <c r="E1216" s="133"/>
      <c r="F1216" s="134"/>
      <c r="G1216" s="135"/>
      <c r="H1216" s="136"/>
      <c r="I1216" s="108"/>
      <c r="J1216" s="109"/>
      <c r="K1216" s="109"/>
      <c r="L1216" s="109"/>
      <c r="M1216" s="109"/>
      <c r="N1216" s="109"/>
      <c r="O1216" s="109"/>
      <c r="P1216" s="109"/>
      <c r="Q1216" s="109"/>
      <c r="R1216" s="109"/>
      <c r="S1216" s="109"/>
      <c r="T1216" s="241"/>
      <c r="U1216" s="157"/>
      <c r="V1216" s="157"/>
      <c r="W1216" s="158"/>
      <c r="X1216" s="140"/>
      <c r="Y1216" s="140"/>
      <c r="Z1216" s="140"/>
      <c r="AA1216" s="242"/>
      <c r="AB1216" s="242"/>
      <c r="AC1216" s="242"/>
      <c r="AD1216" s="242"/>
      <c r="AE1216" s="101" t="str">
        <f t="shared" si="18"/>
        <v/>
      </c>
      <c r="AF1216" s="101"/>
      <c r="AG1216" s="101"/>
      <c r="AH1216" s="101"/>
      <c r="AI1216" s="101"/>
      <c r="AJ1216" s="101"/>
      <c r="AK1216" s="140"/>
      <c r="AL1216" s="140"/>
      <c r="AM1216" s="140"/>
      <c r="AN1216" s="140"/>
      <c r="AO1216" s="140"/>
    </row>
    <row r="1217" spans="1:41" ht="16" customHeight="1" x14ac:dyDescent="0.35">
      <c r="A1217" s="132"/>
      <c r="B1217" s="133"/>
      <c r="C1217" s="133"/>
      <c r="D1217" s="133"/>
      <c r="E1217" s="133"/>
      <c r="F1217" s="134"/>
      <c r="G1217" s="135"/>
      <c r="H1217" s="136"/>
      <c r="I1217" s="108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09"/>
      <c r="T1217" s="241"/>
      <c r="U1217" s="157"/>
      <c r="V1217" s="157"/>
      <c r="W1217" s="158"/>
      <c r="X1217" s="140"/>
      <c r="Y1217" s="140"/>
      <c r="Z1217" s="140"/>
      <c r="AA1217" s="242"/>
      <c r="AB1217" s="242"/>
      <c r="AC1217" s="242"/>
      <c r="AD1217" s="242"/>
      <c r="AE1217" s="101" t="str">
        <f t="shared" si="18"/>
        <v/>
      </c>
      <c r="AF1217" s="101"/>
      <c r="AG1217" s="101"/>
      <c r="AH1217" s="101"/>
      <c r="AI1217" s="101"/>
      <c r="AJ1217" s="101"/>
      <c r="AK1217" s="140"/>
      <c r="AL1217" s="140"/>
      <c r="AM1217" s="140"/>
      <c r="AN1217" s="140"/>
      <c r="AO1217" s="140"/>
    </row>
    <row r="1218" spans="1:41" ht="16" customHeight="1" x14ac:dyDescent="0.35">
      <c r="A1218" s="132"/>
      <c r="B1218" s="133"/>
      <c r="C1218" s="133"/>
      <c r="D1218" s="133"/>
      <c r="E1218" s="133"/>
      <c r="F1218" s="134"/>
      <c r="G1218" s="135"/>
      <c r="H1218" s="136"/>
      <c r="I1218" s="108"/>
      <c r="J1218" s="109"/>
      <c r="K1218" s="109"/>
      <c r="L1218" s="109"/>
      <c r="M1218" s="109"/>
      <c r="N1218" s="109"/>
      <c r="O1218" s="109"/>
      <c r="P1218" s="109"/>
      <c r="Q1218" s="109"/>
      <c r="R1218" s="109"/>
      <c r="S1218" s="109"/>
      <c r="T1218" s="241"/>
      <c r="U1218" s="157"/>
      <c r="V1218" s="157"/>
      <c r="W1218" s="158"/>
      <c r="X1218" s="140"/>
      <c r="Y1218" s="140"/>
      <c r="Z1218" s="140"/>
      <c r="AA1218" s="242"/>
      <c r="AB1218" s="242"/>
      <c r="AC1218" s="242"/>
      <c r="AD1218" s="242"/>
      <c r="AE1218" s="101" t="str">
        <f t="shared" si="18"/>
        <v/>
      </c>
      <c r="AF1218" s="101"/>
      <c r="AG1218" s="101"/>
      <c r="AH1218" s="101"/>
      <c r="AI1218" s="101"/>
      <c r="AJ1218" s="101"/>
      <c r="AK1218" s="140"/>
      <c r="AL1218" s="140"/>
      <c r="AM1218" s="140"/>
      <c r="AN1218" s="140"/>
      <c r="AO1218" s="140"/>
    </row>
    <row r="1219" spans="1:41" ht="16" customHeight="1" x14ac:dyDescent="0.35">
      <c r="A1219" s="132"/>
      <c r="B1219" s="133"/>
      <c r="C1219" s="133"/>
      <c r="D1219" s="133"/>
      <c r="E1219" s="133"/>
      <c r="F1219" s="134"/>
      <c r="G1219" s="135"/>
      <c r="H1219" s="136"/>
      <c r="I1219" s="108"/>
      <c r="J1219" s="109"/>
      <c r="K1219" s="109"/>
      <c r="L1219" s="109"/>
      <c r="M1219" s="109"/>
      <c r="N1219" s="109"/>
      <c r="O1219" s="109"/>
      <c r="P1219" s="109"/>
      <c r="Q1219" s="109"/>
      <c r="R1219" s="109"/>
      <c r="S1219" s="109"/>
      <c r="T1219" s="241"/>
      <c r="U1219" s="157"/>
      <c r="V1219" s="157"/>
      <c r="W1219" s="158"/>
      <c r="X1219" s="140"/>
      <c r="Y1219" s="140"/>
      <c r="Z1219" s="140"/>
      <c r="AA1219" s="242"/>
      <c r="AB1219" s="242"/>
      <c r="AC1219" s="242"/>
      <c r="AD1219" s="242"/>
      <c r="AE1219" s="101" t="str">
        <f t="shared" si="18"/>
        <v/>
      </c>
      <c r="AF1219" s="101"/>
      <c r="AG1219" s="101"/>
      <c r="AH1219" s="101"/>
      <c r="AI1219" s="101"/>
      <c r="AJ1219" s="101"/>
      <c r="AK1219" s="140"/>
      <c r="AL1219" s="140"/>
      <c r="AM1219" s="140"/>
      <c r="AN1219" s="140"/>
      <c r="AO1219" s="140"/>
    </row>
    <row r="1220" spans="1:41" ht="16" customHeight="1" x14ac:dyDescent="0.35">
      <c r="A1220" s="132"/>
      <c r="B1220" s="133"/>
      <c r="C1220" s="133"/>
      <c r="D1220" s="133"/>
      <c r="E1220" s="133"/>
      <c r="F1220" s="134"/>
      <c r="G1220" s="135"/>
      <c r="H1220" s="136"/>
      <c r="I1220" s="108"/>
      <c r="J1220" s="109"/>
      <c r="K1220" s="109"/>
      <c r="L1220" s="109"/>
      <c r="M1220" s="109"/>
      <c r="N1220" s="109"/>
      <c r="O1220" s="109"/>
      <c r="P1220" s="109"/>
      <c r="Q1220" s="109"/>
      <c r="R1220" s="109"/>
      <c r="S1220" s="109"/>
      <c r="T1220" s="241"/>
      <c r="U1220" s="157"/>
      <c r="V1220" s="157"/>
      <c r="W1220" s="158"/>
      <c r="X1220" s="140"/>
      <c r="Y1220" s="140"/>
      <c r="Z1220" s="140"/>
      <c r="AA1220" s="242"/>
      <c r="AB1220" s="242"/>
      <c r="AC1220" s="242"/>
      <c r="AD1220" s="242"/>
      <c r="AE1220" s="101" t="str">
        <f t="shared" si="18"/>
        <v/>
      </c>
      <c r="AF1220" s="101"/>
      <c r="AG1220" s="101"/>
      <c r="AH1220" s="101"/>
      <c r="AI1220" s="101"/>
      <c r="AJ1220" s="101"/>
      <c r="AK1220" s="140"/>
      <c r="AL1220" s="140"/>
      <c r="AM1220" s="140"/>
      <c r="AN1220" s="140"/>
      <c r="AO1220" s="140"/>
    </row>
    <row r="1221" spans="1:41" ht="16" customHeight="1" x14ac:dyDescent="0.35">
      <c r="A1221" s="132"/>
      <c r="B1221" s="133"/>
      <c r="C1221" s="133"/>
      <c r="D1221" s="133"/>
      <c r="E1221" s="133"/>
      <c r="F1221" s="134"/>
      <c r="G1221" s="135"/>
      <c r="H1221" s="136"/>
      <c r="I1221" s="108"/>
      <c r="J1221" s="109"/>
      <c r="K1221" s="109"/>
      <c r="L1221" s="109"/>
      <c r="M1221" s="109"/>
      <c r="N1221" s="109"/>
      <c r="O1221" s="109"/>
      <c r="P1221" s="109"/>
      <c r="Q1221" s="109"/>
      <c r="R1221" s="109"/>
      <c r="S1221" s="109"/>
      <c r="T1221" s="241"/>
      <c r="U1221" s="157"/>
      <c r="V1221" s="157"/>
      <c r="W1221" s="158"/>
      <c r="X1221" s="140"/>
      <c r="Y1221" s="140"/>
      <c r="Z1221" s="140"/>
      <c r="AA1221" s="242"/>
      <c r="AB1221" s="242"/>
      <c r="AC1221" s="242"/>
      <c r="AD1221" s="242"/>
      <c r="AE1221" s="101" t="str">
        <f t="shared" si="18"/>
        <v/>
      </c>
      <c r="AF1221" s="101"/>
      <c r="AG1221" s="101"/>
      <c r="AH1221" s="101"/>
      <c r="AI1221" s="101"/>
      <c r="AJ1221" s="101"/>
      <c r="AK1221" s="140"/>
      <c r="AL1221" s="140"/>
      <c r="AM1221" s="140"/>
      <c r="AN1221" s="140"/>
      <c r="AO1221" s="140"/>
    </row>
    <row r="1222" spans="1:41" ht="16" customHeight="1" x14ac:dyDescent="0.35">
      <c r="A1222" s="132"/>
      <c r="B1222" s="133"/>
      <c r="C1222" s="133"/>
      <c r="D1222" s="133"/>
      <c r="E1222" s="133"/>
      <c r="F1222" s="134"/>
      <c r="G1222" s="135"/>
      <c r="H1222" s="136"/>
      <c r="I1222" s="108"/>
      <c r="J1222" s="109"/>
      <c r="K1222" s="109"/>
      <c r="L1222" s="109"/>
      <c r="M1222" s="109"/>
      <c r="N1222" s="109"/>
      <c r="O1222" s="109"/>
      <c r="P1222" s="109"/>
      <c r="Q1222" s="109"/>
      <c r="R1222" s="109"/>
      <c r="S1222" s="109"/>
      <c r="T1222" s="241"/>
      <c r="U1222" s="157"/>
      <c r="V1222" s="157"/>
      <c r="W1222" s="158"/>
      <c r="X1222" s="140"/>
      <c r="Y1222" s="140"/>
      <c r="Z1222" s="140"/>
      <c r="AA1222" s="242"/>
      <c r="AB1222" s="242"/>
      <c r="AC1222" s="242"/>
      <c r="AD1222" s="242"/>
      <c r="AE1222" s="101" t="str">
        <f t="shared" si="18"/>
        <v/>
      </c>
      <c r="AF1222" s="101"/>
      <c r="AG1222" s="101"/>
      <c r="AH1222" s="101"/>
      <c r="AI1222" s="101"/>
      <c r="AJ1222" s="101"/>
      <c r="AK1222" s="140"/>
      <c r="AL1222" s="140"/>
      <c r="AM1222" s="140"/>
      <c r="AN1222" s="140"/>
      <c r="AO1222" s="140"/>
    </row>
    <row r="1223" spans="1:41" ht="16" customHeight="1" x14ac:dyDescent="0.35">
      <c r="A1223" s="132"/>
      <c r="B1223" s="133"/>
      <c r="C1223" s="133"/>
      <c r="D1223" s="133"/>
      <c r="E1223" s="133"/>
      <c r="F1223" s="134"/>
      <c r="G1223" s="135"/>
      <c r="H1223" s="136"/>
      <c r="I1223" s="108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241"/>
      <c r="U1223" s="157"/>
      <c r="V1223" s="157"/>
      <c r="W1223" s="158"/>
      <c r="X1223" s="140"/>
      <c r="Y1223" s="140"/>
      <c r="Z1223" s="140"/>
      <c r="AA1223" s="242"/>
      <c r="AB1223" s="242"/>
      <c r="AC1223" s="242"/>
      <c r="AD1223" s="242"/>
      <c r="AE1223" s="101" t="str">
        <f t="shared" si="18"/>
        <v/>
      </c>
      <c r="AF1223" s="101"/>
      <c r="AG1223" s="101"/>
      <c r="AH1223" s="101"/>
      <c r="AI1223" s="101"/>
      <c r="AJ1223" s="101"/>
      <c r="AK1223" s="140"/>
      <c r="AL1223" s="140"/>
      <c r="AM1223" s="140"/>
      <c r="AN1223" s="140"/>
      <c r="AO1223" s="140"/>
    </row>
    <row r="1224" spans="1:41" ht="16" customHeight="1" x14ac:dyDescent="0.35">
      <c r="A1224" s="132"/>
      <c r="B1224" s="133"/>
      <c r="C1224" s="133"/>
      <c r="D1224" s="133"/>
      <c r="E1224" s="133"/>
      <c r="F1224" s="134"/>
      <c r="G1224" s="135"/>
      <c r="H1224" s="136"/>
      <c r="I1224" s="108"/>
      <c r="J1224" s="109"/>
      <c r="K1224" s="109"/>
      <c r="L1224" s="109"/>
      <c r="M1224" s="109"/>
      <c r="N1224" s="109"/>
      <c r="O1224" s="109"/>
      <c r="P1224" s="109"/>
      <c r="Q1224" s="109"/>
      <c r="R1224" s="109"/>
      <c r="S1224" s="109"/>
      <c r="T1224" s="241"/>
      <c r="U1224" s="157"/>
      <c r="V1224" s="157"/>
      <c r="W1224" s="158"/>
      <c r="X1224" s="140"/>
      <c r="Y1224" s="140"/>
      <c r="Z1224" s="140"/>
      <c r="AA1224" s="242"/>
      <c r="AB1224" s="242"/>
      <c r="AC1224" s="242"/>
      <c r="AD1224" s="242"/>
      <c r="AE1224" s="101" t="str">
        <f t="shared" si="18"/>
        <v/>
      </c>
      <c r="AF1224" s="101"/>
      <c r="AG1224" s="101"/>
      <c r="AH1224" s="101"/>
      <c r="AI1224" s="101"/>
      <c r="AJ1224" s="101"/>
      <c r="AK1224" s="140"/>
      <c r="AL1224" s="140"/>
      <c r="AM1224" s="140"/>
      <c r="AN1224" s="140"/>
      <c r="AO1224" s="140"/>
    </row>
    <row r="1225" spans="1:41" ht="16" customHeight="1" x14ac:dyDescent="0.35">
      <c r="A1225" s="132"/>
      <c r="B1225" s="133"/>
      <c r="C1225" s="133"/>
      <c r="D1225" s="133"/>
      <c r="E1225" s="133"/>
      <c r="F1225" s="134"/>
      <c r="G1225" s="135"/>
      <c r="H1225" s="136"/>
      <c r="I1225" s="108"/>
      <c r="J1225" s="109"/>
      <c r="K1225" s="109"/>
      <c r="L1225" s="109"/>
      <c r="M1225" s="109"/>
      <c r="N1225" s="109"/>
      <c r="O1225" s="109"/>
      <c r="P1225" s="109"/>
      <c r="Q1225" s="109"/>
      <c r="R1225" s="109"/>
      <c r="S1225" s="109"/>
      <c r="T1225" s="241"/>
      <c r="U1225" s="157"/>
      <c r="V1225" s="157"/>
      <c r="W1225" s="158"/>
      <c r="X1225" s="140"/>
      <c r="Y1225" s="140"/>
      <c r="Z1225" s="140"/>
      <c r="AA1225" s="242"/>
      <c r="AB1225" s="242"/>
      <c r="AC1225" s="242"/>
      <c r="AD1225" s="242"/>
      <c r="AE1225" s="101" t="str">
        <f t="shared" si="18"/>
        <v/>
      </c>
      <c r="AF1225" s="101"/>
      <c r="AG1225" s="101"/>
      <c r="AH1225" s="101"/>
      <c r="AI1225" s="101"/>
      <c r="AJ1225" s="101"/>
      <c r="AK1225" s="140"/>
      <c r="AL1225" s="140"/>
      <c r="AM1225" s="140"/>
      <c r="AN1225" s="140"/>
      <c r="AO1225" s="140"/>
    </row>
    <row r="1226" spans="1:41" ht="16" customHeight="1" x14ac:dyDescent="0.35">
      <c r="A1226" s="132"/>
      <c r="B1226" s="133"/>
      <c r="C1226" s="133"/>
      <c r="D1226" s="133"/>
      <c r="E1226" s="133"/>
      <c r="F1226" s="134"/>
      <c r="G1226" s="135"/>
      <c r="H1226" s="136"/>
      <c r="I1226" s="108"/>
      <c r="J1226" s="109"/>
      <c r="K1226" s="109"/>
      <c r="L1226" s="109"/>
      <c r="M1226" s="109"/>
      <c r="N1226" s="109"/>
      <c r="O1226" s="109"/>
      <c r="P1226" s="109"/>
      <c r="Q1226" s="109"/>
      <c r="R1226" s="109"/>
      <c r="S1226" s="109"/>
      <c r="T1226" s="241"/>
      <c r="U1226" s="157"/>
      <c r="V1226" s="157"/>
      <c r="W1226" s="158"/>
      <c r="X1226" s="140"/>
      <c r="Y1226" s="140"/>
      <c r="Z1226" s="140"/>
      <c r="AA1226" s="242"/>
      <c r="AB1226" s="242"/>
      <c r="AC1226" s="242"/>
      <c r="AD1226" s="242"/>
      <c r="AE1226" s="101" t="str">
        <f t="shared" si="18"/>
        <v/>
      </c>
      <c r="AF1226" s="101"/>
      <c r="AG1226" s="101"/>
      <c r="AH1226" s="101"/>
      <c r="AI1226" s="101"/>
      <c r="AJ1226" s="101"/>
      <c r="AK1226" s="140"/>
      <c r="AL1226" s="140"/>
      <c r="AM1226" s="140"/>
      <c r="AN1226" s="140"/>
      <c r="AO1226" s="140"/>
    </row>
    <row r="1227" spans="1:41" ht="16" customHeight="1" x14ac:dyDescent="0.35">
      <c r="A1227" s="132"/>
      <c r="B1227" s="133"/>
      <c r="C1227" s="133"/>
      <c r="D1227" s="133"/>
      <c r="E1227" s="133"/>
      <c r="F1227" s="134"/>
      <c r="G1227" s="135"/>
      <c r="H1227" s="136"/>
      <c r="I1227" s="108"/>
      <c r="J1227" s="109"/>
      <c r="K1227" s="109"/>
      <c r="L1227" s="109"/>
      <c r="M1227" s="109"/>
      <c r="N1227" s="109"/>
      <c r="O1227" s="109"/>
      <c r="P1227" s="109"/>
      <c r="Q1227" s="109"/>
      <c r="R1227" s="109"/>
      <c r="S1227" s="109"/>
      <c r="T1227" s="241"/>
      <c r="U1227" s="157"/>
      <c r="V1227" s="157"/>
      <c r="W1227" s="158"/>
      <c r="X1227" s="140"/>
      <c r="Y1227" s="140"/>
      <c r="Z1227" s="140"/>
      <c r="AA1227" s="242"/>
      <c r="AB1227" s="242"/>
      <c r="AC1227" s="242"/>
      <c r="AD1227" s="242"/>
      <c r="AE1227" s="101" t="str">
        <f t="shared" si="18"/>
        <v/>
      </c>
      <c r="AF1227" s="101"/>
      <c r="AG1227" s="101"/>
      <c r="AH1227" s="101"/>
      <c r="AI1227" s="101"/>
      <c r="AJ1227" s="101"/>
      <c r="AK1227" s="140"/>
      <c r="AL1227" s="140"/>
      <c r="AM1227" s="140"/>
      <c r="AN1227" s="140"/>
      <c r="AO1227" s="140"/>
    </row>
    <row r="1228" spans="1:41" ht="16" customHeight="1" x14ac:dyDescent="0.35">
      <c r="A1228" s="132"/>
      <c r="B1228" s="133"/>
      <c r="C1228" s="133"/>
      <c r="D1228" s="133"/>
      <c r="E1228" s="133"/>
      <c r="F1228" s="134"/>
      <c r="G1228" s="135"/>
      <c r="H1228" s="136"/>
      <c r="I1228" s="108"/>
      <c r="J1228" s="109"/>
      <c r="K1228" s="109"/>
      <c r="L1228" s="109"/>
      <c r="M1228" s="109"/>
      <c r="N1228" s="109"/>
      <c r="O1228" s="109"/>
      <c r="P1228" s="109"/>
      <c r="Q1228" s="109"/>
      <c r="R1228" s="109"/>
      <c r="S1228" s="109"/>
      <c r="T1228" s="241"/>
      <c r="U1228" s="157"/>
      <c r="V1228" s="157"/>
      <c r="W1228" s="158"/>
      <c r="X1228" s="140"/>
      <c r="Y1228" s="140"/>
      <c r="Z1228" s="140"/>
      <c r="AA1228" s="242"/>
      <c r="AB1228" s="242"/>
      <c r="AC1228" s="242"/>
      <c r="AD1228" s="242"/>
      <c r="AE1228" s="101" t="str">
        <f t="shared" si="18"/>
        <v/>
      </c>
      <c r="AF1228" s="101"/>
      <c r="AG1228" s="101"/>
      <c r="AH1228" s="101"/>
      <c r="AI1228" s="101"/>
      <c r="AJ1228" s="101"/>
      <c r="AK1228" s="140"/>
      <c r="AL1228" s="140"/>
      <c r="AM1228" s="140"/>
      <c r="AN1228" s="140"/>
      <c r="AO1228" s="140"/>
    </row>
    <row r="1229" spans="1:41" ht="16" customHeight="1" x14ac:dyDescent="0.35">
      <c r="A1229" s="132"/>
      <c r="B1229" s="133"/>
      <c r="C1229" s="133"/>
      <c r="D1229" s="133"/>
      <c r="E1229" s="133"/>
      <c r="F1229" s="134"/>
      <c r="G1229" s="135"/>
      <c r="H1229" s="136"/>
      <c r="I1229" s="108"/>
      <c r="J1229" s="109"/>
      <c r="K1229" s="109"/>
      <c r="L1229" s="109"/>
      <c r="M1229" s="109"/>
      <c r="N1229" s="109"/>
      <c r="O1229" s="109"/>
      <c r="P1229" s="109"/>
      <c r="Q1229" s="109"/>
      <c r="R1229" s="109"/>
      <c r="S1229" s="109"/>
      <c r="T1229" s="241"/>
      <c r="U1229" s="157"/>
      <c r="V1229" s="157"/>
      <c r="W1229" s="158"/>
      <c r="X1229" s="140"/>
      <c r="Y1229" s="140"/>
      <c r="Z1229" s="140"/>
      <c r="AA1229" s="242"/>
      <c r="AB1229" s="242"/>
      <c r="AC1229" s="242"/>
      <c r="AD1229" s="242"/>
      <c r="AE1229" s="101" t="str">
        <f t="shared" si="18"/>
        <v/>
      </c>
      <c r="AF1229" s="101"/>
      <c r="AG1229" s="101"/>
      <c r="AH1229" s="101"/>
      <c r="AI1229" s="101"/>
      <c r="AJ1229" s="101"/>
      <c r="AK1229" s="140"/>
      <c r="AL1229" s="140"/>
      <c r="AM1229" s="140"/>
      <c r="AN1229" s="140"/>
      <c r="AO1229" s="140"/>
    </row>
    <row r="1230" spans="1:41" ht="16" customHeight="1" x14ac:dyDescent="0.35">
      <c r="A1230" s="132"/>
      <c r="B1230" s="133"/>
      <c r="C1230" s="133"/>
      <c r="D1230" s="133"/>
      <c r="E1230" s="133"/>
      <c r="F1230" s="134"/>
      <c r="G1230" s="135"/>
      <c r="H1230" s="136"/>
      <c r="I1230" s="108"/>
      <c r="J1230" s="109"/>
      <c r="K1230" s="109"/>
      <c r="L1230" s="109"/>
      <c r="M1230" s="109"/>
      <c r="N1230" s="109"/>
      <c r="O1230" s="109"/>
      <c r="P1230" s="109"/>
      <c r="Q1230" s="109"/>
      <c r="R1230" s="109"/>
      <c r="S1230" s="109"/>
      <c r="T1230" s="241"/>
      <c r="U1230" s="157"/>
      <c r="V1230" s="157"/>
      <c r="W1230" s="158"/>
      <c r="X1230" s="140"/>
      <c r="Y1230" s="140"/>
      <c r="Z1230" s="140"/>
      <c r="AA1230" s="242"/>
      <c r="AB1230" s="242"/>
      <c r="AC1230" s="242"/>
      <c r="AD1230" s="242"/>
      <c r="AE1230" s="101" t="str">
        <f t="shared" si="18"/>
        <v/>
      </c>
      <c r="AF1230" s="101"/>
      <c r="AG1230" s="101"/>
      <c r="AH1230" s="101"/>
      <c r="AI1230" s="101"/>
      <c r="AJ1230" s="101"/>
      <c r="AK1230" s="140"/>
      <c r="AL1230" s="140"/>
      <c r="AM1230" s="140"/>
      <c r="AN1230" s="140"/>
      <c r="AO1230" s="140"/>
    </row>
    <row r="1231" spans="1:41" ht="16" customHeight="1" x14ac:dyDescent="0.35">
      <c r="A1231" s="132"/>
      <c r="B1231" s="133"/>
      <c r="C1231" s="133"/>
      <c r="D1231" s="133"/>
      <c r="E1231" s="133"/>
      <c r="F1231" s="134"/>
      <c r="G1231" s="135"/>
      <c r="H1231" s="136"/>
      <c r="I1231" s="108"/>
      <c r="J1231" s="109"/>
      <c r="K1231" s="109"/>
      <c r="L1231" s="109"/>
      <c r="M1231" s="109"/>
      <c r="N1231" s="109"/>
      <c r="O1231" s="109"/>
      <c r="P1231" s="109"/>
      <c r="Q1231" s="109"/>
      <c r="R1231" s="109"/>
      <c r="S1231" s="109"/>
      <c r="T1231" s="241"/>
      <c r="U1231" s="157"/>
      <c r="V1231" s="157"/>
      <c r="W1231" s="158"/>
      <c r="X1231" s="140"/>
      <c r="Y1231" s="140"/>
      <c r="Z1231" s="140"/>
      <c r="AA1231" s="242"/>
      <c r="AB1231" s="242"/>
      <c r="AC1231" s="242"/>
      <c r="AD1231" s="242"/>
      <c r="AE1231" s="101" t="str">
        <f t="shared" si="18"/>
        <v/>
      </c>
      <c r="AF1231" s="101"/>
      <c r="AG1231" s="101"/>
      <c r="AH1231" s="101"/>
      <c r="AI1231" s="101"/>
      <c r="AJ1231" s="101"/>
      <c r="AK1231" s="140"/>
      <c r="AL1231" s="140"/>
      <c r="AM1231" s="140"/>
      <c r="AN1231" s="140"/>
      <c r="AO1231" s="140"/>
    </row>
    <row r="1232" spans="1:41" ht="16" customHeight="1" x14ac:dyDescent="0.35">
      <c r="A1232" s="132"/>
      <c r="B1232" s="133"/>
      <c r="C1232" s="133"/>
      <c r="D1232" s="133"/>
      <c r="E1232" s="133"/>
      <c r="F1232" s="134"/>
      <c r="G1232" s="135"/>
      <c r="H1232" s="136"/>
      <c r="I1232" s="108"/>
      <c r="J1232" s="109"/>
      <c r="K1232" s="109"/>
      <c r="L1232" s="109"/>
      <c r="M1232" s="109"/>
      <c r="N1232" s="109"/>
      <c r="O1232" s="109"/>
      <c r="P1232" s="109"/>
      <c r="Q1232" s="109"/>
      <c r="R1232" s="109"/>
      <c r="S1232" s="109"/>
      <c r="T1232" s="241"/>
      <c r="U1232" s="157"/>
      <c r="V1232" s="157"/>
      <c r="W1232" s="158"/>
      <c r="X1232" s="140"/>
      <c r="Y1232" s="140"/>
      <c r="Z1232" s="140"/>
      <c r="AA1232" s="242"/>
      <c r="AB1232" s="242"/>
      <c r="AC1232" s="242"/>
      <c r="AD1232" s="242"/>
      <c r="AE1232" s="101" t="str">
        <f t="shared" si="18"/>
        <v/>
      </c>
      <c r="AF1232" s="101"/>
      <c r="AG1232" s="101"/>
      <c r="AH1232" s="101"/>
      <c r="AI1232" s="101"/>
      <c r="AJ1232" s="101"/>
      <c r="AK1232" s="140"/>
      <c r="AL1232" s="140"/>
      <c r="AM1232" s="140"/>
      <c r="AN1232" s="140"/>
      <c r="AO1232" s="140"/>
    </row>
    <row r="1233" spans="1:41" ht="16" customHeight="1" x14ac:dyDescent="0.35">
      <c r="A1233" s="132"/>
      <c r="B1233" s="133"/>
      <c r="C1233" s="133"/>
      <c r="D1233" s="133"/>
      <c r="E1233" s="133"/>
      <c r="F1233" s="134"/>
      <c r="G1233" s="135"/>
      <c r="H1233" s="136"/>
      <c r="I1233" s="108"/>
      <c r="J1233" s="109"/>
      <c r="K1233" s="109"/>
      <c r="L1233" s="109"/>
      <c r="M1233" s="109"/>
      <c r="N1233" s="109"/>
      <c r="O1233" s="109"/>
      <c r="P1233" s="109"/>
      <c r="Q1233" s="109"/>
      <c r="R1233" s="109"/>
      <c r="S1233" s="109"/>
      <c r="T1233" s="241"/>
      <c r="U1233" s="157"/>
      <c r="V1233" s="157"/>
      <c r="W1233" s="158"/>
      <c r="X1233" s="140"/>
      <c r="Y1233" s="140"/>
      <c r="Z1233" s="140"/>
      <c r="AA1233" s="242"/>
      <c r="AB1233" s="242"/>
      <c r="AC1233" s="242"/>
      <c r="AD1233" s="242"/>
      <c r="AE1233" s="101" t="str">
        <f t="shared" si="18"/>
        <v/>
      </c>
      <c r="AF1233" s="101"/>
      <c r="AG1233" s="101"/>
      <c r="AH1233" s="101"/>
      <c r="AI1233" s="101"/>
      <c r="AJ1233" s="101"/>
      <c r="AK1233" s="140"/>
      <c r="AL1233" s="140"/>
      <c r="AM1233" s="140"/>
      <c r="AN1233" s="140"/>
      <c r="AO1233" s="140"/>
    </row>
    <row r="1234" spans="1:41" ht="16" customHeight="1" x14ac:dyDescent="0.35">
      <c r="A1234" s="132"/>
      <c r="B1234" s="133"/>
      <c r="C1234" s="133"/>
      <c r="D1234" s="133"/>
      <c r="E1234" s="133"/>
      <c r="F1234" s="134"/>
      <c r="G1234" s="135"/>
      <c r="H1234" s="136"/>
      <c r="I1234" s="108"/>
      <c r="J1234" s="109"/>
      <c r="K1234" s="109"/>
      <c r="L1234" s="109"/>
      <c r="M1234" s="109"/>
      <c r="N1234" s="109"/>
      <c r="O1234" s="109"/>
      <c r="P1234" s="109"/>
      <c r="Q1234" s="109"/>
      <c r="R1234" s="109"/>
      <c r="S1234" s="109"/>
      <c r="T1234" s="241"/>
      <c r="U1234" s="157"/>
      <c r="V1234" s="157"/>
      <c r="W1234" s="158"/>
      <c r="X1234" s="140"/>
      <c r="Y1234" s="140"/>
      <c r="Z1234" s="140"/>
      <c r="AA1234" s="242"/>
      <c r="AB1234" s="242"/>
      <c r="AC1234" s="242"/>
      <c r="AD1234" s="242"/>
      <c r="AE1234" s="101" t="str">
        <f t="shared" si="18"/>
        <v/>
      </c>
      <c r="AF1234" s="101"/>
      <c r="AG1234" s="101"/>
      <c r="AH1234" s="101"/>
      <c r="AI1234" s="101"/>
      <c r="AJ1234" s="101"/>
      <c r="AK1234" s="140"/>
      <c r="AL1234" s="140"/>
      <c r="AM1234" s="140"/>
      <c r="AN1234" s="140"/>
      <c r="AO1234" s="140"/>
    </row>
    <row r="1235" spans="1:41" ht="16" customHeight="1" x14ac:dyDescent="0.35">
      <c r="A1235" s="132"/>
      <c r="B1235" s="133"/>
      <c r="C1235" s="133"/>
      <c r="D1235" s="133"/>
      <c r="E1235" s="133"/>
      <c r="F1235" s="134"/>
      <c r="G1235" s="135"/>
      <c r="H1235" s="136"/>
      <c r="I1235" s="108"/>
      <c r="J1235" s="109"/>
      <c r="K1235" s="109"/>
      <c r="L1235" s="109"/>
      <c r="M1235" s="109"/>
      <c r="N1235" s="109"/>
      <c r="O1235" s="109"/>
      <c r="P1235" s="109"/>
      <c r="Q1235" s="109"/>
      <c r="R1235" s="109"/>
      <c r="S1235" s="109"/>
      <c r="T1235" s="241"/>
      <c r="U1235" s="157"/>
      <c r="V1235" s="157"/>
      <c r="W1235" s="158"/>
      <c r="X1235" s="140"/>
      <c r="Y1235" s="140"/>
      <c r="Z1235" s="140"/>
      <c r="AA1235" s="242"/>
      <c r="AB1235" s="242"/>
      <c r="AC1235" s="242"/>
      <c r="AD1235" s="242"/>
      <c r="AE1235" s="101" t="str">
        <f t="shared" si="18"/>
        <v/>
      </c>
      <c r="AF1235" s="101"/>
      <c r="AG1235" s="101"/>
      <c r="AH1235" s="101"/>
      <c r="AI1235" s="101"/>
      <c r="AJ1235" s="101"/>
      <c r="AK1235" s="140"/>
      <c r="AL1235" s="140"/>
      <c r="AM1235" s="140"/>
      <c r="AN1235" s="140"/>
      <c r="AO1235" s="140"/>
    </row>
    <row r="1236" spans="1:41" ht="16" customHeight="1" x14ac:dyDescent="0.35">
      <c r="A1236" s="132"/>
      <c r="B1236" s="133"/>
      <c r="C1236" s="133"/>
      <c r="D1236" s="133"/>
      <c r="E1236" s="133"/>
      <c r="F1236" s="134"/>
      <c r="G1236" s="135"/>
      <c r="H1236" s="136"/>
      <c r="I1236" s="108"/>
      <c r="J1236" s="109"/>
      <c r="K1236" s="109"/>
      <c r="L1236" s="109"/>
      <c r="M1236" s="109"/>
      <c r="N1236" s="109"/>
      <c r="O1236" s="109"/>
      <c r="P1236" s="109"/>
      <c r="Q1236" s="109"/>
      <c r="R1236" s="109"/>
      <c r="S1236" s="109"/>
      <c r="T1236" s="241"/>
      <c r="U1236" s="157"/>
      <c r="V1236" s="157"/>
      <c r="W1236" s="158"/>
      <c r="X1236" s="140"/>
      <c r="Y1236" s="140"/>
      <c r="Z1236" s="140"/>
      <c r="AA1236" s="242"/>
      <c r="AB1236" s="242"/>
      <c r="AC1236" s="242"/>
      <c r="AD1236" s="242"/>
      <c r="AE1236" s="101" t="str">
        <f t="shared" si="18"/>
        <v/>
      </c>
      <c r="AF1236" s="101"/>
      <c r="AG1236" s="101"/>
      <c r="AH1236" s="101"/>
      <c r="AI1236" s="101"/>
      <c r="AJ1236" s="101"/>
      <c r="AK1236" s="140"/>
      <c r="AL1236" s="140"/>
      <c r="AM1236" s="140"/>
      <c r="AN1236" s="140"/>
      <c r="AO1236" s="140"/>
    </row>
    <row r="1237" spans="1:41" ht="16" customHeight="1" x14ac:dyDescent="0.35">
      <c r="A1237" s="132"/>
      <c r="B1237" s="133"/>
      <c r="C1237" s="133"/>
      <c r="D1237" s="133"/>
      <c r="E1237" s="133"/>
      <c r="F1237" s="134"/>
      <c r="G1237" s="135"/>
      <c r="H1237" s="136"/>
      <c r="I1237" s="108"/>
      <c r="J1237" s="109"/>
      <c r="K1237" s="109"/>
      <c r="L1237" s="109"/>
      <c r="M1237" s="109"/>
      <c r="N1237" s="109"/>
      <c r="O1237" s="109"/>
      <c r="P1237" s="109"/>
      <c r="Q1237" s="109"/>
      <c r="R1237" s="109"/>
      <c r="S1237" s="109"/>
      <c r="T1237" s="241"/>
      <c r="U1237" s="157"/>
      <c r="V1237" s="157"/>
      <c r="W1237" s="158"/>
      <c r="X1237" s="140"/>
      <c r="Y1237" s="140"/>
      <c r="Z1237" s="140"/>
      <c r="AA1237" s="242"/>
      <c r="AB1237" s="242"/>
      <c r="AC1237" s="242"/>
      <c r="AD1237" s="242"/>
      <c r="AE1237" s="101" t="str">
        <f t="shared" si="18"/>
        <v/>
      </c>
      <c r="AF1237" s="101"/>
      <c r="AG1237" s="101"/>
      <c r="AH1237" s="101"/>
      <c r="AI1237" s="101"/>
      <c r="AJ1237" s="101"/>
      <c r="AK1237" s="140"/>
      <c r="AL1237" s="140"/>
      <c r="AM1237" s="140"/>
      <c r="AN1237" s="140"/>
      <c r="AO1237" s="140"/>
    </row>
    <row r="1238" spans="1:41" ht="16" customHeight="1" x14ac:dyDescent="0.35">
      <c r="A1238" s="132"/>
      <c r="B1238" s="133"/>
      <c r="C1238" s="133"/>
      <c r="D1238" s="133"/>
      <c r="E1238" s="133"/>
      <c r="F1238" s="134"/>
      <c r="G1238" s="135"/>
      <c r="H1238" s="136"/>
      <c r="I1238" s="108"/>
      <c r="J1238" s="109"/>
      <c r="K1238" s="109"/>
      <c r="L1238" s="109"/>
      <c r="M1238" s="109"/>
      <c r="N1238" s="109"/>
      <c r="O1238" s="109"/>
      <c r="P1238" s="109"/>
      <c r="Q1238" s="109"/>
      <c r="R1238" s="109"/>
      <c r="S1238" s="109"/>
      <c r="T1238" s="241"/>
      <c r="U1238" s="157"/>
      <c r="V1238" s="157"/>
      <c r="W1238" s="158"/>
      <c r="X1238" s="140"/>
      <c r="Y1238" s="140"/>
      <c r="Z1238" s="140"/>
      <c r="AA1238" s="242"/>
      <c r="AB1238" s="242"/>
      <c r="AC1238" s="242"/>
      <c r="AD1238" s="242"/>
      <c r="AE1238" s="101" t="str">
        <f t="shared" si="18"/>
        <v/>
      </c>
      <c r="AF1238" s="101"/>
      <c r="AG1238" s="101"/>
      <c r="AH1238" s="101"/>
      <c r="AI1238" s="101"/>
      <c r="AJ1238" s="101"/>
      <c r="AK1238" s="140"/>
      <c r="AL1238" s="140"/>
      <c r="AM1238" s="140"/>
      <c r="AN1238" s="140"/>
      <c r="AO1238" s="140"/>
    </row>
    <row r="1239" spans="1:41" ht="16" customHeight="1" x14ac:dyDescent="0.35">
      <c r="A1239" s="132"/>
      <c r="B1239" s="133"/>
      <c r="C1239" s="133"/>
      <c r="D1239" s="133"/>
      <c r="E1239" s="133"/>
      <c r="F1239" s="134"/>
      <c r="G1239" s="135"/>
      <c r="H1239" s="136"/>
      <c r="I1239" s="108"/>
      <c r="J1239" s="109"/>
      <c r="K1239" s="109"/>
      <c r="L1239" s="109"/>
      <c r="M1239" s="109"/>
      <c r="N1239" s="109"/>
      <c r="O1239" s="109"/>
      <c r="P1239" s="109"/>
      <c r="Q1239" s="109"/>
      <c r="R1239" s="109"/>
      <c r="S1239" s="109"/>
      <c r="T1239" s="241"/>
      <c r="U1239" s="157"/>
      <c r="V1239" s="157"/>
      <c r="W1239" s="158"/>
      <c r="X1239" s="140"/>
      <c r="Y1239" s="140"/>
      <c r="Z1239" s="140"/>
      <c r="AA1239" s="242"/>
      <c r="AB1239" s="242"/>
      <c r="AC1239" s="242"/>
      <c r="AD1239" s="242"/>
      <c r="AE1239" s="101" t="str">
        <f t="shared" si="18"/>
        <v/>
      </c>
      <c r="AF1239" s="101"/>
      <c r="AG1239" s="101"/>
      <c r="AH1239" s="101"/>
      <c r="AI1239" s="101"/>
      <c r="AJ1239" s="101"/>
      <c r="AK1239" s="140"/>
      <c r="AL1239" s="140"/>
      <c r="AM1239" s="140"/>
      <c r="AN1239" s="140"/>
      <c r="AO1239" s="140"/>
    </row>
    <row r="1240" spans="1:41" ht="16" customHeight="1" x14ac:dyDescent="0.35">
      <c r="A1240" s="132"/>
      <c r="B1240" s="133"/>
      <c r="C1240" s="133"/>
      <c r="D1240" s="133"/>
      <c r="E1240" s="133"/>
      <c r="F1240" s="134"/>
      <c r="G1240" s="135"/>
      <c r="H1240" s="136"/>
      <c r="I1240" s="108"/>
      <c r="J1240" s="109"/>
      <c r="K1240" s="109"/>
      <c r="L1240" s="109"/>
      <c r="M1240" s="109"/>
      <c r="N1240" s="109"/>
      <c r="O1240" s="109"/>
      <c r="P1240" s="109"/>
      <c r="Q1240" s="109"/>
      <c r="R1240" s="109"/>
      <c r="S1240" s="109"/>
      <c r="T1240" s="241"/>
      <c r="U1240" s="157"/>
      <c r="V1240" s="157"/>
      <c r="W1240" s="158"/>
      <c r="X1240" s="140"/>
      <c r="Y1240" s="140"/>
      <c r="Z1240" s="140"/>
      <c r="AA1240" s="242"/>
      <c r="AB1240" s="242"/>
      <c r="AC1240" s="242"/>
      <c r="AD1240" s="242"/>
      <c r="AE1240" s="101" t="str">
        <f t="shared" si="18"/>
        <v/>
      </c>
      <c r="AF1240" s="101"/>
      <c r="AG1240" s="101"/>
      <c r="AH1240" s="101"/>
      <c r="AI1240" s="101"/>
      <c r="AJ1240" s="101"/>
      <c r="AK1240" s="140"/>
      <c r="AL1240" s="140"/>
      <c r="AM1240" s="140"/>
      <c r="AN1240" s="140"/>
      <c r="AO1240" s="140"/>
    </row>
    <row r="1241" spans="1:41" ht="16" customHeight="1" x14ac:dyDescent="0.35">
      <c r="A1241" s="132"/>
      <c r="B1241" s="133"/>
      <c r="C1241" s="133"/>
      <c r="D1241" s="133"/>
      <c r="E1241" s="133"/>
      <c r="F1241" s="134"/>
      <c r="G1241" s="135"/>
      <c r="H1241" s="136"/>
      <c r="I1241" s="108"/>
      <c r="J1241" s="109"/>
      <c r="K1241" s="109"/>
      <c r="L1241" s="109"/>
      <c r="M1241" s="109"/>
      <c r="N1241" s="109"/>
      <c r="O1241" s="109"/>
      <c r="P1241" s="109"/>
      <c r="Q1241" s="109"/>
      <c r="R1241" s="109"/>
      <c r="S1241" s="109"/>
      <c r="T1241" s="241"/>
      <c r="U1241" s="157"/>
      <c r="V1241" s="157"/>
      <c r="W1241" s="158"/>
      <c r="X1241" s="140"/>
      <c r="Y1241" s="140"/>
      <c r="Z1241" s="140"/>
      <c r="AA1241" s="242"/>
      <c r="AB1241" s="242"/>
      <c r="AC1241" s="242"/>
      <c r="AD1241" s="242"/>
      <c r="AE1241" s="101" t="str">
        <f t="shared" si="18"/>
        <v/>
      </c>
      <c r="AF1241" s="101"/>
      <c r="AG1241" s="101"/>
      <c r="AH1241" s="101"/>
      <c r="AI1241" s="101"/>
      <c r="AJ1241" s="101"/>
      <c r="AK1241" s="140"/>
      <c r="AL1241" s="140"/>
      <c r="AM1241" s="140"/>
      <c r="AN1241" s="140"/>
      <c r="AO1241" s="140"/>
    </row>
    <row r="1242" spans="1:41" ht="16" customHeight="1" x14ac:dyDescent="0.35">
      <c r="A1242" s="132"/>
      <c r="B1242" s="133"/>
      <c r="C1242" s="133"/>
      <c r="D1242" s="133"/>
      <c r="E1242" s="133"/>
      <c r="F1242" s="134"/>
      <c r="G1242" s="135"/>
      <c r="H1242" s="136"/>
      <c r="I1242" s="108"/>
      <c r="J1242" s="109"/>
      <c r="K1242" s="109"/>
      <c r="L1242" s="109"/>
      <c r="M1242" s="109"/>
      <c r="N1242" s="109"/>
      <c r="O1242" s="109"/>
      <c r="P1242" s="109"/>
      <c r="Q1242" s="109"/>
      <c r="R1242" s="109"/>
      <c r="S1242" s="109"/>
      <c r="T1242" s="241"/>
      <c r="U1242" s="157"/>
      <c r="V1242" s="157"/>
      <c r="W1242" s="158"/>
      <c r="X1242" s="140"/>
      <c r="Y1242" s="140"/>
      <c r="Z1242" s="140"/>
      <c r="AA1242" s="242"/>
      <c r="AB1242" s="242"/>
      <c r="AC1242" s="242"/>
      <c r="AD1242" s="242"/>
      <c r="AE1242" s="101" t="str">
        <f t="shared" si="18"/>
        <v/>
      </c>
      <c r="AF1242" s="101"/>
      <c r="AG1242" s="101"/>
      <c r="AH1242" s="101"/>
      <c r="AI1242" s="101"/>
      <c r="AJ1242" s="101"/>
      <c r="AK1242" s="140"/>
      <c r="AL1242" s="140"/>
      <c r="AM1242" s="140"/>
      <c r="AN1242" s="140"/>
      <c r="AO1242" s="140"/>
    </row>
    <row r="1243" spans="1:41" ht="16" customHeight="1" x14ac:dyDescent="0.35">
      <c r="A1243" s="132"/>
      <c r="B1243" s="133"/>
      <c r="C1243" s="133"/>
      <c r="D1243" s="133"/>
      <c r="E1243" s="133"/>
      <c r="F1243" s="134"/>
      <c r="G1243" s="135"/>
      <c r="H1243" s="136"/>
      <c r="I1243" s="108"/>
      <c r="J1243" s="109"/>
      <c r="K1243" s="109"/>
      <c r="L1243" s="109"/>
      <c r="M1243" s="109"/>
      <c r="N1243" s="109"/>
      <c r="O1243" s="109"/>
      <c r="P1243" s="109"/>
      <c r="Q1243" s="109"/>
      <c r="R1243" s="109"/>
      <c r="S1243" s="109"/>
      <c r="T1243" s="241"/>
      <c r="U1243" s="157"/>
      <c r="V1243" s="157"/>
      <c r="W1243" s="158"/>
      <c r="X1243" s="140"/>
      <c r="Y1243" s="140"/>
      <c r="Z1243" s="140"/>
      <c r="AA1243" s="242"/>
      <c r="AB1243" s="242"/>
      <c r="AC1243" s="242"/>
      <c r="AD1243" s="242"/>
      <c r="AE1243" s="101" t="str">
        <f t="shared" ref="AE1243:AE1306" si="19">IF(AA1243="","",ROUND(T1243*AA1243,0))</f>
        <v/>
      </c>
      <c r="AF1243" s="101"/>
      <c r="AG1243" s="101"/>
      <c r="AH1243" s="101"/>
      <c r="AI1243" s="101"/>
      <c r="AJ1243" s="101"/>
      <c r="AK1243" s="140"/>
      <c r="AL1243" s="140"/>
      <c r="AM1243" s="140"/>
      <c r="AN1243" s="140"/>
      <c r="AO1243" s="140"/>
    </row>
    <row r="1244" spans="1:41" ht="16" customHeight="1" x14ac:dyDescent="0.35">
      <c r="A1244" s="132"/>
      <c r="B1244" s="133"/>
      <c r="C1244" s="133"/>
      <c r="D1244" s="133"/>
      <c r="E1244" s="133"/>
      <c r="F1244" s="134"/>
      <c r="G1244" s="135"/>
      <c r="H1244" s="136"/>
      <c r="I1244" s="108"/>
      <c r="J1244" s="109"/>
      <c r="K1244" s="109"/>
      <c r="L1244" s="109"/>
      <c r="M1244" s="109"/>
      <c r="N1244" s="109"/>
      <c r="O1244" s="109"/>
      <c r="P1244" s="109"/>
      <c r="Q1244" s="109"/>
      <c r="R1244" s="109"/>
      <c r="S1244" s="109"/>
      <c r="T1244" s="241"/>
      <c r="U1244" s="157"/>
      <c r="V1244" s="157"/>
      <c r="W1244" s="158"/>
      <c r="X1244" s="140"/>
      <c r="Y1244" s="140"/>
      <c r="Z1244" s="140"/>
      <c r="AA1244" s="242"/>
      <c r="AB1244" s="242"/>
      <c r="AC1244" s="242"/>
      <c r="AD1244" s="242"/>
      <c r="AE1244" s="101" t="str">
        <f t="shared" si="19"/>
        <v/>
      </c>
      <c r="AF1244" s="101"/>
      <c r="AG1244" s="101"/>
      <c r="AH1244" s="101"/>
      <c r="AI1244" s="101"/>
      <c r="AJ1244" s="101"/>
      <c r="AK1244" s="140"/>
      <c r="AL1244" s="140"/>
      <c r="AM1244" s="140"/>
      <c r="AN1244" s="140"/>
      <c r="AO1244" s="140"/>
    </row>
    <row r="1245" spans="1:41" ht="16" customHeight="1" x14ac:dyDescent="0.35">
      <c r="A1245" s="132"/>
      <c r="B1245" s="133"/>
      <c r="C1245" s="133"/>
      <c r="D1245" s="133"/>
      <c r="E1245" s="133"/>
      <c r="F1245" s="134"/>
      <c r="G1245" s="135"/>
      <c r="H1245" s="136"/>
      <c r="I1245" s="108"/>
      <c r="J1245" s="109"/>
      <c r="K1245" s="109"/>
      <c r="L1245" s="109"/>
      <c r="M1245" s="109"/>
      <c r="N1245" s="109"/>
      <c r="O1245" s="109"/>
      <c r="P1245" s="109"/>
      <c r="Q1245" s="109"/>
      <c r="R1245" s="109"/>
      <c r="S1245" s="109"/>
      <c r="T1245" s="241"/>
      <c r="U1245" s="157"/>
      <c r="V1245" s="157"/>
      <c r="W1245" s="158"/>
      <c r="X1245" s="140"/>
      <c r="Y1245" s="140"/>
      <c r="Z1245" s="140"/>
      <c r="AA1245" s="242"/>
      <c r="AB1245" s="242"/>
      <c r="AC1245" s="242"/>
      <c r="AD1245" s="242"/>
      <c r="AE1245" s="101" t="str">
        <f t="shared" si="19"/>
        <v/>
      </c>
      <c r="AF1245" s="101"/>
      <c r="AG1245" s="101"/>
      <c r="AH1245" s="101"/>
      <c r="AI1245" s="101"/>
      <c r="AJ1245" s="101"/>
      <c r="AK1245" s="140"/>
      <c r="AL1245" s="140"/>
      <c r="AM1245" s="140"/>
      <c r="AN1245" s="140"/>
      <c r="AO1245" s="140"/>
    </row>
    <row r="1246" spans="1:41" ht="16" customHeight="1" x14ac:dyDescent="0.35">
      <c r="A1246" s="132"/>
      <c r="B1246" s="133"/>
      <c r="C1246" s="133"/>
      <c r="D1246" s="133"/>
      <c r="E1246" s="133"/>
      <c r="F1246" s="134"/>
      <c r="G1246" s="135"/>
      <c r="H1246" s="136"/>
      <c r="I1246" s="108"/>
      <c r="J1246" s="109"/>
      <c r="K1246" s="109"/>
      <c r="L1246" s="109"/>
      <c r="M1246" s="109"/>
      <c r="N1246" s="109"/>
      <c r="O1246" s="109"/>
      <c r="P1246" s="109"/>
      <c r="Q1246" s="109"/>
      <c r="R1246" s="109"/>
      <c r="S1246" s="109"/>
      <c r="T1246" s="241"/>
      <c r="U1246" s="157"/>
      <c r="V1246" s="157"/>
      <c r="W1246" s="158"/>
      <c r="X1246" s="140"/>
      <c r="Y1246" s="140"/>
      <c r="Z1246" s="140"/>
      <c r="AA1246" s="242"/>
      <c r="AB1246" s="242"/>
      <c r="AC1246" s="242"/>
      <c r="AD1246" s="242"/>
      <c r="AE1246" s="101" t="str">
        <f t="shared" si="19"/>
        <v/>
      </c>
      <c r="AF1246" s="101"/>
      <c r="AG1246" s="101"/>
      <c r="AH1246" s="101"/>
      <c r="AI1246" s="101"/>
      <c r="AJ1246" s="101"/>
      <c r="AK1246" s="140"/>
      <c r="AL1246" s="140"/>
      <c r="AM1246" s="140"/>
      <c r="AN1246" s="140"/>
      <c r="AO1246" s="140"/>
    </row>
    <row r="1247" spans="1:41" ht="16" customHeight="1" x14ac:dyDescent="0.35">
      <c r="A1247" s="132"/>
      <c r="B1247" s="133"/>
      <c r="C1247" s="133"/>
      <c r="D1247" s="133"/>
      <c r="E1247" s="133"/>
      <c r="F1247" s="134"/>
      <c r="G1247" s="135"/>
      <c r="H1247" s="136"/>
      <c r="I1247" s="108"/>
      <c r="J1247" s="109"/>
      <c r="K1247" s="109"/>
      <c r="L1247" s="109"/>
      <c r="M1247" s="109"/>
      <c r="N1247" s="109"/>
      <c r="O1247" s="109"/>
      <c r="P1247" s="109"/>
      <c r="Q1247" s="109"/>
      <c r="R1247" s="109"/>
      <c r="S1247" s="109"/>
      <c r="T1247" s="241"/>
      <c r="U1247" s="157"/>
      <c r="V1247" s="157"/>
      <c r="W1247" s="158"/>
      <c r="X1247" s="140"/>
      <c r="Y1247" s="140"/>
      <c r="Z1247" s="140"/>
      <c r="AA1247" s="242"/>
      <c r="AB1247" s="242"/>
      <c r="AC1247" s="242"/>
      <c r="AD1247" s="242"/>
      <c r="AE1247" s="101" t="str">
        <f t="shared" si="19"/>
        <v/>
      </c>
      <c r="AF1247" s="101"/>
      <c r="AG1247" s="101"/>
      <c r="AH1247" s="101"/>
      <c r="AI1247" s="101"/>
      <c r="AJ1247" s="101"/>
      <c r="AK1247" s="140"/>
      <c r="AL1247" s="140"/>
      <c r="AM1247" s="140"/>
      <c r="AN1247" s="140"/>
      <c r="AO1247" s="140"/>
    </row>
    <row r="1248" spans="1:41" ht="16" customHeight="1" x14ac:dyDescent="0.35">
      <c r="A1248" s="132"/>
      <c r="B1248" s="133"/>
      <c r="C1248" s="133"/>
      <c r="D1248" s="133"/>
      <c r="E1248" s="133"/>
      <c r="F1248" s="134"/>
      <c r="G1248" s="135"/>
      <c r="H1248" s="136"/>
      <c r="I1248" s="108"/>
      <c r="J1248" s="109"/>
      <c r="K1248" s="109"/>
      <c r="L1248" s="109"/>
      <c r="M1248" s="109"/>
      <c r="N1248" s="109"/>
      <c r="O1248" s="109"/>
      <c r="P1248" s="109"/>
      <c r="Q1248" s="109"/>
      <c r="R1248" s="109"/>
      <c r="S1248" s="109"/>
      <c r="T1248" s="241"/>
      <c r="U1248" s="157"/>
      <c r="V1248" s="157"/>
      <c r="W1248" s="158"/>
      <c r="X1248" s="140"/>
      <c r="Y1248" s="140"/>
      <c r="Z1248" s="140"/>
      <c r="AA1248" s="242"/>
      <c r="AB1248" s="242"/>
      <c r="AC1248" s="242"/>
      <c r="AD1248" s="242"/>
      <c r="AE1248" s="101" t="str">
        <f t="shared" si="19"/>
        <v/>
      </c>
      <c r="AF1248" s="101"/>
      <c r="AG1248" s="101"/>
      <c r="AH1248" s="101"/>
      <c r="AI1248" s="101"/>
      <c r="AJ1248" s="101"/>
      <c r="AK1248" s="140"/>
      <c r="AL1248" s="140"/>
      <c r="AM1248" s="140"/>
      <c r="AN1248" s="140"/>
      <c r="AO1248" s="140"/>
    </row>
    <row r="1249" spans="1:41" ht="16" customHeight="1" x14ac:dyDescent="0.35">
      <c r="A1249" s="132"/>
      <c r="B1249" s="133"/>
      <c r="C1249" s="133"/>
      <c r="D1249" s="133"/>
      <c r="E1249" s="133"/>
      <c r="F1249" s="134"/>
      <c r="G1249" s="135"/>
      <c r="H1249" s="136"/>
      <c r="I1249" s="108"/>
      <c r="J1249" s="109"/>
      <c r="K1249" s="109"/>
      <c r="L1249" s="109"/>
      <c r="M1249" s="109"/>
      <c r="N1249" s="109"/>
      <c r="O1249" s="109"/>
      <c r="P1249" s="109"/>
      <c r="Q1249" s="109"/>
      <c r="R1249" s="109"/>
      <c r="S1249" s="109"/>
      <c r="T1249" s="241"/>
      <c r="U1249" s="157"/>
      <c r="V1249" s="157"/>
      <c r="W1249" s="158"/>
      <c r="X1249" s="140"/>
      <c r="Y1249" s="140"/>
      <c r="Z1249" s="140"/>
      <c r="AA1249" s="242"/>
      <c r="AB1249" s="242"/>
      <c r="AC1249" s="242"/>
      <c r="AD1249" s="242"/>
      <c r="AE1249" s="101" t="str">
        <f t="shared" si="19"/>
        <v/>
      </c>
      <c r="AF1249" s="101"/>
      <c r="AG1249" s="101"/>
      <c r="AH1249" s="101"/>
      <c r="AI1249" s="101"/>
      <c r="AJ1249" s="101"/>
      <c r="AK1249" s="140"/>
      <c r="AL1249" s="140"/>
      <c r="AM1249" s="140"/>
      <c r="AN1249" s="140"/>
      <c r="AO1249" s="140"/>
    </row>
    <row r="1250" spans="1:41" ht="16" customHeight="1" x14ac:dyDescent="0.35">
      <c r="A1250" s="132"/>
      <c r="B1250" s="133"/>
      <c r="C1250" s="133"/>
      <c r="D1250" s="133"/>
      <c r="E1250" s="133"/>
      <c r="F1250" s="134"/>
      <c r="G1250" s="135"/>
      <c r="H1250" s="136"/>
      <c r="I1250" s="108"/>
      <c r="J1250" s="109"/>
      <c r="K1250" s="109"/>
      <c r="L1250" s="109"/>
      <c r="M1250" s="109"/>
      <c r="N1250" s="109"/>
      <c r="O1250" s="109"/>
      <c r="P1250" s="109"/>
      <c r="Q1250" s="109"/>
      <c r="R1250" s="109"/>
      <c r="S1250" s="109"/>
      <c r="T1250" s="241"/>
      <c r="U1250" s="157"/>
      <c r="V1250" s="157"/>
      <c r="W1250" s="158"/>
      <c r="X1250" s="140"/>
      <c r="Y1250" s="140"/>
      <c r="Z1250" s="140"/>
      <c r="AA1250" s="242"/>
      <c r="AB1250" s="242"/>
      <c r="AC1250" s="242"/>
      <c r="AD1250" s="242"/>
      <c r="AE1250" s="101" t="str">
        <f t="shared" si="19"/>
        <v/>
      </c>
      <c r="AF1250" s="101"/>
      <c r="AG1250" s="101"/>
      <c r="AH1250" s="101"/>
      <c r="AI1250" s="101"/>
      <c r="AJ1250" s="101"/>
      <c r="AK1250" s="140"/>
      <c r="AL1250" s="140"/>
      <c r="AM1250" s="140"/>
      <c r="AN1250" s="140"/>
      <c r="AO1250" s="140"/>
    </row>
    <row r="1251" spans="1:41" ht="16" customHeight="1" x14ac:dyDescent="0.35">
      <c r="A1251" s="132"/>
      <c r="B1251" s="133"/>
      <c r="C1251" s="133"/>
      <c r="D1251" s="133"/>
      <c r="E1251" s="133"/>
      <c r="F1251" s="134"/>
      <c r="G1251" s="135"/>
      <c r="H1251" s="136"/>
      <c r="I1251" s="108"/>
      <c r="J1251" s="109"/>
      <c r="K1251" s="109"/>
      <c r="L1251" s="109"/>
      <c r="M1251" s="109"/>
      <c r="N1251" s="109"/>
      <c r="O1251" s="109"/>
      <c r="P1251" s="109"/>
      <c r="Q1251" s="109"/>
      <c r="R1251" s="109"/>
      <c r="S1251" s="109"/>
      <c r="T1251" s="241"/>
      <c r="U1251" s="157"/>
      <c r="V1251" s="157"/>
      <c r="W1251" s="158"/>
      <c r="X1251" s="140"/>
      <c r="Y1251" s="140"/>
      <c r="Z1251" s="140"/>
      <c r="AA1251" s="242"/>
      <c r="AB1251" s="242"/>
      <c r="AC1251" s="242"/>
      <c r="AD1251" s="242"/>
      <c r="AE1251" s="101" t="str">
        <f t="shared" si="19"/>
        <v/>
      </c>
      <c r="AF1251" s="101"/>
      <c r="AG1251" s="101"/>
      <c r="AH1251" s="101"/>
      <c r="AI1251" s="101"/>
      <c r="AJ1251" s="101"/>
      <c r="AK1251" s="140"/>
      <c r="AL1251" s="140"/>
      <c r="AM1251" s="140"/>
      <c r="AN1251" s="140"/>
      <c r="AO1251" s="140"/>
    </row>
    <row r="1252" spans="1:41" ht="16" customHeight="1" x14ac:dyDescent="0.35">
      <c r="A1252" s="132"/>
      <c r="B1252" s="133"/>
      <c r="C1252" s="133"/>
      <c r="D1252" s="133"/>
      <c r="E1252" s="133"/>
      <c r="F1252" s="134"/>
      <c r="G1252" s="135"/>
      <c r="H1252" s="136"/>
      <c r="I1252" s="108"/>
      <c r="J1252" s="109"/>
      <c r="K1252" s="109"/>
      <c r="L1252" s="109"/>
      <c r="M1252" s="109"/>
      <c r="N1252" s="109"/>
      <c r="O1252" s="109"/>
      <c r="P1252" s="109"/>
      <c r="Q1252" s="109"/>
      <c r="R1252" s="109"/>
      <c r="S1252" s="109"/>
      <c r="T1252" s="241"/>
      <c r="U1252" s="157"/>
      <c r="V1252" s="157"/>
      <c r="W1252" s="158"/>
      <c r="X1252" s="140"/>
      <c r="Y1252" s="140"/>
      <c r="Z1252" s="140"/>
      <c r="AA1252" s="242"/>
      <c r="AB1252" s="242"/>
      <c r="AC1252" s="242"/>
      <c r="AD1252" s="242"/>
      <c r="AE1252" s="101" t="str">
        <f t="shared" si="19"/>
        <v/>
      </c>
      <c r="AF1252" s="101"/>
      <c r="AG1252" s="101"/>
      <c r="AH1252" s="101"/>
      <c r="AI1252" s="101"/>
      <c r="AJ1252" s="101"/>
      <c r="AK1252" s="140"/>
      <c r="AL1252" s="140"/>
      <c r="AM1252" s="140"/>
      <c r="AN1252" s="140"/>
      <c r="AO1252" s="140"/>
    </row>
    <row r="1253" spans="1:41" ht="16" customHeight="1" x14ac:dyDescent="0.35">
      <c r="A1253" s="132"/>
      <c r="B1253" s="133"/>
      <c r="C1253" s="133"/>
      <c r="D1253" s="133"/>
      <c r="E1253" s="133"/>
      <c r="F1253" s="134"/>
      <c r="G1253" s="135"/>
      <c r="H1253" s="136"/>
      <c r="I1253" s="108"/>
      <c r="J1253" s="109"/>
      <c r="K1253" s="109"/>
      <c r="L1253" s="109"/>
      <c r="M1253" s="109"/>
      <c r="N1253" s="109"/>
      <c r="O1253" s="109"/>
      <c r="P1253" s="109"/>
      <c r="Q1253" s="109"/>
      <c r="R1253" s="109"/>
      <c r="S1253" s="109"/>
      <c r="T1253" s="241"/>
      <c r="U1253" s="157"/>
      <c r="V1253" s="157"/>
      <c r="W1253" s="158"/>
      <c r="X1253" s="140"/>
      <c r="Y1253" s="140"/>
      <c r="Z1253" s="140"/>
      <c r="AA1253" s="242"/>
      <c r="AB1253" s="242"/>
      <c r="AC1253" s="242"/>
      <c r="AD1253" s="242"/>
      <c r="AE1253" s="101" t="str">
        <f t="shared" si="19"/>
        <v/>
      </c>
      <c r="AF1253" s="101"/>
      <c r="AG1253" s="101"/>
      <c r="AH1253" s="101"/>
      <c r="AI1253" s="101"/>
      <c r="AJ1253" s="101"/>
      <c r="AK1253" s="140"/>
      <c r="AL1253" s="140"/>
      <c r="AM1253" s="140"/>
      <c r="AN1253" s="140"/>
      <c r="AO1253" s="140"/>
    </row>
    <row r="1254" spans="1:41" ht="16" customHeight="1" x14ac:dyDescent="0.35">
      <c r="A1254" s="132"/>
      <c r="B1254" s="133"/>
      <c r="C1254" s="133"/>
      <c r="D1254" s="133"/>
      <c r="E1254" s="133"/>
      <c r="F1254" s="134"/>
      <c r="G1254" s="135"/>
      <c r="H1254" s="136"/>
      <c r="I1254" s="108"/>
      <c r="J1254" s="109"/>
      <c r="K1254" s="109"/>
      <c r="L1254" s="109"/>
      <c r="M1254" s="109"/>
      <c r="N1254" s="109"/>
      <c r="O1254" s="109"/>
      <c r="P1254" s="109"/>
      <c r="Q1254" s="109"/>
      <c r="R1254" s="109"/>
      <c r="S1254" s="109"/>
      <c r="T1254" s="241"/>
      <c r="U1254" s="157"/>
      <c r="V1254" s="157"/>
      <c r="W1254" s="158"/>
      <c r="X1254" s="140"/>
      <c r="Y1254" s="140"/>
      <c r="Z1254" s="140"/>
      <c r="AA1254" s="242"/>
      <c r="AB1254" s="242"/>
      <c r="AC1254" s="242"/>
      <c r="AD1254" s="242"/>
      <c r="AE1254" s="101" t="str">
        <f t="shared" si="19"/>
        <v/>
      </c>
      <c r="AF1254" s="101"/>
      <c r="AG1254" s="101"/>
      <c r="AH1254" s="101"/>
      <c r="AI1254" s="101"/>
      <c r="AJ1254" s="101"/>
      <c r="AK1254" s="140"/>
      <c r="AL1254" s="140"/>
      <c r="AM1254" s="140"/>
      <c r="AN1254" s="140"/>
      <c r="AO1254" s="140"/>
    </row>
    <row r="1255" spans="1:41" ht="16" customHeight="1" x14ac:dyDescent="0.35">
      <c r="A1255" s="132"/>
      <c r="B1255" s="133"/>
      <c r="C1255" s="133"/>
      <c r="D1255" s="133"/>
      <c r="E1255" s="133"/>
      <c r="F1255" s="134"/>
      <c r="G1255" s="135"/>
      <c r="H1255" s="136"/>
      <c r="I1255" s="108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  <c r="T1255" s="241"/>
      <c r="U1255" s="157"/>
      <c r="V1255" s="157"/>
      <c r="W1255" s="158"/>
      <c r="X1255" s="140"/>
      <c r="Y1255" s="140"/>
      <c r="Z1255" s="140"/>
      <c r="AA1255" s="242"/>
      <c r="AB1255" s="242"/>
      <c r="AC1255" s="242"/>
      <c r="AD1255" s="242"/>
      <c r="AE1255" s="101" t="str">
        <f t="shared" si="19"/>
        <v/>
      </c>
      <c r="AF1255" s="101"/>
      <c r="AG1255" s="101"/>
      <c r="AH1255" s="101"/>
      <c r="AI1255" s="101"/>
      <c r="AJ1255" s="101"/>
      <c r="AK1255" s="140"/>
      <c r="AL1255" s="140"/>
      <c r="AM1255" s="140"/>
      <c r="AN1255" s="140"/>
      <c r="AO1255" s="140"/>
    </row>
    <row r="1256" spans="1:41" ht="16" customHeight="1" x14ac:dyDescent="0.35">
      <c r="A1256" s="132"/>
      <c r="B1256" s="133"/>
      <c r="C1256" s="133"/>
      <c r="D1256" s="133"/>
      <c r="E1256" s="133"/>
      <c r="F1256" s="134"/>
      <c r="G1256" s="135"/>
      <c r="H1256" s="136"/>
      <c r="I1256" s="108"/>
      <c r="J1256" s="109"/>
      <c r="K1256" s="109"/>
      <c r="L1256" s="109"/>
      <c r="M1256" s="109"/>
      <c r="N1256" s="109"/>
      <c r="O1256" s="109"/>
      <c r="P1256" s="109"/>
      <c r="Q1256" s="109"/>
      <c r="R1256" s="109"/>
      <c r="S1256" s="109"/>
      <c r="T1256" s="241"/>
      <c r="U1256" s="157"/>
      <c r="V1256" s="157"/>
      <c r="W1256" s="158"/>
      <c r="X1256" s="140"/>
      <c r="Y1256" s="140"/>
      <c r="Z1256" s="140"/>
      <c r="AA1256" s="242"/>
      <c r="AB1256" s="242"/>
      <c r="AC1256" s="242"/>
      <c r="AD1256" s="242"/>
      <c r="AE1256" s="101" t="str">
        <f t="shared" si="19"/>
        <v/>
      </c>
      <c r="AF1256" s="101"/>
      <c r="AG1256" s="101"/>
      <c r="AH1256" s="101"/>
      <c r="AI1256" s="101"/>
      <c r="AJ1256" s="101"/>
      <c r="AK1256" s="140"/>
      <c r="AL1256" s="140"/>
      <c r="AM1256" s="140"/>
      <c r="AN1256" s="140"/>
      <c r="AO1256" s="140"/>
    </row>
    <row r="1257" spans="1:41" ht="16" customHeight="1" x14ac:dyDescent="0.35">
      <c r="A1257" s="132"/>
      <c r="B1257" s="133"/>
      <c r="C1257" s="133"/>
      <c r="D1257" s="133"/>
      <c r="E1257" s="133"/>
      <c r="F1257" s="134"/>
      <c r="G1257" s="135"/>
      <c r="H1257" s="136"/>
      <c r="I1257" s="108"/>
      <c r="J1257" s="109"/>
      <c r="K1257" s="109"/>
      <c r="L1257" s="109"/>
      <c r="M1257" s="109"/>
      <c r="N1257" s="109"/>
      <c r="O1257" s="109"/>
      <c r="P1257" s="109"/>
      <c r="Q1257" s="109"/>
      <c r="R1257" s="109"/>
      <c r="S1257" s="109"/>
      <c r="T1257" s="241"/>
      <c r="U1257" s="157"/>
      <c r="V1257" s="157"/>
      <c r="W1257" s="158"/>
      <c r="X1257" s="140"/>
      <c r="Y1257" s="140"/>
      <c r="Z1257" s="140"/>
      <c r="AA1257" s="242"/>
      <c r="AB1257" s="242"/>
      <c r="AC1257" s="242"/>
      <c r="AD1257" s="242"/>
      <c r="AE1257" s="101" t="str">
        <f t="shared" si="19"/>
        <v/>
      </c>
      <c r="AF1257" s="101"/>
      <c r="AG1257" s="101"/>
      <c r="AH1257" s="101"/>
      <c r="AI1257" s="101"/>
      <c r="AJ1257" s="101"/>
      <c r="AK1257" s="140"/>
      <c r="AL1257" s="140"/>
      <c r="AM1257" s="140"/>
      <c r="AN1257" s="140"/>
      <c r="AO1257" s="140"/>
    </row>
    <row r="1258" spans="1:41" ht="16" customHeight="1" x14ac:dyDescent="0.35">
      <c r="A1258" s="132"/>
      <c r="B1258" s="133"/>
      <c r="C1258" s="133"/>
      <c r="D1258" s="133"/>
      <c r="E1258" s="133"/>
      <c r="F1258" s="134"/>
      <c r="G1258" s="135"/>
      <c r="H1258" s="136"/>
      <c r="I1258" s="108"/>
      <c r="J1258" s="109"/>
      <c r="K1258" s="109"/>
      <c r="L1258" s="109"/>
      <c r="M1258" s="109"/>
      <c r="N1258" s="109"/>
      <c r="O1258" s="109"/>
      <c r="P1258" s="109"/>
      <c r="Q1258" s="109"/>
      <c r="R1258" s="109"/>
      <c r="S1258" s="109"/>
      <c r="T1258" s="241"/>
      <c r="U1258" s="157"/>
      <c r="V1258" s="157"/>
      <c r="W1258" s="158"/>
      <c r="X1258" s="140"/>
      <c r="Y1258" s="140"/>
      <c r="Z1258" s="140"/>
      <c r="AA1258" s="242"/>
      <c r="AB1258" s="242"/>
      <c r="AC1258" s="242"/>
      <c r="AD1258" s="242"/>
      <c r="AE1258" s="101" t="str">
        <f t="shared" si="19"/>
        <v/>
      </c>
      <c r="AF1258" s="101"/>
      <c r="AG1258" s="101"/>
      <c r="AH1258" s="101"/>
      <c r="AI1258" s="101"/>
      <c r="AJ1258" s="101"/>
      <c r="AK1258" s="140"/>
      <c r="AL1258" s="140"/>
      <c r="AM1258" s="140"/>
      <c r="AN1258" s="140"/>
      <c r="AO1258" s="140"/>
    </row>
    <row r="1259" spans="1:41" ht="16" customHeight="1" x14ac:dyDescent="0.35">
      <c r="A1259" s="132"/>
      <c r="B1259" s="133"/>
      <c r="C1259" s="133"/>
      <c r="D1259" s="133"/>
      <c r="E1259" s="133"/>
      <c r="F1259" s="134"/>
      <c r="G1259" s="135"/>
      <c r="H1259" s="136"/>
      <c r="I1259" s="108"/>
      <c r="J1259" s="109"/>
      <c r="K1259" s="109"/>
      <c r="L1259" s="109"/>
      <c r="M1259" s="109"/>
      <c r="N1259" s="109"/>
      <c r="O1259" s="109"/>
      <c r="P1259" s="109"/>
      <c r="Q1259" s="109"/>
      <c r="R1259" s="109"/>
      <c r="S1259" s="109"/>
      <c r="T1259" s="241"/>
      <c r="U1259" s="157"/>
      <c r="V1259" s="157"/>
      <c r="W1259" s="158"/>
      <c r="X1259" s="140"/>
      <c r="Y1259" s="140"/>
      <c r="Z1259" s="140"/>
      <c r="AA1259" s="242"/>
      <c r="AB1259" s="242"/>
      <c r="AC1259" s="242"/>
      <c r="AD1259" s="242"/>
      <c r="AE1259" s="101" t="str">
        <f t="shared" si="19"/>
        <v/>
      </c>
      <c r="AF1259" s="101"/>
      <c r="AG1259" s="101"/>
      <c r="AH1259" s="101"/>
      <c r="AI1259" s="101"/>
      <c r="AJ1259" s="101"/>
      <c r="AK1259" s="140"/>
      <c r="AL1259" s="140"/>
      <c r="AM1259" s="140"/>
      <c r="AN1259" s="140"/>
      <c r="AO1259" s="140"/>
    </row>
    <row r="1260" spans="1:41" ht="16" customHeight="1" x14ac:dyDescent="0.35">
      <c r="A1260" s="132"/>
      <c r="B1260" s="133"/>
      <c r="C1260" s="133"/>
      <c r="D1260" s="133"/>
      <c r="E1260" s="133"/>
      <c r="F1260" s="134"/>
      <c r="G1260" s="135"/>
      <c r="H1260" s="136"/>
      <c r="I1260" s="108"/>
      <c r="J1260" s="109"/>
      <c r="K1260" s="109"/>
      <c r="L1260" s="109"/>
      <c r="M1260" s="109"/>
      <c r="N1260" s="109"/>
      <c r="O1260" s="109"/>
      <c r="P1260" s="109"/>
      <c r="Q1260" s="109"/>
      <c r="R1260" s="109"/>
      <c r="S1260" s="109"/>
      <c r="T1260" s="241"/>
      <c r="U1260" s="157"/>
      <c r="V1260" s="157"/>
      <c r="W1260" s="158"/>
      <c r="X1260" s="140"/>
      <c r="Y1260" s="140"/>
      <c r="Z1260" s="140"/>
      <c r="AA1260" s="242"/>
      <c r="AB1260" s="242"/>
      <c r="AC1260" s="242"/>
      <c r="AD1260" s="242"/>
      <c r="AE1260" s="101" t="str">
        <f t="shared" si="19"/>
        <v/>
      </c>
      <c r="AF1260" s="101"/>
      <c r="AG1260" s="101"/>
      <c r="AH1260" s="101"/>
      <c r="AI1260" s="101"/>
      <c r="AJ1260" s="101"/>
      <c r="AK1260" s="140"/>
      <c r="AL1260" s="140"/>
      <c r="AM1260" s="140"/>
      <c r="AN1260" s="140"/>
      <c r="AO1260" s="140"/>
    </row>
    <row r="1261" spans="1:41" ht="16" customHeight="1" x14ac:dyDescent="0.35">
      <c r="A1261" s="132"/>
      <c r="B1261" s="133"/>
      <c r="C1261" s="133"/>
      <c r="D1261" s="133"/>
      <c r="E1261" s="133"/>
      <c r="F1261" s="134"/>
      <c r="G1261" s="135"/>
      <c r="H1261" s="136"/>
      <c r="I1261" s="108"/>
      <c r="J1261" s="109"/>
      <c r="K1261" s="109"/>
      <c r="L1261" s="109"/>
      <c r="M1261" s="109"/>
      <c r="N1261" s="109"/>
      <c r="O1261" s="109"/>
      <c r="P1261" s="109"/>
      <c r="Q1261" s="109"/>
      <c r="R1261" s="109"/>
      <c r="S1261" s="109"/>
      <c r="T1261" s="241"/>
      <c r="U1261" s="157"/>
      <c r="V1261" s="157"/>
      <c r="W1261" s="158"/>
      <c r="X1261" s="140"/>
      <c r="Y1261" s="140"/>
      <c r="Z1261" s="140"/>
      <c r="AA1261" s="242"/>
      <c r="AB1261" s="242"/>
      <c r="AC1261" s="242"/>
      <c r="AD1261" s="242"/>
      <c r="AE1261" s="101" t="str">
        <f t="shared" si="19"/>
        <v/>
      </c>
      <c r="AF1261" s="101"/>
      <c r="AG1261" s="101"/>
      <c r="AH1261" s="101"/>
      <c r="AI1261" s="101"/>
      <c r="AJ1261" s="101"/>
      <c r="AK1261" s="140"/>
      <c r="AL1261" s="140"/>
      <c r="AM1261" s="140"/>
      <c r="AN1261" s="140"/>
      <c r="AO1261" s="140"/>
    </row>
    <row r="1262" spans="1:41" ht="16" customHeight="1" x14ac:dyDescent="0.35">
      <c r="A1262" s="132"/>
      <c r="B1262" s="133"/>
      <c r="C1262" s="133"/>
      <c r="D1262" s="133"/>
      <c r="E1262" s="133"/>
      <c r="F1262" s="134"/>
      <c r="G1262" s="135"/>
      <c r="H1262" s="136"/>
      <c r="I1262" s="108"/>
      <c r="J1262" s="109"/>
      <c r="K1262" s="109"/>
      <c r="L1262" s="109"/>
      <c r="M1262" s="109"/>
      <c r="N1262" s="109"/>
      <c r="O1262" s="109"/>
      <c r="P1262" s="109"/>
      <c r="Q1262" s="109"/>
      <c r="R1262" s="109"/>
      <c r="S1262" s="109"/>
      <c r="T1262" s="241"/>
      <c r="U1262" s="157"/>
      <c r="V1262" s="157"/>
      <c r="W1262" s="158"/>
      <c r="X1262" s="140"/>
      <c r="Y1262" s="140"/>
      <c r="Z1262" s="140"/>
      <c r="AA1262" s="242"/>
      <c r="AB1262" s="242"/>
      <c r="AC1262" s="242"/>
      <c r="AD1262" s="242"/>
      <c r="AE1262" s="101" t="str">
        <f t="shared" si="19"/>
        <v/>
      </c>
      <c r="AF1262" s="101"/>
      <c r="AG1262" s="101"/>
      <c r="AH1262" s="101"/>
      <c r="AI1262" s="101"/>
      <c r="AJ1262" s="101"/>
      <c r="AK1262" s="140"/>
      <c r="AL1262" s="140"/>
      <c r="AM1262" s="140"/>
      <c r="AN1262" s="140"/>
      <c r="AO1262" s="140"/>
    </row>
    <row r="1263" spans="1:41" ht="16" customHeight="1" x14ac:dyDescent="0.35">
      <c r="A1263" s="132"/>
      <c r="B1263" s="133"/>
      <c r="C1263" s="133"/>
      <c r="D1263" s="133"/>
      <c r="E1263" s="133"/>
      <c r="F1263" s="134"/>
      <c r="G1263" s="135"/>
      <c r="H1263" s="136"/>
      <c r="I1263" s="108"/>
      <c r="J1263" s="109"/>
      <c r="K1263" s="109"/>
      <c r="L1263" s="109"/>
      <c r="M1263" s="109"/>
      <c r="N1263" s="109"/>
      <c r="O1263" s="109"/>
      <c r="P1263" s="109"/>
      <c r="Q1263" s="109"/>
      <c r="R1263" s="109"/>
      <c r="S1263" s="109"/>
      <c r="T1263" s="241"/>
      <c r="U1263" s="157"/>
      <c r="V1263" s="157"/>
      <c r="W1263" s="158"/>
      <c r="X1263" s="140"/>
      <c r="Y1263" s="140"/>
      <c r="Z1263" s="140"/>
      <c r="AA1263" s="242"/>
      <c r="AB1263" s="242"/>
      <c r="AC1263" s="242"/>
      <c r="AD1263" s="242"/>
      <c r="AE1263" s="101" t="str">
        <f t="shared" si="19"/>
        <v/>
      </c>
      <c r="AF1263" s="101"/>
      <c r="AG1263" s="101"/>
      <c r="AH1263" s="101"/>
      <c r="AI1263" s="101"/>
      <c r="AJ1263" s="101"/>
      <c r="AK1263" s="140"/>
      <c r="AL1263" s="140"/>
      <c r="AM1263" s="140"/>
      <c r="AN1263" s="140"/>
      <c r="AO1263" s="140"/>
    </row>
    <row r="1264" spans="1:41" ht="16" customHeight="1" x14ac:dyDescent="0.35">
      <c r="A1264" s="132"/>
      <c r="B1264" s="133"/>
      <c r="C1264" s="133"/>
      <c r="D1264" s="133"/>
      <c r="E1264" s="133"/>
      <c r="F1264" s="134"/>
      <c r="G1264" s="135"/>
      <c r="H1264" s="136"/>
      <c r="I1264" s="108"/>
      <c r="J1264" s="109"/>
      <c r="K1264" s="109"/>
      <c r="L1264" s="109"/>
      <c r="M1264" s="109"/>
      <c r="N1264" s="109"/>
      <c r="O1264" s="109"/>
      <c r="P1264" s="109"/>
      <c r="Q1264" s="109"/>
      <c r="R1264" s="109"/>
      <c r="S1264" s="109"/>
      <c r="T1264" s="241"/>
      <c r="U1264" s="157"/>
      <c r="V1264" s="157"/>
      <c r="W1264" s="158"/>
      <c r="X1264" s="140"/>
      <c r="Y1264" s="140"/>
      <c r="Z1264" s="140"/>
      <c r="AA1264" s="242"/>
      <c r="AB1264" s="242"/>
      <c r="AC1264" s="242"/>
      <c r="AD1264" s="242"/>
      <c r="AE1264" s="101" t="str">
        <f t="shared" si="19"/>
        <v/>
      </c>
      <c r="AF1264" s="101"/>
      <c r="AG1264" s="101"/>
      <c r="AH1264" s="101"/>
      <c r="AI1264" s="101"/>
      <c r="AJ1264" s="101"/>
      <c r="AK1264" s="140"/>
      <c r="AL1264" s="140"/>
      <c r="AM1264" s="140"/>
      <c r="AN1264" s="140"/>
      <c r="AO1264" s="140"/>
    </row>
    <row r="1265" spans="1:41" ht="16" customHeight="1" x14ac:dyDescent="0.35">
      <c r="A1265" s="132"/>
      <c r="B1265" s="133"/>
      <c r="C1265" s="133"/>
      <c r="D1265" s="133"/>
      <c r="E1265" s="133"/>
      <c r="F1265" s="134"/>
      <c r="G1265" s="135"/>
      <c r="H1265" s="136"/>
      <c r="I1265" s="108"/>
      <c r="J1265" s="109"/>
      <c r="K1265" s="109"/>
      <c r="L1265" s="109"/>
      <c r="M1265" s="109"/>
      <c r="N1265" s="109"/>
      <c r="O1265" s="109"/>
      <c r="P1265" s="109"/>
      <c r="Q1265" s="109"/>
      <c r="R1265" s="109"/>
      <c r="S1265" s="109"/>
      <c r="T1265" s="241"/>
      <c r="U1265" s="157"/>
      <c r="V1265" s="157"/>
      <c r="W1265" s="158"/>
      <c r="X1265" s="140"/>
      <c r="Y1265" s="140"/>
      <c r="Z1265" s="140"/>
      <c r="AA1265" s="242"/>
      <c r="AB1265" s="242"/>
      <c r="AC1265" s="242"/>
      <c r="AD1265" s="242"/>
      <c r="AE1265" s="101" t="str">
        <f t="shared" si="19"/>
        <v/>
      </c>
      <c r="AF1265" s="101"/>
      <c r="AG1265" s="101"/>
      <c r="AH1265" s="101"/>
      <c r="AI1265" s="101"/>
      <c r="AJ1265" s="101"/>
      <c r="AK1265" s="140"/>
      <c r="AL1265" s="140"/>
      <c r="AM1265" s="140"/>
      <c r="AN1265" s="140"/>
      <c r="AO1265" s="140"/>
    </row>
    <row r="1266" spans="1:41" ht="16" customHeight="1" x14ac:dyDescent="0.35">
      <c r="A1266" s="132"/>
      <c r="B1266" s="133"/>
      <c r="C1266" s="133"/>
      <c r="D1266" s="133"/>
      <c r="E1266" s="133"/>
      <c r="F1266" s="134"/>
      <c r="G1266" s="135"/>
      <c r="H1266" s="136"/>
      <c r="I1266" s="108"/>
      <c r="J1266" s="109"/>
      <c r="K1266" s="109"/>
      <c r="L1266" s="109"/>
      <c r="M1266" s="109"/>
      <c r="N1266" s="109"/>
      <c r="O1266" s="109"/>
      <c r="P1266" s="109"/>
      <c r="Q1266" s="109"/>
      <c r="R1266" s="109"/>
      <c r="S1266" s="109"/>
      <c r="T1266" s="241"/>
      <c r="U1266" s="157"/>
      <c r="V1266" s="157"/>
      <c r="W1266" s="158"/>
      <c r="X1266" s="140"/>
      <c r="Y1266" s="140"/>
      <c r="Z1266" s="140"/>
      <c r="AA1266" s="242"/>
      <c r="AB1266" s="242"/>
      <c r="AC1266" s="242"/>
      <c r="AD1266" s="242"/>
      <c r="AE1266" s="101" t="str">
        <f t="shared" si="19"/>
        <v/>
      </c>
      <c r="AF1266" s="101"/>
      <c r="AG1266" s="101"/>
      <c r="AH1266" s="101"/>
      <c r="AI1266" s="101"/>
      <c r="AJ1266" s="101"/>
      <c r="AK1266" s="140"/>
      <c r="AL1266" s="140"/>
      <c r="AM1266" s="140"/>
      <c r="AN1266" s="140"/>
      <c r="AO1266" s="140"/>
    </row>
    <row r="1267" spans="1:41" ht="16" customHeight="1" x14ac:dyDescent="0.35">
      <c r="A1267" s="132"/>
      <c r="B1267" s="133"/>
      <c r="C1267" s="133"/>
      <c r="D1267" s="133"/>
      <c r="E1267" s="133"/>
      <c r="F1267" s="134"/>
      <c r="G1267" s="135"/>
      <c r="H1267" s="136"/>
      <c r="I1267" s="108"/>
      <c r="J1267" s="109"/>
      <c r="K1267" s="109"/>
      <c r="L1267" s="109"/>
      <c r="M1267" s="109"/>
      <c r="N1267" s="109"/>
      <c r="O1267" s="109"/>
      <c r="P1267" s="109"/>
      <c r="Q1267" s="109"/>
      <c r="R1267" s="109"/>
      <c r="S1267" s="109"/>
      <c r="T1267" s="241"/>
      <c r="U1267" s="157"/>
      <c r="V1267" s="157"/>
      <c r="W1267" s="158"/>
      <c r="X1267" s="140"/>
      <c r="Y1267" s="140"/>
      <c r="Z1267" s="140"/>
      <c r="AA1267" s="242"/>
      <c r="AB1267" s="242"/>
      <c r="AC1267" s="242"/>
      <c r="AD1267" s="242"/>
      <c r="AE1267" s="101" t="str">
        <f t="shared" si="19"/>
        <v/>
      </c>
      <c r="AF1267" s="101"/>
      <c r="AG1267" s="101"/>
      <c r="AH1267" s="101"/>
      <c r="AI1267" s="101"/>
      <c r="AJ1267" s="101"/>
      <c r="AK1267" s="140"/>
      <c r="AL1267" s="140"/>
      <c r="AM1267" s="140"/>
      <c r="AN1267" s="140"/>
      <c r="AO1267" s="140"/>
    </row>
    <row r="1268" spans="1:41" ht="16" customHeight="1" x14ac:dyDescent="0.35">
      <c r="A1268" s="132"/>
      <c r="B1268" s="133"/>
      <c r="C1268" s="133"/>
      <c r="D1268" s="133"/>
      <c r="E1268" s="133"/>
      <c r="F1268" s="134"/>
      <c r="G1268" s="136"/>
      <c r="H1268" s="135"/>
      <c r="I1268" s="108"/>
      <c r="J1268" s="109"/>
      <c r="K1268" s="109"/>
      <c r="L1268" s="109"/>
      <c r="M1268" s="109"/>
      <c r="N1268" s="109"/>
      <c r="O1268" s="109"/>
      <c r="P1268" s="109"/>
      <c r="Q1268" s="109"/>
      <c r="R1268" s="109"/>
      <c r="S1268" s="155"/>
      <c r="T1268" s="241"/>
      <c r="U1268" s="157"/>
      <c r="V1268" s="157"/>
      <c r="W1268" s="158"/>
      <c r="X1268" s="136"/>
      <c r="Y1268" s="154"/>
      <c r="Z1268" s="135"/>
      <c r="AA1268" s="247"/>
      <c r="AB1268" s="248"/>
      <c r="AC1268" s="248"/>
      <c r="AD1268" s="249"/>
      <c r="AE1268" s="101" t="str">
        <f t="shared" si="19"/>
        <v/>
      </c>
      <c r="AF1268" s="101"/>
      <c r="AG1268" s="101"/>
      <c r="AH1268" s="101"/>
      <c r="AI1268" s="101"/>
      <c r="AJ1268" s="101"/>
      <c r="AK1268" s="136"/>
      <c r="AL1268" s="154"/>
      <c r="AM1268" s="154"/>
      <c r="AN1268" s="154"/>
      <c r="AO1268" s="135"/>
    </row>
    <row r="1269" spans="1:41" ht="16" customHeight="1" x14ac:dyDescent="0.35">
      <c r="A1269" s="132"/>
      <c r="B1269" s="133"/>
      <c r="C1269" s="133"/>
      <c r="D1269" s="133"/>
      <c r="E1269" s="133"/>
      <c r="F1269" s="134"/>
      <c r="G1269" s="135"/>
      <c r="H1269" s="136"/>
      <c r="I1269" s="108"/>
      <c r="J1269" s="109"/>
      <c r="K1269" s="109"/>
      <c r="L1269" s="109"/>
      <c r="M1269" s="109"/>
      <c r="N1269" s="109"/>
      <c r="O1269" s="109"/>
      <c r="P1269" s="109"/>
      <c r="Q1269" s="109"/>
      <c r="R1269" s="109"/>
      <c r="S1269" s="109"/>
      <c r="T1269" s="241"/>
      <c r="U1269" s="157"/>
      <c r="V1269" s="157"/>
      <c r="W1269" s="158"/>
      <c r="X1269" s="140"/>
      <c r="Y1269" s="140"/>
      <c r="Z1269" s="140"/>
      <c r="AA1269" s="242"/>
      <c r="AB1269" s="242"/>
      <c r="AC1269" s="242"/>
      <c r="AD1269" s="242"/>
      <c r="AE1269" s="101" t="str">
        <f t="shared" si="19"/>
        <v/>
      </c>
      <c r="AF1269" s="101"/>
      <c r="AG1269" s="101"/>
      <c r="AH1269" s="101"/>
      <c r="AI1269" s="101"/>
      <c r="AJ1269" s="101"/>
      <c r="AK1269" s="140"/>
      <c r="AL1269" s="140"/>
      <c r="AM1269" s="140"/>
      <c r="AN1269" s="140"/>
      <c r="AO1269" s="140"/>
    </row>
    <row r="1270" spans="1:41" ht="16" customHeight="1" x14ac:dyDescent="0.35">
      <c r="A1270" s="132"/>
      <c r="B1270" s="133"/>
      <c r="C1270" s="133"/>
      <c r="D1270" s="133"/>
      <c r="E1270" s="133"/>
      <c r="F1270" s="134"/>
      <c r="G1270" s="136"/>
      <c r="H1270" s="135"/>
      <c r="I1270" s="108"/>
      <c r="J1270" s="109"/>
      <c r="K1270" s="109"/>
      <c r="L1270" s="109"/>
      <c r="M1270" s="109"/>
      <c r="N1270" s="109"/>
      <c r="O1270" s="109"/>
      <c r="P1270" s="109"/>
      <c r="Q1270" s="109"/>
      <c r="R1270" s="109"/>
      <c r="S1270" s="155"/>
      <c r="T1270" s="241"/>
      <c r="U1270" s="157"/>
      <c r="V1270" s="157"/>
      <c r="W1270" s="158"/>
      <c r="X1270" s="136"/>
      <c r="Y1270" s="154"/>
      <c r="Z1270" s="135"/>
      <c r="AA1270" s="247"/>
      <c r="AB1270" s="248"/>
      <c r="AC1270" s="248"/>
      <c r="AD1270" s="249"/>
      <c r="AE1270" s="101" t="str">
        <f t="shared" si="19"/>
        <v/>
      </c>
      <c r="AF1270" s="101"/>
      <c r="AG1270" s="101"/>
      <c r="AH1270" s="101"/>
      <c r="AI1270" s="101"/>
      <c r="AJ1270" s="101"/>
      <c r="AK1270" s="136"/>
      <c r="AL1270" s="154"/>
      <c r="AM1270" s="154"/>
      <c r="AN1270" s="154"/>
      <c r="AO1270" s="135"/>
    </row>
    <row r="1271" spans="1:41" ht="16" customHeight="1" x14ac:dyDescent="0.35">
      <c r="A1271" s="132"/>
      <c r="B1271" s="133"/>
      <c r="C1271" s="133"/>
      <c r="D1271" s="133"/>
      <c r="E1271" s="133"/>
      <c r="F1271" s="134"/>
      <c r="G1271" s="136"/>
      <c r="H1271" s="135"/>
      <c r="I1271" s="108"/>
      <c r="J1271" s="109"/>
      <c r="K1271" s="109"/>
      <c r="L1271" s="109"/>
      <c r="M1271" s="109"/>
      <c r="N1271" s="109"/>
      <c r="O1271" s="109"/>
      <c r="P1271" s="109"/>
      <c r="Q1271" s="109"/>
      <c r="R1271" s="109"/>
      <c r="S1271" s="155"/>
      <c r="T1271" s="241"/>
      <c r="U1271" s="157"/>
      <c r="V1271" s="157"/>
      <c r="W1271" s="158"/>
      <c r="X1271" s="136"/>
      <c r="Y1271" s="154"/>
      <c r="Z1271" s="135"/>
      <c r="AA1271" s="247"/>
      <c r="AB1271" s="248"/>
      <c r="AC1271" s="248"/>
      <c r="AD1271" s="249"/>
      <c r="AE1271" s="101" t="str">
        <f t="shared" si="19"/>
        <v/>
      </c>
      <c r="AF1271" s="101"/>
      <c r="AG1271" s="101"/>
      <c r="AH1271" s="101"/>
      <c r="AI1271" s="101"/>
      <c r="AJ1271" s="101"/>
      <c r="AK1271" s="136"/>
      <c r="AL1271" s="154"/>
      <c r="AM1271" s="154"/>
      <c r="AN1271" s="154"/>
      <c r="AO1271" s="135"/>
    </row>
    <row r="1272" spans="1:41" ht="16" customHeight="1" x14ac:dyDescent="0.35">
      <c r="A1272" s="132"/>
      <c r="B1272" s="133"/>
      <c r="C1272" s="133"/>
      <c r="D1272" s="133"/>
      <c r="E1272" s="133"/>
      <c r="F1272" s="134"/>
      <c r="G1272" s="136"/>
      <c r="H1272" s="135"/>
      <c r="I1272" s="108"/>
      <c r="J1272" s="109"/>
      <c r="K1272" s="109"/>
      <c r="L1272" s="109"/>
      <c r="M1272" s="109"/>
      <c r="N1272" s="109"/>
      <c r="O1272" s="109"/>
      <c r="P1272" s="109"/>
      <c r="Q1272" s="109"/>
      <c r="R1272" s="109"/>
      <c r="S1272" s="155"/>
      <c r="T1272" s="241"/>
      <c r="U1272" s="157"/>
      <c r="V1272" s="157"/>
      <c r="W1272" s="158"/>
      <c r="X1272" s="136"/>
      <c r="Y1272" s="154"/>
      <c r="Z1272" s="135"/>
      <c r="AA1272" s="247"/>
      <c r="AB1272" s="248"/>
      <c r="AC1272" s="248"/>
      <c r="AD1272" s="249"/>
      <c r="AE1272" s="101" t="str">
        <f t="shared" si="19"/>
        <v/>
      </c>
      <c r="AF1272" s="101"/>
      <c r="AG1272" s="101"/>
      <c r="AH1272" s="101"/>
      <c r="AI1272" s="101"/>
      <c r="AJ1272" s="101"/>
      <c r="AK1272" s="136"/>
      <c r="AL1272" s="154"/>
      <c r="AM1272" s="154"/>
      <c r="AN1272" s="154"/>
      <c r="AO1272" s="135"/>
    </row>
    <row r="1273" spans="1:41" ht="16" customHeight="1" x14ac:dyDescent="0.35">
      <c r="A1273" s="132"/>
      <c r="B1273" s="133"/>
      <c r="C1273" s="133"/>
      <c r="D1273" s="133"/>
      <c r="E1273" s="133"/>
      <c r="F1273" s="134"/>
      <c r="G1273" s="135"/>
      <c r="H1273" s="136"/>
      <c r="I1273" s="108"/>
      <c r="J1273" s="109"/>
      <c r="K1273" s="109"/>
      <c r="L1273" s="109"/>
      <c r="M1273" s="109"/>
      <c r="N1273" s="109"/>
      <c r="O1273" s="109"/>
      <c r="P1273" s="109"/>
      <c r="Q1273" s="109"/>
      <c r="R1273" s="109"/>
      <c r="S1273" s="109"/>
      <c r="T1273" s="241"/>
      <c r="U1273" s="157"/>
      <c r="V1273" s="157"/>
      <c r="W1273" s="158"/>
      <c r="X1273" s="140"/>
      <c r="Y1273" s="140"/>
      <c r="Z1273" s="140"/>
      <c r="AA1273" s="242"/>
      <c r="AB1273" s="242"/>
      <c r="AC1273" s="242"/>
      <c r="AD1273" s="242"/>
      <c r="AE1273" s="101" t="str">
        <f t="shared" si="19"/>
        <v/>
      </c>
      <c r="AF1273" s="101"/>
      <c r="AG1273" s="101"/>
      <c r="AH1273" s="101"/>
      <c r="AI1273" s="101"/>
      <c r="AJ1273" s="101"/>
      <c r="AK1273" s="140"/>
      <c r="AL1273" s="140"/>
      <c r="AM1273" s="140"/>
      <c r="AN1273" s="140"/>
      <c r="AO1273" s="140"/>
    </row>
    <row r="1274" spans="1:41" ht="16" customHeight="1" x14ac:dyDescent="0.35">
      <c r="A1274" s="132"/>
      <c r="B1274" s="133"/>
      <c r="C1274" s="133"/>
      <c r="D1274" s="133"/>
      <c r="E1274" s="133"/>
      <c r="F1274" s="134"/>
      <c r="G1274" s="135"/>
      <c r="H1274" s="136"/>
      <c r="I1274" s="108"/>
      <c r="J1274" s="109"/>
      <c r="K1274" s="109"/>
      <c r="L1274" s="109"/>
      <c r="M1274" s="109"/>
      <c r="N1274" s="109"/>
      <c r="O1274" s="109"/>
      <c r="P1274" s="109"/>
      <c r="Q1274" s="109"/>
      <c r="R1274" s="109"/>
      <c r="S1274" s="109"/>
      <c r="T1274" s="241"/>
      <c r="U1274" s="157"/>
      <c r="V1274" s="157"/>
      <c r="W1274" s="158"/>
      <c r="X1274" s="140"/>
      <c r="Y1274" s="140"/>
      <c r="Z1274" s="140"/>
      <c r="AA1274" s="242"/>
      <c r="AB1274" s="242"/>
      <c r="AC1274" s="242"/>
      <c r="AD1274" s="242"/>
      <c r="AE1274" s="101" t="str">
        <f t="shared" si="19"/>
        <v/>
      </c>
      <c r="AF1274" s="101"/>
      <c r="AG1274" s="101"/>
      <c r="AH1274" s="101"/>
      <c r="AI1274" s="101"/>
      <c r="AJ1274" s="101"/>
      <c r="AK1274" s="140"/>
      <c r="AL1274" s="140"/>
      <c r="AM1274" s="140"/>
      <c r="AN1274" s="140"/>
      <c r="AO1274" s="140"/>
    </row>
    <row r="1275" spans="1:41" ht="16" customHeight="1" x14ac:dyDescent="0.35">
      <c r="A1275" s="132"/>
      <c r="B1275" s="133"/>
      <c r="C1275" s="133"/>
      <c r="D1275" s="133"/>
      <c r="E1275" s="133"/>
      <c r="F1275" s="134"/>
      <c r="G1275" s="135"/>
      <c r="H1275" s="136"/>
      <c r="I1275" s="108"/>
      <c r="J1275" s="109"/>
      <c r="K1275" s="109"/>
      <c r="L1275" s="109"/>
      <c r="M1275" s="109"/>
      <c r="N1275" s="109"/>
      <c r="O1275" s="109"/>
      <c r="P1275" s="109"/>
      <c r="Q1275" s="109"/>
      <c r="R1275" s="109"/>
      <c r="S1275" s="109"/>
      <c r="T1275" s="241"/>
      <c r="U1275" s="157"/>
      <c r="V1275" s="157"/>
      <c r="W1275" s="158"/>
      <c r="X1275" s="140"/>
      <c r="Y1275" s="140"/>
      <c r="Z1275" s="140"/>
      <c r="AA1275" s="242"/>
      <c r="AB1275" s="242"/>
      <c r="AC1275" s="242"/>
      <c r="AD1275" s="242"/>
      <c r="AE1275" s="101" t="str">
        <f t="shared" si="19"/>
        <v/>
      </c>
      <c r="AF1275" s="101"/>
      <c r="AG1275" s="101"/>
      <c r="AH1275" s="101"/>
      <c r="AI1275" s="101"/>
      <c r="AJ1275" s="101"/>
      <c r="AK1275" s="140"/>
      <c r="AL1275" s="140"/>
      <c r="AM1275" s="140"/>
      <c r="AN1275" s="140"/>
      <c r="AO1275" s="140"/>
    </row>
    <row r="1276" spans="1:41" ht="16" customHeight="1" x14ac:dyDescent="0.35">
      <c r="A1276" s="132"/>
      <c r="B1276" s="133"/>
      <c r="C1276" s="133"/>
      <c r="D1276" s="133"/>
      <c r="E1276" s="133"/>
      <c r="F1276" s="134"/>
      <c r="G1276" s="135"/>
      <c r="H1276" s="136"/>
      <c r="I1276" s="108"/>
      <c r="J1276" s="109"/>
      <c r="K1276" s="109"/>
      <c r="L1276" s="109"/>
      <c r="M1276" s="109"/>
      <c r="N1276" s="109"/>
      <c r="O1276" s="109"/>
      <c r="P1276" s="109"/>
      <c r="Q1276" s="109"/>
      <c r="R1276" s="109"/>
      <c r="S1276" s="109"/>
      <c r="T1276" s="241"/>
      <c r="U1276" s="157"/>
      <c r="V1276" s="157"/>
      <c r="W1276" s="158"/>
      <c r="X1276" s="140"/>
      <c r="Y1276" s="140"/>
      <c r="Z1276" s="140"/>
      <c r="AA1276" s="242"/>
      <c r="AB1276" s="242"/>
      <c r="AC1276" s="242"/>
      <c r="AD1276" s="242"/>
      <c r="AE1276" s="101" t="str">
        <f t="shared" si="19"/>
        <v/>
      </c>
      <c r="AF1276" s="101"/>
      <c r="AG1276" s="101"/>
      <c r="AH1276" s="101"/>
      <c r="AI1276" s="101"/>
      <c r="AJ1276" s="101"/>
      <c r="AK1276" s="140"/>
      <c r="AL1276" s="140"/>
      <c r="AM1276" s="140"/>
      <c r="AN1276" s="140"/>
      <c r="AO1276" s="140"/>
    </row>
    <row r="1277" spans="1:41" ht="16" customHeight="1" x14ac:dyDescent="0.35">
      <c r="A1277" s="132"/>
      <c r="B1277" s="133"/>
      <c r="C1277" s="133"/>
      <c r="D1277" s="133"/>
      <c r="E1277" s="133"/>
      <c r="F1277" s="134"/>
      <c r="G1277" s="135"/>
      <c r="H1277" s="136"/>
      <c r="I1277" s="108"/>
      <c r="J1277" s="109"/>
      <c r="K1277" s="109"/>
      <c r="L1277" s="109"/>
      <c r="M1277" s="109"/>
      <c r="N1277" s="109"/>
      <c r="O1277" s="109"/>
      <c r="P1277" s="109"/>
      <c r="Q1277" s="109"/>
      <c r="R1277" s="109"/>
      <c r="S1277" s="109"/>
      <c r="T1277" s="241"/>
      <c r="U1277" s="157"/>
      <c r="V1277" s="157"/>
      <c r="W1277" s="158"/>
      <c r="X1277" s="140"/>
      <c r="Y1277" s="140"/>
      <c r="Z1277" s="140"/>
      <c r="AA1277" s="242"/>
      <c r="AB1277" s="242"/>
      <c r="AC1277" s="242"/>
      <c r="AD1277" s="242"/>
      <c r="AE1277" s="101" t="str">
        <f t="shared" si="19"/>
        <v/>
      </c>
      <c r="AF1277" s="101"/>
      <c r="AG1277" s="101"/>
      <c r="AH1277" s="101"/>
      <c r="AI1277" s="101"/>
      <c r="AJ1277" s="101"/>
      <c r="AK1277" s="140"/>
      <c r="AL1277" s="140"/>
      <c r="AM1277" s="140"/>
      <c r="AN1277" s="140"/>
      <c r="AO1277" s="140"/>
    </row>
    <row r="1278" spans="1:41" ht="16" customHeight="1" x14ac:dyDescent="0.35">
      <c r="A1278" s="132"/>
      <c r="B1278" s="133"/>
      <c r="C1278" s="133"/>
      <c r="D1278" s="133"/>
      <c r="E1278" s="133"/>
      <c r="F1278" s="134"/>
      <c r="G1278" s="135"/>
      <c r="H1278" s="136"/>
      <c r="I1278" s="108"/>
      <c r="J1278" s="109"/>
      <c r="K1278" s="109"/>
      <c r="L1278" s="109"/>
      <c r="M1278" s="109"/>
      <c r="N1278" s="109"/>
      <c r="O1278" s="109"/>
      <c r="P1278" s="109"/>
      <c r="Q1278" s="109"/>
      <c r="R1278" s="109"/>
      <c r="S1278" s="109"/>
      <c r="T1278" s="241"/>
      <c r="U1278" s="157"/>
      <c r="V1278" s="157"/>
      <c r="W1278" s="158"/>
      <c r="X1278" s="140"/>
      <c r="Y1278" s="140"/>
      <c r="Z1278" s="140"/>
      <c r="AA1278" s="242"/>
      <c r="AB1278" s="242"/>
      <c r="AC1278" s="242"/>
      <c r="AD1278" s="242"/>
      <c r="AE1278" s="101" t="str">
        <f t="shared" si="19"/>
        <v/>
      </c>
      <c r="AF1278" s="101"/>
      <c r="AG1278" s="101"/>
      <c r="AH1278" s="101"/>
      <c r="AI1278" s="101"/>
      <c r="AJ1278" s="101"/>
      <c r="AK1278" s="140"/>
      <c r="AL1278" s="140"/>
      <c r="AM1278" s="140"/>
      <c r="AN1278" s="140"/>
      <c r="AO1278" s="140"/>
    </row>
    <row r="1279" spans="1:41" ht="16" customHeight="1" x14ac:dyDescent="0.35">
      <c r="A1279" s="132"/>
      <c r="B1279" s="133"/>
      <c r="C1279" s="133"/>
      <c r="D1279" s="133"/>
      <c r="E1279" s="133"/>
      <c r="F1279" s="134"/>
      <c r="G1279" s="135"/>
      <c r="H1279" s="136"/>
      <c r="I1279" s="108"/>
      <c r="J1279" s="109"/>
      <c r="K1279" s="109"/>
      <c r="L1279" s="109"/>
      <c r="M1279" s="109"/>
      <c r="N1279" s="109"/>
      <c r="O1279" s="109"/>
      <c r="P1279" s="109"/>
      <c r="Q1279" s="109"/>
      <c r="R1279" s="109"/>
      <c r="S1279" s="109"/>
      <c r="T1279" s="241"/>
      <c r="U1279" s="157"/>
      <c r="V1279" s="157"/>
      <c r="W1279" s="158"/>
      <c r="X1279" s="140"/>
      <c r="Y1279" s="140"/>
      <c r="Z1279" s="140"/>
      <c r="AA1279" s="242"/>
      <c r="AB1279" s="242"/>
      <c r="AC1279" s="242"/>
      <c r="AD1279" s="242"/>
      <c r="AE1279" s="101" t="str">
        <f t="shared" si="19"/>
        <v/>
      </c>
      <c r="AF1279" s="101"/>
      <c r="AG1279" s="101"/>
      <c r="AH1279" s="101"/>
      <c r="AI1279" s="101"/>
      <c r="AJ1279" s="101"/>
      <c r="AK1279" s="140"/>
      <c r="AL1279" s="140"/>
      <c r="AM1279" s="140"/>
      <c r="AN1279" s="140"/>
      <c r="AO1279" s="140"/>
    </row>
    <row r="1280" spans="1:41" ht="16" customHeight="1" x14ac:dyDescent="0.35">
      <c r="A1280" s="132"/>
      <c r="B1280" s="133"/>
      <c r="C1280" s="133"/>
      <c r="D1280" s="133"/>
      <c r="E1280" s="133"/>
      <c r="F1280" s="134"/>
      <c r="G1280" s="135"/>
      <c r="H1280" s="136"/>
      <c r="I1280" s="108"/>
      <c r="J1280" s="109"/>
      <c r="K1280" s="109"/>
      <c r="L1280" s="109"/>
      <c r="M1280" s="109"/>
      <c r="N1280" s="109"/>
      <c r="O1280" s="109"/>
      <c r="P1280" s="109"/>
      <c r="Q1280" s="109"/>
      <c r="R1280" s="109"/>
      <c r="S1280" s="109"/>
      <c r="T1280" s="241"/>
      <c r="U1280" s="157"/>
      <c r="V1280" s="157"/>
      <c r="W1280" s="158"/>
      <c r="X1280" s="140"/>
      <c r="Y1280" s="140"/>
      <c r="Z1280" s="140"/>
      <c r="AA1280" s="242"/>
      <c r="AB1280" s="242"/>
      <c r="AC1280" s="242"/>
      <c r="AD1280" s="242"/>
      <c r="AE1280" s="101" t="str">
        <f t="shared" si="19"/>
        <v/>
      </c>
      <c r="AF1280" s="101"/>
      <c r="AG1280" s="101"/>
      <c r="AH1280" s="101"/>
      <c r="AI1280" s="101"/>
      <c r="AJ1280" s="101"/>
      <c r="AK1280" s="140"/>
      <c r="AL1280" s="140"/>
      <c r="AM1280" s="140"/>
      <c r="AN1280" s="140"/>
      <c r="AO1280" s="140"/>
    </row>
    <row r="1281" spans="1:41" ht="16" customHeight="1" x14ac:dyDescent="0.35">
      <c r="A1281" s="132"/>
      <c r="B1281" s="133"/>
      <c r="C1281" s="133"/>
      <c r="D1281" s="133"/>
      <c r="E1281" s="133"/>
      <c r="F1281" s="134"/>
      <c r="G1281" s="135"/>
      <c r="H1281" s="136"/>
      <c r="I1281" s="108"/>
      <c r="J1281" s="109"/>
      <c r="K1281" s="109"/>
      <c r="L1281" s="109"/>
      <c r="M1281" s="109"/>
      <c r="N1281" s="109"/>
      <c r="O1281" s="109"/>
      <c r="P1281" s="109"/>
      <c r="Q1281" s="109"/>
      <c r="R1281" s="109"/>
      <c r="S1281" s="109"/>
      <c r="T1281" s="241"/>
      <c r="U1281" s="157"/>
      <c r="V1281" s="157"/>
      <c r="W1281" s="158"/>
      <c r="X1281" s="140"/>
      <c r="Y1281" s="140"/>
      <c r="Z1281" s="140"/>
      <c r="AA1281" s="242"/>
      <c r="AB1281" s="242"/>
      <c r="AC1281" s="242"/>
      <c r="AD1281" s="242"/>
      <c r="AE1281" s="101" t="str">
        <f t="shared" si="19"/>
        <v/>
      </c>
      <c r="AF1281" s="101"/>
      <c r="AG1281" s="101"/>
      <c r="AH1281" s="101"/>
      <c r="AI1281" s="101"/>
      <c r="AJ1281" s="101"/>
      <c r="AK1281" s="140"/>
      <c r="AL1281" s="140"/>
      <c r="AM1281" s="140"/>
      <c r="AN1281" s="140"/>
      <c r="AO1281" s="140"/>
    </row>
    <row r="1282" spans="1:41" ht="16" customHeight="1" x14ac:dyDescent="0.35">
      <c r="A1282" s="132"/>
      <c r="B1282" s="133"/>
      <c r="C1282" s="133"/>
      <c r="D1282" s="133"/>
      <c r="E1282" s="133"/>
      <c r="F1282" s="134"/>
      <c r="G1282" s="135"/>
      <c r="H1282" s="136"/>
      <c r="I1282" s="108"/>
      <c r="J1282" s="109"/>
      <c r="K1282" s="109"/>
      <c r="L1282" s="109"/>
      <c r="M1282" s="109"/>
      <c r="N1282" s="109"/>
      <c r="O1282" s="109"/>
      <c r="P1282" s="109"/>
      <c r="Q1282" s="109"/>
      <c r="R1282" s="109"/>
      <c r="S1282" s="109"/>
      <c r="T1282" s="241"/>
      <c r="U1282" s="157"/>
      <c r="V1282" s="157"/>
      <c r="W1282" s="158"/>
      <c r="X1282" s="140"/>
      <c r="Y1282" s="140"/>
      <c r="Z1282" s="140"/>
      <c r="AA1282" s="242"/>
      <c r="AB1282" s="242"/>
      <c r="AC1282" s="242"/>
      <c r="AD1282" s="242"/>
      <c r="AE1282" s="101" t="str">
        <f t="shared" si="19"/>
        <v/>
      </c>
      <c r="AF1282" s="101"/>
      <c r="AG1282" s="101"/>
      <c r="AH1282" s="101"/>
      <c r="AI1282" s="101"/>
      <c r="AJ1282" s="101"/>
      <c r="AK1282" s="140"/>
      <c r="AL1282" s="140"/>
      <c r="AM1282" s="140"/>
      <c r="AN1282" s="140"/>
      <c r="AO1282" s="140"/>
    </row>
    <row r="1283" spans="1:41" ht="16" customHeight="1" x14ac:dyDescent="0.35">
      <c r="A1283" s="132"/>
      <c r="B1283" s="133"/>
      <c r="C1283" s="133"/>
      <c r="D1283" s="133"/>
      <c r="E1283" s="133"/>
      <c r="F1283" s="134"/>
      <c r="G1283" s="135"/>
      <c r="H1283" s="136"/>
      <c r="I1283" s="108"/>
      <c r="J1283" s="109"/>
      <c r="K1283" s="109"/>
      <c r="L1283" s="109"/>
      <c r="M1283" s="109"/>
      <c r="N1283" s="109"/>
      <c r="O1283" s="109"/>
      <c r="P1283" s="109"/>
      <c r="Q1283" s="109"/>
      <c r="R1283" s="109"/>
      <c r="S1283" s="109"/>
      <c r="T1283" s="241"/>
      <c r="U1283" s="157"/>
      <c r="V1283" s="157"/>
      <c r="W1283" s="158"/>
      <c r="X1283" s="140"/>
      <c r="Y1283" s="140"/>
      <c r="Z1283" s="140"/>
      <c r="AA1283" s="242"/>
      <c r="AB1283" s="242"/>
      <c r="AC1283" s="242"/>
      <c r="AD1283" s="242"/>
      <c r="AE1283" s="101" t="str">
        <f t="shared" si="19"/>
        <v/>
      </c>
      <c r="AF1283" s="101"/>
      <c r="AG1283" s="101"/>
      <c r="AH1283" s="101"/>
      <c r="AI1283" s="101"/>
      <c r="AJ1283" s="101"/>
      <c r="AK1283" s="140"/>
      <c r="AL1283" s="140"/>
      <c r="AM1283" s="140"/>
      <c r="AN1283" s="140"/>
      <c r="AO1283" s="140"/>
    </row>
    <row r="1284" spans="1:41" ht="16" customHeight="1" x14ac:dyDescent="0.35">
      <c r="A1284" s="132"/>
      <c r="B1284" s="133"/>
      <c r="C1284" s="133"/>
      <c r="D1284" s="133"/>
      <c r="E1284" s="133"/>
      <c r="F1284" s="134"/>
      <c r="G1284" s="135"/>
      <c r="H1284" s="136"/>
      <c r="I1284" s="108"/>
      <c r="J1284" s="109"/>
      <c r="K1284" s="109"/>
      <c r="L1284" s="109"/>
      <c r="M1284" s="109"/>
      <c r="N1284" s="109"/>
      <c r="O1284" s="109"/>
      <c r="P1284" s="109"/>
      <c r="Q1284" s="109"/>
      <c r="R1284" s="109"/>
      <c r="S1284" s="109"/>
      <c r="T1284" s="241"/>
      <c r="U1284" s="157"/>
      <c r="V1284" s="157"/>
      <c r="W1284" s="158"/>
      <c r="X1284" s="140"/>
      <c r="Y1284" s="140"/>
      <c r="Z1284" s="140"/>
      <c r="AA1284" s="242"/>
      <c r="AB1284" s="242"/>
      <c r="AC1284" s="242"/>
      <c r="AD1284" s="242"/>
      <c r="AE1284" s="101" t="str">
        <f t="shared" si="19"/>
        <v/>
      </c>
      <c r="AF1284" s="101"/>
      <c r="AG1284" s="101"/>
      <c r="AH1284" s="101"/>
      <c r="AI1284" s="101"/>
      <c r="AJ1284" s="101"/>
      <c r="AK1284" s="140"/>
      <c r="AL1284" s="140"/>
      <c r="AM1284" s="140"/>
      <c r="AN1284" s="140"/>
      <c r="AO1284" s="140"/>
    </row>
    <row r="1285" spans="1:41" ht="16" customHeight="1" x14ac:dyDescent="0.35">
      <c r="A1285" s="132"/>
      <c r="B1285" s="133"/>
      <c r="C1285" s="133"/>
      <c r="D1285" s="133"/>
      <c r="E1285" s="133"/>
      <c r="F1285" s="134"/>
      <c r="G1285" s="135"/>
      <c r="H1285" s="136"/>
      <c r="I1285" s="108"/>
      <c r="J1285" s="109"/>
      <c r="K1285" s="109"/>
      <c r="L1285" s="109"/>
      <c r="M1285" s="109"/>
      <c r="N1285" s="109"/>
      <c r="O1285" s="109"/>
      <c r="P1285" s="109"/>
      <c r="Q1285" s="109"/>
      <c r="R1285" s="109"/>
      <c r="S1285" s="109"/>
      <c r="T1285" s="241"/>
      <c r="U1285" s="157"/>
      <c r="V1285" s="157"/>
      <c r="W1285" s="158"/>
      <c r="X1285" s="140"/>
      <c r="Y1285" s="140"/>
      <c r="Z1285" s="140"/>
      <c r="AA1285" s="242"/>
      <c r="AB1285" s="242"/>
      <c r="AC1285" s="242"/>
      <c r="AD1285" s="242"/>
      <c r="AE1285" s="101" t="str">
        <f t="shared" si="19"/>
        <v/>
      </c>
      <c r="AF1285" s="101"/>
      <c r="AG1285" s="101"/>
      <c r="AH1285" s="101"/>
      <c r="AI1285" s="101"/>
      <c r="AJ1285" s="101"/>
      <c r="AK1285" s="140"/>
      <c r="AL1285" s="140"/>
      <c r="AM1285" s="140"/>
      <c r="AN1285" s="140"/>
      <c r="AO1285" s="140"/>
    </row>
    <row r="1286" spans="1:41" ht="16" customHeight="1" x14ac:dyDescent="0.35">
      <c r="A1286" s="132"/>
      <c r="B1286" s="133"/>
      <c r="C1286" s="133"/>
      <c r="D1286" s="133"/>
      <c r="E1286" s="133"/>
      <c r="F1286" s="134"/>
      <c r="G1286" s="135"/>
      <c r="H1286" s="136"/>
      <c r="I1286" s="108"/>
      <c r="J1286" s="109"/>
      <c r="K1286" s="109"/>
      <c r="L1286" s="109"/>
      <c r="M1286" s="109"/>
      <c r="N1286" s="109"/>
      <c r="O1286" s="109"/>
      <c r="P1286" s="109"/>
      <c r="Q1286" s="109"/>
      <c r="R1286" s="109"/>
      <c r="S1286" s="109"/>
      <c r="T1286" s="241"/>
      <c r="U1286" s="157"/>
      <c r="V1286" s="157"/>
      <c r="W1286" s="158"/>
      <c r="X1286" s="140"/>
      <c r="Y1286" s="140"/>
      <c r="Z1286" s="140"/>
      <c r="AA1286" s="242"/>
      <c r="AB1286" s="242"/>
      <c r="AC1286" s="242"/>
      <c r="AD1286" s="242"/>
      <c r="AE1286" s="101" t="str">
        <f t="shared" si="19"/>
        <v/>
      </c>
      <c r="AF1286" s="101"/>
      <c r="AG1286" s="101"/>
      <c r="AH1286" s="101"/>
      <c r="AI1286" s="101"/>
      <c r="AJ1286" s="101"/>
      <c r="AK1286" s="140"/>
      <c r="AL1286" s="140"/>
      <c r="AM1286" s="140"/>
      <c r="AN1286" s="140"/>
      <c r="AO1286" s="140"/>
    </row>
    <row r="1287" spans="1:41" ht="16" customHeight="1" x14ac:dyDescent="0.35">
      <c r="A1287" s="132"/>
      <c r="B1287" s="133"/>
      <c r="C1287" s="133"/>
      <c r="D1287" s="133"/>
      <c r="E1287" s="133"/>
      <c r="F1287" s="134"/>
      <c r="G1287" s="135"/>
      <c r="H1287" s="136"/>
      <c r="I1287" s="108"/>
      <c r="J1287" s="109"/>
      <c r="K1287" s="109"/>
      <c r="L1287" s="109"/>
      <c r="M1287" s="109"/>
      <c r="N1287" s="109"/>
      <c r="O1287" s="109"/>
      <c r="P1287" s="109"/>
      <c r="Q1287" s="109"/>
      <c r="R1287" s="109"/>
      <c r="S1287" s="109"/>
      <c r="T1287" s="241"/>
      <c r="U1287" s="157"/>
      <c r="V1287" s="157"/>
      <c r="W1287" s="158"/>
      <c r="X1287" s="140"/>
      <c r="Y1287" s="140"/>
      <c r="Z1287" s="140"/>
      <c r="AA1287" s="242"/>
      <c r="AB1287" s="242"/>
      <c r="AC1287" s="242"/>
      <c r="AD1287" s="242"/>
      <c r="AE1287" s="101" t="str">
        <f t="shared" si="19"/>
        <v/>
      </c>
      <c r="AF1287" s="101"/>
      <c r="AG1287" s="101"/>
      <c r="AH1287" s="101"/>
      <c r="AI1287" s="101"/>
      <c r="AJ1287" s="101"/>
      <c r="AK1287" s="140"/>
      <c r="AL1287" s="140"/>
      <c r="AM1287" s="140"/>
      <c r="AN1287" s="140"/>
      <c r="AO1287" s="140"/>
    </row>
    <row r="1288" spans="1:41" ht="16" customHeight="1" x14ac:dyDescent="0.35">
      <c r="A1288" s="132"/>
      <c r="B1288" s="133"/>
      <c r="C1288" s="133"/>
      <c r="D1288" s="133"/>
      <c r="E1288" s="133"/>
      <c r="F1288" s="134"/>
      <c r="G1288" s="135"/>
      <c r="H1288" s="136"/>
      <c r="I1288" s="108"/>
      <c r="J1288" s="109"/>
      <c r="K1288" s="109"/>
      <c r="L1288" s="109"/>
      <c r="M1288" s="109"/>
      <c r="N1288" s="109"/>
      <c r="O1288" s="109"/>
      <c r="P1288" s="109"/>
      <c r="Q1288" s="109"/>
      <c r="R1288" s="109"/>
      <c r="S1288" s="109"/>
      <c r="T1288" s="241"/>
      <c r="U1288" s="157"/>
      <c r="V1288" s="157"/>
      <c r="W1288" s="158"/>
      <c r="X1288" s="140"/>
      <c r="Y1288" s="140"/>
      <c r="Z1288" s="140"/>
      <c r="AA1288" s="242"/>
      <c r="AB1288" s="242"/>
      <c r="AC1288" s="242"/>
      <c r="AD1288" s="242"/>
      <c r="AE1288" s="101" t="str">
        <f t="shared" si="19"/>
        <v/>
      </c>
      <c r="AF1288" s="101"/>
      <c r="AG1288" s="101"/>
      <c r="AH1288" s="101"/>
      <c r="AI1288" s="101"/>
      <c r="AJ1288" s="101"/>
      <c r="AK1288" s="140"/>
      <c r="AL1288" s="140"/>
      <c r="AM1288" s="140"/>
      <c r="AN1288" s="140"/>
      <c r="AO1288" s="140"/>
    </row>
    <row r="1289" spans="1:41" ht="16" customHeight="1" x14ac:dyDescent="0.35">
      <c r="A1289" s="132"/>
      <c r="B1289" s="133"/>
      <c r="C1289" s="133"/>
      <c r="D1289" s="133"/>
      <c r="E1289" s="133"/>
      <c r="F1289" s="134"/>
      <c r="G1289" s="135"/>
      <c r="H1289" s="136"/>
      <c r="I1289" s="108"/>
      <c r="J1289" s="109"/>
      <c r="K1289" s="109"/>
      <c r="L1289" s="109"/>
      <c r="M1289" s="109"/>
      <c r="N1289" s="109"/>
      <c r="O1289" s="109"/>
      <c r="P1289" s="109"/>
      <c r="Q1289" s="109"/>
      <c r="R1289" s="109"/>
      <c r="S1289" s="109"/>
      <c r="T1289" s="241"/>
      <c r="U1289" s="157"/>
      <c r="V1289" s="157"/>
      <c r="W1289" s="158"/>
      <c r="X1289" s="140"/>
      <c r="Y1289" s="140"/>
      <c r="Z1289" s="140"/>
      <c r="AA1289" s="242"/>
      <c r="AB1289" s="242"/>
      <c r="AC1289" s="242"/>
      <c r="AD1289" s="242"/>
      <c r="AE1289" s="101" t="str">
        <f t="shared" si="19"/>
        <v/>
      </c>
      <c r="AF1289" s="101"/>
      <c r="AG1289" s="101"/>
      <c r="AH1289" s="101"/>
      <c r="AI1289" s="101"/>
      <c r="AJ1289" s="101"/>
      <c r="AK1289" s="140"/>
      <c r="AL1289" s="140"/>
      <c r="AM1289" s="140"/>
      <c r="AN1289" s="140"/>
      <c r="AO1289" s="140"/>
    </row>
    <row r="1290" spans="1:41" ht="16" customHeight="1" x14ac:dyDescent="0.35">
      <c r="A1290" s="132"/>
      <c r="B1290" s="133"/>
      <c r="C1290" s="133"/>
      <c r="D1290" s="133"/>
      <c r="E1290" s="133"/>
      <c r="F1290" s="134"/>
      <c r="G1290" s="135"/>
      <c r="H1290" s="136"/>
      <c r="I1290" s="108"/>
      <c r="J1290" s="109"/>
      <c r="K1290" s="109"/>
      <c r="L1290" s="109"/>
      <c r="M1290" s="109"/>
      <c r="N1290" s="109"/>
      <c r="O1290" s="109"/>
      <c r="P1290" s="109"/>
      <c r="Q1290" s="109"/>
      <c r="R1290" s="109"/>
      <c r="S1290" s="109"/>
      <c r="T1290" s="241"/>
      <c r="U1290" s="157"/>
      <c r="V1290" s="157"/>
      <c r="W1290" s="158"/>
      <c r="X1290" s="140"/>
      <c r="Y1290" s="140"/>
      <c r="Z1290" s="140"/>
      <c r="AA1290" s="242"/>
      <c r="AB1290" s="242"/>
      <c r="AC1290" s="242"/>
      <c r="AD1290" s="242"/>
      <c r="AE1290" s="101" t="str">
        <f t="shared" si="19"/>
        <v/>
      </c>
      <c r="AF1290" s="101"/>
      <c r="AG1290" s="101"/>
      <c r="AH1290" s="101"/>
      <c r="AI1290" s="101"/>
      <c r="AJ1290" s="101"/>
      <c r="AK1290" s="140"/>
      <c r="AL1290" s="140"/>
      <c r="AM1290" s="140"/>
      <c r="AN1290" s="140"/>
      <c r="AO1290" s="140"/>
    </row>
    <row r="1291" spans="1:41" ht="16" customHeight="1" x14ac:dyDescent="0.35">
      <c r="A1291" s="132"/>
      <c r="B1291" s="133"/>
      <c r="C1291" s="133"/>
      <c r="D1291" s="133"/>
      <c r="E1291" s="133"/>
      <c r="F1291" s="134"/>
      <c r="G1291" s="135"/>
      <c r="H1291" s="136"/>
      <c r="I1291" s="108"/>
      <c r="J1291" s="109"/>
      <c r="K1291" s="109"/>
      <c r="L1291" s="109"/>
      <c r="M1291" s="109"/>
      <c r="N1291" s="109"/>
      <c r="O1291" s="109"/>
      <c r="P1291" s="109"/>
      <c r="Q1291" s="109"/>
      <c r="R1291" s="109"/>
      <c r="S1291" s="109"/>
      <c r="T1291" s="241"/>
      <c r="U1291" s="157"/>
      <c r="V1291" s="157"/>
      <c r="W1291" s="158"/>
      <c r="X1291" s="140"/>
      <c r="Y1291" s="140"/>
      <c r="Z1291" s="140"/>
      <c r="AA1291" s="242"/>
      <c r="AB1291" s="242"/>
      <c r="AC1291" s="242"/>
      <c r="AD1291" s="242"/>
      <c r="AE1291" s="101" t="str">
        <f t="shared" si="19"/>
        <v/>
      </c>
      <c r="AF1291" s="101"/>
      <c r="AG1291" s="101"/>
      <c r="AH1291" s="101"/>
      <c r="AI1291" s="101"/>
      <c r="AJ1291" s="101"/>
      <c r="AK1291" s="140"/>
      <c r="AL1291" s="140"/>
      <c r="AM1291" s="140"/>
      <c r="AN1291" s="140"/>
      <c r="AO1291" s="140"/>
    </row>
    <row r="1292" spans="1:41" ht="16" customHeight="1" x14ac:dyDescent="0.35">
      <c r="A1292" s="132"/>
      <c r="B1292" s="133"/>
      <c r="C1292" s="133"/>
      <c r="D1292" s="133"/>
      <c r="E1292" s="133"/>
      <c r="F1292" s="134"/>
      <c r="G1292" s="135"/>
      <c r="H1292" s="136"/>
      <c r="I1292" s="108"/>
      <c r="J1292" s="109"/>
      <c r="K1292" s="109"/>
      <c r="L1292" s="109"/>
      <c r="M1292" s="109"/>
      <c r="N1292" s="109"/>
      <c r="O1292" s="109"/>
      <c r="P1292" s="109"/>
      <c r="Q1292" s="109"/>
      <c r="R1292" s="109"/>
      <c r="S1292" s="109"/>
      <c r="T1292" s="241"/>
      <c r="U1292" s="157"/>
      <c r="V1292" s="157"/>
      <c r="W1292" s="158"/>
      <c r="X1292" s="140"/>
      <c r="Y1292" s="140"/>
      <c r="Z1292" s="140"/>
      <c r="AA1292" s="242"/>
      <c r="AB1292" s="242"/>
      <c r="AC1292" s="242"/>
      <c r="AD1292" s="242"/>
      <c r="AE1292" s="101" t="str">
        <f t="shared" si="19"/>
        <v/>
      </c>
      <c r="AF1292" s="101"/>
      <c r="AG1292" s="101"/>
      <c r="AH1292" s="101"/>
      <c r="AI1292" s="101"/>
      <c r="AJ1292" s="101"/>
      <c r="AK1292" s="140"/>
      <c r="AL1292" s="140"/>
      <c r="AM1292" s="140"/>
      <c r="AN1292" s="140"/>
      <c r="AO1292" s="140"/>
    </row>
    <row r="1293" spans="1:41" ht="16" customHeight="1" x14ac:dyDescent="0.35">
      <c r="A1293" s="132"/>
      <c r="B1293" s="133"/>
      <c r="C1293" s="133"/>
      <c r="D1293" s="133"/>
      <c r="E1293" s="133"/>
      <c r="F1293" s="134"/>
      <c r="G1293" s="135"/>
      <c r="H1293" s="136"/>
      <c r="I1293" s="108"/>
      <c r="J1293" s="109"/>
      <c r="K1293" s="109"/>
      <c r="L1293" s="109"/>
      <c r="M1293" s="109"/>
      <c r="N1293" s="109"/>
      <c r="O1293" s="109"/>
      <c r="P1293" s="109"/>
      <c r="Q1293" s="109"/>
      <c r="R1293" s="109"/>
      <c r="S1293" s="109"/>
      <c r="T1293" s="241"/>
      <c r="U1293" s="157"/>
      <c r="V1293" s="157"/>
      <c r="W1293" s="158"/>
      <c r="X1293" s="140"/>
      <c r="Y1293" s="140"/>
      <c r="Z1293" s="140"/>
      <c r="AA1293" s="242"/>
      <c r="AB1293" s="242"/>
      <c r="AC1293" s="242"/>
      <c r="AD1293" s="242"/>
      <c r="AE1293" s="101" t="str">
        <f t="shared" si="19"/>
        <v/>
      </c>
      <c r="AF1293" s="101"/>
      <c r="AG1293" s="101"/>
      <c r="AH1293" s="101"/>
      <c r="AI1293" s="101"/>
      <c r="AJ1293" s="101"/>
      <c r="AK1293" s="140"/>
      <c r="AL1293" s="140"/>
      <c r="AM1293" s="140"/>
      <c r="AN1293" s="140"/>
      <c r="AO1293" s="140"/>
    </row>
    <row r="1294" spans="1:41" ht="16" customHeight="1" x14ac:dyDescent="0.35">
      <c r="A1294" s="132"/>
      <c r="B1294" s="133"/>
      <c r="C1294" s="133"/>
      <c r="D1294" s="133"/>
      <c r="E1294" s="133"/>
      <c r="F1294" s="134"/>
      <c r="G1294" s="135"/>
      <c r="H1294" s="136"/>
      <c r="I1294" s="108"/>
      <c r="J1294" s="109"/>
      <c r="K1294" s="109"/>
      <c r="L1294" s="109"/>
      <c r="M1294" s="109"/>
      <c r="N1294" s="109"/>
      <c r="O1294" s="109"/>
      <c r="P1294" s="109"/>
      <c r="Q1294" s="109"/>
      <c r="R1294" s="109"/>
      <c r="S1294" s="109"/>
      <c r="T1294" s="241"/>
      <c r="U1294" s="157"/>
      <c r="V1294" s="157"/>
      <c r="W1294" s="158"/>
      <c r="X1294" s="140"/>
      <c r="Y1294" s="140"/>
      <c r="Z1294" s="140"/>
      <c r="AA1294" s="242"/>
      <c r="AB1294" s="242"/>
      <c r="AC1294" s="242"/>
      <c r="AD1294" s="242"/>
      <c r="AE1294" s="101" t="str">
        <f t="shared" si="19"/>
        <v/>
      </c>
      <c r="AF1294" s="101"/>
      <c r="AG1294" s="101"/>
      <c r="AH1294" s="101"/>
      <c r="AI1294" s="101"/>
      <c r="AJ1294" s="101"/>
      <c r="AK1294" s="140"/>
      <c r="AL1294" s="140"/>
      <c r="AM1294" s="140"/>
      <c r="AN1294" s="140"/>
      <c r="AO1294" s="140"/>
    </row>
    <row r="1295" spans="1:41" ht="16" customHeight="1" x14ac:dyDescent="0.35">
      <c r="A1295" s="132"/>
      <c r="B1295" s="133"/>
      <c r="C1295" s="133"/>
      <c r="D1295" s="133"/>
      <c r="E1295" s="133"/>
      <c r="F1295" s="134"/>
      <c r="G1295" s="135"/>
      <c r="H1295" s="136"/>
      <c r="I1295" s="108"/>
      <c r="J1295" s="109"/>
      <c r="K1295" s="109"/>
      <c r="L1295" s="109"/>
      <c r="M1295" s="109"/>
      <c r="N1295" s="109"/>
      <c r="O1295" s="109"/>
      <c r="P1295" s="109"/>
      <c r="Q1295" s="109"/>
      <c r="R1295" s="109"/>
      <c r="S1295" s="109"/>
      <c r="T1295" s="241"/>
      <c r="U1295" s="157"/>
      <c r="V1295" s="157"/>
      <c r="W1295" s="158"/>
      <c r="X1295" s="140"/>
      <c r="Y1295" s="140"/>
      <c r="Z1295" s="140"/>
      <c r="AA1295" s="242"/>
      <c r="AB1295" s="242"/>
      <c r="AC1295" s="242"/>
      <c r="AD1295" s="242"/>
      <c r="AE1295" s="101" t="str">
        <f t="shared" si="19"/>
        <v/>
      </c>
      <c r="AF1295" s="101"/>
      <c r="AG1295" s="101"/>
      <c r="AH1295" s="101"/>
      <c r="AI1295" s="101"/>
      <c r="AJ1295" s="101"/>
      <c r="AK1295" s="140"/>
      <c r="AL1295" s="140"/>
      <c r="AM1295" s="140"/>
      <c r="AN1295" s="140"/>
      <c r="AO1295" s="140"/>
    </row>
    <row r="1296" spans="1:41" ht="16" customHeight="1" x14ac:dyDescent="0.35">
      <c r="A1296" s="132"/>
      <c r="B1296" s="133"/>
      <c r="C1296" s="133"/>
      <c r="D1296" s="133"/>
      <c r="E1296" s="133"/>
      <c r="F1296" s="134"/>
      <c r="G1296" s="135"/>
      <c r="H1296" s="136"/>
      <c r="I1296" s="108"/>
      <c r="J1296" s="109"/>
      <c r="K1296" s="109"/>
      <c r="L1296" s="109"/>
      <c r="M1296" s="109"/>
      <c r="N1296" s="109"/>
      <c r="O1296" s="109"/>
      <c r="P1296" s="109"/>
      <c r="Q1296" s="109"/>
      <c r="R1296" s="109"/>
      <c r="S1296" s="109"/>
      <c r="T1296" s="241"/>
      <c r="U1296" s="157"/>
      <c r="V1296" s="157"/>
      <c r="W1296" s="158"/>
      <c r="X1296" s="140"/>
      <c r="Y1296" s="140"/>
      <c r="Z1296" s="140"/>
      <c r="AA1296" s="242"/>
      <c r="AB1296" s="242"/>
      <c r="AC1296" s="242"/>
      <c r="AD1296" s="242"/>
      <c r="AE1296" s="101" t="str">
        <f t="shared" si="19"/>
        <v/>
      </c>
      <c r="AF1296" s="101"/>
      <c r="AG1296" s="101"/>
      <c r="AH1296" s="101"/>
      <c r="AI1296" s="101"/>
      <c r="AJ1296" s="101"/>
      <c r="AK1296" s="140"/>
      <c r="AL1296" s="140"/>
      <c r="AM1296" s="140"/>
      <c r="AN1296" s="140"/>
      <c r="AO1296" s="140"/>
    </row>
    <row r="1297" spans="1:41" ht="16" customHeight="1" x14ac:dyDescent="0.35">
      <c r="A1297" s="132"/>
      <c r="B1297" s="133"/>
      <c r="C1297" s="133"/>
      <c r="D1297" s="133"/>
      <c r="E1297" s="133"/>
      <c r="F1297" s="134"/>
      <c r="G1297" s="135"/>
      <c r="H1297" s="136"/>
      <c r="I1297" s="108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241"/>
      <c r="U1297" s="157"/>
      <c r="V1297" s="157"/>
      <c r="W1297" s="158"/>
      <c r="X1297" s="140"/>
      <c r="Y1297" s="140"/>
      <c r="Z1297" s="140"/>
      <c r="AA1297" s="242"/>
      <c r="AB1297" s="242"/>
      <c r="AC1297" s="242"/>
      <c r="AD1297" s="242"/>
      <c r="AE1297" s="101" t="str">
        <f t="shared" si="19"/>
        <v/>
      </c>
      <c r="AF1297" s="101"/>
      <c r="AG1297" s="101"/>
      <c r="AH1297" s="101"/>
      <c r="AI1297" s="101"/>
      <c r="AJ1297" s="101"/>
      <c r="AK1297" s="140"/>
      <c r="AL1297" s="140"/>
      <c r="AM1297" s="140"/>
      <c r="AN1297" s="140"/>
      <c r="AO1297" s="140"/>
    </row>
    <row r="1298" spans="1:41" ht="16" customHeight="1" x14ac:dyDescent="0.35">
      <c r="A1298" s="132"/>
      <c r="B1298" s="133"/>
      <c r="C1298" s="133"/>
      <c r="D1298" s="133"/>
      <c r="E1298" s="133"/>
      <c r="F1298" s="134"/>
      <c r="G1298" s="135"/>
      <c r="H1298" s="136"/>
      <c r="I1298" s="108"/>
      <c r="J1298" s="109"/>
      <c r="K1298" s="109"/>
      <c r="L1298" s="109"/>
      <c r="M1298" s="109"/>
      <c r="N1298" s="109"/>
      <c r="O1298" s="109"/>
      <c r="P1298" s="109"/>
      <c r="Q1298" s="109"/>
      <c r="R1298" s="109"/>
      <c r="S1298" s="109"/>
      <c r="T1298" s="241"/>
      <c r="U1298" s="157"/>
      <c r="V1298" s="157"/>
      <c r="W1298" s="158"/>
      <c r="X1298" s="140"/>
      <c r="Y1298" s="140"/>
      <c r="Z1298" s="140"/>
      <c r="AA1298" s="242"/>
      <c r="AB1298" s="242"/>
      <c r="AC1298" s="242"/>
      <c r="AD1298" s="242"/>
      <c r="AE1298" s="101" t="str">
        <f t="shared" si="19"/>
        <v/>
      </c>
      <c r="AF1298" s="101"/>
      <c r="AG1298" s="101"/>
      <c r="AH1298" s="101"/>
      <c r="AI1298" s="101"/>
      <c r="AJ1298" s="101"/>
      <c r="AK1298" s="140"/>
      <c r="AL1298" s="140"/>
      <c r="AM1298" s="140"/>
      <c r="AN1298" s="140"/>
      <c r="AO1298" s="140"/>
    </row>
    <row r="1299" spans="1:41" ht="16" customHeight="1" x14ac:dyDescent="0.35">
      <c r="A1299" s="132"/>
      <c r="B1299" s="133"/>
      <c r="C1299" s="133"/>
      <c r="D1299" s="133"/>
      <c r="E1299" s="133"/>
      <c r="F1299" s="134"/>
      <c r="G1299" s="135"/>
      <c r="H1299" s="136"/>
      <c r="I1299" s="108"/>
      <c r="J1299" s="109"/>
      <c r="K1299" s="109"/>
      <c r="L1299" s="109"/>
      <c r="M1299" s="109"/>
      <c r="N1299" s="109"/>
      <c r="O1299" s="109"/>
      <c r="P1299" s="109"/>
      <c r="Q1299" s="109"/>
      <c r="R1299" s="109"/>
      <c r="S1299" s="109"/>
      <c r="T1299" s="241"/>
      <c r="U1299" s="157"/>
      <c r="V1299" s="157"/>
      <c r="W1299" s="158"/>
      <c r="X1299" s="140"/>
      <c r="Y1299" s="140"/>
      <c r="Z1299" s="140"/>
      <c r="AA1299" s="242"/>
      <c r="AB1299" s="242"/>
      <c r="AC1299" s="242"/>
      <c r="AD1299" s="242"/>
      <c r="AE1299" s="101" t="str">
        <f t="shared" si="19"/>
        <v/>
      </c>
      <c r="AF1299" s="101"/>
      <c r="AG1299" s="101"/>
      <c r="AH1299" s="101"/>
      <c r="AI1299" s="101"/>
      <c r="AJ1299" s="101"/>
      <c r="AK1299" s="140"/>
      <c r="AL1299" s="140"/>
      <c r="AM1299" s="140"/>
      <c r="AN1299" s="140"/>
      <c r="AO1299" s="140"/>
    </row>
    <row r="1300" spans="1:41" ht="16" customHeight="1" x14ac:dyDescent="0.35">
      <c r="A1300" s="132"/>
      <c r="B1300" s="133"/>
      <c r="C1300" s="133"/>
      <c r="D1300" s="133"/>
      <c r="E1300" s="133"/>
      <c r="F1300" s="134"/>
      <c r="G1300" s="135"/>
      <c r="H1300" s="136"/>
      <c r="I1300" s="108"/>
      <c r="J1300" s="109"/>
      <c r="K1300" s="109"/>
      <c r="L1300" s="109"/>
      <c r="M1300" s="109"/>
      <c r="N1300" s="109"/>
      <c r="O1300" s="109"/>
      <c r="P1300" s="109"/>
      <c r="Q1300" s="109"/>
      <c r="R1300" s="109"/>
      <c r="S1300" s="109"/>
      <c r="T1300" s="241"/>
      <c r="U1300" s="157"/>
      <c r="V1300" s="157"/>
      <c r="W1300" s="158"/>
      <c r="X1300" s="140"/>
      <c r="Y1300" s="140"/>
      <c r="Z1300" s="140"/>
      <c r="AA1300" s="242"/>
      <c r="AB1300" s="242"/>
      <c r="AC1300" s="242"/>
      <c r="AD1300" s="242"/>
      <c r="AE1300" s="101" t="str">
        <f t="shared" si="19"/>
        <v/>
      </c>
      <c r="AF1300" s="101"/>
      <c r="AG1300" s="101"/>
      <c r="AH1300" s="101"/>
      <c r="AI1300" s="101"/>
      <c r="AJ1300" s="101"/>
      <c r="AK1300" s="140"/>
      <c r="AL1300" s="140"/>
      <c r="AM1300" s="140"/>
      <c r="AN1300" s="140"/>
      <c r="AO1300" s="140"/>
    </row>
    <row r="1301" spans="1:41" ht="16" customHeight="1" x14ac:dyDescent="0.35">
      <c r="A1301" s="132"/>
      <c r="B1301" s="133"/>
      <c r="C1301" s="133"/>
      <c r="D1301" s="133"/>
      <c r="E1301" s="133"/>
      <c r="F1301" s="134"/>
      <c r="G1301" s="135"/>
      <c r="H1301" s="136"/>
      <c r="I1301" s="108"/>
      <c r="J1301" s="109"/>
      <c r="K1301" s="109"/>
      <c r="L1301" s="109"/>
      <c r="M1301" s="109"/>
      <c r="N1301" s="109"/>
      <c r="O1301" s="109"/>
      <c r="P1301" s="109"/>
      <c r="Q1301" s="109"/>
      <c r="R1301" s="109"/>
      <c r="S1301" s="109"/>
      <c r="T1301" s="241"/>
      <c r="U1301" s="157"/>
      <c r="V1301" s="157"/>
      <c r="W1301" s="158"/>
      <c r="X1301" s="140"/>
      <c r="Y1301" s="140"/>
      <c r="Z1301" s="140"/>
      <c r="AA1301" s="242"/>
      <c r="AB1301" s="242"/>
      <c r="AC1301" s="242"/>
      <c r="AD1301" s="242"/>
      <c r="AE1301" s="101" t="str">
        <f t="shared" si="19"/>
        <v/>
      </c>
      <c r="AF1301" s="101"/>
      <c r="AG1301" s="101"/>
      <c r="AH1301" s="101"/>
      <c r="AI1301" s="101"/>
      <c r="AJ1301" s="101"/>
      <c r="AK1301" s="140"/>
      <c r="AL1301" s="140"/>
      <c r="AM1301" s="140"/>
      <c r="AN1301" s="140"/>
      <c r="AO1301" s="140"/>
    </row>
    <row r="1302" spans="1:41" ht="16" customHeight="1" x14ac:dyDescent="0.35">
      <c r="A1302" s="132"/>
      <c r="B1302" s="133"/>
      <c r="C1302" s="133"/>
      <c r="D1302" s="133"/>
      <c r="E1302" s="133"/>
      <c r="F1302" s="134"/>
      <c r="G1302" s="135"/>
      <c r="H1302" s="136"/>
      <c r="I1302" s="108"/>
      <c r="J1302" s="109"/>
      <c r="K1302" s="109"/>
      <c r="L1302" s="109"/>
      <c r="M1302" s="109"/>
      <c r="N1302" s="109"/>
      <c r="O1302" s="109"/>
      <c r="P1302" s="109"/>
      <c r="Q1302" s="109"/>
      <c r="R1302" s="109"/>
      <c r="S1302" s="109"/>
      <c r="T1302" s="241"/>
      <c r="U1302" s="157"/>
      <c r="V1302" s="157"/>
      <c r="W1302" s="158"/>
      <c r="X1302" s="140"/>
      <c r="Y1302" s="140"/>
      <c r="Z1302" s="140"/>
      <c r="AA1302" s="242"/>
      <c r="AB1302" s="242"/>
      <c r="AC1302" s="242"/>
      <c r="AD1302" s="242"/>
      <c r="AE1302" s="101" t="str">
        <f t="shared" si="19"/>
        <v/>
      </c>
      <c r="AF1302" s="101"/>
      <c r="AG1302" s="101"/>
      <c r="AH1302" s="101"/>
      <c r="AI1302" s="101"/>
      <c r="AJ1302" s="101"/>
      <c r="AK1302" s="140"/>
      <c r="AL1302" s="140"/>
      <c r="AM1302" s="140"/>
      <c r="AN1302" s="140"/>
      <c r="AO1302" s="140"/>
    </row>
    <row r="1303" spans="1:41" ht="16" customHeight="1" x14ac:dyDescent="0.35">
      <c r="A1303" s="132"/>
      <c r="B1303" s="133"/>
      <c r="C1303" s="133"/>
      <c r="D1303" s="133"/>
      <c r="E1303" s="133"/>
      <c r="F1303" s="134"/>
      <c r="G1303" s="135"/>
      <c r="H1303" s="136"/>
      <c r="I1303" s="108"/>
      <c r="J1303" s="109"/>
      <c r="K1303" s="109"/>
      <c r="L1303" s="109"/>
      <c r="M1303" s="109"/>
      <c r="N1303" s="109"/>
      <c r="O1303" s="109"/>
      <c r="P1303" s="109"/>
      <c r="Q1303" s="109"/>
      <c r="R1303" s="109"/>
      <c r="S1303" s="109"/>
      <c r="T1303" s="241"/>
      <c r="U1303" s="157"/>
      <c r="V1303" s="157"/>
      <c r="W1303" s="158"/>
      <c r="X1303" s="140"/>
      <c r="Y1303" s="140"/>
      <c r="Z1303" s="140"/>
      <c r="AA1303" s="242"/>
      <c r="AB1303" s="242"/>
      <c r="AC1303" s="242"/>
      <c r="AD1303" s="242"/>
      <c r="AE1303" s="101" t="str">
        <f t="shared" si="19"/>
        <v/>
      </c>
      <c r="AF1303" s="101"/>
      <c r="AG1303" s="101"/>
      <c r="AH1303" s="101"/>
      <c r="AI1303" s="101"/>
      <c r="AJ1303" s="101"/>
      <c r="AK1303" s="140"/>
      <c r="AL1303" s="140"/>
      <c r="AM1303" s="140"/>
      <c r="AN1303" s="140"/>
      <c r="AO1303" s="140"/>
    </row>
    <row r="1304" spans="1:41" ht="16" customHeight="1" x14ac:dyDescent="0.35">
      <c r="A1304" s="132"/>
      <c r="B1304" s="133"/>
      <c r="C1304" s="133"/>
      <c r="D1304" s="133"/>
      <c r="E1304" s="133"/>
      <c r="F1304" s="134"/>
      <c r="G1304" s="135"/>
      <c r="H1304" s="136"/>
      <c r="I1304" s="108"/>
      <c r="J1304" s="109"/>
      <c r="K1304" s="109"/>
      <c r="L1304" s="109"/>
      <c r="M1304" s="109"/>
      <c r="N1304" s="109"/>
      <c r="O1304" s="109"/>
      <c r="P1304" s="109"/>
      <c r="Q1304" s="109"/>
      <c r="R1304" s="109"/>
      <c r="S1304" s="109"/>
      <c r="T1304" s="241"/>
      <c r="U1304" s="157"/>
      <c r="V1304" s="157"/>
      <c r="W1304" s="158"/>
      <c r="X1304" s="140"/>
      <c r="Y1304" s="140"/>
      <c r="Z1304" s="140"/>
      <c r="AA1304" s="242"/>
      <c r="AB1304" s="242"/>
      <c r="AC1304" s="242"/>
      <c r="AD1304" s="242"/>
      <c r="AE1304" s="101" t="str">
        <f t="shared" si="19"/>
        <v/>
      </c>
      <c r="AF1304" s="101"/>
      <c r="AG1304" s="101"/>
      <c r="AH1304" s="101"/>
      <c r="AI1304" s="101"/>
      <c r="AJ1304" s="101"/>
      <c r="AK1304" s="140"/>
      <c r="AL1304" s="140"/>
      <c r="AM1304" s="140"/>
      <c r="AN1304" s="140"/>
      <c r="AO1304" s="140"/>
    </row>
    <row r="1305" spans="1:41" ht="16" customHeight="1" x14ac:dyDescent="0.35">
      <c r="A1305" s="132"/>
      <c r="B1305" s="133"/>
      <c r="C1305" s="133"/>
      <c r="D1305" s="133"/>
      <c r="E1305" s="133"/>
      <c r="F1305" s="134"/>
      <c r="G1305" s="135"/>
      <c r="H1305" s="136"/>
      <c r="I1305" s="108"/>
      <c r="J1305" s="109"/>
      <c r="K1305" s="109"/>
      <c r="L1305" s="109"/>
      <c r="M1305" s="109"/>
      <c r="N1305" s="109"/>
      <c r="O1305" s="109"/>
      <c r="P1305" s="109"/>
      <c r="Q1305" s="109"/>
      <c r="R1305" s="109"/>
      <c r="S1305" s="109"/>
      <c r="T1305" s="241"/>
      <c r="U1305" s="157"/>
      <c r="V1305" s="157"/>
      <c r="W1305" s="158"/>
      <c r="X1305" s="140"/>
      <c r="Y1305" s="140"/>
      <c r="Z1305" s="140"/>
      <c r="AA1305" s="242"/>
      <c r="AB1305" s="242"/>
      <c r="AC1305" s="242"/>
      <c r="AD1305" s="242"/>
      <c r="AE1305" s="101" t="str">
        <f t="shared" si="19"/>
        <v/>
      </c>
      <c r="AF1305" s="101"/>
      <c r="AG1305" s="101"/>
      <c r="AH1305" s="101"/>
      <c r="AI1305" s="101"/>
      <c r="AJ1305" s="101"/>
      <c r="AK1305" s="140"/>
      <c r="AL1305" s="140"/>
      <c r="AM1305" s="140"/>
      <c r="AN1305" s="140"/>
      <c r="AO1305" s="140"/>
    </row>
    <row r="1306" spans="1:41" ht="16" customHeight="1" x14ac:dyDescent="0.35">
      <c r="A1306" s="132"/>
      <c r="B1306" s="133"/>
      <c r="C1306" s="133"/>
      <c r="D1306" s="133"/>
      <c r="E1306" s="133"/>
      <c r="F1306" s="134"/>
      <c r="G1306" s="135"/>
      <c r="H1306" s="136"/>
      <c r="I1306" s="108"/>
      <c r="J1306" s="109"/>
      <c r="K1306" s="109"/>
      <c r="L1306" s="109"/>
      <c r="M1306" s="109"/>
      <c r="N1306" s="109"/>
      <c r="O1306" s="109"/>
      <c r="P1306" s="109"/>
      <c r="Q1306" s="109"/>
      <c r="R1306" s="109"/>
      <c r="S1306" s="109"/>
      <c r="T1306" s="241"/>
      <c r="U1306" s="157"/>
      <c r="V1306" s="157"/>
      <c r="W1306" s="158"/>
      <c r="X1306" s="140"/>
      <c r="Y1306" s="140"/>
      <c r="Z1306" s="140"/>
      <c r="AA1306" s="242"/>
      <c r="AB1306" s="242"/>
      <c r="AC1306" s="242"/>
      <c r="AD1306" s="242"/>
      <c r="AE1306" s="101" t="str">
        <f t="shared" si="19"/>
        <v/>
      </c>
      <c r="AF1306" s="101"/>
      <c r="AG1306" s="101"/>
      <c r="AH1306" s="101"/>
      <c r="AI1306" s="101"/>
      <c r="AJ1306" s="101"/>
      <c r="AK1306" s="140"/>
      <c r="AL1306" s="140"/>
      <c r="AM1306" s="140"/>
      <c r="AN1306" s="140"/>
      <c r="AO1306" s="140"/>
    </row>
    <row r="1307" spans="1:41" ht="16" customHeight="1" x14ac:dyDescent="0.35">
      <c r="A1307" s="132"/>
      <c r="B1307" s="133"/>
      <c r="C1307" s="133"/>
      <c r="D1307" s="133"/>
      <c r="E1307" s="133"/>
      <c r="F1307" s="134"/>
      <c r="G1307" s="135"/>
      <c r="H1307" s="136"/>
      <c r="I1307" s="108"/>
      <c r="J1307" s="109"/>
      <c r="K1307" s="109"/>
      <c r="L1307" s="109"/>
      <c r="M1307" s="109"/>
      <c r="N1307" s="109"/>
      <c r="O1307" s="109"/>
      <c r="P1307" s="109"/>
      <c r="Q1307" s="109"/>
      <c r="R1307" s="109"/>
      <c r="S1307" s="109"/>
      <c r="T1307" s="241"/>
      <c r="U1307" s="157"/>
      <c r="V1307" s="157"/>
      <c r="W1307" s="158"/>
      <c r="X1307" s="140"/>
      <c r="Y1307" s="140"/>
      <c r="Z1307" s="140"/>
      <c r="AA1307" s="242"/>
      <c r="AB1307" s="242"/>
      <c r="AC1307" s="242"/>
      <c r="AD1307" s="242"/>
      <c r="AE1307" s="101" t="str">
        <f t="shared" ref="AE1307:AE1370" si="20">IF(AA1307="","",ROUND(T1307*AA1307,0))</f>
        <v/>
      </c>
      <c r="AF1307" s="101"/>
      <c r="AG1307" s="101"/>
      <c r="AH1307" s="101"/>
      <c r="AI1307" s="101"/>
      <c r="AJ1307" s="101"/>
      <c r="AK1307" s="140"/>
      <c r="AL1307" s="140"/>
      <c r="AM1307" s="140"/>
      <c r="AN1307" s="140"/>
      <c r="AO1307" s="140"/>
    </row>
    <row r="1308" spans="1:41" ht="16" customHeight="1" x14ac:dyDescent="0.35">
      <c r="A1308" s="132"/>
      <c r="B1308" s="133"/>
      <c r="C1308" s="133"/>
      <c r="D1308" s="133"/>
      <c r="E1308" s="133"/>
      <c r="F1308" s="134"/>
      <c r="G1308" s="135"/>
      <c r="H1308" s="136"/>
      <c r="I1308" s="108"/>
      <c r="J1308" s="109"/>
      <c r="K1308" s="109"/>
      <c r="L1308" s="109"/>
      <c r="M1308" s="109"/>
      <c r="N1308" s="109"/>
      <c r="O1308" s="109"/>
      <c r="P1308" s="109"/>
      <c r="Q1308" s="109"/>
      <c r="R1308" s="109"/>
      <c r="S1308" s="109"/>
      <c r="T1308" s="241"/>
      <c r="U1308" s="157"/>
      <c r="V1308" s="157"/>
      <c r="W1308" s="158"/>
      <c r="X1308" s="140"/>
      <c r="Y1308" s="140"/>
      <c r="Z1308" s="140"/>
      <c r="AA1308" s="242"/>
      <c r="AB1308" s="242"/>
      <c r="AC1308" s="242"/>
      <c r="AD1308" s="242"/>
      <c r="AE1308" s="101" t="str">
        <f t="shared" si="20"/>
        <v/>
      </c>
      <c r="AF1308" s="101"/>
      <c r="AG1308" s="101"/>
      <c r="AH1308" s="101"/>
      <c r="AI1308" s="101"/>
      <c r="AJ1308" s="101"/>
      <c r="AK1308" s="140"/>
      <c r="AL1308" s="140"/>
      <c r="AM1308" s="140"/>
      <c r="AN1308" s="140"/>
      <c r="AO1308" s="140"/>
    </row>
    <row r="1309" spans="1:41" ht="16" customHeight="1" x14ac:dyDescent="0.35">
      <c r="A1309" s="132"/>
      <c r="B1309" s="133"/>
      <c r="C1309" s="133"/>
      <c r="D1309" s="133"/>
      <c r="E1309" s="133"/>
      <c r="F1309" s="134"/>
      <c r="G1309" s="135"/>
      <c r="H1309" s="136"/>
      <c r="I1309" s="108"/>
      <c r="J1309" s="109"/>
      <c r="K1309" s="109"/>
      <c r="L1309" s="109"/>
      <c r="M1309" s="109"/>
      <c r="N1309" s="109"/>
      <c r="O1309" s="109"/>
      <c r="P1309" s="109"/>
      <c r="Q1309" s="109"/>
      <c r="R1309" s="109"/>
      <c r="S1309" s="109"/>
      <c r="T1309" s="241"/>
      <c r="U1309" s="157"/>
      <c r="V1309" s="157"/>
      <c r="W1309" s="158"/>
      <c r="X1309" s="140"/>
      <c r="Y1309" s="140"/>
      <c r="Z1309" s="140"/>
      <c r="AA1309" s="242"/>
      <c r="AB1309" s="242"/>
      <c r="AC1309" s="242"/>
      <c r="AD1309" s="242"/>
      <c r="AE1309" s="101" t="str">
        <f t="shared" si="20"/>
        <v/>
      </c>
      <c r="AF1309" s="101"/>
      <c r="AG1309" s="101"/>
      <c r="AH1309" s="101"/>
      <c r="AI1309" s="101"/>
      <c r="AJ1309" s="101"/>
      <c r="AK1309" s="140"/>
      <c r="AL1309" s="140"/>
      <c r="AM1309" s="140"/>
      <c r="AN1309" s="140"/>
      <c r="AO1309" s="140"/>
    </row>
    <row r="1310" spans="1:41" ht="16" customHeight="1" x14ac:dyDescent="0.35">
      <c r="A1310" s="132"/>
      <c r="B1310" s="133"/>
      <c r="C1310" s="133"/>
      <c r="D1310" s="133"/>
      <c r="E1310" s="133"/>
      <c r="F1310" s="134"/>
      <c r="G1310" s="135"/>
      <c r="H1310" s="136"/>
      <c r="I1310" s="108"/>
      <c r="J1310" s="109"/>
      <c r="K1310" s="109"/>
      <c r="L1310" s="109"/>
      <c r="M1310" s="109"/>
      <c r="N1310" s="109"/>
      <c r="O1310" s="109"/>
      <c r="P1310" s="109"/>
      <c r="Q1310" s="109"/>
      <c r="R1310" s="109"/>
      <c r="S1310" s="109"/>
      <c r="T1310" s="241"/>
      <c r="U1310" s="157"/>
      <c r="V1310" s="157"/>
      <c r="W1310" s="158"/>
      <c r="X1310" s="140"/>
      <c r="Y1310" s="140"/>
      <c r="Z1310" s="140"/>
      <c r="AA1310" s="242"/>
      <c r="AB1310" s="242"/>
      <c r="AC1310" s="242"/>
      <c r="AD1310" s="242"/>
      <c r="AE1310" s="101" t="str">
        <f t="shared" si="20"/>
        <v/>
      </c>
      <c r="AF1310" s="101"/>
      <c r="AG1310" s="101"/>
      <c r="AH1310" s="101"/>
      <c r="AI1310" s="101"/>
      <c r="AJ1310" s="101"/>
      <c r="AK1310" s="140"/>
      <c r="AL1310" s="140"/>
      <c r="AM1310" s="140"/>
      <c r="AN1310" s="140"/>
      <c r="AO1310" s="140"/>
    </row>
    <row r="1311" spans="1:41" ht="16" customHeight="1" x14ac:dyDescent="0.35">
      <c r="A1311" s="132"/>
      <c r="B1311" s="133"/>
      <c r="C1311" s="133"/>
      <c r="D1311" s="133"/>
      <c r="E1311" s="133"/>
      <c r="F1311" s="134"/>
      <c r="G1311" s="135"/>
      <c r="H1311" s="136"/>
      <c r="I1311" s="108"/>
      <c r="J1311" s="109"/>
      <c r="K1311" s="109"/>
      <c r="L1311" s="109"/>
      <c r="M1311" s="109"/>
      <c r="N1311" s="109"/>
      <c r="O1311" s="109"/>
      <c r="P1311" s="109"/>
      <c r="Q1311" s="109"/>
      <c r="R1311" s="109"/>
      <c r="S1311" s="109"/>
      <c r="T1311" s="241"/>
      <c r="U1311" s="157"/>
      <c r="V1311" s="157"/>
      <c r="W1311" s="158"/>
      <c r="X1311" s="140"/>
      <c r="Y1311" s="140"/>
      <c r="Z1311" s="140"/>
      <c r="AA1311" s="242"/>
      <c r="AB1311" s="242"/>
      <c r="AC1311" s="242"/>
      <c r="AD1311" s="242"/>
      <c r="AE1311" s="101" t="str">
        <f t="shared" si="20"/>
        <v/>
      </c>
      <c r="AF1311" s="101"/>
      <c r="AG1311" s="101"/>
      <c r="AH1311" s="101"/>
      <c r="AI1311" s="101"/>
      <c r="AJ1311" s="101"/>
      <c r="AK1311" s="140"/>
      <c r="AL1311" s="140"/>
      <c r="AM1311" s="140"/>
      <c r="AN1311" s="140"/>
      <c r="AO1311" s="140"/>
    </row>
    <row r="1312" spans="1:41" ht="16" customHeight="1" x14ac:dyDescent="0.35">
      <c r="A1312" s="132"/>
      <c r="B1312" s="133"/>
      <c r="C1312" s="133"/>
      <c r="D1312" s="133"/>
      <c r="E1312" s="133"/>
      <c r="F1312" s="134"/>
      <c r="G1312" s="135"/>
      <c r="H1312" s="136"/>
      <c r="I1312" s="108"/>
      <c r="J1312" s="109"/>
      <c r="K1312" s="109"/>
      <c r="L1312" s="109"/>
      <c r="M1312" s="109"/>
      <c r="N1312" s="109"/>
      <c r="O1312" s="109"/>
      <c r="P1312" s="109"/>
      <c r="Q1312" s="109"/>
      <c r="R1312" s="109"/>
      <c r="S1312" s="109"/>
      <c r="T1312" s="241"/>
      <c r="U1312" s="157"/>
      <c r="V1312" s="157"/>
      <c r="W1312" s="158"/>
      <c r="X1312" s="140"/>
      <c r="Y1312" s="140"/>
      <c r="Z1312" s="140"/>
      <c r="AA1312" s="242"/>
      <c r="AB1312" s="242"/>
      <c r="AC1312" s="242"/>
      <c r="AD1312" s="242"/>
      <c r="AE1312" s="101" t="str">
        <f t="shared" si="20"/>
        <v/>
      </c>
      <c r="AF1312" s="101"/>
      <c r="AG1312" s="101"/>
      <c r="AH1312" s="101"/>
      <c r="AI1312" s="101"/>
      <c r="AJ1312" s="101"/>
      <c r="AK1312" s="140"/>
      <c r="AL1312" s="140"/>
      <c r="AM1312" s="140"/>
      <c r="AN1312" s="140"/>
      <c r="AO1312" s="140"/>
    </row>
    <row r="1313" spans="1:41" ht="16" customHeight="1" x14ac:dyDescent="0.35">
      <c r="A1313" s="132"/>
      <c r="B1313" s="133"/>
      <c r="C1313" s="133"/>
      <c r="D1313" s="133"/>
      <c r="E1313" s="133"/>
      <c r="F1313" s="134"/>
      <c r="G1313" s="135"/>
      <c r="H1313" s="136"/>
      <c r="I1313" s="108"/>
      <c r="J1313" s="109"/>
      <c r="K1313" s="109"/>
      <c r="L1313" s="109"/>
      <c r="M1313" s="109"/>
      <c r="N1313" s="109"/>
      <c r="O1313" s="109"/>
      <c r="P1313" s="109"/>
      <c r="Q1313" s="109"/>
      <c r="R1313" s="109"/>
      <c r="S1313" s="109"/>
      <c r="T1313" s="241"/>
      <c r="U1313" s="157"/>
      <c r="V1313" s="157"/>
      <c r="W1313" s="158"/>
      <c r="X1313" s="140"/>
      <c r="Y1313" s="140"/>
      <c r="Z1313" s="140"/>
      <c r="AA1313" s="242"/>
      <c r="AB1313" s="242"/>
      <c r="AC1313" s="242"/>
      <c r="AD1313" s="242"/>
      <c r="AE1313" s="101" t="str">
        <f t="shared" si="20"/>
        <v/>
      </c>
      <c r="AF1313" s="101"/>
      <c r="AG1313" s="101"/>
      <c r="AH1313" s="101"/>
      <c r="AI1313" s="101"/>
      <c r="AJ1313" s="101"/>
      <c r="AK1313" s="140"/>
      <c r="AL1313" s="140"/>
      <c r="AM1313" s="140"/>
      <c r="AN1313" s="140"/>
      <c r="AO1313" s="140"/>
    </row>
    <row r="1314" spans="1:41" ht="16" customHeight="1" x14ac:dyDescent="0.35">
      <c r="A1314" s="132"/>
      <c r="B1314" s="133"/>
      <c r="C1314" s="133"/>
      <c r="D1314" s="133"/>
      <c r="E1314" s="133"/>
      <c r="F1314" s="134"/>
      <c r="G1314" s="135"/>
      <c r="H1314" s="136"/>
      <c r="I1314" s="108"/>
      <c r="J1314" s="109"/>
      <c r="K1314" s="109"/>
      <c r="L1314" s="109"/>
      <c r="M1314" s="109"/>
      <c r="N1314" s="109"/>
      <c r="O1314" s="109"/>
      <c r="P1314" s="109"/>
      <c r="Q1314" s="109"/>
      <c r="R1314" s="109"/>
      <c r="S1314" s="109"/>
      <c r="T1314" s="241"/>
      <c r="U1314" s="157"/>
      <c r="V1314" s="157"/>
      <c r="W1314" s="158"/>
      <c r="X1314" s="140"/>
      <c r="Y1314" s="140"/>
      <c r="Z1314" s="140"/>
      <c r="AA1314" s="242"/>
      <c r="AB1314" s="242"/>
      <c r="AC1314" s="242"/>
      <c r="AD1314" s="242"/>
      <c r="AE1314" s="101" t="str">
        <f t="shared" si="20"/>
        <v/>
      </c>
      <c r="AF1314" s="101"/>
      <c r="AG1314" s="101"/>
      <c r="AH1314" s="101"/>
      <c r="AI1314" s="101"/>
      <c r="AJ1314" s="101"/>
      <c r="AK1314" s="140"/>
      <c r="AL1314" s="140"/>
      <c r="AM1314" s="140"/>
      <c r="AN1314" s="140"/>
      <c r="AO1314" s="140"/>
    </row>
    <row r="1315" spans="1:41" ht="16" customHeight="1" x14ac:dyDescent="0.35">
      <c r="A1315" s="132"/>
      <c r="B1315" s="133"/>
      <c r="C1315" s="133"/>
      <c r="D1315" s="133"/>
      <c r="E1315" s="133"/>
      <c r="F1315" s="134"/>
      <c r="G1315" s="135"/>
      <c r="H1315" s="136"/>
      <c r="I1315" s="108"/>
      <c r="J1315" s="109"/>
      <c r="K1315" s="109"/>
      <c r="L1315" s="109"/>
      <c r="M1315" s="109"/>
      <c r="N1315" s="109"/>
      <c r="O1315" s="109"/>
      <c r="P1315" s="109"/>
      <c r="Q1315" s="109"/>
      <c r="R1315" s="109"/>
      <c r="S1315" s="109"/>
      <c r="T1315" s="241"/>
      <c r="U1315" s="157"/>
      <c r="V1315" s="157"/>
      <c r="W1315" s="158"/>
      <c r="X1315" s="140"/>
      <c r="Y1315" s="140"/>
      <c r="Z1315" s="140"/>
      <c r="AA1315" s="242"/>
      <c r="AB1315" s="242"/>
      <c r="AC1315" s="242"/>
      <c r="AD1315" s="242"/>
      <c r="AE1315" s="101" t="str">
        <f t="shared" si="20"/>
        <v/>
      </c>
      <c r="AF1315" s="101"/>
      <c r="AG1315" s="101"/>
      <c r="AH1315" s="101"/>
      <c r="AI1315" s="101"/>
      <c r="AJ1315" s="101"/>
      <c r="AK1315" s="140"/>
      <c r="AL1315" s="140"/>
      <c r="AM1315" s="140"/>
      <c r="AN1315" s="140"/>
      <c r="AO1315" s="140"/>
    </row>
    <row r="1316" spans="1:41" ht="16" customHeight="1" x14ac:dyDescent="0.35">
      <c r="A1316" s="132"/>
      <c r="B1316" s="133"/>
      <c r="C1316" s="133"/>
      <c r="D1316" s="133"/>
      <c r="E1316" s="133"/>
      <c r="F1316" s="134"/>
      <c r="G1316" s="135"/>
      <c r="H1316" s="136"/>
      <c r="I1316" s="108"/>
      <c r="J1316" s="109"/>
      <c r="K1316" s="109"/>
      <c r="L1316" s="109"/>
      <c r="M1316" s="109"/>
      <c r="N1316" s="109"/>
      <c r="O1316" s="109"/>
      <c r="P1316" s="109"/>
      <c r="Q1316" s="109"/>
      <c r="R1316" s="109"/>
      <c r="S1316" s="109"/>
      <c r="T1316" s="241"/>
      <c r="U1316" s="157"/>
      <c r="V1316" s="157"/>
      <c r="W1316" s="158"/>
      <c r="X1316" s="140"/>
      <c r="Y1316" s="140"/>
      <c r="Z1316" s="140"/>
      <c r="AA1316" s="242"/>
      <c r="AB1316" s="242"/>
      <c r="AC1316" s="242"/>
      <c r="AD1316" s="242"/>
      <c r="AE1316" s="101" t="str">
        <f t="shared" si="20"/>
        <v/>
      </c>
      <c r="AF1316" s="101"/>
      <c r="AG1316" s="101"/>
      <c r="AH1316" s="101"/>
      <c r="AI1316" s="101"/>
      <c r="AJ1316" s="101"/>
      <c r="AK1316" s="140"/>
      <c r="AL1316" s="140"/>
      <c r="AM1316" s="140"/>
      <c r="AN1316" s="140"/>
      <c r="AO1316" s="140"/>
    </row>
    <row r="1317" spans="1:41" ht="16" customHeight="1" x14ac:dyDescent="0.35">
      <c r="A1317" s="132"/>
      <c r="B1317" s="133"/>
      <c r="C1317" s="133"/>
      <c r="D1317" s="133"/>
      <c r="E1317" s="133"/>
      <c r="F1317" s="134"/>
      <c r="G1317" s="135"/>
      <c r="H1317" s="136"/>
      <c r="I1317" s="108"/>
      <c r="J1317" s="109"/>
      <c r="K1317" s="109"/>
      <c r="L1317" s="109"/>
      <c r="M1317" s="109"/>
      <c r="N1317" s="109"/>
      <c r="O1317" s="109"/>
      <c r="P1317" s="109"/>
      <c r="Q1317" s="109"/>
      <c r="R1317" s="109"/>
      <c r="S1317" s="109"/>
      <c r="T1317" s="241"/>
      <c r="U1317" s="157"/>
      <c r="V1317" s="157"/>
      <c r="W1317" s="158"/>
      <c r="X1317" s="140"/>
      <c r="Y1317" s="140"/>
      <c r="Z1317" s="140"/>
      <c r="AA1317" s="242"/>
      <c r="AB1317" s="242"/>
      <c r="AC1317" s="242"/>
      <c r="AD1317" s="242"/>
      <c r="AE1317" s="101" t="str">
        <f t="shared" si="20"/>
        <v/>
      </c>
      <c r="AF1317" s="101"/>
      <c r="AG1317" s="101"/>
      <c r="AH1317" s="101"/>
      <c r="AI1317" s="101"/>
      <c r="AJ1317" s="101"/>
      <c r="AK1317" s="140"/>
      <c r="AL1317" s="140"/>
      <c r="AM1317" s="140"/>
      <c r="AN1317" s="140"/>
      <c r="AO1317" s="140"/>
    </row>
    <row r="1318" spans="1:41" ht="16" customHeight="1" x14ac:dyDescent="0.35">
      <c r="A1318" s="132"/>
      <c r="B1318" s="133"/>
      <c r="C1318" s="133"/>
      <c r="D1318" s="133"/>
      <c r="E1318" s="133"/>
      <c r="F1318" s="134"/>
      <c r="G1318" s="135"/>
      <c r="H1318" s="136"/>
      <c r="I1318" s="108"/>
      <c r="J1318" s="109"/>
      <c r="K1318" s="109"/>
      <c r="L1318" s="109"/>
      <c r="M1318" s="109"/>
      <c r="N1318" s="109"/>
      <c r="O1318" s="109"/>
      <c r="P1318" s="109"/>
      <c r="Q1318" s="109"/>
      <c r="R1318" s="109"/>
      <c r="S1318" s="109"/>
      <c r="T1318" s="241"/>
      <c r="U1318" s="157"/>
      <c r="V1318" s="157"/>
      <c r="W1318" s="158"/>
      <c r="X1318" s="140"/>
      <c r="Y1318" s="140"/>
      <c r="Z1318" s="140"/>
      <c r="AA1318" s="242"/>
      <c r="AB1318" s="242"/>
      <c r="AC1318" s="242"/>
      <c r="AD1318" s="242"/>
      <c r="AE1318" s="101" t="str">
        <f t="shared" si="20"/>
        <v/>
      </c>
      <c r="AF1318" s="101"/>
      <c r="AG1318" s="101"/>
      <c r="AH1318" s="101"/>
      <c r="AI1318" s="101"/>
      <c r="AJ1318" s="101"/>
      <c r="AK1318" s="140"/>
      <c r="AL1318" s="140"/>
      <c r="AM1318" s="140"/>
      <c r="AN1318" s="140"/>
      <c r="AO1318" s="140"/>
    </row>
    <row r="1319" spans="1:41" ht="16" customHeight="1" x14ac:dyDescent="0.35">
      <c r="A1319" s="132"/>
      <c r="B1319" s="133"/>
      <c r="C1319" s="133"/>
      <c r="D1319" s="133"/>
      <c r="E1319" s="133"/>
      <c r="F1319" s="134"/>
      <c r="G1319" s="135"/>
      <c r="H1319" s="136"/>
      <c r="I1319" s="108"/>
      <c r="J1319" s="109"/>
      <c r="K1319" s="109"/>
      <c r="L1319" s="109"/>
      <c r="M1319" s="109"/>
      <c r="N1319" s="109"/>
      <c r="O1319" s="109"/>
      <c r="P1319" s="109"/>
      <c r="Q1319" s="109"/>
      <c r="R1319" s="109"/>
      <c r="S1319" s="109"/>
      <c r="T1319" s="241"/>
      <c r="U1319" s="157"/>
      <c r="V1319" s="157"/>
      <c r="W1319" s="158"/>
      <c r="X1319" s="140"/>
      <c r="Y1319" s="140"/>
      <c r="Z1319" s="140"/>
      <c r="AA1319" s="242"/>
      <c r="AB1319" s="242"/>
      <c r="AC1319" s="242"/>
      <c r="AD1319" s="242"/>
      <c r="AE1319" s="101" t="str">
        <f t="shared" si="20"/>
        <v/>
      </c>
      <c r="AF1319" s="101"/>
      <c r="AG1319" s="101"/>
      <c r="AH1319" s="101"/>
      <c r="AI1319" s="101"/>
      <c r="AJ1319" s="101"/>
      <c r="AK1319" s="140"/>
      <c r="AL1319" s="140"/>
      <c r="AM1319" s="140"/>
      <c r="AN1319" s="140"/>
      <c r="AO1319" s="140"/>
    </row>
    <row r="1320" spans="1:41" ht="16" customHeight="1" x14ac:dyDescent="0.35">
      <c r="A1320" s="132"/>
      <c r="B1320" s="133"/>
      <c r="C1320" s="133"/>
      <c r="D1320" s="133"/>
      <c r="E1320" s="133"/>
      <c r="F1320" s="134"/>
      <c r="G1320" s="135"/>
      <c r="H1320" s="136"/>
      <c r="I1320" s="108"/>
      <c r="J1320" s="109"/>
      <c r="K1320" s="109"/>
      <c r="L1320" s="109"/>
      <c r="M1320" s="109"/>
      <c r="N1320" s="109"/>
      <c r="O1320" s="109"/>
      <c r="P1320" s="109"/>
      <c r="Q1320" s="109"/>
      <c r="R1320" s="109"/>
      <c r="S1320" s="109"/>
      <c r="T1320" s="241"/>
      <c r="U1320" s="157"/>
      <c r="V1320" s="157"/>
      <c r="W1320" s="158"/>
      <c r="X1320" s="140"/>
      <c r="Y1320" s="140"/>
      <c r="Z1320" s="140"/>
      <c r="AA1320" s="242"/>
      <c r="AB1320" s="242"/>
      <c r="AC1320" s="242"/>
      <c r="AD1320" s="242"/>
      <c r="AE1320" s="101" t="str">
        <f t="shared" si="20"/>
        <v/>
      </c>
      <c r="AF1320" s="101"/>
      <c r="AG1320" s="101"/>
      <c r="AH1320" s="101"/>
      <c r="AI1320" s="101"/>
      <c r="AJ1320" s="101"/>
      <c r="AK1320" s="140"/>
      <c r="AL1320" s="140"/>
      <c r="AM1320" s="140"/>
      <c r="AN1320" s="140"/>
      <c r="AO1320" s="140"/>
    </row>
    <row r="1321" spans="1:41" ht="16" customHeight="1" x14ac:dyDescent="0.35">
      <c r="A1321" s="132"/>
      <c r="B1321" s="133"/>
      <c r="C1321" s="133"/>
      <c r="D1321" s="133"/>
      <c r="E1321" s="133"/>
      <c r="F1321" s="134"/>
      <c r="G1321" s="135"/>
      <c r="H1321" s="136"/>
      <c r="I1321" s="108"/>
      <c r="J1321" s="109"/>
      <c r="K1321" s="109"/>
      <c r="L1321" s="109"/>
      <c r="M1321" s="109"/>
      <c r="N1321" s="109"/>
      <c r="O1321" s="109"/>
      <c r="P1321" s="109"/>
      <c r="Q1321" s="109"/>
      <c r="R1321" s="109"/>
      <c r="S1321" s="109"/>
      <c r="T1321" s="241"/>
      <c r="U1321" s="157"/>
      <c r="V1321" s="157"/>
      <c r="W1321" s="158"/>
      <c r="X1321" s="140"/>
      <c r="Y1321" s="140"/>
      <c r="Z1321" s="140"/>
      <c r="AA1321" s="242"/>
      <c r="AB1321" s="242"/>
      <c r="AC1321" s="242"/>
      <c r="AD1321" s="242"/>
      <c r="AE1321" s="101" t="str">
        <f t="shared" si="20"/>
        <v/>
      </c>
      <c r="AF1321" s="101"/>
      <c r="AG1321" s="101"/>
      <c r="AH1321" s="101"/>
      <c r="AI1321" s="101"/>
      <c r="AJ1321" s="101"/>
      <c r="AK1321" s="140"/>
      <c r="AL1321" s="140"/>
      <c r="AM1321" s="140"/>
      <c r="AN1321" s="140"/>
      <c r="AO1321" s="140"/>
    </row>
    <row r="1322" spans="1:41" ht="16" customHeight="1" x14ac:dyDescent="0.35">
      <c r="A1322" s="132"/>
      <c r="B1322" s="133"/>
      <c r="C1322" s="133"/>
      <c r="D1322" s="133"/>
      <c r="E1322" s="133"/>
      <c r="F1322" s="134"/>
      <c r="G1322" s="135"/>
      <c r="H1322" s="136"/>
      <c r="I1322" s="108"/>
      <c r="J1322" s="109"/>
      <c r="K1322" s="109"/>
      <c r="L1322" s="109"/>
      <c r="M1322" s="109"/>
      <c r="N1322" s="109"/>
      <c r="O1322" s="109"/>
      <c r="P1322" s="109"/>
      <c r="Q1322" s="109"/>
      <c r="R1322" s="109"/>
      <c r="S1322" s="109"/>
      <c r="T1322" s="241"/>
      <c r="U1322" s="157"/>
      <c r="V1322" s="157"/>
      <c r="W1322" s="158"/>
      <c r="X1322" s="140"/>
      <c r="Y1322" s="140"/>
      <c r="Z1322" s="140"/>
      <c r="AA1322" s="242"/>
      <c r="AB1322" s="242"/>
      <c r="AC1322" s="242"/>
      <c r="AD1322" s="242"/>
      <c r="AE1322" s="101" t="str">
        <f t="shared" si="20"/>
        <v/>
      </c>
      <c r="AF1322" s="101"/>
      <c r="AG1322" s="101"/>
      <c r="AH1322" s="101"/>
      <c r="AI1322" s="101"/>
      <c r="AJ1322" s="101"/>
      <c r="AK1322" s="140"/>
      <c r="AL1322" s="140"/>
      <c r="AM1322" s="140"/>
      <c r="AN1322" s="140"/>
      <c r="AO1322" s="140"/>
    </row>
    <row r="1323" spans="1:41" ht="16" customHeight="1" x14ac:dyDescent="0.35">
      <c r="A1323" s="132"/>
      <c r="B1323" s="133"/>
      <c r="C1323" s="133"/>
      <c r="D1323" s="133"/>
      <c r="E1323" s="133"/>
      <c r="F1323" s="134"/>
      <c r="G1323" s="135"/>
      <c r="H1323" s="136"/>
      <c r="I1323" s="108"/>
      <c r="J1323" s="109"/>
      <c r="K1323" s="109"/>
      <c r="L1323" s="109"/>
      <c r="M1323" s="109"/>
      <c r="N1323" s="109"/>
      <c r="O1323" s="109"/>
      <c r="P1323" s="109"/>
      <c r="Q1323" s="109"/>
      <c r="R1323" s="109"/>
      <c r="S1323" s="109"/>
      <c r="T1323" s="241"/>
      <c r="U1323" s="157"/>
      <c r="V1323" s="157"/>
      <c r="W1323" s="158"/>
      <c r="X1323" s="140"/>
      <c r="Y1323" s="140"/>
      <c r="Z1323" s="140"/>
      <c r="AA1323" s="242"/>
      <c r="AB1323" s="242"/>
      <c r="AC1323" s="242"/>
      <c r="AD1323" s="242"/>
      <c r="AE1323" s="101" t="str">
        <f t="shared" si="20"/>
        <v/>
      </c>
      <c r="AF1323" s="101"/>
      <c r="AG1323" s="101"/>
      <c r="AH1323" s="101"/>
      <c r="AI1323" s="101"/>
      <c r="AJ1323" s="101"/>
      <c r="AK1323" s="140"/>
      <c r="AL1323" s="140"/>
      <c r="AM1323" s="140"/>
      <c r="AN1323" s="140"/>
      <c r="AO1323" s="140"/>
    </row>
    <row r="1324" spans="1:41" ht="16" customHeight="1" x14ac:dyDescent="0.35">
      <c r="A1324" s="132"/>
      <c r="B1324" s="133"/>
      <c r="C1324" s="133"/>
      <c r="D1324" s="133"/>
      <c r="E1324" s="133"/>
      <c r="F1324" s="134"/>
      <c r="G1324" s="135"/>
      <c r="H1324" s="136"/>
      <c r="I1324" s="108"/>
      <c r="J1324" s="109"/>
      <c r="K1324" s="109"/>
      <c r="L1324" s="109"/>
      <c r="M1324" s="109"/>
      <c r="N1324" s="109"/>
      <c r="O1324" s="109"/>
      <c r="P1324" s="109"/>
      <c r="Q1324" s="109"/>
      <c r="R1324" s="109"/>
      <c r="S1324" s="109"/>
      <c r="T1324" s="241"/>
      <c r="U1324" s="157"/>
      <c r="V1324" s="157"/>
      <c r="W1324" s="158"/>
      <c r="X1324" s="140"/>
      <c r="Y1324" s="140"/>
      <c r="Z1324" s="140"/>
      <c r="AA1324" s="242"/>
      <c r="AB1324" s="242"/>
      <c r="AC1324" s="242"/>
      <c r="AD1324" s="242"/>
      <c r="AE1324" s="101" t="str">
        <f t="shared" si="20"/>
        <v/>
      </c>
      <c r="AF1324" s="101"/>
      <c r="AG1324" s="101"/>
      <c r="AH1324" s="101"/>
      <c r="AI1324" s="101"/>
      <c r="AJ1324" s="101"/>
      <c r="AK1324" s="140"/>
      <c r="AL1324" s="140"/>
      <c r="AM1324" s="140"/>
      <c r="AN1324" s="140"/>
      <c r="AO1324" s="140"/>
    </row>
    <row r="1325" spans="1:41" ht="16" customHeight="1" x14ac:dyDescent="0.35">
      <c r="A1325" s="132"/>
      <c r="B1325" s="133"/>
      <c r="C1325" s="133"/>
      <c r="D1325" s="133"/>
      <c r="E1325" s="133"/>
      <c r="F1325" s="134"/>
      <c r="G1325" s="135"/>
      <c r="H1325" s="136"/>
      <c r="I1325" s="108"/>
      <c r="J1325" s="109"/>
      <c r="K1325" s="109"/>
      <c r="L1325" s="109"/>
      <c r="M1325" s="109"/>
      <c r="N1325" s="109"/>
      <c r="O1325" s="109"/>
      <c r="P1325" s="109"/>
      <c r="Q1325" s="109"/>
      <c r="R1325" s="109"/>
      <c r="S1325" s="109"/>
      <c r="T1325" s="241"/>
      <c r="U1325" s="157"/>
      <c r="V1325" s="157"/>
      <c r="W1325" s="158"/>
      <c r="X1325" s="140"/>
      <c r="Y1325" s="140"/>
      <c r="Z1325" s="140"/>
      <c r="AA1325" s="242"/>
      <c r="AB1325" s="242"/>
      <c r="AC1325" s="242"/>
      <c r="AD1325" s="242"/>
      <c r="AE1325" s="101" t="str">
        <f t="shared" si="20"/>
        <v/>
      </c>
      <c r="AF1325" s="101"/>
      <c r="AG1325" s="101"/>
      <c r="AH1325" s="101"/>
      <c r="AI1325" s="101"/>
      <c r="AJ1325" s="101"/>
      <c r="AK1325" s="140"/>
      <c r="AL1325" s="140"/>
      <c r="AM1325" s="140"/>
      <c r="AN1325" s="140"/>
      <c r="AO1325" s="140"/>
    </row>
    <row r="1326" spans="1:41" ht="16" customHeight="1" x14ac:dyDescent="0.35">
      <c r="A1326" s="132"/>
      <c r="B1326" s="133"/>
      <c r="C1326" s="133"/>
      <c r="D1326" s="133"/>
      <c r="E1326" s="133"/>
      <c r="F1326" s="134"/>
      <c r="G1326" s="135"/>
      <c r="H1326" s="136"/>
      <c r="I1326" s="108"/>
      <c r="J1326" s="109"/>
      <c r="K1326" s="109"/>
      <c r="L1326" s="109"/>
      <c r="M1326" s="109"/>
      <c r="N1326" s="109"/>
      <c r="O1326" s="109"/>
      <c r="P1326" s="109"/>
      <c r="Q1326" s="109"/>
      <c r="R1326" s="109"/>
      <c r="S1326" s="109"/>
      <c r="T1326" s="241"/>
      <c r="U1326" s="157"/>
      <c r="V1326" s="157"/>
      <c r="W1326" s="158"/>
      <c r="X1326" s="140"/>
      <c r="Y1326" s="140"/>
      <c r="Z1326" s="140"/>
      <c r="AA1326" s="242"/>
      <c r="AB1326" s="242"/>
      <c r="AC1326" s="242"/>
      <c r="AD1326" s="242"/>
      <c r="AE1326" s="101" t="str">
        <f t="shared" si="20"/>
        <v/>
      </c>
      <c r="AF1326" s="101"/>
      <c r="AG1326" s="101"/>
      <c r="AH1326" s="101"/>
      <c r="AI1326" s="101"/>
      <c r="AJ1326" s="101"/>
      <c r="AK1326" s="140"/>
      <c r="AL1326" s="140"/>
      <c r="AM1326" s="140"/>
      <c r="AN1326" s="140"/>
      <c r="AO1326" s="140"/>
    </row>
    <row r="1327" spans="1:41" ht="16" customHeight="1" x14ac:dyDescent="0.35">
      <c r="A1327" s="132"/>
      <c r="B1327" s="133"/>
      <c r="C1327" s="133"/>
      <c r="D1327" s="133"/>
      <c r="E1327" s="133"/>
      <c r="F1327" s="134"/>
      <c r="G1327" s="135"/>
      <c r="H1327" s="136"/>
      <c r="I1327" s="108"/>
      <c r="J1327" s="109"/>
      <c r="K1327" s="109"/>
      <c r="L1327" s="109"/>
      <c r="M1327" s="109"/>
      <c r="N1327" s="109"/>
      <c r="O1327" s="109"/>
      <c r="P1327" s="109"/>
      <c r="Q1327" s="109"/>
      <c r="R1327" s="109"/>
      <c r="S1327" s="109"/>
      <c r="T1327" s="241"/>
      <c r="U1327" s="157"/>
      <c r="V1327" s="157"/>
      <c r="W1327" s="158"/>
      <c r="X1327" s="140"/>
      <c r="Y1327" s="140"/>
      <c r="Z1327" s="140"/>
      <c r="AA1327" s="242"/>
      <c r="AB1327" s="242"/>
      <c r="AC1327" s="242"/>
      <c r="AD1327" s="242"/>
      <c r="AE1327" s="101" t="str">
        <f t="shared" si="20"/>
        <v/>
      </c>
      <c r="AF1327" s="101"/>
      <c r="AG1327" s="101"/>
      <c r="AH1327" s="101"/>
      <c r="AI1327" s="101"/>
      <c r="AJ1327" s="101"/>
      <c r="AK1327" s="140"/>
      <c r="AL1327" s="140"/>
      <c r="AM1327" s="140"/>
      <c r="AN1327" s="140"/>
      <c r="AO1327" s="140"/>
    </row>
    <row r="1328" spans="1:41" ht="16" customHeight="1" x14ac:dyDescent="0.35">
      <c r="A1328" s="132"/>
      <c r="B1328" s="133"/>
      <c r="C1328" s="133"/>
      <c r="D1328" s="133"/>
      <c r="E1328" s="133"/>
      <c r="F1328" s="134"/>
      <c r="G1328" s="135"/>
      <c r="H1328" s="136"/>
      <c r="I1328" s="108"/>
      <c r="J1328" s="109"/>
      <c r="K1328" s="109"/>
      <c r="L1328" s="109"/>
      <c r="M1328" s="109"/>
      <c r="N1328" s="109"/>
      <c r="O1328" s="109"/>
      <c r="P1328" s="109"/>
      <c r="Q1328" s="109"/>
      <c r="R1328" s="109"/>
      <c r="S1328" s="109"/>
      <c r="T1328" s="241"/>
      <c r="U1328" s="157"/>
      <c r="V1328" s="157"/>
      <c r="W1328" s="158"/>
      <c r="X1328" s="140"/>
      <c r="Y1328" s="140"/>
      <c r="Z1328" s="140"/>
      <c r="AA1328" s="242"/>
      <c r="AB1328" s="242"/>
      <c r="AC1328" s="242"/>
      <c r="AD1328" s="242"/>
      <c r="AE1328" s="101" t="str">
        <f t="shared" si="20"/>
        <v/>
      </c>
      <c r="AF1328" s="101"/>
      <c r="AG1328" s="101"/>
      <c r="AH1328" s="101"/>
      <c r="AI1328" s="101"/>
      <c r="AJ1328" s="101"/>
      <c r="AK1328" s="140"/>
      <c r="AL1328" s="140"/>
      <c r="AM1328" s="140"/>
      <c r="AN1328" s="140"/>
      <c r="AO1328" s="140"/>
    </row>
    <row r="1329" spans="1:41" ht="16" customHeight="1" x14ac:dyDescent="0.35">
      <c r="A1329" s="132"/>
      <c r="B1329" s="133"/>
      <c r="C1329" s="133"/>
      <c r="D1329" s="133"/>
      <c r="E1329" s="133"/>
      <c r="F1329" s="134"/>
      <c r="G1329" s="135"/>
      <c r="H1329" s="136"/>
      <c r="I1329" s="108"/>
      <c r="J1329" s="109"/>
      <c r="K1329" s="109"/>
      <c r="L1329" s="109"/>
      <c r="M1329" s="109"/>
      <c r="N1329" s="109"/>
      <c r="O1329" s="109"/>
      <c r="P1329" s="109"/>
      <c r="Q1329" s="109"/>
      <c r="R1329" s="109"/>
      <c r="S1329" s="109"/>
      <c r="T1329" s="241"/>
      <c r="U1329" s="157"/>
      <c r="V1329" s="157"/>
      <c r="W1329" s="158"/>
      <c r="X1329" s="140"/>
      <c r="Y1329" s="140"/>
      <c r="Z1329" s="140"/>
      <c r="AA1329" s="242"/>
      <c r="AB1329" s="242"/>
      <c r="AC1329" s="242"/>
      <c r="AD1329" s="242"/>
      <c r="AE1329" s="101" t="str">
        <f t="shared" si="20"/>
        <v/>
      </c>
      <c r="AF1329" s="101"/>
      <c r="AG1329" s="101"/>
      <c r="AH1329" s="101"/>
      <c r="AI1329" s="101"/>
      <c r="AJ1329" s="101"/>
      <c r="AK1329" s="140"/>
      <c r="AL1329" s="140"/>
      <c r="AM1329" s="140"/>
      <c r="AN1329" s="140"/>
      <c r="AO1329" s="140"/>
    </row>
    <row r="1330" spans="1:41" ht="16" customHeight="1" x14ac:dyDescent="0.35">
      <c r="A1330" s="132"/>
      <c r="B1330" s="133"/>
      <c r="C1330" s="133"/>
      <c r="D1330" s="133"/>
      <c r="E1330" s="133"/>
      <c r="F1330" s="134"/>
      <c r="G1330" s="135"/>
      <c r="H1330" s="136"/>
      <c r="I1330" s="108"/>
      <c r="J1330" s="109"/>
      <c r="K1330" s="109"/>
      <c r="L1330" s="109"/>
      <c r="M1330" s="109"/>
      <c r="N1330" s="109"/>
      <c r="O1330" s="109"/>
      <c r="P1330" s="109"/>
      <c r="Q1330" s="109"/>
      <c r="R1330" s="109"/>
      <c r="S1330" s="109"/>
      <c r="T1330" s="241"/>
      <c r="U1330" s="157"/>
      <c r="V1330" s="157"/>
      <c r="W1330" s="158"/>
      <c r="X1330" s="140"/>
      <c r="Y1330" s="140"/>
      <c r="Z1330" s="140"/>
      <c r="AA1330" s="242"/>
      <c r="AB1330" s="242"/>
      <c r="AC1330" s="242"/>
      <c r="AD1330" s="242"/>
      <c r="AE1330" s="101" t="str">
        <f t="shared" si="20"/>
        <v/>
      </c>
      <c r="AF1330" s="101"/>
      <c r="AG1330" s="101"/>
      <c r="AH1330" s="101"/>
      <c r="AI1330" s="101"/>
      <c r="AJ1330" s="101"/>
      <c r="AK1330" s="140"/>
      <c r="AL1330" s="140"/>
      <c r="AM1330" s="140"/>
      <c r="AN1330" s="140"/>
      <c r="AO1330" s="140"/>
    </row>
    <row r="1331" spans="1:41" ht="16" customHeight="1" x14ac:dyDescent="0.35">
      <c r="A1331" s="132"/>
      <c r="B1331" s="133"/>
      <c r="C1331" s="133"/>
      <c r="D1331" s="133"/>
      <c r="E1331" s="133"/>
      <c r="F1331" s="134"/>
      <c r="G1331" s="135"/>
      <c r="H1331" s="136"/>
      <c r="I1331" s="108"/>
      <c r="J1331" s="109"/>
      <c r="K1331" s="109"/>
      <c r="L1331" s="109"/>
      <c r="M1331" s="109"/>
      <c r="N1331" s="109"/>
      <c r="O1331" s="109"/>
      <c r="P1331" s="109"/>
      <c r="Q1331" s="109"/>
      <c r="R1331" s="109"/>
      <c r="S1331" s="109"/>
      <c r="T1331" s="241"/>
      <c r="U1331" s="157"/>
      <c r="V1331" s="157"/>
      <c r="W1331" s="158"/>
      <c r="X1331" s="140"/>
      <c r="Y1331" s="140"/>
      <c r="Z1331" s="140"/>
      <c r="AA1331" s="242"/>
      <c r="AB1331" s="242"/>
      <c r="AC1331" s="242"/>
      <c r="AD1331" s="242"/>
      <c r="AE1331" s="101" t="str">
        <f t="shared" si="20"/>
        <v/>
      </c>
      <c r="AF1331" s="101"/>
      <c r="AG1331" s="101"/>
      <c r="AH1331" s="101"/>
      <c r="AI1331" s="101"/>
      <c r="AJ1331" s="101"/>
      <c r="AK1331" s="140"/>
      <c r="AL1331" s="140"/>
      <c r="AM1331" s="140"/>
      <c r="AN1331" s="140"/>
      <c r="AO1331" s="140"/>
    </row>
    <row r="1332" spans="1:41" ht="16" customHeight="1" x14ac:dyDescent="0.35">
      <c r="A1332" s="132"/>
      <c r="B1332" s="133"/>
      <c r="C1332" s="133"/>
      <c r="D1332" s="133"/>
      <c r="E1332" s="133"/>
      <c r="F1332" s="134"/>
      <c r="G1332" s="135"/>
      <c r="H1332" s="136"/>
      <c r="I1332" s="108"/>
      <c r="J1332" s="109"/>
      <c r="K1332" s="109"/>
      <c r="L1332" s="109"/>
      <c r="M1332" s="109"/>
      <c r="N1332" s="109"/>
      <c r="O1332" s="109"/>
      <c r="P1332" s="109"/>
      <c r="Q1332" s="109"/>
      <c r="R1332" s="109"/>
      <c r="S1332" s="109"/>
      <c r="T1332" s="241"/>
      <c r="U1332" s="157"/>
      <c r="V1332" s="157"/>
      <c r="W1332" s="158"/>
      <c r="X1332" s="140"/>
      <c r="Y1332" s="140"/>
      <c r="Z1332" s="140"/>
      <c r="AA1332" s="242"/>
      <c r="AB1332" s="242"/>
      <c r="AC1332" s="242"/>
      <c r="AD1332" s="242"/>
      <c r="AE1332" s="101" t="str">
        <f t="shared" si="20"/>
        <v/>
      </c>
      <c r="AF1332" s="101"/>
      <c r="AG1332" s="101"/>
      <c r="AH1332" s="101"/>
      <c r="AI1332" s="101"/>
      <c r="AJ1332" s="101"/>
      <c r="AK1332" s="140"/>
      <c r="AL1332" s="140"/>
      <c r="AM1332" s="140"/>
      <c r="AN1332" s="140"/>
      <c r="AO1332" s="140"/>
    </row>
    <row r="1333" spans="1:41" ht="16" customHeight="1" x14ac:dyDescent="0.35">
      <c r="A1333" s="132"/>
      <c r="B1333" s="133"/>
      <c r="C1333" s="133"/>
      <c r="D1333" s="133"/>
      <c r="E1333" s="133"/>
      <c r="F1333" s="134"/>
      <c r="G1333" s="135"/>
      <c r="H1333" s="136"/>
      <c r="I1333" s="108"/>
      <c r="J1333" s="109"/>
      <c r="K1333" s="109"/>
      <c r="L1333" s="109"/>
      <c r="M1333" s="109"/>
      <c r="N1333" s="109"/>
      <c r="O1333" s="109"/>
      <c r="P1333" s="109"/>
      <c r="Q1333" s="109"/>
      <c r="R1333" s="109"/>
      <c r="S1333" s="109"/>
      <c r="T1333" s="241"/>
      <c r="U1333" s="157"/>
      <c r="V1333" s="157"/>
      <c r="W1333" s="158"/>
      <c r="X1333" s="140"/>
      <c r="Y1333" s="140"/>
      <c r="Z1333" s="140"/>
      <c r="AA1333" s="242"/>
      <c r="AB1333" s="242"/>
      <c r="AC1333" s="242"/>
      <c r="AD1333" s="242"/>
      <c r="AE1333" s="101" t="str">
        <f t="shared" si="20"/>
        <v/>
      </c>
      <c r="AF1333" s="101"/>
      <c r="AG1333" s="101"/>
      <c r="AH1333" s="101"/>
      <c r="AI1333" s="101"/>
      <c r="AJ1333" s="101"/>
      <c r="AK1333" s="140"/>
      <c r="AL1333" s="140"/>
      <c r="AM1333" s="140"/>
      <c r="AN1333" s="140"/>
      <c r="AO1333" s="140"/>
    </row>
    <row r="1334" spans="1:41" ht="16" customHeight="1" x14ac:dyDescent="0.35">
      <c r="A1334" s="132"/>
      <c r="B1334" s="133"/>
      <c r="C1334" s="133"/>
      <c r="D1334" s="133"/>
      <c r="E1334" s="133"/>
      <c r="F1334" s="134"/>
      <c r="G1334" s="135"/>
      <c r="H1334" s="136"/>
      <c r="I1334" s="108"/>
      <c r="J1334" s="109"/>
      <c r="K1334" s="109"/>
      <c r="L1334" s="109"/>
      <c r="M1334" s="109"/>
      <c r="N1334" s="109"/>
      <c r="O1334" s="109"/>
      <c r="P1334" s="109"/>
      <c r="Q1334" s="109"/>
      <c r="R1334" s="109"/>
      <c r="S1334" s="109"/>
      <c r="T1334" s="241"/>
      <c r="U1334" s="157"/>
      <c r="V1334" s="157"/>
      <c r="W1334" s="158"/>
      <c r="X1334" s="140"/>
      <c r="Y1334" s="140"/>
      <c r="Z1334" s="140"/>
      <c r="AA1334" s="242"/>
      <c r="AB1334" s="242"/>
      <c r="AC1334" s="242"/>
      <c r="AD1334" s="242"/>
      <c r="AE1334" s="101" t="str">
        <f t="shared" si="20"/>
        <v/>
      </c>
      <c r="AF1334" s="101"/>
      <c r="AG1334" s="101"/>
      <c r="AH1334" s="101"/>
      <c r="AI1334" s="101"/>
      <c r="AJ1334" s="101"/>
      <c r="AK1334" s="140"/>
      <c r="AL1334" s="140"/>
      <c r="AM1334" s="140"/>
      <c r="AN1334" s="140"/>
      <c r="AO1334" s="140"/>
    </row>
    <row r="1335" spans="1:41" ht="16" customHeight="1" x14ac:dyDescent="0.35">
      <c r="A1335" s="132"/>
      <c r="B1335" s="133"/>
      <c r="C1335" s="133"/>
      <c r="D1335" s="133"/>
      <c r="E1335" s="133"/>
      <c r="F1335" s="134"/>
      <c r="G1335" s="135"/>
      <c r="H1335" s="136"/>
      <c r="I1335" s="108"/>
      <c r="J1335" s="109"/>
      <c r="K1335" s="109"/>
      <c r="L1335" s="109"/>
      <c r="M1335" s="109"/>
      <c r="N1335" s="109"/>
      <c r="O1335" s="109"/>
      <c r="P1335" s="109"/>
      <c r="Q1335" s="109"/>
      <c r="R1335" s="109"/>
      <c r="S1335" s="109"/>
      <c r="T1335" s="241"/>
      <c r="U1335" s="157"/>
      <c r="V1335" s="157"/>
      <c r="W1335" s="158"/>
      <c r="X1335" s="140"/>
      <c r="Y1335" s="140"/>
      <c r="Z1335" s="140"/>
      <c r="AA1335" s="242"/>
      <c r="AB1335" s="242"/>
      <c r="AC1335" s="242"/>
      <c r="AD1335" s="242"/>
      <c r="AE1335" s="101" t="str">
        <f t="shared" si="20"/>
        <v/>
      </c>
      <c r="AF1335" s="101"/>
      <c r="AG1335" s="101"/>
      <c r="AH1335" s="101"/>
      <c r="AI1335" s="101"/>
      <c r="AJ1335" s="101"/>
      <c r="AK1335" s="140"/>
      <c r="AL1335" s="140"/>
      <c r="AM1335" s="140"/>
      <c r="AN1335" s="140"/>
      <c r="AO1335" s="140"/>
    </row>
    <row r="1336" spans="1:41" ht="16" customHeight="1" x14ac:dyDescent="0.35">
      <c r="A1336" s="132"/>
      <c r="B1336" s="133"/>
      <c r="C1336" s="133"/>
      <c r="D1336" s="133"/>
      <c r="E1336" s="133"/>
      <c r="F1336" s="134"/>
      <c r="G1336" s="135"/>
      <c r="H1336" s="136"/>
      <c r="I1336" s="108"/>
      <c r="J1336" s="109"/>
      <c r="K1336" s="109"/>
      <c r="L1336" s="109"/>
      <c r="M1336" s="109"/>
      <c r="N1336" s="109"/>
      <c r="O1336" s="109"/>
      <c r="P1336" s="109"/>
      <c r="Q1336" s="109"/>
      <c r="R1336" s="109"/>
      <c r="S1336" s="109"/>
      <c r="T1336" s="241"/>
      <c r="U1336" s="157"/>
      <c r="V1336" s="157"/>
      <c r="W1336" s="158"/>
      <c r="X1336" s="140"/>
      <c r="Y1336" s="140"/>
      <c r="Z1336" s="140"/>
      <c r="AA1336" s="242"/>
      <c r="AB1336" s="242"/>
      <c r="AC1336" s="242"/>
      <c r="AD1336" s="242"/>
      <c r="AE1336" s="101" t="str">
        <f t="shared" si="20"/>
        <v/>
      </c>
      <c r="AF1336" s="101"/>
      <c r="AG1336" s="101"/>
      <c r="AH1336" s="101"/>
      <c r="AI1336" s="101"/>
      <c r="AJ1336" s="101"/>
      <c r="AK1336" s="140"/>
      <c r="AL1336" s="140"/>
      <c r="AM1336" s="140"/>
      <c r="AN1336" s="140"/>
      <c r="AO1336" s="140"/>
    </row>
    <row r="1337" spans="1:41" ht="16" customHeight="1" x14ac:dyDescent="0.35">
      <c r="A1337" s="132"/>
      <c r="B1337" s="133"/>
      <c r="C1337" s="133"/>
      <c r="D1337" s="133"/>
      <c r="E1337" s="133"/>
      <c r="F1337" s="134"/>
      <c r="G1337" s="135"/>
      <c r="H1337" s="136"/>
      <c r="I1337" s="108"/>
      <c r="J1337" s="109"/>
      <c r="K1337" s="109"/>
      <c r="L1337" s="109"/>
      <c r="M1337" s="109"/>
      <c r="N1337" s="109"/>
      <c r="O1337" s="109"/>
      <c r="P1337" s="109"/>
      <c r="Q1337" s="109"/>
      <c r="R1337" s="109"/>
      <c r="S1337" s="109"/>
      <c r="T1337" s="241"/>
      <c r="U1337" s="157"/>
      <c r="V1337" s="157"/>
      <c r="W1337" s="158"/>
      <c r="X1337" s="140"/>
      <c r="Y1337" s="140"/>
      <c r="Z1337" s="140"/>
      <c r="AA1337" s="242"/>
      <c r="AB1337" s="242"/>
      <c r="AC1337" s="242"/>
      <c r="AD1337" s="242"/>
      <c r="AE1337" s="101" t="str">
        <f t="shared" si="20"/>
        <v/>
      </c>
      <c r="AF1337" s="101"/>
      <c r="AG1337" s="101"/>
      <c r="AH1337" s="101"/>
      <c r="AI1337" s="101"/>
      <c r="AJ1337" s="101"/>
      <c r="AK1337" s="140"/>
      <c r="AL1337" s="140"/>
      <c r="AM1337" s="140"/>
      <c r="AN1337" s="140"/>
      <c r="AO1337" s="140"/>
    </row>
    <row r="1338" spans="1:41" ht="16" customHeight="1" x14ac:dyDescent="0.35">
      <c r="A1338" s="132"/>
      <c r="B1338" s="133"/>
      <c r="C1338" s="133"/>
      <c r="D1338" s="133"/>
      <c r="E1338" s="133"/>
      <c r="F1338" s="134"/>
      <c r="G1338" s="135"/>
      <c r="H1338" s="136"/>
      <c r="I1338" s="108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09"/>
      <c r="T1338" s="241"/>
      <c r="U1338" s="157"/>
      <c r="V1338" s="157"/>
      <c r="W1338" s="158"/>
      <c r="X1338" s="140"/>
      <c r="Y1338" s="140"/>
      <c r="Z1338" s="140"/>
      <c r="AA1338" s="242"/>
      <c r="AB1338" s="242"/>
      <c r="AC1338" s="242"/>
      <c r="AD1338" s="242"/>
      <c r="AE1338" s="101" t="str">
        <f t="shared" si="20"/>
        <v/>
      </c>
      <c r="AF1338" s="101"/>
      <c r="AG1338" s="101"/>
      <c r="AH1338" s="101"/>
      <c r="AI1338" s="101"/>
      <c r="AJ1338" s="101"/>
      <c r="AK1338" s="140"/>
      <c r="AL1338" s="140"/>
      <c r="AM1338" s="140"/>
      <c r="AN1338" s="140"/>
      <c r="AO1338" s="140"/>
    </row>
    <row r="1339" spans="1:41" ht="16" customHeight="1" x14ac:dyDescent="0.35">
      <c r="A1339" s="132"/>
      <c r="B1339" s="133"/>
      <c r="C1339" s="133"/>
      <c r="D1339" s="133"/>
      <c r="E1339" s="133"/>
      <c r="F1339" s="134"/>
      <c r="G1339" s="135"/>
      <c r="H1339" s="136"/>
      <c r="I1339" s="108"/>
      <c r="J1339" s="109"/>
      <c r="K1339" s="109"/>
      <c r="L1339" s="109"/>
      <c r="M1339" s="109"/>
      <c r="N1339" s="109"/>
      <c r="O1339" s="109"/>
      <c r="P1339" s="109"/>
      <c r="Q1339" s="109"/>
      <c r="R1339" s="109"/>
      <c r="S1339" s="109"/>
      <c r="T1339" s="241"/>
      <c r="U1339" s="157"/>
      <c r="V1339" s="157"/>
      <c r="W1339" s="158"/>
      <c r="X1339" s="140"/>
      <c r="Y1339" s="140"/>
      <c r="Z1339" s="140"/>
      <c r="AA1339" s="242"/>
      <c r="AB1339" s="242"/>
      <c r="AC1339" s="242"/>
      <c r="AD1339" s="242"/>
      <c r="AE1339" s="101" t="str">
        <f t="shared" si="20"/>
        <v/>
      </c>
      <c r="AF1339" s="101"/>
      <c r="AG1339" s="101"/>
      <c r="AH1339" s="101"/>
      <c r="AI1339" s="101"/>
      <c r="AJ1339" s="101"/>
      <c r="AK1339" s="140"/>
      <c r="AL1339" s="140"/>
      <c r="AM1339" s="140"/>
      <c r="AN1339" s="140"/>
      <c r="AO1339" s="140"/>
    </row>
    <row r="1340" spans="1:41" ht="16" customHeight="1" x14ac:dyDescent="0.35">
      <c r="A1340" s="132"/>
      <c r="B1340" s="133"/>
      <c r="C1340" s="133"/>
      <c r="D1340" s="133"/>
      <c r="E1340" s="133"/>
      <c r="F1340" s="134"/>
      <c r="G1340" s="135"/>
      <c r="H1340" s="136"/>
      <c r="I1340" s="108"/>
      <c r="J1340" s="109"/>
      <c r="K1340" s="109"/>
      <c r="L1340" s="109"/>
      <c r="M1340" s="109"/>
      <c r="N1340" s="109"/>
      <c r="O1340" s="109"/>
      <c r="P1340" s="109"/>
      <c r="Q1340" s="109"/>
      <c r="R1340" s="109"/>
      <c r="S1340" s="109"/>
      <c r="T1340" s="241"/>
      <c r="U1340" s="157"/>
      <c r="V1340" s="157"/>
      <c r="W1340" s="158"/>
      <c r="X1340" s="140"/>
      <c r="Y1340" s="140"/>
      <c r="Z1340" s="140"/>
      <c r="AA1340" s="242"/>
      <c r="AB1340" s="242"/>
      <c r="AC1340" s="242"/>
      <c r="AD1340" s="242"/>
      <c r="AE1340" s="101" t="str">
        <f t="shared" si="20"/>
        <v/>
      </c>
      <c r="AF1340" s="101"/>
      <c r="AG1340" s="101"/>
      <c r="AH1340" s="101"/>
      <c r="AI1340" s="101"/>
      <c r="AJ1340" s="101"/>
      <c r="AK1340" s="140"/>
      <c r="AL1340" s="140"/>
      <c r="AM1340" s="140"/>
      <c r="AN1340" s="140"/>
      <c r="AO1340" s="140"/>
    </row>
    <row r="1341" spans="1:41" ht="16" customHeight="1" x14ac:dyDescent="0.35">
      <c r="A1341" s="132"/>
      <c r="B1341" s="133"/>
      <c r="C1341" s="133"/>
      <c r="D1341" s="133"/>
      <c r="E1341" s="133"/>
      <c r="F1341" s="134"/>
      <c r="G1341" s="135"/>
      <c r="H1341" s="136"/>
      <c r="I1341" s="108"/>
      <c r="J1341" s="109"/>
      <c r="K1341" s="109"/>
      <c r="L1341" s="109"/>
      <c r="M1341" s="109"/>
      <c r="N1341" s="109"/>
      <c r="O1341" s="109"/>
      <c r="P1341" s="109"/>
      <c r="Q1341" s="109"/>
      <c r="R1341" s="109"/>
      <c r="S1341" s="109"/>
      <c r="T1341" s="241"/>
      <c r="U1341" s="157"/>
      <c r="V1341" s="157"/>
      <c r="W1341" s="158"/>
      <c r="X1341" s="140"/>
      <c r="Y1341" s="140"/>
      <c r="Z1341" s="140"/>
      <c r="AA1341" s="242"/>
      <c r="AB1341" s="242"/>
      <c r="AC1341" s="242"/>
      <c r="AD1341" s="242"/>
      <c r="AE1341" s="101" t="str">
        <f t="shared" si="20"/>
        <v/>
      </c>
      <c r="AF1341" s="101"/>
      <c r="AG1341" s="101"/>
      <c r="AH1341" s="101"/>
      <c r="AI1341" s="101"/>
      <c r="AJ1341" s="101"/>
      <c r="AK1341" s="140"/>
      <c r="AL1341" s="140"/>
      <c r="AM1341" s="140"/>
      <c r="AN1341" s="140"/>
      <c r="AO1341" s="140"/>
    </row>
    <row r="1342" spans="1:41" ht="16" customHeight="1" x14ac:dyDescent="0.35">
      <c r="A1342" s="132"/>
      <c r="B1342" s="133"/>
      <c r="C1342" s="133"/>
      <c r="D1342" s="133"/>
      <c r="E1342" s="133"/>
      <c r="F1342" s="134"/>
      <c r="G1342" s="135"/>
      <c r="H1342" s="136"/>
      <c r="I1342" s="108"/>
      <c r="J1342" s="109"/>
      <c r="K1342" s="109"/>
      <c r="L1342" s="109"/>
      <c r="M1342" s="109"/>
      <c r="N1342" s="109"/>
      <c r="O1342" s="109"/>
      <c r="P1342" s="109"/>
      <c r="Q1342" s="109"/>
      <c r="R1342" s="109"/>
      <c r="S1342" s="109"/>
      <c r="T1342" s="241"/>
      <c r="U1342" s="157"/>
      <c r="V1342" s="157"/>
      <c r="W1342" s="158"/>
      <c r="X1342" s="140"/>
      <c r="Y1342" s="140"/>
      <c r="Z1342" s="140"/>
      <c r="AA1342" s="242"/>
      <c r="AB1342" s="242"/>
      <c r="AC1342" s="242"/>
      <c r="AD1342" s="242"/>
      <c r="AE1342" s="101" t="str">
        <f t="shared" si="20"/>
        <v/>
      </c>
      <c r="AF1342" s="101"/>
      <c r="AG1342" s="101"/>
      <c r="AH1342" s="101"/>
      <c r="AI1342" s="101"/>
      <c r="AJ1342" s="101"/>
      <c r="AK1342" s="140"/>
      <c r="AL1342" s="140"/>
      <c r="AM1342" s="140"/>
      <c r="AN1342" s="140"/>
      <c r="AO1342" s="140"/>
    </row>
    <row r="1343" spans="1:41" ht="16" customHeight="1" x14ac:dyDescent="0.35">
      <c r="A1343" s="132"/>
      <c r="B1343" s="133"/>
      <c r="C1343" s="133"/>
      <c r="D1343" s="133"/>
      <c r="E1343" s="133"/>
      <c r="F1343" s="134"/>
      <c r="G1343" s="135"/>
      <c r="H1343" s="136"/>
      <c r="I1343" s="108"/>
      <c r="J1343" s="109"/>
      <c r="K1343" s="109"/>
      <c r="L1343" s="109"/>
      <c r="M1343" s="109"/>
      <c r="N1343" s="109"/>
      <c r="O1343" s="109"/>
      <c r="P1343" s="109"/>
      <c r="Q1343" s="109"/>
      <c r="R1343" s="109"/>
      <c r="S1343" s="109"/>
      <c r="T1343" s="241"/>
      <c r="U1343" s="157"/>
      <c r="V1343" s="157"/>
      <c r="W1343" s="158"/>
      <c r="X1343" s="140"/>
      <c r="Y1343" s="140"/>
      <c r="Z1343" s="140"/>
      <c r="AA1343" s="242"/>
      <c r="AB1343" s="242"/>
      <c r="AC1343" s="242"/>
      <c r="AD1343" s="242"/>
      <c r="AE1343" s="101" t="str">
        <f t="shared" si="20"/>
        <v/>
      </c>
      <c r="AF1343" s="101"/>
      <c r="AG1343" s="101"/>
      <c r="AH1343" s="101"/>
      <c r="AI1343" s="101"/>
      <c r="AJ1343" s="101"/>
      <c r="AK1343" s="140"/>
      <c r="AL1343" s="140"/>
      <c r="AM1343" s="140"/>
      <c r="AN1343" s="140"/>
      <c r="AO1343" s="140"/>
    </row>
    <row r="1344" spans="1:41" ht="16" customHeight="1" x14ac:dyDescent="0.35">
      <c r="A1344" s="132"/>
      <c r="B1344" s="133"/>
      <c r="C1344" s="133"/>
      <c r="D1344" s="133"/>
      <c r="E1344" s="133"/>
      <c r="F1344" s="134"/>
      <c r="G1344" s="135"/>
      <c r="H1344" s="136"/>
      <c r="I1344" s="108"/>
      <c r="J1344" s="109"/>
      <c r="K1344" s="109"/>
      <c r="L1344" s="109"/>
      <c r="M1344" s="109"/>
      <c r="N1344" s="109"/>
      <c r="O1344" s="109"/>
      <c r="P1344" s="109"/>
      <c r="Q1344" s="109"/>
      <c r="R1344" s="109"/>
      <c r="S1344" s="109"/>
      <c r="T1344" s="241"/>
      <c r="U1344" s="157"/>
      <c r="V1344" s="157"/>
      <c r="W1344" s="158"/>
      <c r="X1344" s="140"/>
      <c r="Y1344" s="140"/>
      <c r="Z1344" s="140"/>
      <c r="AA1344" s="242"/>
      <c r="AB1344" s="242"/>
      <c r="AC1344" s="242"/>
      <c r="AD1344" s="242"/>
      <c r="AE1344" s="101" t="str">
        <f t="shared" si="20"/>
        <v/>
      </c>
      <c r="AF1344" s="101"/>
      <c r="AG1344" s="101"/>
      <c r="AH1344" s="101"/>
      <c r="AI1344" s="101"/>
      <c r="AJ1344" s="101"/>
      <c r="AK1344" s="140"/>
      <c r="AL1344" s="140"/>
      <c r="AM1344" s="140"/>
      <c r="AN1344" s="140"/>
      <c r="AO1344" s="140"/>
    </row>
    <row r="1345" spans="1:41" ht="16" customHeight="1" x14ac:dyDescent="0.35">
      <c r="A1345" s="132"/>
      <c r="B1345" s="133"/>
      <c r="C1345" s="133"/>
      <c r="D1345" s="133"/>
      <c r="E1345" s="133"/>
      <c r="F1345" s="134"/>
      <c r="G1345" s="135"/>
      <c r="H1345" s="136"/>
      <c r="I1345" s="108"/>
      <c r="J1345" s="109"/>
      <c r="K1345" s="109"/>
      <c r="L1345" s="109"/>
      <c r="M1345" s="109"/>
      <c r="N1345" s="109"/>
      <c r="O1345" s="109"/>
      <c r="P1345" s="109"/>
      <c r="Q1345" s="109"/>
      <c r="R1345" s="109"/>
      <c r="S1345" s="109"/>
      <c r="T1345" s="241"/>
      <c r="U1345" s="157"/>
      <c r="V1345" s="157"/>
      <c r="W1345" s="158"/>
      <c r="X1345" s="140"/>
      <c r="Y1345" s="140"/>
      <c r="Z1345" s="140"/>
      <c r="AA1345" s="242"/>
      <c r="AB1345" s="242"/>
      <c r="AC1345" s="242"/>
      <c r="AD1345" s="242"/>
      <c r="AE1345" s="101" t="str">
        <f t="shared" si="20"/>
        <v/>
      </c>
      <c r="AF1345" s="101"/>
      <c r="AG1345" s="101"/>
      <c r="AH1345" s="101"/>
      <c r="AI1345" s="101"/>
      <c r="AJ1345" s="101"/>
      <c r="AK1345" s="140"/>
      <c r="AL1345" s="140"/>
      <c r="AM1345" s="140"/>
      <c r="AN1345" s="140"/>
      <c r="AO1345" s="140"/>
    </row>
    <row r="1346" spans="1:41" ht="16" customHeight="1" x14ac:dyDescent="0.35">
      <c r="A1346" s="132"/>
      <c r="B1346" s="133"/>
      <c r="C1346" s="133"/>
      <c r="D1346" s="133"/>
      <c r="E1346" s="133"/>
      <c r="F1346" s="134"/>
      <c r="G1346" s="135"/>
      <c r="H1346" s="136"/>
      <c r="I1346" s="108"/>
      <c r="J1346" s="109"/>
      <c r="K1346" s="109"/>
      <c r="L1346" s="109"/>
      <c r="M1346" s="109"/>
      <c r="N1346" s="109"/>
      <c r="O1346" s="109"/>
      <c r="P1346" s="109"/>
      <c r="Q1346" s="109"/>
      <c r="R1346" s="109"/>
      <c r="S1346" s="109"/>
      <c r="T1346" s="241"/>
      <c r="U1346" s="157"/>
      <c r="V1346" s="157"/>
      <c r="W1346" s="158"/>
      <c r="X1346" s="140"/>
      <c r="Y1346" s="140"/>
      <c r="Z1346" s="140"/>
      <c r="AA1346" s="242"/>
      <c r="AB1346" s="242"/>
      <c r="AC1346" s="242"/>
      <c r="AD1346" s="242"/>
      <c r="AE1346" s="101" t="str">
        <f t="shared" si="20"/>
        <v/>
      </c>
      <c r="AF1346" s="101"/>
      <c r="AG1346" s="101"/>
      <c r="AH1346" s="101"/>
      <c r="AI1346" s="101"/>
      <c r="AJ1346" s="101"/>
      <c r="AK1346" s="140"/>
      <c r="AL1346" s="140"/>
      <c r="AM1346" s="140"/>
      <c r="AN1346" s="140"/>
      <c r="AO1346" s="140"/>
    </row>
    <row r="1347" spans="1:41" ht="16" customHeight="1" x14ac:dyDescent="0.35">
      <c r="A1347" s="132"/>
      <c r="B1347" s="133"/>
      <c r="C1347" s="133"/>
      <c r="D1347" s="133"/>
      <c r="E1347" s="133"/>
      <c r="F1347" s="134"/>
      <c r="G1347" s="135"/>
      <c r="H1347" s="136"/>
      <c r="I1347" s="108"/>
      <c r="J1347" s="109"/>
      <c r="K1347" s="109"/>
      <c r="L1347" s="109"/>
      <c r="M1347" s="109"/>
      <c r="N1347" s="109"/>
      <c r="O1347" s="109"/>
      <c r="P1347" s="109"/>
      <c r="Q1347" s="109"/>
      <c r="R1347" s="109"/>
      <c r="S1347" s="109"/>
      <c r="T1347" s="241"/>
      <c r="U1347" s="157"/>
      <c r="V1347" s="157"/>
      <c r="W1347" s="158"/>
      <c r="X1347" s="140"/>
      <c r="Y1347" s="140"/>
      <c r="Z1347" s="140"/>
      <c r="AA1347" s="242"/>
      <c r="AB1347" s="242"/>
      <c r="AC1347" s="242"/>
      <c r="AD1347" s="242"/>
      <c r="AE1347" s="101" t="str">
        <f t="shared" si="20"/>
        <v/>
      </c>
      <c r="AF1347" s="101"/>
      <c r="AG1347" s="101"/>
      <c r="AH1347" s="101"/>
      <c r="AI1347" s="101"/>
      <c r="AJ1347" s="101"/>
      <c r="AK1347" s="140"/>
      <c r="AL1347" s="140"/>
      <c r="AM1347" s="140"/>
      <c r="AN1347" s="140"/>
      <c r="AO1347" s="140"/>
    </row>
    <row r="1348" spans="1:41" ht="16" customHeight="1" x14ac:dyDescent="0.35">
      <c r="A1348" s="132"/>
      <c r="B1348" s="133"/>
      <c r="C1348" s="133"/>
      <c r="D1348" s="133"/>
      <c r="E1348" s="133"/>
      <c r="F1348" s="134"/>
      <c r="G1348" s="135"/>
      <c r="H1348" s="136"/>
      <c r="I1348" s="108"/>
      <c r="J1348" s="109"/>
      <c r="K1348" s="109"/>
      <c r="L1348" s="109"/>
      <c r="M1348" s="109"/>
      <c r="N1348" s="109"/>
      <c r="O1348" s="109"/>
      <c r="P1348" s="109"/>
      <c r="Q1348" s="109"/>
      <c r="R1348" s="109"/>
      <c r="S1348" s="109"/>
      <c r="T1348" s="241"/>
      <c r="U1348" s="157"/>
      <c r="V1348" s="157"/>
      <c r="W1348" s="158"/>
      <c r="X1348" s="140"/>
      <c r="Y1348" s="140"/>
      <c r="Z1348" s="140"/>
      <c r="AA1348" s="242"/>
      <c r="AB1348" s="242"/>
      <c r="AC1348" s="242"/>
      <c r="AD1348" s="242"/>
      <c r="AE1348" s="101" t="str">
        <f t="shared" si="20"/>
        <v/>
      </c>
      <c r="AF1348" s="101"/>
      <c r="AG1348" s="101"/>
      <c r="AH1348" s="101"/>
      <c r="AI1348" s="101"/>
      <c r="AJ1348" s="101"/>
      <c r="AK1348" s="140"/>
      <c r="AL1348" s="140"/>
      <c r="AM1348" s="140"/>
      <c r="AN1348" s="140"/>
      <c r="AO1348" s="140"/>
    </row>
    <row r="1349" spans="1:41" ht="16" customHeight="1" x14ac:dyDescent="0.35">
      <c r="A1349" s="132"/>
      <c r="B1349" s="133"/>
      <c r="C1349" s="133"/>
      <c r="D1349" s="133"/>
      <c r="E1349" s="133"/>
      <c r="F1349" s="134"/>
      <c r="G1349" s="135"/>
      <c r="H1349" s="136"/>
      <c r="I1349" s="108"/>
      <c r="J1349" s="109"/>
      <c r="K1349" s="109"/>
      <c r="L1349" s="109"/>
      <c r="M1349" s="109"/>
      <c r="N1349" s="109"/>
      <c r="O1349" s="109"/>
      <c r="P1349" s="109"/>
      <c r="Q1349" s="109"/>
      <c r="R1349" s="109"/>
      <c r="S1349" s="109"/>
      <c r="T1349" s="241"/>
      <c r="U1349" s="157"/>
      <c r="V1349" s="157"/>
      <c r="W1349" s="158"/>
      <c r="X1349" s="140"/>
      <c r="Y1349" s="140"/>
      <c r="Z1349" s="140"/>
      <c r="AA1349" s="242"/>
      <c r="AB1349" s="242"/>
      <c r="AC1349" s="242"/>
      <c r="AD1349" s="242"/>
      <c r="AE1349" s="101" t="str">
        <f t="shared" si="20"/>
        <v/>
      </c>
      <c r="AF1349" s="101"/>
      <c r="AG1349" s="101"/>
      <c r="AH1349" s="101"/>
      <c r="AI1349" s="101"/>
      <c r="AJ1349" s="101"/>
      <c r="AK1349" s="140"/>
      <c r="AL1349" s="140"/>
      <c r="AM1349" s="140"/>
      <c r="AN1349" s="140"/>
      <c r="AO1349" s="140"/>
    </row>
    <row r="1350" spans="1:41" ht="16" customHeight="1" x14ac:dyDescent="0.35">
      <c r="A1350" s="132"/>
      <c r="B1350" s="133"/>
      <c r="C1350" s="133"/>
      <c r="D1350" s="133"/>
      <c r="E1350" s="133"/>
      <c r="F1350" s="134"/>
      <c r="G1350" s="135"/>
      <c r="H1350" s="136"/>
      <c r="I1350" s="108"/>
      <c r="J1350" s="109"/>
      <c r="K1350" s="109"/>
      <c r="L1350" s="109"/>
      <c r="M1350" s="109"/>
      <c r="N1350" s="109"/>
      <c r="O1350" s="109"/>
      <c r="P1350" s="109"/>
      <c r="Q1350" s="109"/>
      <c r="R1350" s="109"/>
      <c r="S1350" s="109"/>
      <c r="T1350" s="241"/>
      <c r="U1350" s="157"/>
      <c r="V1350" s="157"/>
      <c r="W1350" s="158"/>
      <c r="X1350" s="140"/>
      <c r="Y1350" s="140"/>
      <c r="Z1350" s="140"/>
      <c r="AA1350" s="242"/>
      <c r="AB1350" s="242"/>
      <c r="AC1350" s="242"/>
      <c r="AD1350" s="242"/>
      <c r="AE1350" s="101" t="str">
        <f t="shared" si="20"/>
        <v/>
      </c>
      <c r="AF1350" s="101"/>
      <c r="AG1350" s="101"/>
      <c r="AH1350" s="101"/>
      <c r="AI1350" s="101"/>
      <c r="AJ1350" s="101"/>
      <c r="AK1350" s="140"/>
      <c r="AL1350" s="140"/>
      <c r="AM1350" s="140"/>
      <c r="AN1350" s="140"/>
      <c r="AO1350" s="140"/>
    </row>
    <row r="1351" spans="1:41" ht="16" customHeight="1" x14ac:dyDescent="0.35">
      <c r="A1351" s="132"/>
      <c r="B1351" s="133"/>
      <c r="C1351" s="133"/>
      <c r="D1351" s="133"/>
      <c r="E1351" s="133"/>
      <c r="F1351" s="134"/>
      <c r="G1351" s="135"/>
      <c r="H1351" s="136"/>
      <c r="I1351" s="108"/>
      <c r="J1351" s="109"/>
      <c r="K1351" s="109"/>
      <c r="L1351" s="109"/>
      <c r="M1351" s="109"/>
      <c r="N1351" s="109"/>
      <c r="O1351" s="109"/>
      <c r="P1351" s="109"/>
      <c r="Q1351" s="109"/>
      <c r="R1351" s="109"/>
      <c r="S1351" s="109"/>
      <c r="T1351" s="241"/>
      <c r="U1351" s="157"/>
      <c r="V1351" s="157"/>
      <c r="W1351" s="158"/>
      <c r="X1351" s="140"/>
      <c r="Y1351" s="140"/>
      <c r="Z1351" s="140"/>
      <c r="AA1351" s="242"/>
      <c r="AB1351" s="242"/>
      <c r="AC1351" s="242"/>
      <c r="AD1351" s="242"/>
      <c r="AE1351" s="101" t="str">
        <f t="shared" si="20"/>
        <v/>
      </c>
      <c r="AF1351" s="101"/>
      <c r="AG1351" s="101"/>
      <c r="AH1351" s="101"/>
      <c r="AI1351" s="101"/>
      <c r="AJ1351" s="101"/>
      <c r="AK1351" s="140"/>
      <c r="AL1351" s="140"/>
      <c r="AM1351" s="140"/>
      <c r="AN1351" s="140"/>
      <c r="AO1351" s="140"/>
    </row>
    <row r="1352" spans="1:41" ht="16" customHeight="1" x14ac:dyDescent="0.35">
      <c r="A1352" s="132"/>
      <c r="B1352" s="133"/>
      <c r="C1352" s="133"/>
      <c r="D1352" s="133"/>
      <c r="E1352" s="133"/>
      <c r="F1352" s="134"/>
      <c r="G1352" s="135"/>
      <c r="H1352" s="136"/>
      <c r="I1352" s="108"/>
      <c r="J1352" s="109"/>
      <c r="K1352" s="109"/>
      <c r="L1352" s="109"/>
      <c r="M1352" s="109"/>
      <c r="N1352" s="109"/>
      <c r="O1352" s="109"/>
      <c r="P1352" s="109"/>
      <c r="Q1352" s="109"/>
      <c r="R1352" s="109"/>
      <c r="S1352" s="109"/>
      <c r="T1352" s="241"/>
      <c r="U1352" s="157"/>
      <c r="V1352" s="157"/>
      <c r="W1352" s="158"/>
      <c r="X1352" s="140"/>
      <c r="Y1352" s="140"/>
      <c r="Z1352" s="140"/>
      <c r="AA1352" s="242"/>
      <c r="AB1352" s="242"/>
      <c r="AC1352" s="242"/>
      <c r="AD1352" s="242"/>
      <c r="AE1352" s="101" t="str">
        <f t="shared" si="20"/>
        <v/>
      </c>
      <c r="AF1352" s="101"/>
      <c r="AG1352" s="101"/>
      <c r="AH1352" s="101"/>
      <c r="AI1352" s="101"/>
      <c r="AJ1352" s="101"/>
      <c r="AK1352" s="140"/>
      <c r="AL1352" s="140"/>
      <c r="AM1352" s="140"/>
      <c r="AN1352" s="140"/>
      <c r="AO1352" s="140"/>
    </row>
    <row r="1353" spans="1:41" ht="16" customHeight="1" x14ac:dyDescent="0.35">
      <c r="A1353" s="132"/>
      <c r="B1353" s="133"/>
      <c r="C1353" s="133"/>
      <c r="D1353" s="133"/>
      <c r="E1353" s="133"/>
      <c r="F1353" s="134"/>
      <c r="G1353" s="135"/>
      <c r="H1353" s="136"/>
      <c r="I1353" s="108"/>
      <c r="J1353" s="109"/>
      <c r="K1353" s="109"/>
      <c r="L1353" s="109"/>
      <c r="M1353" s="109"/>
      <c r="N1353" s="109"/>
      <c r="O1353" s="109"/>
      <c r="P1353" s="109"/>
      <c r="Q1353" s="109"/>
      <c r="R1353" s="109"/>
      <c r="S1353" s="109"/>
      <c r="T1353" s="241"/>
      <c r="U1353" s="157"/>
      <c r="V1353" s="157"/>
      <c r="W1353" s="158"/>
      <c r="X1353" s="140"/>
      <c r="Y1353" s="140"/>
      <c r="Z1353" s="140"/>
      <c r="AA1353" s="242"/>
      <c r="AB1353" s="242"/>
      <c r="AC1353" s="242"/>
      <c r="AD1353" s="242"/>
      <c r="AE1353" s="101" t="str">
        <f t="shared" si="20"/>
        <v/>
      </c>
      <c r="AF1353" s="101"/>
      <c r="AG1353" s="101"/>
      <c r="AH1353" s="101"/>
      <c r="AI1353" s="101"/>
      <c r="AJ1353" s="101"/>
      <c r="AK1353" s="140"/>
      <c r="AL1353" s="140"/>
      <c r="AM1353" s="140"/>
      <c r="AN1353" s="140"/>
      <c r="AO1353" s="140"/>
    </row>
    <row r="1354" spans="1:41" ht="16" customHeight="1" x14ac:dyDescent="0.35">
      <c r="A1354" s="132"/>
      <c r="B1354" s="133"/>
      <c r="C1354" s="133"/>
      <c r="D1354" s="133"/>
      <c r="E1354" s="133"/>
      <c r="F1354" s="134"/>
      <c r="G1354" s="135"/>
      <c r="H1354" s="136"/>
      <c r="I1354" s="108"/>
      <c r="J1354" s="109"/>
      <c r="K1354" s="109"/>
      <c r="L1354" s="109"/>
      <c r="M1354" s="109"/>
      <c r="N1354" s="109"/>
      <c r="O1354" s="109"/>
      <c r="P1354" s="109"/>
      <c r="Q1354" s="109"/>
      <c r="R1354" s="109"/>
      <c r="S1354" s="109"/>
      <c r="T1354" s="241"/>
      <c r="U1354" s="157"/>
      <c r="V1354" s="157"/>
      <c r="W1354" s="158"/>
      <c r="X1354" s="140"/>
      <c r="Y1354" s="140"/>
      <c r="Z1354" s="140"/>
      <c r="AA1354" s="242"/>
      <c r="AB1354" s="242"/>
      <c r="AC1354" s="242"/>
      <c r="AD1354" s="242"/>
      <c r="AE1354" s="101" t="str">
        <f t="shared" si="20"/>
        <v/>
      </c>
      <c r="AF1354" s="101"/>
      <c r="AG1354" s="101"/>
      <c r="AH1354" s="101"/>
      <c r="AI1354" s="101"/>
      <c r="AJ1354" s="101"/>
      <c r="AK1354" s="140"/>
      <c r="AL1354" s="140"/>
      <c r="AM1354" s="140"/>
      <c r="AN1354" s="140"/>
      <c r="AO1354" s="140"/>
    </row>
    <row r="1355" spans="1:41" ht="16" customHeight="1" x14ac:dyDescent="0.35">
      <c r="A1355" s="132"/>
      <c r="B1355" s="133"/>
      <c r="C1355" s="133"/>
      <c r="D1355" s="133"/>
      <c r="E1355" s="133"/>
      <c r="F1355" s="134"/>
      <c r="G1355" s="135"/>
      <c r="H1355" s="136"/>
      <c r="I1355" s="108"/>
      <c r="J1355" s="109"/>
      <c r="K1355" s="109"/>
      <c r="L1355" s="109"/>
      <c r="M1355" s="109"/>
      <c r="N1355" s="109"/>
      <c r="O1355" s="109"/>
      <c r="P1355" s="109"/>
      <c r="Q1355" s="109"/>
      <c r="R1355" s="109"/>
      <c r="S1355" s="109"/>
      <c r="T1355" s="241"/>
      <c r="U1355" s="157"/>
      <c r="V1355" s="157"/>
      <c r="W1355" s="158"/>
      <c r="X1355" s="140"/>
      <c r="Y1355" s="140"/>
      <c r="Z1355" s="140"/>
      <c r="AA1355" s="242"/>
      <c r="AB1355" s="242"/>
      <c r="AC1355" s="242"/>
      <c r="AD1355" s="242"/>
      <c r="AE1355" s="101" t="str">
        <f t="shared" si="20"/>
        <v/>
      </c>
      <c r="AF1355" s="101"/>
      <c r="AG1355" s="101"/>
      <c r="AH1355" s="101"/>
      <c r="AI1355" s="101"/>
      <c r="AJ1355" s="101"/>
      <c r="AK1355" s="140"/>
      <c r="AL1355" s="140"/>
      <c r="AM1355" s="140"/>
      <c r="AN1355" s="140"/>
      <c r="AO1355" s="140"/>
    </row>
    <row r="1356" spans="1:41" ht="16" customHeight="1" x14ac:dyDescent="0.35">
      <c r="A1356" s="132"/>
      <c r="B1356" s="133"/>
      <c r="C1356" s="133"/>
      <c r="D1356" s="133"/>
      <c r="E1356" s="133"/>
      <c r="F1356" s="134"/>
      <c r="G1356" s="135"/>
      <c r="H1356" s="136"/>
      <c r="I1356" s="108"/>
      <c r="J1356" s="109"/>
      <c r="K1356" s="109"/>
      <c r="L1356" s="109"/>
      <c r="M1356" s="109"/>
      <c r="N1356" s="109"/>
      <c r="O1356" s="109"/>
      <c r="P1356" s="109"/>
      <c r="Q1356" s="109"/>
      <c r="R1356" s="109"/>
      <c r="S1356" s="109"/>
      <c r="T1356" s="241"/>
      <c r="U1356" s="157"/>
      <c r="V1356" s="157"/>
      <c r="W1356" s="158"/>
      <c r="X1356" s="140"/>
      <c r="Y1356" s="140"/>
      <c r="Z1356" s="140"/>
      <c r="AA1356" s="242"/>
      <c r="AB1356" s="242"/>
      <c r="AC1356" s="242"/>
      <c r="AD1356" s="242"/>
      <c r="AE1356" s="101" t="str">
        <f t="shared" si="20"/>
        <v/>
      </c>
      <c r="AF1356" s="101"/>
      <c r="AG1356" s="101"/>
      <c r="AH1356" s="101"/>
      <c r="AI1356" s="101"/>
      <c r="AJ1356" s="101"/>
      <c r="AK1356" s="140"/>
      <c r="AL1356" s="140"/>
      <c r="AM1356" s="140"/>
      <c r="AN1356" s="140"/>
      <c r="AO1356" s="140"/>
    </row>
    <row r="1357" spans="1:41" ht="16" customHeight="1" x14ac:dyDescent="0.35">
      <c r="A1357" s="132"/>
      <c r="B1357" s="133"/>
      <c r="C1357" s="133"/>
      <c r="D1357" s="133"/>
      <c r="E1357" s="133"/>
      <c r="F1357" s="134"/>
      <c r="G1357" s="135"/>
      <c r="H1357" s="136"/>
      <c r="I1357" s="108"/>
      <c r="J1357" s="109"/>
      <c r="K1357" s="109"/>
      <c r="L1357" s="109"/>
      <c r="M1357" s="109"/>
      <c r="N1357" s="109"/>
      <c r="O1357" s="109"/>
      <c r="P1357" s="109"/>
      <c r="Q1357" s="109"/>
      <c r="R1357" s="109"/>
      <c r="S1357" s="109"/>
      <c r="T1357" s="241"/>
      <c r="U1357" s="157"/>
      <c r="V1357" s="157"/>
      <c r="W1357" s="158"/>
      <c r="X1357" s="140"/>
      <c r="Y1357" s="140"/>
      <c r="Z1357" s="140"/>
      <c r="AA1357" s="242"/>
      <c r="AB1357" s="242"/>
      <c r="AC1357" s="242"/>
      <c r="AD1357" s="242"/>
      <c r="AE1357" s="101" t="str">
        <f t="shared" si="20"/>
        <v/>
      </c>
      <c r="AF1357" s="101"/>
      <c r="AG1357" s="101"/>
      <c r="AH1357" s="101"/>
      <c r="AI1357" s="101"/>
      <c r="AJ1357" s="101"/>
      <c r="AK1357" s="140"/>
      <c r="AL1357" s="140"/>
      <c r="AM1357" s="140"/>
      <c r="AN1357" s="140"/>
      <c r="AO1357" s="140"/>
    </row>
    <row r="1358" spans="1:41" ht="16" customHeight="1" x14ac:dyDescent="0.35">
      <c r="A1358" s="132"/>
      <c r="B1358" s="133"/>
      <c r="C1358" s="133"/>
      <c r="D1358" s="133"/>
      <c r="E1358" s="133"/>
      <c r="F1358" s="134"/>
      <c r="G1358" s="135"/>
      <c r="H1358" s="136"/>
      <c r="I1358" s="108"/>
      <c r="J1358" s="109"/>
      <c r="K1358" s="109"/>
      <c r="L1358" s="109"/>
      <c r="M1358" s="109"/>
      <c r="N1358" s="109"/>
      <c r="O1358" s="109"/>
      <c r="P1358" s="109"/>
      <c r="Q1358" s="109"/>
      <c r="R1358" s="109"/>
      <c r="S1358" s="109"/>
      <c r="T1358" s="241"/>
      <c r="U1358" s="157"/>
      <c r="V1358" s="157"/>
      <c r="W1358" s="158"/>
      <c r="X1358" s="140"/>
      <c r="Y1358" s="140"/>
      <c r="Z1358" s="140"/>
      <c r="AA1358" s="242"/>
      <c r="AB1358" s="242"/>
      <c r="AC1358" s="242"/>
      <c r="AD1358" s="242"/>
      <c r="AE1358" s="101" t="str">
        <f t="shared" si="20"/>
        <v/>
      </c>
      <c r="AF1358" s="101"/>
      <c r="AG1358" s="101"/>
      <c r="AH1358" s="101"/>
      <c r="AI1358" s="101"/>
      <c r="AJ1358" s="101"/>
      <c r="AK1358" s="140"/>
      <c r="AL1358" s="140"/>
      <c r="AM1358" s="140"/>
      <c r="AN1358" s="140"/>
      <c r="AO1358" s="140"/>
    </row>
    <row r="1359" spans="1:41" ht="16" customHeight="1" x14ac:dyDescent="0.35">
      <c r="A1359" s="132"/>
      <c r="B1359" s="133"/>
      <c r="C1359" s="133"/>
      <c r="D1359" s="133"/>
      <c r="E1359" s="133"/>
      <c r="F1359" s="134"/>
      <c r="G1359" s="135"/>
      <c r="H1359" s="136"/>
      <c r="I1359" s="108"/>
      <c r="J1359" s="109"/>
      <c r="K1359" s="109"/>
      <c r="L1359" s="109"/>
      <c r="M1359" s="109"/>
      <c r="N1359" s="109"/>
      <c r="O1359" s="109"/>
      <c r="P1359" s="109"/>
      <c r="Q1359" s="109"/>
      <c r="R1359" s="109"/>
      <c r="S1359" s="109"/>
      <c r="T1359" s="241"/>
      <c r="U1359" s="157"/>
      <c r="V1359" s="157"/>
      <c r="W1359" s="158"/>
      <c r="X1359" s="140"/>
      <c r="Y1359" s="140"/>
      <c r="Z1359" s="140"/>
      <c r="AA1359" s="242"/>
      <c r="AB1359" s="242"/>
      <c r="AC1359" s="242"/>
      <c r="AD1359" s="242"/>
      <c r="AE1359" s="101" t="str">
        <f t="shared" si="20"/>
        <v/>
      </c>
      <c r="AF1359" s="101"/>
      <c r="AG1359" s="101"/>
      <c r="AH1359" s="101"/>
      <c r="AI1359" s="101"/>
      <c r="AJ1359" s="101"/>
      <c r="AK1359" s="140"/>
      <c r="AL1359" s="140"/>
      <c r="AM1359" s="140"/>
      <c r="AN1359" s="140"/>
      <c r="AO1359" s="140"/>
    </row>
    <row r="1360" spans="1:41" ht="16" customHeight="1" x14ac:dyDescent="0.35">
      <c r="A1360" s="132"/>
      <c r="B1360" s="133"/>
      <c r="C1360" s="133"/>
      <c r="D1360" s="133"/>
      <c r="E1360" s="133"/>
      <c r="F1360" s="134"/>
      <c r="G1360" s="135"/>
      <c r="H1360" s="136"/>
      <c r="I1360" s="108"/>
      <c r="J1360" s="109"/>
      <c r="K1360" s="109"/>
      <c r="L1360" s="109"/>
      <c r="M1360" s="109"/>
      <c r="N1360" s="109"/>
      <c r="O1360" s="109"/>
      <c r="P1360" s="109"/>
      <c r="Q1360" s="109"/>
      <c r="R1360" s="109"/>
      <c r="S1360" s="109"/>
      <c r="T1360" s="241"/>
      <c r="U1360" s="157"/>
      <c r="V1360" s="157"/>
      <c r="W1360" s="158"/>
      <c r="X1360" s="140"/>
      <c r="Y1360" s="140"/>
      <c r="Z1360" s="140"/>
      <c r="AA1360" s="242"/>
      <c r="AB1360" s="242"/>
      <c r="AC1360" s="242"/>
      <c r="AD1360" s="242"/>
      <c r="AE1360" s="101" t="str">
        <f t="shared" si="20"/>
        <v/>
      </c>
      <c r="AF1360" s="101"/>
      <c r="AG1360" s="101"/>
      <c r="AH1360" s="101"/>
      <c r="AI1360" s="101"/>
      <c r="AJ1360" s="101"/>
      <c r="AK1360" s="140"/>
      <c r="AL1360" s="140"/>
      <c r="AM1360" s="140"/>
      <c r="AN1360" s="140"/>
      <c r="AO1360" s="140"/>
    </row>
    <row r="1361" spans="1:41" ht="16" customHeight="1" x14ac:dyDescent="0.35">
      <c r="A1361" s="132"/>
      <c r="B1361" s="133"/>
      <c r="C1361" s="133"/>
      <c r="D1361" s="133"/>
      <c r="E1361" s="133"/>
      <c r="F1361" s="134"/>
      <c r="G1361" s="135"/>
      <c r="H1361" s="136"/>
      <c r="I1361" s="108"/>
      <c r="J1361" s="109"/>
      <c r="K1361" s="109"/>
      <c r="L1361" s="109"/>
      <c r="M1361" s="109"/>
      <c r="N1361" s="109"/>
      <c r="O1361" s="109"/>
      <c r="P1361" s="109"/>
      <c r="Q1361" s="109"/>
      <c r="R1361" s="109"/>
      <c r="S1361" s="109"/>
      <c r="T1361" s="241"/>
      <c r="U1361" s="157"/>
      <c r="V1361" s="157"/>
      <c r="W1361" s="158"/>
      <c r="X1361" s="140"/>
      <c r="Y1361" s="140"/>
      <c r="Z1361" s="140"/>
      <c r="AA1361" s="242"/>
      <c r="AB1361" s="242"/>
      <c r="AC1361" s="242"/>
      <c r="AD1361" s="242"/>
      <c r="AE1361" s="101" t="str">
        <f t="shared" si="20"/>
        <v/>
      </c>
      <c r="AF1361" s="101"/>
      <c r="AG1361" s="101"/>
      <c r="AH1361" s="101"/>
      <c r="AI1361" s="101"/>
      <c r="AJ1361" s="101"/>
      <c r="AK1361" s="140"/>
      <c r="AL1361" s="140"/>
      <c r="AM1361" s="140"/>
      <c r="AN1361" s="140"/>
      <c r="AO1361" s="140"/>
    </row>
    <row r="1362" spans="1:41" ht="16" customHeight="1" x14ac:dyDescent="0.35">
      <c r="A1362" s="132"/>
      <c r="B1362" s="133"/>
      <c r="C1362" s="133"/>
      <c r="D1362" s="133"/>
      <c r="E1362" s="133"/>
      <c r="F1362" s="134"/>
      <c r="G1362" s="135"/>
      <c r="H1362" s="136"/>
      <c r="I1362" s="108"/>
      <c r="J1362" s="109"/>
      <c r="K1362" s="109"/>
      <c r="L1362" s="109"/>
      <c r="M1362" s="109"/>
      <c r="N1362" s="109"/>
      <c r="O1362" s="109"/>
      <c r="P1362" s="109"/>
      <c r="Q1362" s="109"/>
      <c r="R1362" s="109"/>
      <c r="S1362" s="109"/>
      <c r="T1362" s="241"/>
      <c r="U1362" s="157"/>
      <c r="V1362" s="157"/>
      <c r="W1362" s="158"/>
      <c r="X1362" s="140"/>
      <c r="Y1362" s="140"/>
      <c r="Z1362" s="140"/>
      <c r="AA1362" s="242"/>
      <c r="AB1362" s="242"/>
      <c r="AC1362" s="242"/>
      <c r="AD1362" s="242"/>
      <c r="AE1362" s="101" t="str">
        <f t="shared" si="20"/>
        <v/>
      </c>
      <c r="AF1362" s="101"/>
      <c r="AG1362" s="101"/>
      <c r="AH1362" s="101"/>
      <c r="AI1362" s="101"/>
      <c r="AJ1362" s="101"/>
      <c r="AK1362" s="140"/>
      <c r="AL1362" s="140"/>
      <c r="AM1362" s="140"/>
      <c r="AN1362" s="140"/>
      <c r="AO1362" s="140"/>
    </row>
    <row r="1363" spans="1:41" ht="16" customHeight="1" x14ac:dyDescent="0.35">
      <c r="A1363" s="132"/>
      <c r="B1363" s="133"/>
      <c r="C1363" s="133"/>
      <c r="D1363" s="133"/>
      <c r="E1363" s="133"/>
      <c r="F1363" s="134"/>
      <c r="G1363" s="135"/>
      <c r="H1363" s="136"/>
      <c r="I1363" s="108"/>
      <c r="J1363" s="109"/>
      <c r="K1363" s="109"/>
      <c r="L1363" s="109"/>
      <c r="M1363" s="109"/>
      <c r="N1363" s="109"/>
      <c r="O1363" s="109"/>
      <c r="P1363" s="109"/>
      <c r="Q1363" s="109"/>
      <c r="R1363" s="109"/>
      <c r="S1363" s="109"/>
      <c r="T1363" s="241"/>
      <c r="U1363" s="157"/>
      <c r="V1363" s="157"/>
      <c r="W1363" s="158"/>
      <c r="X1363" s="140"/>
      <c r="Y1363" s="140"/>
      <c r="Z1363" s="140"/>
      <c r="AA1363" s="242"/>
      <c r="AB1363" s="242"/>
      <c r="AC1363" s="242"/>
      <c r="AD1363" s="242"/>
      <c r="AE1363" s="101" t="str">
        <f t="shared" si="20"/>
        <v/>
      </c>
      <c r="AF1363" s="101"/>
      <c r="AG1363" s="101"/>
      <c r="AH1363" s="101"/>
      <c r="AI1363" s="101"/>
      <c r="AJ1363" s="101"/>
      <c r="AK1363" s="140"/>
      <c r="AL1363" s="140"/>
      <c r="AM1363" s="140"/>
      <c r="AN1363" s="140"/>
      <c r="AO1363" s="140"/>
    </row>
    <row r="1364" spans="1:41" ht="16" customHeight="1" x14ac:dyDescent="0.35">
      <c r="A1364" s="132"/>
      <c r="B1364" s="133"/>
      <c r="C1364" s="133"/>
      <c r="D1364" s="133"/>
      <c r="E1364" s="133"/>
      <c r="F1364" s="134"/>
      <c r="G1364" s="135"/>
      <c r="H1364" s="136"/>
      <c r="I1364" s="108"/>
      <c r="J1364" s="109"/>
      <c r="K1364" s="109"/>
      <c r="L1364" s="109"/>
      <c r="M1364" s="109"/>
      <c r="N1364" s="109"/>
      <c r="O1364" s="109"/>
      <c r="P1364" s="109"/>
      <c r="Q1364" s="109"/>
      <c r="R1364" s="109"/>
      <c r="S1364" s="109"/>
      <c r="T1364" s="241"/>
      <c r="U1364" s="157"/>
      <c r="V1364" s="157"/>
      <c r="W1364" s="158"/>
      <c r="X1364" s="140"/>
      <c r="Y1364" s="140"/>
      <c r="Z1364" s="140"/>
      <c r="AA1364" s="242"/>
      <c r="AB1364" s="242"/>
      <c r="AC1364" s="242"/>
      <c r="AD1364" s="242"/>
      <c r="AE1364" s="101" t="str">
        <f t="shared" si="20"/>
        <v/>
      </c>
      <c r="AF1364" s="101"/>
      <c r="AG1364" s="101"/>
      <c r="AH1364" s="101"/>
      <c r="AI1364" s="101"/>
      <c r="AJ1364" s="101"/>
      <c r="AK1364" s="140"/>
      <c r="AL1364" s="140"/>
      <c r="AM1364" s="140"/>
      <c r="AN1364" s="140"/>
      <c r="AO1364" s="140"/>
    </row>
    <row r="1365" spans="1:41" ht="16" customHeight="1" x14ac:dyDescent="0.35">
      <c r="A1365" s="132"/>
      <c r="B1365" s="133"/>
      <c r="C1365" s="133"/>
      <c r="D1365" s="133"/>
      <c r="E1365" s="133"/>
      <c r="F1365" s="134"/>
      <c r="G1365" s="135"/>
      <c r="H1365" s="136"/>
      <c r="I1365" s="108"/>
      <c r="J1365" s="109"/>
      <c r="K1365" s="109"/>
      <c r="L1365" s="109"/>
      <c r="M1365" s="109"/>
      <c r="N1365" s="109"/>
      <c r="O1365" s="109"/>
      <c r="P1365" s="109"/>
      <c r="Q1365" s="109"/>
      <c r="R1365" s="109"/>
      <c r="S1365" s="109"/>
      <c r="T1365" s="241"/>
      <c r="U1365" s="157"/>
      <c r="V1365" s="157"/>
      <c r="W1365" s="158"/>
      <c r="X1365" s="140"/>
      <c r="Y1365" s="140"/>
      <c r="Z1365" s="140"/>
      <c r="AA1365" s="242"/>
      <c r="AB1365" s="242"/>
      <c r="AC1365" s="242"/>
      <c r="AD1365" s="242"/>
      <c r="AE1365" s="101" t="str">
        <f t="shared" si="20"/>
        <v/>
      </c>
      <c r="AF1365" s="101"/>
      <c r="AG1365" s="101"/>
      <c r="AH1365" s="101"/>
      <c r="AI1365" s="101"/>
      <c r="AJ1365" s="101"/>
      <c r="AK1365" s="140"/>
      <c r="AL1365" s="140"/>
      <c r="AM1365" s="140"/>
      <c r="AN1365" s="140"/>
      <c r="AO1365" s="140"/>
    </row>
    <row r="1366" spans="1:41" ht="16" customHeight="1" x14ac:dyDescent="0.35">
      <c r="A1366" s="132"/>
      <c r="B1366" s="133"/>
      <c r="C1366" s="133"/>
      <c r="D1366" s="133"/>
      <c r="E1366" s="133"/>
      <c r="F1366" s="134"/>
      <c r="G1366" s="135"/>
      <c r="H1366" s="136"/>
      <c r="I1366" s="108"/>
      <c r="J1366" s="109"/>
      <c r="K1366" s="109"/>
      <c r="L1366" s="109"/>
      <c r="M1366" s="109"/>
      <c r="N1366" s="109"/>
      <c r="O1366" s="109"/>
      <c r="P1366" s="109"/>
      <c r="Q1366" s="109"/>
      <c r="R1366" s="109"/>
      <c r="S1366" s="109"/>
      <c r="T1366" s="241"/>
      <c r="U1366" s="157"/>
      <c r="V1366" s="157"/>
      <c r="W1366" s="158"/>
      <c r="X1366" s="140"/>
      <c r="Y1366" s="140"/>
      <c r="Z1366" s="140"/>
      <c r="AA1366" s="242"/>
      <c r="AB1366" s="242"/>
      <c r="AC1366" s="242"/>
      <c r="AD1366" s="242"/>
      <c r="AE1366" s="101" t="str">
        <f t="shared" si="20"/>
        <v/>
      </c>
      <c r="AF1366" s="101"/>
      <c r="AG1366" s="101"/>
      <c r="AH1366" s="101"/>
      <c r="AI1366" s="101"/>
      <c r="AJ1366" s="101"/>
      <c r="AK1366" s="140"/>
      <c r="AL1366" s="140"/>
      <c r="AM1366" s="140"/>
      <c r="AN1366" s="140"/>
      <c r="AO1366" s="140"/>
    </row>
    <row r="1367" spans="1:41" ht="16" customHeight="1" x14ac:dyDescent="0.35">
      <c r="A1367" s="132"/>
      <c r="B1367" s="133"/>
      <c r="C1367" s="133"/>
      <c r="D1367" s="133"/>
      <c r="E1367" s="133"/>
      <c r="F1367" s="134"/>
      <c r="G1367" s="135"/>
      <c r="H1367" s="136"/>
      <c r="I1367" s="108"/>
      <c r="J1367" s="109"/>
      <c r="K1367" s="109"/>
      <c r="L1367" s="109"/>
      <c r="M1367" s="109"/>
      <c r="N1367" s="109"/>
      <c r="O1367" s="109"/>
      <c r="P1367" s="109"/>
      <c r="Q1367" s="109"/>
      <c r="R1367" s="109"/>
      <c r="S1367" s="109"/>
      <c r="T1367" s="241"/>
      <c r="U1367" s="157"/>
      <c r="V1367" s="157"/>
      <c r="W1367" s="158"/>
      <c r="X1367" s="140"/>
      <c r="Y1367" s="140"/>
      <c r="Z1367" s="140"/>
      <c r="AA1367" s="242"/>
      <c r="AB1367" s="242"/>
      <c r="AC1367" s="242"/>
      <c r="AD1367" s="242"/>
      <c r="AE1367" s="101" t="str">
        <f t="shared" si="20"/>
        <v/>
      </c>
      <c r="AF1367" s="101"/>
      <c r="AG1367" s="101"/>
      <c r="AH1367" s="101"/>
      <c r="AI1367" s="101"/>
      <c r="AJ1367" s="101"/>
      <c r="AK1367" s="140"/>
      <c r="AL1367" s="140"/>
      <c r="AM1367" s="140"/>
      <c r="AN1367" s="140"/>
      <c r="AO1367" s="140"/>
    </row>
    <row r="1368" spans="1:41" ht="16" customHeight="1" x14ac:dyDescent="0.35">
      <c r="A1368" s="132"/>
      <c r="B1368" s="133"/>
      <c r="C1368" s="133"/>
      <c r="D1368" s="133"/>
      <c r="E1368" s="133"/>
      <c r="F1368" s="134"/>
      <c r="G1368" s="135"/>
      <c r="H1368" s="136"/>
      <c r="I1368" s="108"/>
      <c r="J1368" s="109"/>
      <c r="K1368" s="109"/>
      <c r="L1368" s="109"/>
      <c r="M1368" s="109"/>
      <c r="N1368" s="109"/>
      <c r="O1368" s="109"/>
      <c r="P1368" s="109"/>
      <c r="Q1368" s="109"/>
      <c r="R1368" s="109"/>
      <c r="S1368" s="109"/>
      <c r="T1368" s="241"/>
      <c r="U1368" s="157"/>
      <c r="V1368" s="157"/>
      <c r="W1368" s="158"/>
      <c r="X1368" s="140"/>
      <c r="Y1368" s="140"/>
      <c r="Z1368" s="140"/>
      <c r="AA1368" s="242"/>
      <c r="AB1368" s="242"/>
      <c r="AC1368" s="242"/>
      <c r="AD1368" s="242"/>
      <c r="AE1368" s="101" t="str">
        <f t="shared" si="20"/>
        <v/>
      </c>
      <c r="AF1368" s="101"/>
      <c r="AG1368" s="101"/>
      <c r="AH1368" s="101"/>
      <c r="AI1368" s="101"/>
      <c r="AJ1368" s="101"/>
      <c r="AK1368" s="140"/>
      <c r="AL1368" s="140"/>
      <c r="AM1368" s="140"/>
      <c r="AN1368" s="140"/>
      <c r="AO1368" s="140"/>
    </row>
    <row r="1369" spans="1:41" ht="16" customHeight="1" x14ac:dyDescent="0.35">
      <c r="A1369" s="132"/>
      <c r="B1369" s="133"/>
      <c r="C1369" s="133"/>
      <c r="D1369" s="133"/>
      <c r="E1369" s="133"/>
      <c r="F1369" s="134"/>
      <c r="G1369" s="135"/>
      <c r="H1369" s="136"/>
      <c r="I1369" s="108"/>
      <c r="J1369" s="109"/>
      <c r="K1369" s="109"/>
      <c r="L1369" s="109"/>
      <c r="M1369" s="109"/>
      <c r="N1369" s="109"/>
      <c r="O1369" s="109"/>
      <c r="P1369" s="109"/>
      <c r="Q1369" s="109"/>
      <c r="R1369" s="109"/>
      <c r="S1369" s="109"/>
      <c r="T1369" s="241"/>
      <c r="U1369" s="157"/>
      <c r="V1369" s="157"/>
      <c r="W1369" s="158"/>
      <c r="X1369" s="140"/>
      <c r="Y1369" s="140"/>
      <c r="Z1369" s="140"/>
      <c r="AA1369" s="242"/>
      <c r="AB1369" s="242"/>
      <c r="AC1369" s="242"/>
      <c r="AD1369" s="242"/>
      <c r="AE1369" s="101" t="str">
        <f t="shared" si="20"/>
        <v/>
      </c>
      <c r="AF1369" s="101"/>
      <c r="AG1369" s="101"/>
      <c r="AH1369" s="101"/>
      <c r="AI1369" s="101"/>
      <c r="AJ1369" s="101"/>
      <c r="AK1369" s="140"/>
      <c r="AL1369" s="140"/>
      <c r="AM1369" s="140"/>
      <c r="AN1369" s="140"/>
      <c r="AO1369" s="140"/>
    </row>
    <row r="1370" spans="1:41" ht="16" customHeight="1" x14ac:dyDescent="0.35">
      <c r="A1370" s="132"/>
      <c r="B1370" s="133"/>
      <c r="C1370" s="133"/>
      <c r="D1370" s="133"/>
      <c r="E1370" s="133"/>
      <c r="F1370" s="134"/>
      <c r="G1370" s="135"/>
      <c r="H1370" s="136"/>
      <c r="I1370" s="108"/>
      <c r="J1370" s="109"/>
      <c r="K1370" s="109"/>
      <c r="L1370" s="109"/>
      <c r="M1370" s="109"/>
      <c r="N1370" s="109"/>
      <c r="O1370" s="109"/>
      <c r="P1370" s="109"/>
      <c r="Q1370" s="109"/>
      <c r="R1370" s="109"/>
      <c r="S1370" s="109"/>
      <c r="T1370" s="241"/>
      <c r="U1370" s="157"/>
      <c r="V1370" s="157"/>
      <c r="W1370" s="158"/>
      <c r="X1370" s="140"/>
      <c r="Y1370" s="140"/>
      <c r="Z1370" s="140"/>
      <c r="AA1370" s="242"/>
      <c r="AB1370" s="242"/>
      <c r="AC1370" s="242"/>
      <c r="AD1370" s="242"/>
      <c r="AE1370" s="101" t="str">
        <f t="shared" si="20"/>
        <v/>
      </c>
      <c r="AF1370" s="101"/>
      <c r="AG1370" s="101"/>
      <c r="AH1370" s="101"/>
      <c r="AI1370" s="101"/>
      <c r="AJ1370" s="101"/>
      <c r="AK1370" s="140"/>
      <c r="AL1370" s="140"/>
      <c r="AM1370" s="140"/>
      <c r="AN1370" s="140"/>
      <c r="AO1370" s="140"/>
    </row>
    <row r="1371" spans="1:41" ht="16" customHeight="1" x14ac:dyDescent="0.35">
      <c r="A1371" s="132"/>
      <c r="B1371" s="133"/>
      <c r="C1371" s="133"/>
      <c r="D1371" s="133"/>
      <c r="E1371" s="133"/>
      <c r="F1371" s="134"/>
      <c r="G1371" s="135"/>
      <c r="H1371" s="136"/>
      <c r="I1371" s="108"/>
      <c r="J1371" s="109"/>
      <c r="K1371" s="109"/>
      <c r="L1371" s="109"/>
      <c r="M1371" s="109"/>
      <c r="N1371" s="109"/>
      <c r="O1371" s="109"/>
      <c r="P1371" s="109"/>
      <c r="Q1371" s="109"/>
      <c r="R1371" s="109"/>
      <c r="S1371" s="109"/>
      <c r="T1371" s="241"/>
      <c r="U1371" s="157"/>
      <c r="V1371" s="157"/>
      <c r="W1371" s="158"/>
      <c r="X1371" s="140"/>
      <c r="Y1371" s="140"/>
      <c r="Z1371" s="140"/>
      <c r="AA1371" s="242"/>
      <c r="AB1371" s="242"/>
      <c r="AC1371" s="242"/>
      <c r="AD1371" s="242"/>
      <c r="AE1371" s="101" t="str">
        <f t="shared" ref="AE1371:AE1434" si="21">IF(AA1371="","",ROUND(T1371*AA1371,0))</f>
        <v/>
      </c>
      <c r="AF1371" s="101"/>
      <c r="AG1371" s="101"/>
      <c r="AH1371" s="101"/>
      <c r="AI1371" s="101"/>
      <c r="AJ1371" s="101"/>
      <c r="AK1371" s="140"/>
      <c r="AL1371" s="140"/>
      <c r="AM1371" s="140"/>
      <c r="AN1371" s="140"/>
      <c r="AO1371" s="140"/>
    </row>
    <row r="1372" spans="1:41" ht="16" customHeight="1" x14ac:dyDescent="0.35">
      <c r="A1372" s="132"/>
      <c r="B1372" s="133"/>
      <c r="C1372" s="133"/>
      <c r="D1372" s="133"/>
      <c r="E1372" s="133"/>
      <c r="F1372" s="134"/>
      <c r="G1372" s="135"/>
      <c r="H1372" s="136"/>
      <c r="I1372" s="108"/>
      <c r="J1372" s="109"/>
      <c r="K1372" s="109"/>
      <c r="L1372" s="109"/>
      <c r="M1372" s="109"/>
      <c r="N1372" s="109"/>
      <c r="O1372" s="109"/>
      <c r="P1372" s="109"/>
      <c r="Q1372" s="109"/>
      <c r="R1372" s="109"/>
      <c r="S1372" s="109"/>
      <c r="T1372" s="241"/>
      <c r="U1372" s="157"/>
      <c r="V1372" s="157"/>
      <c r="W1372" s="158"/>
      <c r="X1372" s="140"/>
      <c r="Y1372" s="140"/>
      <c r="Z1372" s="140"/>
      <c r="AA1372" s="242"/>
      <c r="AB1372" s="242"/>
      <c r="AC1372" s="242"/>
      <c r="AD1372" s="242"/>
      <c r="AE1372" s="101" t="str">
        <f t="shared" si="21"/>
        <v/>
      </c>
      <c r="AF1372" s="101"/>
      <c r="AG1372" s="101"/>
      <c r="AH1372" s="101"/>
      <c r="AI1372" s="101"/>
      <c r="AJ1372" s="101"/>
      <c r="AK1372" s="140"/>
      <c r="AL1372" s="140"/>
      <c r="AM1372" s="140"/>
      <c r="AN1372" s="140"/>
      <c r="AO1372" s="140"/>
    </row>
    <row r="1373" spans="1:41" ht="16" customHeight="1" x14ac:dyDescent="0.35">
      <c r="A1373" s="132"/>
      <c r="B1373" s="133"/>
      <c r="C1373" s="133"/>
      <c r="D1373" s="133"/>
      <c r="E1373" s="133"/>
      <c r="F1373" s="134"/>
      <c r="G1373" s="135"/>
      <c r="H1373" s="136"/>
      <c r="I1373" s="108"/>
      <c r="J1373" s="109"/>
      <c r="K1373" s="109"/>
      <c r="L1373" s="109"/>
      <c r="M1373" s="109"/>
      <c r="N1373" s="109"/>
      <c r="O1373" s="109"/>
      <c r="P1373" s="109"/>
      <c r="Q1373" s="109"/>
      <c r="R1373" s="109"/>
      <c r="S1373" s="109"/>
      <c r="T1373" s="241"/>
      <c r="U1373" s="157"/>
      <c r="V1373" s="157"/>
      <c r="W1373" s="158"/>
      <c r="X1373" s="140"/>
      <c r="Y1373" s="140"/>
      <c r="Z1373" s="140"/>
      <c r="AA1373" s="242"/>
      <c r="AB1373" s="242"/>
      <c r="AC1373" s="242"/>
      <c r="AD1373" s="242"/>
      <c r="AE1373" s="101" t="str">
        <f t="shared" si="21"/>
        <v/>
      </c>
      <c r="AF1373" s="101"/>
      <c r="AG1373" s="101"/>
      <c r="AH1373" s="101"/>
      <c r="AI1373" s="101"/>
      <c r="AJ1373" s="101"/>
      <c r="AK1373" s="140"/>
      <c r="AL1373" s="140"/>
      <c r="AM1373" s="140"/>
      <c r="AN1373" s="140"/>
      <c r="AO1373" s="140"/>
    </row>
    <row r="1374" spans="1:41" ht="16" customHeight="1" x14ac:dyDescent="0.35">
      <c r="A1374" s="132"/>
      <c r="B1374" s="133"/>
      <c r="C1374" s="133"/>
      <c r="D1374" s="133"/>
      <c r="E1374" s="133"/>
      <c r="F1374" s="134"/>
      <c r="G1374" s="135"/>
      <c r="H1374" s="136"/>
      <c r="I1374" s="108"/>
      <c r="J1374" s="109"/>
      <c r="K1374" s="109"/>
      <c r="L1374" s="109"/>
      <c r="M1374" s="109"/>
      <c r="N1374" s="109"/>
      <c r="O1374" s="109"/>
      <c r="P1374" s="109"/>
      <c r="Q1374" s="109"/>
      <c r="R1374" s="109"/>
      <c r="S1374" s="109"/>
      <c r="T1374" s="241"/>
      <c r="U1374" s="157"/>
      <c r="V1374" s="157"/>
      <c r="W1374" s="158"/>
      <c r="X1374" s="140"/>
      <c r="Y1374" s="140"/>
      <c r="Z1374" s="140"/>
      <c r="AA1374" s="242"/>
      <c r="AB1374" s="242"/>
      <c r="AC1374" s="242"/>
      <c r="AD1374" s="242"/>
      <c r="AE1374" s="101" t="str">
        <f t="shared" si="21"/>
        <v/>
      </c>
      <c r="AF1374" s="101"/>
      <c r="AG1374" s="101"/>
      <c r="AH1374" s="101"/>
      <c r="AI1374" s="101"/>
      <c r="AJ1374" s="101"/>
      <c r="AK1374" s="140"/>
      <c r="AL1374" s="140"/>
      <c r="AM1374" s="140"/>
      <c r="AN1374" s="140"/>
      <c r="AO1374" s="140"/>
    </row>
    <row r="1375" spans="1:41" ht="16" customHeight="1" x14ac:dyDescent="0.35">
      <c r="A1375" s="132"/>
      <c r="B1375" s="133"/>
      <c r="C1375" s="133"/>
      <c r="D1375" s="133"/>
      <c r="E1375" s="133"/>
      <c r="F1375" s="134"/>
      <c r="G1375" s="135"/>
      <c r="H1375" s="136"/>
      <c r="I1375" s="108"/>
      <c r="J1375" s="109"/>
      <c r="K1375" s="109"/>
      <c r="L1375" s="109"/>
      <c r="M1375" s="109"/>
      <c r="N1375" s="109"/>
      <c r="O1375" s="109"/>
      <c r="P1375" s="109"/>
      <c r="Q1375" s="109"/>
      <c r="R1375" s="109"/>
      <c r="S1375" s="109"/>
      <c r="T1375" s="241"/>
      <c r="U1375" s="157"/>
      <c r="V1375" s="157"/>
      <c r="W1375" s="158"/>
      <c r="X1375" s="140"/>
      <c r="Y1375" s="140"/>
      <c r="Z1375" s="140"/>
      <c r="AA1375" s="242"/>
      <c r="AB1375" s="242"/>
      <c r="AC1375" s="242"/>
      <c r="AD1375" s="242"/>
      <c r="AE1375" s="101" t="str">
        <f t="shared" si="21"/>
        <v/>
      </c>
      <c r="AF1375" s="101"/>
      <c r="AG1375" s="101"/>
      <c r="AH1375" s="101"/>
      <c r="AI1375" s="101"/>
      <c r="AJ1375" s="101"/>
      <c r="AK1375" s="140"/>
      <c r="AL1375" s="140"/>
      <c r="AM1375" s="140"/>
      <c r="AN1375" s="140"/>
      <c r="AO1375" s="140"/>
    </row>
    <row r="1376" spans="1:41" ht="16" customHeight="1" x14ac:dyDescent="0.35">
      <c r="A1376" s="132"/>
      <c r="B1376" s="133"/>
      <c r="C1376" s="133"/>
      <c r="D1376" s="133"/>
      <c r="E1376" s="133"/>
      <c r="F1376" s="134"/>
      <c r="G1376" s="135"/>
      <c r="H1376" s="136"/>
      <c r="I1376" s="108"/>
      <c r="J1376" s="109"/>
      <c r="K1376" s="109"/>
      <c r="L1376" s="109"/>
      <c r="M1376" s="109"/>
      <c r="N1376" s="109"/>
      <c r="O1376" s="109"/>
      <c r="P1376" s="109"/>
      <c r="Q1376" s="109"/>
      <c r="R1376" s="109"/>
      <c r="S1376" s="109"/>
      <c r="T1376" s="241"/>
      <c r="U1376" s="157"/>
      <c r="V1376" s="157"/>
      <c r="W1376" s="158"/>
      <c r="X1376" s="140"/>
      <c r="Y1376" s="140"/>
      <c r="Z1376" s="140"/>
      <c r="AA1376" s="242"/>
      <c r="AB1376" s="242"/>
      <c r="AC1376" s="242"/>
      <c r="AD1376" s="242"/>
      <c r="AE1376" s="101" t="str">
        <f t="shared" si="21"/>
        <v/>
      </c>
      <c r="AF1376" s="101"/>
      <c r="AG1376" s="101"/>
      <c r="AH1376" s="101"/>
      <c r="AI1376" s="101"/>
      <c r="AJ1376" s="101"/>
      <c r="AK1376" s="140"/>
      <c r="AL1376" s="140"/>
      <c r="AM1376" s="140"/>
      <c r="AN1376" s="140"/>
      <c r="AO1376" s="140"/>
    </row>
    <row r="1377" spans="1:41" ht="16" customHeight="1" x14ac:dyDescent="0.35">
      <c r="A1377" s="132"/>
      <c r="B1377" s="133"/>
      <c r="C1377" s="133"/>
      <c r="D1377" s="133"/>
      <c r="E1377" s="133"/>
      <c r="F1377" s="134"/>
      <c r="G1377" s="135"/>
      <c r="H1377" s="136"/>
      <c r="I1377" s="108"/>
      <c r="J1377" s="109"/>
      <c r="K1377" s="109"/>
      <c r="L1377" s="109"/>
      <c r="M1377" s="109"/>
      <c r="N1377" s="109"/>
      <c r="O1377" s="109"/>
      <c r="P1377" s="109"/>
      <c r="Q1377" s="109"/>
      <c r="R1377" s="109"/>
      <c r="S1377" s="109"/>
      <c r="T1377" s="241"/>
      <c r="U1377" s="157"/>
      <c r="V1377" s="157"/>
      <c r="W1377" s="158"/>
      <c r="X1377" s="140"/>
      <c r="Y1377" s="140"/>
      <c r="Z1377" s="140"/>
      <c r="AA1377" s="242"/>
      <c r="AB1377" s="242"/>
      <c r="AC1377" s="242"/>
      <c r="AD1377" s="242"/>
      <c r="AE1377" s="101" t="str">
        <f t="shared" si="21"/>
        <v/>
      </c>
      <c r="AF1377" s="101"/>
      <c r="AG1377" s="101"/>
      <c r="AH1377" s="101"/>
      <c r="AI1377" s="101"/>
      <c r="AJ1377" s="101"/>
      <c r="AK1377" s="140"/>
      <c r="AL1377" s="140"/>
      <c r="AM1377" s="140"/>
      <c r="AN1377" s="140"/>
      <c r="AO1377" s="140"/>
    </row>
    <row r="1378" spans="1:41" ht="16" customHeight="1" x14ac:dyDescent="0.35">
      <c r="A1378" s="132"/>
      <c r="B1378" s="133"/>
      <c r="C1378" s="133"/>
      <c r="D1378" s="133"/>
      <c r="E1378" s="133"/>
      <c r="F1378" s="134"/>
      <c r="G1378" s="135"/>
      <c r="H1378" s="136"/>
      <c r="I1378" s="108"/>
      <c r="J1378" s="109"/>
      <c r="K1378" s="109"/>
      <c r="L1378" s="109"/>
      <c r="M1378" s="109"/>
      <c r="N1378" s="109"/>
      <c r="O1378" s="109"/>
      <c r="P1378" s="109"/>
      <c r="Q1378" s="109"/>
      <c r="R1378" s="109"/>
      <c r="S1378" s="109"/>
      <c r="T1378" s="241"/>
      <c r="U1378" s="157"/>
      <c r="V1378" s="157"/>
      <c r="W1378" s="158"/>
      <c r="X1378" s="140"/>
      <c r="Y1378" s="140"/>
      <c r="Z1378" s="140"/>
      <c r="AA1378" s="242"/>
      <c r="AB1378" s="242"/>
      <c r="AC1378" s="242"/>
      <c r="AD1378" s="242"/>
      <c r="AE1378" s="101" t="str">
        <f t="shared" si="21"/>
        <v/>
      </c>
      <c r="AF1378" s="101"/>
      <c r="AG1378" s="101"/>
      <c r="AH1378" s="101"/>
      <c r="AI1378" s="101"/>
      <c r="AJ1378" s="101"/>
      <c r="AK1378" s="140"/>
      <c r="AL1378" s="140"/>
      <c r="AM1378" s="140"/>
      <c r="AN1378" s="140"/>
      <c r="AO1378" s="140"/>
    </row>
    <row r="1379" spans="1:41" ht="16" customHeight="1" x14ac:dyDescent="0.35">
      <c r="A1379" s="132"/>
      <c r="B1379" s="133"/>
      <c r="C1379" s="133"/>
      <c r="D1379" s="133"/>
      <c r="E1379" s="133"/>
      <c r="F1379" s="134"/>
      <c r="G1379" s="135"/>
      <c r="H1379" s="136"/>
      <c r="I1379" s="108"/>
      <c r="J1379" s="109"/>
      <c r="K1379" s="109"/>
      <c r="L1379" s="109"/>
      <c r="M1379" s="109"/>
      <c r="N1379" s="109"/>
      <c r="O1379" s="109"/>
      <c r="P1379" s="109"/>
      <c r="Q1379" s="109"/>
      <c r="R1379" s="109"/>
      <c r="S1379" s="109"/>
      <c r="T1379" s="241"/>
      <c r="U1379" s="157"/>
      <c r="V1379" s="157"/>
      <c r="W1379" s="158"/>
      <c r="X1379" s="140"/>
      <c r="Y1379" s="140"/>
      <c r="Z1379" s="140"/>
      <c r="AA1379" s="242"/>
      <c r="AB1379" s="242"/>
      <c r="AC1379" s="242"/>
      <c r="AD1379" s="242"/>
      <c r="AE1379" s="101" t="str">
        <f t="shared" si="21"/>
        <v/>
      </c>
      <c r="AF1379" s="101"/>
      <c r="AG1379" s="101"/>
      <c r="AH1379" s="101"/>
      <c r="AI1379" s="101"/>
      <c r="AJ1379" s="101"/>
      <c r="AK1379" s="140"/>
      <c r="AL1379" s="140"/>
      <c r="AM1379" s="140"/>
      <c r="AN1379" s="140"/>
      <c r="AO1379" s="140"/>
    </row>
    <row r="1380" spans="1:41" ht="16" customHeight="1" x14ac:dyDescent="0.35">
      <c r="A1380" s="132"/>
      <c r="B1380" s="133"/>
      <c r="C1380" s="133"/>
      <c r="D1380" s="133"/>
      <c r="E1380" s="133"/>
      <c r="F1380" s="134"/>
      <c r="G1380" s="135"/>
      <c r="H1380" s="136"/>
      <c r="I1380" s="108"/>
      <c r="J1380" s="109"/>
      <c r="K1380" s="109"/>
      <c r="L1380" s="109"/>
      <c r="M1380" s="109"/>
      <c r="N1380" s="109"/>
      <c r="O1380" s="109"/>
      <c r="P1380" s="109"/>
      <c r="Q1380" s="109"/>
      <c r="R1380" s="109"/>
      <c r="S1380" s="109"/>
      <c r="T1380" s="241"/>
      <c r="U1380" s="157"/>
      <c r="V1380" s="157"/>
      <c r="W1380" s="158"/>
      <c r="X1380" s="140"/>
      <c r="Y1380" s="140"/>
      <c r="Z1380" s="140"/>
      <c r="AA1380" s="242"/>
      <c r="AB1380" s="242"/>
      <c r="AC1380" s="242"/>
      <c r="AD1380" s="242"/>
      <c r="AE1380" s="101" t="str">
        <f t="shared" si="21"/>
        <v/>
      </c>
      <c r="AF1380" s="101"/>
      <c r="AG1380" s="101"/>
      <c r="AH1380" s="101"/>
      <c r="AI1380" s="101"/>
      <c r="AJ1380" s="101"/>
      <c r="AK1380" s="140"/>
      <c r="AL1380" s="140"/>
      <c r="AM1380" s="140"/>
      <c r="AN1380" s="140"/>
      <c r="AO1380" s="140"/>
    </row>
    <row r="1381" spans="1:41" ht="16" customHeight="1" x14ac:dyDescent="0.35">
      <c r="A1381" s="132"/>
      <c r="B1381" s="133"/>
      <c r="C1381" s="133"/>
      <c r="D1381" s="133"/>
      <c r="E1381" s="133"/>
      <c r="F1381" s="134"/>
      <c r="G1381" s="135"/>
      <c r="H1381" s="136"/>
      <c r="I1381" s="108"/>
      <c r="J1381" s="109"/>
      <c r="K1381" s="109"/>
      <c r="L1381" s="109"/>
      <c r="M1381" s="109"/>
      <c r="N1381" s="109"/>
      <c r="O1381" s="109"/>
      <c r="P1381" s="109"/>
      <c r="Q1381" s="109"/>
      <c r="R1381" s="109"/>
      <c r="S1381" s="109"/>
      <c r="T1381" s="241"/>
      <c r="U1381" s="157"/>
      <c r="V1381" s="157"/>
      <c r="W1381" s="158"/>
      <c r="X1381" s="140"/>
      <c r="Y1381" s="140"/>
      <c r="Z1381" s="140"/>
      <c r="AA1381" s="242"/>
      <c r="AB1381" s="242"/>
      <c r="AC1381" s="242"/>
      <c r="AD1381" s="242"/>
      <c r="AE1381" s="101" t="str">
        <f t="shared" si="21"/>
        <v/>
      </c>
      <c r="AF1381" s="101"/>
      <c r="AG1381" s="101"/>
      <c r="AH1381" s="101"/>
      <c r="AI1381" s="101"/>
      <c r="AJ1381" s="101"/>
      <c r="AK1381" s="140"/>
      <c r="AL1381" s="140"/>
      <c r="AM1381" s="140"/>
      <c r="AN1381" s="140"/>
      <c r="AO1381" s="140"/>
    </row>
    <row r="1382" spans="1:41" ht="16" customHeight="1" x14ac:dyDescent="0.35">
      <c r="A1382" s="132"/>
      <c r="B1382" s="133"/>
      <c r="C1382" s="133"/>
      <c r="D1382" s="133"/>
      <c r="E1382" s="133"/>
      <c r="F1382" s="134"/>
      <c r="G1382" s="135"/>
      <c r="H1382" s="136"/>
      <c r="I1382" s="108"/>
      <c r="J1382" s="109"/>
      <c r="K1382" s="109"/>
      <c r="L1382" s="109"/>
      <c r="M1382" s="109"/>
      <c r="N1382" s="109"/>
      <c r="O1382" s="109"/>
      <c r="P1382" s="109"/>
      <c r="Q1382" s="109"/>
      <c r="R1382" s="109"/>
      <c r="S1382" s="109"/>
      <c r="T1382" s="241"/>
      <c r="U1382" s="157"/>
      <c r="V1382" s="157"/>
      <c r="W1382" s="158"/>
      <c r="X1382" s="140"/>
      <c r="Y1382" s="140"/>
      <c r="Z1382" s="140"/>
      <c r="AA1382" s="242"/>
      <c r="AB1382" s="242"/>
      <c r="AC1382" s="242"/>
      <c r="AD1382" s="242"/>
      <c r="AE1382" s="101" t="str">
        <f t="shared" si="21"/>
        <v/>
      </c>
      <c r="AF1382" s="101"/>
      <c r="AG1382" s="101"/>
      <c r="AH1382" s="101"/>
      <c r="AI1382" s="101"/>
      <c r="AJ1382" s="101"/>
      <c r="AK1382" s="140"/>
      <c r="AL1382" s="140"/>
      <c r="AM1382" s="140"/>
      <c r="AN1382" s="140"/>
      <c r="AO1382" s="140"/>
    </row>
    <row r="1383" spans="1:41" ht="16" customHeight="1" x14ac:dyDescent="0.35">
      <c r="A1383" s="132"/>
      <c r="B1383" s="133"/>
      <c r="C1383" s="133"/>
      <c r="D1383" s="133"/>
      <c r="E1383" s="133"/>
      <c r="F1383" s="134"/>
      <c r="G1383" s="135"/>
      <c r="H1383" s="136"/>
      <c r="I1383" s="108"/>
      <c r="J1383" s="109"/>
      <c r="K1383" s="109"/>
      <c r="L1383" s="109"/>
      <c r="M1383" s="109"/>
      <c r="N1383" s="109"/>
      <c r="O1383" s="109"/>
      <c r="P1383" s="109"/>
      <c r="Q1383" s="109"/>
      <c r="R1383" s="109"/>
      <c r="S1383" s="109"/>
      <c r="T1383" s="241"/>
      <c r="U1383" s="157"/>
      <c r="V1383" s="157"/>
      <c r="W1383" s="158"/>
      <c r="X1383" s="140"/>
      <c r="Y1383" s="140"/>
      <c r="Z1383" s="140"/>
      <c r="AA1383" s="242"/>
      <c r="AB1383" s="242"/>
      <c r="AC1383" s="242"/>
      <c r="AD1383" s="242"/>
      <c r="AE1383" s="101" t="str">
        <f t="shared" si="21"/>
        <v/>
      </c>
      <c r="AF1383" s="101"/>
      <c r="AG1383" s="101"/>
      <c r="AH1383" s="101"/>
      <c r="AI1383" s="101"/>
      <c r="AJ1383" s="101"/>
      <c r="AK1383" s="140"/>
      <c r="AL1383" s="140"/>
      <c r="AM1383" s="140"/>
      <c r="AN1383" s="140"/>
      <c r="AO1383" s="140"/>
    </row>
    <row r="1384" spans="1:41" ht="16" customHeight="1" x14ac:dyDescent="0.35">
      <c r="A1384" s="132"/>
      <c r="B1384" s="133"/>
      <c r="C1384" s="133"/>
      <c r="D1384" s="133"/>
      <c r="E1384" s="133"/>
      <c r="F1384" s="134"/>
      <c r="G1384" s="135"/>
      <c r="H1384" s="136"/>
      <c r="I1384" s="108"/>
      <c r="J1384" s="109"/>
      <c r="K1384" s="109"/>
      <c r="L1384" s="109"/>
      <c r="M1384" s="109"/>
      <c r="N1384" s="109"/>
      <c r="O1384" s="109"/>
      <c r="P1384" s="109"/>
      <c r="Q1384" s="109"/>
      <c r="R1384" s="109"/>
      <c r="S1384" s="109"/>
      <c r="T1384" s="241"/>
      <c r="U1384" s="157"/>
      <c r="V1384" s="157"/>
      <c r="W1384" s="158"/>
      <c r="X1384" s="140"/>
      <c r="Y1384" s="140"/>
      <c r="Z1384" s="140"/>
      <c r="AA1384" s="242"/>
      <c r="AB1384" s="242"/>
      <c r="AC1384" s="242"/>
      <c r="AD1384" s="242"/>
      <c r="AE1384" s="101" t="str">
        <f t="shared" si="21"/>
        <v/>
      </c>
      <c r="AF1384" s="101"/>
      <c r="AG1384" s="101"/>
      <c r="AH1384" s="101"/>
      <c r="AI1384" s="101"/>
      <c r="AJ1384" s="101"/>
      <c r="AK1384" s="140"/>
      <c r="AL1384" s="140"/>
      <c r="AM1384" s="140"/>
      <c r="AN1384" s="140"/>
      <c r="AO1384" s="140"/>
    </row>
    <row r="1385" spans="1:41" ht="16" customHeight="1" x14ac:dyDescent="0.35">
      <c r="A1385" s="132"/>
      <c r="B1385" s="133"/>
      <c r="C1385" s="133"/>
      <c r="D1385" s="133"/>
      <c r="E1385" s="133"/>
      <c r="F1385" s="134"/>
      <c r="G1385" s="135"/>
      <c r="H1385" s="136"/>
      <c r="I1385" s="108"/>
      <c r="J1385" s="109"/>
      <c r="K1385" s="109"/>
      <c r="L1385" s="109"/>
      <c r="M1385" s="109"/>
      <c r="N1385" s="109"/>
      <c r="O1385" s="109"/>
      <c r="P1385" s="109"/>
      <c r="Q1385" s="109"/>
      <c r="R1385" s="109"/>
      <c r="S1385" s="109"/>
      <c r="T1385" s="241"/>
      <c r="U1385" s="157"/>
      <c r="V1385" s="157"/>
      <c r="W1385" s="158"/>
      <c r="X1385" s="140"/>
      <c r="Y1385" s="140"/>
      <c r="Z1385" s="140"/>
      <c r="AA1385" s="242"/>
      <c r="AB1385" s="242"/>
      <c r="AC1385" s="242"/>
      <c r="AD1385" s="242"/>
      <c r="AE1385" s="101" t="str">
        <f t="shared" si="21"/>
        <v/>
      </c>
      <c r="AF1385" s="101"/>
      <c r="AG1385" s="101"/>
      <c r="AH1385" s="101"/>
      <c r="AI1385" s="101"/>
      <c r="AJ1385" s="101"/>
      <c r="AK1385" s="140"/>
      <c r="AL1385" s="140"/>
      <c r="AM1385" s="140"/>
      <c r="AN1385" s="140"/>
      <c r="AO1385" s="140"/>
    </row>
    <row r="1386" spans="1:41" ht="16" customHeight="1" x14ac:dyDescent="0.35">
      <c r="A1386" s="132"/>
      <c r="B1386" s="133"/>
      <c r="C1386" s="133"/>
      <c r="D1386" s="133"/>
      <c r="E1386" s="133"/>
      <c r="F1386" s="134"/>
      <c r="G1386" s="135"/>
      <c r="H1386" s="136"/>
      <c r="I1386" s="108"/>
      <c r="J1386" s="109"/>
      <c r="K1386" s="109"/>
      <c r="L1386" s="109"/>
      <c r="M1386" s="109"/>
      <c r="N1386" s="109"/>
      <c r="O1386" s="109"/>
      <c r="P1386" s="109"/>
      <c r="Q1386" s="109"/>
      <c r="R1386" s="109"/>
      <c r="S1386" s="109"/>
      <c r="T1386" s="241"/>
      <c r="U1386" s="157"/>
      <c r="V1386" s="157"/>
      <c r="W1386" s="158"/>
      <c r="X1386" s="140"/>
      <c r="Y1386" s="140"/>
      <c r="Z1386" s="140"/>
      <c r="AA1386" s="242"/>
      <c r="AB1386" s="242"/>
      <c r="AC1386" s="242"/>
      <c r="AD1386" s="242"/>
      <c r="AE1386" s="101" t="str">
        <f t="shared" si="21"/>
        <v/>
      </c>
      <c r="AF1386" s="101"/>
      <c r="AG1386" s="101"/>
      <c r="AH1386" s="101"/>
      <c r="AI1386" s="101"/>
      <c r="AJ1386" s="101"/>
      <c r="AK1386" s="140"/>
      <c r="AL1386" s="140"/>
      <c r="AM1386" s="140"/>
      <c r="AN1386" s="140"/>
      <c r="AO1386" s="140"/>
    </row>
    <row r="1387" spans="1:41" ht="16" customHeight="1" x14ac:dyDescent="0.35">
      <c r="A1387" s="132"/>
      <c r="B1387" s="133"/>
      <c r="C1387" s="133"/>
      <c r="D1387" s="133"/>
      <c r="E1387" s="133"/>
      <c r="F1387" s="134"/>
      <c r="G1387" s="135"/>
      <c r="H1387" s="136"/>
      <c r="I1387" s="108"/>
      <c r="J1387" s="109"/>
      <c r="K1387" s="109"/>
      <c r="L1387" s="109"/>
      <c r="M1387" s="109"/>
      <c r="N1387" s="109"/>
      <c r="O1387" s="109"/>
      <c r="P1387" s="109"/>
      <c r="Q1387" s="109"/>
      <c r="R1387" s="109"/>
      <c r="S1387" s="109"/>
      <c r="T1387" s="241"/>
      <c r="U1387" s="157"/>
      <c r="V1387" s="157"/>
      <c r="W1387" s="158"/>
      <c r="X1387" s="140"/>
      <c r="Y1387" s="140"/>
      <c r="Z1387" s="140"/>
      <c r="AA1387" s="242"/>
      <c r="AB1387" s="242"/>
      <c r="AC1387" s="242"/>
      <c r="AD1387" s="242"/>
      <c r="AE1387" s="101" t="str">
        <f t="shared" si="21"/>
        <v/>
      </c>
      <c r="AF1387" s="101"/>
      <c r="AG1387" s="101"/>
      <c r="AH1387" s="101"/>
      <c r="AI1387" s="101"/>
      <c r="AJ1387" s="101"/>
      <c r="AK1387" s="140"/>
      <c r="AL1387" s="140"/>
      <c r="AM1387" s="140"/>
      <c r="AN1387" s="140"/>
      <c r="AO1387" s="140"/>
    </row>
    <row r="1388" spans="1:41" ht="16" customHeight="1" x14ac:dyDescent="0.35">
      <c r="A1388" s="132"/>
      <c r="B1388" s="133"/>
      <c r="C1388" s="133"/>
      <c r="D1388" s="133"/>
      <c r="E1388" s="133"/>
      <c r="F1388" s="134"/>
      <c r="G1388" s="135"/>
      <c r="H1388" s="136"/>
      <c r="I1388" s="108"/>
      <c r="J1388" s="109"/>
      <c r="K1388" s="109"/>
      <c r="L1388" s="109"/>
      <c r="M1388" s="109"/>
      <c r="N1388" s="109"/>
      <c r="O1388" s="109"/>
      <c r="P1388" s="109"/>
      <c r="Q1388" s="109"/>
      <c r="R1388" s="109"/>
      <c r="S1388" s="109"/>
      <c r="T1388" s="241"/>
      <c r="U1388" s="157"/>
      <c r="V1388" s="157"/>
      <c r="W1388" s="158"/>
      <c r="X1388" s="140"/>
      <c r="Y1388" s="140"/>
      <c r="Z1388" s="140"/>
      <c r="AA1388" s="242"/>
      <c r="AB1388" s="242"/>
      <c r="AC1388" s="242"/>
      <c r="AD1388" s="242"/>
      <c r="AE1388" s="101" t="str">
        <f t="shared" si="21"/>
        <v/>
      </c>
      <c r="AF1388" s="101"/>
      <c r="AG1388" s="101"/>
      <c r="AH1388" s="101"/>
      <c r="AI1388" s="101"/>
      <c r="AJ1388" s="101"/>
      <c r="AK1388" s="140"/>
      <c r="AL1388" s="140"/>
      <c r="AM1388" s="140"/>
      <c r="AN1388" s="140"/>
      <c r="AO1388" s="140"/>
    </row>
    <row r="1389" spans="1:41" ht="16" customHeight="1" x14ac:dyDescent="0.35">
      <c r="A1389" s="132"/>
      <c r="B1389" s="133"/>
      <c r="C1389" s="133"/>
      <c r="D1389" s="133"/>
      <c r="E1389" s="133"/>
      <c r="F1389" s="134"/>
      <c r="G1389" s="135"/>
      <c r="H1389" s="136"/>
      <c r="I1389" s="108"/>
      <c r="J1389" s="109"/>
      <c r="K1389" s="109"/>
      <c r="L1389" s="109"/>
      <c r="M1389" s="109"/>
      <c r="N1389" s="109"/>
      <c r="O1389" s="109"/>
      <c r="P1389" s="109"/>
      <c r="Q1389" s="109"/>
      <c r="R1389" s="109"/>
      <c r="S1389" s="109"/>
      <c r="T1389" s="241"/>
      <c r="U1389" s="157"/>
      <c r="V1389" s="157"/>
      <c r="W1389" s="158"/>
      <c r="X1389" s="140"/>
      <c r="Y1389" s="140"/>
      <c r="Z1389" s="140"/>
      <c r="AA1389" s="242"/>
      <c r="AB1389" s="242"/>
      <c r="AC1389" s="242"/>
      <c r="AD1389" s="242"/>
      <c r="AE1389" s="101" t="str">
        <f t="shared" si="21"/>
        <v/>
      </c>
      <c r="AF1389" s="101"/>
      <c r="AG1389" s="101"/>
      <c r="AH1389" s="101"/>
      <c r="AI1389" s="101"/>
      <c r="AJ1389" s="101"/>
      <c r="AK1389" s="140"/>
      <c r="AL1389" s="140"/>
      <c r="AM1389" s="140"/>
      <c r="AN1389" s="140"/>
      <c r="AO1389" s="140"/>
    </row>
    <row r="1390" spans="1:41" ht="16" customHeight="1" x14ac:dyDescent="0.35">
      <c r="A1390" s="132"/>
      <c r="B1390" s="133"/>
      <c r="C1390" s="133"/>
      <c r="D1390" s="133"/>
      <c r="E1390" s="133"/>
      <c r="F1390" s="134"/>
      <c r="G1390" s="135"/>
      <c r="H1390" s="136"/>
      <c r="I1390" s="108"/>
      <c r="J1390" s="109"/>
      <c r="K1390" s="109"/>
      <c r="L1390" s="109"/>
      <c r="M1390" s="109"/>
      <c r="N1390" s="109"/>
      <c r="O1390" s="109"/>
      <c r="P1390" s="109"/>
      <c r="Q1390" s="109"/>
      <c r="R1390" s="109"/>
      <c r="S1390" s="109"/>
      <c r="T1390" s="241"/>
      <c r="U1390" s="157"/>
      <c r="V1390" s="157"/>
      <c r="W1390" s="158"/>
      <c r="X1390" s="140"/>
      <c r="Y1390" s="140"/>
      <c r="Z1390" s="140"/>
      <c r="AA1390" s="242"/>
      <c r="AB1390" s="242"/>
      <c r="AC1390" s="242"/>
      <c r="AD1390" s="242"/>
      <c r="AE1390" s="101" t="str">
        <f t="shared" si="21"/>
        <v/>
      </c>
      <c r="AF1390" s="101"/>
      <c r="AG1390" s="101"/>
      <c r="AH1390" s="101"/>
      <c r="AI1390" s="101"/>
      <c r="AJ1390" s="101"/>
      <c r="AK1390" s="140"/>
      <c r="AL1390" s="140"/>
      <c r="AM1390" s="140"/>
      <c r="AN1390" s="140"/>
      <c r="AO1390" s="140"/>
    </row>
    <row r="1391" spans="1:41" ht="16" customHeight="1" x14ac:dyDescent="0.35">
      <c r="A1391" s="132"/>
      <c r="B1391" s="133"/>
      <c r="C1391" s="133"/>
      <c r="D1391" s="133"/>
      <c r="E1391" s="133"/>
      <c r="F1391" s="134"/>
      <c r="G1391" s="135"/>
      <c r="H1391" s="136"/>
      <c r="I1391" s="108"/>
      <c r="J1391" s="109"/>
      <c r="K1391" s="109"/>
      <c r="L1391" s="109"/>
      <c r="M1391" s="109"/>
      <c r="N1391" s="109"/>
      <c r="O1391" s="109"/>
      <c r="P1391" s="109"/>
      <c r="Q1391" s="109"/>
      <c r="R1391" s="109"/>
      <c r="S1391" s="109"/>
      <c r="T1391" s="241"/>
      <c r="U1391" s="157"/>
      <c r="V1391" s="157"/>
      <c r="W1391" s="158"/>
      <c r="X1391" s="140"/>
      <c r="Y1391" s="140"/>
      <c r="Z1391" s="140"/>
      <c r="AA1391" s="242"/>
      <c r="AB1391" s="242"/>
      <c r="AC1391" s="242"/>
      <c r="AD1391" s="242"/>
      <c r="AE1391" s="101" t="str">
        <f t="shared" si="21"/>
        <v/>
      </c>
      <c r="AF1391" s="101"/>
      <c r="AG1391" s="101"/>
      <c r="AH1391" s="101"/>
      <c r="AI1391" s="101"/>
      <c r="AJ1391" s="101"/>
      <c r="AK1391" s="140"/>
      <c r="AL1391" s="140"/>
      <c r="AM1391" s="140"/>
      <c r="AN1391" s="140"/>
      <c r="AO1391" s="140"/>
    </row>
    <row r="1392" spans="1:41" ht="16" customHeight="1" x14ac:dyDescent="0.35">
      <c r="A1392" s="132"/>
      <c r="B1392" s="133"/>
      <c r="C1392" s="133"/>
      <c r="D1392" s="133"/>
      <c r="E1392" s="133"/>
      <c r="F1392" s="134"/>
      <c r="G1392" s="135"/>
      <c r="H1392" s="136"/>
      <c r="I1392" s="108"/>
      <c r="J1392" s="109"/>
      <c r="K1392" s="109"/>
      <c r="L1392" s="109"/>
      <c r="M1392" s="109"/>
      <c r="N1392" s="109"/>
      <c r="O1392" s="109"/>
      <c r="P1392" s="109"/>
      <c r="Q1392" s="109"/>
      <c r="R1392" s="109"/>
      <c r="S1392" s="109"/>
      <c r="T1392" s="241"/>
      <c r="U1392" s="157"/>
      <c r="V1392" s="157"/>
      <c r="W1392" s="158"/>
      <c r="X1392" s="140"/>
      <c r="Y1392" s="140"/>
      <c r="Z1392" s="140"/>
      <c r="AA1392" s="242"/>
      <c r="AB1392" s="242"/>
      <c r="AC1392" s="242"/>
      <c r="AD1392" s="242"/>
      <c r="AE1392" s="101" t="str">
        <f t="shared" si="21"/>
        <v/>
      </c>
      <c r="AF1392" s="101"/>
      <c r="AG1392" s="101"/>
      <c r="AH1392" s="101"/>
      <c r="AI1392" s="101"/>
      <c r="AJ1392" s="101"/>
      <c r="AK1392" s="140"/>
      <c r="AL1392" s="140"/>
      <c r="AM1392" s="140"/>
      <c r="AN1392" s="140"/>
      <c r="AO1392" s="140"/>
    </row>
    <row r="1393" spans="1:41" ht="16" customHeight="1" x14ac:dyDescent="0.35">
      <c r="A1393" s="132"/>
      <c r="B1393" s="133"/>
      <c r="C1393" s="133"/>
      <c r="D1393" s="133"/>
      <c r="E1393" s="133"/>
      <c r="F1393" s="134"/>
      <c r="G1393" s="135"/>
      <c r="H1393" s="136"/>
      <c r="I1393" s="108"/>
      <c r="J1393" s="109"/>
      <c r="K1393" s="109"/>
      <c r="L1393" s="109"/>
      <c r="M1393" s="109"/>
      <c r="N1393" s="109"/>
      <c r="O1393" s="109"/>
      <c r="P1393" s="109"/>
      <c r="Q1393" s="109"/>
      <c r="R1393" s="109"/>
      <c r="S1393" s="109"/>
      <c r="T1393" s="241"/>
      <c r="U1393" s="157"/>
      <c r="V1393" s="157"/>
      <c r="W1393" s="158"/>
      <c r="X1393" s="140"/>
      <c r="Y1393" s="140"/>
      <c r="Z1393" s="140"/>
      <c r="AA1393" s="242"/>
      <c r="AB1393" s="242"/>
      <c r="AC1393" s="242"/>
      <c r="AD1393" s="242"/>
      <c r="AE1393" s="101" t="str">
        <f t="shared" si="21"/>
        <v/>
      </c>
      <c r="AF1393" s="101"/>
      <c r="AG1393" s="101"/>
      <c r="AH1393" s="101"/>
      <c r="AI1393" s="101"/>
      <c r="AJ1393" s="101"/>
      <c r="AK1393" s="140"/>
      <c r="AL1393" s="140"/>
      <c r="AM1393" s="140"/>
      <c r="AN1393" s="140"/>
      <c r="AO1393" s="140"/>
    </row>
    <row r="1394" spans="1:41" ht="16" customHeight="1" x14ac:dyDescent="0.35">
      <c r="A1394" s="132"/>
      <c r="B1394" s="133"/>
      <c r="C1394" s="133"/>
      <c r="D1394" s="133"/>
      <c r="E1394" s="133"/>
      <c r="F1394" s="134"/>
      <c r="G1394" s="135"/>
      <c r="H1394" s="136"/>
      <c r="I1394" s="108"/>
      <c r="J1394" s="109"/>
      <c r="K1394" s="109"/>
      <c r="L1394" s="109"/>
      <c r="M1394" s="109"/>
      <c r="N1394" s="109"/>
      <c r="O1394" s="109"/>
      <c r="P1394" s="109"/>
      <c r="Q1394" s="109"/>
      <c r="R1394" s="109"/>
      <c r="S1394" s="109"/>
      <c r="T1394" s="241"/>
      <c r="U1394" s="157"/>
      <c r="V1394" s="157"/>
      <c r="W1394" s="158"/>
      <c r="X1394" s="140"/>
      <c r="Y1394" s="140"/>
      <c r="Z1394" s="140"/>
      <c r="AA1394" s="242"/>
      <c r="AB1394" s="242"/>
      <c r="AC1394" s="242"/>
      <c r="AD1394" s="242"/>
      <c r="AE1394" s="101" t="str">
        <f t="shared" si="21"/>
        <v/>
      </c>
      <c r="AF1394" s="101"/>
      <c r="AG1394" s="101"/>
      <c r="AH1394" s="101"/>
      <c r="AI1394" s="101"/>
      <c r="AJ1394" s="101"/>
      <c r="AK1394" s="140"/>
      <c r="AL1394" s="140"/>
      <c r="AM1394" s="140"/>
      <c r="AN1394" s="140"/>
      <c r="AO1394" s="140"/>
    </row>
    <row r="1395" spans="1:41" ht="16" customHeight="1" x14ac:dyDescent="0.35">
      <c r="A1395" s="132"/>
      <c r="B1395" s="133"/>
      <c r="C1395" s="133"/>
      <c r="D1395" s="133"/>
      <c r="E1395" s="133"/>
      <c r="F1395" s="134"/>
      <c r="G1395" s="135"/>
      <c r="H1395" s="136"/>
      <c r="I1395" s="108"/>
      <c r="J1395" s="109"/>
      <c r="K1395" s="109"/>
      <c r="L1395" s="109"/>
      <c r="M1395" s="109"/>
      <c r="N1395" s="109"/>
      <c r="O1395" s="109"/>
      <c r="P1395" s="109"/>
      <c r="Q1395" s="109"/>
      <c r="R1395" s="109"/>
      <c r="S1395" s="109"/>
      <c r="T1395" s="241"/>
      <c r="U1395" s="157"/>
      <c r="V1395" s="157"/>
      <c r="W1395" s="158"/>
      <c r="X1395" s="140"/>
      <c r="Y1395" s="140"/>
      <c r="Z1395" s="140"/>
      <c r="AA1395" s="242"/>
      <c r="AB1395" s="242"/>
      <c r="AC1395" s="242"/>
      <c r="AD1395" s="242"/>
      <c r="AE1395" s="101" t="str">
        <f t="shared" si="21"/>
        <v/>
      </c>
      <c r="AF1395" s="101"/>
      <c r="AG1395" s="101"/>
      <c r="AH1395" s="101"/>
      <c r="AI1395" s="101"/>
      <c r="AJ1395" s="101"/>
      <c r="AK1395" s="140"/>
      <c r="AL1395" s="140"/>
      <c r="AM1395" s="140"/>
      <c r="AN1395" s="140"/>
      <c r="AO1395" s="140"/>
    </row>
    <row r="1396" spans="1:41" ht="16" customHeight="1" x14ac:dyDescent="0.35">
      <c r="A1396" s="132"/>
      <c r="B1396" s="133"/>
      <c r="C1396" s="133"/>
      <c r="D1396" s="133"/>
      <c r="E1396" s="133"/>
      <c r="F1396" s="134"/>
      <c r="G1396" s="135"/>
      <c r="H1396" s="136"/>
      <c r="I1396" s="108"/>
      <c r="J1396" s="109"/>
      <c r="K1396" s="109"/>
      <c r="L1396" s="109"/>
      <c r="M1396" s="109"/>
      <c r="N1396" s="109"/>
      <c r="O1396" s="109"/>
      <c r="P1396" s="109"/>
      <c r="Q1396" s="109"/>
      <c r="R1396" s="109"/>
      <c r="S1396" s="109"/>
      <c r="T1396" s="241"/>
      <c r="U1396" s="157"/>
      <c r="V1396" s="157"/>
      <c r="W1396" s="158"/>
      <c r="X1396" s="140"/>
      <c r="Y1396" s="140"/>
      <c r="Z1396" s="140"/>
      <c r="AA1396" s="242"/>
      <c r="AB1396" s="242"/>
      <c r="AC1396" s="242"/>
      <c r="AD1396" s="242"/>
      <c r="AE1396" s="101" t="str">
        <f t="shared" si="21"/>
        <v/>
      </c>
      <c r="AF1396" s="101"/>
      <c r="AG1396" s="101"/>
      <c r="AH1396" s="101"/>
      <c r="AI1396" s="101"/>
      <c r="AJ1396" s="101"/>
      <c r="AK1396" s="140"/>
      <c r="AL1396" s="140"/>
      <c r="AM1396" s="140"/>
      <c r="AN1396" s="140"/>
      <c r="AO1396" s="140"/>
    </row>
    <row r="1397" spans="1:41" ht="16" customHeight="1" x14ac:dyDescent="0.35">
      <c r="A1397" s="132"/>
      <c r="B1397" s="133"/>
      <c r="C1397" s="133"/>
      <c r="D1397" s="133"/>
      <c r="E1397" s="133"/>
      <c r="F1397" s="134"/>
      <c r="G1397" s="135"/>
      <c r="H1397" s="136"/>
      <c r="I1397" s="108"/>
      <c r="J1397" s="109"/>
      <c r="K1397" s="109"/>
      <c r="L1397" s="109"/>
      <c r="M1397" s="109"/>
      <c r="N1397" s="109"/>
      <c r="O1397" s="109"/>
      <c r="P1397" s="109"/>
      <c r="Q1397" s="109"/>
      <c r="R1397" s="109"/>
      <c r="S1397" s="109"/>
      <c r="T1397" s="241"/>
      <c r="U1397" s="157"/>
      <c r="V1397" s="157"/>
      <c r="W1397" s="158"/>
      <c r="X1397" s="140"/>
      <c r="Y1397" s="140"/>
      <c r="Z1397" s="140"/>
      <c r="AA1397" s="242"/>
      <c r="AB1397" s="242"/>
      <c r="AC1397" s="242"/>
      <c r="AD1397" s="242"/>
      <c r="AE1397" s="101" t="str">
        <f t="shared" si="21"/>
        <v/>
      </c>
      <c r="AF1397" s="101"/>
      <c r="AG1397" s="101"/>
      <c r="AH1397" s="101"/>
      <c r="AI1397" s="101"/>
      <c r="AJ1397" s="101"/>
      <c r="AK1397" s="140"/>
      <c r="AL1397" s="140"/>
      <c r="AM1397" s="140"/>
      <c r="AN1397" s="140"/>
      <c r="AO1397" s="140"/>
    </row>
    <row r="1398" spans="1:41" ht="16" customHeight="1" x14ac:dyDescent="0.35">
      <c r="A1398" s="132"/>
      <c r="B1398" s="133"/>
      <c r="C1398" s="133"/>
      <c r="D1398" s="133"/>
      <c r="E1398" s="133"/>
      <c r="F1398" s="134"/>
      <c r="G1398" s="135"/>
      <c r="H1398" s="136"/>
      <c r="I1398" s="108"/>
      <c r="J1398" s="109"/>
      <c r="K1398" s="109"/>
      <c r="L1398" s="109"/>
      <c r="M1398" s="109"/>
      <c r="N1398" s="109"/>
      <c r="O1398" s="109"/>
      <c r="P1398" s="109"/>
      <c r="Q1398" s="109"/>
      <c r="R1398" s="109"/>
      <c r="S1398" s="109"/>
      <c r="T1398" s="241"/>
      <c r="U1398" s="157"/>
      <c r="V1398" s="157"/>
      <c r="W1398" s="158"/>
      <c r="X1398" s="140"/>
      <c r="Y1398" s="140"/>
      <c r="Z1398" s="140"/>
      <c r="AA1398" s="242"/>
      <c r="AB1398" s="242"/>
      <c r="AC1398" s="242"/>
      <c r="AD1398" s="242"/>
      <c r="AE1398" s="101" t="str">
        <f t="shared" si="21"/>
        <v/>
      </c>
      <c r="AF1398" s="101"/>
      <c r="AG1398" s="101"/>
      <c r="AH1398" s="101"/>
      <c r="AI1398" s="101"/>
      <c r="AJ1398" s="101"/>
      <c r="AK1398" s="140"/>
      <c r="AL1398" s="140"/>
      <c r="AM1398" s="140"/>
      <c r="AN1398" s="140"/>
      <c r="AO1398" s="140"/>
    </row>
    <row r="1399" spans="1:41" ht="16" customHeight="1" x14ac:dyDescent="0.35">
      <c r="A1399" s="132"/>
      <c r="B1399" s="133"/>
      <c r="C1399" s="133"/>
      <c r="D1399" s="133"/>
      <c r="E1399" s="133"/>
      <c r="F1399" s="134"/>
      <c r="G1399" s="135"/>
      <c r="H1399" s="136"/>
      <c r="I1399" s="108"/>
      <c r="J1399" s="109"/>
      <c r="K1399" s="109"/>
      <c r="L1399" s="109"/>
      <c r="M1399" s="109"/>
      <c r="N1399" s="109"/>
      <c r="O1399" s="109"/>
      <c r="P1399" s="109"/>
      <c r="Q1399" s="109"/>
      <c r="R1399" s="109"/>
      <c r="S1399" s="109"/>
      <c r="T1399" s="241"/>
      <c r="U1399" s="157"/>
      <c r="V1399" s="157"/>
      <c r="W1399" s="158"/>
      <c r="X1399" s="140"/>
      <c r="Y1399" s="140"/>
      <c r="Z1399" s="140"/>
      <c r="AA1399" s="242"/>
      <c r="AB1399" s="242"/>
      <c r="AC1399" s="242"/>
      <c r="AD1399" s="242"/>
      <c r="AE1399" s="101" t="str">
        <f t="shared" si="21"/>
        <v/>
      </c>
      <c r="AF1399" s="101"/>
      <c r="AG1399" s="101"/>
      <c r="AH1399" s="101"/>
      <c r="AI1399" s="101"/>
      <c r="AJ1399" s="101"/>
      <c r="AK1399" s="140"/>
      <c r="AL1399" s="140"/>
      <c r="AM1399" s="140"/>
      <c r="AN1399" s="140"/>
      <c r="AO1399" s="140"/>
    </row>
    <row r="1400" spans="1:41" ht="16" customHeight="1" x14ac:dyDescent="0.35">
      <c r="A1400" s="132"/>
      <c r="B1400" s="133"/>
      <c r="C1400" s="133"/>
      <c r="D1400" s="133"/>
      <c r="E1400" s="133"/>
      <c r="F1400" s="134"/>
      <c r="G1400" s="135"/>
      <c r="H1400" s="136"/>
      <c r="I1400" s="108"/>
      <c r="J1400" s="109"/>
      <c r="K1400" s="109"/>
      <c r="L1400" s="109"/>
      <c r="M1400" s="109"/>
      <c r="N1400" s="109"/>
      <c r="O1400" s="109"/>
      <c r="P1400" s="109"/>
      <c r="Q1400" s="109"/>
      <c r="R1400" s="109"/>
      <c r="S1400" s="109"/>
      <c r="T1400" s="241"/>
      <c r="U1400" s="157"/>
      <c r="V1400" s="157"/>
      <c r="W1400" s="158"/>
      <c r="X1400" s="140"/>
      <c r="Y1400" s="140"/>
      <c r="Z1400" s="140"/>
      <c r="AA1400" s="242"/>
      <c r="AB1400" s="242"/>
      <c r="AC1400" s="242"/>
      <c r="AD1400" s="242"/>
      <c r="AE1400" s="101" t="str">
        <f t="shared" si="21"/>
        <v/>
      </c>
      <c r="AF1400" s="101"/>
      <c r="AG1400" s="101"/>
      <c r="AH1400" s="101"/>
      <c r="AI1400" s="101"/>
      <c r="AJ1400" s="101"/>
      <c r="AK1400" s="140"/>
      <c r="AL1400" s="140"/>
      <c r="AM1400" s="140"/>
      <c r="AN1400" s="140"/>
      <c r="AO1400" s="140"/>
    </row>
    <row r="1401" spans="1:41" ht="16" customHeight="1" x14ac:dyDescent="0.35">
      <c r="A1401" s="132"/>
      <c r="B1401" s="133"/>
      <c r="C1401" s="133"/>
      <c r="D1401" s="133"/>
      <c r="E1401" s="133"/>
      <c r="F1401" s="134"/>
      <c r="G1401" s="135"/>
      <c r="H1401" s="136"/>
      <c r="I1401" s="108"/>
      <c r="J1401" s="109"/>
      <c r="K1401" s="109"/>
      <c r="L1401" s="109"/>
      <c r="M1401" s="109"/>
      <c r="N1401" s="109"/>
      <c r="O1401" s="109"/>
      <c r="P1401" s="109"/>
      <c r="Q1401" s="109"/>
      <c r="R1401" s="109"/>
      <c r="S1401" s="109"/>
      <c r="T1401" s="241"/>
      <c r="U1401" s="157"/>
      <c r="V1401" s="157"/>
      <c r="W1401" s="158"/>
      <c r="X1401" s="140"/>
      <c r="Y1401" s="140"/>
      <c r="Z1401" s="140"/>
      <c r="AA1401" s="242"/>
      <c r="AB1401" s="242"/>
      <c r="AC1401" s="242"/>
      <c r="AD1401" s="242"/>
      <c r="AE1401" s="101" t="str">
        <f t="shared" si="21"/>
        <v/>
      </c>
      <c r="AF1401" s="101"/>
      <c r="AG1401" s="101"/>
      <c r="AH1401" s="101"/>
      <c r="AI1401" s="101"/>
      <c r="AJ1401" s="101"/>
      <c r="AK1401" s="140"/>
      <c r="AL1401" s="140"/>
      <c r="AM1401" s="140"/>
      <c r="AN1401" s="140"/>
      <c r="AO1401" s="140"/>
    </row>
    <row r="1402" spans="1:41" ht="16" customHeight="1" x14ac:dyDescent="0.35">
      <c r="A1402" s="132"/>
      <c r="B1402" s="133"/>
      <c r="C1402" s="133"/>
      <c r="D1402" s="133"/>
      <c r="E1402" s="133"/>
      <c r="F1402" s="134"/>
      <c r="G1402" s="135"/>
      <c r="H1402" s="136"/>
      <c r="I1402" s="108"/>
      <c r="J1402" s="109"/>
      <c r="K1402" s="109"/>
      <c r="L1402" s="109"/>
      <c r="M1402" s="109"/>
      <c r="N1402" s="109"/>
      <c r="O1402" s="109"/>
      <c r="P1402" s="109"/>
      <c r="Q1402" s="109"/>
      <c r="R1402" s="109"/>
      <c r="S1402" s="109"/>
      <c r="T1402" s="241"/>
      <c r="U1402" s="157"/>
      <c r="V1402" s="157"/>
      <c r="W1402" s="158"/>
      <c r="X1402" s="140"/>
      <c r="Y1402" s="140"/>
      <c r="Z1402" s="140"/>
      <c r="AA1402" s="242"/>
      <c r="AB1402" s="242"/>
      <c r="AC1402" s="242"/>
      <c r="AD1402" s="242"/>
      <c r="AE1402" s="101" t="str">
        <f t="shared" si="21"/>
        <v/>
      </c>
      <c r="AF1402" s="101"/>
      <c r="AG1402" s="101"/>
      <c r="AH1402" s="101"/>
      <c r="AI1402" s="101"/>
      <c r="AJ1402" s="101"/>
      <c r="AK1402" s="140"/>
      <c r="AL1402" s="140"/>
      <c r="AM1402" s="140"/>
      <c r="AN1402" s="140"/>
      <c r="AO1402" s="140"/>
    </row>
    <row r="1403" spans="1:41" ht="16" customHeight="1" x14ac:dyDescent="0.35">
      <c r="A1403" s="132"/>
      <c r="B1403" s="133"/>
      <c r="C1403" s="133"/>
      <c r="D1403" s="133"/>
      <c r="E1403" s="133"/>
      <c r="F1403" s="134"/>
      <c r="G1403" s="135"/>
      <c r="H1403" s="136"/>
      <c r="I1403" s="108"/>
      <c r="J1403" s="109"/>
      <c r="K1403" s="109"/>
      <c r="L1403" s="109"/>
      <c r="M1403" s="109"/>
      <c r="N1403" s="109"/>
      <c r="O1403" s="109"/>
      <c r="P1403" s="109"/>
      <c r="Q1403" s="109"/>
      <c r="R1403" s="109"/>
      <c r="S1403" s="109"/>
      <c r="T1403" s="241"/>
      <c r="U1403" s="157"/>
      <c r="V1403" s="157"/>
      <c r="W1403" s="158"/>
      <c r="X1403" s="140"/>
      <c r="Y1403" s="140"/>
      <c r="Z1403" s="140"/>
      <c r="AA1403" s="242"/>
      <c r="AB1403" s="242"/>
      <c r="AC1403" s="242"/>
      <c r="AD1403" s="242"/>
      <c r="AE1403" s="101" t="str">
        <f t="shared" si="21"/>
        <v/>
      </c>
      <c r="AF1403" s="101"/>
      <c r="AG1403" s="101"/>
      <c r="AH1403" s="101"/>
      <c r="AI1403" s="101"/>
      <c r="AJ1403" s="101"/>
      <c r="AK1403" s="140"/>
      <c r="AL1403" s="140"/>
      <c r="AM1403" s="140"/>
      <c r="AN1403" s="140"/>
      <c r="AO1403" s="140"/>
    </row>
    <row r="1404" spans="1:41" ht="16" customHeight="1" x14ac:dyDescent="0.35">
      <c r="A1404" s="132"/>
      <c r="B1404" s="133"/>
      <c r="C1404" s="133"/>
      <c r="D1404" s="133"/>
      <c r="E1404" s="133"/>
      <c r="F1404" s="134"/>
      <c r="G1404" s="135"/>
      <c r="H1404" s="136"/>
      <c r="I1404" s="108"/>
      <c r="J1404" s="109"/>
      <c r="K1404" s="109"/>
      <c r="L1404" s="109"/>
      <c r="M1404" s="109"/>
      <c r="N1404" s="109"/>
      <c r="O1404" s="109"/>
      <c r="P1404" s="109"/>
      <c r="Q1404" s="109"/>
      <c r="R1404" s="109"/>
      <c r="S1404" s="109"/>
      <c r="T1404" s="241"/>
      <c r="U1404" s="157"/>
      <c r="V1404" s="157"/>
      <c r="W1404" s="158"/>
      <c r="X1404" s="140"/>
      <c r="Y1404" s="140"/>
      <c r="Z1404" s="140"/>
      <c r="AA1404" s="242"/>
      <c r="AB1404" s="242"/>
      <c r="AC1404" s="242"/>
      <c r="AD1404" s="242"/>
      <c r="AE1404" s="101" t="str">
        <f t="shared" si="21"/>
        <v/>
      </c>
      <c r="AF1404" s="101"/>
      <c r="AG1404" s="101"/>
      <c r="AH1404" s="101"/>
      <c r="AI1404" s="101"/>
      <c r="AJ1404" s="101"/>
      <c r="AK1404" s="140"/>
      <c r="AL1404" s="140"/>
      <c r="AM1404" s="140"/>
      <c r="AN1404" s="140"/>
      <c r="AO1404" s="140"/>
    </row>
    <row r="1405" spans="1:41" ht="16" customHeight="1" x14ac:dyDescent="0.35">
      <c r="A1405" s="132"/>
      <c r="B1405" s="133"/>
      <c r="C1405" s="133"/>
      <c r="D1405" s="133"/>
      <c r="E1405" s="133"/>
      <c r="F1405" s="134"/>
      <c r="G1405" s="135"/>
      <c r="H1405" s="136"/>
      <c r="I1405" s="108"/>
      <c r="J1405" s="109"/>
      <c r="K1405" s="109"/>
      <c r="L1405" s="109"/>
      <c r="M1405" s="109"/>
      <c r="N1405" s="109"/>
      <c r="O1405" s="109"/>
      <c r="P1405" s="109"/>
      <c r="Q1405" s="109"/>
      <c r="R1405" s="109"/>
      <c r="S1405" s="109"/>
      <c r="T1405" s="241"/>
      <c r="U1405" s="157"/>
      <c r="V1405" s="157"/>
      <c r="W1405" s="158"/>
      <c r="X1405" s="140"/>
      <c r="Y1405" s="140"/>
      <c r="Z1405" s="140"/>
      <c r="AA1405" s="242"/>
      <c r="AB1405" s="242"/>
      <c r="AC1405" s="242"/>
      <c r="AD1405" s="242"/>
      <c r="AE1405" s="101" t="str">
        <f t="shared" si="21"/>
        <v/>
      </c>
      <c r="AF1405" s="101"/>
      <c r="AG1405" s="101"/>
      <c r="AH1405" s="101"/>
      <c r="AI1405" s="101"/>
      <c r="AJ1405" s="101"/>
      <c r="AK1405" s="140"/>
      <c r="AL1405" s="140"/>
      <c r="AM1405" s="140"/>
      <c r="AN1405" s="140"/>
      <c r="AO1405" s="140"/>
    </row>
    <row r="1406" spans="1:41" ht="16" customHeight="1" x14ac:dyDescent="0.35">
      <c r="A1406" s="132"/>
      <c r="B1406" s="133"/>
      <c r="C1406" s="133"/>
      <c r="D1406" s="133"/>
      <c r="E1406" s="133"/>
      <c r="F1406" s="134"/>
      <c r="G1406" s="135"/>
      <c r="H1406" s="136"/>
      <c r="I1406" s="108"/>
      <c r="J1406" s="109"/>
      <c r="K1406" s="109"/>
      <c r="L1406" s="109"/>
      <c r="M1406" s="109"/>
      <c r="N1406" s="109"/>
      <c r="O1406" s="109"/>
      <c r="P1406" s="109"/>
      <c r="Q1406" s="109"/>
      <c r="R1406" s="109"/>
      <c r="S1406" s="109"/>
      <c r="T1406" s="241"/>
      <c r="U1406" s="157"/>
      <c r="V1406" s="157"/>
      <c r="W1406" s="158"/>
      <c r="X1406" s="140"/>
      <c r="Y1406" s="140"/>
      <c r="Z1406" s="140"/>
      <c r="AA1406" s="242"/>
      <c r="AB1406" s="242"/>
      <c r="AC1406" s="242"/>
      <c r="AD1406" s="242"/>
      <c r="AE1406" s="101" t="str">
        <f t="shared" si="21"/>
        <v/>
      </c>
      <c r="AF1406" s="101"/>
      <c r="AG1406" s="101"/>
      <c r="AH1406" s="101"/>
      <c r="AI1406" s="101"/>
      <c r="AJ1406" s="101"/>
      <c r="AK1406" s="140"/>
      <c r="AL1406" s="140"/>
      <c r="AM1406" s="140"/>
      <c r="AN1406" s="140"/>
      <c r="AO1406" s="140"/>
    </row>
    <row r="1407" spans="1:41" ht="16" customHeight="1" x14ac:dyDescent="0.35">
      <c r="A1407" s="132"/>
      <c r="B1407" s="133"/>
      <c r="C1407" s="133"/>
      <c r="D1407" s="133"/>
      <c r="E1407" s="133"/>
      <c r="F1407" s="134"/>
      <c r="G1407" s="135"/>
      <c r="H1407" s="136"/>
      <c r="I1407" s="108"/>
      <c r="J1407" s="109"/>
      <c r="K1407" s="109"/>
      <c r="L1407" s="109"/>
      <c r="M1407" s="109"/>
      <c r="N1407" s="109"/>
      <c r="O1407" s="109"/>
      <c r="P1407" s="109"/>
      <c r="Q1407" s="109"/>
      <c r="R1407" s="109"/>
      <c r="S1407" s="109"/>
      <c r="T1407" s="241"/>
      <c r="U1407" s="157"/>
      <c r="V1407" s="157"/>
      <c r="W1407" s="158"/>
      <c r="X1407" s="140"/>
      <c r="Y1407" s="140"/>
      <c r="Z1407" s="140"/>
      <c r="AA1407" s="242"/>
      <c r="AB1407" s="242"/>
      <c r="AC1407" s="242"/>
      <c r="AD1407" s="242"/>
      <c r="AE1407" s="101" t="str">
        <f t="shared" si="21"/>
        <v/>
      </c>
      <c r="AF1407" s="101"/>
      <c r="AG1407" s="101"/>
      <c r="AH1407" s="101"/>
      <c r="AI1407" s="101"/>
      <c r="AJ1407" s="101"/>
      <c r="AK1407" s="140"/>
      <c r="AL1407" s="140"/>
      <c r="AM1407" s="140"/>
      <c r="AN1407" s="140"/>
      <c r="AO1407" s="140"/>
    </row>
    <row r="1408" spans="1:41" ht="16" customHeight="1" x14ac:dyDescent="0.35">
      <c r="A1408" s="132"/>
      <c r="B1408" s="133"/>
      <c r="C1408" s="133"/>
      <c r="D1408" s="133"/>
      <c r="E1408" s="133"/>
      <c r="F1408" s="134"/>
      <c r="G1408" s="135"/>
      <c r="H1408" s="136"/>
      <c r="I1408" s="108"/>
      <c r="J1408" s="109"/>
      <c r="K1408" s="109"/>
      <c r="L1408" s="109"/>
      <c r="M1408" s="109"/>
      <c r="N1408" s="109"/>
      <c r="O1408" s="109"/>
      <c r="P1408" s="109"/>
      <c r="Q1408" s="109"/>
      <c r="R1408" s="109"/>
      <c r="S1408" s="109"/>
      <c r="T1408" s="241"/>
      <c r="U1408" s="157"/>
      <c r="V1408" s="157"/>
      <c r="W1408" s="158"/>
      <c r="X1408" s="140"/>
      <c r="Y1408" s="140"/>
      <c r="Z1408" s="140"/>
      <c r="AA1408" s="242"/>
      <c r="AB1408" s="242"/>
      <c r="AC1408" s="242"/>
      <c r="AD1408" s="242"/>
      <c r="AE1408" s="101" t="str">
        <f t="shared" si="21"/>
        <v/>
      </c>
      <c r="AF1408" s="101"/>
      <c r="AG1408" s="101"/>
      <c r="AH1408" s="101"/>
      <c r="AI1408" s="101"/>
      <c r="AJ1408" s="101"/>
      <c r="AK1408" s="140"/>
      <c r="AL1408" s="140"/>
      <c r="AM1408" s="140"/>
      <c r="AN1408" s="140"/>
      <c r="AO1408" s="140"/>
    </row>
    <row r="1409" spans="1:41" ht="16" customHeight="1" x14ac:dyDescent="0.35">
      <c r="A1409" s="132"/>
      <c r="B1409" s="133"/>
      <c r="C1409" s="133"/>
      <c r="D1409" s="133"/>
      <c r="E1409" s="133"/>
      <c r="F1409" s="134"/>
      <c r="G1409" s="135"/>
      <c r="H1409" s="136"/>
      <c r="I1409" s="108"/>
      <c r="J1409" s="109"/>
      <c r="K1409" s="109"/>
      <c r="L1409" s="109"/>
      <c r="M1409" s="109"/>
      <c r="N1409" s="109"/>
      <c r="O1409" s="109"/>
      <c r="P1409" s="109"/>
      <c r="Q1409" s="109"/>
      <c r="R1409" s="109"/>
      <c r="S1409" s="109"/>
      <c r="T1409" s="241"/>
      <c r="U1409" s="157"/>
      <c r="V1409" s="157"/>
      <c r="W1409" s="158"/>
      <c r="X1409" s="140"/>
      <c r="Y1409" s="140"/>
      <c r="Z1409" s="140"/>
      <c r="AA1409" s="242"/>
      <c r="AB1409" s="242"/>
      <c r="AC1409" s="242"/>
      <c r="AD1409" s="242"/>
      <c r="AE1409" s="101" t="str">
        <f t="shared" si="21"/>
        <v/>
      </c>
      <c r="AF1409" s="101"/>
      <c r="AG1409" s="101"/>
      <c r="AH1409" s="101"/>
      <c r="AI1409" s="101"/>
      <c r="AJ1409" s="101"/>
      <c r="AK1409" s="140"/>
      <c r="AL1409" s="140"/>
      <c r="AM1409" s="140"/>
      <c r="AN1409" s="140"/>
      <c r="AO1409" s="140"/>
    </row>
    <row r="1410" spans="1:41" ht="16" customHeight="1" x14ac:dyDescent="0.35">
      <c r="A1410" s="132"/>
      <c r="B1410" s="133"/>
      <c r="C1410" s="133"/>
      <c r="D1410" s="133"/>
      <c r="E1410" s="133"/>
      <c r="F1410" s="134"/>
      <c r="G1410" s="135"/>
      <c r="H1410" s="136"/>
      <c r="I1410" s="108"/>
      <c r="J1410" s="109"/>
      <c r="K1410" s="109"/>
      <c r="L1410" s="109"/>
      <c r="M1410" s="109"/>
      <c r="N1410" s="109"/>
      <c r="O1410" s="109"/>
      <c r="P1410" s="109"/>
      <c r="Q1410" s="109"/>
      <c r="R1410" s="109"/>
      <c r="S1410" s="109"/>
      <c r="T1410" s="241"/>
      <c r="U1410" s="157"/>
      <c r="V1410" s="157"/>
      <c r="W1410" s="158"/>
      <c r="X1410" s="140"/>
      <c r="Y1410" s="140"/>
      <c r="Z1410" s="140"/>
      <c r="AA1410" s="242"/>
      <c r="AB1410" s="242"/>
      <c r="AC1410" s="242"/>
      <c r="AD1410" s="242"/>
      <c r="AE1410" s="101" t="str">
        <f t="shared" si="21"/>
        <v/>
      </c>
      <c r="AF1410" s="101"/>
      <c r="AG1410" s="101"/>
      <c r="AH1410" s="101"/>
      <c r="AI1410" s="101"/>
      <c r="AJ1410" s="101"/>
      <c r="AK1410" s="140"/>
      <c r="AL1410" s="140"/>
      <c r="AM1410" s="140"/>
      <c r="AN1410" s="140"/>
      <c r="AO1410" s="140"/>
    </row>
    <row r="1411" spans="1:41" ht="16" customHeight="1" x14ac:dyDescent="0.35">
      <c r="A1411" s="132"/>
      <c r="B1411" s="133"/>
      <c r="C1411" s="133"/>
      <c r="D1411" s="133"/>
      <c r="E1411" s="133"/>
      <c r="F1411" s="134"/>
      <c r="G1411" s="135"/>
      <c r="H1411" s="136"/>
      <c r="I1411" s="108"/>
      <c r="J1411" s="109"/>
      <c r="K1411" s="109"/>
      <c r="L1411" s="109"/>
      <c r="M1411" s="109"/>
      <c r="N1411" s="109"/>
      <c r="O1411" s="109"/>
      <c r="P1411" s="109"/>
      <c r="Q1411" s="109"/>
      <c r="R1411" s="109"/>
      <c r="S1411" s="109"/>
      <c r="T1411" s="241"/>
      <c r="U1411" s="157"/>
      <c r="V1411" s="157"/>
      <c r="W1411" s="158"/>
      <c r="X1411" s="140"/>
      <c r="Y1411" s="140"/>
      <c r="Z1411" s="140"/>
      <c r="AA1411" s="242"/>
      <c r="AB1411" s="242"/>
      <c r="AC1411" s="242"/>
      <c r="AD1411" s="242"/>
      <c r="AE1411" s="101" t="str">
        <f t="shared" si="21"/>
        <v/>
      </c>
      <c r="AF1411" s="101"/>
      <c r="AG1411" s="101"/>
      <c r="AH1411" s="101"/>
      <c r="AI1411" s="101"/>
      <c r="AJ1411" s="101"/>
      <c r="AK1411" s="140"/>
      <c r="AL1411" s="140"/>
      <c r="AM1411" s="140"/>
      <c r="AN1411" s="140"/>
      <c r="AO1411" s="140"/>
    </row>
    <row r="1412" spans="1:41" ht="16" customHeight="1" x14ac:dyDescent="0.35">
      <c r="A1412" s="132"/>
      <c r="B1412" s="133"/>
      <c r="C1412" s="133"/>
      <c r="D1412" s="133"/>
      <c r="E1412" s="133"/>
      <c r="F1412" s="134"/>
      <c r="G1412" s="135"/>
      <c r="H1412" s="136"/>
      <c r="I1412" s="108"/>
      <c r="J1412" s="109"/>
      <c r="K1412" s="109"/>
      <c r="L1412" s="109"/>
      <c r="M1412" s="109"/>
      <c r="N1412" s="109"/>
      <c r="O1412" s="109"/>
      <c r="P1412" s="109"/>
      <c r="Q1412" s="109"/>
      <c r="R1412" s="109"/>
      <c r="S1412" s="109"/>
      <c r="T1412" s="241"/>
      <c r="U1412" s="157"/>
      <c r="V1412" s="157"/>
      <c r="W1412" s="158"/>
      <c r="X1412" s="140"/>
      <c r="Y1412" s="140"/>
      <c r="Z1412" s="140"/>
      <c r="AA1412" s="242"/>
      <c r="AB1412" s="242"/>
      <c r="AC1412" s="242"/>
      <c r="AD1412" s="242"/>
      <c r="AE1412" s="101" t="str">
        <f t="shared" si="21"/>
        <v/>
      </c>
      <c r="AF1412" s="101"/>
      <c r="AG1412" s="101"/>
      <c r="AH1412" s="101"/>
      <c r="AI1412" s="101"/>
      <c r="AJ1412" s="101"/>
      <c r="AK1412" s="140"/>
      <c r="AL1412" s="140"/>
      <c r="AM1412" s="140"/>
      <c r="AN1412" s="140"/>
      <c r="AO1412" s="140"/>
    </row>
    <row r="1413" spans="1:41" ht="16" customHeight="1" x14ac:dyDescent="0.35">
      <c r="A1413" s="132"/>
      <c r="B1413" s="133"/>
      <c r="C1413" s="133"/>
      <c r="D1413" s="133"/>
      <c r="E1413" s="133"/>
      <c r="F1413" s="134"/>
      <c r="G1413" s="135"/>
      <c r="H1413" s="136"/>
      <c r="I1413" s="108"/>
      <c r="J1413" s="109"/>
      <c r="K1413" s="109"/>
      <c r="L1413" s="109"/>
      <c r="M1413" s="109"/>
      <c r="N1413" s="109"/>
      <c r="O1413" s="109"/>
      <c r="P1413" s="109"/>
      <c r="Q1413" s="109"/>
      <c r="R1413" s="109"/>
      <c r="S1413" s="109"/>
      <c r="T1413" s="241"/>
      <c r="U1413" s="157"/>
      <c r="V1413" s="157"/>
      <c r="W1413" s="158"/>
      <c r="X1413" s="140"/>
      <c r="Y1413" s="140"/>
      <c r="Z1413" s="140"/>
      <c r="AA1413" s="242"/>
      <c r="AB1413" s="242"/>
      <c r="AC1413" s="242"/>
      <c r="AD1413" s="242"/>
      <c r="AE1413" s="101" t="str">
        <f t="shared" si="21"/>
        <v/>
      </c>
      <c r="AF1413" s="101"/>
      <c r="AG1413" s="101"/>
      <c r="AH1413" s="101"/>
      <c r="AI1413" s="101"/>
      <c r="AJ1413" s="101"/>
      <c r="AK1413" s="140"/>
      <c r="AL1413" s="140"/>
      <c r="AM1413" s="140"/>
      <c r="AN1413" s="140"/>
      <c r="AO1413" s="140"/>
    </row>
    <row r="1414" spans="1:41" ht="16" customHeight="1" x14ac:dyDescent="0.35">
      <c r="A1414" s="132"/>
      <c r="B1414" s="133"/>
      <c r="C1414" s="133"/>
      <c r="D1414" s="133"/>
      <c r="E1414" s="133"/>
      <c r="F1414" s="134"/>
      <c r="G1414" s="135"/>
      <c r="H1414" s="136"/>
      <c r="I1414" s="108"/>
      <c r="J1414" s="109"/>
      <c r="K1414" s="109"/>
      <c r="L1414" s="109"/>
      <c r="M1414" s="109"/>
      <c r="N1414" s="109"/>
      <c r="O1414" s="109"/>
      <c r="P1414" s="109"/>
      <c r="Q1414" s="109"/>
      <c r="R1414" s="109"/>
      <c r="S1414" s="109"/>
      <c r="T1414" s="241"/>
      <c r="U1414" s="157"/>
      <c r="V1414" s="157"/>
      <c r="W1414" s="158"/>
      <c r="X1414" s="140"/>
      <c r="Y1414" s="140"/>
      <c r="Z1414" s="140"/>
      <c r="AA1414" s="242"/>
      <c r="AB1414" s="242"/>
      <c r="AC1414" s="242"/>
      <c r="AD1414" s="242"/>
      <c r="AE1414" s="101" t="str">
        <f t="shared" si="21"/>
        <v/>
      </c>
      <c r="AF1414" s="101"/>
      <c r="AG1414" s="101"/>
      <c r="AH1414" s="101"/>
      <c r="AI1414" s="101"/>
      <c r="AJ1414" s="101"/>
      <c r="AK1414" s="140"/>
      <c r="AL1414" s="140"/>
      <c r="AM1414" s="140"/>
      <c r="AN1414" s="140"/>
      <c r="AO1414" s="140"/>
    </row>
    <row r="1415" spans="1:41" ht="16" customHeight="1" x14ac:dyDescent="0.35">
      <c r="A1415" s="132"/>
      <c r="B1415" s="133"/>
      <c r="C1415" s="133"/>
      <c r="D1415" s="133"/>
      <c r="E1415" s="133"/>
      <c r="F1415" s="134"/>
      <c r="G1415" s="135"/>
      <c r="H1415" s="136"/>
      <c r="I1415" s="108"/>
      <c r="J1415" s="109"/>
      <c r="K1415" s="109"/>
      <c r="L1415" s="109"/>
      <c r="M1415" s="109"/>
      <c r="N1415" s="109"/>
      <c r="O1415" s="109"/>
      <c r="P1415" s="109"/>
      <c r="Q1415" s="109"/>
      <c r="R1415" s="109"/>
      <c r="S1415" s="109"/>
      <c r="T1415" s="241"/>
      <c r="U1415" s="157"/>
      <c r="V1415" s="157"/>
      <c r="W1415" s="158"/>
      <c r="X1415" s="140"/>
      <c r="Y1415" s="140"/>
      <c r="Z1415" s="140"/>
      <c r="AA1415" s="242"/>
      <c r="AB1415" s="242"/>
      <c r="AC1415" s="242"/>
      <c r="AD1415" s="242"/>
      <c r="AE1415" s="101" t="str">
        <f t="shared" si="21"/>
        <v/>
      </c>
      <c r="AF1415" s="101"/>
      <c r="AG1415" s="101"/>
      <c r="AH1415" s="101"/>
      <c r="AI1415" s="101"/>
      <c r="AJ1415" s="101"/>
      <c r="AK1415" s="140"/>
      <c r="AL1415" s="140"/>
      <c r="AM1415" s="140"/>
      <c r="AN1415" s="140"/>
      <c r="AO1415" s="140"/>
    </row>
    <row r="1416" spans="1:41" ht="16" customHeight="1" x14ac:dyDescent="0.35">
      <c r="A1416" s="132"/>
      <c r="B1416" s="133"/>
      <c r="C1416" s="133"/>
      <c r="D1416" s="133"/>
      <c r="E1416" s="133"/>
      <c r="F1416" s="134"/>
      <c r="G1416" s="135"/>
      <c r="H1416" s="136"/>
      <c r="I1416" s="108"/>
      <c r="J1416" s="109"/>
      <c r="K1416" s="109"/>
      <c r="L1416" s="109"/>
      <c r="M1416" s="109"/>
      <c r="N1416" s="109"/>
      <c r="O1416" s="109"/>
      <c r="P1416" s="109"/>
      <c r="Q1416" s="109"/>
      <c r="R1416" s="109"/>
      <c r="S1416" s="109"/>
      <c r="T1416" s="241"/>
      <c r="U1416" s="157"/>
      <c r="V1416" s="157"/>
      <c r="W1416" s="158"/>
      <c r="X1416" s="140"/>
      <c r="Y1416" s="140"/>
      <c r="Z1416" s="140"/>
      <c r="AA1416" s="242"/>
      <c r="AB1416" s="242"/>
      <c r="AC1416" s="242"/>
      <c r="AD1416" s="242"/>
      <c r="AE1416" s="101" t="str">
        <f t="shared" si="21"/>
        <v/>
      </c>
      <c r="AF1416" s="101"/>
      <c r="AG1416" s="101"/>
      <c r="AH1416" s="101"/>
      <c r="AI1416" s="101"/>
      <c r="AJ1416" s="101"/>
      <c r="AK1416" s="140"/>
      <c r="AL1416" s="140"/>
      <c r="AM1416" s="140"/>
      <c r="AN1416" s="140"/>
      <c r="AO1416" s="140"/>
    </row>
    <row r="1417" spans="1:41" ht="16" customHeight="1" x14ac:dyDescent="0.35">
      <c r="A1417" s="132"/>
      <c r="B1417" s="133"/>
      <c r="C1417" s="133"/>
      <c r="D1417" s="133"/>
      <c r="E1417" s="133"/>
      <c r="F1417" s="134"/>
      <c r="G1417" s="135"/>
      <c r="H1417" s="136"/>
      <c r="I1417" s="108"/>
      <c r="J1417" s="109"/>
      <c r="K1417" s="109"/>
      <c r="L1417" s="109"/>
      <c r="M1417" s="109"/>
      <c r="N1417" s="109"/>
      <c r="O1417" s="109"/>
      <c r="P1417" s="109"/>
      <c r="Q1417" s="109"/>
      <c r="R1417" s="109"/>
      <c r="S1417" s="109"/>
      <c r="T1417" s="241"/>
      <c r="U1417" s="157"/>
      <c r="V1417" s="157"/>
      <c r="W1417" s="158"/>
      <c r="X1417" s="140"/>
      <c r="Y1417" s="140"/>
      <c r="Z1417" s="140"/>
      <c r="AA1417" s="242"/>
      <c r="AB1417" s="242"/>
      <c r="AC1417" s="242"/>
      <c r="AD1417" s="242"/>
      <c r="AE1417" s="101" t="str">
        <f t="shared" si="21"/>
        <v/>
      </c>
      <c r="AF1417" s="101"/>
      <c r="AG1417" s="101"/>
      <c r="AH1417" s="101"/>
      <c r="AI1417" s="101"/>
      <c r="AJ1417" s="101"/>
      <c r="AK1417" s="140"/>
      <c r="AL1417" s="140"/>
      <c r="AM1417" s="140"/>
      <c r="AN1417" s="140"/>
      <c r="AO1417" s="140"/>
    </row>
    <row r="1418" spans="1:41" ht="16" customHeight="1" x14ac:dyDescent="0.35">
      <c r="A1418" s="132"/>
      <c r="B1418" s="133"/>
      <c r="C1418" s="133"/>
      <c r="D1418" s="133"/>
      <c r="E1418" s="133"/>
      <c r="F1418" s="134"/>
      <c r="G1418" s="135"/>
      <c r="H1418" s="136"/>
      <c r="I1418" s="108"/>
      <c r="J1418" s="109"/>
      <c r="K1418" s="109"/>
      <c r="L1418" s="109"/>
      <c r="M1418" s="109"/>
      <c r="N1418" s="109"/>
      <c r="O1418" s="109"/>
      <c r="P1418" s="109"/>
      <c r="Q1418" s="109"/>
      <c r="R1418" s="109"/>
      <c r="S1418" s="109"/>
      <c r="T1418" s="241"/>
      <c r="U1418" s="157"/>
      <c r="V1418" s="157"/>
      <c r="W1418" s="158"/>
      <c r="X1418" s="140"/>
      <c r="Y1418" s="140"/>
      <c r="Z1418" s="140"/>
      <c r="AA1418" s="242"/>
      <c r="AB1418" s="242"/>
      <c r="AC1418" s="242"/>
      <c r="AD1418" s="242"/>
      <c r="AE1418" s="101" t="str">
        <f t="shared" si="21"/>
        <v/>
      </c>
      <c r="AF1418" s="101"/>
      <c r="AG1418" s="101"/>
      <c r="AH1418" s="101"/>
      <c r="AI1418" s="101"/>
      <c r="AJ1418" s="101"/>
      <c r="AK1418" s="140"/>
      <c r="AL1418" s="140"/>
      <c r="AM1418" s="140"/>
      <c r="AN1418" s="140"/>
      <c r="AO1418" s="140"/>
    </row>
    <row r="1419" spans="1:41" ht="16" customHeight="1" x14ac:dyDescent="0.35">
      <c r="A1419" s="132"/>
      <c r="B1419" s="133"/>
      <c r="C1419" s="133"/>
      <c r="D1419" s="133"/>
      <c r="E1419" s="133"/>
      <c r="F1419" s="134"/>
      <c r="G1419" s="135"/>
      <c r="H1419" s="136"/>
      <c r="I1419" s="108"/>
      <c r="J1419" s="109"/>
      <c r="K1419" s="109"/>
      <c r="L1419" s="109"/>
      <c r="M1419" s="109"/>
      <c r="N1419" s="109"/>
      <c r="O1419" s="109"/>
      <c r="P1419" s="109"/>
      <c r="Q1419" s="109"/>
      <c r="R1419" s="109"/>
      <c r="S1419" s="109"/>
      <c r="T1419" s="241"/>
      <c r="U1419" s="157"/>
      <c r="V1419" s="157"/>
      <c r="W1419" s="158"/>
      <c r="X1419" s="140"/>
      <c r="Y1419" s="140"/>
      <c r="Z1419" s="140"/>
      <c r="AA1419" s="242"/>
      <c r="AB1419" s="242"/>
      <c r="AC1419" s="242"/>
      <c r="AD1419" s="242"/>
      <c r="AE1419" s="101" t="str">
        <f t="shared" si="21"/>
        <v/>
      </c>
      <c r="AF1419" s="101"/>
      <c r="AG1419" s="101"/>
      <c r="AH1419" s="101"/>
      <c r="AI1419" s="101"/>
      <c r="AJ1419" s="101"/>
      <c r="AK1419" s="140"/>
      <c r="AL1419" s="140"/>
      <c r="AM1419" s="140"/>
      <c r="AN1419" s="140"/>
      <c r="AO1419" s="140"/>
    </row>
    <row r="1420" spans="1:41" ht="16" customHeight="1" x14ac:dyDescent="0.35">
      <c r="A1420" s="132"/>
      <c r="B1420" s="133"/>
      <c r="C1420" s="133"/>
      <c r="D1420" s="133"/>
      <c r="E1420" s="133"/>
      <c r="F1420" s="134"/>
      <c r="G1420" s="135"/>
      <c r="H1420" s="136"/>
      <c r="I1420" s="108"/>
      <c r="J1420" s="109"/>
      <c r="K1420" s="109"/>
      <c r="L1420" s="109"/>
      <c r="M1420" s="109"/>
      <c r="N1420" s="109"/>
      <c r="O1420" s="109"/>
      <c r="P1420" s="109"/>
      <c r="Q1420" s="109"/>
      <c r="R1420" s="109"/>
      <c r="S1420" s="109"/>
      <c r="T1420" s="241"/>
      <c r="U1420" s="157"/>
      <c r="V1420" s="157"/>
      <c r="W1420" s="158"/>
      <c r="X1420" s="140"/>
      <c r="Y1420" s="140"/>
      <c r="Z1420" s="140"/>
      <c r="AA1420" s="242"/>
      <c r="AB1420" s="242"/>
      <c r="AC1420" s="242"/>
      <c r="AD1420" s="242"/>
      <c r="AE1420" s="101" t="str">
        <f t="shared" si="21"/>
        <v/>
      </c>
      <c r="AF1420" s="101"/>
      <c r="AG1420" s="101"/>
      <c r="AH1420" s="101"/>
      <c r="AI1420" s="101"/>
      <c r="AJ1420" s="101"/>
      <c r="AK1420" s="140"/>
      <c r="AL1420" s="140"/>
      <c r="AM1420" s="140"/>
      <c r="AN1420" s="140"/>
      <c r="AO1420" s="140"/>
    </row>
    <row r="1421" spans="1:41" ht="16" customHeight="1" x14ac:dyDescent="0.35">
      <c r="A1421" s="132"/>
      <c r="B1421" s="133"/>
      <c r="C1421" s="133"/>
      <c r="D1421" s="133"/>
      <c r="E1421" s="133"/>
      <c r="F1421" s="134"/>
      <c r="G1421" s="135"/>
      <c r="H1421" s="136"/>
      <c r="I1421" s="108"/>
      <c r="J1421" s="109"/>
      <c r="K1421" s="109"/>
      <c r="L1421" s="109"/>
      <c r="M1421" s="109"/>
      <c r="N1421" s="109"/>
      <c r="O1421" s="109"/>
      <c r="P1421" s="109"/>
      <c r="Q1421" s="109"/>
      <c r="R1421" s="109"/>
      <c r="S1421" s="109"/>
      <c r="T1421" s="241"/>
      <c r="U1421" s="157"/>
      <c r="V1421" s="157"/>
      <c r="W1421" s="158"/>
      <c r="X1421" s="140"/>
      <c r="Y1421" s="140"/>
      <c r="Z1421" s="140"/>
      <c r="AA1421" s="242"/>
      <c r="AB1421" s="242"/>
      <c r="AC1421" s="242"/>
      <c r="AD1421" s="242"/>
      <c r="AE1421" s="101" t="str">
        <f t="shared" si="21"/>
        <v/>
      </c>
      <c r="AF1421" s="101"/>
      <c r="AG1421" s="101"/>
      <c r="AH1421" s="101"/>
      <c r="AI1421" s="101"/>
      <c r="AJ1421" s="101"/>
      <c r="AK1421" s="140"/>
      <c r="AL1421" s="140"/>
      <c r="AM1421" s="140"/>
      <c r="AN1421" s="140"/>
      <c r="AO1421" s="140"/>
    </row>
    <row r="1422" spans="1:41" ht="16" customHeight="1" x14ac:dyDescent="0.35">
      <c r="A1422" s="132"/>
      <c r="B1422" s="133"/>
      <c r="C1422" s="133"/>
      <c r="D1422" s="133"/>
      <c r="E1422" s="133"/>
      <c r="F1422" s="134"/>
      <c r="G1422" s="135"/>
      <c r="H1422" s="136"/>
      <c r="I1422" s="108"/>
      <c r="J1422" s="109"/>
      <c r="K1422" s="109"/>
      <c r="L1422" s="109"/>
      <c r="M1422" s="109"/>
      <c r="N1422" s="109"/>
      <c r="O1422" s="109"/>
      <c r="P1422" s="109"/>
      <c r="Q1422" s="109"/>
      <c r="R1422" s="109"/>
      <c r="S1422" s="109"/>
      <c r="T1422" s="241"/>
      <c r="U1422" s="157"/>
      <c r="V1422" s="157"/>
      <c r="W1422" s="158"/>
      <c r="X1422" s="140"/>
      <c r="Y1422" s="140"/>
      <c r="Z1422" s="140"/>
      <c r="AA1422" s="242"/>
      <c r="AB1422" s="242"/>
      <c r="AC1422" s="242"/>
      <c r="AD1422" s="242"/>
      <c r="AE1422" s="101" t="str">
        <f t="shared" si="21"/>
        <v/>
      </c>
      <c r="AF1422" s="101"/>
      <c r="AG1422" s="101"/>
      <c r="AH1422" s="101"/>
      <c r="AI1422" s="101"/>
      <c r="AJ1422" s="101"/>
      <c r="AK1422" s="140"/>
      <c r="AL1422" s="140"/>
      <c r="AM1422" s="140"/>
      <c r="AN1422" s="140"/>
      <c r="AO1422" s="140"/>
    </row>
    <row r="1423" spans="1:41" ht="16" customHeight="1" x14ac:dyDescent="0.35">
      <c r="A1423" s="132"/>
      <c r="B1423" s="133"/>
      <c r="C1423" s="133"/>
      <c r="D1423" s="133"/>
      <c r="E1423" s="133"/>
      <c r="F1423" s="134"/>
      <c r="G1423" s="135"/>
      <c r="H1423" s="136"/>
      <c r="I1423" s="108"/>
      <c r="J1423" s="109"/>
      <c r="K1423" s="109"/>
      <c r="L1423" s="109"/>
      <c r="M1423" s="109"/>
      <c r="N1423" s="109"/>
      <c r="O1423" s="109"/>
      <c r="P1423" s="109"/>
      <c r="Q1423" s="109"/>
      <c r="R1423" s="109"/>
      <c r="S1423" s="109"/>
      <c r="T1423" s="241"/>
      <c r="U1423" s="157"/>
      <c r="V1423" s="157"/>
      <c r="W1423" s="158"/>
      <c r="X1423" s="140"/>
      <c r="Y1423" s="140"/>
      <c r="Z1423" s="140"/>
      <c r="AA1423" s="242"/>
      <c r="AB1423" s="242"/>
      <c r="AC1423" s="242"/>
      <c r="AD1423" s="242"/>
      <c r="AE1423" s="101" t="str">
        <f t="shared" si="21"/>
        <v/>
      </c>
      <c r="AF1423" s="101"/>
      <c r="AG1423" s="101"/>
      <c r="AH1423" s="101"/>
      <c r="AI1423" s="101"/>
      <c r="AJ1423" s="101"/>
      <c r="AK1423" s="140"/>
      <c r="AL1423" s="140"/>
      <c r="AM1423" s="140"/>
      <c r="AN1423" s="140"/>
      <c r="AO1423" s="140"/>
    </row>
    <row r="1424" spans="1:41" ht="16" customHeight="1" x14ac:dyDescent="0.35">
      <c r="A1424" s="132"/>
      <c r="B1424" s="133"/>
      <c r="C1424" s="133"/>
      <c r="D1424" s="133"/>
      <c r="E1424" s="133"/>
      <c r="F1424" s="134"/>
      <c r="G1424" s="135"/>
      <c r="H1424" s="136"/>
      <c r="I1424" s="108"/>
      <c r="J1424" s="109"/>
      <c r="K1424" s="109"/>
      <c r="L1424" s="109"/>
      <c r="M1424" s="109"/>
      <c r="N1424" s="109"/>
      <c r="O1424" s="109"/>
      <c r="P1424" s="109"/>
      <c r="Q1424" s="109"/>
      <c r="R1424" s="109"/>
      <c r="S1424" s="109"/>
      <c r="T1424" s="241"/>
      <c r="U1424" s="157"/>
      <c r="V1424" s="157"/>
      <c r="W1424" s="158"/>
      <c r="X1424" s="140"/>
      <c r="Y1424" s="140"/>
      <c r="Z1424" s="140"/>
      <c r="AA1424" s="242"/>
      <c r="AB1424" s="242"/>
      <c r="AC1424" s="242"/>
      <c r="AD1424" s="242"/>
      <c r="AE1424" s="101" t="str">
        <f t="shared" si="21"/>
        <v/>
      </c>
      <c r="AF1424" s="101"/>
      <c r="AG1424" s="101"/>
      <c r="AH1424" s="101"/>
      <c r="AI1424" s="101"/>
      <c r="AJ1424" s="101"/>
      <c r="AK1424" s="140"/>
      <c r="AL1424" s="140"/>
      <c r="AM1424" s="140"/>
      <c r="AN1424" s="140"/>
      <c r="AO1424" s="140"/>
    </row>
    <row r="1425" spans="1:41" ht="16" customHeight="1" x14ac:dyDescent="0.35">
      <c r="A1425" s="132"/>
      <c r="B1425" s="133"/>
      <c r="C1425" s="133"/>
      <c r="D1425" s="133"/>
      <c r="E1425" s="133"/>
      <c r="F1425" s="134"/>
      <c r="G1425" s="135"/>
      <c r="H1425" s="136"/>
      <c r="I1425" s="108"/>
      <c r="J1425" s="109"/>
      <c r="K1425" s="109"/>
      <c r="L1425" s="109"/>
      <c r="M1425" s="109"/>
      <c r="N1425" s="109"/>
      <c r="O1425" s="109"/>
      <c r="P1425" s="109"/>
      <c r="Q1425" s="109"/>
      <c r="R1425" s="109"/>
      <c r="S1425" s="109"/>
      <c r="T1425" s="241"/>
      <c r="U1425" s="157"/>
      <c r="V1425" s="157"/>
      <c r="W1425" s="158"/>
      <c r="X1425" s="140"/>
      <c r="Y1425" s="140"/>
      <c r="Z1425" s="140"/>
      <c r="AA1425" s="242"/>
      <c r="AB1425" s="242"/>
      <c r="AC1425" s="242"/>
      <c r="AD1425" s="242"/>
      <c r="AE1425" s="101" t="str">
        <f t="shared" si="21"/>
        <v/>
      </c>
      <c r="AF1425" s="101"/>
      <c r="AG1425" s="101"/>
      <c r="AH1425" s="101"/>
      <c r="AI1425" s="101"/>
      <c r="AJ1425" s="101"/>
      <c r="AK1425" s="140"/>
      <c r="AL1425" s="140"/>
      <c r="AM1425" s="140"/>
      <c r="AN1425" s="140"/>
      <c r="AO1425" s="140"/>
    </row>
    <row r="1426" spans="1:41" ht="16" customHeight="1" x14ac:dyDescent="0.35">
      <c r="A1426" s="132"/>
      <c r="B1426" s="133"/>
      <c r="C1426" s="133"/>
      <c r="D1426" s="133"/>
      <c r="E1426" s="133"/>
      <c r="F1426" s="134"/>
      <c r="G1426" s="135"/>
      <c r="H1426" s="136"/>
      <c r="I1426" s="108"/>
      <c r="J1426" s="109"/>
      <c r="K1426" s="109"/>
      <c r="L1426" s="109"/>
      <c r="M1426" s="109"/>
      <c r="N1426" s="109"/>
      <c r="O1426" s="109"/>
      <c r="P1426" s="109"/>
      <c r="Q1426" s="109"/>
      <c r="R1426" s="109"/>
      <c r="S1426" s="109"/>
      <c r="T1426" s="241"/>
      <c r="U1426" s="157"/>
      <c r="V1426" s="157"/>
      <c r="W1426" s="158"/>
      <c r="X1426" s="140"/>
      <c r="Y1426" s="140"/>
      <c r="Z1426" s="140"/>
      <c r="AA1426" s="242"/>
      <c r="AB1426" s="242"/>
      <c r="AC1426" s="242"/>
      <c r="AD1426" s="242"/>
      <c r="AE1426" s="101" t="str">
        <f t="shared" si="21"/>
        <v/>
      </c>
      <c r="AF1426" s="101"/>
      <c r="AG1426" s="101"/>
      <c r="AH1426" s="101"/>
      <c r="AI1426" s="101"/>
      <c r="AJ1426" s="101"/>
      <c r="AK1426" s="140"/>
      <c r="AL1426" s="140"/>
      <c r="AM1426" s="140"/>
      <c r="AN1426" s="140"/>
      <c r="AO1426" s="140"/>
    </row>
    <row r="1427" spans="1:41" ht="16" customHeight="1" x14ac:dyDescent="0.35">
      <c r="A1427" s="132"/>
      <c r="B1427" s="133"/>
      <c r="C1427" s="133"/>
      <c r="D1427" s="133"/>
      <c r="E1427" s="133"/>
      <c r="F1427" s="134"/>
      <c r="G1427" s="135"/>
      <c r="H1427" s="136"/>
      <c r="I1427" s="108"/>
      <c r="J1427" s="109"/>
      <c r="K1427" s="109"/>
      <c r="L1427" s="109"/>
      <c r="M1427" s="109"/>
      <c r="N1427" s="109"/>
      <c r="O1427" s="109"/>
      <c r="P1427" s="109"/>
      <c r="Q1427" s="109"/>
      <c r="R1427" s="109"/>
      <c r="S1427" s="109"/>
      <c r="T1427" s="241"/>
      <c r="U1427" s="157"/>
      <c r="V1427" s="157"/>
      <c r="W1427" s="158"/>
      <c r="X1427" s="140"/>
      <c r="Y1427" s="140"/>
      <c r="Z1427" s="140"/>
      <c r="AA1427" s="242"/>
      <c r="AB1427" s="242"/>
      <c r="AC1427" s="242"/>
      <c r="AD1427" s="242"/>
      <c r="AE1427" s="101" t="str">
        <f t="shared" si="21"/>
        <v/>
      </c>
      <c r="AF1427" s="101"/>
      <c r="AG1427" s="101"/>
      <c r="AH1427" s="101"/>
      <c r="AI1427" s="101"/>
      <c r="AJ1427" s="101"/>
      <c r="AK1427" s="140"/>
      <c r="AL1427" s="140"/>
      <c r="AM1427" s="140"/>
      <c r="AN1427" s="140"/>
      <c r="AO1427" s="140"/>
    </row>
    <row r="1428" spans="1:41" ht="16" customHeight="1" x14ac:dyDescent="0.35">
      <c r="A1428" s="132"/>
      <c r="B1428" s="133"/>
      <c r="C1428" s="133"/>
      <c r="D1428" s="133"/>
      <c r="E1428" s="133"/>
      <c r="F1428" s="134"/>
      <c r="G1428" s="135"/>
      <c r="H1428" s="136"/>
      <c r="I1428" s="108"/>
      <c r="J1428" s="109"/>
      <c r="K1428" s="109"/>
      <c r="L1428" s="109"/>
      <c r="M1428" s="109"/>
      <c r="N1428" s="109"/>
      <c r="O1428" s="109"/>
      <c r="P1428" s="109"/>
      <c r="Q1428" s="109"/>
      <c r="R1428" s="109"/>
      <c r="S1428" s="109"/>
      <c r="T1428" s="241"/>
      <c r="U1428" s="157"/>
      <c r="V1428" s="157"/>
      <c r="W1428" s="158"/>
      <c r="X1428" s="140"/>
      <c r="Y1428" s="140"/>
      <c r="Z1428" s="140"/>
      <c r="AA1428" s="242"/>
      <c r="AB1428" s="242"/>
      <c r="AC1428" s="242"/>
      <c r="AD1428" s="242"/>
      <c r="AE1428" s="101" t="str">
        <f t="shared" si="21"/>
        <v/>
      </c>
      <c r="AF1428" s="101"/>
      <c r="AG1428" s="101"/>
      <c r="AH1428" s="101"/>
      <c r="AI1428" s="101"/>
      <c r="AJ1428" s="101"/>
      <c r="AK1428" s="140"/>
      <c r="AL1428" s="140"/>
      <c r="AM1428" s="140"/>
      <c r="AN1428" s="140"/>
      <c r="AO1428" s="140"/>
    </row>
    <row r="1429" spans="1:41" ht="16" customHeight="1" x14ac:dyDescent="0.35">
      <c r="A1429" s="132"/>
      <c r="B1429" s="133"/>
      <c r="C1429" s="133"/>
      <c r="D1429" s="133"/>
      <c r="E1429" s="133"/>
      <c r="F1429" s="134"/>
      <c r="G1429" s="135"/>
      <c r="H1429" s="136"/>
      <c r="I1429" s="108"/>
      <c r="J1429" s="109"/>
      <c r="K1429" s="109"/>
      <c r="L1429" s="109"/>
      <c r="M1429" s="109"/>
      <c r="N1429" s="109"/>
      <c r="O1429" s="109"/>
      <c r="P1429" s="109"/>
      <c r="Q1429" s="109"/>
      <c r="R1429" s="109"/>
      <c r="S1429" s="109"/>
      <c r="T1429" s="241"/>
      <c r="U1429" s="157"/>
      <c r="V1429" s="157"/>
      <c r="W1429" s="158"/>
      <c r="X1429" s="140"/>
      <c r="Y1429" s="140"/>
      <c r="Z1429" s="140"/>
      <c r="AA1429" s="242"/>
      <c r="AB1429" s="242"/>
      <c r="AC1429" s="242"/>
      <c r="AD1429" s="242"/>
      <c r="AE1429" s="101" t="str">
        <f t="shared" si="21"/>
        <v/>
      </c>
      <c r="AF1429" s="101"/>
      <c r="AG1429" s="101"/>
      <c r="AH1429" s="101"/>
      <c r="AI1429" s="101"/>
      <c r="AJ1429" s="101"/>
      <c r="AK1429" s="140"/>
      <c r="AL1429" s="140"/>
      <c r="AM1429" s="140"/>
      <c r="AN1429" s="140"/>
      <c r="AO1429" s="140"/>
    </row>
    <row r="1430" spans="1:41" ht="16" customHeight="1" x14ac:dyDescent="0.35">
      <c r="A1430" s="132"/>
      <c r="B1430" s="133"/>
      <c r="C1430" s="133"/>
      <c r="D1430" s="133"/>
      <c r="E1430" s="133"/>
      <c r="F1430" s="134"/>
      <c r="G1430" s="135"/>
      <c r="H1430" s="136"/>
      <c r="I1430" s="108"/>
      <c r="J1430" s="109"/>
      <c r="K1430" s="109"/>
      <c r="L1430" s="109"/>
      <c r="M1430" s="109"/>
      <c r="N1430" s="109"/>
      <c r="O1430" s="109"/>
      <c r="P1430" s="109"/>
      <c r="Q1430" s="109"/>
      <c r="R1430" s="109"/>
      <c r="S1430" s="109"/>
      <c r="T1430" s="241"/>
      <c r="U1430" s="157"/>
      <c r="V1430" s="157"/>
      <c r="W1430" s="158"/>
      <c r="X1430" s="140"/>
      <c r="Y1430" s="140"/>
      <c r="Z1430" s="140"/>
      <c r="AA1430" s="242"/>
      <c r="AB1430" s="242"/>
      <c r="AC1430" s="242"/>
      <c r="AD1430" s="242"/>
      <c r="AE1430" s="101" t="str">
        <f t="shared" si="21"/>
        <v/>
      </c>
      <c r="AF1430" s="101"/>
      <c r="AG1430" s="101"/>
      <c r="AH1430" s="101"/>
      <c r="AI1430" s="101"/>
      <c r="AJ1430" s="101"/>
      <c r="AK1430" s="140"/>
      <c r="AL1430" s="140"/>
      <c r="AM1430" s="140"/>
      <c r="AN1430" s="140"/>
      <c r="AO1430" s="140"/>
    </row>
    <row r="1431" spans="1:41" ht="16" customHeight="1" x14ac:dyDescent="0.35">
      <c r="A1431" s="132"/>
      <c r="B1431" s="133"/>
      <c r="C1431" s="133"/>
      <c r="D1431" s="133"/>
      <c r="E1431" s="133"/>
      <c r="F1431" s="134"/>
      <c r="G1431" s="135"/>
      <c r="H1431" s="136"/>
      <c r="I1431" s="108"/>
      <c r="J1431" s="109"/>
      <c r="K1431" s="109"/>
      <c r="L1431" s="109"/>
      <c r="M1431" s="109"/>
      <c r="N1431" s="109"/>
      <c r="O1431" s="109"/>
      <c r="P1431" s="109"/>
      <c r="Q1431" s="109"/>
      <c r="R1431" s="109"/>
      <c r="S1431" s="109"/>
      <c r="T1431" s="241"/>
      <c r="U1431" s="157"/>
      <c r="V1431" s="157"/>
      <c r="W1431" s="158"/>
      <c r="X1431" s="140"/>
      <c r="Y1431" s="140"/>
      <c r="Z1431" s="140"/>
      <c r="AA1431" s="242"/>
      <c r="AB1431" s="242"/>
      <c r="AC1431" s="242"/>
      <c r="AD1431" s="242"/>
      <c r="AE1431" s="101" t="str">
        <f t="shared" si="21"/>
        <v/>
      </c>
      <c r="AF1431" s="101"/>
      <c r="AG1431" s="101"/>
      <c r="AH1431" s="101"/>
      <c r="AI1431" s="101"/>
      <c r="AJ1431" s="101"/>
      <c r="AK1431" s="140"/>
      <c r="AL1431" s="140"/>
      <c r="AM1431" s="140"/>
      <c r="AN1431" s="140"/>
      <c r="AO1431" s="140"/>
    </row>
    <row r="1432" spans="1:41" ht="16" customHeight="1" x14ac:dyDescent="0.35">
      <c r="A1432" s="132"/>
      <c r="B1432" s="133"/>
      <c r="C1432" s="133"/>
      <c r="D1432" s="133"/>
      <c r="E1432" s="133"/>
      <c r="F1432" s="134"/>
      <c r="G1432" s="135"/>
      <c r="H1432" s="136"/>
      <c r="I1432" s="108"/>
      <c r="J1432" s="109"/>
      <c r="K1432" s="109"/>
      <c r="L1432" s="109"/>
      <c r="M1432" s="109"/>
      <c r="N1432" s="109"/>
      <c r="O1432" s="109"/>
      <c r="P1432" s="109"/>
      <c r="Q1432" s="109"/>
      <c r="R1432" s="109"/>
      <c r="S1432" s="109"/>
      <c r="T1432" s="241"/>
      <c r="U1432" s="157"/>
      <c r="V1432" s="157"/>
      <c r="W1432" s="158"/>
      <c r="X1432" s="140"/>
      <c r="Y1432" s="140"/>
      <c r="Z1432" s="140"/>
      <c r="AA1432" s="242"/>
      <c r="AB1432" s="242"/>
      <c r="AC1432" s="242"/>
      <c r="AD1432" s="242"/>
      <c r="AE1432" s="101" t="str">
        <f t="shared" si="21"/>
        <v/>
      </c>
      <c r="AF1432" s="101"/>
      <c r="AG1432" s="101"/>
      <c r="AH1432" s="101"/>
      <c r="AI1432" s="101"/>
      <c r="AJ1432" s="101"/>
      <c r="AK1432" s="140"/>
      <c r="AL1432" s="140"/>
      <c r="AM1432" s="140"/>
      <c r="AN1432" s="140"/>
      <c r="AO1432" s="140"/>
    </row>
    <row r="1433" spans="1:41" ht="16" customHeight="1" x14ac:dyDescent="0.35">
      <c r="A1433" s="132"/>
      <c r="B1433" s="133"/>
      <c r="C1433" s="133"/>
      <c r="D1433" s="133"/>
      <c r="E1433" s="133"/>
      <c r="F1433" s="134"/>
      <c r="G1433" s="135"/>
      <c r="H1433" s="136"/>
      <c r="I1433" s="108"/>
      <c r="J1433" s="109"/>
      <c r="K1433" s="109"/>
      <c r="L1433" s="109"/>
      <c r="M1433" s="109"/>
      <c r="N1433" s="109"/>
      <c r="O1433" s="109"/>
      <c r="P1433" s="109"/>
      <c r="Q1433" s="109"/>
      <c r="R1433" s="109"/>
      <c r="S1433" s="109"/>
      <c r="T1433" s="241"/>
      <c r="U1433" s="157"/>
      <c r="V1433" s="157"/>
      <c r="W1433" s="158"/>
      <c r="X1433" s="140"/>
      <c r="Y1433" s="140"/>
      <c r="Z1433" s="140"/>
      <c r="AA1433" s="242"/>
      <c r="AB1433" s="242"/>
      <c r="AC1433" s="242"/>
      <c r="AD1433" s="242"/>
      <c r="AE1433" s="101" t="str">
        <f t="shared" si="21"/>
        <v/>
      </c>
      <c r="AF1433" s="101"/>
      <c r="AG1433" s="101"/>
      <c r="AH1433" s="101"/>
      <c r="AI1433" s="101"/>
      <c r="AJ1433" s="101"/>
      <c r="AK1433" s="140"/>
      <c r="AL1433" s="140"/>
      <c r="AM1433" s="140"/>
      <c r="AN1433" s="140"/>
      <c r="AO1433" s="140"/>
    </row>
    <row r="1434" spans="1:41" ht="16" customHeight="1" x14ac:dyDescent="0.35">
      <c r="A1434" s="132"/>
      <c r="B1434" s="133"/>
      <c r="C1434" s="133"/>
      <c r="D1434" s="133"/>
      <c r="E1434" s="133"/>
      <c r="F1434" s="134"/>
      <c r="G1434" s="135"/>
      <c r="H1434" s="136"/>
      <c r="I1434" s="108"/>
      <c r="J1434" s="109"/>
      <c r="K1434" s="109"/>
      <c r="L1434" s="109"/>
      <c r="M1434" s="109"/>
      <c r="N1434" s="109"/>
      <c r="O1434" s="109"/>
      <c r="P1434" s="109"/>
      <c r="Q1434" s="109"/>
      <c r="R1434" s="109"/>
      <c r="S1434" s="109"/>
      <c r="T1434" s="241"/>
      <c r="U1434" s="157"/>
      <c r="V1434" s="157"/>
      <c r="W1434" s="158"/>
      <c r="X1434" s="140"/>
      <c r="Y1434" s="140"/>
      <c r="Z1434" s="140"/>
      <c r="AA1434" s="242"/>
      <c r="AB1434" s="242"/>
      <c r="AC1434" s="242"/>
      <c r="AD1434" s="242"/>
      <c r="AE1434" s="101" t="str">
        <f t="shared" si="21"/>
        <v/>
      </c>
      <c r="AF1434" s="101"/>
      <c r="AG1434" s="101"/>
      <c r="AH1434" s="101"/>
      <c r="AI1434" s="101"/>
      <c r="AJ1434" s="101"/>
      <c r="AK1434" s="140"/>
      <c r="AL1434" s="140"/>
      <c r="AM1434" s="140"/>
      <c r="AN1434" s="140"/>
      <c r="AO1434" s="140"/>
    </row>
    <row r="1435" spans="1:41" ht="16" customHeight="1" x14ac:dyDescent="0.35">
      <c r="A1435" s="132"/>
      <c r="B1435" s="133"/>
      <c r="C1435" s="133"/>
      <c r="D1435" s="133"/>
      <c r="E1435" s="133"/>
      <c r="F1435" s="134"/>
      <c r="G1435" s="135"/>
      <c r="H1435" s="136"/>
      <c r="I1435" s="108"/>
      <c r="J1435" s="109"/>
      <c r="K1435" s="109"/>
      <c r="L1435" s="109"/>
      <c r="M1435" s="109"/>
      <c r="N1435" s="109"/>
      <c r="O1435" s="109"/>
      <c r="P1435" s="109"/>
      <c r="Q1435" s="109"/>
      <c r="R1435" s="109"/>
      <c r="S1435" s="109"/>
      <c r="T1435" s="241"/>
      <c r="U1435" s="157"/>
      <c r="V1435" s="157"/>
      <c r="W1435" s="158"/>
      <c r="X1435" s="140"/>
      <c r="Y1435" s="140"/>
      <c r="Z1435" s="140"/>
      <c r="AA1435" s="242"/>
      <c r="AB1435" s="242"/>
      <c r="AC1435" s="242"/>
      <c r="AD1435" s="242"/>
      <c r="AE1435" s="101" t="str">
        <f t="shared" ref="AE1435:AE1498" si="22">IF(AA1435="","",ROUND(T1435*AA1435,0))</f>
        <v/>
      </c>
      <c r="AF1435" s="101"/>
      <c r="AG1435" s="101"/>
      <c r="AH1435" s="101"/>
      <c r="AI1435" s="101"/>
      <c r="AJ1435" s="101"/>
      <c r="AK1435" s="140"/>
      <c r="AL1435" s="140"/>
      <c r="AM1435" s="140"/>
      <c r="AN1435" s="140"/>
      <c r="AO1435" s="140"/>
    </row>
    <row r="1436" spans="1:41" ht="16" customHeight="1" x14ac:dyDescent="0.35">
      <c r="A1436" s="132"/>
      <c r="B1436" s="133"/>
      <c r="C1436" s="133"/>
      <c r="D1436" s="133"/>
      <c r="E1436" s="133"/>
      <c r="F1436" s="134"/>
      <c r="G1436" s="135"/>
      <c r="H1436" s="136"/>
      <c r="I1436" s="108"/>
      <c r="J1436" s="109"/>
      <c r="K1436" s="109"/>
      <c r="L1436" s="109"/>
      <c r="M1436" s="109"/>
      <c r="N1436" s="109"/>
      <c r="O1436" s="109"/>
      <c r="P1436" s="109"/>
      <c r="Q1436" s="109"/>
      <c r="R1436" s="109"/>
      <c r="S1436" s="109"/>
      <c r="T1436" s="241"/>
      <c r="U1436" s="157"/>
      <c r="V1436" s="157"/>
      <c r="W1436" s="158"/>
      <c r="X1436" s="140"/>
      <c r="Y1436" s="140"/>
      <c r="Z1436" s="140"/>
      <c r="AA1436" s="242"/>
      <c r="AB1436" s="242"/>
      <c r="AC1436" s="242"/>
      <c r="AD1436" s="242"/>
      <c r="AE1436" s="101" t="str">
        <f t="shared" si="22"/>
        <v/>
      </c>
      <c r="AF1436" s="101"/>
      <c r="AG1436" s="101"/>
      <c r="AH1436" s="101"/>
      <c r="AI1436" s="101"/>
      <c r="AJ1436" s="101"/>
      <c r="AK1436" s="140"/>
      <c r="AL1436" s="140"/>
      <c r="AM1436" s="140"/>
      <c r="AN1436" s="140"/>
      <c r="AO1436" s="140"/>
    </row>
    <row r="1437" spans="1:41" ht="16" customHeight="1" x14ac:dyDescent="0.35">
      <c r="A1437" s="132"/>
      <c r="B1437" s="133"/>
      <c r="C1437" s="133"/>
      <c r="D1437" s="133"/>
      <c r="E1437" s="133"/>
      <c r="F1437" s="134"/>
      <c r="G1437" s="135"/>
      <c r="H1437" s="136"/>
      <c r="I1437" s="108"/>
      <c r="J1437" s="109"/>
      <c r="K1437" s="109"/>
      <c r="L1437" s="109"/>
      <c r="M1437" s="109"/>
      <c r="N1437" s="109"/>
      <c r="O1437" s="109"/>
      <c r="P1437" s="109"/>
      <c r="Q1437" s="109"/>
      <c r="R1437" s="109"/>
      <c r="S1437" s="109"/>
      <c r="T1437" s="241"/>
      <c r="U1437" s="157"/>
      <c r="V1437" s="157"/>
      <c r="W1437" s="158"/>
      <c r="X1437" s="140"/>
      <c r="Y1437" s="140"/>
      <c r="Z1437" s="140"/>
      <c r="AA1437" s="242"/>
      <c r="AB1437" s="242"/>
      <c r="AC1437" s="242"/>
      <c r="AD1437" s="242"/>
      <c r="AE1437" s="101" t="str">
        <f t="shared" si="22"/>
        <v/>
      </c>
      <c r="AF1437" s="101"/>
      <c r="AG1437" s="101"/>
      <c r="AH1437" s="101"/>
      <c r="AI1437" s="101"/>
      <c r="AJ1437" s="101"/>
      <c r="AK1437" s="140"/>
      <c r="AL1437" s="140"/>
      <c r="AM1437" s="140"/>
      <c r="AN1437" s="140"/>
      <c r="AO1437" s="140"/>
    </row>
    <row r="1438" spans="1:41" ht="16" customHeight="1" x14ac:dyDescent="0.35">
      <c r="A1438" s="132"/>
      <c r="B1438" s="133"/>
      <c r="C1438" s="133"/>
      <c r="D1438" s="133"/>
      <c r="E1438" s="133"/>
      <c r="F1438" s="134"/>
      <c r="G1438" s="135"/>
      <c r="H1438" s="136"/>
      <c r="I1438" s="108"/>
      <c r="J1438" s="109"/>
      <c r="K1438" s="109"/>
      <c r="L1438" s="109"/>
      <c r="M1438" s="109"/>
      <c r="N1438" s="109"/>
      <c r="O1438" s="109"/>
      <c r="P1438" s="109"/>
      <c r="Q1438" s="109"/>
      <c r="R1438" s="109"/>
      <c r="S1438" s="109"/>
      <c r="T1438" s="241"/>
      <c r="U1438" s="157"/>
      <c r="V1438" s="157"/>
      <c r="W1438" s="158"/>
      <c r="X1438" s="140"/>
      <c r="Y1438" s="140"/>
      <c r="Z1438" s="140"/>
      <c r="AA1438" s="242"/>
      <c r="AB1438" s="242"/>
      <c r="AC1438" s="242"/>
      <c r="AD1438" s="242"/>
      <c r="AE1438" s="101" t="str">
        <f t="shared" si="22"/>
        <v/>
      </c>
      <c r="AF1438" s="101"/>
      <c r="AG1438" s="101"/>
      <c r="AH1438" s="101"/>
      <c r="AI1438" s="101"/>
      <c r="AJ1438" s="101"/>
      <c r="AK1438" s="140"/>
      <c r="AL1438" s="140"/>
      <c r="AM1438" s="140"/>
      <c r="AN1438" s="140"/>
      <c r="AO1438" s="140"/>
    </row>
    <row r="1439" spans="1:41" ht="16" customHeight="1" x14ac:dyDescent="0.35">
      <c r="A1439" s="132"/>
      <c r="B1439" s="133"/>
      <c r="C1439" s="133"/>
      <c r="D1439" s="133"/>
      <c r="E1439" s="133"/>
      <c r="F1439" s="134"/>
      <c r="G1439" s="135"/>
      <c r="H1439" s="136"/>
      <c r="I1439" s="108"/>
      <c r="J1439" s="109"/>
      <c r="K1439" s="109"/>
      <c r="L1439" s="109"/>
      <c r="M1439" s="109"/>
      <c r="N1439" s="109"/>
      <c r="O1439" s="109"/>
      <c r="P1439" s="109"/>
      <c r="Q1439" s="109"/>
      <c r="R1439" s="109"/>
      <c r="S1439" s="109"/>
      <c r="T1439" s="241"/>
      <c r="U1439" s="157"/>
      <c r="V1439" s="157"/>
      <c r="W1439" s="158"/>
      <c r="X1439" s="140"/>
      <c r="Y1439" s="140"/>
      <c r="Z1439" s="140"/>
      <c r="AA1439" s="242"/>
      <c r="AB1439" s="242"/>
      <c r="AC1439" s="242"/>
      <c r="AD1439" s="242"/>
      <c r="AE1439" s="101" t="str">
        <f t="shared" si="22"/>
        <v/>
      </c>
      <c r="AF1439" s="101"/>
      <c r="AG1439" s="101"/>
      <c r="AH1439" s="101"/>
      <c r="AI1439" s="101"/>
      <c r="AJ1439" s="101"/>
      <c r="AK1439" s="140"/>
      <c r="AL1439" s="140"/>
      <c r="AM1439" s="140"/>
      <c r="AN1439" s="140"/>
      <c r="AO1439" s="140"/>
    </row>
    <row r="1440" spans="1:41" ht="16" customHeight="1" x14ac:dyDescent="0.35">
      <c r="A1440" s="132"/>
      <c r="B1440" s="133"/>
      <c r="C1440" s="133"/>
      <c r="D1440" s="133"/>
      <c r="E1440" s="133"/>
      <c r="F1440" s="134"/>
      <c r="G1440" s="135"/>
      <c r="H1440" s="136"/>
      <c r="I1440" s="108"/>
      <c r="J1440" s="109"/>
      <c r="K1440" s="109"/>
      <c r="L1440" s="109"/>
      <c r="M1440" s="109"/>
      <c r="N1440" s="109"/>
      <c r="O1440" s="109"/>
      <c r="P1440" s="109"/>
      <c r="Q1440" s="109"/>
      <c r="R1440" s="109"/>
      <c r="S1440" s="109"/>
      <c r="T1440" s="241"/>
      <c r="U1440" s="157"/>
      <c r="V1440" s="157"/>
      <c r="W1440" s="158"/>
      <c r="X1440" s="140"/>
      <c r="Y1440" s="140"/>
      <c r="Z1440" s="140"/>
      <c r="AA1440" s="242"/>
      <c r="AB1440" s="242"/>
      <c r="AC1440" s="242"/>
      <c r="AD1440" s="242"/>
      <c r="AE1440" s="101" t="str">
        <f t="shared" si="22"/>
        <v/>
      </c>
      <c r="AF1440" s="101"/>
      <c r="AG1440" s="101"/>
      <c r="AH1440" s="101"/>
      <c r="AI1440" s="101"/>
      <c r="AJ1440" s="101"/>
      <c r="AK1440" s="140"/>
      <c r="AL1440" s="140"/>
      <c r="AM1440" s="140"/>
      <c r="AN1440" s="140"/>
      <c r="AO1440" s="140"/>
    </row>
    <row r="1441" spans="1:41" ht="16" customHeight="1" x14ac:dyDescent="0.35">
      <c r="A1441" s="132"/>
      <c r="B1441" s="133"/>
      <c r="C1441" s="133"/>
      <c r="D1441" s="133"/>
      <c r="E1441" s="133"/>
      <c r="F1441" s="134"/>
      <c r="G1441" s="135"/>
      <c r="H1441" s="136"/>
      <c r="I1441" s="108"/>
      <c r="J1441" s="109"/>
      <c r="K1441" s="109"/>
      <c r="L1441" s="109"/>
      <c r="M1441" s="109"/>
      <c r="N1441" s="109"/>
      <c r="O1441" s="109"/>
      <c r="P1441" s="109"/>
      <c r="Q1441" s="109"/>
      <c r="R1441" s="109"/>
      <c r="S1441" s="109"/>
      <c r="T1441" s="241"/>
      <c r="U1441" s="157"/>
      <c r="V1441" s="157"/>
      <c r="W1441" s="158"/>
      <c r="X1441" s="140"/>
      <c r="Y1441" s="140"/>
      <c r="Z1441" s="140"/>
      <c r="AA1441" s="242"/>
      <c r="AB1441" s="242"/>
      <c r="AC1441" s="242"/>
      <c r="AD1441" s="242"/>
      <c r="AE1441" s="101" t="str">
        <f t="shared" si="22"/>
        <v/>
      </c>
      <c r="AF1441" s="101"/>
      <c r="AG1441" s="101"/>
      <c r="AH1441" s="101"/>
      <c r="AI1441" s="101"/>
      <c r="AJ1441" s="101"/>
      <c r="AK1441" s="140"/>
      <c r="AL1441" s="140"/>
      <c r="AM1441" s="140"/>
      <c r="AN1441" s="140"/>
      <c r="AO1441" s="140"/>
    </row>
    <row r="1442" spans="1:41" ht="16" customHeight="1" x14ac:dyDescent="0.35">
      <c r="A1442" s="132"/>
      <c r="B1442" s="133"/>
      <c r="C1442" s="133"/>
      <c r="D1442" s="133"/>
      <c r="E1442" s="133"/>
      <c r="F1442" s="134"/>
      <c r="G1442" s="135"/>
      <c r="H1442" s="136"/>
      <c r="I1442" s="108"/>
      <c r="J1442" s="109"/>
      <c r="K1442" s="109"/>
      <c r="L1442" s="109"/>
      <c r="M1442" s="109"/>
      <c r="N1442" s="109"/>
      <c r="O1442" s="109"/>
      <c r="P1442" s="109"/>
      <c r="Q1442" s="109"/>
      <c r="R1442" s="109"/>
      <c r="S1442" s="109"/>
      <c r="T1442" s="241"/>
      <c r="U1442" s="157"/>
      <c r="V1442" s="157"/>
      <c r="W1442" s="158"/>
      <c r="X1442" s="140"/>
      <c r="Y1442" s="140"/>
      <c r="Z1442" s="140"/>
      <c r="AA1442" s="242"/>
      <c r="AB1442" s="242"/>
      <c r="AC1442" s="242"/>
      <c r="AD1442" s="242"/>
      <c r="AE1442" s="101" t="str">
        <f t="shared" si="22"/>
        <v/>
      </c>
      <c r="AF1442" s="101"/>
      <c r="AG1442" s="101"/>
      <c r="AH1442" s="101"/>
      <c r="AI1442" s="101"/>
      <c r="AJ1442" s="101"/>
      <c r="AK1442" s="140"/>
      <c r="AL1442" s="140"/>
      <c r="AM1442" s="140"/>
      <c r="AN1442" s="140"/>
      <c r="AO1442" s="140"/>
    </row>
    <row r="1443" spans="1:41" ht="16" customHeight="1" x14ac:dyDescent="0.35">
      <c r="A1443" s="132"/>
      <c r="B1443" s="133"/>
      <c r="C1443" s="133"/>
      <c r="D1443" s="133"/>
      <c r="E1443" s="133"/>
      <c r="F1443" s="134"/>
      <c r="G1443" s="135"/>
      <c r="H1443" s="136"/>
      <c r="I1443" s="108"/>
      <c r="J1443" s="109"/>
      <c r="K1443" s="109"/>
      <c r="L1443" s="109"/>
      <c r="M1443" s="109"/>
      <c r="N1443" s="109"/>
      <c r="O1443" s="109"/>
      <c r="P1443" s="109"/>
      <c r="Q1443" s="109"/>
      <c r="R1443" s="109"/>
      <c r="S1443" s="109"/>
      <c r="T1443" s="241"/>
      <c r="U1443" s="157"/>
      <c r="V1443" s="157"/>
      <c r="W1443" s="158"/>
      <c r="X1443" s="140"/>
      <c r="Y1443" s="140"/>
      <c r="Z1443" s="140"/>
      <c r="AA1443" s="242"/>
      <c r="AB1443" s="242"/>
      <c r="AC1443" s="242"/>
      <c r="AD1443" s="242"/>
      <c r="AE1443" s="101" t="str">
        <f t="shared" si="22"/>
        <v/>
      </c>
      <c r="AF1443" s="101"/>
      <c r="AG1443" s="101"/>
      <c r="AH1443" s="101"/>
      <c r="AI1443" s="101"/>
      <c r="AJ1443" s="101"/>
      <c r="AK1443" s="140"/>
      <c r="AL1443" s="140"/>
      <c r="AM1443" s="140"/>
      <c r="AN1443" s="140"/>
      <c r="AO1443" s="140"/>
    </row>
    <row r="1444" spans="1:41" ht="16" customHeight="1" x14ac:dyDescent="0.35">
      <c r="A1444" s="132"/>
      <c r="B1444" s="133"/>
      <c r="C1444" s="133"/>
      <c r="D1444" s="133"/>
      <c r="E1444" s="133"/>
      <c r="F1444" s="134"/>
      <c r="G1444" s="135"/>
      <c r="H1444" s="136"/>
      <c r="I1444" s="108"/>
      <c r="J1444" s="109"/>
      <c r="K1444" s="109"/>
      <c r="L1444" s="109"/>
      <c r="M1444" s="109"/>
      <c r="N1444" s="109"/>
      <c r="O1444" s="109"/>
      <c r="P1444" s="109"/>
      <c r="Q1444" s="109"/>
      <c r="R1444" s="109"/>
      <c r="S1444" s="109"/>
      <c r="T1444" s="241"/>
      <c r="U1444" s="157"/>
      <c r="V1444" s="157"/>
      <c r="W1444" s="158"/>
      <c r="X1444" s="140"/>
      <c r="Y1444" s="140"/>
      <c r="Z1444" s="140"/>
      <c r="AA1444" s="242"/>
      <c r="AB1444" s="242"/>
      <c r="AC1444" s="242"/>
      <c r="AD1444" s="242"/>
      <c r="AE1444" s="101" t="str">
        <f t="shared" si="22"/>
        <v/>
      </c>
      <c r="AF1444" s="101"/>
      <c r="AG1444" s="101"/>
      <c r="AH1444" s="101"/>
      <c r="AI1444" s="101"/>
      <c r="AJ1444" s="101"/>
      <c r="AK1444" s="140"/>
      <c r="AL1444" s="140"/>
      <c r="AM1444" s="140"/>
      <c r="AN1444" s="140"/>
      <c r="AO1444" s="140"/>
    </row>
    <row r="1445" spans="1:41" ht="16" customHeight="1" x14ac:dyDescent="0.35">
      <c r="A1445" s="132"/>
      <c r="B1445" s="133"/>
      <c r="C1445" s="133"/>
      <c r="D1445" s="133"/>
      <c r="E1445" s="133"/>
      <c r="F1445" s="134"/>
      <c r="G1445" s="135"/>
      <c r="H1445" s="136"/>
      <c r="I1445" s="108"/>
      <c r="J1445" s="109"/>
      <c r="K1445" s="109"/>
      <c r="L1445" s="109"/>
      <c r="M1445" s="109"/>
      <c r="N1445" s="109"/>
      <c r="O1445" s="109"/>
      <c r="P1445" s="109"/>
      <c r="Q1445" s="109"/>
      <c r="R1445" s="109"/>
      <c r="S1445" s="109"/>
      <c r="T1445" s="241"/>
      <c r="U1445" s="157"/>
      <c r="V1445" s="157"/>
      <c r="W1445" s="158"/>
      <c r="X1445" s="140"/>
      <c r="Y1445" s="140"/>
      <c r="Z1445" s="140"/>
      <c r="AA1445" s="242"/>
      <c r="AB1445" s="242"/>
      <c r="AC1445" s="242"/>
      <c r="AD1445" s="242"/>
      <c r="AE1445" s="101" t="str">
        <f t="shared" si="22"/>
        <v/>
      </c>
      <c r="AF1445" s="101"/>
      <c r="AG1445" s="101"/>
      <c r="AH1445" s="101"/>
      <c r="AI1445" s="101"/>
      <c r="AJ1445" s="101"/>
      <c r="AK1445" s="140"/>
      <c r="AL1445" s="140"/>
      <c r="AM1445" s="140"/>
      <c r="AN1445" s="140"/>
      <c r="AO1445" s="140"/>
    </row>
    <row r="1446" spans="1:41" ht="16" customHeight="1" x14ac:dyDescent="0.35">
      <c r="A1446" s="132"/>
      <c r="B1446" s="133"/>
      <c r="C1446" s="133"/>
      <c r="D1446" s="133"/>
      <c r="E1446" s="133"/>
      <c r="F1446" s="134"/>
      <c r="G1446" s="135"/>
      <c r="H1446" s="136"/>
      <c r="I1446" s="108"/>
      <c r="J1446" s="109"/>
      <c r="K1446" s="109"/>
      <c r="L1446" s="109"/>
      <c r="M1446" s="109"/>
      <c r="N1446" s="109"/>
      <c r="O1446" s="109"/>
      <c r="P1446" s="109"/>
      <c r="Q1446" s="109"/>
      <c r="R1446" s="109"/>
      <c r="S1446" s="109"/>
      <c r="T1446" s="241"/>
      <c r="U1446" s="157"/>
      <c r="V1446" s="157"/>
      <c r="W1446" s="158"/>
      <c r="X1446" s="140"/>
      <c r="Y1446" s="140"/>
      <c r="Z1446" s="140"/>
      <c r="AA1446" s="242"/>
      <c r="AB1446" s="242"/>
      <c r="AC1446" s="242"/>
      <c r="AD1446" s="242"/>
      <c r="AE1446" s="101" t="str">
        <f t="shared" si="22"/>
        <v/>
      </c>
      <c r="AF1446" s="101"/>
      <c r="AG1446" s="101"/>
      <c r="AH1446" s="101"/>
      <c r="AI1446" s="101"/>
      <c r="AJ1446" s="101"/>
      <c r="AK1446" s="140"/>
      <c r="AL1446" s="140"/>
      <c r="AM1446" s="140"/>
      <c r="AN1446" s="140"/>
      <c r="AO1446" s="140"/>
    </row>
    <row r="1447" spans="1:41" ht="16" customHeight="1" x14ac:dyDescent="0.35">
      <c r="A1447" s="132"/>
      <c r="B1447" s="133"/>
      <c r="C1447" s="133"/>
      <c r="D1447" s="133"/>
      <c r="E1447" s="133"/>
      <c r="F1447" s="134"/>
      <c r="G1447" s="135"/>
      <c r="H1447" s="136"/>
      <c r="I1447" s="108"/>
      <c r="J1447" s="109"/>
      <c r="K1447" s="109"/>
      <c r="L1447" s="109"/>
      <c r="M1447" s="109"/>
      <c r="N1447" s="109"/>
      <c r="O1447" s="109"/>
      <c r="P1447" s="109"/>
      <c r="Q1447" s="109"/>
      <c r="R1447" s="109"/>
      <c r="S1447" s="109"/>
      <c r="T1447" s="241"/>
      <c r="U1447" s="157"/>
      <c r="V1447" s="157"/>
      <c r="W1447" s="158"/>
      <c r="X1447" s="140"/>
      <c r="Y1447" s="140"/>
      <c r="Z1447" s="140"/>
      <c r="AA1447" s="242"/>
      <c r="AB1447" s="242"/>
      <c r="AC1447" s="242"/>
      <c r="AD1447" s="242"/>
      <c r="AE1447" s="101" t="str">
        <f t="shared" si="22"/>
        <v/>
      </c>
      <c r="AF1447" s="101"/>
      <c r="AG1447" s="101"/>
      <c r="AH1447" s="101"/>
      <c r="AI1447" s="101"/>
      <c r="AJ1447" s="101"/>
      <c r="AK1447" s="140"/>
      <c r="AL1447" s="140"/>
      <c r="AM1447" s="140"/>
      <c r="AN1447" s="140"/>
      <c r="AO1447" s="140"/>
    </row>
    <row r="1448" spans="1:41" ht="16" customHeight="1" x14ac:dyDescent="0.35">
      <c r="A1448" s="132"/>
      <c r="B1448" s="133"/>
      <c r="C1448" s="133"/>
      <c r="D1448" s="133"/>
      <c r="E1448" s="133"/>
      <c r="F1448" s="134"/>
      <c r="G1448" s="135"/>
      <c r="H1448" s="136"/>
      <c r="I1448" s="108"/>
      <c r="J1448" s="109"/>
      <c r="K1448" s="109"/>
      <c r="L1448" s="109"/>
      <c r="M1448" s="109"/>
      <c r="N1448" s="109"/>
      <c r="O1448" s="109"/>
      <c r="P1448" s="109"/>
      <c r="Q1448" s="109"/>
      <c r="R1448" s="109"/>
      <c r="S1448" s="109"/>
      <c r="T1448" s="241"/>
      <c r="U1448" s="157"/>
      <c r="V1448" s="157"/>
      <c r="W1448" s="158"/>
      <c r="X1448" s="140"/>
      <c r="Y1448" s="140"/>
      <c r="Z1448" s="140"/>
      <c r="AA1448" s="242"/>
      <c r="AB1448" s="242"/>
      <c r="AC1448" s="242"/>
      <c r="AD1448" s="242"/>
      <c r="AE1448" s="101" t="str">
        <f t="shared" si="22"/>
        <v/>
      </c>
      <c r="AF1448" s="101"/>
      <c r="AG1448" s="101"/>
      <c r="AH1448" s="101"/>
      <c r="AI1448" s="101"/>
      <c r="AJ1448" s="101"/>
      <c r="AK1448" s="140"/>
      <c r="AL1448" s="140"/>
      <c r="AM1448" s="140"/>
      <c r="AN1448" s="140"/>
      <c r="AO1448" s="140"/>
    </row>
    <row r="1449" spans="1:41" ht="16" customHeight="1" x14ac:dyDescent="0.35">
      <c r="A1449" s="132"/>
      <c r="B1449" s="133"/>
      <c r="C1449" s="133"/>
      <c r="D1449" s="133"/>
      <c r="E1449" s="133"/>
      <c r="F1449" s="134"/>
      <c r="G1449" s="135"/>
      <c r="H1449" s="136"/>
      <c r="I1449" s="108"/>
      <c r="J1449" s="109"/>
      <c r="K1449" s="109"/>
      <c r="L1449" s="109"/>
      <c r="M1449" s="109"/>
      <c r="N1449" s="109"/>
      <c r="O1449" s="109"/>
      <c r="P1449" s="109"/>
      <c r="Q1449" s="109"/>
      <c r="R1449" s="109"/>
      <c r="S1449" s="109"/>
      <c r="T1449" s="241"/>
      <c r="U1449" s="157"/>
      <c r="V1449" s="157"/>
      <c r="W1449" s="158"/>
      <c r="X1449" s="140"/>
      <c r="Y1449" s="140"/>
      <c r="Z1449" s="140"/>
      <c r="AA1449" s="242"/>
      <c r="AB1449" s="242"/>
      <c r="AC1449" s="242"/>
      <c r="AD1449" s="242"/>
      <c r="AE1449" s="101" t="str">
        <f t="shared" si="22"/>
        <v/>
      </c>
      <c r="AF1449" s="101"/>
      <c r="AG1449" s="101"/>
      <c r="AH1449" s="101"/>
      <c r="AI1449" s="101"/>
      <c r="AJ1449" s="101"/>
      <c r="AK1449" s="140"/>
      <c r="AL1449" s="140"/>
      <c r="AM1449" s="140"/>
      <c r="AN1449" s="140"/>
      <c r="AO1449" s="140"/>
    </row>
    <row r="1450" spans="1:41" ht="16" customHeight="1" x14ac:dyDescent="0.35">
      <c r="A1450" s="132"/>
      <c r="B1450" s="133"/>
      <c r="C1450" s="133"/>
      <c r="D1450" s="133"/>
      <c r="E1450" s="133"/>
      <c r="F1450" s="134"/>
      <c r="G1450" s="135"/>
      <c r="H1450" s="136"/>
      <c r="I1450" s="108"/>
      <c r="J1450" s="109"/>
      <c r="K1450" s="109"/>
      <c r="L1450" s="109"/>
      <c r="M1450" s="109"/>
      <c r="N1450" s="109"/>
      <c r="O1450" s="109"/>
      <c r="P1450" s="109"/>
      <c r="Q1450" s="109"/>
      <c r="R1450" s="109"/>
      <c r="S1450" s="109"/>
      <c r="T1450" s="241"/>
      <c r="U1450" s="157"/>
      <c r="V1450" s="157"/>
      <c r="W1450" s="158"/>
      <c r="X1450" s="140"/>
      <c r="Y1450" s="140"/>
      <c r="Z1450" s="140"/>
      <c r="AA1450" s="242"/>
      <c r="AB1450" s="242"/>
      <c r="AC1450" s="242"/>
      <c r="AD1450" s="242"/>
      <c r="AE1450" s="101" t="str">
        <f t="shared" si="22"/>
        <v/>
      </c>
      <c r="AF1450" s="101"/>
      <c r="AG1450" s="101"/>
      <c r="AH1450" s="101"/>
      <c r="AI1450" s="101"/>
      <c r="AJ1450" s="101"/>
      <c r="AK1450" s="140"/>
      <c r="AL1450" s="140"/>
      <c r="AM1450" s="140"/>
      <c r="AN1450" s="140"/>
      <c r="AO1450" s="140"/>
    </row>
    <row r="1451" spans="1:41" ht="16" customHeight="1" x14ac:dyDescent="0.35">
      <c r="A1451" s="132"/>
      <c r="B1451" s="133"/>
      <c r="C1451" s="133"/>
      <c r="D1451" s="133"/>
      <c r="E1451" s="133"/>
      <c r="F1451" s="134"/>
      <c r="G1451" s="135"/>
      <c r="H1451" s="136"/>
      <c r="I1451" s="108"/>
      <c r="J1451" s="109"/>
      <c r="K1451" s="109"/>
      <c r="L1451" s="109"/>
      <c r="M1451" s="109"/>
      <c r="N1451" s="109"/>
      <c r="O1451" s="109"/>
      <c r="P1451" s="109"/>
      <c r="Q1451" s="109"/>
      <c r="R1451" s="109"/>
      <c r="S1451" s="109"/>
      <c r="T1451" s="241"/>
      <c r="U1451" s="157"/>
      <c r="V1451" s="157"/>
      <c r="W1451" s="158"/>
      <c r="X1451" s="140"/>
      <c r="Y1451" s="140"/>
      <c r="Z1451" s="140"/>
      <c r="AA1451" s="242"/>
      <c r="AB1451" s="242"/>
      <c r="AC1451" s="242"/>
      <c r="AD1451" s="242"/>
      <c r="AE1451" s="101" t="str">
        <f t="shared" si="22"/>
        <v/>
      </c>
      <c r="AF1451" s="101"/>
      <c r="AG1451" s="101"/>
      <c r="AH1451" s="101"/>
      <c r="AI1451" s="101"/>
      <c r="AJ1451" s="101"/>
      <c r="AK1451" s="140"/>
      <c r="AL1451" s="140"/>
      <c r="AM1451" s="140"/>
      <c r="AN1451" s="140"/>
      <c r="AO1451" s="140"/>
    </row>
    <row r="1452" spans="1:41" ht="16" customHeight="1" x14ac:dyDescent="0.35">
      <c r="A1452" s="132"/>
      <c r="B1452" s="133"/>
      <c r="C1452" s="133"/>
      <c r="D1452" s="133"/>
      <c r="E1452" s="133"/>
      <c r="F1452" s="134"/>
      <c r="G1452" s="135"/>
      <c r="H1452" s="136"/>
      <c r="I1452" s="108"/>
      <c r="J1452" s="109"/>
      <c r="K1452" s="109"/>
      <c r="L1452" s="109"/>
      <c r="M1452" s="109"/>
      <c r="N1452" s="109"/>
      <c r="O1452" s="109"/>
      <c r="P1452" s="109"/>
      <c r="Q1452" s="109"/>
      <c r="R1452" s="109"/>
      <c r="S1452" s="109"/>
      <c r="T1452" s="241"/>
      <c r="U1452" s="157"/>
      <c r="V1452" s="157"/>
      <c r="W1452" s="158"/>
      <c r="X1452" s="140"/>
      <c r="Y1452" s="140"/>
      <c r="Z1452" s="140"/>
      <c r="AA1452" s="242"/>
      <c r="AB1452" s="242"/>
      <c r="AC1452" s="242"/>
      <c r="AD1452" s="242"/>
      <c r="AE1452" s="101" t="str">
        <f t="shared" si="22"/>
        <v/>
      </c>
      <c r="AF1452" s="101"/>
      <c r="AG1452" s="101"/>
      <c r="AH1452" s="101"/>
      <c r="AI1452" s="101"/>
      <c r="AJ1452" s="101"/>
      <c r="AK1452" s="140"/>
      <c r="AL1452" s="140"/>
      <c r="AM1452" s="140"/>
      <c r="AN1452" s="140"/>
      <c r="AO1452" s="140"/>
    </row>
    <row r="1453" spans="1:41" ht="16" customHeight="1" x14ac:dyDescent="0.35">
      <c r="A1453" s="132"/>
      <c r="B1453" s="133"/>
      <c r="C1453" s="133"/>
      <c r="D1453" s="133"/>
      <c r="E1453" s="133"/>
      <c r="F1453" s="134"/>
      <c r="G1453" s="135"/>
      <c r="H1453" s="136"/>
      <c r="I1453" s="108"/>
      <c r="J1453" s="109"/>
      <c r="K1453" s="109"/>
      <c r="L1453" s="109"/>
      <c r="M1453" s="109"/>
      <c r="N1453" s="109"/>
      <c r="O1453" s="109"/>
      <c r="P1453" s="109"/>
      <c r="Q1453" s="109"/>
      <c r="R1453" s="109"/>
      <c r="S1453" s="109"/>
      <c r="T1453" s="241"/>
      <c r="U1453" s="157"/>
      <c r="V1453" s="157"/>
      <c r="W1453" s="158"/>
      <c r="X1453" s="140"/>
      <c r="Y1453" s="140"/>
      <c r="Z1453" s="140"/>
      <c r="AA1453" s="242"/>
      <c r="AB1453" s="242"/>
      <c r="AC1453" s="242"/>
      <c r="AD1453" s="242"/>
      <c r="AE1453" s="101" t="str">
        <f t="shared" si="22"/>
        <v/>
      </c>
      <c r="AF1453" s="101"/>
      <c r="AG1453" s="101"/>
      <c r="AH1453" s="101"/>
      <c r="AI1453" s="101"/>
      <c r="AJ1453" s="101"/>
      <c r="AK1453" s="140"/>
      <c r="AL1453" s="140"/>
      <c r="AM1453" s="140"/>
      <c r="AN1453" s="140"/>
      <c r="AO1453" s="140"/>
    </row>
    <row r="1454" spans="1:41" ht="16" customHeight="1" x14ac:dyDescent="0.35">
      <c r="A1454" s="132"/>
      <c r="B1454" s="133"/>
      <c r="C1454" s="133"/>
      <c r="D1454" s="133"/>
      <c r="E1454" s="133"/>
      <c r="F1454" s="134"/>
      <c r="G1454" s="135"/>
      <c r="H1454" s="136"/>
      <c r="I1454" s="108"/>
      <c r="J1454" s="109"/>
      <c r="K1454" s="109"/>
      <c r="L1454" s="109"/>
      <c r="M1454" s="109"/>
      <c r="N1454" s="109"/>
      <c r="O1454" s="109"/>
      <c r="P1454" s="109"/>
      <c r="Q1454" s="109"/>
      <c r="R1454" s="109"/>
      <c r="S1454" s="109"/>
      <c r="T1454" s="241"/>
      <c r="U1454" s="157"/>
      <c r="V1454" s="157"/>
      <c r="W1454" s="158"/>
      <c r="X1454" s="140"/>
      <c r="Y1454" s="140"/>
      <c r="Z1454" s="140"/>
      <c r="AA1454" s="242"/>
      <c r="AB1454" s="242"/>
      <c r="AC1454" s="242"/>
      <c r="AD1454" s="242"/>
      <c r="AE1454" s="101" t="str">
        <f t="shared" si="22"/>
        <v/>
      </c>
      <c r="AF1454" s="101"/>
      <c r="AG1454" s="101"/>
      <c r="AH1454" s="101"/>
      <c r="AI1454" s="101"/>
      <c r="AJ1454" s="101"/>
      <c r="AK1454" s="140"/>
      <c r="AL1454" s="140"/>
      <c r="AM1454" s="140"/>
      <c r="AN1454" s="140"/>
      <c r="AO1454" s="140"/>
    </row>
    <row r="1455" spans="1:41" ht="16" customHeight="1" x14ac:dyDescent="0.35">
      <c r="A1455" s="132"/>
      <c r="B1455" s="133"/>
      <c r="C1455" s="133"/>
      <c r="D1455" s="133"/>
      <c r="E1455" s="133"/>
      <c r="F1455" s="134"/>
      <c r="G1455" s="135"/>
      <c r="H1455" s="136"/>
      <c r="I1455" s="108"/>
      <c r="J1455" s="109"/>
      <c r="K1455" s="109"/>
      <c r="L1455" s="109"/>
      <c r="M1455" s="109"/>
      <c r="N1455" s="109"/>
      <c r="O1455" s="109"/>
      <c r="P1455" s="109"/>
      <c r="Q1455" s="109"/>
      <c r="R1455" s="109"/>
      <c r="S1455" s="109"/>
      <c r="T1455" s="241"/>
      <c r="U1455" s="157"/>
      <c r="V1455" s="157"/>
      <c r="W1455" s="158"/>
      <c r="X1455" s="140"/>
      <c r="Y1455" s="140"/>
      <c r="Z1455" s="140"/>
      <c r="AA1455" s="242"/>
      <c r="AB1455" s="242"/>
      <c r="AC1455" s="242"/>
      <c r="AD1455" s="242"/>
      <c r="AE1455" s="101" t="str">
        <f t="shared" si="22"/>
        <v/>
      </c>
      <c r="AF1455" s="101"/>
      <c r="AG1455" s="101"/>
      <c r="AH1455" s="101"/>
      <c r="AI1455" s="101"/>
      <c r="AJ1455" s="101"/>
      <c r="AK1455" s="140"/>
      <c r="AL1455" s="140"/>
      <c r="AM1455" s="140"/>
      <c r="AN1455" s="140"/>
      <c r="AO1455" s="140"/>
    </row>
    <row r="1456" spans="1:41" ht="16" customHeight="1" x14ac:dyDescent="0.35">
      <c r="A1456" s="132"/>
      <c r="B1456" s="133"/>
      <c r="C1456" s="133"/>
      <c r="D1456" s="133"/>
      <c r="E1456" s="133"/>
      <c r="F1456" s="134"/>
      <c r="G1456" s="135"/>
      <c r="H1456" s="136"/>
      <c r="I1456" s="108"/>
      <c r="J1456" s="109"/>
      <c r="K1456" s="109"/>
      <c r="L1456" s="109"/>
      <c r="M1456" s="109"/>
      <c r="N1456" s="109"/>
      <c r="O1456" s="109"/>
      <c r="P1456" s="109"/>
      <c r="Q1456" s="109"/>
      <c r="R1456" s="109"/>
      <c r="S1456" s="109"/>
      <c r="T1456" s="241"/>
      <c r="U1456" s="157"/>
      <c r="V1456" s="157"/>
      <c r="W1456" s="158"/>
      <c r="X1456" s="140"/>
      <c r="Y1456" s="140"/>
      <c r="Z1456" s="140"/>
      <c r="AA1456" s="242"/>
      <c r="AB1456" s="242"/>
      <c r="AC1456" s="242"/>
      <c r="AD1456" s="242"/>
      <c r="AE1456" s="101" t="str">
        <f t="shared" si="22"/>
        <v/>
      </c>
      <c r="AF1456" s="101"/>
      <c r="AG1456" s="101"/>
      <c r="AH1456" s="101"/>
      <c r="AI1456" s="101"/>
      <c r="AJ1456" s="101"/>
      <c r="AK1456" s="140"/>
      <c r="AL1456" s="140"/>
      <c r="AM1456" s="140"/>
      <c r="AN1456" s="140"/>
      <c r="AO1456" s="140"/>
    </row>
    <row r="1457" spans="1:41" ht="16" customHeight="1" x14ac:dyDescent="0.35">
      <c r="A1457" s="132"/>
      <c r="B1457" s="133"/>
      <c r="C1457" s="133"/>
      <c r="D1457" s="133"/>
      <c r="E1457" s="133"/>
      <c r="F1457" s="134"/>
      <c r="G1457" s="135"/>
      <c r="H1457" s="136"/>
      <c r="I1457" s="108"/>
      <c r="J1457" s="109"/>
      <c r="K1457" s="109"/>
      <c r="L1457" s="109"/>
      <c r="M1457" s="109"/>
      <c r="N1457" s="109"/>
      <c r="O1457" s="109"/>
      <c r="P1457" s="109"/>
      <c r="Q1457" s="109"/>
      <c r="R1457" s="109"/>
      <c r="S1457" s="109"/>
      <c r="T1457" s="241"/>
      <c r="U1457" s="157"/>
      <c r="V1457" s="157"/>
      <c r="W1457" s="158"/>
      <c r="X1457" s="140"/>
      <c r="Y1457" s="140"/>
      <c r="Z1457" s="140"/>
      <c r="AA1457" s="242"/>
      <c r="AB1457" s="242"/>
      <c r="AC1457" s="242"/>
      <c r="AD1457" s="242"/>
      <c r="AE1457" s="101" t="str">
        <f t="shared" si="22"/>
        <v/>
      </c>
      <c r="AF1457" s="101"/>
      <c r="AG1457" s="101"/>
      <c r="AH1457" s="101"/>
      <c r="AI1457" s="101"/>
      <c r="AJ1457" s="101"/>
      <c r="AK1457" s="140"/>
      <c r="AL1457" s="140"/>
      <c r="AM1457" s="140"/>
      <c r="AN1457" s="140"/>
      <c r="AO1457" s="140"/>
    </row>
    <row r="1458" spans="1:41" ht="16" customHeight="1" x14ac:dyDescent="0.35">
      <c r="A1458" s="132"/>
      <c r="B1458" s="133"/>
      <c r="C1458" s="133"/>
      <c r="D1458" s="133"/>
      <c r="E1458" s="133"/>
      <c r="F1458" s="134"/>
      <c r="G1458" s="135"/>
      <c r="H1458" s="136"/>
      <c r="I1458" s="108"/>
      <c r="J1458" s="109"/>
      <c r="K1458" s="109"/>
      <c r="L1458" s="109"/>
      <c r="M1458" s="109"/>
      <c r="N1458" s="109"/>
      <c r="O1458" s="109"/>
      <c r="P1458" s="109"/>
      <c r="Q1458" s="109"/>
      <c r="R1458" s="109"/>
      <c r="S1458" s="109"/>
      <c r="T1458" s="241"/>
      <c r="U1458" s="157"/>
      <c r="V1458" s="157"/>
      <c r="W1458" s="158"/>
      <c r="X1458" s="140"/>
      <c r="Y1458" s="140"/>
      <c r="Z1458" s="140"/>
      <c r="AA1458" s="242"/>
      <c r="AB1458" s="242"/>
      <c r="AC1458" s="242"/>
      <c r="AD1458" s="242"/>
      <c r="AE1458" s="101" t="str">
        <f t="shared" si="22"/>
        <v/>
      </c>
      <c r="AF1458" s="101"/>
      <c r="AG1458" s="101"/>
      <c r="AH1458" s="101"/>
      <c r="AI1458" s="101"/>
      <c r="AJ1458" s="101"/>
      <c r="AK1458" s="140"/>
      <c r="AL1458" s="140"/>
      <c r="AM1458" s="140"/>
      <c r="AN1458" s="140"/>
      <c r="AO1458" s="140"/>
    </row>
    <row r="1459" spans="1:41" ht="16" customHeight="1" x14ac:dyDescent="0.35">
      <c r="A1459" s="132"/>
      <c r="B1459" s="133"/>
      <c r="C1459" s="133"/>
      <c r="D1459" s="133"/>
      <c r="E1459" s="133"/>
      <c r="F1459" s="134"/>
      <c r="G1459" s="135"/>
      <c r="H1459" s="136"/>
      <c r="I1459" s="108"/>
      <c r="J1459" s="109"/>
      <c r="K1459" s="109"/>
      <c r="L1459" s="109"/>
      <c r="M1459" s="109"/>
      <c r="N1459" s="109"/>
      <c r="O1459" s="109"/>
      <c r="P1459" s="109"/>
      <c r="Q1459" s="109"/>
      <c r="R1459" s="109"/>
      <c r="S1459" s="109"/>
      <c r="T1459" s="241"/>
      <c r="U1459" s="157"/>
      <c r="V1459" s="157"/>
      <c r="W1459" s="158"/>
      <c r="X1459" s="140"/>
      <c r="Y1459" s="140"/>
      <c r="Z1459" s="140"/>
      <c r="AA1459" s="242"/>
      <c r="AB1459" s="242"/>
      <c r="AC1459" s="242"/>
      <c r="AD1459" s="242"/>
      <c r="AE1459" s="101" t="str">
        <f t="shared" si="22"/>
        <v/>
      </c>
      <c r="AF1459" s="101"/>
      <c r="AG1459" s="101"/>
      <c r="AH1459" s="101"/>
      <c r="AI1459" s="101"/>
      <c r="AJ1459" s="101"/>
      <c r="AK1459" s="140"/>
      <c r="AL1459" s="140"/>
      <c r="AM1459" s="140"/>
      <c r="AN1459" s="140"/>
      <c r="AO1459" s="140"/>
    </row>
    <row r="1460" spans="1:41" ht="16" customHeight="1" x14ac:dyDescent="0.35">
      <c r="A1460" s="132"/>
      <c r="B1460" s="133"/>
      <c r="C1460" s="133"/>
      <c r="D1460" s="133"/>
      <c r="E1460" s="133"/>
      <c r="F1460" s="134"/>
      <c r="G1460" s="135"/>
      <c r="H1460" s="136"/>
      <c r="I1460" s="108"/>
      <c r="J1460" s="109"/>
      <c r="K1460" s="109"/>
      <c r="L1460" s="109"/>
      <c r="M1460" s="109"/>
      <c r="N1460" s="109"/>
      <c r="O1460" s="109"/>
      <c r="P1460" s="109"/>
      <c r="Q1460" s="109"/>
      <c r="R1460" s="109"/>
      <c r="S1460" s="109"/>
      <c r="T1460" s="241"/>
      <c r="U1460" s="157"/>
      <c r="V1460" s="157"/>
      <c r="W1460" s="158"/>
      <c r="X1460" s="140"/>
      <c r="Y1460" s="140"/>
      <c r="Z1460" s="140"/>
      <c r="AA1460" s="242"/>
      <c r="AB1460" s="242"/>
      <c r="AC1460" s="242"/>
      <c r="AD1460" s="242"/>
      <c r="AE1460" s="101" t="str">
        <f t="shared" si="22"/>
        <v/>
      </c>
      <c r="AF1460" s="101"/>
      <c r="AG1460" s="101"/>
      <c r="AH1460" s="101"/>
      <c r="AI1460" s="101"/>
      <c r="AJ1460" s="101"/>
      <c r="AK1460" s="140"/>
      <c r="AL1460" s="140"/>
      <c r="AM1460" s="140"/>
      <c r="AN1460" s="140"/>
      <c r="AO1460" s="140"/>
    </row>
    <row r="1461" spans="1:41" ht="16" customHeight="1" x14ac:dyDescent="0.35">
      <c r="A1461" s="132"/>
      <c r="B1461" s="133"/>
      <c r="C1461" s="133"/>
      <c r="D1461" s="133"/>
      <c r="E1461" s="133"/>
      <c r="F1461" s="134"/>
      <c r="G1461" s="135"/>
      <c r="H1461" s="136"/>
      <c r="I1461" s="108"/>
      <c r="J1461" s="109"/>
      <c r="K1461" s="109"/>
      <c r="L1461" s="109"/>
      <c r="M1461" s="109"/>
      <c r="N1461" s="109"/>
      <c r="O1461" s="109"/>
      <c r="P1461" s="109"/>
      <c r="Q1461" s="109"/>
      <c r="R1461" s="109"/>
      <c r="S1461" s="109"/>
      <c r="T1461" s="241"/>
      <c r="U1461" s="157"/>
      <c r="V1461" s="157"/>
      <c r="W1461" s="158"/>
      <c r="X1461" s="140"/>
      <c r="Y1461" s="140"/>
      <c r="Z1461" s="140"/>
      <c r="AA1461" s="242"/>
      <c r="AB1461" s="242"/>
      <c r="AC1461" s="242"/>
      <c r="AD1461" s="242"/>
      <c r="AE1461" s="101" t="str">
        <f t="shared" si="22"/>
        <v/>
      </c>
      <c r="AF1461" s="101"/>
      <c r="AG1461" s="101"/>
      <c r="AH1461" s="101"/>
      <c r="AI1461" s="101"/>
      <c r="AJ1461" s="101"/>
      <c r="AK1461" s="140"/>
      <c r="AL1461" s="140"/>
      <c r="AM1461" s="140"/>
      <c r="AN1461" s="140"/>
      <c r="AO1461" s="140"/>
    </row>
    <row r="1462" spans="1:41" ht="16" customHeight="1" x14ac:dyDescent="0.35">
      <c r="A1462" s="132"/>
      <c r="B1462" s="133"/>
      <c r="C1462" s="133"/>
      <c r="D1462" s="133"/>
      <c r="E1462" s="133"/>
      <c r="F1462" s="134"/>
      <c r="G1462" s="135"/>
      <c r="H1462" s="136"/>
      <c r="I1462" s="108"/>
      <c r="J1462" s="109"/>
      <c r="K1462" s="109"/>
      <c r="L1462" s="109"/>
      <c r="M1462" s="109"/>
      <c r="N1462" s="109"/>
      <c r="O1462" s="109"/>
      <c r="P1462" s="109"/>
      <c r="Q1462" s="109"/>
      <c r="R1462" s="109"/>
      <c r="S1462" s="109"/>
      <c r="T1462" s="241"/>
      <c r="U1462" s="157"/>
      <c r="V1462" s="157"/>
      <c r="W1462" s="158"/>
      <c r="X1462" s="140"/>
      <c r="Y1462" s="140"/>
      <c r="Z1462" s="140"/>
      <c r="AA1462" s="242"/>
      <c r="AB1462" s="242"/>
      <c r="AC1462" s="242"/>
      <c r="AD1462" s="242"/>
      <c r="AE1462" s="101" t="str">
        <f t="shared" si="22"/>
        <v/>
      </c>
      <c r="AF1462" s="101"/>
      <c r="AG1462" s="101"/>
      <c r="AH1462" s="101"/>
      <c r="AI1462" s="101"/>
      <c r="AJ1462" s="101"/>
      <c r="AK1462" s="140"/>
      <c r="AL1462" s="140"/>
      <c r="AM1462" s="140"/>
      <c r="AN1462" s="140"/>
      <c r="AO1462" s="140"/>
    </row>
    <row r="1463" spans="1:41" ht="16" customHeight="1" x14ac:dyDescent="0.35">
      <c r="A1463" s="132"/>
      <c r="B1463" s="133"/>
      <c r="C1463" s="133"/>
      <c r="D1463" s="133"/>
      <c r="E1463" s="133"/>
      <c r="F1463" s="134"/>
      <c r="G1463" s="135"/>
      <c r="H1463" s="136"/>
      <c r="I1463" s="108"/>
      <c r="J1463" s="109"/>
      <c r="K1463" s="109"/>
      <c r="L1463" s="109"/>
      <c r="M1463" s="109"/>
      <c r="N1463" s="109"/>
      <c r="O1463" s="109"/>
      <c r="P1463" s="109"/>
      <c r="Q1463" s="109"/>
      <c r="R1463" s="109"/>
      <c r="S1463" s="109"/>
      <c r="T1463" s="241"/>
      <c r="U1463" s="157"/>
      <c r="V1463" s="157"/>
      <c r="W1463" s="158"/>
      <c r="X1463" s="140"/>
      <c r="Y1463" s="140"/>
      <c r="Z1463" s="140"/>
      <c r="AA1463" s="242"/>
      <c r="AB1463" s="242"/>
      <c r="AC1463" s="242"/>
      <c r="AD1463" s="242"/>
      <c r="AE1463" s="101" t="str">
        <f t="shared" si="22"/>
        <v/>
      </c>
      <c r="AF1463" s="101"/>
      <c r="AG1463" s="101"/>
      <c r="AH1463" s="101"/>
      <c r="AI1463" s="101"/>
      <c r="AJ1463" s="101"/>
      <c r="AK1463" s="140"/>
      <c r="AL1463" s="140"/>
      <c r="AM1463" s="140"/>
      <c r="AN1463" s="140"/>
      <c r="AO1463" s="140"/>
    </row>
    <row r="1464" spans="1:41" ht="16" customHeight="1" x14ac:dyDescent="0.35">
      <c r="A1464" s="132"/>
      <c r="B1464" s="133"/>
      <c r="C1464" s="133"/>
      <c r="D1464" s="133"/>
      <c r="E1464" s="133"/>
      <c r="F1464" s="134"/>
      <c r="G1464" s="135"/>
      <c r="H1464" s="136"/>
      <c r="I1464" s="108"/>
      <c r="J1464" s="109"/>
      <c r="K1464" s="109"/>
      <c r="L1464" s="109"/>
      <c r="M1464" s="109"/>
      <c r="N1464" s="109"/>
      <c r="O1464" s="109"/>
      <c r="P1464" s="109"/>
      <c r="Q1464" s="109"/>
      <c r="R1464" s="109"/>
      <c r="S1464" s="109"/>
      <c r="T1464" s="241"/>
      <c r="U1464" s="157"/>
      <c r="V1464" s="157"/>
      <c r="W1464" s="158"/>
      <c r="X1464" s="140"/>
      <c r="Y1464" s="140"/>
      <c r="Z1464" s="140"/>
      <c r="AA1464" s="242"/>
      <c r="AB1464" s="242"/>
      <c r="AC1464" s="242"/>
      <c r="AD1464" s="242"/>
      <c r="AE1464" s="101" t="str">
        <f t="shared" si="22"/>
        <v/>
      </c>
      <c r="AF1464" s="101"/>
      <c r="AG1464" s="101"/>
      <c r="AH1464" s="101"/>
      <c r="AI1464" s="101"/>
      <c r="AJ1464" s="101"/>
      <c r="AK1464" s="140"/>
      <c r="AL1464" s="140"/>
      <c r="AM1464" s="140"/>
      <c r="AN1464" s="140"/>
      <c r="AO1464" s="140"/>
    </row>
    <row r="1465" spans="1:41" ht="16" customHeight="1" x14ac:dyDescent="0.35">
      <c r="A1465" s="132"/>
      <c r="B1465" s="133"/>
      <c r="C1465" s="133"/>
      <c r="D1465" s="133"/>
      <c r="E1465" s="133"/>
      <c r="F1465" s="134"/>
      <c r="G1465" s="135"/>
      <c r="H1465" s="136"/>
      <c r="I1465" s="108"/>
      <c r="J1465" s="109"/>
      <c r="K1465" s="109"/>
      <c r="L1465" s="109"/>
      <c r="M1465" s="109"/>
      <c r="N1465" s="109"/>
      <c r="O1465" s="109"/>
      <c r="P1465" s="109"/>
      <c r="Q1465" s="109"/>
      <c r="R1465" s="109"/>
      <c r="S1465" s="109"/>
      <c r="T1465" s="241"/>
      <c r="U1465" s="157"/>
      <c r="V1465" s="157"/>
      <c r="W1465" s="158"/>
      <c r="X1465" s="140"/>
      <c r="Y1465" s="140"/>
      <c r="Z1465" s="140"/>
      <c r="AA1465" s="242"/>
      <c r="AB1465" s="242"/>
      <c r="AC1465" s="242"/>
      <c r="AD1465" s="242"/>
      <c r="AE1465" s="101" t="str">
        <f t="shared" si="22"/>
        <v/>
      </c>
      <c r="AF1465" s="101"/>
      <c r="AG1465" s="101"/>
      <c r="AH1465" s="101"/>
      <c r="AI1465" s="101"/>
      <c r="AJ1465" s="101"/>
      <c r="AK1465" s="140"/>
      <c r="AL1465" s="140"/>
      <c r="AM1465" s="140"/>
      <c r="AN1465" s="140"/>
      <c r="AO1465" s="140"/>
    </row>
    <row r="1466" spans="1:41" ht="16" customHeight="1" x14ac:dyDescent="0.35">
      <c r="A1466" s="132"/>
      <c r="B1466" s="133"/>
      <c r="C1466" s="133"/>
      <c r="D1466" s="133"/>
      <c r="E1466" s="133"/>
      <c r="F1466" s="134"/>
      <c r="G1466" s="135"/>
      <c r="H1466" s="136"/>
      <c r="I1466" s="108"/>
      <c r="J1466" s="109"/>
      <c r="K1466" s="109"/>
      <c r="L1466" s="109"/>
      <c r="M1466" s="109"/>
      <c r="N1466" s="109"/>
      <c r="O1466" s="109"/>
      <c r="P1466" s="109"/>
      <c r="Q1466" s="109"/>
      <c r="R1466" s="109"/>
      <c r="S1466" s="109"/>
      <c r="T1466" s="241"/>
      <c r="U1466" s="157"/>
      <c r="V1466" s="157"/>
      <c r="W1466" s="158"/>
      <c r="X1466" s="140"/>
      <c r="Y1466" s="140"/>
      <c r="Z1466" s="140"/>
      <c r="AA1466" s="242"/>
      <c r="AB1466" s="242"/>
      <c r="AC1466" s="242"/>
      <c r="AD1466" s="242"/>
      <c r="AE1466" s="101" t="str">
        <f t="shared" si="22"/>
        <v/>
      </c>
      <c r="AF1466" s="101"/>
      <c r="AG1466" s="101"/>
      <c r="AH1466" s="101"/>
      <c r="AI1466" s="101"/>
      <c r="AJ1466" s="101"/>
      <c r="AK1466" s="140"/>
      <c r="AL1466" s="140"/>
      <c r="AM1466" s="140"/>
      <c r="AN1466" s="140"/>
      <c r="AO1466" s="140"/>
    </row>
    <row r="1467" spans="1:41" ht="16" customHeight="1" x14ac:dyDescent="0.35">
      <c r="A1467" s="132"/>
      <c r="B1467" s="133"/>
      <c r="C1467" s="133"/>
      <c r="D1467" s="133"/>
      <c r="E1467" s="133"/>
      <c r="F1467" s="134"/>
      <c r="G1467" s="135"/>
      <c r="H1467" s="136"/>
      <c r="I1467" s="108"/>
      <c r="J1467" s="109"/>
      <c r="K1467" s="109"/>
      <c r="L1467" s="109"/>
      <c r="M1467" s="109"/>
      <c r="N1467" s="109"/>
      <c r="O1467" s="109"/>
      <c r="P1467" s="109"/>
      <c r="Q1467" s="109"/>
      <c r="R1467" s="109"/>
      <c r="S1467" s="109"/>
      <c r="T1467" s="241"/>
      <c r="U1467" s="157"/>
      <c r="V1467" s="157"/>
      <c r="W1467" s="158"/>
      <c r="X1467" s="140"/>
      <c r="Y1467" s="140"/>
      <c r="Z1467" s="140"/>
      <c r="AA1467" s="242"/>
      <c r="AB1467" s="242"/>
      <c r="AC1467" s="242"/>
      <c r="AD1467" s="242"/>
      <c r="AE1467" s="101" t="str">
        <f t="shared" si="22"/>
        <v/>
      </c>
      <c r="AF1467" s="101"/>
      <c r="AG1467" s="101"/>
      <c r="AH1467" s="101"/>
      <c r="AI1467" s="101"/>
      <c r="AJ1467" s="101"/>
      <c r="AK1467" s="140"/>
      <c r="AL1467" s="140"/>
      <c r="AM1467" s="140"/>
      <c r="AN1467" s="140"/>
      <c r="AO1467" s="140"/>
    </row>
    <row r="1468" spans="1:41" ht="16" customHeight="1" x14ac:dyDescent="0.35">
      <c r="A1468" s="132"/>
      <c r="B1468" s="133"/>
      <c r="C1468" s="133"/>
      <c r="D1468" s="133"/>
      <c r="E1468" s="133"/>
      <c r="F1468" s="134"/>
      <c r="G1468" s="135"/>
      <c r="H1468" s="136"/>
      <c r="I1468" s="108"/>
      <c r="J1468" s="109"/>
      <c r="K1468" s="109"/>
      <c r="L1468" s="109"/>
      <c r="M1468" s="109"/>
      <c r="N1468" s="109"/>
      <c r="O1468" s="109"/>
      <c r="P1468" s="109"/>
      <c r="Q1468" s="109"/>
      <c r="R1468" s="109"/>
      <c r="S1468" s="109"/>
      <c r="T1468" s="241"/>
      <c r="U1468" s="157"/>
      <c r="V1468" s="157"/>
      <c r="W1468" s="158"/>
      <c r="X1468" s="140"/>
      <c r="Y1468" s="140"/>
      <c r="Z1468" s="140"/>
      <c r="AA1468" s="242"/>
      <c r="AB1468" s="242"/>
      <c r="AC1468" s="242"/>
      <c r="AD1468" s="242"/>
      <c r="AE1468" s="101" t="str">
        <f t="shared" si="22"/>
        <v/>
      </c>
      <c r="AF1468" s="101"/>
      <c r="AG1468" s="101"/>
      <c r="AH1468" s="101"/>
      <c r="AI1468" s="101"/>
      <c r="AJ1468" s="101"/>
      <c r="AK1468" s="140"/>
      <c r="AL1468" s="140"/>
      <c r="AM1468" s="140"/>
      <c r="AN1468" s="140"/>
      <c r="AO1468" s="140"/>
    </row>
    <row r="1469" spans="1:41" ht="16" customHeight="1" x14ac:dyDescent="0.35">
      <c r="A1469" s="132"/>
      <c r="B1469" s="133"/>
      <c r="C1469" s="133"/>
      <c r="D1469" s="133"/>
      <c r="E1469" s="133"/>
      <c r="F1469" s="134"/>
      <c r="G1469" s="135"/>
      <c r="H1469" s="136"/>
      <c r="I1469" s="108"/>
      <c r="J1469" s="109"/>
      <c r="K1469" s="109"/>
      <c r="L1469" s="109"/>
      <c r="M1469" s="109"/>
      <c r="N1469" s="109"/>
      <c r="O1469" s="109"/>
      <c r="P1469" s="109"/>
      <c r="Q1469" s="109"/>
      <c r="R1469" s="109"/>
      <c r="S1469" s="109"/>
      <c r="T1469" s="241"/>
      <c r="U1469" s="157"/>
      <c r="V1469" s="157"/>
      <c r="W1469" s="158"/>
      <c r="X1469" s="140"/>
      <c r="Y1469" s="140"/>
      <c r="Z1469" s="140"/>
      <c r="AA1469" s="242"/>
      <c r="AB1469" s="242"/>
      <c r="AC1469" s="242"/>
      <c r="AD1469" s="242"/>
      <c r="AE1469" s="101" t="str">
        <f t="shared" si="22"/>
        <v/>
      </c>
      <c r="AF1469" s="101"/>
      <c r="AG1469" s="101"/>
      <c r="AH1469" s="101"/>
      <c r="AI1469" s="101"/>
      <c r="AJ1469" s="101"/>
      <c r="AK1469" s="140"/>
      <c r="AL1469" s="140"/>
      <c r="AM1469" s="140"/>
      <c r="AN1469" s="140"/>
      <c r="AO1469" s="140"/>
    </row>
    <row r="1470" spans="1:41" ht="16" customHeight="1" x14ac:dyDescent="0.35">
      <c r="A1470" s="132"/>
      <c r="B1470" s="133"/>
      <c r="C1470" s="133"/>
      <c r="D1470" s="133"/>
      <c r="E1470" s="133"/>
      <c r="F1470" s="134"/>
      <c r="G1470" s="135"/>
      <c r="H1470" s="136"/>
      <c r="I1470" s="108"/>
      <c r="J1470" s="109"/>
      <c r="K1470" s="109"/>
      <c r="L1470" s="109"/>
      <c r="M1470" s="109"/>
      <c r="N1470" s="109"/>
      <c r="O1470" s="109"/>
      <c r="P1470" s="109"/>
      <c r="Q1470" s="109"/>
      <c r="R1470" s="109"/>
      <c r="S1470" s="109"/>
      <c r="T1470" s="241"/>
      <c r="U1470" s="157"/>
      <c r="V1470" s="157"/>
      <c r="W1470" s="158"/>
      <c r="X1470" s="140"/>
      <c r="Y1470" s="140"/>
      <c r="Z1470" s="140"/>
      <c r="AA1470" s="242"/>
      <c r="AB1470" s="242"/>
      <c r="AC1470" s="242"/>
      <c r="AD1470" s="242"/>
      <c r="AE1470" s="101" t="str">
        <f t="shared" si="22"/>
        <v/>
      </c>
      <c r="AF1470" s="101"/>
      <c r="AG1470" s="101"/>
      <c r="AH1470" s="101"/>
      <c r="AI1470" s="101"/>
      <c r="AJ1470" s="101"/>
      <c r="AK1470" s="140"/>
      <c r="AL1470" s="140"/>
      <c r="AM1470" s="140"/>
      <c r="AN1470" s="140"/>
      <c r="AO1470" s="140"/>
    </row>
    <row r="1471" spans="1:41" ht="16" customHeight="1" x14ac:dyDescent="0.35">
      <c r="A1471" s="132"/>
      <c r="B1471" s="133"/>
      <c r="C1471" s="133"/>
      <c r="D1471" s="133"/>
      <c r="E1471" s="133"/>
      <c r="F1471" s="134"/>
      <c r="G1471" s="135"/>
      <c r="H1471" s="136"/>
      <c r="I1471" s="108"/>
      <c r="J1471" s="109"/>
      <c r="K1471" s="109"/>
      <c r="L1471" s="109"/>
      <c r="M1471" s="109"/>
      <c r="N1471" s="109"/>
      <c r="O1471" s="109"/>
      <c r="P1471" s="109"/>
      <c r="Q1471" s="109"/>
      <c r="R1471" s="109"/>
      <c r="S1471" s="109"/>
      <c r="T1471" s="241"/>
      <c r="U1471" s="157"/>
      <c r="V1471" s="157"/>
      <c r="W1471" s="158"/>
      <c r="X1471" s="140"/>
      <c r="Y1471" s="140"/>
      <c r="Z1471" s="140"/>
      <c r="AA1471" s="242"/>
      <c r="AB1471" s="242"/>
      <c r="AC1471" s="242"/>
      <c r="AD1471" s="242"/>
      <c r="AE1471" s="101" t="str">
        <f t="shared" si="22"/>
        <v/>
      </c>
      <c r="AF1471" s="101"/>
      <c r="AG1471" s="101"/>
      <c r="AH1471" s="101"/>
      <c r="AI1471" s="101"/>
      <c r="AJ1471" s="101"/>
      <c r="AK1471" s="140"/>
      <c r="AL1471" s="140"/>
      <c r="AM1471" s="140"/>
      <c r="AN1471" s="140"/>
      <c r="AO1471" s="140"/>
    </row>
    <row r="1472" spans="1:41" ht="16" customHeight="1" x14ac:dyDescent="0.35">
      <c r="A1472" s="132"/>
      <c r="B1472" s="133"/>
      <c r="C1472" s="133"/>
      <c r="D1472" s="133"/>
      <c r="E1472" s="133"/>
      <c r="F1472" s="134"/>
      <c r="G1472" s="135"/>
      <c r="H1472" s="136"/>
      <c r="I1472" s="108"/>
      <c r="J1472" s="109"/>
      <c r="K1472" s="109"/>
      <c r="L1472" s="109"/>
      <c r="M1472" s="109"/>
      <c r="N1472" s="109"/>
      <c r="O1472" s="109"/>
      <c r="P1472" s="109"/>
      <c r="Q1472" s="109"/>
      <c r="R1472" s="109"/>
      <c r="S1472" s="109"/>
      <c r="T1472" s="241"/>
      <c r="U1472" s="157"/>
      <c r="V1472" s="157"/>
      <c r="W1472" s="158"/>
      <c r="X1472" s="140"/>
      <c r="Y1472" s="140"/>
      <c r="Z1472" s="140"/>
      <c r="AA1472" s="242"/>
      <c r="AB1472" s="242"/>
      <c r="AC1472" s="242"/>
      <c r="AD1472" s="242"/>
      <c r="AE1472" s="101" t="str">
        <f t="shared" si="22"/>
        <v/>
      </c>
      <c r="AF1472" s="101"/>
      <c r="AG1472" s="101"/>
      <c r="AH1472" s="101"/>
      <c r="AI1472" s="101"/>
      <c r="AJ1472" s="101"/>
      <c r="AK1472" s="140"/>
      <c r="AL1472" s="140"/>
      <c r="AM1472" s="140"/>
      <c r="AN1472" s="140"/>
      <c r="AO1472" s="140"/>
    </row>
    <row r="1473" spans="1:41" ht="16" customHeight="1" x14ac:dyDescent="0.35">
      <c r="A1473" s="132"/>
      <c r="B1473" s="133"/>
      <c r="C1473" s="133"/>
      <c r="D1473" s="133"/>
      <c r="E1473" s="133"/>
      <c r="F1473" s="134"/>
      <c r="G1473" s="135"/>
      <c r="H1473" s="136"/>
      <c r="I1473" s="108"/>
      <c r="J1473" s="109"/>
      <c r="K1473" s="109"/>
      <c r="L1473" s="109"/>
      <c r="M1473" s="109"/>
      <c r="N1473" s="109"/>
      <c r="O1473" s="109"/>
      <c r="P1473" s="109"/>
      <c r="Q1473" s="109"/>
      <c r="R1473" s="109"/>
      <c r="S1473" s="109"/>
      <c r="T1473" s="241"/>
      <c r="U1473" s="157"/>
      <c r="V1473" s="157"/>
      <c r="W1473" s="158"/>
      <c r="X1473" s="140"/>
      <c r="Y1473" s="140"/>
      <c r="Z1473" s="140"/>
      <c r="AA1473" s="242"/>
      <c r="AB1473" s="242"/>
      <c r="AC1473" s="242"/>
      <c r="AD1473" s="242"/>
      <c r="AE1473" s="101" t="str">
        <f t="shared" si="22"/>
        <v/>
      </c>
      <c r="AF1473" s="101"/>
      <c r="AG1473" s="101"/>
      <c r="AH1473" s="101"/>
      <c r="AI1473" s="101"/>
      <c r="AJ1473" s="101"/>
      <c r="AK1473" s="140"/>
      <c r="AL1473" s="140"/>
      <c r="AM1473" s="140"/>
      <c r="AN1473" s="140"/>
      <c r="AO1473" s="140"/>
    </row>
    <row r="1474" spans="1:41" ht="16" customHeight="1" x14ac:dyDescent="0.35">
      <c r="A1474" s="132"/>
      <c r="B1474" s="133"/>
      <c r="C1474" s="133"/>
      <c r="D1474" s="133"/>
      <c r="E1474" s="133"/>
      <c r="F1474" s="134"/>
      <c r="G1474" s="135"/>
      <c r="H1474" s="136"/>
      <c r="I1474" s="108"/>
      <c r="J1474" s="109"/>
      <c r="K1474" s="109"/>
      <c r="L1474" s="109"/>
      <c r="M1474" s="109"/>
      <c r="N1474" s="109"/>
      <c r="O1474" s="109"/>
      <c r="P1474" s="109"/>
      <c r="Q1474" s="109"/>
      <c r="R1474" s="109"/>
      <c r="S1474" s="109"/>
      <c r="T1474" s="241"/>
      <c r="U1474" s="157"/>
      <c r="V1474" s="157"/>
      <c r="W1474" s="158"/>
      <c r="X1474" s="140"/>
      <c r="Y1474" s="140"/>
      <c r="Z1474" s="140"/>
      <c r="AA1474" s="242"/>
      <c r="AB1474" s="242"/>
      <c r="AC1474" s="242"/>
      <c r="AD1474" s="242"/>
      <c r="AE1474" s="101" t="str">
        <f t="shared" si="22"/>
        <v/>
      </c>
      <c r="AF1474" s="101"/>
      <c r="AG1474" s="101"/>
      <c r="AH1474" s="101"/>
      <c r="AI1474" s="101"/>
      <c r="AJ1474" s="101"/>
      <c r="AK1474" s="140"/>
      <c r="AL1474" s="140"/>
      <c r="AM1474" s="140"/>
      <c r="AN1474" s="140"/>
      <c r="AO1474" s="140"/>
    </row>
    <row r="1475" spans="1:41" ht="16" customHeight="1" x14ac:dyDescent="0.35">
      <c r="A1475" s="132"/>
      <c r="B1475" s="133"/>
      <c r="C1475" s="133"/>
      <c r="D1475" s="133"/>
      <c r="E1475" s="133"/>
      <c r="F1475" s="134"/>
      <c r="G1475" s="135"/>
      <c r="H1475" s="136"/>
      <c r="I1475" s="108"/>
      <c r="J1475" s="109"/>
      <c r="K1475" s="109"/>
      <c r="L1475" s="109"/>
      <c r="M1475" s="109"/>
      <c r="N1475" s="109"/>
      <c r="O1475" s="109"/>
      <c r="P1475" s="109"/>
      <c r="Q1475" s="109"/>
      <c r="R1475" s="109"/>
      <c r="S1475" s="109"/>
      <c r="T1475" s="241"/>
      <c r="U1475" s="157"/>
      <c r="V1475" s="157"/>
      <c r="W1475" s="158"/>
      <c r="X1475" s="140"/>
      <c r="Y1475" s="140"/>
      <c r="Z1475" s="140"/>
      <c r="AA1475" s="242"/>
      <c r="AB1475" s="242"/>
      <c r="AC1475" s="242"/>
      <c r="AD1475" s="242"/>
      <c r="AE1475" s="101" t="str">
        <f t="shared" si="22"/>
        <v/>
      </c>
      <c r="AF1475" s="101"/>
      <c r="AG1475" s="101"/>
      <c r="AH1475" s="101"/>
      <c r="AI1475" s="101"/>
      <c r="AJ1475" s="101"/>
      <c r="AK1475" s="140"/>
      <c r="AL1475" s="140"/>
      <c r="AM1475" s="140"/>
      <c r="AN1475" s="140"/>
      <c r="AO1475" s="140"/>
    </row>
    <row r="1476" spans="1:41" ht="16" customHeight="1" x14ac:dyDescent="0.35">
      <c r="A1476" s="132"/>
      <c r="B1476" s="133"/>
      <c r="C1476" s="133"/>
      <c r="D1476" s="133"/>
      <c r="E1476" s="133"/>
      <c r="F1476" s="134"/>
      <c r="G1476" s="135"/>
      <c r="H1476" s="136"/>
      <c r="I1476" s="108"/>
      <c r="J1476" s="109"/>
      <c r="K1476" s="109"/>
      <c r="L1476" s="109"/>
      <c r="M1476" s="109"/>
      <c r="N1476" s="109"/>
      <c r="O1476" s="109"/>
      <c r="P1476" s="109"/>
      <c r="Q1476" s="109"/>
      <c r="R1476" s="109"/>
      <c r="S1476" s="109"/>
      <c r="T1476" s="241"/>
      <c r="U1476" s="157"/>
      <c r="V1476" s="157"/>
      <c r="W1476" s="158"/>
      <c r="X1476" s="140"/>
      <c r="Y1476" s="140"/>
      <c r="Z1476" s="140"/>
      <c r="AA1476" s="242"/>
      <c r="AB1476" s="242"/>
      <c r="AC1476" s="242"/>
      <c r="AD1476" s="242"/>
      <c r="AE1476" s="101" t="str">
        <f t="shared" si="22"/>
        <v/>
      </c>
      <c r="AF1476" s="101"/>
      <c r="AG1476" s="101"/>
      <c r="AH1476" s="101"/>
      <c r="AI1476" s="101"/>
      <c r="AJ1476" s="101"/>
      <c r="AK1476" s="140"/>
      <c r="AL1476" s="140"/>
      <c r="AM1476" s="140"/>
      <c r="AN1476" s="140"/>
      <c r="AO1476" s="140"/>
    </row>
    <row r="1477" spans="1:41" ht="16" customHeight="1" x14ac:dyDescent="0.35">
      <c r="A1477" s="132"/>
      <c r="B1477" s="133"/>
      <c r="C1477" s="133"/>
      <c r="D1477" s="133"/>
      <c r="E1477" s="133"/>
      <c r="F1477" s="134"/>
      <c r="G1477" s="135"/>
      <c r="H1477" s="136"/>
      <c r="I1477" s="108"/>
      <c r="J1477" s="109"/>
      <c r="K1477" s="109"/>
      <c r="L1477" s="109"/>
      <c r="M1477" s="109"/>
      <c r="N1477" s="109"/>
      <c r="O1477" s="109"/>
      <c r="P1477" s="109"/>
      <c r="Q1477" s="109"/>
      <c r="R1477" s="109"/>
      <c r="S1477" s="109"/>
      <c r="T1477" s="241"/>
      <c r="U1477" s="157"/>
      <c r="V1477" s="157"/>
      <c r="W1477" s="158"/>
      <c r="X1477" s="140"/>
      <c r="Y1477" s="140"/>
      <c r="Z1477" s="140"/>
      <c r="AA1477" s="242"/>
      <c r="AB1477" s="242"/>
      <c r="AC1477" s="242"/>
      <c r="AD1477" s="242"/>
      <c r="AE1477" s="101" t="str">
        <f t="shared" si="22"/>
        <v/>
      </c>
      <c r="AF1477" s="101"/>
      <c r="AG1477" s="101"/>
      <c r="AH1477" s="101"/>
      <c r="AI1477" s="101"/>
      <c r="AJ1477" s="101"/>
      <c r="AK1477" s="140"/>
      <c r="AL1477" s="140"/>
      <c r="AM1477" s="140"/>
      <c r="AN1477" s="140"/>
      <c r="AO1477" s="140"/>
    </row>
    <row r="1478" spans="1:41" ht="16" customHeight="1" x14ac:dyDescent="0.35">
      <c r="A1478" s="132"/>
      <c r="B1478" s="133"/>
      <c r="C1478" s="133"/>
      <c r="D1478" s="133"/>
      <c r="E1478" s="133"/>
      <c r="F1478" s="134"/>
      <c r="G1478" s="135"/>
      <c r="H1478" s="136"/>
      <c r="I1478" s="108"/>
      <c r="J1478" s="109"/>
      <c r="K1478" s="109"/>
      <c r="L1478" s="109"/>
      <c r="M1478" s="109"/>
      <c r="N1478" s="109"/>
      <c r="O1478" s="109"/>
      <c r="P1478" s="109"/>
      <c r="Q1478" s="109"/>
      <c r="R1478" s="109"/>
      <c r="S1478" s="109"/>
      <c r="T1478" s="241"/>
      <c r="U1478" s="157"/>
      <c r="V1478" s="157"/>
      <c r="W1478" s="158"/>
      <c r="X1478" s="140"/>
      <c r="Y1478" s="140"/>
      <c r="Z1478" s="140"/>
      <c r="AA1478" s="242"/>
      <c r="AB1478" s="242"/>
      <c r="AC1478" s="242"/>
      <c r="AD1478" s="242"/>
      <c r="AE1478" s="101" t="str">
        <f t="shared" si="22"/>
        <v/>
      </c>
      <c r="AF1478" s="101"/>
      <c r="AG1478" s="101"/>
      <c r="AH1478" s="101"/>
      <c r="AI1478" s="101"/>
      <c r="AJ1478" s="101"/>
      <c r="AK1478" s="140"/>
      <c r="AL1478" s="140"/>
      <c r="AM1478" s="140"/>
      <c r="AN1478" s="140"/>
      <c r="AO1478" s="140"/>
    </row>
    <row r="1479" spans="1:41" ht="16" customHeight="1" x14ac:dyDescent="0.35">
      <c r="A1479" s="132"/>
      <c r="B1479" s="133"/>
      <c r="C1479" s="133"/>
      <c r="D1479" s="133"/>
      <c r="E1479" s="133"/>
      <c r="F1479" s="134"/>
      <c r="G1479" s="135"/>
      <c r="H1479" s="136"/>
      <c r="I1479" s="108"/>
      <c r="J1479" s="109"/>
      <c r="K1479" s="109"/>
      <c r="L1479" s="109"/>
      <c r="M1479" s="109"/>
      <c r="N1479" s="109"/>
      <c r="O1479" s="109"/>
      <c r="P1479" s="109"/>
      <c r="Q1479" s="109"/>
      <c r="R1479" s="109"/>
      <c r="S1479" s="109"/>
      <c r="T1479" s="241"/>
      <c r="U1479" s="157"/>
      <c r="V1479" s="157"/>
      <c r="W1479" s="158"/>
      <c r="X1479" s="140"/>
      <c r="Y1479" s="140"/>
      <c r="Z1479" s="140"/>
      <c r="AA1479" s="242"/>
      <c r="AB1479" s="242"/>
      <c r="AC1479" s="242"/>
      <c r="AD1479" s="242"/>
      <c r="AE1479" s="101" t="str">
        <f t="shared" si="22"/>
        <v/>
      </c>
      <c r="AF1479" s="101"/>
      <c r="AG1479" s="101"/>
      <c r="AH1479" s="101"/>
      <c r="AI1479" s="101"/>
      <c r="AJ1479" s="101"/>
      <c r="AK1479" s="140"/>
      <c r="AL1479" s="140"/>
      <c r="AM1479" s="140"/>
      <c r="AN1479" s="140"/>
      <c r="AO1479" s="140"/>
    </row>
    <row r="1480" spans="1:41" ht="16" customHeight="1" x14ac:dyDescent="0.35">
      <c r="A1480" s="132"/>
      <c r="B1480" s="133"/>
      <c r="C1480" s="133"/>
      <c r="D1480" s="133"/>
      <c r="E1480" s="133"/>
      <c r="F1480" s="134"/>
      <c r="G1480" s="135"/>
      <c r="H1480" s="136"/>
      <c r="I1480" s="108"/>
      <c r="J1480" s="109"/>
      <c r="K1480" s="109"/>
      <c r="L1480" s="109"/>
      <c r="M1480" s="109"/>
      <c r="N1480" s="109"/>
      <c r="O1480" s="109"/>
      <c r="P1480" s="109"/>
      <c r="Q1480" s="109"/>
      <c r="R1480" s="109"/>
      <c r="S1480" s="109"/>
      <c r="T1480" s="241"/>
      <c r="U1480" s="157"/>
      <c r="V1480" s="157"/>
      <c r="W1480" s="158"/>
      <c r="X1480" s="140"/>
      <c r="Y1480" s="140"/>
      <c r="Z1480" s="140"/>
      <c r="AA1480" s="242"/>
      <c r="AB1480" s="242"/>
      <c r="AC1480" s="242"/>
      <c r="AD1480" s="242"/>
      <c r="AE1480" s="101" t="str">
        <f t="shared" si="22"/>
        <v/>
      </c>
      <c r="AF1480" s="101"/>
      <c r="AG1480" s="101"/>
      <c r="AH1480" s="101"/>
      <c r="AI1480" s="101"/>
      <c r="AJ1480" s="101"/>
      <c r="AK1480" s="140"/>
      <c r="AL1480" s="140"/>
      <c r="AM1480" s="140"/>
      <c r="AN1480" s="140"/>
      <c r="AO1480" s="140"/>
    </row>
    <row r="1481" spans="1:41" ht="16" customHeight="1" x14ac:dyDescent="0.35">
      <c r="A1481" s="132"/>
      <c r="B1481" s="133"/>
      <c r="C1481" s="133"/>
      <c r="D1481" s="133"/>
      <c r="E1481" s="133"/>
      <c r="F1481" s="134"/>
      <c r="G1481" s="135"/>
      <c r="H1481" s="136"/>
      <c r="I1481" s="108"/>
      <c r="J1481" s="109"/>
      <c r="K1481" s="109"/>
      <c r="L1481" s="109"/>
      <c r="M1481" s="109"/>
      <c r="N1481" s="109"/>
      <c r="O1481" s="109"/>
      <c r="P1481" s="109"/>
      <c r="Q1481" s="109"/>
      <c r="R1481" s="109"/>
      <c r="S1481" s="109"/>
      <c r="T1481" s="241"/>
      <c r="U1481" s="157"/>
      <c r="V1481" s="157"/>
      <c r="W1481" s="158"/>
      <c r="X1481" s="140"/>
      <c r="Y1481" s="140"/>
      <c r="Z1481" s="140"/>
      <c r="AA1481" s="242"/>
      <c r="AB1481" s="242"/>
      <c r="AC1481" s="242"/>
      <c r="AD1481" s="242"/>
      <c r="AE1481" s="101" t="str">
        <f t="shared" si="22"/>
        <v/>
      </c>
      <c r="AF1481" s="101"/>
      <c r="AG1481" s="101"/>
      <c r="AH1481" s="101"/>
      <c r="AI1481" s="101"/>
      <c r="AJ1481" s="101"/>
      <c r="AK1481" s="140"/>
      <c r="AL1481" s="140"/>
      <c r="AM1481" s="140"/>
      <c r="AN1481" s="140"/>
      <c r="AO1481" s="140"/>
    </row>
    <row r="1482" spans="1:41" ht="16" customHeight="1" x14ac:dyDescent="0.35">
      <c r="A1482" s="132"/>
      <c r="B1482" s="133"/>
      <c r="C1482" s="133"/>
      <c r="D1482" s="133"/>
      <c r="E1482" s="133"/>
      <c r="F1482" s="134"/>
      <c r="G1482" s="135"/>
      <c r="H1482" s="136"/>
      <c r="I1482" s="108"/>
      <c r="J1482" s="109"/>
      <c r="K1482" s="109"/>
      <c r="L1482" s="109"/>
      <c r="M1482" s="109"/>
      <c r="N1482" s="109"/>
      <c r="O1482" s="109"/>
      <c r="P1482" s="109"/>
      <c r="Q1482" s="109"/>
      <c r="R1482" s="109"/>
      <c r="S1482" s="109"/>
      <c r="T1482" s="241"/>
      <c r="U1482" s="157"/>
      <c r="V1482" s="157"/>
      <c r="W1482" s="158"/>
      <c r="X1482" s="140"/>
      <c r="Y1482" s="140"/>
      <c r="Z1482" s="140"/>
      <c r="AA1482" s="242"/>
      <c r="AB1482" s="242"/>
      <c r="AC1482" s="242"/>
      <c r="AD1482" s="242"/>
      <c r="AE1482" s="101" t="str">
        <f t="shared" si="22"/>
        <v/>
      </c>
      <c r="AF1482" s="101"/>
      <c r="AG1482" s="101"/>
      <c r="AH1482" s="101"/>
      <c r="AI1482" s="101"/>
      <c r="AJ1482" s="101"/>
      <c r="AK1482" s="140"/>
      <c r="AL1482" s="140"/>
      <c r="AM1482" s="140"/>
      <c r="AN1482" s="140"/>
      <c r="AO1482" s="140"/>
    </row>
    <row r="1483" spans="1:41" ht="16" customHeight="1" x14ac:dyDescent="0.35">
      <c r="A1483" s="132"/>
      <c r="B1483" s="133"/>
      <c r="C1483" s="133"/>
      <c r="D1483" s="133"/>
      <c r="E1483" s="133"/>
      <c r="F1483" s="134"/>
      <c r="G1483" s="135"/>
      <c r="H1483" s="136"/>
      <c r="I1483" s="108"/>
      <c r="J1483" s="109"/>
      <c r="K1483" s="109"/>
      <c r="L1483" s="109"/>
      <c r="M1483" s="109"/>
      <c r="N1483" s="109"/>
      <c r="O1483" s="109"/>
      <c r="P1483" s="109"/>
      <c r="Q1483" s="109"/>
      <c r="R1483" s="109"/>
      <c r="S1483" s="109"/>
      <c r="T1483" s="241"/>
      <c r="U1483" s="157"/>
      <c r="V1483" s="157"/>
      <c r="W1483" s="158"/>
      <c r="X1483" s="140"/>
      <c r="Y1483" s="140"/>
      <c r="Z1483" s="140"/>
      <c r="AA1483" s="242"/>
      <c r="AB1483" s="242"/>
      <c r="AC1483" s="242"/>
      <c r="AD1483" s="242"/>
      <c r="AE1483" s="101" t="str">
        <f t="shared" si="22"/>
        <v/>
      </c>
      <c r="AF1483" s="101"/>
      <c r="AG1483" s="101"/>
      <c r="AH1483" s="101"/>
      <c r="AI1483" s="101"/>
      <c r="AJ1483" s="101"/>
      <c r="AK1483" s="140"/>
      <c r="AL1483" s="140"/>
      <c r="AM1483" s="140"/>
      <c r="AN1483" s="140"/>
      <c r="AO1483" s="140"/>
    </row>
    <row r="1484" spans="1:41" ht="16" customHeight="1" x14ac:dyDescent="0.35">
      <c r="A1484" s="132"/>
      <c r="B1484" s="133"/>
      <c r="C1484" s="133"/>
      <c r="D1484" s="133"/>
      <c r="E1484" s="133"/>
      <c r="F1484" s="134"/>
      <c r="G1484" s="135"/>
      <c r="H1484" s="136"/>
      <c r="I1484" s="108"/>
      <c r="J1484" s="109"/>
      <c r="K1484" s="109"/>
      <c r="L1484" s="109"/>
      <c r="M1484" s="109"/>
      <c r="N1484" s="109"/>
      <c r="O1484" s="109"/>
      <c r="P1484" s="109"/>
      <c r="Q1484" s="109"/>
      <c r="R1484" s="109"/>
      <c r="S1484" s="109"/>
      <c r="T1484" s="241"/>
      <c r="U1484" s="157"/>
      <c r="V1484" s="157"/>
      <c r="W1484" s="158"/>
      <c r="X1484" s="140"/>
      <c r="Y1484" s="140"/>
      <c r="Z1484" s="140"/>
      <c r="AA1484" s="242"/>
      <c r="AB1484" s="242"/>
      <c r="AC1484" s="242"/>
      <c r="AD1484" s="242"/>
      <c r="AE1484" s="101" t="str">
        <f t="shared" si="22"/>
        <v/>
      </c>
      <c r="AF1484" s="101"/>
      <c r="AG1484" s="101"/>
      <c r="AH1484" s="101"/>
      <c r="AI1484" s="101"/>
      <c r="AJ1484" s="101"/>
      <c r="AK1484" s="140"/>
      <c r="AL1484" s="140"/>
      <c r="AM1484" s="140"/>
      <c r="AN1484" s="140"/>
      <c r="AO1484" s="140"/>
    </row>
    <row r="1485" spans="1:41" ht="16" customHeight="1" x14ac:dyDescent="0.35">
      <c r="A1485" s="132"/>
      <c r="B1485" s="133"/>
      <c r="C1485" s="133"/>
      <c r="D1485" s="133"/>
      <c r="E1485" s="133"/>
      <c r="F1485" s="134"/>
      <c r="G1485" s="135"/>
      <c r="H1485" s="136"/>
      <c r="I1485" s="108"/>
      <c r="J1485" s="109"/>
      <c r="K1485" s="109"/>
      <c r="L1485" s="109"/>
      <c r="M1485" s="109"/>
      <c r="N1485" s="109"/>
      <c r="O1485" s="109"/>
      <c r="P1485" s="109"/>
      <c r="Q1485" s="109"/>
      <c r="R1485" s="109"/>
      <c r="S1485" s="109"/>
      <c r="T1485" s="241"/>
      <c r="U1485" s="157"/>
      <c r="V1485" s="157"/>
      <c r="W1485" s="158"/>
      <c r="X1485" s="140"/>
      <c r="Y1485" s="140"/>
      <c r="Z1485" s="140"/>
      <c r="AA1485" s="242"/>
      <c r="AB1485" s="242"/>
      <c r="AC1485" s="242"/>
      <c r="AD1485" s="242"/>
      <c r="AE1485" s="101" t="str">
        <f t="shared" si="22"/>
        <v/>
      </c>
      <c r="AF1485" s="101"/>
      <c r="AG1485" s="101"/>
      <c r="AH1485" s="101"/>
      <c r="AI1485" s="101"/>
      <c r="AJ1485" s="101"/>
      <c r="AK1485" s="140"/>
      <c r="AL1485" s="140"/>
      <c r="AM1485" s="140"/>
      <c r="AN1485" s="140"/>
      <c r="AO1485" s="140"/>
    </row>
    <row r="1486" spans="1:41" ht="16" customHeight="1" x14ac:dyDescent="0.35">
      <c r="A1486" s="132"/>
      <c r="B1486" s="133"/>
      <c r="C1486" s="133"/>
      <c r="D1486" s="133"/>
      <c r="E1486" s="133"/>
      <c r="F1486" s="134"/>
      <c r="G1486" s="135"/>
      <c r="H1486" s="136"/>
      <c r="I1486" s="108"/>
      <c r="J1486" s="109"/>
      <c r="K1486" s="109"/>
      <c r="L1486" s="109"/>
      <c r="M1486" s="109"/>
      <c r="N1486" s="109"/>
      <c r="O1486" s="109"/>
      <c r="P1486" s="109"/>
      <c r="Q1486" s="109"/>
      <c r="R1486" s="109"/>
      <c r="S1486" s="109"/>
      <c r="T1486" s="241"/>
      <c r="U1486" s="157"/>
      <c r="V1486" s="157"/>
      <c r="W1486" s="158"/>
      <c r="X1486" s="140"/>
      <c r="Y1486" s="140"/>
      <c r="Z1486" s="140"/>
      <c r="AA1486" s="242"/>
      <c r="AB1486" s="242"/>
      <c r="AC1486" s="242"/>
      <c r="AD1486" s="242"/>
      <c r="AE1486" s="101" t="str">
        <f t="shared" si="22"/>
        <v/>
      </c>
      <c r="AF1486" s="101"/>
      <c r="AG1486" s="101"/>
      <c r="AH1486" s="101"/>
      <c r="AI1486" s="101"/>
      <c r="AJ1486" s="101"/>
      <c r="AK1486" s="140"/>
      <c r="AL1486" s="140"/>
      <c r="AM1486" s="140"/>
      <c r="AN1486" s="140"/>
      <c r="AO1486" s="140"/>
    </row>
    <row r="1487" spans="1:41" ht="16" customHeight="1" x14ac:dyDescent="0.35">
      <c r="A1487" s="132"/>
      <c r="B1487" s="133"/>
      <c r="C1487" s="133"/>
      <c r="D1487" s="133"/>
      <c r="E1487" s="133"/>
      <c r="F1487" s="134"/>
      <c r="G1487" s="135"/>
      <c r="H1487" s="136"/>
      <c r="I1487" s="108"/>
      <c r="J1487" s="109"/>
      <c r="K1487" s="109"/>
      <c r="L1487" s="109"/>
      <c r="M1487" s="109"/>
      <c r="N1487" s="109"/>
      <c r="O1487" s="109"/>
      <c r="P1487" s="109"/>
      <c r="Q1487" s="109"/>
      <c r="R1487" s="109"/>
      <c r="S1487" s="109"/>
      <c r="T1487" s="241"/>
      <c r="U1487" s="157"/>
      <c r="V1487" s="157"/>
      <c r="W1487" s="158"/>
      <c r="X1487" s="140"/>
      <c r="Y1487" s="140"/>
      <c r="Z1487" s="140"/>
      <c r="AA1487" s="242"/>
      <c r="AB1487" s="242"/>
      <c r="AC1487" s="242"/>
      <c r="AD1487" s="242"/>
      <c r="AE1487" s="101" t="str">
        <f t="shared" si="22"/>
        <v/>
      </c>
      <c r="AF1487" s="101"/>
      <c r="AG1487" s="101"/>
      <c r="AH1487" s="101"/>
      <c r="AI1487" s="101"/>
      <c r="AJ1487" s="101"/>
      <c r="AK1487" s="140"/>
      <c r="AL1487" s="140"/>
      <c r="AM1487" s="140"/>
      <c r="AN1487" s="140"/>
      <c r="AO1487" s="140"/>
    </row>
    <row r="1488" spans="1:41" ht="16" customHeight="1" x14ac:dyDescent="0.35">
      <c r="A1488" s="132"/>
      <c r="B1488" s="133"/>
      <c r="C1488" s="133"/>
      <c r="D1488" s="133"/>
      <c r="E1488" s="133"/>
      <c r="F1488" s="134"/>
      <c r="G1488" s="135"/>
      <c r="H1488" s="136"/>
      <c r="I1488" s="108"/>
      <c r="J1488" s="109"/>
      <c r="K1488" s="109"/>
      <c r="L1488" s="109"/>
      <c r="M1488" s="109"/>
      <c r="N1488" s="109"/>
      <c r="O1488" s="109"/>
      <c r="P1488" s="109"/>
      <c r="Q1488" s="109"/>
      <c r="R1488" s="109"/>
      <c r="S1488" s="109"/>
      <c r="T1488" s="241"/>
      <c r="U1488" s="157"/>
      <c r="V1488" s="157"/>
      <c r="W1488" s="158"/>
      <c r="X1488" s="140"/>
      <c r="Y1488" s="140"/>
      <c r="Z1488" s="140"/>
      <c r="AA1488" s="242"/>
      <c r="AB1488" s="242"/>
      <c r="AC1488" s="242"/>
      <c r="AD1488" s="242"/>
      <c r="AE1488" s="101" t="str">
        <f t="shared" si="22"/>
        <v/>
      </c>
      <c r="AF1488" s="101"/>
      <c r="AG1488" s="101"/>
      <c r="AH1488" s="101"/>
      <c r="AI1488" s="101"/>
      <c r="AJ1488" s="101"/>
      <c r="AK1488" s="140"/>
      <c r="AL1488" s="140"/>
      <c r="AM1488" s="140"/>
      <c r="AN1488" s="140"/>
      <c r="AO1488" s="140"/>
    </row>
    <row r="1489" spans="1:41" ht="16" customHeight="1" x14ac:dyDescent="0.35">
      <c r="A1489" s="132"/>
      <c r="B1489" s="133"/>
      <c r="C1489" s="133"/>
      <c r="D1489" s="133"/>
      <c r="E1489" s="133"/>
      <c r="F1489" s="134"/>
      <c r="G1489" s="135"/>
      <c r="H1489" s="136"/>
      <c r="I1489" s="108"/>
      <c r="J1489" s="109"/>
      <c r="K1489" s="109"/>
      <c r="L1489" s="109"/>
      <c r="M1489" s="109"/>
      <c r="N1489" s="109"/>
      <c r="O1489" s="109"/>
      <c r="P1489" s="109"/>
      <c r="Q1489" s="109"/>
      <c r="R1489" s="109"/>
      <c r="S1489" s="109"/>
      <c r="T1489" s="241"/>
      <c r="U1489" s="157"/>
      <c r="V1489" s="157"/>
      <c r="W1489" s="158"/>
      <c r="X1489" s="140"/>
      <c r="Y1489" s="140"/>
      <c r="Z1489" s="140"/>
      <c r="AA1489" s="242"/>
      <c r="AB1489" s="242"/>
      <c r="AC1489" s="242"/>
      <c r="AD1489" s="242"/>
      <c r="AE1489" s="101" t="str">
        <f t="shared" si="22"/>
        <v/>
      </c>
      <c r="AF1489" s="101"/>
      <c r="AG1489" s="101"/>
      <c r="AH1489" s="101"/>
      <c r="AI1489" s="101"/>
      <c r="AJ1489" s="101"/>
      <c r="AK1489" s="140"/>
      <c r="AL1489" s="140"/>
      <c r="AM1489" s="140"/>
      <c r="AN1489" s="140"/>
      <c r="AO1489" s="140"/>
    </row>
    <row r="1490" spans="1:41" ht="16" customHeight="1" x14ac:dyDescent="0.35">
      <c r="A1490" s="132"/>
      <c r="B1490" s="133"/>
      <c r="C1490" s="133"/>
      <c r="D1490" s="133"/>
      <c r="E1490" s="133"/>
      <c r="F1490" s="134"/>
      <c r="G1490" s="135"/>
      <c r="H1490" s="136"/>
      <c r="I1490" s="108"/>
      <c r="J1490" s="109"/>
      <c r="K1490" s="109"/>
      <c r="L1490" s="109"/>
      <c r="M1490" s="109"/>
      <c r="N1490" s="109"/>
      <c r="O1490" s="109"/>
      <c r="P1490" s="109"/>
      <c r="Q1490" s="109"/>
      <c r="R1490" s="109"/>
      <c r="S1490" s="109"/>
      <c r="T1490" s="241"/>
      <c r="U1490" s="157"/>
      <c r="V1490" s="157"/>
      <c r="W1490" s="158"/>
      <c r="X1490" s="140"/>
      <c r="Y1490" s="140"/>
      <c r="Z1490" s="140"/>
      <c r="AA1490" s="242"/>
      <c r="AB1490" s="242"/>
      <c r="AC1490" s="242"/>
      <c r="AD1490" s="242"/>
      <c r="AE1490" s="101" t="str">
        <f t="shared" si="22"/>
        <v/>
      </c>
      <c r="AF1490" s="101"/>
      <c r="AG1490" s="101"/>
      <c r="AH1490" s="101"/>
      <c r="AI1490" s="101"/>
      <c r="AJ1490" s="101"/>
      <c r="AK1490" s="140"/>
      <c r="AL1490" s="140"/>
      <c r="AM1490" s="140"/>
      <c r="AN1490" s="140"/>
      <c r="AO1490" s="140"/>
    </row>
    <row r="1491" spans="1:41" ht="16" customHeight="1" x14ac:dyDescent="0.35">
      <c r="A1491" s="132"/>
      <c r="B1491" s="133"/>
      <c r="C1491" s="133"/>
      <c r="D1491" s="133"/>
      <c r="E1491" s="133"/>
      <c r="F1491" s="134"/>
      <c r="G1491" s="135"/>
      <c r="H1491" s="136"/>
      <c r="I1491" s="108"/>
      <c r="J1491" s="109"/>
      <c r="K1491" s="109"/>
      <c r="L1491" s="109"/>
      <c r="M1491" s="109"/>
      <c r="N1491" s="109"/>
      <c r="O1491" s="109"/>
      <c r="P1491" s="109"/>
      <c r="Q1491" s="109"/>
      <c r="R1491" s="109"/>
      <c r="S1491" s="109"/>
      <c r="T1491" s="241"/>
      <c r="U1491" s="157"/>
      <c r="V1491" s="157"/>
      <c r="W1491" s="158"/>
      <c r="X1491" s="140"/>
      <c r="Y1491" s="140"/>
      <c r="Z1491" s="140"/>
      <c r="AA1491" s="242"/>
      <c r="AB1491" s="242"/>
      <c r="AC1491" s="242"/>
      <c r="AD1491" s="242"/>
      <c r="AE1491" s="101" t="str">
        <f t="shared" si="22"/>
        <v/>
      </c>
      <c r="AF1491" s="101"/>
      <c r="AG1491" s="101"/>
      <c r="AH1491" s="101"/>
      <c r="AI1491" s="101"/>
      <c r="AJ1491" s="101"/>
      <c r="AK1491" s="140"/>
      <c r="AL1491" s="140"/>
      <c r="AM1491" s="140"/>
      <c r="AN1491" s="140"/>
      <c r="AO1491" s="140"/>
    </row>
    <row r="1492" spans="1:41" ht="16" customHeight="1" x14ac:dyDescent="0.35">
      <c r="A1492" s="132"/>
      <c r="B1492" s="133"/>
      <c r="C1492" s="133"/>
      <c r="D1492" s="133"/>
      <c r="E1492" s="133"/>
      <c r="F1492" s="134"/>
      <c r="G1492" s="135"/>
      <c r="H1492" s="136"/>
      <c r="I1492" s="108"/>
      <c r="J1492" s="109"/>
      <c r="K1492" s="109"/>
      <c r="L1492" s="109"/>
      <c r="M1492" s="109"/>
      <c r="N1492" s="109"/>
      <c r="O1492" s="109"/>
      <c r="P1492" s="109"/>
      <c r="Q1492" s="109"/>
      <c r="R1492" s="109"/>
      <c r="S1492" s="109"/>
      <c r="T1492" s="241"/>
      <c r="U1492" s="157"/>
      <c r="V1492" s="157"/>
      <c r="W1492" s="158"/>
      <c r="X1492" s="140"/>
      <c r="Y1492" s="140"/>
      <c r="Z1492" s="140"/>
      <c r="AA1492" s="242"/>
      <c r="AB1492" s="242"/>
      <c r="AC1492" s="242"/>
      <c r="AD1492" s="242"/>
      <c r="AE1492" s="101" t="str">
        <f t="shared" si="22"/>
        <v/>
      </c>
      <c r="AF1492" s="101"/>
      <c r="AG1492" s="101"/>
      <c r="AH1492" s="101"/>
      <c r="AI1492" s="101"/>
      <c r="AJ1492" s="101"/>
      <c r="AK1492" s="140"/>
      <c r="AL1492" s="140"/>
      <c r="AM1492" s="140"/>
      <c r="AN1492" s="140"/>
      <c r="AO1492" s="140"/>
    </row>
    <row r="1493" spans="1:41" ht="16" customHeight="1" x14ac:dyDescent="0.35">
      <c r="A1493" s="132"/>
      <c r="B1493" s="133"/>
      <c r="C1493" s="133"/>
      <c r="D1493" s="133"/>
      <c r="E1493" s="133"/>
      <c r="F1493" s="134"/>
      <c r="G1493" s="135"/>
      <c r="H1493" s="136"/>
      <c r="I1493" s="108"/>
      <c r="J1493" s="109"/>
      <c r="K1493" s="109"/>
      <c r="L1493" s="109"/>
      <c r="M1493" s="109"/>
      <c r="N1493" s="109"/>
      <c r="O1493" s="109"/>
      <c r="P1493" s="109"/>
      <c r="Q1493" s="109"/>
      <c r="R1493" s="109"/>
      <c r="S1493" s="109"/>
      <c r="T1493" s="241"/>
      <c r="U1493" s="157"/>
      <c r="V1493" s="157"/>
      <c r="W1493" s="158"/>
      <c r="X1493" s="140"/>
      <c r="Y1493" s="140"/>
      <c r="Z1493" s="140"/>
      <c r="AA1493" s="242"/>
      <c r="AB1493" s="242"/>
      <c r="AC1493" s="242"/>
      <c r="AD1493" s="242"/>
      <c r="AE1493" s="101" t="str">
        <f t="shared" si="22"/>
        <v/>
      </c>
      <c r="AF1493" s="101"/>
      <c r="AG1493" s="101"/>
      <c r="AH1493" s="101"/>
      <c r="AI1493" s="101"/>
      <c r="AJ1493" s="101"/>
      <c r="AK1493" s="140"/>
      <c r="AL1493" s="140"/>
      <c r="AM1493" s="140"/>
      <c r="AN1493" s="140"/>
      <c r="AO1493" s="140"/>
    </row>
    <row r="1494" spans="1:41" ht="16" customHeight="1" x14ac:dyDescent="0.35">
      <c r="A1494" s="132"/>
      <c r="B1494" s="133"/>
      <c r="C1494" s="133"/>
      <c r="D1494" s="133"/>
      <c r="E1494" s="133"/>
      <c r="F1494" s="134"/>
      <c r="G1494" s="135"/>
      <c r="H1494" s="136"/>
      <c r="I1494" s="108"/>
      <c r="J1494" s="109"/>
      <c r="K1494" s="109"/>
      <c r="L1494" s="109"/>
      <c r="M1494" s="109"/>
      <c r="N1494" s="109"/>
      <c r="O1494" s="109"/>
      <c r="P1494" s="109"/>
      <c r="Q1494" s="109"/>
      <c r="R1494" s="109"/>
      <c r="S1494" s="109"/>
      <c r="T1494" s="241"/>
      <c r="U1494" s="157"/>
      <c r="V1494" s="157"/>
      <c r="W1494" s="158"/>
      <c r="X1494" s="140"/>
      <c r="Y1494" s="140"/>
      <c r="Z1494" s="140"/>
      <c r="AA1494" s="242"/>
      <c r="AB1494" s="242"/>
      <c r="AC1494" s="242"/>
      <c r="AD1494" s="242"/>
      <c r="AE1494" s="101" t="str">
        <f t="shared" si="22"/>
        <v/>
      </c>
      <c r="AF1494" s="101"/>
      <c r="AG1494" s="101"/>
      <c r="AH1494" s="101"/>
      <c r="AI1494" s="101"/>
      <c r="AJ1494" s="101"/>
      <c r="AK1494" s="140"/>
      <c r="AL1494" s="140"/>
      <c r="AM1494" s="140"/>
      <c r="AN1494" s="140"/>
      <c r="AO1494" s="140"/>
    </row>
    <row r="1495" spans="1:41" ht="16" customHeight="1" x14ac:dyDescent="0.35">
      <c r="A1495" s="132"/>
      <c r="B1495" s="133"/>
      <c r="C1495" s="133"/>
      <c r="D1495" s="133"/>
      <c r="E1495" s="133"/>
      <c r="F1495" s="134"/>
      <c r="G1495" s="135"/>
      <c r="H1495" s="136"/>
      <c r="I1495" s="108"/>
      <c r="J1495" s="109"/>
      <c r="K1495" s="109"/>
      <c r="L1495" s="109"/>
      <c r="M1495" s="109"/>
      <c r="N1495" s="109"/>
      <c r="O1495" s="109"/>
      <c r="P1495" s="109"/>
      <c r="Q1495" s="109"/>
      <c r="R1495" s="109"/>
      <c r="S1495" s="109"/>
      <c r="T1495" s="241"/>
      <c r="U1495" s="157"/>
      <c r="V1495" s="157"/>
      <c r="W1495" s="158"/>
      <c r="X1495" s="140"/>
      <c r="Y1495" s="140"/>
      <c r="Z1495" s="140"/>
      <c r="AA1495" s="242"/>
      <c r="AB1495" s="242"/>
      <c r="AC1495" s="242"/>
      <c r="AD1495" s="242"/>
      <c r="AE1495" s="101" t="str">
        <f t="shared" si="22"/>
        <v/>
      </c>
      <c r="AF1495" s="101"/>
      <c r="AG1495" s="101"/>
      <c r="AH1495" s="101"/>
      <c r="AI1495" s="101"/>
      <c r="AJ1495" s="101"/>
      <c r="AK1495" s="140"/>
      <c r="AL1495" s="140"/>
      <c r="AM1495" s="140"/>
      <c r="AN1495" s="140"/>
      <c r="AO1495" s="140"/>
    </row>
    <row r="1496" spans="1:41" ht="16" customHeight="1" x14ac:dyDescent="0.35">
      <c r="A1496" s="132"/>
      <c r="B1496" s="133"/>
      <c r="C1496" s="133"/>
      <c r="D1496" s="133"/>
      <c r="E1496" s="133"/>
      <c r="F1496" s="134"/>
      <c r="G1496" s="135"/>
      <c r="H1496" s="136"/>
      <c r="I1496" s="108"/>
      <c r="J1496" s="109"/>
      <c r="K1496" s="109"/>
      <c r="L1496" s="109"/>
      <c r="M1496" s="109"/>
      <c r="N1496" s="109"/>
      <c r="O1496" s="109"/>
      <c r="P1496" s="109"/>
      <c r="Q1496" s="109"/>
      <c r="R1496" s="109"/>
      <c r="S1496" s="109"/>
      <c r="T1496" s="241"/>
      <c r="U1496" s="157"/>
      <c r="V1496" s="157"/>
      <c r="W1496" s="158"/>
      <c r="X1496" s="140"/>
      <c r="Y1496" s="140"/>
      <c r="Z1496" s="140"/>
      <c r="AA1496" s="242"/>
      <c r="AB1496" s="242"/>
      <c r="AC1496" s="242"/>
      <c r="AD1496" s="242"/>
      <c r="AE1496" s="101" t="str">
        <f t="shared" si="22"/>
        <v/>
      </c>
      <c r="AF1496" s="101"/>
      <c r="AG1496" s="101"/>
      <c r="AH1496" s="101"/>
      <c r="AI1496" s="101"/>
      <c r="AJ1496" s="101"/>
      <c r="AK1496" s="140"/>
      <c r="AL1496" s="140"/>
      <c r="AM1496" s="140"/>
      <c r="AN1496" s="140"/>
      <c r="AO1496" s="140"/>
    </row>
    <row r="1497" spans="1:41" ht="16" customHeight="1" x14ac:dyDescent="0.35">
      <c r="A1497" s="132"/>
      <c r="B1497" s="133"/>
      <c r="C1497" s="133"/>
      <c r="D1497" s="133"/>
      <c r="E1497" s="133"/>
      <c r="F1497" s="134"/>
      <c r="G1497" s="135"/>
      <c r="H1497" s="136"/>
      <c r="I1497" s="108"/>
      <c r="J1497" s="109"/>
      <c r="K1497" s="109"/>
      <c r="L1497" s="109"/>
      <c r="M1497" s="109"/>
      <c r="N1497" s="109"/>
      <c r="O1497" s="109"/>
      <c r="P1497" s="109"/>
      <c r="Q1497" s="109"/>
      <c r="R1497" s="109"/>
      <c r="S1497" s="109"/>
      <c r="T1497" s="241"/>
      <c r="U1497" s="157"/>
      <c r="V1497" s="157"/>
      <c r="W1497" s="158"/>
      <c r="X1497" s="140"/>
      <c r="Y1497" s="140"/>
      <c r="Z1497" s="140"/>
      <c r="AA1497" s="242"/>
      <c r="AB1497" s="242"/>
      <c r="AC1497" s="242"/>
      <c r="AD1497" s="242"/>
      <c r="AE1497" s="101" t="str">
        <f t="shared" si="22"/>
        <v/>
      </c>
      <c r="AF1497" s="101"/>
      <c r="AG1497" s="101"/>
      <c r="AH1497" s="101"/>
      <c r="AI1497" s="101"/>
      <c r="AJ1497" s="101"/>
      <c r="AK1497" s="140"/>
      <c r="AL1497" s="140"/>
      <c r="AM1497" s="140"/>
      <c r="AN1497" s="140"/>
      <c r="AO1497" s="140"/>
    </row>
    <row r="1498" spans="1:41" ht="16" customHeight="1" x14ac:dyDescent="0.35">
      <c r="A1498" s="132"/>
      <c r="B1498" s="133"/>
      <c r="C1498" s="133"/>
      <c r="D1498" s="133"/>
      <c r="E1498" s="133"/>
      <c r="F1498" s="134"/>
      <c r="G1498" s="135"/>
      <c r="H1498" s="136"/>
      <c r="I1498" s="108"/>
      <c r="J1498" s="109"/>
      <c r="K1498" s="109"/>
      <c r="L1498" s="109"/>
      <c r="M1498" s="109"/>
      <c r="N1498" s="109"/>
      <c r="O1498" s="109"/>
      <c r="P1498" s="109"/>
      <c r="Q1498" s="109"/>
      <c r="R1498" s="109"/>
      <c r="S1498" s="109"/>
      <c r="T1498" s="241"/>
      <c r="U1498" s="157"/>
      <c r="V1498" s="157"/>
      <c r="W1498" s="158"/>
      <c r="X1498" s="140"/>
      <c r="Y1498" s="140"/>
      <c r="Z1498" s="140"/>
      <c r="AA1498" s="242"/>
      <c r="AB1498" s="242"/>
      <c r="AC1498" s="242"/>
      <c r="AD1498" s="242"/>
      <c r="AE1498" s="101" t="str">
        <f t="shared" si="22"/>
        <v/>
      </c>
      <c r="AF1498" s="101"/>
      <c r="AG1498" s="101"/>
      <c r="AH1498" s="101"/>
      <c r="AI1498" s="101"/>
      <c r="AJ1498" s="101"/>
      <c r="AK1498" s="140"/>
      <c r="AL1498" s="140"/>
      <c r="AM1498" s="140"/>
      <c r="AN1498" s="140"/>
      <c r="AO1498" s="140"/>
    </row>
    <row r="1499" spans="1:41" ht="16" customHeight="1" x14ac:dyDescent="0.35">
      <c r="A1499" s="132"/>
      <c r="B1499" s="133"/>
      <c r="C1499" s="133"/>
      <c r="D1499" s="133"/>
      <c r="E1499" s="133"/>
      <c r="F1499" s="134"/>
      <c r="G1499" s="135"/>
      <c r="H1499" s="136"/>
      <c r="I1499" s="108"/>
      <c r="J1499" s="109"/>
      <c r="K1499" s="109"/>
      <c r="L1499" s="109"/>
      <c r="M1499" s="109"/>
      <c r="N1499" s="109"/>
      <c r="O1499" s="109"/>
      <c r="P1499" s="109"/>
      <c r="Q1499" s="109"/>
      <c r="R1499" s="109"/>
      <c r="S1499" s="109"/>
      <c r="T1499" s="241"/>
      <c r="U1499" s="157"/>
      <c r="V1499" s="157"/>
      <c r="W1499" s="158"/>
      <c r="X1499" s="140"/>
      <c r="Y1499" s="140"/>
      <c r="Z1499" s="140"/>
      <c r="AA1499" s="242"/>
      <c r="AB1499" s="242"/>
      <c r="AC1499" s="242"/>
      <c r="AD1499" s="242"/>
      <c r="AE1499" s="101" t="str">
        <f t="shared" ref="AE1499:AE1562" si="23">IF(AA1499="","",ROUND(T1499*AA1499,0))</f>
        <v/>
      </c>
      <c r="AF1499" s="101"/>
      <c r="AG1499" s="101"/>
      <c r="AH1499" s="101"/>
      <c r="AI1499" s="101"/>
      <c r="AJ1499" s="101"/>
      <c r="AK1499" s="140"/>
      <c r="AL1499" s="140"/>
      <c r="AM1499" s="140"/>
      <c r="AN1499" s="140"/>
      <c r="AO1499" s="140"/>
    </row>
    <row r="1500" spans="1:41" ht="16" customHeight="1" x14ac:dyDescent="0.35">
      <c r="A1500" s="132"/>
      <c r="B1500" s="133"/>
      <c r="C1500" s="133"/>
      <c r="D1500" s="133"/>
      <c r="E1500" s="133"/>
      <c r="F1500" s="134"/>
      <c r="G1500" s="135"/>
      <c r="H1500" s="136"/>
      <c r="I1500" s="108"/>
      <c r="J1500" s="109"/>
      <c r="K1500" s="109"/>
      <c r="L1500" s="109"/>
      <c r="M1500" s="109"/>
      <c r="N1500" s="109"/>
      <c r="O1500" s="109"/>
      <c r="P1500" s="109"/>
      <c r="Q1500" s="109"/>
      <c r="R1500" s="109"/>
      <c r="S1500" s="109"/>
      <c r="T1500" s="241"/>
      <c r="U1500" s="157"/>
      <c r="V1500" s="157"/>
      <c r="W1500" s="158"/>
      <c r="X1500" s="140"/>
      <c r="Y1500" s="140"/>
      <c r="Z1500" s="140"/>
      <c r="AA1500" s="242"/>
      <c r="AB1500" s="242"/>
      <c r="AC1500" s="242"/>
      <c r="AD1500" s="242"/>
      <c r="AE1500" s="101" t="str">
        <f t="shared" si="23"/>
        <v/>
      </c>
      <c r="AF1500" s="101"/>
      <c r="AG1500" s="101"/>
      <c r="AH1500" s="101"/>
      <c r="AI1500" s="101"/>
      <c r="AJ1500" s="101"/>
      <c r="AK1500" s="140"/>
      <c r="AL1500" s="140"/>
      <c r="AM1500" s="140"/>
      <c r="AN1500" s="140"/>
      <c r="AO1500" s="140"/>
    </row>
    <row r="1501" spans="1:41" ht="16" customHeight="1" x14ac:dyDescent="0.35">
      <c r="A1501" s="132"/>
      <c r="B1501" s="133"/>
      <c r="C1501" s="133"/>
      <c r="D1501" s="133"/>
      <c r="E1501" s="133"/>
      <c r="F1501" s="134"/>
      <c r="G1501" s="135"/>
      <c r="H1501" s="136"/>
      <c r="I1501" s="108"/>
      <c r="J1501" s="109"/>
      <c r="K1501" s="109"/>
      <c r="L1501" s="109"/>
      <c r="M1501" s="109"/>
      <c r="N1501" s="109"/>
      <c r="O1501" s="109"/>
      <c r="P1501" s="109"/>
      <c r="Q1501" s="109"/>
      <c r="R1501" s="109"/>
      <c r="S1501" s="109"/>
      <c r="T1501" s="241"/>
      <c r="U1501" s="157"/>
      <c r="V1501" s="157"/>
      <c r="W1501" s="158"/>
      <c r="X1501" s="140"/>
      <c r="Y1501" s="140"/>
      <c r="Z1501" s="140"/>
      <c r="AA1501" s="242"/>
      <c r="AB1501" s="242"/>
      <c r="AC1501" s="242"/>
      <c r="AD1501" s="242"/>
      <c r="AE1501" s="101" t="str">
        <f t="shared" si="23"/>
        <v/>
      </c>
      <c r="AF1501" s="101"/>
      <c r="AG1501" s="101"/>
      <c r="AH1501" s="101"/>
      <c r="AI1501" s="101"/>
      <c r="AJ1501" s="101"/>
      <c r="AK1501" s="140"/>
      <c r="AL1501" s="140"/>
      <c r="AM1501" s="140"/>
      <c r="AN1501" s="140"/>
      <c r="AO1501" s="140"/>
    </row>
    <row r="1502" spans="1:41" ht="16" customHeight="1" x14ac:dyDescent="0.35">
      <c r="A1502" s="132"/>
      <c r="B1502" s="133"/>
      <c r="C1502" s="133"/>
      <c r="D1502" s="133"/>
      <c r="E1502" s="133"/>
      <c r="F1502" s="134"/>
      <c r="G1502" s="135"/>
      <c r="H1502" s="136"/>
      <c r="I1502" s="108"/>
      <c r="J1502" s="109"/>
      <c r="K1502" s="109"/>
      <c r="L1502" s="109"/>
      <c r="M1502" s="109"/>
      <c r="N1502" s="109"/>
      <c r="O1502" s="109"/>
      <c r="P1502" s="109"/>
      <c r="Q1502" s="109"/>
      <c r="R1502" s="109"/>
      <c r="S1502" s="109"/>
      <c r="T1502" s="241"/>
      <c r="U1502" s="157"/>
      <c r="V1502" s="157"/>
      <c r="W1502" s="158"/>
      <c r="X1502" s="140"/>
      <c r="Y1502" s="140"/>
      <c r="Z1502" s="140"/>
      <c r="AA1502" s="242"/>
      <c r="AB1502" s="242"/>
      <c r="AC1502" s="242"/>
      <c r="AD1502" s="242"/>
      <c r="AE1502" s="101" t="str">
        <f t="shared" si="23"/>
        <v/>
      </c>
      <c r="AF1502" s="101"/>
      <c r="AG1502" s="101"/>
      <c r="AH1502" s="101"/>
      <c r="AI1502" s="101"/>
      <c r="AJ1502" s="101"/>
      <c r="AK1502" s="140"/>
      <c r="AL1502" s="140"/>
      <c r="AM1502" s="140"/>
      <c r="AN1502" s="140"/>
      <c r="AO1502" s="140"/>
    </row>
    <row r="1503" spans="1:41" ht="16" customHeight="1" x14ac:dyDescent="0.35">
      <c r="A1503" s="132"/>
      <c r="B1503" s="133"/>
      <c r="C1503" s="133"/>
      <c r="D1503" s="133"/>
      <c r="E1503" s="133"/>
      <c r="F1503" s="134"/>
      <c r="G1503" s="135"/>
      <c r="H1503" s="136"/>
      <c r="I1503" s="108"/>
      <c r="J1503" s="109"/>
      <c r="K1503" s="109"/>
      <c r="L1503" s="109"/>
      <c r="M1503" s="109"/>
      <c r="N1503" s="109"/>
      <c r="O1503" s="109"/>
      <c r="P1503" s="109"/>
      <c r="Q1503" s="109"/>
      <c r="R1503" s="109"/>
      <c r="S1503" s="109"/>
      <c r="T1503" s="241"/>
      <c r="U1503" s="157"/>
      <c r="V1503" s="157"/>
      <c r="W1503" s="158"/>
      <c r="X1503" s="140"/>
      <c r="Y1503" s="140"/>
      <c r="Z1503" s="140"/>
      <c r="AA1503" s="242"/>
      <c r="AB1503" s="242"/>
      <c r="AC1503" s="242"/>
      <c r="AD1503" s="242"/>
      <c r="AE1503" s="101" t="str">
        <f t="shared" si="23"/>
        <v/>
      </c>
      <c r="AF1503" s="101"/>
      <c r="AG1503" s="101"/>
      <c r="AH1503" s="101"/>
      <c r="AI1503" s="101"/>
      <c r="AJ1503" s="101"/>
      <c r="AK1503" s="140"/>
      <c r="AL1503" s="140"/>
      <c r="AM1503" s="140"/>
      <c r="AN1503" s="140"/>
      <c r="AO1503" s="140"/>
    </row>
    <row r="1504" spans="1:41" ht="16" customHeight="1" x14ac:dyDescent="0.35">
      <c r="A1504" s="132"/>
      <c r="B1504" s="133"/>
      <c r="C1504" s="133"/>
      <c r="D1504" s="133"/>
      <c r="E1504" s="133"/>
      <c r="F1504" s="134"/>
      <c r="G1504" s="135"/>
      <c r="H1504" s="136"/>
      <c r="I1504" s="108"/>
      <c r="J1504" s="109"/>
      <c r="K1504" s="109"/>
      <c r="L1504" s="109"/>
      <c r="M1504" s="109"/>
      <c r="N1504" s="109"/>
      <c r="O1504" s="109"/>
      <c r="P1504" s="109"/>
      <c r="Q1504" s="109"/>
      <c r="R1504" s="109"/>
      <c r="S1504" s="109"/>
      <c r="T1504" s="241"/>
      <c r="U1504" s="157"/>
      <c r="V1504" s="157"/>
      <c r="W1504" s="158"/>
      <c r="X1504" s="140"/>
      <c r="Y1504" s="140"/>
      <c r="Z1504" s="140"/>
      <c r="AA1504" s="242"/>
      <c r="AB1504" s="242"/>
      <c r="AC1504" s="242"/>
      <c r="AD1504" s="242"/>
      <c r="AE1504" s="101" t="str">
        <f t="shared" si="23"/>
        <v/>
      </c>
      <c r="AF1504" s="101"/>
      <c r="AG1504" s="101"/>
      <c r="AH1504" s="101"/>
      <c r="AI1504" s="101"/>
      <c r="AJ1504" s="101"/>
      <c r="AK1504" s="140"/>
      <c r="AL1504" s="140"/>
      <c r="AM1504" s="140"/>
      <c r="AN1504" s="140"/>
      <c r="AO1504" s="140"/>
    </row>
    <row r="1505" spans="1:41" ht="16" customHeight="1" x14ac:dyDescent="0.35">
      <c r="A1505" s="132"/>
      <c r="B1505" s="133"/>
      <c r="C1505" s="133"/>
      <c r="D1505" s="133"/>
      <c r="E1505" s="133"/>
      <c r="F1505" s="134"/>
      <c r="G1505" s="135"/>
      <c r="H1505" s="136"/>
      <c r="I1505" s="108"/>
      <c r="J1505" s="109"/>
      <c r="K1505" s="109"/>
      <c r="L1505" s="109"/>
      <c r="M1505" s="109"/>
      <c r="N1505" s="109"/>
      <c r="O1505" s="109"/>
      <c r="P1505" s="109"/>
      <c r="Q1505" s="109"/>
      <c r="R1505" s="109"/>
      <c r="S1505" s="109"/>
      <c r="T1505" s="241"/>
      <c r="U1505" s="157"/>
      <c r="V1505" s="157"/>
      <c r="W1505" s="158"/>
      <c r="X1505" s="140"/>
      <c r="Y1505" s="140"/>
      <c r="Z1505" s="140"/>
      <c r="AA1505" s="242"/>
      <c r="AB1505" s="242"/>
      <c r="AC1505" s="242"/>
      <c r="AD1505" s="242"/>
      <c r="AE1505" s="101" t="str">
        <f t="shared" si="23"/>
        <v/>
      </c>
      <c r="AF1505" s="101"/>
      <c r="AG1505" s="101"/>
      <c r="AH1505" s="101"/>
      <c r="AI1505" s="101"/>
      <c r="AJ1505" s="101"/>
      <c r="AK1505" s="140"/>
      <c r="AL1505" s="140"/>
      <c r="AM1505" s="140"/>
      <c r="AN1505" s="140"/>
      <c r="AO1505" s="140"/>
    </row>
    <row r="1506" spans="1:41" ht="16" customHeight="1" x14ac:dyDescent="0.35">
      <c r="A1506" s="132"/>
      <c r="B1506" s="133"/>
      <c r="C1506" s="133"/>
      <c r="D1506" s="133"/>
      <c r="E1506" s="133"/>
      <c r="F1506" s="134"/>
      <c r="G1506" s="135"/>
      <c r="H1506" s="136"/>
      <c r="I1506" s="108"/>
      <c r="J1506" s="109"/>
      <c r="K1506" s="109"/>
      <c r="L1506" s="109"/>
      <c r="M1506" s="109"/>
      <c r="N1506" s="109"/>
      <c r="O1506" s="109"/>
      <c r="P1506" s="109"/>
      <c r="Q1506" s="109"/>
      <c r="R1506" s="109"/>
      <c r="S1506" s="109"/>
      <c r="T1506" s="241"/>
      <c r="U1506" s="157"/>
      <c r="V1506" s="157"/>
      <c r="W1506" s="158"/>
      <c r="X1506" s="140"/>
      <c r="Y1506" s="140"/>
      <c r="Z1506" s="140"/>
      <c r="AA1506" s="242"/>
      <c r="AB1506" s="242"/>
      <c r="AC1506" s="242"/>
      <c r="AD1506" s="242"/>
      <c r="AE1506" s="101" t="str">
        <f t="shared" si="23"/>
        <v/>
      </c>
      <c r="AF1506" s="101"/>
      <c r="AG1506" s="101"/>
      <c r="AH1506" s="101"/>
      <c r="AI1506" s="101"/>
      <c r="AJ1506" s="101"/>
      <c r="AK1506" s="140"/>
      <c r="AL1506" s="140"/>
      <c r="AM1506" s="140"/>
      <c r="AN1506" s="140"/>
      <c r="AO1506" s="140"/>
    </row>
    <row r="1507" spans="1:41" ht="16" customHeight="1" x14ac:dyDescent="0.35">
      <c r="A1507" s="132"/>
      <c r="B1507" s="133"/>
      <c r="C1507" s="133"/>
      <c r="D1507" s="133"/>
      <c r="E1507" s="133"/>
      <c r="F1507" s="134"/>
      <c r="G1507" s="135"/>
      <c r="H1507" s="136"/>
      <c r="I1507" s="108"/>
      <c r="J1507" s="109"/>
      <c r="K1507" s="109"/>
      <c r="L1507" s="109"/>
      <c r="M1507" s="109"/>
      <c r="N1507" s="109"/>
      <c r="O1507" s="109"/>
      <c r="P1507" s="109"/>
      <c r="Q1507" s="109"/>
      <c r="R1507" s="109"/>
      <c r="S1507" s="109"/>
      <c r="T1507" s="241"/>
      <c r="U1507" s="157"/>
      <c r="V1507" s="157"/>
      <c r="W1507" s="158"/>
      <c r="X1507" s="140"/>
      <c r="Y1507" s="140"/>
      <c r="Z1507" s="140"/>
      <c r="AA1507" s="242"/>
      <c r="AB1507" s="242"/>
      <c r="AC1507" s="242"/>
      <c r="AD1507" s="242"/>
      <c r="AE1507" s="101" t="str">
        <f t="shared" si="23"/>
        <v/>
      </c>
      <c r="AF1507" s="101"/>
      <c r="AG1507" s="101"/>
      <c r="AH1507" s="101"/>
      <c r="AI1507" s="101"/>
      <c r="AJ1507" s="101"/>
      <c r="AK1507" s="140"/>
      <c r="AL1507" s="140"/>
      <c r="AM1507" s="140"/>
      <c r="AN1507" s="140"/>
      <c r="AO1507" s="140"/>
    </row>
    <row r="1508" spans="1:41" ht="16" customHeight="1" x14ac:dyDescent="0.35">
      <c r="A1508" s="132"/>
      <c r="B1508" s="133"/>
      <c r="C1508" s="133"/>
      <c r="D1508" s="133"/>
      <c r="E1508" s="133"/>
      <c r="F1508" s="134"/>
      <c r="G1508" s="135"/>
      <c r="H1508" s="136"/>
      <c r="I1508" s="108"/>
      <c r="J1508" s="109"/>
      <c r="K1508" s="109"/>
      <c r="L1508" s="109"/>
      <c r="M1508" s="109"/>
      <c r="N1508" s="109"/>
      <c r="O1508" s="109"/>
      <c r="P1508" s="109"/>
      <c r="Q1508" s="109"/>
      <c r="R1508" s="109"/>
      <c r="S1508" s="109"/>
      <c r="T1508" s="241"/>
      <c r="U1508" s="157"/>
      <c r="V1508" s="157"/>
      <c r="W1508" s="158"/>
      <c r="X1508" s="140"/>
      <c r="Y1508" s="140"/>
      <c r="Z1508" s="140"/>
      <c r="AA1508" s="242"/>
      <c r="AB1508" s="242"/>
      <c r="AC1508" s="242"/>
      <c r="AD1508" s="242"/>
      <c r="AE1508" s="101" t="str">
        <f t="shared" si="23"/>
        <v/>
      </c>
      <c r="AF1508" s="101"/>
      <c r="AG1508" s="101"/>
      <c r="AH1508" s="101"/>
      <c r="AI1508" s="101"/>
      <c r="AJ1508" s="101"/>
      <c r="AK1508" s="140"/>
      <c r="AL1508" s="140"/>
      <c r="AM1508" s="140"/>
      <c r="AN1508" s="140"/>
      <c r="AO1508" s="140"/>
    </row>
    <row r="1509" spans="1:41" ht="16" customHeight="1" x14ac:dyDescent="0.35">
      <c r="A1509" s="132"/>
      <c r="B1509" s="133"/>
      <c r="C1509" s="133"/>
      <c r="D1509" s="133"/>
      <c r="E1509" s="133"/>
      <c r="F1509" s="134"/>
      <c r="G1509" s="135"/>
      <c r="H1509" s="136"/>
      <c r="I1509" s="108"/>
      <c r="J1509" s="109"/>
      <c r="K1509" s="109"/>
      <c r="L1509" s="109"/>
      <c r="M1509" s="109"/>
      <c r="N1509" s="109"/>
      <c r="O1509" s="109"/>
      <c r="P1509" s="109"/>
      <c r="Q1509" s="109"/>
      <c r="R1509" s="109"/>
      <c r="S1509" s="109"/>
      <c r="T1509" s="241"/>
      <c r="U1509" s="157"/>
      <c r="V1509" s="157"/>
      <c r="W1509" s="158"/>
      <c r="X1509" s="140"/>
      <c r="Y1509" s="140"/>
      <c r="Z1509" s="140"/>
      <c r="AA1509" s="242"/>
      <c r="AB1509" s="242"/>
      <c r="AC1509" s="242"/>
      <c r="AD1509" s="242"/>
      <c r="AE1509" s="101" t="str">
        <f t="shared" si="23"/>
        <v/>
      </c>
      <c r="AF1509" s="101"/>
      <c r="AG1509" s="101"/>
      <c r="AH1509" s="101"/>
      <c r="AI1509" s="101"/>
      <c r="AJ1509" s="101"/>
      <c r="AK1509" s="140"/>
      <c r="AL1509" s="140"/>
      <c r="AM1509" s="140"/>
      <c r="AN1509" s="140"/>
      <c r="AO1509" s="140"/>
    </row>
    <row r="1510" spans="1:41" ht="16" customHeight="1" x14ac:dyDescent="0.35">
      <c r="A1510" s="132"/>
      <c r="B1510" s="133"/>
      <c r="C1510" s="133"/>
      <c r="D1510" s="133"/>
      <c r="E1510" s="133"/>
      <c r="F1510" s="134"/>
      <c r="G1510" s="135"/>
      <c r="H1510" s="136"/>
      <c r="I1510" s="108"/>
      <c r="J1510" s="109"/>
      <c r="K1510" s="109"/>
      <c r="L1510" s="109"/>
      <c r="M1510" s="109"/>
      <c r="N1510" s="109"/>
      <c r="O1510" s="109"/>
      <c r="P1510" s="109"/>
      <c r="Q1510" s="109"/>
      <c r="R1510" s="109"/>
      <c r="S1510" s="109"/>
      <c r="T1510" s="241"/>
      <c r="U1510" s="157"/>
      <c r="V1510" s="157"/>
      <c r="W1510" s="158"/>
      <c r="X1510" s="140"/>
      <c r="Y1510" s="140"/>
      <c r="Z1510" s="140"/>
      <c r="AA1510" s="242"/>
      <c r="AB1510" s="242"/>
      <c r="AC1510" s="242"/>
      <c r="AD1510" s="242"/>
      <c r="AE1510" s="101" t="str">
        <f t="shared" si="23"/>
        <v/>
      </c>
      <c r="AF1510" s="101"/>
      <c r="AG1510" s="101"/>
      <c r="AH1510" s="101"/>
      <c r="AI1510" s="101"/>
      <c r="AJ1510" s="101"/>
      <c r="AK1510" s="140"/>
      <c r="AL1510" s="140"/>
      <c r="AM1510" s="140"/>
      <c r="AN1510" s="140"/>
      <c r="AO1510" s="140"/>
    </row>
    <row r="1511" spans="1:41" ht="16" customHeight="1" x14ac:dyDescent="0.35">
      <c r="A1511" s="132"/>
      <c r="B1511" s="133"/>
      <c r="C1511" s="133"/>
      <c r="D1511" s="133"/>
      <c r="E1511" s="133"/>
      <c r="F1511" s="134"/>
      <c r="G1511" s="135"/>
      <c r="H1511" s="136"/>
      <c r="I1511" s="108"/>
      <c r="J1511" s="109"/>
      <c r="K1511" s="109"/>
      <c r="L1511" s="109"/>
      <c r="M1511" s="109"/>
      <c r="N1511" s="109"/>
      <c r="O1511" s="109"/>
      <c r="P1511" s="109"/>
      <c r="Q1511" s="109"/>
      <c r="R1511" s="109"/>
      <c r="S1511" s="109"/>
      <c r="T1511" s="241"/>
      <c r="U1511" s="157"/>
      <c r="V1511" s="157"/>
      <c r="W1511" s="158"/>
      <c r="X1511" s="140"/>
      <c r="Y1511" s="140"/>
      <c r="Z1511" s="140"/>
      <c r="AA1511" s="242"/>
      <c r="AB1511" s="242"/>
      <c r="AC1511" s="242"/>
      <c r="AD1511" s="242"/>
      <c r="AE1511" s="101" t="str">
        <f t="shared" si="23"/>
        <v/>
      </c>
      <c r="AF1511" s="101"/>
      <c r="AG1511" s="101"/>
      <c r="AH1511" s="101"/>
      <c r="AI1511" s="101"/>
      <c r="AJ1511" s="101"/>
      <c r="AK1511" s="140"/>
      <c r="AL1511" s="140"/>
      <c r="AM1511" s="140"/>
      <c r="AN1511" s="140"/>
      <c r="AO1511" s="140"/>
    </row>
    <row r="1512" spans="1:41" ht="16" customHeight="1" x14ac:dyDescent="0.35">
      <c r="A1512" s="132"/>
      <c r="B1512" s="133"/>
      <c r="C1512" s="133"/>
      <c r="D1512" s="133"/>
      <c r="E1512" s="133"/>
      <c r="F1512" s="134"/>
      <c r="G1512" s="135"/>
      <c r="H1512" s="136"/>
      <c r="I1512" s="108"/>
      <c r="J1512" s="109"/>
      <c r="K1512" s="109"/>
      <c r="L1512" s="109"/>
      <c r="M1512" s="109"/>
      <c r="N1512" s="109"/>
      <c r="O1512" s="109"/>
      <c r="P1512" s="109"/>
      <c r="Q1512" s="109"/>
      <c r="R1512" s="109"/>
      <c r="S1512" s="109"/>
      <c r="T1512" s="241"/>
      <c r="U1512" s="157"/>
      <c r="V1512" s="157"/>
      <c r="W1512" s="158"/>
      <c r="X1512" s="140"/>
      <c r="Y1512" s="140"/>
      <c r="Z1512" s="140"/>
      <c r="AA1512" s="242"/>
      <c r="AB1512" s="242"/>
      <c r="AC1512" s="242"/>
      <c r="AD1512" s="242"/>
      <c r="AE1512" s="101" t="str">
        <f t="shared" si="23"/>
        <v/>
      </c>
      <c r="AF1512" s="101"/>
      <c r="AG1512" s="101"/>
      <c r="AH1512" s="101"/>
      <c r="AI1512" s="101"/>
      <c r="AJ1512" s="101"/>
      <c r="AK1512" s="140"/>
      <c r="AL1512" s="140"/>
      <c r="AM1512" s="140"/>
      <c r="AN1512" s="140"/>
      <c r="AO1512" s="140"/>
    </row>
    <row r="1513" spans="1:41" ht="16" customHeight="1" x14ac:dyDescent="0.35">
      <c r="A1513" s="132"/>
      <c r="B1513" s="133"/>
      <c r="C1513" s="133"/>
      <c r="D1513" s="133"/>
      <c r="E1513" s="133"/>
      <c r="F1513" s="134"/>
      <c r="G1513" s="135"/>
      <c r="H1513" s="136"/>
      <c r="I1513" s="108"/>
      <c r="J1513" s="109"/>
      <c r="K1513" s="109"/>
      <c r="L1513" s="109"/>
      <c r="M1513" s="109"/>
      <c r="N1513" s="109"/>
      <c r="O1513" s="109"/>
      <c r="P1513" s="109"/>
      <c r="Q1513" s="109"/>
      <c r="R1513" s="109"/>
      <c r="S1513" s="109"/>
      <c r="T1513" s="241"/>
      <c r="U1513" s="157"/>
      <c r="V1513" s="157"/>
      <c r="W1513" s="158"/>
      <c r="X1513" s="140"/>
      <c r="Y1513" s="140"/>
      <c r="Z1513" s="140"/>
      <c r="AA1513" s="242"/>
      <c r="AB1513" s="242"/>
      <c r="AC1513" s="242"/>
      <c r="AD1513" s="242"/>
      <c r="AE1513" s="101" t="str">
        <f t="shared" si="23"/>
        <v/>
      </c>
      <c r="AF1513" s="101"/>
      <c r="AG1513" s="101"/>
      <c r="AH1513" s="101"/>
      <c r="AI1513" s="101"/>
      <c r="AJ1513" s="101"/>
      <c r="AK1513" s="140"/>
      <c r="AL1513" s="140"/>
      <c r="AM1513" s="140"/>
      <c r="AN1513" s="140"/>
      <c r="AO1513" s="140"/>
    </row>
    <row r="1514" spans="1:41" ht="16" customHeight="1" x14ac:dyDescent="0.35">
      <c r="A1514" s="132"/>
      <c r="B1514" s="133"/>
      <c r="C1514" s="133"/>
      <c r="D1514" s="133"/>
      <c r="E1514" s="133"/>
      <c r="F1514" s="134"/>
      <c r="G1514" s="135"/>
      <c r="H1514" s="136"/>
      <c r="I1514" s="108"/>
      <c r="J1514" s="109"/>
      <c r="K1514" s="109"/>
      <c r="L1514" s="109"/>
      <c r="M1514" s="109"/>
      <c r="N1514" s="109"/>
      <c r="O1514" s="109"/>
      <c r="P1514" s="109"/>
      <c r="Q1514" s="109"/>
      <c r="R1514" s="109"/>
      <c r="S1514" s="109"/>
      <c r="T1514" s="241"/>
      <c r="U1514" s="157"/>
      <c r="V1514" s="157"/>
      <c r="W1514" s="158"/>
      <c r="X1514" s="140"/>
      <c r="Y1514" s="140"/>
      <c r="Z1514" s="140"/>
      <c r="AA1514" s="242"/>
      <c r="AB1514" s="242"/>
      <c r="AC1514" s="242"/>
      <c r="AD1514" s="242"/>
      <c r="AE1514" s="101" t="str">
        <f t="shared" si="23"/>
        <v/>
      </c>
      <c r="AF1514" s="101"/>
      <c r="AG1514" s="101"/>
      <c r="AH1514" s="101"/>
      <c r="AI1514" s="101"/>
      <c r="AJ1514" s="101"/>
      <c r="AK1514" s="140"/>
      <c r="AL1514" s="140"/>
      <c r="AM1514" s="140"/>
      <c r="AN1514" s="140"/>
      <c r="AO1514" s="140"/>
    </row>
    <row r="1515" spans="1:41" ht="16" customHeight="1" x14ac:dyDescent="0.35">
      <c r="A1515" s="132"/>
      <c r="B1515" s="133"/>
      <c r="C1515" s="133"/>
      <c r="D1515" s="133"/>
      <c r="E1515" s="133"/>
      <c r="F1515" s="134"/>
      <c r="G1515" s="135"/>
      <c r="H1515" s="136"/>
      <c r="I1515" s="108"/>
      <c r="J1515" s="109"/>
      <c r="K1515" s="109"/>
      <c r="L1515" s="109"/>
      <c r="M1515" s="109"/>
      <c r="N1515" s="109"/>
      <c r="O1515" s="109"/>
      <c r="P1515" s="109"/>
      <c r="Q1515" s="109"/>
      <c r="R1515" s="109"/>
      <c r="S1515" s="109"/>
      <c r="T1515" s="241"/>
      <c r="U1515" s="157"/>
      <c r="V1515" s="157"/>
      <c r="W1515" s="158"/>
      <c r="X1515" s="140"/>
      <c r="Y1515" s="140"/>
      <c r="Z1515" s="140"/>
      <c r="AA1515" s="242"/>
      <c r="AB1515" s="242"/>
      <c r="AC1515" s="242"/>
      <c r="AD1515" s="242"/>
      <c r="AE1515" s="101" t="str">
        <f t="shared" si="23"/>
        <v/>
      </c>
      <c r="AF1515" s="101"/>
      <c r="AG1515" s="101"/>
      <c r="AH1515" s="101"/>
      <c r="AI1515" s="101"/>
      <c r="AJ1515" s="101"/>
      <c r="AK1515" s="140"/>
      <c r="AL1515" s="140"/>
      <c r="AM1515" s="140"/>
      <c r="AN1515" s="140"/>
      <c r="AO1515" s="140"/>
    </row>
    <row r="1516" spans="1:41" ht="16" customHeight="1" x14ac:dyDescent="0.35">
      <c r="A1516" s="132"/>
      <c r="B1516" s="133"/>
      <c r="C1516" s="133"/>
      <c r="D1516" s="133"/>
      <c r="E1516" s="133"/>
      <c r="F1516" s="134"/>
      <c r="G1516" s="135"/>
      <c r="H1516" s="136"/>
      <c r="I1516" s="108"/>
      <c r="J1516" s="109"/>
      <c r="K1516" s="109"/>
      <c r="L1516" s="109"/>
      <c r="M1516" s="109"/>
      <c r="N1516" s="109"/>
      <c r="O1516" s="109"/>
      <c r="P1516" s="109"/>
      <c r="Q1516" s="109"/>
      <c r="R1516" s="109"/>
      <c r="S1516" s="109"/>
      <c r="T1516" s="241"/>
      <c r="U1516" s="157"/>
      <c r="V1516" s="157"/>
      <c r="W1516" s="158"/>
      <c r="X1516" s="140"/>
      <c r="Y1516" s="140"/>
      <c r="Z1516" s="140"/>
      <c r="AA1516" s="242"/>
      <c r="AB1516" s="242"/>
      <c r="AC1516" s="242"/>
      <c r="AD1516" s="242"/>
      <c r="AE1516" s="101" t="str">
        <f t="shared" si="23"/>
        <v/>
      </c>
      <c r="AF1516" s="101"/>
      <c r="AG1516" s="101"/>
      <c r="AH1516" s="101"/>
      <c r="AI1516" s="101"/>
      <c r="AJ1516" s="101"/>
      <c r="AK1516" s="140"/>
      <c r="AL1516" s="140"/>
      <c r="AM1516" s="140"/>
      <c r="AN1516" s="140"/>
      <c r="AO1516" s="140"/>
    </row>
    <row r="1517" spans="1:41" ht="16" customHeight="1" x14ac:dyDescent="0.35">
      <c r="A1517" s="132"/>
      <c r="B1517" s="133"/>
      <c r="C1517" s="133"/>
      <c r="D1517" s="133"/>
      <c r="E1517" s="133"/>
      <c r="F1517" s="134"/>
      <c r="G1517" s="135"/>
      <c r="H1517" s="136"/>
      <c r="I1517" s="108"/>
      <c r="J1517" s="109"/>
      <c r="K1517" s="109"/>
      <c r="L1517" s="109"/>
      <c r="M1517" s="109"/>
      <c r="N1517" s="109"/>
      <c r="O1517" s="109"/>
      <c r="P1517" s="109"/>
      <c r="Q1517" s="109"/>
      <c r="R1517" s="109"/>
      <c r="S1517" s="109"/>
      <c r="T1517" s="241"/>
      <c r="U1517" s="157"/>
      <c r="V1517" s="157"/>
      <c r="W1517" s="158"/>
      <c r="X1517" s="140"/>
      <c r="Y1517" s="140"/>
      <c r="Z1517" s="140"/>
      <c r="AA1517" s="242"/>
      <c r="AB1517" s="242"/>
      <c r="AC1517" s="242"/>
      <c r="AD1517" s="242"/>
      <c r="AE1517" s="101" t="str">
        <f t="shared" si="23"/>
        <v/>
      </c>
      <c r="AF1517" s="101"/>
      <c r="AG1517" s="101"/>
      <c r="AH1517" s="101"/>
      <c r="AI1517" s="101"/>
      <c r="AJ1517" s="101"/>
      <c r="AK1517" s="140"/>
      <c r="AL1517" s="140"/>
      <c r="AM1517" s="140"/>
      <c r="AN1517" s="140"/>
      <c r="AO1517" s="140"/>
    </row>
    <row r="1518" spans="1:41" ht="16" customHeight="1" x14ac:dyDescent="0.35">
      <c r="A1518" s="132"/>
      <c r="B1518" s="133"/>
      <c r="C1518" s="133"/>
      <c r="D1518" s="133"/>
      <c r="E1518" s="133"/>
      <c r="F1518" s="134"/>
      <c r="G1518" s="135"/>
      <c r="H1518" s="136"/>
      <c r="I1518" s="108"/>
      <c r="J1518" s="109"/>
      <c r="K1518" s="109"/>
      <c r="L1518" s="109"/>
      <c r="M1518" s="109"/>
      <c r="N1518" s="109"/>
      <c r="O1518" s="109"/>
      <c r="P1518" s="109"/>
      <c r="Q1518" s="109"/>
      <c r="R1518" s="109"/>
      <c r="S1518" s="109"/>
      <c r="T1518" s="241"/>
      <c r="U1518" s="157"/>
      <c r="V1518" s="157"/>
      <c r="W1518" s="158"/>
      <c r="X1518" s="140"/>
      <c r="Y1518" s="140"/>
      <c r="Z1518" s="140"/>
      <c r="AA1518" s="242"/>
      <c r="AB1518" s="242"/>
      <c r="AC1518" s="242"/>
      <c r="AD1518" s="242"/>
      <c r="AE1518" s="101" t="str">
        <f t="shared" si="23"/>
        <v/>
      </c>
      <c r="AF1518" s="101"/>
      <c r="AG1518" s="101"/>
      <c r="AH1518" s="101"/>
      <c r="AI1518" s="101"/>
      <c r="AJ1518" s="101"/>
      <c r="AK1518" s="140"/>
      <c r="AL1518" s="140"/>
      <c r="AM1518" s="140"/>
      <c r="AN1518" s="140"/>
      <c r="AO1518" s="140"/>
    </row>
    <row r="1519" spans="1:41" ht="16" customHeight="1" x14ac:dyDescent="0.35">
      <c r="A1519" s="132"/>
      <c r="B1519" s="133"/>
      <c r="C1519" s="133"/>
      <c r="D1519" s="133"/>
      <c r="E1519" s="133"/>
      <c r="F1519" s="134"/>
      <c r="G1519" s="135"/>
      <c r="H1519" s="136"/>
      <c r="I1519" s="108"/>
      <c r="J1519" s="109"/>
      <c r="K1519" s="109"/>
      <c r="L1519" s="109"/>
      <c r="M1519" s="109"/>
      <c r="N1519" s="109"/>
      <c r="O1519" s="109"/>
      <c r="P1519" s="109"/>
      <c r="Q1519" s="109"/>
      <c r="R1519" s="109"/>
      <c r="S1519" s="109"/>
      <c r="T1519" s="241"/>
      <c r="U1519" s="157"/>
      <c r="V1519" s="157"/>
      <c r="W1519" s="158"/>
      <c r="X1519" s="140"/>
      <c r="Y1519" s="140"/>
      <c r="Z1519" s="140"/>
      <c r="AA1519" s="242"/>
      <c r="AB1519" s="242"/>
      <c r="AC1519" s="242"/>
      <c r="AD1519" s="242"/>
      <c r="AE1519" s="101" t="str">
        <f t="shared" si="23"/>
        <v/>
      </c>
      <c r="AF1519" s="101"/>
      <c r="AG1519" s="101"/>
      <c r="AH1519" s="101"/>
      <c r="AI1519" s="101"/>
      <c r="AJ1519" s="101"/>
      <c r="AK1519" s="140"/>
      <c r="AL1519" s="140"/>
      <c r="AM1519" s="140"/>
      <c r="AN1519" s="140"/>
      <c r="AO1519" s="140"/>
    </row>
    <row r="1520" spans="1:41" ht="16" customHeight="1" x14ac:dyDescent="0.35">
      <c r="A1520" s="132"/>
      <c r="B1520" s="133"/>
      <c r="C1520" s="133"/>
      <c r="D1520" s="133"/>
      <c r="E1520" s="133"/>
      <c r="F1520" s="134"/>
      <c r="G1520" s="135"/>
      <c r="H1520" s="136"/>
      <c r="I1520" s="108"/>
      <c r="J1520" s="109"/>
      <c r="K1520" s="109"/>
      <c r="L1520" s="109"/>
      <c r="M1520" s="109"/>
      <c r="N1520" s="109"/>
      <c r="O1520" s="109"/>
      <c r="P1520" s="109"/>
      <c r="Q1520" s="109"/>
      <c r="R1520" s="109"/>
      <c r="S1520" s="109"/>
      <c r="T1520" s="241"/>
      <c r="U1520" s="157"/>
      <c r="V1520" s="157"/>
      <c r="W1520" s="158"/>
      <c r="X1520" s="140"/>
      <c r="Y1520" s="140"/>
      <c r="Z1520" s="140"/>
      <c r="AA1520" s="242"/>
      <c r="AB1520" s="242"/>
      <c r="AC1520" s="242"/>
      <c r="AD1520" s="242"/>
      <c r="AE1520" s="101" t="str">
        <f t="shared" si="23"/>
        <v/>
      </c>
      <c r="AF1520" s="101"/>
      <c r="AG1520" s="101"/>
      <c r="AH1520" s="101"/>
      <c r="AI1520" s="101"/>
      <c r="AJ1520" s="101"/>
      <c r="AK1520" s="140"/>
      <c r="AL1520" s="140"/>
      <c r="AM1520" s="140"/>
      <c r="AN1520" s="140"/>
      <c r="AO1520" s="140"/>
    </row>
    <row r="1521" spans="1:41" ht="16" customHeight="1" x14ac:dyDescent="0.35">
      <c r="A1521" s="132"/>
      <c r="B1521" s="133"/>
      <c r="C1521" s="133"/>
      <c r="D1521" s="133"/>
      <c r="E1521" s="133"/>
      <c r="F1521" s="134"/>
      <c r="G1521" s="135"/>
      <c r="H1521" s="136"/>
      <c r="I1521" s="108"/>
      <c r="J1521" s="109"/>
      <c r="K1521" s="109"/>
      <c r="L1521" s="109"/>
      <c r="M1521" s="109"/>
      <c r="N1521" s="109"/>
      <c r="O1521" s="109"/>
      <c r="P1521" s="109"/>
      <c r="Q1521" s="109"/>
      <c r="R1521" s="109"/>
      <c r="S1521" s="109"/>
      <c r="T1521" s="241"/>
      <c r="U1521" s="157"/>
      <c r="V1521" s="157"/>
      <c r="W1521" s="158"/>
      <c r="X1521" s="140"/>
      <c r="Y1521" s="140"/>
      <c r="Z1521" s="140"/>
      <c r="AA1521" s="242"/>
      <c r="AB1521" s="242"/>
      <c r="AC1521" s="242"/>
      <c r="AD1521" s="242"/>
      <c r="AE1521" s="101" t="str">
        <f t="shared" si="23"/>
        <v/>
      </c>
      <c r="AF1521" s="101"/>
      <c r="AG1521" s="101"/>
      <c r="AH1521" s="101"/>
      <c r="AI1521" s="101"/>
      <c r="AJ1521" s="101"/>
      <c r="AK1521" s="140"/>
      <c r="AL1521" s="140"/>
      <c r="AM1521" s="140"/>
      <c r="AN1521" s="140"/>
      <c r="AO1521" s="140"/>
    </row>
    <row r="1522" spans="1:41" ht="16" customHeight="1" x14ac:dyDescent="0.35">
      <c r="A1522" s="132"/>
      <c r="B1522" s="133"/>
      <c r="C1522" s="133"/>
      <c r="D1522" s="133"/>
      <c r="E1522" s="133"/>
      <c r="F1522" s="134"/>
      <c r="G1522" s="135"/>
      <c r="H1522" s="136"/>
      <c r="I1522" s="108"/>
      <c r="J1522" s="109"/>
      <c r="K1522" s="109"/>
      <c r="L1522" s="109"/>
      <c r="M1522" s="109"/>
      <c r="N1522" s="109"/>
      <c r="O1522" s="109"/>
      <c r="P1522" s="109"/>
      <c r="Q1522" s="109"/>
      <c r="R1522" s="109"/>
      <c r="S1522" s="109"/>
      <c r="T1522" s="241"/>
      <c r="U1522" s="157"/>
      <c r="V1522" s="157"/>
      <c r="W1522" s="158"/>
      <c r="X1522" s="140"/>
      <c r="Y1522" s="140"/>
      <c r="Z1522" s="140"/>
      <c r="AA1522" s="242"/>
      <c r="AB1522" s="242"/>
      <c r="AC1522" s="242"/>
      <c r="AD1522" s="242"/>
      <c r="AE1522" s="101" t="str">
        <f t="shared" si="23"/>
        <v/>
      </c>
      <c r="AF1522" s="101"/>
      <c r="AG1522" s="101"/>
      <c r="AH1522" s="101"/>
      <c r="AI1522" s="101"/>
      <c r="AJ1522" s="101"/>
      <c r="AK1522" s="140"/>
      <c r="AL1522" s="140"/>
      <c r="AM1522" s="140"/>
      <c r="AN1522" s="140"/>
      <c r="AO1522" s="140"/>
    </row>
    <row r="1523" spans="1:41" ht="16" customHeight="1" x14ac:dyDescent="0.35">
      <c r="A1523" s="132"/>
      <c r="B1523" s="133"/>
      <c r="C1523" s="133"/>
      <c r="D1523" s="133"/>
      <c r="E1523" s="133"/>
      <c r="F1523" s="134"/>
      <c r="G1523" s="135"/>
      <c r="H1523" s="136"/>
      <c r="I1523" s="108"/>
      <c r="J1523" s="109"/>
      <c r="K1523" s="109"/>
      <c r="L1523" s="109"/>
      <c r="M1523" s="109"/>
      <c r="N1523" s="109"/>
      <c r="O1523" s="109"/>
      <c r="P1523" s="109"/>
      <c r="Q1523" s="109"/>
      <c r="R1523" s="109"/>
      <c r="S1523" s="109"/>
      <c r="T1523" s="241"/>
      <c r="U1523" s="157"/>
      <c r="V1523" s="157"/>
      <c r="W1523" s="158"/>
      <c r="X1523" s="140"/>
      <c r="Y1523" s="140"/>
      <c r="Z1523" s="140"/>
      <c r="AA1523" s="242"/>
      <c r="AB1523" s="242"/>
      <c r="AC1523" s="242"/>
      <c r="AD1523" s="242"/>
      <c r="AE1523" s="101" t="str">
        <f t="shared" si="23"/>
        <v/>
      </c>
      <c r="AF1523" s="101"/>
      <c r="AG1523" s="101"/>
      <c r="AH1523" s="101"/>
      <c r="AI1523" s="101"/>
      <c r="AJ1523" s="101"/>
      <c r="AK1523" s="140"/>
      <c r="AL1523" s="140"/>
      <c r="AM1523" s="140"/>
      <c r="AN1523" s="140"/>
      <c r="AO1523" s="140"/>
    </row>
    <row r="1524" spans="1:41" ht="16" customHeight="1" x14ac:dyDescent="0.35">
      <c r="A1524" s="132"/>
      <c r="B1524" s="133"/>
      <c r="C1524" s="133"/>
      <c r="D1524" s="133"/>
      <c r="E1524" s="133"/>
      <c r="F1524" s="134"/>
      <c r="G1524" s="135"/>
      <c r="H1524" s="136"/>
      <c r="I1524" s="108"/>
      <c r="J1524" s="109"/>
      <c r="K1524" s="109"/>
      <c r="L1524" s="109"/>
      <c r="M1524" s="109"/>
      <c r="N1524" s="109"/>
      <c r="O1524" s="109"/>
      <c r="P1524" s="109"/>
      <c r="Q1524" s="109"/>
      <c r="R1524" s="109"/>
      <c r="S1524" s="109"/>
      <c r="T1524" s="241"/>
      <c r="U1524" s="157"/>
      <c r="V1524" s="157"/>
      <c r="W1524" s="158"/>
      <c r="X1524" s="140"/>
      <c r="Y1524" s="140"/>
      <c r="Z1524" s="140"/>
      <c r="AA1524" s="242"/>
      <c r="AB1524" s="242"/>
      <c r="AC1524" s="242"/>
      <c r="AD1524" s="242"/>
      <c r="AE1524" s="101" t="str">
        <f t="shared" si="23"/>
        <v/>
      </c>
      <c r="AF1524" s="101"/>
      <c r="AG1524" s="101"/>
      <c r="AH1524" s="101"/>
      <c r="AI1524" s="101"/>
      <c r="AJ1524" s="101"/>
      <c r="AK1524" s="140"/>
      <c r="AL1524" s="140"/>
      <c r="AM1524" s="140"/>
      <c r="AN1524" s="140"/>
      <c r="AO1524" s="140"/>
    </row>
    <row r="1525" spans="1:41" ht="16" customHeight="1" x14ac:dyDescent="0.35">
      <c r="A1525" s="132"/>
      <c r="B1525" s="133"/>
      <c r="C1525" s="133"/>
      <c r="D1525" s="133"/>
      <c r="E1525" s="133"/>
      <c r="F1525" s="134"/>
      <c r="G1525" s="135"/>
      <c r="H1525" s="136"/>
      <c r="I1525" s="108"/>
      <c r="J1525" s="109"/>
      <c r="K1525" s="109"/>
      <c r="L1525" s="109"/>
      <c r="M1525" s="109"/>
      <c r="N1525" s="109"/>
      <c r="O1525" s="109"/>
      <c r="P1525" s="109"/>
      <c r="Q1525" s="109"/>
      <c r="R1525" s="109"/>
      <c r="S1525" s="109"/>
      <c r="T1525" s="241"/>
      <c r="U1525" s="157"/>
      <c r="V1525" s="157"/>
      <c r="W1525" s="158"/>
      <c r="X1525" s="140"/>
      <c r="Y1525" s="140"/>
      <c r="Z1525" s="140"/>
      <c r="AA1525" s="242"/>
      <c r="AB1525" s="242"/>
      <c r="AC1525" s="242"/>
      <c r="AD1525" s="242"/>
      <c r="AE1525" s="101" t="str">
        <f t="shared" si="23"/>
        <v/>
      </c>
      <c r="AF1525" s="101"/>
      <c r="AG1525" s="101"/>
      <c r="AH1525" s="101"/>
      <c r="AI1525" s="101"/>
      <c r="AJ1525" s="101"/>
      <c r="AK1525" s="140"/>
      <c r="AL1525" s="140"/>
      <c r="AM1525" s="140"/>
      <c r="AN1525" s="140"/>
      <c r="AO1525" s="140"/>
    </row>
    <row r="1526" spans="1:41" ht="16" customHeight="1" x14ac:dyDescent="0.35">
      <c r="A1526" s="132"/>
      <c r="B1526" s="133"/>
      <c r="C1526" s="133"/>
      <c r="D1526" s="133"/>
      <c r="E1526" s="133"/>
      <c r="F1526" s="134"/>
      <c r="G1526" s="135"/>
      <c r="H1526" s="136"/>
      <c r="I1526" s="108"/>
      <c r="J1526" s="109"/>
      <c r="K1526" s="109"/>
      <c r="L1526" s="109"/>
      <c r="M1526" s="109"/>
      <c r="N1526" s="109"/>
      <c r="O1526" s="109"/>
      <c r="P1526" s="109"/>
      <c r="Q1526" s="109"/>
      <c r="R1526" s="109"/>
      <c r="S1526" s="109"/>
      <c r="T1526" s="241"/>
      <c r="U1526" s="157"/>
      <c r="V1526" s="157"/>
      <c r="W1526" s="158"/>
      <c r="X1526" s="140"/>
      <c r="Y1526" s="140"/>
      <c r="Z1526" s="140"/>
      <c r="AA1526" s="242"/>
      <c r="AB1526" s="242"/>
      <c r="AC1526" s="242"/>
      <c r="AD1526" s="242"/>
      <c r="AE1526" s="101" t="str">
        <f t="shared" si="23"/>
        <v/>
      </c>
      <c r="AF1526" s="101"/>
      <c r="AG1526" s="101"/>
      <c r="AH1526" s="101"/>
      <c r="AI1526" s="101"/>
      <c r="AJ1526" s="101"/>
      <c r="AK1526" s="140"/>
      <c r="AL1526" s="140"/>
      <c r="AM1526" s="140"/>
      <c r="AN1526" s="140"/>
      <c r="AO1526" s="140"/>
    </row>
    <row r="1527" spans="1:41" ht="16" customHeight="1" x14ac:dyDescent="0.35">
      <c r="A1527" s="132"/>
      <c r="B1527" s="133"/>
      <c r="C1527" s="133"/>
      <c r="D1527" s="133"/>
      <c r="E1527" s="133"/>
      <c r="F1527" s="134"/>
      <c r="G1527" s="135"/>
      <c r="H1527" s="136"/>
      <c r="I1527" s="108"/>
      <c r="J1527" s="109"/>
      <c r="K1527" s="109"/>
      <c r="L1527" s="109"/>
      <c r="M1527" s="109"/>
      <c r="N1527" s="109"/>
      <c r="O1527" s="109"/>
      <c r="P1527" s="109"/>
      <c r="Q1527" s="109"/>
      <c r="R1527" s="109"/>
      <c r="S1527" s="109"/>
      <c r="T1527" s="241"/>
      <c r="U1527" s="157"/>
      <c r="V1527" s="157"/>
      <c r="W1527" s="158"/>
      <c r="X1527" s="140"/>
      <c r="Y1527" s="140"/>
      <c r="Z1527" s="140"/>
      <c r="AA1527" s="242"/>
      <c r="AB1527" s="242"/>
      <c r="AC1527" s="242"/>
      <c r="AD1527" s="242"/>
      <c r="AE1527" s="101" t="str">
        <f t="shared" si="23"/>
        <v/>
      </c>
      <c r="AF1527" s="101"/>
      <c r="AG1527" s="101"/>
      <c r="AH1527" s="101"/>
      <c r="AI1527" s="101"/>
      <c r="AJ1527" s="101"/>
      <c r="AK1527" s="140"/>
      <c r="AL1527" s="140"/>
      <c r="AM1527" s="140"/>
      <c r="AN1527" s="140"/>
      <c r="AO1527" s="140"/>
    </row>
    <row r="1528" spans="1:41" ht="16" customHeight="1" x14ac:dyDescent="0.35">
      <c r="A1528" s="132"/>
      <c r="B1528" s="133"/>
      <c r="C1528" s="133"/>
      <c r="D1528" s="133"/>
      <c r="E1528" s="133"/>
      <c r="F1528" s="134"/>
      <c r="G1528" s="135"/>
      <c r="H1528" s="136"/>
      <c r="I1528" s="108"/>
      <c r="J1528" s="109"/>
      <c r="K1528" s="109"/>
      <c r="L1528" s="109"/>
      <c r="M1528" s="109"/>
      <c r="N1528" s="109"/>
      <c r="O1528" s="109"/>
      <c r="P1528" s="109"/>
      <c r="Q1528" s="109"/>
      <c r="R1528" s="109"/>
      <c r="S1528" s="109"/>
      <c r="T1528" s="241"/>
      <c r="U1528" s="157"/>
      <c r="V1528" s="157"/>
      <c r="W1528" s="158"/>
      <c r="X1528" s="140"/>
      <c r="Y1528" s="140"/>
      <c r="Z1528" s="140"/>
      <c r="AA1528" s="242"/>
      <c r="AB1528" s="242"/>
      <c r="AC1528" s="242"/>
      <c r="AD1528" s="242"/>
      <c r="AE1528" s="101" t="str">
        <f t="shared" si="23"/>
        <v/>
      </c>
      <c r="AF1528" s="101"/>
      <c r="AG1528" s="101"/>
      <c r="AH1528" s="101"/>
      <c r="AI1528" s="101"/>
      <c r="AJ1528" s="101"/>
      <c r="AK1528" s="140"/>
      <c r="AL1528" s="140"/>
      <c r="AM1528" s="140"/>
      <c r="AN1528" s="140"/>
      <c r="AO1528" s="140"/>
    </row>
    <row r="1529" spans="1:41" ht="16" customHeight="1" x14ac:dyDescent="0.35">
      <c r="A1529" s="132"/>
      <c r="B1529" s="133"/>
      <c r="C1529" s="133"/>
      <c r="D1529" s="133"/>
      <c r="E1529" s="133"/>
      <c r="F1529" s="134"/>
      <c r="G1529" s="135"/>
      <c r="H1529" s="136"/>
      <c r="I1529" s="108"/>
      <c r="J1529" s="109"/>
      <c r="K1529" s="109"/>
      <c r="L1529" s="109"/>
      <c r="M1529" s="109"/>
      <c r="N1529" s="109"/>
      <c r="O1529" s="109"/>
      <c r="P1529" s="109"/>
      <c r="Q1529" s="109"/>
      <c r="R1529" s="109"/>
      <c r="S1529" s="109"/>
      <c r="T1529" s="241"/>
      <c r="U1529" s="157"/>
      <c r="V1529" s="157"/>
      <c r="W1529" s="158"/>
      <c r="X1529" s="140"/>
      <c r="Y1529" s="140"/>
      <c r="Z1529" s="140"/>
      <c r="AA1529" s="242"/>
      <c r="AB1529" s="242"/>
      <c r="AC1529" s="242"/>
      <c r="AD1529" s="242"/>
      <c r="AE1529" s="101" t="str">
        <f t="shared" si="23"/>
        <v/>
      </c>
      <c r="AF1529" s="101"/>
      <c r="AG1529" s="101"/>
      <c r="AH1529" s="101"/>
      <c r="AI1529" s="101"/>
      <c r="AJ1529" s="101"/>
      <c r="AK1529" s="140"/>
      <c r="AL1529" s="140"/>
      <c r="AM1529" s="140"/>
      <c r="AN1529" s="140"/>
      <c r="AO1529" s="140"/>
    </row>
    <row r="1530" spans="1:41" ht="16" customHeight="1" x14ac:dyDescent="0.35">
      <c r="A1530" s="132"/>
      <c r="B1530" s="133"/>
      <c r="C1530" s="133"/>
      <c r="D1530" s="133"/>
      <c r="E1530" s="133"/>
      <c r="F1530" s="134"/>
      <c r="G1530" s="135"/>
      <c r="H1530" s="136"/>
      <c r="I1530" s="108"/>
      <c r="J1530" s="109"/>
      <c r="K1530" s="109"/>
      <c r="L1530" s="109"/>
      <c r="M1530" s="109"/>
      <c r="N1530" s="109"/>
      <c r="O1530" s="109"/>
      <c r="P1530" s="109"/>
      <c r="Q1530" s="109"/>
      <c r="R1530" s="109"/>
      <c r="S1530" s="109"/>
      <c r="T1530" s="241"/>
      <c r="U1530" s="157"/>
      <c r="V1530" s="157"/>
      <c r="W1530" s="158"/>
      <c r="X1530" s="140"/>
      <c r="Y1530" s="140"/>
      <c r="Z1530" s="140"/>
      <c r="AA1530" s="242"/>
      <c r="AB1530" s="242"/>
      <c r="AC1530" s="242"/>
      <c r="AD1530" s="242"/>
      <c r="AE1530" s="101" t="str">
        <f t="shared" si="23"/>
        <v/>
      </c>
      <c r="AF1530" s="101"/>
      <c r="AG1530" s="101"/>
      <c r="AH1530" s="101"/>
      <c r="AI1530" s="101"/>
      <c r="AJ1530" s="101"/>
      <c r="AK1530" s="140"/>
      <c r="AL1530" s="140"/>
      <c r="AM1530" s="140"/>
      <c r="AN1530" s="140"/>
      <c r="AO1530" s="140"/>
    </row>
    <row r="1531" spans="1:41" ht="16" customHeight="1" x14ac:dyDescent="0.35">
      <c r="A1531" s="132"/>
      <c r="B1531" s="133"/>
      <c r="C1531" s="133"/>
      <c r="D1531" s="133"/>
      <c r="E1531" s="133"/>
      <c r="F1531" s="134"/>
      <c r="G1531" s="135"/>
      <c r="H1531" s="136"/>
      <c r="I1531" s="108"/>
      <c r="J1531" s="109"/>
      <c r="K1531" s="109"/>
      <c r="L1531" s="109"/>
      <c r="M1531" s="109"/>
      <c r="N1531" s="109"/>
      <c r="O1531" s="109"/>
      <c r="P1531" s="109"/>
      <c r="Q1531" s="109"/>
      <c r="R1531" s="109"/>
      <c r="S1531" s="109"/>
      <c r="T1531" s="241"/>
      <c r="U1531" s="157"/>
      <c r="V1531" s="157"/>
      <c r="W1531" s="158"/>
      <c r="X1531" s="140"/>
      <c r="Y1531" s="140"/>
      <c r="Z1531" s="140"/>
      <c r="AA1531" s="242"/>
      <c r="AB1531" s="242"/>
      <c r="AC1531" s="242"/>
      <c r="AD1531" s="242"/>
      <c r="AE1531" s="101" t="str">
        <f t="shared" si="23"/>
        <v/>
      </c>
      <c r="AF1531" s="101"/>
      <c r="AG1531" s="101"/>
      <c r="AH1531" s="101"/>
      <c r="AI1531" s="101"/>
      <c r="AJ1531" s="101"/>
      <c r="AK1531" s="140"/>
      <c r="AL1531" s="140"/>
      <c r="AM1531" s="140"/>
      <c r="AN1531" s="140"/>
      <c r="AO1531" s="140"/>
    </row>
    <row r="1532" spans="1:41" ht="16" customHeight="1" x14ac:dyDescent="0.35">
      <c r="A1532" s="132"/>
      <c r="B1532" s="133"/>
      <c r="C1532" s="133"/>
      <c r="D1532" s="133"/>
      <c r="E1532" s="133"/>
      <c r="F1532" s="134"/>
      <c r="G1532" s="135"/>
      <c r="H1532" s="136"/>
      <c r="I1532" s="108"/>
      <c r="J1532" s="109"/>
      <c r="K1532" s="109"/>
      <c r="L1532" s="109"/>
      <c r="M1532" s="109"/>
      <c r="N1532" s="109"/>
      <c r="O1532" s="109"/>
      <c r="P1532" s="109"/>
      <c r="Q1532" s="109"/>
      <c r="R1532" s="109"/>
      <c r="S1532" s="109"/>
      <c r="T1532" s="241"/>
      <c r="U1532" s="157"/>
      <c r="V1532" s="157"/>
      <c r="W1532" s="158"/>
      <c r="X1532" s="140"/>
      <c r="Y1532" s="140"/>
      <c r="Z1532" s="140"/>
      <c r="AA1532" s="242"/>
      <c r="AB1532" s="242"/>
      <c r="AC1532" s="242"/>
      <c r="AD1532" s="242"/>
      <c r="AE1532" s="101" t="str">
        <f t="shared" si="23"/>
        <v/>
      </c>
      <c r="AF1532" s="101"/>
      <c r="AG1532" s="101"/>
      <c r="AH1532" s="101"/>
      <c r="AI1532" s="101"/>
      <c r="AJ1532" s="101"/>
      <c r="AK1532" s="140"/>
      <c r="AL1532" s="140"/>
      <c r="AM1532" s="140"/>
      <c r="AN1532" s="140"/>
      <c r="AO1532" s="140"/>
    </row>
    <row r="1533" spans="1:41" ht="16" customHeight="1" x14ac:dyDescent="0.35">
      <c r="A1533" s="132"/>
      <c r="B1533" s="133"/>
      <c r="C1533" s="133"/>
      <c r="D1533" s="133"/>
      <c r="E1533" s="133"/>
      <c r="F1533" s="134"/>
      <c r="G1533" s="135"/>
      <c r="H1533" s="136"/>
      <c r="I1533" s="108"/>
      <c r="J1533" s="109"/>
      <c r="K1533" s="109"/>
      <c r="L1533" s="109"/>
      <c r="M1533" s="109"/>
      <c r="N1533" s="109"/>
      <c r="O1533" s="109"/>
      <c r="P1533" s="109"/>
      <c r="Q1533" s="109"/>
      <c r="R1533" s="109"/>
      <c r="S1533" s="109"/>
      <c r="T1533" s="241"/>
      <c r="U1533" s="157"/>
      <c r="V1533" s="157"/>
      <c r="W1533" s="158"/>
      <c r="X1533" s="140"/>
      <c r="Y1533" s="140"/>
      <c r="Z1533" s="140"/>
      <c r="AA1533" s="242"/>
      <c r="AB1533" s="242"/>
      <c r="AC1533" s="242"/>
      <c r="AD1533" s="242"/>
      <c r="AE1533" s="101" t="str">
        <f t="shared" si="23"/>
        <v/>
      </c>
      <c r="AF1533" s="101"/>
      <c r="AG1533" s="101"/>
      <c r="AH1533" s="101"/>
      <c r="AI1533" s="101"/>
      <c r="AJ1533" s="101"/>
      <c r="AK1533" s="140"/>
      <c r="AL1533" s="140"/>
      <c r="AM1533" s="140"/>
      <c r="AN1533" s="140"/>
      <c r="AO1533" s="140"/>
    </row>
    <row r="1534" spans="1:41" ht="16" customHeight="1" x14ac:dyDescent="0.35">
      <c r="A1534" s="132"/>
      <c r="B1534" s="133"/>
      <c r="C1534" s="133"/>
      <c r="D1534" s="133"/>
      <c r="E1534" s="133"/>
      <c r="F1534" s="134"/>
      <c r="G1534" s="135"/>
      <c r="H1534" s="136"/>
      <c r="I1534" s="108"/>
      <c r="J1534" s="109"/>
      <c r="K1534" s="109"/>
      <c r="L1534" s="109"/>
      <c r="M1534" s="109"/>
      <c r="N1534" s="109"/>
      <c r="O1534" s="109"/>
      <c r="P1534" s="109"/>
      <c r="Q1534" s="109"/>
      <c r="R1534" s="109"/>
      <c r="S1534" s="109"/>
      <c r="T1534" s="241"/>
      <c r="U1534" s="157"/>
      <c r="V1534" s="157"/>
      <c r="W1534" s="158"/>
      <c r="X1534" s="140"/>
      <c r="Y1534" s="140"/>
      <c r="Z1534" s="140"/>
      <c r="AA1534" s="242"/>
      <c r="AB1534" s="242"/>
      <c r="AC1534" s="242"/>
      <c r="AD1534" s="242"/>
      <c r="AE1534" s="101" t="str">
        <f t="shared" si="23"/>
        <v/>
      </c>
      <c r="AF1534" s="101"/>
      <c r="AG1534" s="101"/>
      <c r="AH1534" s="101"/>
      <c r="AI1534" s="101"/>
      <c r="AJ1534" s="101"/>
      <c r="AK1534" s="140"/>
      <c r="AL1534" s="140"/>
      <c r="AM1534" s="140"/>
      <c r="AN1534" s="140"/>
      <c r="AO1534" s="140"/>
    </row>
    <row r="1535" spans="1:41" ht="16" customHeight="1" x14ac:dyDescent="0.35">
      <c r="A1535" s="132"/>
      <c r="B1535" s="133"/>
      <c r="C1535" s="133"/>
      <c r="D1535" s="133"/>
      <c r="E1535" s="133"/>
      <c r="F1535" s="134"/>
      <c r="G1535" s="135"/>
      <c r="H1535" s="136"/>
      <c r="I1535" s="108"/>
      <c r="J1535" s="109"/>
      <c r="K1535" s="109"/>
      <c r="L1535" s="109"/>
      <c r="M1535" s="109"/>
      <c r="N1535" s="109"/>
      <c r="O1535" s="109"/>
      <c r="P1535" s="109"/>
      <c r="Q1535" s="109"/>
      <c r="R1535" s="109"/>
      <c r="S1535" s="109"/>
      <c r="T1535" s="241"/>
      <c r="U1535" s="157"/>
      <c r="V1535" s="157"/>
      <c r="W1535" s="158"/>
      <c r="X1535" s="140"/>
      <c r="Y1535" s="140"/>
      <c r="Z1535" s="140"/>
      <c r="AA1535" s="242"/>
      <c r="AB1535" s="242"/>
      <c r="AC1535" s="242"/>
      <c r="AD1535" s="242"/>
      <c r="AE1535" s="101" t="str">
        <f t="shared" si="23"/>
        <v/>
      </c>
      <c r="AF1535" s="101"/>
      <c r="AG1535" s="101"/>
      <c r="AH1535" s="101"/>
      <c r="AI1535" s="101"/>
      <c r="AJ1535" s="101"/>
      <c r="AK1535" s="140"/>
      <c r="AL1535" s="140"/>
      <c r="AM1535" s="140"/>
      <c r="AN1535" s="140"/>
      <c r="AO1535" s="140"/>
    </row>
    <row r="1536" spans="1:41" ht="16" customHeight="1" x14ac:dyDescent="0.35">
      <c r="A1536" s="132"/>
      <c r="B1536" s="133"/>
      <c r="C1536" s="133"/>
      <c r="D1536" s="133"/>
      <c r="E1536" s="133"/>
      <c r="F1536" s="134"/>
      <c r="G1536" s="135"/>
      <c r="H1536" s="136"/>
      <c r="I1536" s="108"/>
      <c r="J1536" s="109"/>
      <c r="K1536" s="109"/>
      <c r="L1536" s="109"/>
      <c r="M1536" s="109"/>
      <c r="N1536" s="109"/>
      <c r="O1536" s="109"/>
      <c r="P1536" s="109"/>
      <c r="Q1536" s="109"/>
      <c r="R1536" s="109"/>
      <c r="S1536" s="109"/>
      <c r="T1536" s="241"/>
      <c r="U1536" s="157"/>
      <c r="V1536" s="157"/>
      <c r="W1536" s="158"/>
      <c r="X1536" s="140"/>
      <c r="Y1536" s="140"/>
      <c r="Z1536" s="140"/>
      <c r="AA1536" s="242"/>
      <c r="AB1536" s="242"/>
      <c r="AC1536" s="242"/>
      <c r="AD1536" s="242"/>
      <c r="AE1536" s="101" t="str">
        <f t="shared" si="23"/>
        <v/>
      </c>
      <c r="AF1536" s="101"/>
      <c r="AG1536" s="101"/>
      <c r="AH1536" s="101"/>
      <c r="AI1536" s="101"/>
      <c r="AJ1536" s="101"/>
      <c r="AK1536" s="140"/>
      <c r="AL1536" s="140"/>
      <c r="AM1536" s="140"/>
      <c r="AN1536" s="140"/>
      <c r="AO1536" s="140"/>
    </row>
    <row r="1537" spans="1:41" ht="16" customHeight="1" x14ac:dyDescent="0.35">
      <c r="A1537" s="132"/>
      <c r="B1537" s="133"/>
      <c r="C1537" s="133"/>
      <c r="D1537" s="133"/>
      <c r="E1537" s="133"/>
      <c r="F1537" s="134"/>
      <c r="G1537" s="135"/>
      <c r="H1537" s="136"/>
      <c r="I1537" s="108"/>
      <c r="J1537" s="109"/>
      <c r="K1537" s="109"/>
      <c r="L1537" s="109"/>
      <c r="M1537" s="109"/>
      <c r="N1537" s="109"/>
      <c r="O1537" s="109"/>
      <c r="P1537" s="109"/>
      <c r="Q1537" s="109"/>
      <c r="R1537" s="109"/>
      <c r="S1537" s="109"/>
      <c r="T1537" s="241"/>
      <c r="U1537" s="157"/>
      <c r="V1537" s="157"/>
      <c r="W1537" s="158"/>
      <c r="X1537" s="140"/>
      <c r="Y1537" s="140"/>
      <c r="Z1537" s="140"/>
      <c r="AA1537" s="242"/>
      <c r="AB1537" s="242"/>
      <c r="AC1537" s="242"/>
      <c r="AD1537" s="242"/>
      <c r="AE1537" s="101" t="str">
        <f t="shared" si="23"/>
        <v/>
      </c>
      <c r="AF1537" s="101"/>
      <c r="AG1537" s="101"/>
      <c r="AH1537" s="101"/>
      <c r="AI1537" s="101"/>
      <c r="AJ1537" s="101"/>
      <c r="AK1537" s="140"/>
      <c r="AL1537" s="140"/>
      <c r="AM1537" s="140"/>
      <c r="AN1537" s="140"/>
      <c r="AO1537" s="140"/>
    </row>
    <row r="1538" spans="1:41" ht="16" customHeight="1" x14ac:dyDescent="0.35">
      <c r="A1538" s="132"/>
      <c r="B1538" s="133"/>
      <c r="C1538" s="133"/>
      <c r="D1538" s="133"/>
      <c r="E1538" s="133"/>
      <c r="F1538" s="134"/>
      <c r="G1538" s="135"/>
      <c r="H1538" s="136"/>
      <c r="I1538" s="108"/>
      <c r="J1538" s="109"/>
      <c r="K1538" s="109"/>
      <c r="L1538" s="109"/>
      <c r="M1538" s="109"/>
      <c r="N1538" s="109"/>
      <c r="O1538" s="109"/>
      <c r="P1538" s="109"/>
      <c r="Q1538" s="109"/>
      <c r="R1538" s="109"/>
      <c r="S1538" s="109"/>
      <c r="T1538" s="241"/>
      <c r="U1538" s="157"/>
      <c r="V1538" s="157"/>
      <c r="W1538" s="158"/>
      <c r="X1538" s="140"/>
      <c r="Y1538" s="140"/>
      <c r="Z1538" s="140"/>
      <c r="AA1538" s="242"/>
      <c r="AB1538" s="242"/>
      <c r="AC1538" s="242"/>
      <c r="AD1538" s="242"/>
      <c r="AE1538" s="101" t="str">
        <f t="shared" si="23"/>
        <v/>
      </c>
      <c r="AF1538" s="101"/>
      <c r="AG1538" s="101"/>
      <c r="AH1538" s="101"/>
      <c r="AI1538" s="101"/>
      <c r="AJ1538" s="101"/>
      <c r="AK1538" s="140"/>
      <c r="AL1538" s="140"/>
      <c r="AM1538" s="140"/>
      <c r="AN1538" s="140"/>
      <c r="AO1538" s="140"/>
    </row>
    <row r="1539" spans="1:41" ht="16" customHeight="1" x14ac:dyDescent="0.35">
      <c r="A1539" s="132"/>
      <c r="B1539" s="133"/>
      <c r="C1539" s="133"/>
      <c r="D1539" s="133"/>
      <c r="E1539" s="133"/>
      <c r="F1539" s="134"/>
      <c r="G1539" s="135"/>
      <c r="H1539" s="136"/>
      <c r="I1539" s="108"/>
      <c r="J1539" s="109"/>
      <c r="K1539" s="109"/>
      <c r="L1539" s="109"/>
      <c r="M1539" s="109"/>
      <c r="N1539" s="109"/>
      <c r="O1539" s="109"/>
      <c r="P1539" s="109"/>
      <c r="Q1539" s="109"/>
      <c r="R1539" s="109"/>
      <c r="S1539" s="109"/>
      <c r="T1539" s="241"/>
      <c r="U1539" s="157"/>
      <c r="V1539" s="157"/>
      <c r="W1539" s="158"/>
      <c r="X1539" s="140"/>
      <c r="Y1539" s="140"/>
      <c r="Z1539" s="140"/>
      <c r="AA1539" s="242"/>
      <c r="AB1539" s="242"/>
      <c r="AC1539" s="242"/>
      <c r="AD1539" s="242"/>
      <c r="AE1539" s="101" t="str">
        <f t="shared" si="23"/>
        <v/>
      </c>
      <c r="AF1539" s="101"/>
      <c r="AG1539" s="101"/>
      <c r="AH1539" s="101"/>
      <c r="AI1539" s="101"/>
      <c r="AJ1539" s="101"/>
      <c r="AK1539" s="140"/>
      <c r="AL1539" s="140"/>
      <c r="AM1539" s="140"/>
      <c r="AN1539" s="140"/>
      <c r="AO1539" s="140"/>
    </row>
    <row r="1540" spans="1:41" ht="16" customHeight="1" x14ac:dyDescent="0.35">
      <c r="A1540" s="132"/>
      <c r="B1540" s="133"/>
      <c r="C1540" s="133"/>
      <c r="D1540" s="133"/>
      <c r="E1540" s="133"/>
      <c r="F1540" s="134"/>
      <c r="G1540" s="135"/>
      <c r="H1540" s="136"/>
      <c r="I1540" s="108"/>
      <c r="J1540" s="109"/>
      <c r="K1540" s="109"/>
      <c r="L1540" s="109"/>
      <c r="M1540" s="109"/>
      <c r="N1540" s="109"/>
      <c r="O1540" s="109"/>
      <c r="P1540" s="109"/>
      <c r="Q1540" s="109"/>
      <c r="R1540" s="109"/>
      <c r="S1540" s="109"/>
      <c r="T1540" s="241"/>
      <c r="U1540" s="157"/>
      <c r="V1540" s="157"/>
      <c r="W1540" s="158"/>
      <c r="X1540" s="140"/>
      <c r="Y1540" s="140"/>
      <c r="Z1540" s="140"/>
      <c r="AA1540" s="242"/>
      <c r="AB1540" s="242"/>
      <c r="AC1540" s="242"/>
      <c r="AD1540" s="242"/>
      <c r="AE1540" s="101" t="str">
        <f t="shared" si="23"/>
        <v/>
      </c>
      <c r="AF1540" s="101"/>
      <c r="AG1540" s="101"/>
      <c r="AH1540" s="101"/>
      <c r="AI1540" s="101"/>
      <c r="AJ1540" s="101"/>
      <c r="AK1540" s="140"/>
      <c r="AL1540" s="140"/>
      <c r="AM1540" s="140"/>
      <c r="AN1540" s="140"/>
      <c r="AO1540" s="140"/>
    </row>
    <row r="1541" spans="1:41" ht="16" customHeight="1" x14ac:dyDescent="0.35">
      <c r="A1541" s="132"/>
      <c r="B1541" s="133"/>
      <c r="C1541" s="133"/>
      <c r="D1541" s="133"/>
      <c r="E1541" s="133"/>
      <c r="F1541" s="134"/>
      <c r="G1541" s="135"/>
      <c r="H1541" s="136"/>
      <c r="I1541" s="108"/>
      <c r="J1541" s="109"/>
      <c r="K1541" s="109"/>
      <c r="L1541" s="109"/>
      <c r="M1541" s="109"/>
      <c r="N1541" s="109"/>
      <c r="O1541" s="109"/>
      <c r="P1541" s="109"/>
      <c r="Q1541" s="109"/>
      <c r="R1541" s="109"/>
      <c r="S1541" s="109"/>
      <c r="T1541" s="241"/>
      <c r="U1541" s="157"/>
      <c r="V1541" s="157"/>
      <c r="W1541" s="158"/>
      <c r="X1541" s="140"/>
      <c r="Y1541" s="140"/>
      <c r="Z1541" s="140"/>
      <c r="AA1541" s="242"/>
      <c r="AB1541" s="242"/>
      <c r="AC1541" s="242"/>
      <c r="AD1541" s="242"/>
      <c r="AE1541" s="101" t="str">
        <f t="shared" si="23"/>
        <v/>
      </c>
      <c r="AF1541" s="101"/>
      <c r="AG1541" s="101"/>
      <c r="AH1541" s="101"/>
      <c r="AI1541" s="101"/>
      <c r="AJ1541" s="101"/>
      <c r="AK1541" s="140"/>
      <c r="AL1541" s="140"/>
      <c r="AM1541" s="140"/>
      <c r="AN1541" s="140"/>
      <c r="AO1541" s="140"/>
    </row>
    <row r="1542" spans="1:41" ht="16" customHeight="1" x14ac:dyDescent="0.35">
      <c r="A1542" s="132"/>
      <c r="B1542" s="133"/>
      <c r="C1542" s="133"/>
      <c r="D1542" s="133"/>
      <c r="E1542" s="133"/>
      <c r="F1542" s="134"/>
      <c r="G1542" s="135"/>
      <c r="H1542" s="136"/>
      <c r="I1542" s="108"/>
      <c r="J1542" s="109"/>
      <c r="K1542" s="109"/>
      <c r="L1542" s="109"/>
      <c r="M1542" s="109"/>
      <c r="N1542" s="109"/>
      <c r="O1542" s="109"/>
      <c r="P1542" s="109"/>
      <c r="Q1542" s="109"/>
      <c r="R1542" s="109"/>
      <c r="S1542" s="109"/>
      <c r="T1542" s="241"/>
      <c r="U1542" s="157"/>
      <c r="V1542" s="157"/>
      <c r="W1542" s="158"/>
      <c r="X1542" s="140"/>
      <c r="Y1542" s="140"/>
      <c r="Z1542" s="140"/>
      <c r="AA1542" s="242"/>
      <c r="AB1542" s="242"/>
      <c r="AC1542" s="242"/>
      <c r="AD1542" s="242"/>
      <c r="AE1542" s="101" t="str">
        <f t="shared" si="23"/>
        <v/>
      </c>
      <c r="AF1542" s="101"/>
      <c r="AG1542" s="101"/>
      <c r="AH1542" s="101"/>
      <c r="AI1542" s="101"/>
      <c r="AJ1542" s="101"/>
      <c r="AK1542" s="140"/>
      <c r="AL1542" s="140"/>
      <c r="AM1542" s="140"/>
      <c r="AN1542" s="140"/>
      <c r="AO1542" s="140"/>
    </row>
    <row r="1543" spans="1:41" ht="16" customHeight="1" x14ac:dyDescent="0.35">
      <c r="A1543" s="132"/>
      <c r="B1543" s="133"/>
      <c r="C1543" s="133"/>
      <c r="D1543" s="133"/>
      <c r="E1543" s="133"/>
      <c r="F1543" s="134"/>
      <c r="G1543" s="135"/>
      <c r="H1543" s="136"/>
      <c r="I1543" s="108"/>
      <c r="J1543" s="109"/>
      <c r="K1543" s="109"/>
      <c r="L1543" s="109"/>
      <c r="M1543" s="109"/>
      <c r="N1543" s="109"/>
      <c r="O1543" s="109"/>
      <c r="P1543" s="109"/>
      <c r="Q1543" s="109"/>
      <c r="R1543" s="109"/>
      <c r="S1543" s="109"/>
      <c r="T1543" s="241"/>
      <c r="U1543" s="157"/>
      <c r="V1543" s="157"/>
      <c r="W1543" s="158"/>
      <c r="X1543" s="140"/>
      <c r="Y1543" s="140"/>
      <c r="Z1543" s="140"/>
      <c r="AA1543" s="242"/>
      <c r="AB1543" s="242"/>
      <c r="AC1543" s="242"/>
      <c r="AD1543" s="242"/>
      <c r="AE1543" s="101" t="str">
        <f t="shared" si="23"/>
        <v/>
      </c>
      <c r="AF1543" s="101"/>
      <c r="AG1543" s="101"/>
      <c r="AH1543" s="101"/>
      <c r="AI1543" s="101"/>
      <c r="AJ1543" s="101"/>
      <c r="AK1543" s="140"/>
      <c r="AL1543" s="140"/>
      <c r="AM1543" s="140"/>
      <c r="AN1543" s="140"/>
      <c r="AO1543" s="140"/>
    </row>
    <row r="1544" spans="1:41" ht="16" customHeight="1" x14ac:dyDescent="0.35">
      <c r="A1544" s="132"/>
      <c r="B1544" s="133"/>
      <c r="C1544" s="133"/>
      <c r="D1544" s="133"/>
      <c r="E1544" s="133"/>
      <c r="F1544" s="134"/>
      <c r="G1544" s="135"/>
      <c r="H1544" s="136"/>
      <c r="I1544" s="108"/>
      <c r="J1544" s="109"/>
      <c r="K1544" s="109"/>
      <c r="L1544" s="109"/>
      <c r="M1544" s="109"/>
      <c r="N1544" s="109"/>
      <c r="O1544" s="109"/>
      <c r="P1544" s="109"/>
      <c r="Q1544" s="109"/>
      <c r="R1544" s="109"/>
      <c r="S1544" s="109"/>
      <c r="T1544" s="241"/>
      <c r="U1544" s="157"/>
      <c r="V1544" s="157"/>
      <c r="W1544" s="158"/>
      <c r="X1544" s="140"/>
      <c r="Y1544" s="140"/>
      <c r="Z1544" s="140"/>
      <c r="AA1544" s="242"/>
      <c r="AB1544" s="242"/>
      <c r="AC1544" s="242"/>
      <c r="AD1544" s="242"/>
      <c r="AE1544" s="101" t="str">
        <f t="shared" si="23"/>
        <v/>
      </c>
      <c r="AF1544" s="101"/>
      <c r="AG1544" s="101"/>
      <c r="AH1544" s="101"/>
      <c r="AI1544" s="101"/>
      <c r="AJ1544" s="101"/>
      <c r="AK1544" s="140"/>
      <c r="AL1544" s="140"/>
      <c r="AM1544" s="140"/>
      <c r="AN1544" s="140"/>
      <c r="AO1544" s="140"/>
    </row>
    <row r="1545" spans="1:41" ht="16" customHeight="1" x14ac:dyDescent="0.35">
      <c r="A1545" s="132"/>
      <c r="B1545" s="133"/>
      <c r="C1545" s="133"/>
      <c r="D1545" s="133"/>
      <c r="E1545" s="133"/>
      <c r="F1545" s="134"/>
      <c r="G1545" s="135"/>
      <c r="H1545" s="136"/>
      <c r="I1545" s="108"/>
      <c r="J1545" s="109"/>
      <c r="K1545" s="109"/>
      <c r="L1545" s="109"/>
      <c r="M1545" s="109"/>
      <c r="N1545" s="109"/>
      <c r="O1545" s="109"/>
      <c r="P1545" s="109"/>
      <c r="Q1545" s="109"/>
      <c r="R1545" s="109"/>
      <c r="S1545" s="109"/>
      <c r="T1545" s="241"/>
      <c r="U1545" s="157"/>
      <c r="V1545" s="157"/>
      <c r="W1545" s="158"/>
      <c r="X1545" s="140"/>
      <c r="Y1545" s="140"/>
      <c r="Z1545" s="140"/>
      <c r="AA1545" s="242"/>
      <c r="AB1545" s="242"/>
      <c r="AC1545" s="242"/>
      <c r="AD1545" s="242"/>
      <c r="AE1545" s="101" t="str">
        <f t="shared" si="23"/>
        <v/>
      </c>
      <c r="AF1545" s="101"/>
      <c r="AG1545" s="101"/>
      <c r="AH1545" s="101"/>
      <c r="AI1545" s="101"/>
      <c r="AJ1545" s="101"/>
      <c r="AK1545" s="140"/>
      <c r="AL1545" s="140"/>
      <c r="AM1545" s="140"/>
      <c r="AN1545" s="140"/>
      <c r="AO1545" s="140"/>
    </row>
    <row r="1546" spans="1:41" ht="16" customHeight="1" x14ac:dyDescent="0.35">
      <c r="A1546" s="132"/>
      <c r="B1546" s="133"/>
      <c r="C1546" s="133"/>
      <c r="D1546" s="133"/>
      <c r="E1546" s="133"/>
      <c r="F1546" s="134"/>
      <c r="G1546" s="135"/>
      <c r="H1546" s="136"/>
      <c r="I1546" s="108"/>
      <c r="J1546" s="109"/>
      <c r="K1546" s="109"/>
      <c r="L1546" s="109"/>
      <c r="M1546" s="109"/>
      <c r="N1546" s="109"/>
      <c r="O1546" s="109"/>
      <c r="P1546" s="109"/>
      <c r="Q1546" s="109"/>
      <c r="R1546" s="109"/>
      <c r="S1546" s="109"/>
      <c r="T1546" s="241"/>
      <c r="U1546" s="157"/>
      <c r="V1546" s="157"/>
      <c r="W1546" s="158"/>
      <c r="X1546" s="140"/>
      <c r="Y1546" s="140"/>
      <c r="Z1546" s="140"/>
      <c r="AA1546" s="242"/>
      <c r="AB1546" s="242"/>
      <c r="AC1546" s="242"/>
      <c r="AD1546" s="242"/>
      <c r="AE1546" s="101" t="str">
        <f t="shared" si="23"/>
        <v/>
      </c>
      <c r="AF1546" s="101"/>
      <c r="AG1546" s="101"/>
      <c r="AH1546" s="101"/>
      <c r="AI1546" s="101"/>
      <c r="AJ1546" s="101"/>
      <c r="AK1546" s="140"/>
      <c r="AL1546" s="140"/>
      <c r="AM1546" s="140"/>
      <c r="AN1546" s="140"/>
      <c r="AO1546" s="140"/>
    </row>
    <row r="1547" spans="1:41" ht="16" customHeight="1" x14ac:dyDescent="0.35">
      <c r="A1547" s="132"/>
      <c r="B1547" s="133"/>
      <c r="C1547" s="133"/>
      <c r="D1547" s="133"/>
      <c r="E1547" s="133"/>
      <c r="F1547" s="134"/>
      <c r="G1547" s="135"/>
      <c r="H1547" s="136"/>
      <c r="I1547" s="108"/>
      <c r="J1547" s="109"/>
      <c r="K1547" s="109"/>
      <c r="L1547" s="109"/>
      <c r="M1547" s="109"/>
      <c r="N1547" s="109"/>
      <c r="O1547" s="109"/>
      <c r="P1547" s="109"/>
      <c r="Q1547" s="109"/>
      <c r="R1547" s="109"/>
      <c r="S1547" s="109"/>
      <c r="T1547" s="241"/>
      <c r="U1547" s="157"/>
      <c r="V1547" s="157"/>
      <c r="W1547" s="158"/>
      <c r="X1547" s="140"/>
      <c r="Y1547" s="140"/>
      <c r="Z1547" s="140"/>
      <c r="AA1547" s="242"/>
      <c r="AB1547" s="242"/>
      <c r="AC1547" s="242"/>
      <c r="AD1547" s="242"/>
      <c r="AE1547" s="101" t="str">
        <f t="shared" si="23"/>
        <v/>
      </c>
      <c r="AF1547" s="101"/>
      <c r="AG1547" s="101"/>
      <c r="AH1547" s="101"/>
      <c r="AI1547" s="101"/>
      <c r="AJ1547" s="101"/>
      <c r="AK1547" s="140"/>
      <c r="AL1547" s="140"/>
      <c r="AM1547" s="140"/>
      <c r="AN1547" s="140"/>
      <c r="AO1547" s="140"/>
    </row>
    <row r="1548" spans="1:41" ht="16" customHeight="1" x14ac:dyDescent="0.35">
      <c r="A1548" s="132"/>
      <c r="B1548" s="133"/>
      <c r="C1548" s="133"/>
      <c r="D1548" s="133"/>
      <c r="E1548" s="133"/>
      <c r="F1548" s="134"/>
      <c r="G1548" s="135"/>
      <c r="H1548" s="136"/>
      <c r="I1548" s="108"/>
      <c r="J1548" s="109"/>
      <c r="K1548" s="109"/>
      <c r="L1548" s="109"/>
      <c r="M1548" s="109"/>
      <c r="N1548" s="109"/>
      <c r="O1548" s="109"/>
      <c r="P1548" s="109"/>
      <c r="Q1548" s="109"/>
      <c r="R1548" s="109"/>
      <c r="S1548" s="109"/>
      <c r="T1548" s="241"/>
      <c r="U1548" s="157"/>
      <c r="V1548" s="157"/>
      <c r="W1548" s="158"/>
      <c r="X1548" s="140"/>
      <c r="Y1548" s="140"/>
      <c r="Z1548" s="140"/>
      <c r="AA1548" s="242"/>
      <c r="AB1548" s="242"/>
      <c r="AC1548" s="242"/>
      <c r="AD1548" s="242"/>
      <c r="AE1548" s="101" t="str">
        <f t="shared" si="23"/>
        <v/>
      </c>
      <c r="AF1548" s="101"/>
      <c r="AG1548" s="101"/>
      <c r="AH1548" s="101"/>
      <c r="AI1548" s="101"/>
      <c r="AJ1548" s="101"/>
      <c r="AK1548" s="140"/>
      <c r="AL1548" s="140"/>
      <c r="AM1548" s="140"/>
      <c r="AN1548" s="140"/>
      <c r="AO1548" s="140"/>
    </row>
    <row r="1549" spans="1:41" ht="16" customHeight="1" x14ac:dyDescent="0.35">
      <c r="A1549" s="132"/>
      <c r="B1549" s="133"/>
      <c r="C1549" s="133"/>
      <c r="D1549" s="133"/>
      <c r="E1549" s="133"/>
      <c r="F1549" s="134"/>
      <c r="G1549" s="135"/>
      <c r="H1549" s="136"/>
      <c r="I1549" s="108"/>
      <c r="J1549" s="109"/>
      <c r="K1549" s="109"/>
      <c r="L1549" s="109"/>
      <c r="M1549" s="109"/>
      <c r="N1549" s="109"/>
      <c r="O1549" s="109"/>
      <c r="P1549" s="109"/>
      <c r="Q1549" s="109"/>
      <c r="R1549" s="109"/>
      <c r="S1549" s="109"/>
      <c r="T1549" s="241"/>
      <c r="U1549" s="157"/>
      <c r="V1549" s="157"/>
      <c r="W1549" s="158"/>
      <c r="X1549" s="140"/>
      <c r="Y1549" s="140"/>
      <c r="Z1549" s="140"/>
      <c r="AA1549" s="242"/>
      <c r="AB1549" s="242"/>
      <c r="AC1549" s="242"/>
      <c r="AD1549" s="242"/>
      <c r="AE1549" s="101" t="str">
        <f t="shared" si="23"/>
        <v/>
      </c>
      <c r="AF1549" s="101"/>
      <c r="AG1549" s="101"/>
      <c r="AH1549" s="101"/>
      <c r="AI1549" s="101"/>
      <c r="AJ1549" s="101"/>
      <c r="AK1549" s="140"/>
      <c r="AL1549" s="140"/>
      <c r="AM1549" s="140"/>
      <c r="AN1549" s="140"/>
      <c r="AO1549" s="140"/>
    </row>
    <row r="1550" spans="1:41" ht="16" customHeight="1" x14ac:dyDescent="0.35">
      <c r="A1550" s="132"/>
      <c r="B1550" s="133"/>
      <c r="C1550" s="133"/>
      <c r="D1550" s="133"/>
      <c r="E1550" s="133"/>
      <c r="F1550" s="134"/>
      <c r="G1550" s="135"/>
      <c r="H1550" s="136"/>
      <c r="I1550" s="108"/>
      <c r="J1550" s="109"/>
      <c r="K1550" s="109"/>
      <c r="L1550" s="109"/>
      <c r="M1550" s="109"/>
      <c r="N1550" s="109"/>
      <c r="O1550" s="109"/>
      <c r="P1550" s="109"/>
      <c r="Q1550" s="109"/>
      <c r="R1550" s="109"/>
      <c r="S1550" s="109"/>
      <c r="T1550" s="241"/>
      <c r="U1550" s="157"/>
      <c r="V1550" s="157"/>
      <c r="W1550" s="158"/>
      <c r="X1550" s="140"/>
      <c r="Y1550" s="140"/>
      <c r="Z1550" s="140"/>
      <c r="AA1550" s="242"/>
      <c r="AB1550" s="242"/>
      <c r="AC1550" s="242"/>
      <c r="AD1550" s="242"/>
      <c r="AE1550" s="101" t="str">
        <f t="shared" si="23"/>
        <v/>
      </c>
      <c r="AF1550" s="101"/>
      <c r="AG1550" s="101"/>
      <c r="AH1550" s="101"/>
      <c r="AI1550" s="101"/>
      <c r="AJ1550" s="101"/>
      <c r="AK1550" s="140"/>
      <c r="AL1550" s="140"/>
      <c r="AM1550" s="140"/>
      <c r="AN1550" s="140"/>
      <c r="AO1550" s="140"/>
    </row>
    <row r="1551" spans="1:41" ht="16" customHeight="1" x14ac:dyDescent="0.35">
      <c r="A1551" s="132"/>
      <c r="B1551" s="133"/>
      <c r="C1551" s="133"/>
      <c r="D1551" s="133"/>
      <c r="E1551" s="133"/>
      <c r="F1551" s="134"/>
      <c r="G1551" s="135"/>
      <c r="H1551" s="136"/>
      <c r="I1551" s="108"/>
      <c r="J1551" s="109"/>
      <c r="K1551" s="109"/>
      <c r="L1551" s="109"/>
      <c r="M1551" s="109"/>
      <c r="N1551" s="109"/>
      <c r="O1551" s="109"/>
      <c r="P1551" s="109"/>
      <c r="Q1551" s="109"/>
      <c r="R1551" s="109"/>
      <c r="S1551" s="109"/>
      <c r="T1551" s="241"/>
      <c r="U1551" s="157"/>
      <c r="V1551" s="157"/>
      <c r="W1551" s="158"/>
      <c r="X1551" s="140"/>
      <c r="Y1551" s="140"/>
      <c r="Z1551" s="140"/>
      <c r="AA1551" s="242"/>
      <c r="AB1551" s="242"/>
      <c r="AC1551" s="242"/>
      <c r="AD1551" s="242"/>
      <c r="AE1551" s="101" t="str">
        <f t="shared" si="23"/>
        <v/>
      </c>
      <c r="AF1551" s="101"/>
      <c r="AG1551" s="101"/>
      <c r="AH1551" s="101"/>
      <c r="AI1551" s="101"/>
      <c r="AJ1551" s="101"/>
      <c r="AK1551" s="140"/>
      <c r="AL1551" s="140"/>
      <c r="AM1551" s="140"/>
      <c r="AN1551" s="140"/>
      <c r="AO1551" s="140"/>
    </row>
    <row r="1552" spans="1:41" ht="16" customHeight="1" x14ac:dyDescent="0.35">
      <c r="A1552" s="132"/>
      <c r="B1552" s="133"/>
      <c r="C1552" s="133"/>
      <c r="D1552" s="133"/>
      <c r="E1552" s="133"/>
      <c r="F1552" s="134"/>
      <c r="G1552" s="135"/>
      <c r="H1552" s="136"/>
      <c r="I1552" s="108"/>
      <c r="J1552" s="109"/>
      <c r="K1552" s="109"/>
      <c r="L1552" s="109"/>
      <c r="M1552" s="109"/>
      <c r="N1552" s="109"/>
      <c r="O1552" s="109"/>
      <c r="P1552" s="109"/>
      <c r="Q1552" s="109"/>
      <c r="R1552" s="109"/>
      <c r="S1552" s="109"/>
      <c r="T1552" s="241"/>
      <c r="U1552" s="157"/>
      <c r="V1552" s="157"/>
      <c r="W1552" s="158"/>
      <c r="X1552" s="140"/>
      <c r="Y1552" s="140"/>
      <c r="Z1552" s="140"/>
      <c r="AA1552" s="242"/>
      <c r="AB1552" s="242"/>
      <c r="AC1552" s="242"/>
      <c r="AD1552" s="242"/>
      <c r="AE1552" s="101" t="str">
        <f t="shared" si="23"/>
        <v/>
      </c>
      <c r="AF1552" s="101"/>
      <c r="AG1552" s="101"/>
      <c r="AH1552" s="101"/>
      <c r="AI1552" s="101"/>
      <c r="AJ1552" s="101"/>
      <c r="AK1552" s="140"/>
      <c r="AL1552" s="140"/>
      <c r="AM1552" s="140"/>
      <c r="AN1552" s="140"/>
      <c r="AO1552" s="140"/>
    </row>
    <row r="1553" spans="1:41" ht="16" customHeight="1" x14ac:dyDescent="0.35">
      <c r="A1553" s="132"/>
      <c r="B1553" s="133"/>
      <c r="C1553" s="133"/>
      <c r="D1553" s="133"/>
      <c r="E1553" s="133"/>
      <c r="F1553" s="134"/>
      <c r="G1553" s="135"/>
      <c r="H1553" s="136"/>
      <c r="I1553" s="108"/>
      <c r="J1553" s="109"/>
      <c r="K1553" s="109"/>
      <c r="L1553" s="109"/>
      <c r="M1553" s="109"/>
      <c r="N1553" s="109"/>
      <c r="O1553" s="109"/>
      <c r="P1553" s="109"/>
      <c r="Q1553" s="109"/>
      <c r="R1553" s="109"/>
      <c r="S1553" s="109"/>
      <c r="T1553" s="241"/>
      <c r="U1553" s="157"/>
      <c r="V1553" s="157"/>
      <c r="W1553" s="158"/>
      <c r="X1553" s="140"/>
      <c r="Y1553" s="140"/>
      <c r="Z1553" s="140"/>
      <c r="AA1553" s="242"/>
      <c r="AB1553" s="242"/>
      <c r="AC1553" s="242"/>
      <c r="AD1553" s="242"/>
      <c r="AE1553" s="101" t="str">
        <f t="shared" si="23"/>
        <v/>
      </c>
      <c r="AF1553" s="101"/>
      <c r="AG1553" s="101"/>
      <c r="AH1553" s="101"/>
      <c r="AI1553" s="101"/>
      <c r="AJ1553" s="101"/>
      <c r="AK1553" s="140"/>
      <c r="AL1553" s="140"/>
      <c r="AM1553" s="140"/>
      <c r="AN1553" s="140"/>
      <c r="AO1553" s="140"/>
    </row>
    <row r="1554" spans="1:41" ht="16" customHeight="1" x14ac:dyDescent="0.35">
      <c r="A1554" s="132"/>
      <c r="B1554" s="133"/>
      <c r="C1554" s="133"/>
      <c r="D1554" s="133"/>
      <c r="E1554" s="133"/>
      <c r="F1554" s="134"/>
      <c r="G1554" s="135"/>
      <c r="H1554" s="136"/>
      <c r="I1554" s="108"/>
      <c r="J1554" s="109"/>
      <c r="K1554" s="109"/>
      <c r="L1554" s="109"/>
      <c r="M1554" s="109"/>
      <c r="N1554" s="109"/>
      <c r="O1554" s="109"/>
      <c r="P1554" s="109"/>
      <c r="Q1554" s="109"/>
      <c r="R1554" s="109"/>
      <c r="S1554" s="109"/>
      <c r="T1554" s="241"/>
      <c r="U1554" s="157"/>
      <c r="V1554" s="157"/>
      <c r="W1554" s="158"/>
      <c r="X1554" s="140"/>
      <c r="Y1554" s="140"/>
      <c r="Z1554" s="140"/>
      <c r="AA1554" s="242"/>
      <c r="AB1554" s="242"/>
      <c r="AC1554" s="242"/>
      <c r="AD1554" s="242"/>
      <c r="AE1554" s="101" t="str">
        <f t="shared" si="23"/>
        <v/>
      </c>
      <c r="AF1554" s="101"/>
      <c r="AG1554" s="101"/>
      <c r="AH1554" s="101"/>
      <c r="AI1554" s="101"/>
      <c r="AJ1554" s="101"/>
      <c r="AK1554" s="140"/>
      <c r="AL1554" s="140"/>
      <c r="AM1554" s="140"/>
      <c r="AN1554" s="140"/>
      <c r="AO1554" s="140"/>
    </row>
    <row r="1555" spans="1:41" ht="16" customHeight="1" x14ac:dyDescent="0.35">
      <c r="A1555" s="132"/>
      <c r="B1555" s="133"/>
      <c r="C1555" s="133"/>
      <c r="D1555" s="133"/>
      <c r="E1555" s="133"/>
      <c r="F1555" s="134"/>
      <c r="G1555" s="135"/>
      <c r="H1555" s="136"/>
      <c r="I1555" s="108"/>
      <c r="J1555" s="109"/>
      <c r="K1555" s="109"/>
      <c r="L1555" s="109"/>
      <c r="M1555" s="109"/>
      <c r="N1555" s="109"/>
      <c r="O1555" s="109"/>
      <c r="P1555" s="109"/>
      <c r="Q1555" s="109"/>
      <c r="R1555" s="109"/>
      <c r="S1555" s="109"/>
      <c r="T1555" s="241"/>
      <c r="U1555" s="157"/>
      <c r="V1555" s="157"/>
      <c r="W1555" s="158"/>
      <c r="X1555" s="140"/>
      <c r="Y1555" s="140"/>
      <c r="Z1555" s="140"/>
      <c r="AA1555" s="242"/>
      <c r="AB1555" s="242"/>
      <c r="AC1555" s="242"/>
      <c r="AD1555" s="242"/>
      <c r="AE1555" s="101" t="str">
        <f t="shared" si="23"/>
        <v/>
      </c>
      <c r="AF1555" s="101"/>
      <c r="AG1555" s="101"/>
      <c r="AH1555" s="101"/>
      <c r="AI1555" s="101"/>
      <c r="AJ1555" s="101"/>
      <c r="AK1555" s="140"/>
      <c r="AL1555" s="140"/>
      <c r="AM1555" s="140"/>
      <c r="AN1555" s="140"/>
      <c r="AO1555" s="140"/>
    </row>
    <row r="1556" spans="1:41" ht="16" customHeight="1" x14ac:dyDescent="0.35">
      <c r="A1556" s="132"/>
      <c r="B1556" s="133"/>
      <c r="C1556" s="133"/>
      <c r="D1556" s="133"/>
      <c r="E1556" s="133"/>
      <c r="F1556" s="134"/>
      <c r="G1556" s="135"/>
      <c r="H1556" s="136"/>
      <c r="I1556" s="108"/>
      <c r="J1556" s="109"/>
      <c r="K1556" s="109"/>
      <c r="L1556" s="109"/>
      <c r="M1556" s="109"/>
      <c r="N1556" s="109"/>
      <c r="O1556" s="109"/>
      <c r="P1556" s="109"/>
      <c r="Q1556" s="109"/>
      <c r="R1556" s="109"/>
      <c r="S1556" s="109"/>
      <c r="T1556" s="241"/>
      <c r="U1556" s="157"/>
      <c r="V1556" s="157"/>
      <c r="W1556" s="158"/>
      <c r="X1556" s="140"/>
      <c r="Y1556" s="140"/>
      <c r="Z1556" s="140"/>
      <c r="AA1556" s="242"/>
      <c r="AB1556" s="242"/>
      <c r="AC1556" s="242"/>
      <c r="AD1556" s="242"/>
      <c r="AE1556" s="101" t="str">
        <f t="shared" si="23"/>
        <v/>
      </c>
      <c r="AF1556" s="101"/>
      <c r="AG1556" s="101"/>
      <c r="AH1556" s="101"/>
      <c r="AI1556" s="101"/>
      <c r="AJ1556" s="101"/>
      <c r="AK1556" s="140"/>
      <c r="AL1556" s="140"/>
      <c r="AM1556" s="140"/>
      <c r="AN1556" s="140"/>
      <c r="AO1556" s="140"/>
    </row>
    <row r="1557" spans="1:41" ht="16" customHeight="1" x14ac:dyDescent="0.35">
      <c r="A1557" s="132"/>
      <c r="B1557" s="133"/>
      <c r="C1557" s="133"/>
      <c r="D1557" s="133"/>
      <c r="E1557" s="133"/>
      <c r="F1557" s="134"/>
      <c r="G1557" s="135"/>
      <c r="H1557" s="136"/>
      <c r="I1557" s="108"/>
      <c r="J1557" s="109"/>
      <c r="K1557" s="109"/>
      <c r="L1557" s="109"/>
      <c r="M1557" s="109"/>
      <c r="N1557" s="109"/>
      <c r="O1557" s="109"/>
      <c r="P1557" s="109"/>
      <c r="Q1557" s="109"/>
      <c r="R1557" s="109"/>
      <c r="S1557" s="109"/>
      <c r="T1557" s="241"/>
      <c r="U1557" s="157"/>
      <c r="V1557" s="157"/>
      <c r="W1557" s="158"/>
      <c r="X1557" s="140"/>
      <c r="Y1557" s="140"/>
      <c r="Z1557" s="140"/>
      <c r="AA1557" s="242"/>
      <c r="AB1557" s="242"/>
      <c r="AC1557" s="242"/>
      <c r="AD1557" s="242"/>
      <c r="AE1557" s="101" t="str">
        <f t="shared" si="23"/>
        <v/>
      </c>
      <c r="AF1557" s="101"/>
      <c r="AG1557" s="101"/>
      <c r="AH1557" s="101"/>
      <c r="AI1557" s="101"/>
      <c r="AJ1557" s="101"/>
      <c r="AK1557" s="140"/>
      <c r="AL1557" s="140"/>
      <c r="AM1557" s="140"/>
      <c r="AN1557" s="140"/>
      <c r="AO1557" s="140"/>
    </row>
    <row r="1558" spans="1:41" ht="16" customHeight="1" x14ac:dyDescent="0.35">
      <c r="A1558" s="132"/>
      <c r="B1558" s="133"/>
      <c r="C1558" s="133"/>
      <c r="D1558" s="133"/>
      <c r="E1558" s="133"/>
      <c r="F1558" s="134"/>
      <c r="G1558" s="135"/>
      <c r="H1558" s="136"/>
      <c r="I1558" s="108"/>
      <c r="J1558" s="109"/>
      <c r="K1558" s="109"/>
      <c r="L1558" s="109"/>
      <c r="M1558" s="109"/>
      <c r="N1558" s="109"/>
      <c r="O1558" s="109"/>
      <c r="P1558" s="109"/>
      <c r="Q1558" s="109"/>
      <c r="R1558" s="109"/>
      <c r="S1558" s="109"/>
      <c r="T1558" s="241"/>
      <c r="U1558" s="157"/>
      <c r="V1558" s="157"/>
      <c r="W1558" s="158"/>
      <c r="X1558" s="140"/>
      <c r="Y1558" s="140"/>
      <c r="Z1558" s="140"/>
      <c r="AA1558" s="242"/>
      <c r="AB1558" s="242"/>
      <c r="AC1558" s="242"/>
      <c r="AD1558" s="242"/>
      <c r="AE1558" s="101" t="str">
        <f t="shared" si="23"/>
        <v/>
      </c>
      <c r="AF1558" s="101"/>
      <c r="AG1558" s="101"/>
      <c r="AH1558" s="101"/>
      <c r="AI1558" s="101"/>
      <c r="AJ1558" s="101"/>
      <c r="AK1558" s="140"/>
      <c r="AL1558" s="140"/>
      <c r="AM1558" s="140"/>
      <c r="AN1558" s="140"/>
      <c r="AO1558" s="140"/>
    </row>
    <row r="1559" spans="1:41" ht="16" customHeight="1" x14ac:dyDescent="0.35">
      <c r="A1559" s="132"/>
      <c r="B1559" s="133"/>
      <c r="C1559" s="133"/>
      <c r="D1559" s="133"/>
      <c r="E1559" s="133"/>
      <c r="F1559" s="134"/>
      <c r="G1559" s="135"/>
      <c r="H1559" s="136"/>
      <c r="I1559" s="108"/>
      <c r="J1559" s="109"/>
      <c r="K1559" s="109"/>
      <c r="L1559" s="109"/>
      <c r="M1559" s="109"/>
      <c r="N1559" s="109"/>
      <c r="O1559" s="109"/>
      <c r="P1559" s="109"/>
      <c r="Q1559" s="109"/>
      <c r="R1559" s="109"/>
      <c r="S1559" s="109"/>
      <c r="T1559" s="241"/>
      <c r="U1559" s="157"/>
      <c r="V1559" s="157"/>
      <c r="W1559" s="158"/>
      <c r="X1559" s="140"/>
      <c r="Y1559" s="140"/>
      <c r="Z1559" s="140"/>
      <c r="AA1559" s="242"/>
      <c r="AB1559" s="242"/>
      <c r="AC1559" s="242"/>
      <c r="AD1559" s="242"/>
      <c r="AE1559" s="101" t="str">
        <f t="shared" si="23"/>
        <v/>
      </c>
      <c r="AF1559" s="101"/>
      <c r="AG1559" s="101"/>
      <c r="AH1559" s="101"/>
      <c r="AI1559" s="101"/>
      <c r="AJ1559" s="101"/>
      <c r="AK1559" s="140"/>
      <c r="AL1559" s="140"/>
      <c r="AM1559" s="140"/>
      <c r="AN1559" s="140"/>
      <c r="AO1559" s="140"/>
    </row>
    <row r="1560" spans="1:41" ht="16" customHeight="1" x14ac:dyDescent="0.35">
      <c r="A1560" s="132"/>
      <c r="B1560" s="133"/>
      <c r="C1560" s="133"/>
      <c r="D1560" s="133"/>
      <c r="E1560" s="133"/>
      <c r="F1560" s="134"/>
      <c r="G1560" s="135"/>
      <c r="H1560" s="136"/>
      <c r="I1560" s="108"/>
      <c r="J1560" s="109"/>
      <c r="K1560" s="109"/>
      <c r="L1560" s="109"/>
      <c r="M1560" s="109"/>
      <c r="N1560" s="109"/>
      <c r="O1560" s="109"/>
      <c r="P1560" s="109"/>
      <c r="Q1560" s="109"/>
      <c r="R1560" s="109"/>
      <c r="S1560" s="109"/>
      <c r="T1560" s="241"/>
      <c r="U1560" s="157"/>
      <c r="V1560" s="157"/>
      <c r="W1560" s="158"/>
      <c r="X1560" s="140"/>
      <c r="Y1560" s="140"/>
      <c r="Z1560" s="140"/>
      <c r="AA1560" s="242"/>
      <c r="AB1560" s="242"/>
      <c r="AC1560" s="242"/>
      <c r="AD1560" s="242"/>
      <c r="AE1560" s="101" t="str">
        <f t="shared" si="23"/>
        <v/>
      </c>
      <c r="AF1560" s="101"/>
      <c r="AG1560" s="101"/>
      <c r="AH1560" s="101"/>
      <c r="AI1560" s="101"/>
      <c r="AJ1560" s="101"/>
      <c r="AK1560" s="140"/>
      <c r="AL1560" s="140"/>
      <c r="AM1560" s="140"/>
      <c r="AN1560" s="140"/>
      <c r="AO1560" s="140"/>
    </row>
    <row r="1561" spans="1:41" ht="16" customHeight="1" x14ac:dyDescent="0.35">
      <c r="A1561" s="132"/>
      <c r="B1561" s="133"/>
      <c r="C1561" s="133"/>
      <c r="D1561" s="133"/>
      <c r="E1561" s="133"/>
      <c r="F1561" s="134"/>
      <c r="G1561" s="135"/>
      <c r="H1561" s="136"/>
      <c r="I1561" s="108"/>
      <c r="J1561" s="109"/>
      <c r="K1561" s="109"/>
      <c r="L1561" s="109"/>
      <c r="M1561" s="109"/>
      <c r="N1561" s="109"/>
      <c r="O1561" s="109"/>
      <c r="P1561" s="109"/>
      <c r="Q1561" s="109"/>
      <c r="R1561" s="109"/>
      <c r="S1561" s="109"/>
      <c r="T1561" s="241"/>
      <c r="U1561" s="157"/>
      <c r="V1561" s="157"/>
      <c r="W1561" s="158"/>
      <c r="X1561" s="140"/>
      <c r="Y1561" s="140"/>
      <c r="Z1561" s="140"/>
      <c r="AA1561" s="242"/>
      <c r="AB1561" s="242"/>
      <c r="AC1561" s="242"/>
      <c r="AD1561" s="242"/>
      <c r="AE1561" s="101" t="str">
        <f t="shared" si="23"/>
        <v/>
      </c>
      <c r="AF1561" s="101"/>
      <c r="AG1561" s="101"/>
      <c r="AH1561" s="101"/>
      <c r="AI1561" s="101"/>
      <c r="AJ1561" s="101"/>
      <c r="AK1561" s="140"/>
      <c r="AL1561" s="140"/>
      <c r="AM1561" s="140"/>
      <c r="AN1561" s="140"/>
      <c r="AO1561" s="140"/>
    </row>
    <row r="1562" spans="1:41" ht="16" customHeight="1" x14ac:dyDescent="0.35">
      <c r="A1562" s="132"/>
      <c r="B1562" s="133"/>
      <c r="C1562" s="133"/>
      <c r="D1562" s="133"/>
      <c r="E1562" s="133"/>
      <c r="F1562" s="134"/>
      <c r="G1562" s="135"/>
      <c r="H1562" s="136"/>
      <c r="I1562" s="108"/>
      <c r="J1562" s="109"/>
      <c r="K1562" s="109"/>
      <c r="L1562" s="109"/>
      <c r="M1562" s="109"/>
      <c r="N1562" s="109"/>
      <c r="O1562" s="109"/>
      <c r="P1562" s="109"/>
      <c r="Q1562" s="109"/>
      <c r="R1562" s="109"/>
      <c r="S1562" s="109"/>
      <c r="T1562" s="241"/>
      <c r="U1562" s="157"/>
      <c r="V1562" s="157"/>
      <c r="W1562" s="158"/>
      <c r="X1562" s="140"/>
      <c r="Y1562" s="140"/>
      <c r="Z1562" s="140"/>
      <c r="AA1562" s="242"/>
      <c r="AB1562" s="242"/>
      <c r="AC1562" s="242"/>
      <c r="AD1562" s="242"/>
      <c r="AE1562" s="101" t="str">
        <f t="shared" si="23"/>
        <v/>
      </c>
      <c r="AF1562" s="101"/>
      <c r="AG1562" s="101"/>
      <c r="AH1562" s="101"/>
      <c r="AI1562" s="101"/>
      <c r="AJ1562" s="101"/>
      <c r="AK1562" s="140"/>
      <c r="AL1562" s="140"/>
      <c r="AM1562" s="140"/>
      <c r="AN1562" s="140"/>
      <c r="AO1562" s="140"/>
    </row>
    <row r="1563" spans="1:41" ht="16" customHeight="1" x14ac:dyDescent="0.35">
      <c r="A1563" s="132"/>
      <c r="B1563" s="133"/>
      <c r="C1563" s="133"/>
      <c r="D1563" s="133"/>
      <c r="E1563" s="133"/>
      <c r="F1563" s="134"/>
      <c r="G1563" s="135"/>
      <c r="H1563" s="136"/>
      <c r="I1563" s="108"/>
      <c r="J1563" s="109"/>
      <c r="K1563" s="109"/>
      <c r="L1563" s="109"/>
      <c r="M1563" s="109"/>
      <c r="N1563" s="109"/>
      <c r="O1563" s="109"/>
      <c r="P1563" s="109"/>
      <c r="Q1563" s="109"/>
      <c r="R1563" s="109"/>
      <c r="S1563" s="109"/>
      <c r="T1563" s="241"/>
      <c r="U1563" s="157"/>
      <c r="V1563" s="157"/>
      <c r="W1563" s="158"/>
      <c r="X1563" s="140"/>
      <c r="Y1563" s="140"/>
      <c r="Z1563" s="140"/>
      <c r="AA1563" s="242"/>
      <c r="AB1563" s="242"/>
      <c r="AC1563" s="242"/>
      <c r="AD1563" s="242"/>
      <c r="AE1563" s="101" t="str">
        <f t="shared" ref="AE1563:AE1626" si="24">IF(AA1563="","",ROUND(T1563*AA1563,0))</f>
        <v/>
      </c>
      <c r="AF1563" s="101"/>
      <c r="AG1563" s="101"/>
      <c r="AH1563" s="101"/>
      <c r="AI1563" s="101"/>
      <c r="AJ1563" s="101"/>
      <c r="AK1563" s="140"/>
      <c r="AL1563" s="140"/>
      <c r="AM1563" s="140"/>
      <c r="AN1563" s="140"/>
      <c r="AO1563" s="140"/>
    </row>
    <row r="1564" spans="1:41" ht="16" customHeight="1" x14ac:dyDescent="0.35">
      <c r="A1564" s="132"/>
      <c r="B1564" s="133"/>
      <c r="C1564" s="133"/>
      <c r="D1564" s="133"/>
      <c r="E1564" s="133"/>
      <c r="F1564" s="134"/>
      <c r="G1564" s="135"/>
      <c r="H1564" s="136"/>
      <c r="I1564" s="108"/>
      <c r="J1564" s="109"/>
      <c r="K1564" s="109"/>
      <c r="L1564" s="109"/>
      <c r="M1564" s="109"/>
      <c r="N1564" s="109"/>
      <c r="O1564" s="109"/>
      <c r="P1564" s="109"/>
      <c r="Q1564" s="109"/>
      <c r="R1564" s="109"/>
      <c r="S1564" s="109"/>
      <c r="T1564" s="241"/>
      <c r="U1564" s="157"/>
      <c r="V1564" s="157"/>
      <c r="W1564" s="158"/>
      <c r="X1564" s="140"/>
      <c r="Y1564" s="140"/>
      <c r="Z1564" s="140"/>
      <c r="AA1564" s="242"/>
      <c r="AB1564" s="242"/>
      <c r="AC1564" s="242"/>
      <c r="AD1564" s="242"/>
      <c r="AE1564" s="101" t="str">
        <f t="shared" si="24"/>
        <v/>
      </c>
      <c r="AF1564" s="101"/>
      <c r="AG1564" s="101"/>
      <c r="AH1564" s="101"/>
      <c r="AI1564" s="101"/>
      <c r="AJ1564" s="101"/>
      <c r="AK1564" s="140"/>
      <c r="AL1564" s="140"/>
      <c r="AM1564" s="140"/>
      <c r="AN1564" s="140"/>
      <c r="AO1564" s="140"/>
    </row>
    <row r="1565" spans="1:41" ht="16" customHeight="1" x14ac:dyDescent="0.35">
      <c r="A1565" s="132"/>
      <c r="B1565" s="133"/>
      <c r="C1565" s="133"/>
      <c r="D1565" s="133"/>
      <c r="E1565" s="133"/>
      <c r="F1565" s="134"/>
      <c r="G1565" s="135"/>
      <c r="H1565" s="136"/>
      <c r="I1565" s="108"/>
      <c r="J1565" s="109"/>
      <c r="K1565" s="109"/>
      <c r="L1565" s="109"/>
      <c r="M1565" s="109"/>
      <c r="N1565" s="109"/>
      <c r="O1565" s="109"/>
      <c r="P1565" s="109"/>
      <c r="Q1565" s="109"/>
      <c r="R1565" s="109"/>
      <c r="S1565" s="109"/>
      <c r="T1565" s="241"/>
      <c r="U1565" s="157"/>
      <c r="V1565" s="157"/>
      <c r="W1565" s="158"/>
      <c r="X1565" s="140"/>
      <c r="Y1565" s="140"/>
      <c r="Z1565" s="140"/>
      <c r="AA1565" s="242"/>
      <c r="AB1565" s="242"/>
      <c r="AC1565" s="242"/>
      <c r="AD1565" s="242"/>
      <c r="AE1565" s="101" t="str">
        <f t="shared" si="24"/>
        <v/>
      </c>
      <c r="AF1565" s="101"/>
      <c r="AG1565" s="101"/>
      <c r="AH1565" s="101"/>
      <c r="AI1565" s="101"/>
      <c r="AJ1565" s="101"/>
      <c r="AK1565" s="140"/>
      <c r="AL1565" s="140"/>
      <c r="AM1565" s="140"/>
      <c r="AN1565" s="140"/>
      <c r="AO1565" s="140"/>
    </row>
    <row r="1566" spans="1:41" ht="16" customHeight="1" x14ac:dyDescent="0.35">
      <c r="A1566" s="132"/>
      <c r="B1566" s="133"/>
      <c r="C1566" s="133"/>
      <c r="D1566" s="133"/>
      <c r="E1566" s="133"/>
      <c r="F1566" s="134"/>
      <c r="G1566" s="135"/>
      <c r="H1566" s="136"/>
      <c r="I1566" s="108"/>
      <c r="J1566" s="109"/>
      <c r="K1566" s="109"/>
      <c r="L1566" s="109"/>
      <c r="M1566" s="109"/>
      <c r="N1566" s="109"/>
      <c r="O1566" s="109"/>
      <c r="P1566" s="109"/>
      <c r="Q1566" s="109"/>
      <c r="R1566" s="109"/>
      <c r="S1566" s="109"/>
      <c r="T1566" s="241"/>
      <c r="U1566" s="157"/>
      <c r="V1566" s="157"/>
      <c r="W1566" s="158"/>
      <c r="X1566" s="140"/>
      <c r="Y1566" s="140"/>
      <c r="Z1566" s="140"/>
      <c r="AA1566" s="242"/>
      <c r="AB1566" s="242"/>
      <c r="AC1566" s="242"/>
      <c r="AD1566" s="242"/>
      <c r="AE1566" s="101" t="str">
        <f t="shared" si="24"/>
        <v/>
      </c>
      <c r="AF1566" s="101"/>
      <c r="AG1566" s="101"/>
      <c r="AH1566" s="101"/>
      <c r="AI1566" s="101"/>
      <c r="AJ1566" s="101"/>
      <c r="AK1566" s="140"/>
      <c r="AL1566" s="140"/>
      <c r="AM1566" s="140"/>
      <c r="AN1566" s="140"/>
      <c r="AO1566" s="140"/>
    </row>
    <row r="1567" spans="1:41" ht="16" customHeight="1" x14ac:dyDescent="0.35">
      <c r="A1567" s="132"/>
      <c r="B1567" s="133"/>
      <c r="C1567" s="133"/>
      <c r="D1567" s="133"/>
      <c r="E1567" s="133"/>
      <c r="F1567" s="134"/>
      <c r="G1567" s="135"/>
      <c r="H1567" s="136"/>
      <c r="I1567" s="108"/>
      <c r="J1567" s="109"/>
      <c r="K1567" s="109"/>
      <c r="L1567" s="109"/>
      <c r="M1567" s="109"/>
      <c r="N1567" s="109"/>
      <c r="O1567" s="109"/>
      <c r="P1567" s="109"/>
      <c r="Q1567" s="109"/>
      <c r="R1567" s="109"/>
      <c r="S1567" s="109"/>
      <c r="T1567" s="241"/>
      <c r="U1567" s="157"/>
      <c r="V1567" s="157"/>
      <c r="W1567" s="158"/>
      <c r="X1567" s="140"/>
      <c r="Y1567" s="140"/>
      <c r="Z1567" s="140"/>
      <c r="AA1567" s="242"/>
      <c r="AB1567" s="242"/>
      <c r="AC1567" s="242"/>
      <c r="AD1567" s="242"/>
      <c r="AE1567" s="101" t="str">
        <f t="shared" si="24"/>
        <v/>
      </c>
      <c r="AF1567" s="101"/>
      <c r="AG1567" s="101"/>
      <c r="AH1567" s="101"/>
      <c r="AI1567" s="101"/>
      <c r="AJ1567" s="101"/>
      <c r="AK1567" s="140"/>
      <c r="AL1567" s="140"/>
      <c r="AM1567" s="140"/>
      <c r="AN1567" s="140"/>
      <c r="AO1567" s="140"/>
    </row>
    <row r="1568" spans="1:41" ht="16" customHeight="1" x14ac:dyDescent="0.35">
      <c r="A1568" s="132"/>
      <c r="B1568" s="133"/>
      <c r="C1568" s="133"/>
      <c r="D1568" s="133"/>
      <c r="E1568" s="133"/>
      <c r="F1568" s="134"/>
      <c r="G1568" s="135"/>
      <c r="H1568" s="136"/>
      <c r="I1568" s="108"/>
      <c r="J1568" s="109"/>
      <c r="K1568" s="109"/>
      <c r="L1568" s="109"/>
      <c r="M1568" s="109"/>
      <c r="N1568" s="109"/>
      <c r="O1568" s="109"/>
      <c r="P1568" s="109"/>
      <c r="Q1568" s="109"/>
      <c r="R1568" s="109"/>
      <c r="S1568" s="109"/>
      <c r="T1568" s="241"/>
      <c r="U1568" s="157"/>
      <c r="V1568" s="157"/>
      <c r="W1568" s="158"/>
      <c r="X1568" s="140"/>
      <c r="Y1568" s="140"/>
      <c r="Z1568" s="140"/>
      <c r="AA1568" s="242"/>
      <c r="AB1568" s="242"/>
      <c r="AC1568" s="242"/>
      <c r="AD1568" s="242"/>
      <c r="AE1568" s="101" t="str">
        <f t="shared" si="24"/>
        <v/>
      </c>
      <c r="AF1568" s="101"/>
      <c r="AG1568" s="101"/>
      <c r="AH1568" s="101"/>
      <c r="AI1568" s="101"/>
      <c r="AJ1568" s="101"/>
      <c r="AK1568" s="140"/>
      <c r="AL1568" s="140"/>
      <c r="AM1568" s="140"/>
      <c r="AN1568" s="140"/>
      <c r="AO1568" s="140"/>
    </row>
    <row r="1569" spans="1:41" ht="16" customHeight="1" x14ac:dyDescent="0.35">
      <c r="A1569" s="132"/>
      <c r="B1569" s="133"/>
      <c r="C1569" s="133"/>
      <c r="D1569" s="133"/>
      <c r="E1569" s="133"/>
      <c r="F1569" s="134"/>
      <c r="G1569" s="135"/>
      <c r="H1569" s="136"/>
      <c r="I1569" s="108"/>
      <c r="J1569" s="109"/>
      <c r="K1569" s="109"/>
      <c r="L1569" s="109"/>
      <c r="M1569" s="109"/>
      <c r="N1569" s="109"/>
      <c r="O1569" s="109"/>
      <c r="P1569" s="109"/>
      <c r="Q1569" s="109"/>
      <c r="R1569" s="109"/>
      <c r="S1569" s="109"/>
      <c r="T1569" s="241"/>
      <c r="U1569" s="157"/>
      <c r="V1569" s="157"/>
      <c r="W1569" s="158"/>
      <c r="X1569" s="140"/>
      <c r="Y1569" s="140"/>
      <c r="Z1569" s="140"/>
      <c r="AA1569" s="242"/>
      <c r="AB1569" s="242"/>
      <c r="AC1569" s="242"/>
      <c r="AD1569" s="242"/>
      <c r="AE1569" s="101" t="str">
        <f t="shared" si="24"/>
        <v/>
      </c>
      <c r="AF1569" s="101"/>
      <c r="AG1569" s="101"/>
      <c r="AH1569" s="101"/>
      <c r="AI1569" s="101"/>
      <c r="AJ1569" s="101"/>
      <c r="AK1569" s="140"/>
      <c r="AL1569" s="140"/>
      <c r="AM1569" s="140"/>
      <c r="AN1569" s="140"/>
      <c r="AO1569" s="140"/>
    </row>
    <row r="1570" spans="1:41" ht="16" customHeight="1" x14ac:dyDescent="0.35">
      <c r="A1570" s="132"/>
      <c r="B1570" s="133"/>
      <c r="C1570" s="133"/>
      <c r="D1570" s="133"/>
      <c r="E1570" s="133"/>
      <c r="F1570" s="134"/>
      <c r="G1570" s="135"/>
      <c r="H1570" s="136"/>
      <c r="I1570" s="108"/>
      <c r="J1570" s="109"/>
      <c r="K1570" s="109"/>
      <c r="L1570" s="109"/>
      <c r="M1570" s="109"/>
      <c r="N1570" s="109"/>
      <c r="O1570" s="109"/>
      <c r="P1570" s="109"/>
      <c r="Q1570" s="109"/>
      <c r="R1570" s="109"/>
      <c r="S1570" s="109"/>
      <c r="T1570" s="241"/>
      <c r="U1570" s="157"/>
      <c r="V1570" s="157"/>
      <c r="W1570" s="158"/>
      <c r="X1570" s="140"/>
      <c r="Y1570" s="140"/>
      <c r="Z1570" s="140"/>
      <c r="AA1570" s="242"/>
      <c r="AB1570" s="242"/>
      <c r="AC1570" s="242"/>
      <c r="AD1570" s="242"/>
      <c r="AE1570" s="101" t="str">
        <f t="shared" si="24"/>
        <v/>
      </c>
      <c r="AF1570" s="101"/>
      <c r="AG1570" s="101"/>
      <c r="AH1570" s="101"/>
      <c r="AI1570" s="101"/>
      <c r="AJ1570" s="101"/>
      <c r="AK1570" s="140"/>
      <c r="AL1570" s="140"/>
      <c r="AM1570" s="140"/>
      <c r="AN1570" s="140"/>
      <c r="AO1570" s="140"/>
    </row>
    <row r="1571" spans="1:41" ht="16" customHeight="1" x14ac:dyDescent="0.35">
      <c r="A1571" s="132"/>
      <c r="B1571" s="133"/>
      <c r="C1571" s="133"/>
      <c r="D1571" s="133"/>
      <c r="E1571" s="133"/>
      <c r="F1571" s="134"/>
      <c r="G1571" s="135"/>
      <c r="H1571" s="136"/>
      <c r="I1571" s="108"/>
      <c r="J1571" s="109"/>
      <c r="K1571" s="109"/>
      <c r="L1571" s="109"/>
      <c r="M1571" s="109"/>
      <c r="N1571" s="109"/>
      <c r="O1571" s="109"/>
      <c r="P1571" s="109"/>
      <c r="Q1571" s="109"/>
      <c r="R1571" s="109"/>
      <c r="S1571" s="109"/>
      <c r="T1571" s="241"/>
      <c r="U1571" s="157"/>
      <c r="V1571" s="157"/>
      <c r="W1571" s="158"/>
      <c r="X1571" s="140"/>
      <c r="Y1571" s="140"/>
      <c r="Z1571" s="140"/>
      <c r="AA1571" s="242"/>
      <c r="AB1571" s="242"/>
      <c r="AC1571" s="242"/>
      <c r="AD1571" s="242"/>
      <c r="AE1571" s="101" t="str">
        <f t="shared" si="24"/>
        <v/>
      </c>
      <c r="AF1571" s="101"/>
      <c r="AG1571" s="101"/>
      <c r="AH1571" s="101"/>
      <c r="AI1571" s="101"/>
      <c r="AJ1571" s="101"/>
      <c r="AK1571" s="140"/>
      <c r="AL1571" s="140"/>
      <c r="AM1571" s="140"/>
      <c r="AN1571" s="140"/>
      <c r="AO1571" s="140"/>
    </row>
    <row r="1572" spans="1:41" ht="16" customHeight="1" x14ac:dyDescent="0.35">
      <c r="A1572" s="132"/>
      <c r="B1572" s="133"/>
      <c r="C1572" s="133"/>
      <c r="D1572" s="133"/>
      <c r="E1572" s="133"/>
      <c r="F1572" s="134"/>
      <c r="G1572" s="135"/>
      <c r="H1572" s="136"/>
      <c r="I1572" s="108"/>
      <c r="J1572" s="109"/>
      <c r="K1572" s="109"/>
      <c r="L1572" s="109"/>
      <c r="M1572" s="109"/>
      <c r="N1572" s="109"/>
      <c r="O1572" s="109"/>
      <c r="P1572" s="109"/>
      <c r="Q1572" s="109"/>
      <c r="R1572" s="109"/>
      <c r="S1572" s="109"/>
      <c r="T1572" s="241"/>
      <c r="U1572" s="157"/>
      <c r="V1572" s="157"/>
      <c r="W1572" s="158"/>
      <c r="X1572" s="140"/>
      <c r="Y1572" s="140"/>
      <c r="Z1572" s="140"/>
      <c r="AA1572" s="242"/>
      <c r="AB1572" s="242"/>
      <c r="AC1572" s="242"/>
      <c r="AD1572" s="242"/>
      <c r="AE1572" s="101" t="str">
        <f t="shared" si="24"/>
        <v/>
      </c>
      <c r="AF1572" s="101"/>
      <c r="AG1572" s="101"/>
      <c r="AH1572" s="101"/>
      <c r="AI1572" s="101"/>
      <c r="AJ1572" s="101"/>
      <c r="AK1572" s="140"/>
      <c r="AL1572" s="140"/>
      <c r="AM1572" s="140"/>
      <c r="AN1572" s="140"/>
      <c r="AO1572" s="140"/>
    </row>
    <row r="1573" spans="1:41" ht="16" customHeight="1" x14ac:dyDescent="0.35">
      <c r="A1573" s="132"/>
      <c r="B1573" s="133"/>
      <c r="C1573" s="133"/>
      <c r="D1573" s="133"/>
      <c r="E1573" s="133"/>
      <c r="F1573" s="134"/>
      <c r="G1573" s="135"/>
      <c r="H1573" s="136"/>
      <c r="I1573" s="108"/>
      <c r="J1573" s="109"/>
      <c r="K1573" s="109"/>
      <c r="L1573" s="109"/>
      <c r="M1573" s="109"/>
      <c r="N1573" s="109"/>
      <c r="O1573" s="109"/>
      <c r="P1573" s="109"/>
      <c r="Q1573" s="109"/>
      <c r="R1573" s="109"/>
      <c r="S1573" s="109"/>
      <c r="T1573" s="241"/>
      <c r="U1573" s="157"/>
      <c r="V1573" s="157"/>
      <c r="W1573" s="158"/>
      <c r="X1573" s="140"/>
      <c r="Y1573" s="140"/>
      <c r="Z1573" s="140"/>
      <c r="AA1573" s="242"/>
      <c r="AB1573" s="242"/>
      <c r="AC1573" s="242"/>
      <c r="AD1573" s="242"/>
      <c r="AE1573" s="101" t="str">
        <f t="shared" si="24"/>
        <v/>
      </c>
      <c r="AF1573" s="101"/>
      <c r="AG1573" s="101"/>
      <c r="AH1573" s="101"/>
      <c r="AI1573" s="101"/>
      <c r="AJ1573" s="101"/>
      <c r="AK1573" s="140"/>
      <c r="AL1573" s="140"/>
      <c r="AM1573" s="140"/>
      <c r="AN1573" s="140"/>
      <c r="AO1573" s="140"/>
    </row>
    <row r="1574" spans="1:41" ht="16" customHeight="1" x14ac:dyDescent="0.35">
      <c r="A1574" s="132"/>
      <c r="B1574" s="133"/>
      <c r="C1574" s="133"/>
      <c r="D1574" s="133"/>
      <c r="E1574" s="133"/>
      <c r="F1574" s="134"/>
      <c r="G1574" s="135"/>
      <c r="H1574" s="136"/>
      <c r="I1574" s="108"/>
      <c r="J1574" s="109"/>
      <c r="K1574" s="109"/>
      <c r="L1574" s="109"/>
      <c r="M1574" s="109"/>
      <c r="N1574" s="109"/>
      <c r="O1574" s="109"/>
      <c r="P1574" s="109"/>
      <c r="Q1574" s="109"/>
      <c r="R1574" s="109"/>
      <c r="S1574" s="109"/>
      <c r="T1574" s="241"/>
      <c r="U1574" s="157"/>
      <c r="V1574" s="157"/>
      <c r="W1574" s="158"/>
      <c r="X1574" s="140"/>
      <c r="Y1574" s="140"/>
      <c r="Z1574" s="140"/>
      <c r="AA1574" s="242"/>
      <c r="AB1574" s="242"/>
      <c r="AC1574" s="242"/>
      <c r="AD1574" s="242"/>
      <c r="AE1574" s="101" t="str">
        <f t="shared" si="24"/>
        <v/>
      </c>
      <c r="AF1574" s="101"/>
      <c r="AG1574" s="101"/>
      <c r="AH1574" s="101"/>
      <c r="AI1574" s="101"/>
      <c r="AJ1574" s="101"/>
      <c r="AK1574" s="140"/>
      <c r="AL1574" s="140"/>
      <c r="AM1574" s="140"/>
      <c r="AN1574" s="140"/>
      <c r="AO1574" s="140"/>
    </row>
    <row r="1575" spans="1:41" ht="16" customHeight="1" x14ac:dyDescent="0.35">
      <c r="A1575" s="132"/>
      <c r="B1575" s="133"/>
      <c r="C1575" s="133"/>
      <c r="D1575" s="133"/>
      <c r="E1575" s="133"/>
      <c r="F1575" s="134"/>
      <c r="G1575" s="135"/>
      <c r="H1575" s="136"/>
      <c r="I1575" s="108"/>
      <c r="J1575" s="109"/>
      <c r="K1575" s="109"/>
      <c r="L1575" s="109"/>
      <c r="M1575" s="109"/>
      <c r="N1575" s="109"/>
      <c r="O1575" s="109"/>
      <c r="P1575" s="109"/>
      <c r="Q1575" s="109"/>
      <c r="R1575" s="109"/>
      <c r="S1575" s="109"/>
      <c r="T1575" s="241"/>
      <c r="U1575" s="157"/>
      <c r="V1575" s="157"/>
      <c r="W1575" s="158"/>
      <c r="X1575" s="140"/>
      <c r="Y1575" s="140"/>
      <c r="Z1575" s="140"/>
      <c r="AA1575" s="242"/>
      <c r="AB1575" s="242"/>
      <c r="AC1575" s="242"/>
      <c r="AD1575" s="242"/>
      <c r="AE1575" s="101" t="str">
        <f t="shared" si="24"/>
        <v/>
      </c>
      <c r="AF1575" s="101"/>
      <c r="AG1575" s="101"/>
      <c r="AH1575" s="101"/>
      <c r="AI1575" s="101"/>
      <c r="AJ1575" s="101"/>
      <c r="AK1575" s="140"/>
      <c r="AL1575" s="140"/>
      <c r="AM1575" s="140"/>
      <c r="AN1575" s="140"/>
      <c r="AO1575" s="140"/>
    </row>
    <row r="1576" spans="1:41" ht="16" customHeight="1" x14ac:dyDescent="0.35">
      <c r="A1576" s="132"/>
      <c r="B1576" s="133"/>
      <c r="C1576" s="133"/>
      <c r="D1576" s="133"/>
      <c r="E1576" s="133"/>
      <c r="F1576" s="134"/>
      <c r="G1576" s="135"/>
      <c r="H1576" s="136"/>
      <c r="I1576" s="108"/>
      <c r="J1576" s="109"/>
      <c r="K1576" s="109"/>
      <c r="L1576" s="109"/>
      <c r="M1576" s="109"/>
      <c r="N1576" s="109"/>
      <c r="O1576" s="109"/>
      <c r="P1576" s="109"/>
      <c r="Q1576" s="109"/>
      <c r="R1576" s="109"/>
      <c r="S1576" s="109"/>
      <c r="T1576" s="241"/>
      <c r="U1576" s="157"/>
      <c r="V1576" s="157"/>
      <c r="W1576" s="158"/>
      <c r="X1576" s="140"/>
      <c r="Y1576" s="140"/>
      <c r="Z1576" s="140"/>
      <c r="AA1576" s="242"/>
      <c r="AB1576" s="242"/>
      <c r="AC1576" s="242"/>
      <c r="AD1576" s="242"/>
      <c r="AE1576" s="101" t="str">
        <f t="shared" si="24"/>
        <v/>
      </c>
      <c r="AF1576" s="101"/>
      <c r="AG1576" s="101"/>
      <c r="AH1576" s="101"/>
      <c r="AI1576" s="101"/>
      <c r="AJ1576" s="101"/>
      <c r="AK1576" s="140"/>
      <c r="AL1576" s="140"/>
      <c r="AM1576" s="140"/>
      <c r="AN1576" s="140"/>
      <c r="AO1576" s="140"/>
    </row>
    <row r="1577" spans="1:41" ht="16" customHeight="1" x14ac:dyDescent="0.35">
      <c r="A1577" s="132"/>
      <c r="B1577" s="133"/>
      <c r="C1577" s="133"/>
      <c r="D1577" s="133"/>
      <c r="E1577" s="133"/>
      <c r="F1577" s="134"/>
      <c r="G1577" s="135"/>
      <c r="H1577" s="136"/>
      <c r="I1577" s="108"/>
      <c r="J1577" s="109"/>
      <c r="K1577" s="109"/>
      <c r="L1577" s="109"/>
      <c r="M1577" s="109"/>
      <c r="N1577" s="109"/>
      <c r="O1577" s="109"/>
      <c r="P1577" s="109"/>
      <c r="Q1577" s="109"/>
      <c r="R1577" s="109"/>
      <c r="S1577" s="109"/>
      <c r="T1577" s="241"/>
      <c r="U1577" s="157"/>
      <c r="V1577" s="157"/>
      <c r="W1577" s="158"/>
      <c r="X1577" s="140"/>
      <c r="Y1577" s="140"/>
      <c r="Z1577" s="140"/>
      <c r="AA1577" s="242"/>
      <c r="AB1577" s="242"/>
      <c r="AC1577" s="242"/>
      <c r="AD1577" s="242"/>
      <c r="AE1577" s="101" t="str">
        <f t="shared" si="24"/>
        <v/>
      </c>
      <c r="AF1577" s="101"/>
      <c r="AG1577" s="101"/>
      <c r="AH1577" s="101"/>
      <c r="AI1577" s="101"/>
      <c r="AJ1577" s="101"/>
      <c r="AK1577" s="140"/>
      <c r="AL1577" s="140"/>
      <c r="AM1577" s="140"/>
      <c r="AN1577" s="140"/>
      <c r="AO1577" s="140"/>
    </row>
    <row r="1578" spans="1:41" ht="16" customHeight="1" x14ac:dyDescent="0.35">
      <c r="A1578" s="132"/>
      <c r="B1578" s="133"/>
      <c r="C1578" s="133"/>
      <c r="D1578" s="133"/>
      <c r="E1578" s="133"/>
      <c r="F1578" s="134"/>
      <c r="G1578" s="135"/>
      <c r="H1578" s="136"/>
      <c r="I1578" s="108"/>
      <c r="J1578" s="109"/>
      <c r="K1578" s="109"/>
      <c r="L1578" s="109"/>
      <c r="M1578" s="109"/>
      <c r="N1578" s="109"/>
      <c r="O1578" s="109"/>
      <c r="P1578" s="109"/>
      <c r="Q1578" s="109"/>
      <c r="R1578" s="109"/>
      <c r="S1578" s="109"/>
      <c r="T1578" s="241"/>
      <c r="U1578" s="157"/>
      <c r="V1578" s="157"/>
      <c r="W1578" s="158"/>
      <c r="X1578" s="140"/>
      <c r="Y1578" s="140"/>
      <c r="Z1578" s="140"/>
      <c r="AA1578" s="242"/>
      <c r="AB1578" s="242"/>
      <c r="AC1578" s="242"/>
      <c r="AD1578" s="242"/>
      <c r="AE1578" s="101" t="str">
        <f t="shared" si="24"/>
        <v/>
      </c>
      <c r="AF1578" s="101"/>
      <c r="AG1578" s="101"/>
      <c r="AH1578" s="101"/>
      <c r="AI1578" s="101"/>
      <c r="AJ1578" s="101"/>
      <c r="AK1578" s="140"/>
      <c r="AL1578" s="140"/>
      <c r="AM1578" s="140"/>
      <c r="AN1578" s="140"/>
      <c r="AO1578" s="140"/>
    </row>
    <row r="1579" spans="1:41" ht="16" customHeight="1" x14ac:dyDescent="0.35">
      <c r="A1579" s="132"/>
      <c r="B1579" s="133"/>
      <c r="C1579" s="133"/>
      <c r="D1579" s="133"/>
      <c r="E1579" s="133"/>
      <c r="F1579" s="134"/>
      <c r="G1579" s="135"/>
      <c r="H1579" s="136"/>
      <c r="I1579" s="108"/>
      <c r="J1579" s="109"/>
      <c r="K1579" s="109"/>
      <c r="L1579" s="109"/>
      <c r="M1579" s="109"/>
      <c r="N1579" s="109"/>
      <c r="O1579" s="109"/>
      <c r="P1579" s="109"/>
      <c r="Q1579" s="109"/>
      <c r="R1579" s="109"/>
      <c r="S1579" s="109"/>
      <c r="T1579" s="241"/>
      <c r="U1579" s="157"/>
      <c r="V1579" s="157"/>
      <c r="W1579" s="158"/>
      <c r="X1579" s="140"/>
      <c r="Y1579" s="140"/>
      <c r="Z1579" s="140"/>
      <c r="AA1579" s="242"/>
      <c r="AB1579" s="242"/>
      <c r="AC1579" s="242"/>
      <c r="AD1579" s="242"/>
      <c r="AE1579" s="101" t="str">
        <f t="shared" si="24"/>
        <v/>
      </c>
      <c r="AF1579" s="101"/>
      <c r="AG1579" s="101"/>
      <c r="AH1579" s="101"/>
      <c r="AI1579" s="101"/>
      <c r="AJ1579" s="101"/>
      <c r="AK1579" s="140"/>
      <c r="AL1579" s="140"/>
      <c r="AM1579" s="140"/>
      <c r="AN1579" s="140"/>
      <c r="AO1579" s="140"/>
    </row>
    <row r="1580" spans="1:41" ht="16" customHeight="1" x14ac:dyDescent="0.35">
      <c r="A1580" s="132"/>
      <c r="B1580" s="133"/>
      <c r="C1580" s="133"/>
      <c r="D1580" s="133"/>
      <c r="E1580" s="133"/>
      <c r="F1580" s="134"/>
      <c r="G1580" s="135"/>
      <c r="H1580" s="136"/>
      <c r="I1580" s="108"/>
      <c r="J1580" s="109"/>
      <c r="K1580" s="109"/>
      <c r="L1580" s="109"/>
      <c r="M1580" s="109"/>
      <c r="N1580" s="109"/>
      <c r="O1580" s="109"/>
      <c r="P1580" s="109"/>
      <c r="Q1580" s="109"/>
      <c r="R1580" s="109"/>
      <c r="S1580" s="109"/>
      <c r="T1580" s="241"/>
      <c r="U1580" s="157"/>
      <c r="V1580" s="157"/>
      <c r="W1580" s="158"/>
      <c r="X1580" s="140"/>
      <c r="Y1580" s="140"/>
      <c r="Z1580" s="140"/>
      <c r="AA1580" s="242"/>
      <c r="AB1580" s="242"/>
      <c r="AC1580" s="242"/>
      <c r="AD1580" s="242"/>
      <c r="AE1580" s="101" t="str">
        <f t="shared" si="24"/>
        <v/>
      </c>
      <c r="AF1580" s="101"/>
      <c r="AG1580" s="101"/>
      <c r="AH1580" s="101"/>
      <c r="AI1580" s="101"/>
      <c r="AJ1580" s="101"/>
      <c r="AK1580" s="140"/>
      <c r="AL1580" s="140"/>
      <c r="AM1580" s="140"/>
      <c r="AN1580" s="140"/>
      <c r="AO1580" s="140"/>
    </row>
    <row r="1581" spans="1:41" ht="16" customHeight="1" x14ac:dyDescent="0.35">
      <c r="A1581" s="132"/>
      <c r="B1581" s="133"/>
      <c r="C1581" s="133"/>
      <c r="D1581" s="133"/>
      <c r="E1581" s="133"/>
      <c r="F1581" s="134"/>
      <c r="G1581" s="135"/>
      <c r="H1581" s="136"/>
      <c r="I1581" s="108"/>
      <c r="J1581" s="109"/>
      <c r="K1581" s="109"/>
      <c r="L1581" s="109"/>
      <c r="M1581" s="109"/>
      <c r="N1581" s="109"/>
      <c r="O1581" s="109"/>
      <c r="P1581" s="109"/>
      <c r="Q1581" s="109"/>
      <c r="R1581" s="109"/>
      <c r="S1581" s="109"/>
      <c r="T1581" s="241"/>
      <c r="U1581" s="157"/>
      <c r="V1581" s="157"/>
      <c r="W1581" s="158"/>
      <c r="X1581" s="140"/>
      <c r="Y1581" s="140"/>
      <c r="Z1581" s="140"/>
      <c r="AA1581" s="242"/>
      <c r="AB1581" s="242"/>
      <c r="AC1581" s="242"/>
      <c r="AD1581" s="242"/>
      <c r="AE1581" s="101" t="str">
        <f t="shared" si="24"/>
        <v/>
      </c>
      <c r="AF1581" s="101"/>
      <c r="AG1581" s="101"/>
      <c r="AH1581" s="101"/>
      <c r="AI1581" s="101"/>
      <c r="AJ1581" s="101"/>
      <c r="AK1581" s="140"/>
      <c r="AL1581" s="140"/>
      <c r="AM1581" s="140"/>
      <c r="AN1581" s="140"/>
      <c r="AO1581" s="140"/>
    </row>
    <row r="1582" spans="1:41" ht="16" customHeight="1" x14ac:dyDescent="0.35">
      <c r="A1582" s="132"/>
      <c r="B1582" s="133"/>
      <c r="C1582" s="133"/>
      <c r="D1582" s="133"/>
      <c r="E1582" s="133"/>
      <c r="F1582" s="134"/>
      <c r="G1582" s="135"/>
      <c r="H1582" s="136"/>
      <c r="I1582" s="108"/>
      <c r="J1582" s="109"/>
      <c r="K1582" s="109"/>
      <c r="L1582" s="109"/>
      <c r="M1582" s="109"/>
      <c r="N1582" s="109"/>
      <c r="O1582" s="109"/>
      <c r="P1582" s="109"/>
      <c r="Q1582" s="109"/>
      <c r="R1582" s="109"/>
      <c r="S1582" s="109"/>
      <c r="T1582" s="241"/>
      <c r="U1582" s="157"/>
      <c r="V1582" s="157"/>
      <c r="W1582" s="158"/>
      <c r="X1582" s="140"/>
      <c r="Y1582" s="140"/>
      <c r="Z1582" s="140"/>
      <c r="AA1582" s="242"/>
      <c r="AB1582" s="242"/>
      <c r="AC1582" s="242"/>
      <c r="AD1582" s="242"/>
      <c r="AE1582" s="101" t="str">
        <f t="shared" si="24"/>
        <v/>
      </c>
      <c r="AF1582" s="101"/>
      <c r="AG1582" s="101"/>
      <c r="AH1582" s="101"/>
      <c r="AI1582" s="101"/>
      <c r="AJ1582" s="101"/>
      <c r="AK1582" s="140"/>
      <c r="AL1582" s="140"/>
      <c r="AM1582" s="140"/>
      <c r="AN1582" s="140"/>
      <c r="AO1582" s="140"/>
    </row>
    <row r="1583" spans="1:41" ht="16" customHeight="1" x14ac:dyDescent="0.35">
      <c r="A1583" s="132"/>
      <c r="B1583" s="133"/>
      <c r="C1583" s="133"/>
      <c r="D1583" s="133"/>
      <c r="E1583" s="133"/>
      <c r="F1583" s="134"/>
      <c r="G1583" s="135"/>
      <c r="H1583" s="136"/>
      <c r="I1583" s="108"/>
      <c r="J1583" s="109"/>
      <c r="K1583" s="109"/>
      <c r="L1583" s="109"/>
      <c r="M1583" s="109"/>
      <c r="N1583" s="109"/>
      <c r="O1583" s="109"/>
      <c r="P1583" s="109"/>
      <c r="Q1583" s="109"/>
      <c r="R1583" s="109"/>
      <c r="S1583" s="109"/>
      <c r="T1583" s="241"/>
      <c r="U1583" s="157"/>
      <c r="V1583" s="157"/>
      <c r="W1583" s="158"/>
      <c r="X1583" s="140"/>
      <c r="Y1583" s="140"/>
      <c r="Z1583" s="140"/>
      <c r="AA1583" s="242"/>
      <c r="AB1583" s="242"/>
      <c r="AC1583" s="242"/>
      <c r="AD1583" s="242"/>
      <c r="AE1583" s="101" t="str">
        <f t="shared" si="24"/>
        <v/>
      </c>
      <c r="AF1583" s="101"/>
      <c r="AG1583" s="101"/>
      <c r="AH1583" s="101"/>
      <c r="AI1583" s="101"/>
      <c r="AJ1583" s="101"/>
      <c r="AK1583" s="140"/>
      <c r="AL1583" s="140"/>
      <c r="AM1583" s="140"/>
      <c r="AN1583" s="140"/>
      <c r="AO1583" s="140"/>
    </row>
    <row r="1584" spans="1:41" ht="16" customHeight="1" x14ac:dyDescent="0.35">
      <c r="A1584" s="132"/>
      <c r="B1584" s="133"/>
      <c r="C1584" s="133"/>
      <c r="D1584" s="133"/>
      <c r="E1584" s="133"/>
      <c r="F1584" s="134"/>
      <c r="G1584" s="135"/>
      <c r="H1584" s="136"/>
      <c r="I1584" s="108"/>
      <c r="J1584" s="109"/>
      <c r="K1584" s="109"/>
      <c r="L1584" s="109"/>
      <c r="M1584" s="109"/>
      <c r="N1584" s="109"/>
      <c r="O1584" s="109"/>
      <c r="P1584" s="109"/>
      <c r="Q1584" s="109"/>
      <c r="R1584" s="109"/>
      <c r="S1584" s="109"/>
      <c r="T1584" s="241"/>
      <c r="U1584" s="157"/>
      <c r="V1584" s="157"/>
      <c r="W1584" s="158"/>
      <c r="X1584" s="140"/>
      <c r="Y1584" s="140"/>
      <c r="Z1584" s="140"/>
      <c r="AA1584" s="242"/>
      <c r="AB1584" s="242"/>
      <c r="AC1584" s="242"/>
      <c r="AD1584" s="242"/>
      <c r="AE1584" s="101" t="str">
        <f t="shared" si="24"/>
        <v/>
      </c>
      <c r="AF1584" s="101"/>
      <c r="AG1584" s="101"/>
      <c r="AH1584" s="101"/>
      <c r="AI1584" s="101"/>
      <c r="AJ1584" s="101"/>
      <c r="AK1584" s="140"/>
      <c r="AL1584" s="140"/>
      <c r="AM1584" s="140"/>
      <c r="AN1584" s="140"/>
      <c r="AO1584" s="140"/>
    </row>
    <row r="1585" spans="1:41" ht="16" customHeight="1" x14ac:dyDescent="0.35">
      <c r="A1585" s="132"/>
      <c r="B1585" s="133"/>
      <c r="C1585" s="133"/>
      <c r="D1585" s="133"/>
      <c r="E1585" s="133"/>
      <c r="F1585" s="134"/>
      <c r="G1585" s="135"/>
      <c r="H1585" s="136"/>
      <c r="I1585" s="108"/>
      <c r="J1585" s="109"/>
      <c r="K1585" s="109"/>
      <c r="L1585" s="109"/>
      <c r="M1585" s="109"/>
      <c r="N1585" s="109"/>
      <c r="O1585" s="109"/>
      <c r="P1585" s="109"/>
      <c r="Q1585" s="109"/>
      <c r="R1585" s="109"/>
      <c r="S1585" s="109"/>
      <c r="T1585" s="241"/>
      <c r="U1585" s="157"/>
      <c r="V1585" s="157"/>
      <c r="W1585" s="158"/>
      <c r="X1585" s="140"/>
      <c r="Y1585" s="140"/>
      <c r="Z1585" s="140"/>
      <c r="AA1585" s="242"/>
      <c r="AB1585" s="242"/>
      <c r="AC1585" s="242"/>
      <c r="AD1585" s="242"/>
      <c r="AE1585" s="101" t="str">
        <f t="shared" si="24"/>
        <v/>
      </c>
      <c r="AF1585" s="101"/>
      <c r="AG1585" s="101"/>
      <c r="AH1585" s="101"/>
      <c r="AI1585" s="101"/>
      <c r="AJ1585" s="101"/>
      <c r="AK1585" s="140"/>
      <c r="AL1585" s="140"/>
      <c r="AM1585" s="140"/>
      <c r="AN1585" s="140"/>
      <c r="AO1585" s="140"/>
    </row>
    <row r="1586" spans="1:41" ht="16" customHeight="1" x14ac:dyDescent="0.35">
      <c r="A1586" s="132"/>
      <c r="B1586" s="133"/>
      <c r="C1586" s="133"/>
      <c r="D1586" s="133"/>
      <c r="E1586" s="133"/>
      <c r="F1586" s="134"/>
      <c r="G1586" s="135"/>
      <c r="H1586" s="136"/>
      <c r="I1586" s="108"/>
      <c r="J1586" s="109"/>
      <c r="K1586" s="109"/>
      <c r="L1586" s="109"/>
      <c r="M1586" s="109"/>
      <c r="N1586" s="109"/>
      <c r="O1586" s="109"/>
      <c r="P1586" s="109"/>
      <c r="Q1586" s="109"/>
      <c r="R1586" s="109"/>
      <c r="S1586" s="109"/>
      <c r="T1586" s="241"/>
      <c r="U1586" s="157"/>
      <c r="V1586" s="157"/>
      <c r="W1586" s="158"/>
      <c r="X1586" s="140"/>
      <c r="Y1586" s="140"/>
      <c r="Z1586" s="140"/>
      <c r="AA1586" s="242"/>
      <c r="AB1586" s="242"/>
      <c r="AC1586" s="242"/>
      <c r="AD1586" s="242"/>
      <c r="AE1586" s="101" t="str">
        <f t="shared" si="24"/>
        <v/>
      </c>
      <c r="AF1586" s="101"/>
      <c r="AG1586" s="101"/>
      <c r="AH1586" s="101"/>
      <c r="AI1586" s="101"/>
      <c r="AJ1586" s="101"/>
      <c r="AK1586" s="140"/>
      <c r="AL1586" s="140"/>
      <c r="AM1586" s="140"/>
      <c r="AN1586" s="140"/>
      <c r="AO1586" s="140"/>
    </row>
    <row r="1587" spans="1:41" ht="16" customHeight="1" x14ac:dyDescent="0.35">
      <c r="A1587" s="132"/>
      <c r="B1587" s="133"/>
      <c r="C1587" s="133"/>
      <c r="D1587" s="133"/>
      <c r="E1587" s="133"/>
      <c r="F1587" s="134"/>
      <c r="G1587" s="135"/>
      <c r="H1587" s="136"/>
      <c r="I1587" s="108"/>
      <c r="J1587" s="109"/>
      <c r="K1587" s="109"/>
      <c r="L1587" s="109"/>
      <c r="M1587" s="109"/>
      <c r="N1587" s="109"/>
      <c r="O1587" s="109"/>
      <c r="P1587" s="109"/>
      <c r="Q1587" s="109"/>
      <c r="R1587" s="109"/>
      <c r="S1587" s="109"/>
      <c r="T1587" s="241"/>
      <c r="U1587" s="157"/>
      <c r="V1587" s="157"/>
      <c r="W1587" s="158"/>
      <c r="X1587" s="140"/>
      <c r="Y1587" s="140"/>
      <c r="Z1587" s="140"/>
      <c r="AA1587" s="242"/>
      <c r="AB1587" s="242"/>
      <c r="AC1587" s="242"/>
      <c r="AD1587" s="242"/>
      <c r="AE1587" s="101" t="str">
        <f t="shared" si="24"/>
        <v/>
      </c>
      <c r="AF1587" s="101"/>
      <c r="AG1587" s="101"/>
      <c r="AH1587" s="101"/>
      <c r="AI1587" s="101"/>
      <c r="AJ1587" s="101"/>
      <c r="AK1587" s="140"/>
      <c r="AL1587" s="140"/>
      <c r="AM1587" s="140"/>
      <c r="AN1587" s="140"/>
      <c r="AO1587" s="140"/>
    </row>
    <row r="1588" spans="1:41" ht="16" customHeight="1" x14ac:dyDescent="0.35">
      <c r="A1588" s="132"/>
      <c r="B1588" s="133"/>
      <c r="C1588" s="133"/>
      <c r="D1588" s="133"/>
      <c r="E1588" s="133"/>
      <c r="F1588" s="134"/>
      <c r="G1588" s="135"/>
      <c r="H1588" s="136"/>
      <c r="I1588" s="108"/>
      <c r="J1588" s="109"/>
      <c r="K1588" s="109"/>
      <c r="L1588" s="109"/>
      <c r="M1588" s="109"/>
      <c r="N1588" s="109"/>
      <c r="O1588" s="109"/>
      <c r="P1588" s="109"/>
      <c r="Q1588" s="109"/>
      <c r="R1588" s="109"/>
      <c r="S1588" s="109"/>
      <c r="T1588" s="241"/>
      <c r="U1588" s="157"/>
      <c r="V1588" s="157"/>
      <c r="W1588" s="158"/>
      <c r="X1588" s="140"/>
      <c r="Y1588" s="140"/>
      <c r="Z1588" s="140"/>
      <c r="AA1588" s="242"/>
      <c r="AB1588" s="242"/>
      <c r="AC1588" s="242"/>
      <c r="AD1588" s="242"/>
      <c r="AE1588" s="101" t="str">
        <f t="shared" si="24"/>
        <v/>
      </c>
      <c r="AF1588" s="101"/>
      <c r="AG1588" s="101"/>
      <c r="AH1588" s="101"/>
      <c r="AI1588" s="101"/>
      <c r="AJ1588" s="101"/>
      <c r="AK1588" s="140"/>
      <c r="AL1588" s="140"/>
      <c r="AM1588" s="140"/>
      <c r="AN1588" s="140"/>
      <c r="AO1588" s="140"/>
    </row>
    <row r="1589" spans="1:41" ht="16" customHeight="1" x14ac:dyDescent="0.35">
      <c r="A1589" s="132"/>
      <c r="B1589" s="133"/>
      <c r="C1589" s="133"/>
      <c r="D1589" s="133"/>
      <c r="E1589" s="133"/>
      <c r="F1589" s="134"/>
      <c r="G1589" s="135"/>
      <c r="H1589" s="136"/>
      <c r="I1589" s="108"/>
      <c r="J1589" s="109"/>
      <c r="K1589" s="109"/>
      <c r="L1589" s="109"/>
      <c r="M1589" s="109"/>
      <c r="N1589" s="109"/>
      <c r="O1589" s="109"/>
      <c r="P1589" s="109"/>
      <c r="Q1589" s="109"/>
      <c r="R1589" s="109"/>
      <c r="S1589" s="109"/>
      <c r="T1589" s="241"/>
      <c r="U1589" s="157"/>
      <c r="V1589" s="157"/>
      <c r="W1589" s="158"/>
      <c r="X1589" s="140"/>
      <c r="Y1589" s="140"/>
      <c r="Z1589" s="140"/>
      <c r="AA1589" s="242"/>
      <c r="AB1589" s="242"/>
      <c r="AC1589" s="242"/>
      <c r="AD1589" s="242"/>
      <c r="AE1589" s="101" t="str">
        <f t="shared" si="24"/>
        <v/>
      </c>
      <c r="AF1589" s="101"/>
      <c r="AG1589" s="101"/>
      <c r="AH1589" s="101"/>
      <c r="AI1589" s="101"/>
      <c r="AJ1589" s="101"/>
      <c r="AK1589" s="140"/>
      <c r="AL1589" s="140"/>
      <c r="AM1589" s="140"/>
      <c r="AN1589" s="140"/>
      <c r="AO1589" s="140"/>
    </row>
    <row r="1590" spans="1:41" ht="16" customHeight="1" x14ac:dyDescent="0.35">
      <c r="A1590" s="132"/>
      <c r="B1590" s="133"/>
      <c r="C1590" s="133"/>
      <c r="D1590" s="133"/>
      <c r="E1590" s="133"/>
      <c r="F1590" s="134"/>
      <c r="G1590" s="135"/>
      <c r="H1590" s="136"/>
      <c r="I1590" s="108"/>
      <c r="J1590" s="109"/>
      <c r="K1590" s="109"/>
      <c r="L1590" s="109"/>
      <c r="M1590" s="109"/>
      <c r="N1590" s="109"/>
      <c r="O1590" s="109"/>
      <c r="P1590" s="109"/>
      <c r="Q1590" s="109"/>
      <c r="R1590" s="109"/>
      <c r="S1590" s="109"/>
      <c r="T1590" s="241"/>
      <c r="U1590" s="157"/>
      <c r="V1590" s="157"/>
      <c r="W1590" s="158"/>
      <c r="X1590" s="140"/>
      <c r="Y1590" s="140"/>
      <c r="Z1590" s="140"/>
      <c r="AA1590" s="242"/>
      <c r="AB1590" s="242"/>
      <c r="AC1590" s="242"/>
      <c r="AD1590" s="242"/>
      <c r="AE1590" s="101" t="str">
        <f t="shared" si="24"/>
        <v/>
      </c>
      <c r="AF1590" s="101"/>
      <c r="AG1590" s="101"/>
      <c r="AH1590" s="101"/>
      <c r="AI1590" s="101"/>
      <c r="AJ1590" s="101"/>
      <c r="AK1590" s="140"/>
      <c r="AL1590" s="140"/>
      <c r="AM1590" s="140"/>
      <c r="AN1590" s="140"/>
      <c r="AO1590" s="140"/>
    </row>
    <row r="1591" spans="1:41" ht="16" customHeight="1" x14ac:dyDescent="0.35">
      <c r="A1591" s="132"/>
      <c r="B1591" s="133"/>
      <c r="C1591" s="133"/>
      <c r="D1591" s="133"/>
      <c r="E1591" s="133"/>
      <c r="F1591" s="134"/>
      <c r="G1591" s="135"/>
      <c r="H1591" s="136"/>
      <c r="I1591" s="108"/>
      <c r="J1591" s="109"/>
      <c r="K1591" s="109"/>
      <c r="L1591" s="109"/>
      <c r="M1591" s="109"/>
      <c r="N1591" s="109"/>
      <c r="O1591" s="109"/>
      <c r="P1591" s="109"/>
      <c r="Q1591" s="109"/>
      <c r="R1591" s="109"/>
      <c r="S1591" s="109"/>
      <c r="T1591" s="241"/>
      <c r="U1591" s="157"/>
      <c r="V1591" s="157"/>
      <c r="W1591" s="158"/>
      <c r="X1591" s="140"/>
      <c r="Y1591" s="140"/>
      <c r="Z1591" s="140"/>
      <c r="AA1591" s="242"/>
      <c r="AB1591" s="242"/>
      <c r="AC1591" s="242"/>
      <c r="AD1591" s="242"/>
      <c r="AE1591" s="101" t="str">
        <f t="shared" si="24"/>
        <v/>
      </c>
      <c r="AF1591" s="101"/>
      <c r="AG1591" s="101"/>
      <c r="AH1591" s="101"/>
      <c r="AI1591" s="101"/>
      <c r="AJ1591" s="101"/>
      <c r="AK1591" s="140"/>
      <c r="AL1591" s="140"/>
      <c r="AM1591" s="140"/>
      <c r="AN1591" s="140"/>
      <c r="AO1591" s="140"/>
    </row>
    <row r="1592" spans="1:41" ht="16" customHeight="1" x14ac:dyDescent="0.35">
      <c r="A1592" s="132"/>
      <c r="B1592" s="133"/>
      <c r="C1592" s="133"/>
      <c r="D1592" s="133"/>
      <c r="E1592" s="133"/>
      <c r="F1592" s="134"/>
      <c r="G1592" s="135"/>
      <c r="H1592" s="136"/>
      <c r="I1592" s="108"/>
      <c r="J1592" s="109"/>
      <c r="K1592" s="109"/>
      <c r="L1592" s="109"/>
      <c r="M1592" s="109"/>
      <c r="N1592" s="109"/>
      <c r="O1592" s="109"/>
      <c r="P1592" s="109"/>
      <c r="Q1592" s="109"/>
      <c r="R1592" s="109"/>
      <c r="S1592" s="109"/>
      <c r="T1592" s="241"/>
      <c r="U1592" s="157"/>
      <c r="V1592" s="157"/>
      <c r="W1592" s="158"/>
      <c r="X1592" s="140"/>
      <c r="Y1592" s="140"/>
      <c r="Z1592" s="140"/>
      <c r="AA1592" s="242"/>
      <c r="AB1592" s="242"/>
      <c r="AC1592" s="242"/>
      <c r="AD1592" s="242"/>
      <c r="AE1592" s="101" t="str">
        <f t="shared" si="24"/>
        <v/>
      </c>
      <c r="AF1592" s="101"/>
      <c r="AG1592" s="101"/>
      <c r="AH1592" s="101"/>
      <c r="AI1592" s="101"/>
      <c r="AJ1592" s="101"/>
      <c r="AK1592" s="140"/>
      <c r="AL1592" s="140"/>
      <c r="AM1592" s="140"/>
      <c r="AN1592" s="140"/>
      <c r="AO1592" s="140"/>
    </row>
    <row r="1593" spans="1:41" ht="16" customHeight="1" x14ac:dyDescent="0.35">
      <c r="A1593" s="132"/>
      <c r="B1593" s="133"/>
      <c r="C1593" s="133"/>
      <c r="D1593" s="133"/>
      <c r="E1593" s="133"/>
      <c r="F1593" s="134"/>
      <c r="G1593" s="135"/>
      <c r="H1593" s="136"/>
      <c r="I1593" s="108"/>
      <c r="J1593" s="109"/>
      <c r="K1593" s="109"/>
      <c r="L1593" s="109"/>
      <c r="M1593" s="109"/>
      <c r="N1593" s="109"/>
      <c r="O1593" s="109"/>
      <c r="P1593" s="109"/>
      <c r="Q1593" s="109"/>
      <c r="R1593" s="109"/>
      <c r="S1593" s="109"/>
      <c r="T1593" s="241"/>
      <c r="U1593" s="157"/>
      <c r="V1593" s="157"/>
      <c r="W1593" s="158"/>
      <c r="X1593" s="140"/>
      <c r="Y1593" s="140"/>
      <c r="Z1593" s="140"/>
      <c r="AA1593" s="242"/>
      <c r="AB1593" s="242"/>
      <c r="AC1593" s="242"/>
      <c r="AD1593" s="242"/>
      <c r="AE1593" s="101" t="str">
        <f t="shared" si="24"/>
        <v/>
      </c>
      <c r="AF1593" s="101"/>
      <c r="AG1593" s="101"/>
      <c r="AH1593" s="101"/>
      <c r="AI1593" s="101"/>
      <c r="AJ1593" s="101"/>
      <c r="AK1593" s="140"/>
      <c r="AL1593" s="140"/>
      <c r="AM1593" s="140"/>
      <c r="AN1593" s="140"/>
      <c r="AO1593" s="140"/>
    </row>
    <row r="1594" spans="1:41" ht="16" customHeight="1" x14ac:dyDescent="0.35">
      <c r="A1594" s="132"/>
      <c r="B1594" s="133"/>
      <c r="C1594" s="133"/>
      <c r="D1594" s="133"/>
      <c r="E1594" s="133"/>
      <c r="F1594" s="134"/>
      <c r="G1594" s="135"/>
      <c r="H1594" s="136"/>
      <c r="I1594" s="108"/>
      <c r="J1594" s="109"/>
      <c r="K1594" s="109"/>
      <c r="L1594" s="109"/>
      <c r="M1594" s="109"/>
      <c r="N1594" s="109"/>
      <c r="O1594" s="109"/>
      <c r="P1594" s="109"/>
      <c r="Q1594" s="109"/>
      <c r="R1594" s="109"/>
      <c r="S1594" s="109"/>
      <c r="T1594" s="241"/>
      <c r="U1594" s="157"/>
      <c r="V1594" s="157"/>
      <c r="W1594" s="158"/>
      <c r="X1594" s="140"/>
      <c r="Y1594" s="140"/>
      <c r="Z1594" s="140"/>
      <c r="AA1594" s="242"/>
      <c r="AB1594" s="242"/>
      <c r="AC1594" s="242"/>
      <c r="AD1594" s="242"/>
      <c r="AE1594" s="101" t="str">
        <f t="shared" si="24"/>
        <v/>
      </c>
      <c r="AF1594" s="101"/>
      <c r="AG1594" s="101"/>
      <c r="AH1594" s="101"/>
      <c r="AI1594" s="101"/>
      <c r="AJ1594" s="101"/>
      <c r="AK1594" s="140"/>
      <c r="AL1594" s="140"/>
      <c r="AM1594" s="140"/>
      <c r="AN1594" s="140"/>
      <c r="AO1594" s="140"/>
    </row>
    <row r="1595" spans="1:41" ht="16" customHeight="1" x14ac:dyDescent="0.35">
      <c r="A1595" s="132"/>
      <c r="B1595" s="133"/>
      <c r="C1595" s="133"/>
      <c r="D1595" s="133"/>
      <c r="E1595" s="133"/>
      <c r="F1595" s="134"/>
      <c r="G1595" s="135"/>
      <c r="H1595" s="136"/>
      <c r="I1595" s="108"/>
      <c r="J1595" s="109"/>
      <c r="K1595" s="109"/>
      <c r="L1595" s="109"/>
      <c r="M1595" s="109"/>
      <c r="N1595" s="109"/>
      <c r="O1595" s="109"/>
      <c r="P1595" s="109"/>
      <c r="Q1595" s="109"/>
      <c r="R1595" s="109"/>
      <c r="S1595" s="109"/>
      <c r="T1595" s="241"/>
      <c r="U1595" s="157"/>
      <c r="V1595" s="157"/>
      <c r="W1595" s="158"/>
      <c r="X1595" s="140"/>
      <c r="Y1595" s="140"/>
      <c r="Z1595" s="140"/>
      <c r="AA1595" s="242"/>
      <c r="AB1595" s="242"/>
      <c r="AC1595" s="242"/>
      <c r="AD1595" s="242"/>
      <c r="AE1595" s="101" t="str">
        <f t="shared" si="24"/>
        <v/>
      </c>
      <c r="AF1595" s="101"/>
      <c r="AG1595" s="101"/>
      <c r="AH1595" s="101"/>
      <c r="AI1595" s="101"/>
      <c r="AJ1595" s="101"/>
      <c r="AK1595" s="140"/>
      <c r="AL1595" s="140"/>
      <c r="AM1595" s="140"/>
      <c r="AN1595" s="140"/>
      <c r="AO1595" s="140"/>
    </row>
    <row r="1596" spans="1:41" ht="16" customHeight="1" x14ac:dyDescent="0.35">
      <c r="A1596" s="132"/>
      <c r="B1596" s="133"/>
      <c r="C1596" s="133"/>
      <c r="D1596" s="133"/>
      <c r="E1596" s="133"/>
      <c r="F1596" s="134"/>
      <c r="G1596" s="135"/>
      <c r="H1596" s="136"/>
      <c r="I1596" s="108"/>
      <c r="J1596" s="109"/>
      <c r="K1596" s="109"/>
      <c r="L1596" s="109"/>
      <c r="M1596" s="109"/>
      <c r="N1596" s="109"/>
      <c r="O1596" s="109"/>
      <c r="P1596" s="109"/>
      <c r="Q1596" s="109"/>
      <c r="R1596" s="109"/>
      <c r="S1596" s="109"/>
      <c r="T1596" s="241"/>
      <c r="U1596" s="157"/>
      <c r="V1596" s="157"/>
      <c r="W1596" s="158"/>
      <c r="X1596" s="140"/>
      <c r="Y1596" s="140"/>
      <c r="Z1596" s="140"/>
      <c r="AA1596" s="242"/>
      <c r="AB1596" s="242"/>
      <c r="AC1596" s="242"/>
      <c r="AD1596" s="242"/>
      <c r="AE1596" s="101" t="str">
        <f t="shared" si="24"/>
        <v/>
      </c>
      <c r="AF1596" s="101"/>
      <c r="AG1596" s="101"/>
      <c r="AH1596" s="101"/>
      <c r="AI1596" s="101"/>
      <c r="AJ1596" s="101"/>
      <c r="AK1596" s="140"/>
      <c r="AL1596" s="140"/>
      <c r="AM1596" s="140"/>
      <c r="AN1596" s="140"/>
      <c r="AO1596" s="140"/>
    </row>
    <row r="1597" spans="1:41" ht="16" customHeight="1" x14ac:dyDescent="0.35">
      <c r="A1597" s="132"/>
      <c r="B1597" s="133"/>
      <c r="C1597" s="133"/>
      <c r="D1597" s="133"/>
      <c r="E1597" s="133"/>
      <c r="F1597" s="134"/>
      <c r="G1597" s="135"/>
      <c r="H1597" s="136"/>
      <c r="I1597" s="108"/>
      <c r="J1597" s="109"/>
      <c r="K1597" s="109"/>
      <c r="L1597" s="109"/>
      <c r="M1597" s="109"/>
      <c r="N1597" s="109"/>
      <c r="O1597" s="109"/>
      <c r="P1597" s="109"/>
      <c r="Q1597" s="109"/>
      <c r="R1597" s="109"/>
      <c r="S1597" s="109"/>
      <c r="T1597" s="241"/>
      <c r="U1597" s="157"/>
      <c r="V1597" s="157"/>
      <c r="W1597" s="158"/>
      <c r="X1597" s="140"/>
      <c r="Y1597" s="140"/>
      <c r="Z1597" s="140"/>
      <c r="AA1597" s="242"/>
      <c r="AB1597" s="242"/>
      <c r="AC1597" s="242"/>
      <c r="AD1597" s="242"/>
      <c r="AE1597" s="101" t="str">
        <f t="shared" si="24"/>
        <v/>
      </c>
      <c r="AF1597" s="101"/>
      <c r="AG1597" s="101"/>
      <c r="AH1597" s="101"/>
      <c r="AI1597" s="101"/>
      <c r="AJ1597" s="101"/>
      <c r="AK1597" s="140"/>
      <c r="AL1597" s="140"/>
      <c r="AM1597" s="140"/>
      <c r="AN1597" s="140"/>
      <c r="AO1597" s="140"/>
    </row>
    <row r="1598" spans="1:41" ht="16" customHeight="1" x14ac:dyDescent="0.35">
      <c r="A1598" s="132"/>
      <c r="B1598" s="133"/>
      <c r="C1598" s="133"/>
      <c r="D1598" s="133"/>
      <c r="E1598" s="133"/>
      <c r="F1598" s="134"/>
      <c r="G1598" s="135"/>
      <c r="H1598" s="136"/>
      <c r="I1598" s="108"/>
      <c r="J1598" s="109"/>
      <c r="K1598" s="109"/>
      <c r="L1598" s="109"/>
      <c r="M1598" s="109"/>
      <c r="N1598" s="109"/>
      <c r="O1598" s="109"/>
      <c r="P1598" s="109"/>
      <c r="Q1598" s="109"/>
      <c r="R1598" s="109"/>
      <c r="S1598" s="109"/>
      <c r="T1598" s="241"/>
      <c r="U1598" s="157"/>
      <c r="V1598" s="157"/>
      <c r="W1598" s="158"/>
      <c r="X1598" s="140"/>
      <c r="Y1598" s="140"/>
      <c r="Z1598" s="140"/>
      <c r="AA1598" s="242"/>
      <c r="AB1598" s="242"/>
      <c r="AC1598" s="242"/>
      <c r="AD1598" s="242"/>
      <c r="AE1598" s="101" t="str">
        <f t="shared" si="24"/>
        <v/>
      </c>
      <c r="AF1598" s="101"/>
      <c r="AG1598" s="101"/>
      <c r="AH1598" s="101"/>
      <c r="AI1598" s="101"/>
      <c r="AJ1598" s="101"/>
      <c r="AK1598" s="140"/>
      <c r="AL1598" s="140"/>
      <c r="AM1598" s="140"/>
      <c r="AN1598" s="140"/>
      <c r="AO1598" s="140"/>
    </row>
    <row r="1599" spans="1:41" ht="16" customHeight="1" x14ac:dyDescent="0.35">
      <c r="A1599" s="132"/>
      <c r="B1599" s="133"/>
      <c r="C1599" s="133"/>
      <c r="D1599" s="133"/>
      <c r="E1599" s="133"/>
      <c r="F1599" s="134"/>
      <c r="G1599" s="135"/>
      <c r="H1599" s="136"/>
      <c r="I1599" s="108"/>
      <c r="J1599" s="109"/>
      <c r="K1599" s="109"/>
      <c r="L1599" s="109"/>
      <c r="M1599" s="109"/>
      <c r="N1599" s="109"/>
      <c r="O1599" s="109"/>
      <c r="P1599" s="109"/>
      <c r="Q1599" s="109"/>
      <c r="R1599" s="109"/>
      <c r="S1599" s="109"/>
      <c r="T1599" s="241"/>
      <c r="U1599" s="157"/>
      <c r="V1599" s="157"/>
      <c r="W1599" s="158"/>
      <c r="X1599" s="140"/>
      <c r="Y1599" s="140"/>
      <c r="Z1599" s="140"/>
      <c r="AA1599" s="242"/>
      <c r="AB1599" s="242"/>
      <c r="AC1599" s="242"/>
      <c r="AD1599" s="242"/>
      <c r="AE1599" s="101" t="str">
        <f t="shared" si="24"/>
        <v/>
      </c>
      <c r="AF1599" s="101"/>
      <c r="AG1599" s="101"/>
      <c r="AH1599" s="101"/>
      <c r="AI1599" s="101"/>
      <c r="AJ1599" s="101"/>
      <c r="AK1599" s="140"/>
      <c r="AL1599" s="140"/>
      <c r="AM1599" s="140"/>
      <c r="AN1599" s="140"/>
      <c r="AO1599" s="140"/>
    </row>
    <row r="1600" spans="1:41" ht="16" customHeight="1" x14ac:dyDescent="0.35">
      <c r="A1600" s="132"/>
      <c r="B1600" s="133"/>
      <c r="C1600" s="133"/>
      <c r="D1600" s="133"/>
      <c r="E1600" s="133"/>
      <c r="F1600" s="134"/>
      <c r="G1600" s="135"/>
      <c r="H1600" s="136"/>
      <c r="I1600" s="108"/>
      <c r="J1600" s="109"/>
      <c r="K1600" s="109"/>
      <c r="L1600" s="109"/>
      <c r="M1600" s="109"/>
      <c r="N1600" s="109"/>
      <c r="O1600" s="109"/>
      <c r="P1600" s="109"/>
      <c r="Q1600" s="109"/>
      <c r="R1600" s="109"/>
      <c r="S1600" s="109"/>
      <c r="T1600" s="241"/>
      <c r="U1600" s="157"/>
      <c r="V1600" s="157"/>
      <c r="W1600" s="158"/>
      <c r="X1600" s="140"/>
      <c r="Y1600" s="140"/>
      <c r="Z1600" s="140"/>
      <c r="AA1600" s="242"/>
      <c r="AB1600" s="242"/>
      <c r="AC1600" s="242"/>
      <c r="AD1600" s="242"/>
      <c r="AE1600" s="101" t="str">
        <f t="shared" si="24"/>
        <v/>
      </c>
      <c r="AF1600" s="101"/>
      <c r="AG1600" s="101"/>
      <c r="AH1600" s="101"/>
      <c r="AI1600" s="101"/>
      <c r="AJ1600" s="101"/>
      <c r="AK1600" s="140"/>
      <c r="AL1600" s="140"/>
      <c r="AM1600" s="140"/>
      <c r="AN1600" s="140"/>
      <c r="AO1600" s="140"/>
    </row>
    <row r="1601" spans="1:41" ht="16" customHeight="1" x14ac:dyDescent="0.35">
      <c r="A1601" s="132"/>
      <c r="B1601" s="133"/>
      <c r="C1601" s="133"/>
      <c r="D1601" s="133"/>
      <c r="E1601" s="133"/>
      <c r="F1601" s="134"/>
      <c r="G1601" s="135"/>
      <c r="H1601" s="136"/>
      <c r="I1601" s="108"/>
      <c r="J1601" s="109"/>
      <c r="K1601" s="109"/>
      <c r="L1601" s="109"/>
      <c r="M1601" s="109"/>
      <c r="N1601" s="109"/>
      <c r="O1601" s="109"/>
      <c r="P1601" s="109"/>
      <c r="Q1601" s="109"/>
      <c r="R1601" s="109"/>
      <c r="S1601" s="109"/>
      <c r="T1601" s="241"/>
      <c r="U1601" s="157"/>
      <c r="V1601" s="157"/>
      <c r="W1601" s="158"/>
      <c r="X1601" s="140"/>
      <c r="Y1601" s="140"/>
      <c r="Z1601" s="140"/>
      <c r="AA1601" s="242"/>
      <c r="AB1601" s="242"/>
      <c r="AC1601" s="242"/>
      <c r="AD1601" s="242"/>
      <c r="AE1601" s="101" t="str">
        <f t="shared" si="24"/>
        <v/>
      </c>
      <c r="AF1601" s="101"/>
      <c r="AG1601" s="101"/>
      <c r="AH1601" s="101"/>
      <c r="AI1601" s="101"/>
      <c r="AJ1601" s="101"/>
      <c r="AK1601" s="140"/>
      <c r="AL1601" s="140"/>
      <c r="AM1601" s="140"/>
      <c r="AN1601" s="140"/>
      <c r="AO1601" s="140"/>
    </row>
    <row r="1602" spans="1:41" ht="16" customHeight="1" x14ac:dyDescent="0.35">
      <c r="A1602" s="132"/>
      <c r="B1602" s="133"/>
      <c r="C1602" s="133"/>
      <c r="D1602" s="133"/>
      <c r="E1602" s="133"/>
      <c r="F1602" s="134"/>
      <c r="G1602" s="135"/>
      <c r="H1602" s="136"/>
      <c r="I1602" s="108"/>
      <c r="J1602" s="109"/>
      <c r="K1602" s="109"/>
      <c r="L1602" s="109"/>
      <c r="M1602" s="109"/>
      <c r="N1602" s="109"/>
      <c r="O1602" s="109"/>
      <c r="P1602" s="109"/>
      <c r="Q1602" s="109"/>
      <c r="R1602" s="109"/>
      <c r="S1602" s="109"/>
      <c r="T1602" s="241"/>
      <c r="U1602" s="157"/>
      <c r="V1602" s="157"/>
      <c r="W1602" s="158"/>
      <c r="X1602" s="140"/>
      <c r="Y1602" s="140"/>
      <c r="Z1602" s="140"/>
      <c r="AA1602" s="242"/>
      <c r="AB1602" s="242"/>
      <c r="AC1602" s="242"/>
      <c r="AD1602" s="242"/>
      <c r="AE1602" s="101" t="str">
        <f t="shared" si="24"/>
        <v/>
      </c>
      <c r="AF1602" s="101"/>
      <c r="AG1602" s="101"/>
      <c r="AH1602" s="101"/>
      <c r="AI1602" s="101"/>
      <c r="AJ1602" s="101"/>
      <c r="AK1602" s="140"/>
      <c r="AL1602" s="140"/>
      <c r="AM1602" s="140"/>
      <c r="AN1602" s="140"/>
      <c r="AO1602" s="140"/>
    </row>
    <row r="1603" spans="1:41" ht="16" customHeight="1" x14ac:dyDescent="0.35">
      <c r="A1603" s="132"/>
      <c r="B1603" s="133"/>
      <c r="C1603" s="133"/>
      <c r="D1603" s="133"/>
      <c r="E1603" s="133"/>
      <c r="F1603" s="134"/>
      <c r="G1603" s="135"/>
      <c r="H1603" s="136"/>
      <c r="I1603" s="108"/>
      <c r="J1603" s="109"/>
      <c r="K1603" s="109"/>
      <c r="L1603" s="109"/>
      <c r="M1603" s="109"/>
      <c r="N1603" s="109"/>
      <c r="O1603" s="109"/>
      <c r="P1603" s="109"/>
      <c r="Q1603" s="109"/>
      <c r="R1603" s="109"/>
      <c r="S1603" s="109"/>
      <c r="T1603" s="241"/>
      <c r="U1603" s="157"/>
      <c r="V1603" s="157"/>
      <c r="W1603" s="158"/>
      <c r="X1603" s="140"/>
      <c r="Y1603" s="140"/>
      <c r="Z1603" s="140"/>
      <c r="AA1603" s="242"/>
      <c r="AB1603" s="242"/>
      <c r="AC1603" s="242"/>
      <c r="AD1603" s="242"/>
      <c r="AE1603" s="101" t="str">
        <f t="shared" si="24"/>
        <v/>
      </c>
      <c r="AF1603" s="101"/>
      <c r="AG1603" s="101"/>
      <c r="AH1603" s="101"/>
      <c r="AI1603" s="101"/>
      <c r="AJ1603" s="101"/>
      <c r="AK1603" s="140"/>
      <c r="AL1603" s="140"/>
      <c r="AM1603" s="140"/>
      <c r="AN1603" s="140"/>
      <c r="AO1603" s="140"/>
    </row>
    <row r="1604" spans="1:41" ht="16" customHeight="1" x14ac:dyDescent="0.35">
      <c r="A1604" s="132"/>
      <c r="B1604" s="133"/>
      <c r="C1604" s="133"/>
      <c r="D1604" s="133"/>
      <c r="E1604" s="133"/>
      <c r="F1604" s="134"/>
      <c r="G1604" s="135"/>
      <c r="H1604" s="136"/>
      <c r="I1604" s="108"/>
      <c r="J1604" s="109"/>
      <c r="K1604" s="109"/>
      <c r="L1604" s="109"/>
      <c r="M1604" s="109"/>
      <c r="N1604" s="109"/>
      <c r="O1604" s="109"/>
      <c r="P1604" s="109"/>
      <c r="Q1604" s="109"/>
      <c r="R1604" s="109"/>
      <c r="S1604" s="109"/>
      <c r="T1604" s="241"/>
      <c r="U1604" s="157"/>
      <c r="V1604" s="157"/>
      <c r="W1604" s="158"/>
      <c r="X1604" s="140"/>
      <c r="Y1604" s="140"/>
      <c r="Z1604" s="140"/>
      <c r="AA1604" s="242"/>
      <c r="AB1604" s="242"/>
      <c r="AC1604" s="242"/>
      <c r="AD1604" s="242"/>
      <c r="AE1604" s="101" t="str">
        <f t="shared" si="24"/>
        <v/>
      </c>
      <c r="AF1604" s="101"/>
      <c r="AG1604" s="101"/>
      <c r="AH1604" s="101"/>
      <c r="AI1604" s="101"/>
      <c r="AJ1604" s="101"/>
      <c r="AK1604" s="140"/>
      <c r="AL1604" s="140"/>
      <c r="AM1604" s="140"/>
      <c r="AN1604" s="140"/>
      <c r="AO1604" s="140"/>
    </row>
    <row r="1605" spans="1:41" ht="16" customHeight="1" x14ac:dyDescent="0.35">
      <c r="A1605" s="132"/>
      <c r="B1605" s="133"/>
      <c r="C1605" s="133"/>
      <c r="D1605" s="133"/>
      <c r="E1605" s="133"/>
      <c r="F1605" s="134"/>
      <c r="G1605" s="135"/>
      <c r="H1605" s="136"/>
      <c r="I1605" s="108"/>
      <c r="J1605" s="109"/>
      <c r="K1605" s="109"/>
      <c r="L1605" s="109"/>
      <c r="M1605" s="109"/>
      <c r="N1605" s="109"/>
      <c r="O1605" s="109"/>
      <c r="P1605" s="109"/>
      <c r="Q1605" s="109"/>
      <c r="R1605" s="109"/>
      <c r="S1605" s="109"/>
      <c r="T1605" s="241"/>
      <c r="U1605" s="157"/>
      <c r="V1605" s="157"/>
      <c r="W1605" s="158"/>
      <c r="X1605" s="140"/>
      <c r="Y1605" s="140"/>
      <c r="Z1605" s="140"/>
      <c r="AA1605" s="242"/>
      <c r="AB1605" s="242"/>
      <c r="AC1605" s="242"/>
      <c r="AD1605" s="242"/>
      <c r="AE1605" s="101" t="str">
        <f t="shared" si="24"/>
        <v/>
      </c>
      <c r="AF1605" s="101"/>
      <c r="AG1605" s="101"/>
      <c r="AH1605" s="101"/>
      <c r="AI1605" s="101"/>
      <c r="AJ1605" s="101"/>
      <c r="AK1605" s="140"/>
      <c r="AL1605" s="140"/>
      <c r="AM1605" s="140"/>
      <c r="AN1605" s="140"/>
      <c r="AO1605" s="140"/>
    </row>
    <row r="1606" spans="1:41" ht="16" customHeight="1" x14ac:dyDescent="0.35">
      <c r="A1606" s="132"/>
      <c r="B1606" s="133"/>
      <c r="C1606" s="133"/>
      <c r="D1606" s="133"/>
      <c r="E1606" s="133"/>
      <c r="F1606" s="134"/>
      <c r="G1606" s="135"/>
      <c r="H1606" s="136"/>
      <c r="I1606" s="108"/>
      <c r="J1606" s="109"/>
      <c r="K1606" s="109"/>
      <c r="L1606" s="109"/>
      <c r="M1606" s="109"/>
      <c r="N1606" s="109"/>
      <c r="O1606" s="109"/>
      <c r="P1606" s="109"/>
      <c r="Q1606" s="109"/>
      <c r="R1606" s="109"/>
      <c r="S1606" s="109"/>
      <c r="T1606" s="241"/>
      <c r="U1606" s="157"/>
      <c r="V1606" s="157"/>
      <c r="W1606" s="158"/>
      <c r="X1606" s="140"/>
      <c r="Y1606" s="140"/>
      <c r="Z1606" s="140"/>
      <c r="AA1606" s="242"/>
      <c r="AB1606" s="242"/>
      <c r="AC1606" s="242"/>
      <c r="AD1606" s="242"/>
      <c r="AE1606" s="101" t="str">
        <f t="shared" si="24"/>
        <v/>
      </c>
      <c r="AF1606" s="101"/>
      <c r="AG1606" s="101"/>
      <c r="AH1606" s="101"/>
      <c r="AI1606" s="101"/>
      <c r="AJ1606" s="101"/>
      <c r="AK1606" s="140"/>
      <c r="AL1606" s="140"/>
      <c r="AM1606" s="140"/>
      <c r="AN1606" s="140"/>
      <c r="AO1606" s="140"/>
    </row>
    <row r="1607" spans="1:41" ht="16" customHeight="1" x14ac:dyDescent="0.35">
      <c r="A1607" s="132"/>
      <c r="B1607" s="133"/>
      <c r="C1607" s="133"/>
      <c r="D1607" s="133"/>
      <c r="E1607" s="133"/>
      <c r="F1607" s="134"/>
      <c r="G1607" s="135"/>
      <c r="H1607" s="136"/>
      <c r="I1607" s="108"/>
      <c r="J1607" s="109"/>
      <c r="K1607" s="109"/>
      <c r="L1607" s="109"/>
      <c r="M1607" s="109"/>
      <c r="N1607" s="109"/>
      <c r="O1607" s="109"/>
      <c r="P1607" s="109"/>
      <c r="Q1607" s="109"/>
      <c r="R1607" s="109"/>
      <c r="S1607" s="109"/>
      <c r="T1607" s="241"/>
      <c r="U1607" s="157"/>
      <c r="V1607" s="157"/>
      <c r="W1607" s="158"/>
      <c r="X1607" s="140"/>
      <c r="Y1607" s="140"/>
      <c r="Z1607" s="140"/>
      <c r="AA1607" s="242"/>
      <c r="AB1607" s="242"/>
      <c r="AC1607" s="242"/>
      <c r="AD1607" s="242"/>
      <c r="AE1607" s="101" t="str">
        <f t="shared" si="24"/>
        <v/>
      </c>
      <c r="AF1607" s="101"/>
      <c r="AG1607" s="101"/>
      <c r="AH1607" s="101"/>
      <c r="AI1607" s="101"/>
      <c r="AJ1607" s="101"/>
      <c r="AK1607" s="140"/>
      <c r="AL1607" s="140"/>
      <c r="AM1607" s="140"/>
      <c r="AN1607" s="140"/>
      <c r="AO1607" s="140"/>
    </row>
    <row r="1608" spans="1:41" ht="16" customHeight="1" x14ac:dyDescent="0.35">
      <c r="A1608" s="132"/>
      <c r="B1608" s="133"/>
      <c r="C1608" s="133"/>
      <c r="D1608" s="133"/>
      <c r="E1608" s="133"/>
      <c r="F1608" s="134"/>
      <c r="G1608" s="135"/>
      <c r="H1608" s="136"/>
      <c r="I1608" s="108"/>
      <c r="J1608" s="109"/>
      <c r="K1608" s="109"/>
      <c r="L1608" s="109"/>
      <c r="M1608" s="109"/>
      <c r="N1608" s="109"/>
      <c r="O1608" s="109"/>
      <c r="P1608" s="109"/>
      <c r="Q1608" s="109"/>
      <c r="R1608" s="109"/>
      <c r="S1608" s="109"/>
      <c r="T1608" s="241"/>
      <c r="U1608" s="157"/>
      <c r="V1608" s="157"/>
      <c r="W1608" s="158"/>
      <c r="X1608" s="140"/>
      <c r="Y1608" s="140"/>
      <c r="Z1608" s="140"/>
      <c r="AA1608" s="242"/>
      <c r="AB1608" s="242"/>
      <c r="AC1608" s="242"/>
      <c r="AD1608" s="242"/>
      <c r="AE1608" s="101" t="str">
        <f t="shared" si="24"/>
        <v/>
      </c>
      <c r="AF1608" s="101"/>
      <c r="AG1608" s="101"/>
      <c r="AH1608" s="101"/>
      <c r="AI1608" s="101"/>
      <c r="AJ1608" s="101"/>
      <c r="AK1608" s="140"/>
      <c r="AL1608" s="140"/>
      <c r="AM1608" s="140"/>
      <c r="AN1608" s="140"/>
      <c r="AO1608" s="140"/>
    </row>
    <row r="1609" spans="1:41" ht="16" customHeight="1" x14ac:dyDescent="0.35">
      <c r="A1609" s="132"/>
      <c r="B1609" s="133"/>
      <c r="C1609" s="133"/>
      <c r="D1609" s="133"/>
      <c r="E1609" s="133"/>
      <c r="F1609" s="134"/>
      <c r="G1609" s="135"/>
      <c r="H1609" s="136"/>
      <c r="I1609" s="108"/>
      <c r="J1609" s="109"/>
      <c r="K1609" s="109"/>
      <c r="L1609" s="109"/>
      <c r="M1609" s="109"/>
      <c r="N1609" s="109"/>
      <c r="O1609" s="109"/>
      <c r="P1609" s="109"/>
      <c r="Q1609" s="109"/>
      <c r="R1609" s="109"/>
      <c r="S1609" s="109"/>
      <c r="T1609" s="241"/>
      <c r="U1609" s="157"/>
      <c r="V1609" s="157"/>
      <c r="W1609" s="158"/>
      <c r="X1609" s="140"/>
      <c r="Y1609" s="140"/>
      <c r="Z1609" s="140"/>
      <c r="AA1609" s="242"/>
      <c r="AB1609" s="242"/>
      <c r="AC1609" s="242"/>
      <c r="AD1609" s="242"/>
      <c r="AE1609" s="101" t="str">
        <f t="shared" si="24"/>
        <v/>
      </c>
      <c r="AF1609" s="101"/>
      <c r="AG1609" s="101"/>
      <c r="AH1609" s="101"/>
      <c r="AI1609" s="101"/>
      <c r="AJ1609" s="101"/>
      <c r="AK1609" s="140"/>
      <c r="AL1609" s="140"/>
      <c r="AM1609" s="140"/>
      <c r="AN1609" s="140"/>
      <c r="AO1609" s="140"/>
    </row>
    <row r="1610" spans="1:41" ht="16" customHeight="1" x14ac:dyDescent="0.35">
      <c r="A1610" s="132"/>
      <c r="B1610" s="133"/>
      <c r="C1610" s="133"/>
      <c r="D1610" s="133"/>
      <c r="E1610" s="133"/>
      <c r="F1610" s="134"/>
      <c r="G1610" s="135"/>
      <c r="H1610" s="136"/>
      <c r="I1610" s="108"/>
      <c r="J1610" s="109"/>
      <c r="K1610" s="109"/>
      <c r="L1610" s="109"/>
      <c r="M1610" s="109"/>
      <c r="N1610" s="109"/>
      <c r="O1610" s="109"/>
      <c r="P1610" s="109"/>
      <c r="Q1610" s="109"/>
      <c r="R1610" s="109"/>
      <c r="S1610" s="109"/>
      <c r="T1610" s="241"/>
      <c r="U1610" s="157"/>
      <c r="V1610" s="157"/>
      <c r="W1610" s="158"/>
      <c r="X1610" s="140"/>
      <c r="Y1610" s="140"/>
      <c r="Z1610" s="140"/>
      <c r="AA1610" s="242"/>
      <c r="AB1610" s="242"/>
      <c r="AC1610" s="242"/>
      <c r="AD1610" s="242"/>
      <c r="AE1610" s="101" t="str">
        <f t="shared" si="24"/>
        <v/>
      </c>
      <c r="AF1610" s="101"/>
      <c r="AG1610" s="101"/>
      <c r="AH1610" s="101"/>
      <c r="AI1610" s="101"/>
      <c r="AJ1610" s="101"/>
      <c r="AK1610" s="140"/>
      <c r="AL1610" s="140"/>
      <c r="AM1610" s="140"/>
      <c r="AN1610" s="140"/>
      <c r="AO1610" s="140"/>
    </row>
    <row r="1611" spans="1:41" ht="16" customHeight="1" x14ac:dyDescent="0.35">
      <c r="A1611" s="132"/>
      <c r="B1611" s="133"/>
      <c r="C1611" s="133"/>
      <c r="D1611" s="133"/>
      <c r="E1611" s="133"/>
      <c r="F1611" s="134"/>
      <c r="G1611" s="135"/>
      <c r="H1611" s="136"/>
      <c r="I1611" s="108"/>
      <c r="J1611" s="109"/>
      <c r="K1611" s="109"/>
      <c r="L1611" s="109"/>
      <c r="M1611" s="109"/>
      <c r="N1611" s="109"/>
      <c r="O1611" s="109"/>
      <c r="P1611" s="109"/>
      <c r="Q1611" s="109"/>
      <c r="R1611" s="109"/>
      <c r="S1611" s="109"/>
      <c r="T1611" s="241"/>
      <c r="U1611" s="157"/>
      <c r="V1611" s="157"/>
      <c r="W1611" s="158"/>
      <c r="X1611" s="140"/>
      <c r="Y1611" s="140"/>
      <c r="Z1611" s="140"/>
      <c r="AA1611" s="242"/>
      <c r="AB1611" s="242"/>
      <c r="AC1611" s="242"/>
      <c r="AD1611" s="242"/>
      <c r="AE1611" s="101" t="str">
        <f t="shared" si="24"/>
        <v/>
      </c>
      <c r="AF1611" s="101"/>
      <c r="AG1611" s="101"/>
      <c r="AH1611" s="101"/>
      <c r="AI1611" s="101"/>
      <c r="AJ1611" s="101"/>
      <c r="AK1611" s="140"/>
      <c r="AL1611" s="140"/>
      <c r="AM1611" s="140"/>
      <c r="AN1611" s="140"/>
      <c r="AO1611" s="140"/>
    </row>
    <row r="1612" spans="1:41" ht="16" customHeight="1" x14ac:dyDescent="0.35">
      <c r="A1612" s="132"/>
      <c r="B1612" s="133"/>
      <c r="C1612" s="133"/>
      <c r="D1612" s="133"/>
      <c r="E1612" s="133"/>
      <c r="F1612" s="134"/>
      <c r="G1612" s="135"/>
      <c r="H1612" s="136"/>
      <c r="I1612" s="108"/>
      <c r="J1612" s="109"/>
      <c r="K1612" s="109"/>
      <c r="L1612" s="109"/>
      <c r="M1612" s="109"/>
      <c r="N1612" s="109"/>
      <c r="O1612" s="109"/>
      <c r="P1612" s="109"/>
      <c r="Q1612" s="109"/>
      <c r="R1612" s="109"/>
      <c r="S1612" s="109"/>
      <c r="T1612" s="241"/>
      <c r="U1612" s="157"/>
      <c r="V1612" s="157"/>
      <c r="W1612" s="158"/>
      <c r="X1612" s="140"/>
      <c r="Y1612" s="140"/>
      <c r="Z1612" s="140"/>
      <c r="AA1612" s="242"/>
      <c r="AB1612" s="242"/>
      <c r="AC1612" s="242"/>
      <c r="AD1612" s="242"/>
      <c r="AE1612" s="101" t="str">
        <f t="shared" si="24"/>
        <v/>
      </c>
      <c r="AF1612" s="101"/>
      <c r="AG1612" s="101"/>
      <c r="AH1612" s="101"/>
      <c r="AI1612" s="101"/>
      <c r="AJ1612" s="101"/>
      <c r="AK1612" s="140"/>
      <c r="AL1612" s="140"/>
      <c r="AM1612" s="140"/>
      <c r="AN1612" s="140"/>
      <c r="AO1612" s="140"/>
    </row>
    <row r="1613" spans="1:41" ht="16" customHeight="1" x14ac:dyDescent="0.35">
      <c r="A1613" s="132"/>
      <c r="B1613" s="133"/>
      <c r="C1613" s="133"/>
      <c r="D1613" s="133"/>
      <c r="E1613" s="133"/>
      <c r="F1613" s="134"/>
      <c r="G1613" s="135"/>
      <c r="H1613" s="136"/>
      <c r="I1613" s="108"/>
      <c r="J1613" s="109"/>
      <c r="K1613" s="109"/>
      <c r="L1613" s="109"/>
      <c r="M1613" s="109"/>
      <c r="N1613" s="109"/>
      <c r="O1613" s="109"/>
      <c r="P1613" s="109"/>
      <c r="Q1613" s="109"/>
      <c r="R1613" s="109"/>
      <c r="S1613" s="109"/>
      <c r="T1613" s="241"/>
      <c r="U1613" s="157"/>
      <c r="V1613" s="157"/>
      <c r="W1613" s="158"/>
      <c r="X1613" s="140"/>
      <c r="Y1613" s="140"/>
      <c r="Z1613" s="140"/>
      <c r="AA1613" s="242"/>
      <c r="AB1613" s="242"/>
      <c r="AC1613" s="242"/>
      <c r="AD1613" s="242"/>
      <c r="AE1613" s="101" t="str">
        <f t="shared" si="24"/>
        <v/>
      </c>
      <c r="AF1613" s="101"/>
      <c r="AG1613" s="101"/>
      <c r="AH1613" s="101"/>
      <c r="AI1613" s="101"/>
      <c r="AJ1613" s="101"/>
      <c r="AK1613" s="140"/>
      <c r="AL1613" s="140"/>
      <c r="AM1613" s="140"/>
      <c r="AN1613" s="140"/>
      <c r="AO1613" s="140"/>
    </row>
    <row r="1614" spans="1:41" ht="16" customHeight="1" x14ac:dyDescent="0.35">
      <c r="A1614" s="132"/>
      <c r="B1614" s="133"/>
      <c r="C1614" s="133"/>
      <c r="D1614" s="133"/>
      <c r="E1614" s="133"/>
      <c r="F1614" s="134"/>
      <c r="G1614" s="135"/>
      <c r="H1614" s="136"/>
      <c r="I1614" s="108"/>
      <c r="J1614" s="109"/>
      <c r="K1614" s="109"/>
      <c r="L1614" s="109"/>
      <c r="M1614" s="109"/>
      <c r="N1614" s="109"/>
      <c r="O1614" s="109"/>
      <c r="P1614" s="109"/>
      <c r="Q1614" s="109"/>
      <c r="R1614" s="109"/>
      <c r="S1614" s="109"/>
      <c r="T1614" s="241"/>
      <c r="U1614" s="157"/>
      <c r="V1614" s="157"/>
      <c r="W1614" s="158"/>
      <c r="X1614" s="140"/>
      <c r="Y1614" s="140"/>
      <c r="Z1614" s="140"/>
      <c r="AA1614" s="242"/>
      <c r="AB1614" s="242"/>
      <c r="AC1614" s="242"/>
      <c r="AD1614" s="242"/>
      <c r="AE1614" s="101" t="str">
        <f t="shared" si="24"/>
        <v/>
      </c>
      <c r="AF1614" s="101"/>
      <c r="AG1614" s="101"/>
      <c r="AH1614" s="101"/>
      <c r="AI1614" s="101"/>
      <c r="AJ1614" s="101"/>
      <c r="AK1614" s="140"/>
      <c r="AL1614" s="140"/>
      <c r="AM1614" s="140"/>
      <c r="AN1614" s="140"/>
      <c r="AO1614" s="140"/>
    </row>
    <row r="1615" spans="1:41" ht="16" customHeight="1" x14ac:dyDescent="0.35">
      <c r="A1615" s="132"/>
      <c r="B1615" s="133"/>
      <c r="C1615" s="133"/>
      <c r="D1615" s="133"/>
      <c r="E1615" s="133"/>
      <c r="F1615" s="134"/>
      <c r="G1615" s="135"/>
      <c r="H1615" s="136"/>
      <c r="I1615" s="108"/>
      <c r="J1615" s="109"/>
      <c r="K1615" s="109"/>
      <c r="L1615" s="109"/>
      <c r="M1615" s="109"/>
      <c r="N1615" s="109"/>
      <c r="O1615" s="109"/>
      <c r="P1615" s="109"/>
      <c r="Q1615" s="109"/>
      <c r="R1615" s="109"/>
      <c r="S1615" s="109"/>
      <c r="T1615" s="241"/>
      <c r="U1615" s="157"/>
      <c r="V1615" s="157"/>
      <c r="W1615" s="158"/>
      <c r="X1615" s="140"/>
      <c r="Y1615" s="140"/>
      <c r="Z1615" s="140"/>
      <c r="AA1615" s="242"/>
      <c r="AB1615" s="242"/>
      <c r="AC1615" s="242"/>
      <c r="AD1615" s="242"/>
      <c r="AE1615" s="101" t="str">
        <f t="shared" si="24"/>
        <v/>
      </c>
      <c r="AF1615" s="101"/>
      <c r="AG1615" s="101"/>
      <c r="AH1615" s="101"/>
      <c r="AI1615" s="101"/>
      <c r="AJ1615" s="101"/>
      <c r="AK1615" s="140"/>
      <c r="AL1615" s="140"/>
      <c r="AM1615" s="140"/>
      <c r="AN1615" s="140"/>
      <c r="AO1615" s="140"/>
    </row>
    <row r="1616" spans="1:41" ht="16" customHeight="1" x14ac:dyDescent="0.35">
      <c r="A1616" s="132"/>
      <c r="B1616" s="133"/>
      <c r="C1616" s="133"/>
      <c r="D1616" s="133"/>
      <c r="E1616" s="133"/>
      <c r="F1616" s="134"/>
      <c r="G1616" s="135"/>
      <c r="H1616" s="136"/>
      <c r="I1616" s="108"/>
      <c r="J1616" s="109"/>
      <c r="K1616" s="109"/>
      <c r="L1616" s="109"/>
      <c r="M1616" s="109"/>
      <c r="N1616" s="109"/>
      <c r="O1616" s="109"/>
      <c r="P1616" s="109"/>
      <c r="Q1616" s="109"/>
      <c r="R1616" s="109"/>
      <c r="S1616" s="109"/>
      <c r="T1616" s="241"/>
      <c r="U1616" s="157"/>
      <c r="V1616" s="157"/>
      <c r="W1616" s="158"/>
      <c r="X1616" s="140"/>
      <c r="Y1616" s="140"/>
      <c r="Z1616" s="140"/>
      <c r="AA1616" s="242"/>
      <c r="AB1616" s="242"/>
      <c r="AC1616" s="242"/>
      <c r="AD1616" s="242"/>
      <c r="AE1616" s="101" t="str">
        <f t="shared" si="24"/>
        <v/>
      </c>
      <c r="AF1616" s="101"/>
      <c r="AG1616" s="101"/>
      <c r="AH1616" s="101"/>
      <c r="AI1616" s="101"/>
      <c r="AJ1616" s="101"/>
      <c r="AK1616" s="140"/>
      <c r="AL1616" s="140"/>
      <c r="AM1616" s="140"/>
      <c r="AN1616" s="140"/>
      <c r="AO1616" s="140"/>
    </row>
    <row r="1617" spans="1:41" ht="16" customHeight="1" x14ac:dyDescent="0.35">
      <c r="A1617" s="132"/>
      <c r="B1617" s="133"/>
      <c r="C1617" s="133"/>
      <c r="D1617" s="133"/>
      <c r="E1617" s="133"/>
      <c r="F1617" s="134"/>
      <c r="G1617" s="135"/>
      <c r="H1617" s="136"/>
      <c r="I1617" s="108"/>
      <c r="J1617" s="109"/>
      <c r="K1617" s="109"/>
      <c r="L1617" s="109"/>
      <c r="M1617" s="109"/>
      <c r="N1617" s="109"/>
      <c r="O1617" s="109"/>
      <c r="P1617" s="109"/>
      <c r="Q1617" s="109"/>
      <c r="R1617" s="109"/>
      <c r="S1617" s="109"/>
      <c r="T1617" s="241"/>
      <c r="U1617" s="157"/>
      <c r="V1617" s="157"/>
      <c r="W1617" s="158"/>
      <c r="X1617" s="140"/>
      <c r="Y1617" s="140"/>
      <c r="Z1617" s="140"/>
      <c r="AA1617" s="242"/>
      <c r="AB1617" s="242"/>
      <c r="AC1617" s="242"/>
      <c r="AD1617" s="242"/>
      <c r="AE1617" s="101" t="str">
        <f t="shared" si="24"/>
        <v/>
      </c>
      <c r="AF1617" s="101"/>
      <c r="AG1617" s="101"/>
      <c r="AH1617" s="101"/>
      <c r="AI1617" s="101"/>
      <c r="AJ1617" s="101"/>
      <c r="AK1617" s="140"/>
      <c r="AL1617" s="140"/>
      <c r="AM1617" s="140"/>
      <c r="AN1617" s="140"/>
      <c r="AO1617" s="140"/>
    </row>
    <row r="1618" spans="1:41" ht="16" customHeight="1" x14ac:dyDescent="0.35">
      <c r="A1618" s="132"/>
      <c r="B1618" s="133"/>
      <c r="C1618" s="133"/>
      <c r="D1618" s="133"/>
      <c r="E1618" s="133"/>
      <c r="F1618" s="134"/>
      <c r="G1618" s="135"/>
      <c r="H1618" s="136"/>
      <c r="I1618" s="108"/>
      <c r="J1618" s="109"/>
      <c r="K1618" s="109"/>
      <c r="L1618" s="109"/>
      <c r="M1618" s="109"/>
      <c r="N1618" s="109"/>
      <c r="O1618" s="109"/>
      <c r="P1618" s="109"/>
      <c r="Q1618" s="109"/>
      <c r="R1618" s="109"/>
      <c r="S1618" s="109"/>
      <c r="T1618" s="241"/>
      <c r="U1618" s="157"/>
      <c r="V1618" s="157"/>
      <c r="W1618" s="158"/>
      <c r="X1618" s="140"/>
      <c r="Y1618" s="140"/>
      <c r="Z1618" s="140"/>
      <c r="AA1618" s="242"/>
      <c r="AB1618" s="242"/>
      <c r="AC1618" s="242"/>
      <c r="AD1618" s="242"/>
      <c r="AE1618" s="101" t="str">
        <f t="shared" si="24"/>
        <v/>
      </c>
      <c r="AF1618" s="101"/>
      <c r="AG1618" s="101"/>
      <c r="AH1618" s="101"/>
      <c r="AI1618" s="101"/>
      <c r="AJ1618" s="101"/>
      <c r="AK1618" s="140"/>
      <c r="AL1618" s="140"/>
      <c r="AM1618" s="140"/>
      <c r="AN1618" s="140"/>
      <c r="AO1618" s="140"/>
    </row>
    <row r="1619" spans="1:41" ht="16" customHeight="1" x14ac:dyDescent="0.35">
      <c r="A1619" s="132"/>
      <c r="B1619" s="133"/>
      <c r="C1619" s="133"/>
      <c r="D1619" s="133"/>
      <c r="E1619" s="133"/>
      <c r="F1619" s="134"/>
      <c r="G1619" s="135"/>
      <c r="H1619" s="136"/>
      <c r="I1619" s="108"/>
      <c r="J1619" s="109"/>
      <c r="K1619" s="109"/>
      <c r="L1619" s="109"/>
      <c r="M1619" s="109"/>
      <c r="N1619" s="109"/>
      <c r="O1619" s="109"/>
      <c r="P1619" s="109"/>
      <c r="Q1619" s="109"/>
      <c r="R1619" s="109"/>
      <c r="S1619" s="109"/>
      <c r="T1619" s="241"/>
      <c r="U1619" s="157"/>
      <c r="V1619" s="157"/>
      <c r="W1619" s="158"/>
      <c r="X1619" s="140"/>
      <c r="Y1619" s="140"/>
      <c r="Z1619" s="140"/>
      <c r="AA1619" s="242"/>
      <c r="AB1619" s="242"/>
      <c r="AC1619" s="242"/>
      <c r="AD1619" s="242"/>
      <c r="AE1619" s="101" t="str">
        <f t="shared" si="24"/>
        <v/>
      </c>
      <c r="AF1619" s="101"/>
      <c r="AG1619" s="101"/>
      <c r="AH1619" s="101"/>
      <c r="AI1619" s="101"/>
      <c r="AJ1619" s="101"/>
      <c r="AK1619" s="140"/>
      <c r="AL1619" s="140"/>
      <c r="AM1619" s="140"/>
      <c r="AN1619" s="140"/>
      <c r="AO1619" s="140"/>
    </row>
    <row r="1620" spans="1:41" ht="16" customHeight="1" x14ac:dyDescent="0.35">
      <c r="A1620" s="132"/>
      <c r="B1620" s="133"/>
      <c r="C1620" s="133"/>
      <c r="D1620" s="133"/>
      <c r="E1620" s="133"/>
      <c r="F1620" s="134"/>
      <c r="G1620" s="135"/>
      <c r="H1620" s="136"/>
      <c r="I1620" s="108"/>
      <c r="J1620" s="109"/>
      <c r="K1620" s="109"/>
      <c r="L1620" s="109"/>
      <c r="M1620" s="109"/>
      <c r="N1620" s="109"/>
      <c r="O1620" s="109"/>
      <c r="P1620" s="109"/>
      <c r="Q1620" s="109"/>
      <c r="R1620" s="109"/>
      <c r="S1620" s="109"/>
      <c r="T1620" s="241"/>
      <c r="U1620" s="157"/>
      <c r="V1620" s="157"/>
      <c r="W1620" s="158"/>
      <c r="X1620" s="140"/>
      <c r="Y1620" s="140"/>
      <c r="Z1620" s="140"/>
      <c r="AA1620" s="242"/>
      <c r="AB1620" s="242"/>
      <c r="AC1620" s="242"/>
      <c r="AD1620" s="242"/>
      <c r="AE1620" s="101" t="str">
        <f t="shared" si="24"/>
        <v/>
      </c>
      <c r="AF1620" s="101"/>
      <c r="AG1620" s="101"/>
      <c r="AH1620" s="101"/>
      <c r="AI1620" s="101"/>
      <c r="AJ1620" s="101"/>
      <c r="AK1620" s="140"/>
      <c r="AL1620" s="140"/>
      <c r="AM1620" s="140"/>
      <c r="AN1620" s="140"/>
      <c r="AO1620" s="140"/>
    </row>
    <row r="1621" spans="1:41" ht="16" customHeight="1" x14ac:dyDescent="0.35">
      <c r="A1621" s="132"/>
      <c r="B1621" s="133"/>
      <c r="C1621" s="133"/>
      <c r="D1621" s="133"/>
      <c r="E1621" s="133"/>
      <c r="F1621" s="134"/>
      <c r="G1621" s="135"/>
      <c r="H1621" s="136"/>
      <c r="I1621" s="108"/>
      <c r="J1621" s="109"/>
      <c r="K1621" s="109"/>
      <c r="L1621" s="109"/>
      <c r="M1621" s="109"/>
      <c r="N1621" s="109"/>
      <c r="O1621" s="109"/>
      <c r="P1621" s="109"/>
      <c r="Q1621" s="109"/>
      <c r="R1621" s="109"/>
      <c r="S1621" s="109"/>
      <c r="T1621" s="241"/>
      <c r="U1621" s="157"/>
      <c r="V1621" s="157"/>
      <c r="W1621" s="158"/>
      <c r="X1621" s="140"/>
      <c r="Y1621" s="140"/>
      <c r="Z1621" s="140"/>
      <c r="AA1621" s="242"/>
      <c r="AB1621" s="242"/>
      <c r="AC1621" s="242"/>
      <c r="AD1621" s="242"/>
      <c r="AE1621" s="101" t="str">
        <f t="shared" si="24"/>
        <v/>
      </c>
      <c r="AF1621" s="101"/>
      <c r="AG1621" s="101"/>
      <c r="AH1621" s="101"/>
      <c r="AI1621" s="101"/>
      <c r="AJ1621" s="101"/>
      <c r="AK1621" s="140"/>
      <c r="AL1621" s="140"/>
      <c r="AM1621" s="140"/>
      <c r="AN1621" s="140"/>
      <c r="AO1621" s="140"/>
    </row>
    <row r="1622" spans="1:41" ht="16" customHeight="1" x14ac:dyDescent="0.35">
      <c r="A1622" s="132"/>
      <c r="B1622" s="133"/>
      <c r="C1622" s="133"/>
      <c r="D1622" s="133"/>
      <c r="E1622" s="133"/>
      <c r="F1622" s="134"/>
      <c r="G1622" s="135"/>
      <c r="H1622" s="136"/>
      <c r="I1622" s="108"/>
      <c r="J1622" s="109"/>
      <c r="K1622" s="109"/>
      <c r="L1622" s="109"/>
      <c r="M1622" s="109"/>
      <c r="N1622" s="109"/>
      <c r="O1622" s="109"/>
      <c r="P1622" s="109"/>
      <c r="Q1622" s="109"/>
      <c r="R1622" s="109"/>
      <c r="S1622" s="109"/>
      <c r="T1622" s="241"/>
      <c r="U1622" s="157"/>
      <c r="V1622" s="157"/>
      <c r="W1622" s="158"/>
      <c r="X1622" s="140"/>
      <c r="Y1622" s="140"/>
      <c r="Z1622" s="140"/>
      <c r="AA1622" s="242"/>
      <c r="AB1622" s="242"/>
      <c r="AC1622" s="242"/>
      <c r="AD1622" s="242"/>
      <c r="AE1622" s="101" t="str">
        <f t="shared" si="24"/>
        <v/>
      </c>
      <c r="AF1622" s="101"/>
      <c r="AG1622" s="101"/>
      <c r="AH1622" s="101"/>
      <c r="AI1622" s="101"/>
      <c r="AJ1622" s="101"/>
      <c r="AK1622" s="140"/>
      <c r="AL1622" s="140"/>
      <c r="AM1622" s="140"/>
      <c r="AN1622" s="140"/>
      <c r="AO1622" s="140"/>
    </row>
    <row r="1623" spans="1:41" ht="16" customHeight="1" x14ac:dyDescent="0.35">
      <c r="A1623" s="132"/>
      <c r="B1623" s="133"/>
      <c r="C1623" s="133"/>
      <c r="D1623" s="133"/>
      <c r="E1623" s="133"/>
      <c r="F1623" s="134"/>
      <c r="G1623" s="135"/>
      <c r="H1623" s="136"/>
      <c r="I1623" s="108"/>
      <c r="J1623" s="109"/>
      <c r="K1623" s="109"/>
      <c r="L1623" s="109"/>
      <c r="M1623" s="109"/>
      <c r="N1623" s="109"/>
      <c r="O1623" s="109"/>
      <c r="P1623" s="109"/>
      <c r="Q1623" s="109"/>
      <c r="R1623" s="109"/>
      <c r="S1623" s="109"/>
      <c r="T1623" s="241"/>
      <c r="U1623" s="157"/>
      <c r="V1623" s="157"/>
      <c r="W1623" s="158"/>
      <c r="X1623" s="140"/>
      <c r="Y1623" s="140"/>
      <c r="Z1623" s="140"/>
      <c r="AA1623" s="242"/>
      <c r="AB1623" s="242"/>
      <c r="AC1623" s="242"/>
      <c r="AD1623" s="242"/>
      <c r="AE1623" s="101" t="str">
        <f t="shared" si="24"/>
        <v/>
      </c>
      <c r="AF1623" s="101"/>
      <c r="AG1623" s="101"/>
      <c r="AH1623" s="101"/>
      <c r="AI1623" s="101"/>
      <c r="AJ1623" s="101"/>
      <c r="AK1623" s="140"/>
      <c r="AL1623" s="140"/>
      <c r="AM1623" s="140"/>
      <c r="AN1623" s="140"/>
      <c r="AO1623" s="140"/>
    </row>
    <row r="1624" spans="1:41" ht="16" customHeight="1" x14ac:dyDescent="0.35">
      <c r="A1624" s="132"/>
      <c r="B1624" s="133"/>
      <c r="C1624" s="133"/>
      <c r="D1624" s="133"/>
      <c r="E1624" s="133"/>
      <c r="F1624" s="134"/>
      <c r="G1624" s="135"/>
      <c r="H1624" s="136"/>
      <c r="I1624" s="108"/>
      <c r="J1624" s="109"/>
      <c r="K1624" s="109"/>
      <c r="L1624" s="109"/>
      <c r="M1624" s="109"/>
      <c r="N1624" s="109"/>
      <c r="O1624" s="109"/>
      <c r="P1624" s="109"/>
      <c r="Q1624" s="109"/>
      <c r="R1624" s="109"/>
      <c r="S1624" s="109"/>
      <c r="T1624" s="241"/>
      <c r="U1624" s="157"/>
      <c r="V1624" s="157"/>
      <c r="W1624" s="158"/>
      <c r="X1624" s="140"/>
      <c r="Y1624" s="140"/>
      <c r="Z1624" s="140"/>
      <c r="AA1624" s="242"/>
      <c r="AB1624" s="242"/>
      <c r="AC1624" s="242"/>
      <c r="AD1624" s="242"/>
      <c r="AE1624" s="101" t="str">
        <f t="shared" si="24"/>
        <v/>
      </c>
      <c r="AF1624" s="101"/>
      <c r="AG1624" s="101"/>
      <c r="AH1624" s="101"/>
      <c r="AI1624" s="101"/>
      <c r="AJ1624" s="101"/>
      <c r="AK1624" s="140"/>
      <c r="AL1624" s="140"/>
      <c r="AM1624" s="140"/>
      <c r="AN1624" s="140"/>
      <c r="AO1624" s="140"/>
    </row>
    <row r="1625" spans="1:41" ht="16" customHeight="1" x14ac:dyDescent="0.35">
      <c r="A1625" s="132"/>
      <c r="B1625" s="133"/>
      <c r="C1625" s="133"/>
      <c r="D1625" s="133"/>
      <c r="E1625" s="133"/>
      <c r="F1625" s="134"/>
      <c r="G1625" s="135"/>
      <c r="H1625" s="136"/>
      <c r="I1625" s="108"/>
      <c r="J1625" s="109"/>
      <c r="K1625" s="109"/>
      <c r="L1625" s="109"/>
      <c r="M1625" s="109"/>
      <c r="N1625" s="109"/>
      <c r="O1625" s="109"/>
      <c r="P1625" s="109"/>
      <c r="Q1625" s="109"/>
      <c r="R1625" s="109"/>
      <c r="S1625" s="109"/>
      <c r="T1625" s="241"/>
      <c r="U1625" s="157"/>
      <c r="V1625" s="157"/>
      <c r="W1625" s="158"/>
      <c r="X1625" s="140"/>
      <c r="Y1625" s="140"/>
      <c r="Z1625" s="140"/>
      <c r="AA1625" s="242"/>
      <c r="AB1625" s="242"/>
      <c r="AC1625" s="242"/>
      <c r="AD1625" s="242"/>
      <c r="AE1625" s="101" t="str">
        <f t="shared" si="24"/>
        <v/>
      </c>
      <c r="AF1625" s="101"/>
      <c r="AG1625" s="101"/>
      <c r="AH1625" s="101"/>
      <c r="AI1625" s="101"/>
      <c r="AJ1625" s="101"/>
      <c r="AK1625" s="140"/>
      <c r="AL1625" s="140"/>
      <c r="AM1625" s="140"/>
      <c r="AN1625" s="140"/>
      <c r="AO1625" s="140"/>
    </row>
    <row r="1626" spans="1:41" ht="16" customHeight="1" x14ac:dyDescent="0.35">
      <c r="A1626" s="132"/>
      <c r="B1626" s="133"/>
      <c r="C1626" s="133"/>
      <c r="D1626" s="133"/>
      <c r="E1626" s="133"/>
      <c r="F1626" s="134"/>
      <c r="G1626" s="135"/>
      <c r="H1626" s="136"/>
      <c r="I1626" s="108"/>
      <c r="J1626" s="109"/>
      <c r="K1626" s="109"/>
      <c r="L1626" s="109"/>
      <c r="M1626" s="109"/>
      <c r="N1626" s="109"/>
      <c r="O1626" s="109"/>
      <c r="P1626" s="109"/>
      <c r="Q1626" s="109"/>
      <c r="R1626" s="109"/>
      <c r="S1626" s="109"/>
      <c r="T1626" s="241"/>
      <c r="U1626" s="157"/>
      <c r="V1626" s="157"/>
      <c r="W1626" s="158"/>
      <c r="X1626" s="140"/>
      <c r="Y1626" s="140"/>
      <c r="Z1626" s="140"/>
      <c r="AA1626" s="242"/>
      <c r="AB1626" s="242"/>
      <c r="AC1626" s="242"/>
      <c r="AD1626" s="242"/>
      <c r="AE1626" s="101" t="str">
        <f t="shared" si="24"/>
        <v/>
      </c>
      <c r="AF1626" s="101"/>
      <c r="AG1626" s="101"/>
      <c r="AH1626" s="101"/>
      <c r="AI1626" s="101"/>
      <c r="AJ1626" s="101"/>
      <c r="AK1626" s="140"/>
      <c r="AL1626" s="140"/>
      <c r="AM1626" s="140"/>
      <c r="AN1626" s="140"/>
      <c r="AO1626" s="140"/>
    </row>
    <row r="1627" spans="1:41" ht="16" customHeight="1" x14ac:dyDescent="0.35">
      <c r="A1627" s="132"/>
      <c r="B1627" s="133"/>
      <c r="C1627" s="133"/>
      <c r="D1627" s="133"/>
      <c r="E1627" s="133"/>
      <c r="F1627" s="134"/>
      <c r="G1627" s="135"/>
      <c r="H1627" s="136"/>
      <c r="I1627" s="108"/>
      <c r="J1627" s="109"/>
      <c r="K1627" s="109"/>
      <c r="L1627" s="109"/>
      <c r="M1627" s="109"/>
      <c r="N1627" s="109"/>
      <c r="O1627" s="109"/>
      <c r="P1627" s="109"/>
      <c r="Q1627" s="109"/>
      <c r="R1627" s="109"/>
      <c r="S1627" s="109"/>
      <c r="T1627" s="241"/>
      <c r="U1627" s="157"/>
      <c r="V1627" s="157"/>
      <c r="W1627" s="158"/>
      <c r="X1627" s="140"/>
      <c r="Y1627" s="140"/>
      <c r="Z1627" s="140"/>
      <c r="AA1627" s="242"/>
      <c r="AB1627" s="242"/>
      <c r="AC1627" s="242"/>
      <c r="AD1627" s="242"/>
      <c r="AE1627" s="101" t="str">
        <f t="shared" ref="AE1627:AE1690" si="25">IF(AA1627="","",ROUND(T1627*AA1627,0))</f>
        <v/>
      </c>
      <c r="AF1627" s="101"/>
      <c r="AG1627" s="101"/>
      <c r="AH1627" s="101"/>
      <c r="AI1627" s="101"/>
      <c r="AJ1627" s="101"/>
      <c r="AK1627" s="140"/>
      <c r="AL1627" s="140"/>
      <c r="AM1627" s="140"/>
      <c r="AN1627" s="140"/>
      <c r="AO1627" s="140"/>
    </row>
    <row r="1628" spans="1:41" ht="16" customHeight="1" x14ac:dyDescent="0.35">
      <c r="A1628" s="132"/>
      <c r="B1628" s="133"/>
      <c r="C1628" s="133"/>
      <c r="D1628" s="133"/>
      <c r="E1628" s="133"/>
      <c r="F1628" s="134"/>
      <c r="G1628" s="135"/>
      <c r="H1628" s="136"/>
      <c r="I1628" s="108"/>
      <c r="J1628" s="109"/>
      <c r="K1628" s="109"/>
      <c r="L1628" s="109"/>
      <c r="M1628" s="109"/>
      <c r="N1628" s="109"/>
      <c r="O1628" s="109"/>
      <c r="P1628" s="109"/>
      <c r="Q1628" s="109"/>
      <c r="R1628" s="109"/>
      <c r="S1628" s="109"/>
      <c r="T1628" s="241"/>
      <c r="U1628" s="157"/>
      <c r="V1628" s="157"/>
      <c r="W1628" s="158"/>
      <c r="X1628" s="140"/>
      <c r="Y1628" s="140"/>
      <c r="Z1628" s="140"/>
      <c r="AA1628" s="242"/>
      <c r="AB1628" s="242"/>
      <c r="AC1628" s="242"/>
      <c r="AD1628" s="242"/>
      <c r="AE1628" s="101" t="str">
        <f t="shared" si="25"/>
        <v/>
      </c>
      <c r="AF1628" s="101"/>
      <c r="AG1628" s="101"/>
      <c r="AH1628" s="101"/>
      <c r="AI1628" s="101"/>
      <c r="AJ1628" s="101"/>
      <c r="AK1628" s="140"/>
      <c r="AL1628" s="140"/>
      <c r="AM1628" s="140"/>
      <c r="AN1628" s="140"/>
      <c r="AO1628" s="140"/>
    </row>
    <row r="1629" spans="1:41" ht="16" customHeight="1" x14ac:dyDescent="0.35">
      <c r="A1629" s="132"/>
      <c r="B1629" s="133"/>
      <c r="C1629" s="133"/>
      <c r="D1629" s="133"/>
      <c r="E1629" s="133"/>
      <c r="F1629" s="134"/>
      <c r="G1629" s="135"/>
      <c r="H1629" s="136"/>
      <c r="I1629" s="108"/>
      <c r="J1629" s="109"/>
      <c r="K1629" s="109"/>
      <c r="L1629" s="109"/>
      <c r="M1629" s="109"/>
      <c r="N1629" s="109"/>
      <c r="O1629" s="109"/>
      <c r="P1629" s="109"/>
      <c r="Q1629" s="109"/>
      <c r="R1629" s="109"/>
      <c r="S1629" s="109"/>
      <c r="T1629" s="241"/>
      <c r="U1629" s="157"/>
      <c r="V1629" s="157"/>
      <c r="W1629" s="158"/>
      <c r="X1629" s="140"/>
      <c r="Y1629" s="140"/>
      <c r="Z1629" s="140"/>
      <c r="AA1629" s="242"/>
      <c r="AB1629" s="242"/>
      <c r="AC1629" s="242"/>
      <c r="AD1629" s="242"/>
      <c r="AE1629" s="101" t="str">
        <f t="shared" si="25"/>
        <v/>
      </c>
      <c r="AF1629" s="101"/>
      <c r="AG1629" s="101"/>
      <c r="AH1629" s="101"/>
      <c r="AI1629" s="101"/>
      <c r="AJ1629" s="101"/>
      <c r="AK1629" s="140"/>
      <c r="AL1629" s="140"/>
      <c r="AM1629" s="140"/>
      <c r="AN1629" s="140"/>
      <c r="AO1629" s="140"/>
    </row>
    <row r="1630" spans="1:41" ht="16" customHeight="1" x14ac:dyDescent="0.35">
      <c r="A1630" s="132"/>
      <c r="B1630" s="133"/>
      <c r="C1630" s="133"/>
      <c r="D1630" s="133"/>
      <c r="E1630" s="133"/>
      <c r="F1630" s="134"/>
      <c r="G1630" s="135"/>
      <c r="H1630" s="136"/>
      <c r="I1630" s="108"/>
      <c r="J1630" s="109"/>
      <c r="K1630" s="109"/>
      <c r="L1630" s="109"/>
      <c r="M1630" s="109"/>
      <c r="N1630" s="109"/>
      <c r="O1630" s="109"/>
      <c r="P1630" s="109"/>
      <c r="Q1630" s="109"/>
      <c r="R1630" s="109"/>
      <c r="S1630" s="109"/>
      <c r="T1630" s="241"/>
      <c r="U1630" s="157"/>
      <c r="V1630" s="157"/>
      <c r="W1630" s="158"/>
      <c r="X1630" s="140"/>
      <c r="Y1630" s="140"/>
      <c r="Z1630" s="140"/>
      <c r="AA1630" s="242"/>
      <c r="AB1630" s="242"/>
      <c r="AC1630" s="242"/>
      <c r="AD1630" s="242"/>
      <c r="AE1630" s="101" t="str">
        <f t="shared" si="25"/>
        <v/>
      </c>
      <c r="AF1630" s="101"/>
      <c r="AG1630" s="101"/>
      <c r="AH1630" s="101"/>
      <c r="AI1630" s="101"/>
      <c r="AJ1630" s="101"/>
      <c r="AK1630" s="140"/>
      <c r="AL1630" s="140"/>
      <c r="AM1630" s="140"/>
      <c r="AN1630" s="140"/>
      <c r="AO1630" s="140"/>
    </row>
    <row r="1631" spans="1:41" ht="16" customHeight="1" x14ac:dyDescent="0.35">
      <c r="A1631" s="132"/>
      <c r="B1631" s="133"/>
      <c r="C1631" s="133"/>
      <c r="D1631" s="133"/>
      <c r="E1631" s="133"/>
      <c r="F1631" s="134"/>
      <c r="G1631" s="135"/>
      <c r="H1631" s="136"/>
      <c r="I1631" s="108"/>
      <c r="J1631" s="109"/>
      <c r="K1631" s="109"/>
      <c r="L1631" s="109"/>
      <c r="M1631" s="109"/>
      <c r="N1631" s="109"/>
      <c r="O1631" s="109"/>
      <c r="P1631" s="109"/>
      <c r="Q1631" s="109"/>
      <c r="R1631" s="109"/>
      <c r="S1631" s="109"/>
      <c r="T1631" s="241"/>
      <c r="U1631" s="157"/>
      <c r="V1631" s="157"/>
      <c r="W1631" s="158"/>
      <c r="X1631" s="140"/>
      <c r="Y1631" s="140"/>
      <c r="Z1631" s="140"/>
      <c r="AA1631" s="242"/>
      <c r="AB1631" s="242"/>
      <c r="AC1631" s="242"/>
      <c r="AD1631" s="242"/>
      <c r="AE1631" s="101" t="str">
        <f t="shared" si="25"/>
        <v/>
      </c>
      <c r="AF1631" s="101"/>
      <c r="AG1631" s="101"/>
      <c r="AH1631" s="101"/>
      <c r="AI1631" s="101"/>
      <c r="AJ1631" s="101"/>
      <c r="AK1631" s="140"/>
      <c r="AL1631" s="140"/>
      <c r="AM1631" s="140"/>
      <c r="AN1631" s="140"/>
      <c r="AO1631" s="140"/>
    </row>
    <row r="1632" spans="1:41" ht="16" customHeight="1" x14ac:dyDescent="0.35">
      <c r="A1632" s="132"/>
      <c r="B1632" s="133"/>
      <c r="C1632" s="133"/>
      <c r="D1632" s="133"/>
      <c r="E1632" s="133"/>
      <c r="F1632" s="134"/>
      <c r="G1632" s="135"/>
      <c r="H1632" s="136"/>
      <c r="I1632" s="108"/>
      <c r="J1632" s="109"/>
      <c r="K1632" s="109"/>
      <c r="L1632" s="109"/>
      <c r="M1632" s="109"/>
      <c r="N1632" s="109"/>
      <c r="O1632" s="109"/>
      <c r="P1632" s="109"/>
      <c r="Q1632" s="109"/>
      <c r="R1632" s="109"/>
      <c r="S1632" s="109"/>
      <c r="T1632" s="241"/>
      <c r="U1632" s="157"/>
      <c r="V1632" s="157"/>
      <c r="W1632" s="158"/>
      <c r="X1632" s="140"/>
      <c r="Y1632" s="140"/>
      <c r="Z1632" s="140"/>
      <c r="AA1632" s="242"/>
      <c r="AB1632" s="242"/>
      <c r="AC1632" s="242"/>
      <c r="AD1632" s="242"/>
      <c r="AE1632" s="101" t="str">
        <f t="shared" si="25"/>
        <v/>
      </c>
      <c r="AF1632" s="101"/>
      <c r="AG1632" s="101"/>
      <c r="AH1632" s="101"/>
      <c r="AI1632" s="101"/>
      <c r="AJ1632" s="101"/>
      <c r="AK1632" s="140"/>
      <c r="AL1632" s="140"/>
      <c r="AM1632" s="140"/>
      <c r="AN1632" s="140"/>
      <c r="AO1632" s="140"/>
    </row>
    <row r="1633" spans="1:41" ht="16" customHeight="1" x14ac:dyDescent="0.35">
      <c r="A1633" s="132"/>
      <c r="B1633" s="133"/>
      <c r="C1633" s="133"/>
      <c r="D1633" s="133"/>
      <c r="E1633" s="133"/>
      <c r="F1633" s="134"/>
      <c r="G1633" s="135"/>
      <c r="H1633" s="136"/>
      <c r="I1633" s="108"/>
      <c r="J1633" s="109"/>
      <c r="K1633" s="109"/>
      <c r="L1633" s="109"/>
      <c r="M1633" s="109"/>
      <c r="N1633" s="109"/>
      <c r="O1633" s="109"/>
      <c r="P1633" s="109"/>
      <c r="Q1633" s="109"/>
      <c r="R1633" s="109"/>
      <c r="S1633" s="109"/>
      <c r="T1633" s="241"/>
      <c r="U1633" s="157"/>
      <c r="V1633" s="157"/>
      <c r="W1633" s="158"/>
      <c r="X1633" s="140"/>
      <c r="Y1633" s="140"/>
      <c r="Z1633" s="140"/>
      <c r="AA1633" s="242"/>
      <c r="AB1633" s="242"/>
      <c r="AC1633" s="242"/>
      <c r="AD1633" s="242"/>
      <c r="AE1633" s="101" t="str">
        <f t="shared" si="25"/>
        <v/>
      </c>
      <c r="AF1633" s="101"/>
      <c r="AG1633" s="101"/>
      <c r="AH1633" s="101"/>
      <c r="AI1633" s="101"/>
      <c r="AJ1633" s="101"/>
      <c r="AK1633" s="140"/>
      <c r="AL1633" s="140"/>
      <c r="AM1633" s="140"/>
      <c r="AN1633" s="140"/>
      <c r="AO1633" s="140"/>
    </row>
    <row r="1634" spans="1:41" ht="16" customHeight="1" x14ac:dyDescent="0.35">
      <c r="A1634" s="132"/>
      <c r="B1634" s="133"/>
      <c r="C1634" s="133"/>
      <c r="D1634" s="133"/>
      <c r="E1634" s="133"/>
      <c r="F1634" s="134"/>
      <c r="G1634" s="135"/>
      <c r="H1634" s="136"/>
      <c r="I1634" s="108"/>
      <c r="J1634" s="109"/>
      <c r="K1634" s="109"/>
      <c r="L1634" s="109"/>
      <c r="M1634" s="109"/>
      <c r="N1634" s="109"/>
      <c r="O1634" s="109"/>
      <c r="P1634" s="109"/>
      <c r="Q1634" s="109"/>
      <c r="R1634" s="109"/>
      <c r="S1634" s="109"/>
      <c r="T1634" s="241"/>
      <c r="U1634" s="157"/>
      <c r="V1634" s="157"/>
      <c r="W1634" s="158"/>
      <c r="X1634" s="140"/>
      <c r="Y1634" s="140"/>
      <c r="Z1634" s="140"/>
      <c r="AA1634" s="242"/>
      <c r="AB1634" s="242"/>
      <c r="AC1634" s="242"/>
      <c r="AD1634" s="242"/>
      <c r="AE1634" s="101" t="str">
        <f t="shared" si="25"/>
        <v/>
      </c>
      <c r="AF1634" s="101"/>
      <c r="AG1634" s="101"/>
      <c r="AH1634" s="101"/>
      <c r="AI1634" s="101"/>
      <c r="AJ1634" s="101"/>
      <c r="AK1634" s="140"/>
      <c r="AL1634" s="140"/>
      <c r="AM1634" s="140"/>
      <c r="AN1634" s="140"/>
      <c r="AO1634" s="140"/>
    </row>
    <row r="1635" spans="1:41" ht="16" customHeight="1" x14ac:dyDescent="0.35">
      <c r="A1635" s="132"/>
      <c r="B1635" s="133"/>
      <c r="C1635" s="133"/>
      <c r="D1635" s="133"/>
      <c r="E1635" s="133"/>
      <c r="F1635" s="134"/>
      <c r="G1635" s="135"/>
      <c r="H1635" s="136"/>
      <c r="I1635" s="108"/>
      <c r="J1635" s="109"/>
      <c r="K1635" s="109"/>
      <c r="L1635" s="109"/>
      <c r="M1635" s="109"/>
      <c r="N1635" s="109"/>
      <c r="O1635" s="109"/>
      <c r="P1635" s="109"/>
      <c r="Q1635" s="109"/>
      <c r="R1635" s="109"/>
      <c r="S1635" s="109"/>
      <c r="T1635" s="241"/>
      <c r="U1635" s="157"/>
      <c r="V1635" s="157"/>
      <c r="W1635" s="158"/>
      <c r="X1635" s="140"/>
      <c r="Y1635" s="140"/>
      <c r="Z1635" s="140"/>
      <c r="AA1635" s="242"/>
      <c r="AB1635" s="242"/>
      <c r="AC1635" s="242"/>
      <c r="AD1635" s="242"/>
      <c r="AE1635" s="101" t="str">
        <f t="shared" si="25"/>
        <v/>
      </c>
      <c r="AF1635" s="101"/>
      <c r="AG1635" s="101"/>
      <c r="AH1635" s="101"/>
      <c r="AI1635" s="101"/>
      <c r="AJ1635" s="101"/>
      <c r="AK1635" s="140"/>
      <c r="AL1635" s="140"/>
      <c r="AM1635" s="140"/>
      <c r="AN1635" s="140"/>
      <c r="AO1635" s="140"/>
    </row>
    <row r="1636" spans="1:41" ht="16" customHeight="1" x14ac:dyDescent="0.35">
      <c r="A1636" s="132"/>
      <c r="B1636" s="133"/>
      <c r="C1636" s="133"/>
      <c r="D1636" s="133"/>
      <c r="E1636" s="133"/>
      <c r="F1636" s="134"/>
      <c r="G1636" s="135"/>
      <c r="H1636" s="136"/>
      <c r="I1636" s="108"/>
      <c r="J1636" s="109"/>
      <c r="K1636" s="109"/>
      <c r="L1636" s="109"/>
      <c r="M1636" s="109"/>
      <c r="N1636" s="109"/>
      <c r="O1636" s="109"/>
      <c r="P1636" s="109"/>
      <c r="Q1636" s="109"/>
      <c r="R1636" s="109"/>
      <c r="S1636" s="109"/>
      <c r="T1636" s="241"/>
      <c r="U1636" s="157"/>
      <c r="V1636" s="157"/>
      <c r="W1636" s="158"/>
      <c r="X1636" s="140"/>
      <c r="Y1636" s="140"/>
      <c r="Z1636" s="140"/>
      <c r="AA1636" s="242"/>
      <c r="AB1636" s="242"/>
      <c r="AC1636" s="242"/>
      <c r="AD1636" s="242"/>
      <c r="AE1636" s="101" t="str">
        <f t="shared" si="25"/>
        <v/>
      </c>
      <c r="AF1636" s="101"/>
      <c r="AG1636" s="101"/>
      <c r="AH1636" s="101"/>
      <c r="AI1636" s="101"/>
      <c r="AJ1636" s="101"/>
      <c r="AK1636" s="140"/>
      <c r="AL1636" s="140"/>
      <c r="AM1636" s="140"/>
      <c r="AN1636" s="140"/>
      <c r="AO1636" s="140"/>
    </row>
    <row r="1637" spans="1:41" ht="16" customHeight="1" x14ac:dyDescent="0.35">
      <c r="A1637" s="132"/>
      <c r="B1637" s="133"/>
      <c r="C1637" s="133"/>
      <c r="D1637" s="133"/>
      <c r="E1637" s="133"/>
      <c r="F1637" s="134"/>
      <c r="G1637" s="135"/>
      <c r="H1637" s="136"/>
      <c r="I1637" s="108"/>
      <c r="J1637" s="109"/>
      <c r="K1637" s="109"/>
      <c r="L1637" s="109"/>
      <c r="M1637" s="109"/>
      <c r="N1637" s="109"/>
      <c r="O1637" s="109"/>
      <c r="P1637" s="109"/>
      <c r="Q1637" s="109"/>
      <c r="R1637" s="109"/>
      <c r="S1637" s="109"/>
      <c r="T1637" s="241"/>
      <c r="U1637" s="157"/>
      <c r="V1637" s="157"/>
      <c r="W1637" s="158"/>
      <c r="X1637" s="140"/>
      <c r="Y1637" s="140"/>
      <c r="Z1637" s="140"/>
      <c r="AA1637" s="242"/>
      <c r="AB1637" s="242"/>
      <c r="AC1637" s="242"/>
      <c r="AD1637" s="242"/>
      <c r="AE1637" s="101" t="str">
        <f t="shared" si="25"/>
        <v/>
      </c>
      <c r="AF1637" s="101"/>
      <c r="AG1637" s="101"/>
      <c r="AH1637" s="101"/>
      <c r="AI1637" s="101"/>
      <c r="AJ1637" s="101"/>
      <c r="AK1637" s="140"/>
      <c r="AL1637" s="140"/>
      <c r="AM1637" s="140"/>
      <c r="AN1637" s="140"/>
      <c r="AO1637" s="140"/>
    </row>
    <row r="1638" spans="1:41" ht="16" customHeight="1" x14ac:dyDescent="0.35">
      <c r="A1638" s="132"/>
      <c r="B1638" s="133"/>
      <c r="C1638" s="133"/>
      <c r="D1638" s="133"/>
      <c r="E1638" s="133"/>
      <c r="F1638" s="134"/>
      <c r="G1638" s="135"/>
      <c r="H1638" s="136"/>
      <c r="I1638" s="108"/>
      <c r="J1638" s="109"/>
      <c r="K1638" s="109"/>
      <c r="L1638" s="109"/>
      <c r="M1638" s="109"/>
      <c r="N1638" s="109"/>
      <c r="O1638" s="109"/>
      <c r="P1638" s="109"/>
      <c r="Q1638" s="109"/>
      <c r="R1638" s="109"/>
      <c r="S1638" s="109"/>
      <c r="T1638" s="241"/>
      <c r="U1638" s="157"/>
      <c r="V1638" s="157"/>
      <c r="W1638" s="158"/>
      <c r="X1638" s="140"/>
      <c r="Y1638" s="140"/>
      <c r="Z1638" s="140"/>
      <c r="AA1638" s="242"/>
      <c r="AB1638" s="242"/>
      <c r="AC1638" s="242"/>
      <c r="AD1638" s="242"/>
      <c r="AE1638" s="101" t="str">
        <f t="shared" si="25"/>
        <v/>
      </c>
      <c r="AF1638" s="101"/>
      <c r="AG1638" s="101"/>
      <c r="AH1638" s="101"/>
      <c r="AI1638" s="101"/>
      <c r="AJ1638" s="101"/>
      <c r="AK1638" s="140"/>
      <c r="AL1638" s="140"/>
      <c r="AM1638" s="140"/>
      <c r="AN1638" s="140"/>
      <c r="AO1638" s="140"/>
    </row>
    <row r="1639" spans="1:41" ht="16" customHeight="1" x14ac:dyDescent="0.35">
      <c r="A1639" s="132"/>
      <c r="B1639" s="133"/>
      <c r="C1639" s="133"/>
      <c r="D1639" s="133"/>
      <c r="E1639" s="133"/>
      <c r="F1639" s="134"/>
      <c r="G1639" s="135"/>
      <c r="H1639" s="136"/>
      <c r="I1639" s="108"/>
      <c r="J1639" s="109"/>
      <c r="K1639" s="109"/>
      <c r="L1639" s="109"/>
      <c r="M1639" s="109"/>
      <c r="N1639" s="109"/>
      <c r="O1639" s="109"/>
      <c r="P1639" s="109"/>
      <c r="Q1639" s="109"/>
      <c r="R1639" s="109"/>
      <c r="S1639" s="109"/>
      <c r="T1639" s="241"/>
      <c r="U1639" s="157"/>
      <c r="V1639" s="157"/>
      <c r="W1639" s="158"/>
      <c r="X1639" s="140"/>
      <c r="Y1639" s="140"/>
      <c r="Z1639" s="140"/>
      <c r="AA1639" s="242"/>
      <c r="AB1639" s="242"/>
      <c r="AC1639" s="242"/>
      <c r="AD1639" s="242"/>
      <c r="AE1639" s="101" t="str">
        <f t="shared" si="25"/>
        <v/>
      </c>
      <c r="AF1639" s="101"/>
      <c r="AG1639" s="101"/>
      <c r="AH1639" s="101"/>
      <c r="AI1639" s="101"/>
      <c r="AJ1639" s="101"/>
      <c r="AK1639" s="140"/>
      <c r="AL1639" s="140"/>
      <c r="AM1639" s="140"/>
      <c r="AN1639" s="140"/>
      <c r="AO1639" s="140"/>
    </row>
    <row r="1640" spans="1:41" ht="16" customHeight="1" x14ac:dyDescent="0.35">
      <c r="A1640" s="132"/>
      <c r="B1640" s="133"/>
      <c r="C1640" s="133"/>
      <c r="D1640" s="133"/>
      <c r="E1640" s="133"/>
      <c r="F1640" s="134"/>
      <c r="G1640" s="135"/>
      <c r="H1640" s="136"/>
      <c r="I1640" s="108"/>
      <c r="J1640" s="109"/>
      <c r="K1640" s="109"/>
      <c r="L1640" s="109"/>
      <c r="M1640" s="109"/>
      <c r="N1640" s="109"/>
      <c r="O1640" s="109"/>
      <c r="P1640" s="109"/>
      <c r="Q1640" s="109"/>
      <c r="R1640" s="109"/>
      <c r="S1640" s="109"/>
      <c r="T1640" s="241"/>
      <c r="U1640" s="157"/>
      <c r="V1640" s="157"/>
      <c r="W1640" s="158"/>
      <c r="X1640" s="140"/>
      <c r="Y1640" s="140"/>
      <c r="Z1640" s="140"/>
      <c r="AA1640" s="242"/>
      <c r="AB1640" s="242"/>
      <c r="AC1640" s="242"/>
      <c r="AD1640" s="242"/>
      <c r="AE1640" s="101" t="str">
        <f t="shared" si="25"/>
        <v/>
      </c>
      <c r="AF1640" s="101"/>
      <c r="AG1640" s="101"/>
      <c r="AH1640" s="101"/>
      <c r="AI1640" s="101"/>
      <c r="AJ1640" s="101"/>
      <c r="AK1640" s="140"/>
      <c r="AL1640" s="140"/>
      <c r="AM1640" s="140"/>
      <c r="AN1640" s="140"/>
      <c r="AO1640" s="140"/>
    </row>
    <row r="1641" spans="1:41" ht="16" customHeight="1" x14ac:dyDescent="0.35">
      <c r="A1641" s="132"/>
      <c r="B1641" s="133"/>
      <c r="C1641" s="133"/>
      <c r="D1641" s="133"/>
      <c r="E1641" s="133"/>
      <c r="F1641" s="134"/>
      <c r="G1641" s="135"/>
      <c r="H1641" s="136"/>
      <c r="I1641" s="108"/>
      <c r="J1641" s="109"/>
      <c r="K1641" s="109"/>
      <c r="L1641" s="109"/>
      <c r="M1641" s="109"/>
      <c r="N1641" s="109"/>
      <c r="O1641" s="109"/>
      <c r="P1641" s="109"/>
      <c r="Q1641" s="109"/>
      <c r="R1641" s="109"/>
      <c r="S1641" s="109"/>
      <c r="T1641" s="241"/>
      <c r="U1641" s="157"/>
      <c r="V1641" s="157"/>
      <c r="W1641" s="158"/>
      <c r="X1641" s="140"/>
      <c r="Y1641" s="140"/>
      <c r="Z1641" s="140"/>
      <c r="AA1641" s="242"/>
      <c r="AB1641" s="242"/>
      <c r="AC1641" s="242"/>
      <c r="AD1641" s="242"/>
      <c r="AE1641" s="101" t="str">
        <f t="shared" si="25"/>
        <v/>
      </c>
      <c r="AF1641" s="101"/>
      <c r="AG1641" s="101"/>
      <c r="AH1641" s="101"/>
      <c r="AI1641" s="101"/>
      <c r="AJ1641" s="101"/>
      <c r="AK1641" s="140"/>
      <c r="AL1641" s="140"/>
      <c r="AM1641" s="140"/>
      <c r="AN1641" s="140"/>
      <c r="AO1641" s="140"/>
    </row>
    <row r="1642" spans="1:41" ht="16" customHeight="1" x14ac:dyDescent="0.35">
      <c r="A1642" s="132"/>
      <c r="B1642" s="133"/>
      <c r="C1642" s="133"/>
      <c r="D1642" s="133"/>
      <c r="E1642" s="133"/>
      <c r="F1642" s="134"/>
      <c r="G1642" s="135"/>
      <c r="H1642" s="136"/>
      <c r="I1642" s="108"/>
      <c r="J1642" s="109"/>
      <c r="K1642" s="109"/>
      <c r="L1642" s="109"/>
      <c r="M1642" s="109"/>
      <c r="N1642" s="109"/>
      <c r="O1642" s="109"/>
      <c r="P1642" s="109"/>
      <c r="Q1642" s="109"/>
      <c r="R1642" s="109"/>
      <c r="S1642" s="109"/>
      <c r="T1642" s="241"/>
      <c r="U1642" s="157"/>
      <c r="V1642" s="157"/>
      <c r="W1642" s="158"/>
      <c r="X1642" s="140"/>
      <c r="Y1642" s="140"/>
      <c r="Z1642" s="140"/>
      <c r="AA1642" s="242"/>
      <c r="AB1642" s="242"/>
      <c r="AC1642" s="242"/>
      <c r="AD1642" s="242"/>
      <c r="AE1642" s="101" t="str">
        <f t="shared" si="25"/>
        <v/>
      </c>
      <c r="AF1642" s="101"/>
      <c r="AG1642" s="101"/>
      <c r="AH1642" s="101"/>
      <c r="AI1642" s="101"/>
      <c r="AJ1642" s="101"/>
      <c r="AK1642" s="140"/>
      <c r="AL1642" s="140"/>
      <c r="AM1642" s="140"/>
      <c r="AN1642" s="140"/>
      <c r="AO1642" s="140"/>
    </row>
    <row r="1643" spans="1:41" ht="16" customHeight="1" x14ac:dyDescent="0.35">
      <c r="A1643" s="132"/>
      <c r="B1643" s="133"/>
      <c r="C1643" s="133"/>
      <c r="D1643" s="133"/>
      <c r="E1643" s="133"/>
      <c r="F1643" s="134"/>
      <c r="G1643" s="135"/>
      <c r="H1643" s="136"/>
      <c r="I1643" s="108"/>
      <c r="J1643" s="109"/>
      <c r="K1643" s="109"/>
      <c r="L1643" s="109"/>
      <c r="M1643" s="109"/>
      <c r="N1643" s="109"/>
      <c r="O1643" s="109"/>
      <c r="P1643" s="109"/>
      <c r="Q1643" s="109"/>
      <c r="R1643" s="109"/>
      <c r="S1643" s="109"/>
      <c r="T1643" s="241"/>
      <c r="U1643" s="157"/>
      <c r="V1643" s="157"/>
      <c r="W1643" s="158"/>
      <c r="X1643" s="140"/>
      <c r="Y1643" s="140"/>
      <c r="Z1643" s="140"/>
      <c r="AA1643" s="242"/>
      <c r="AB1643" s="242"/>
      <c r="AC1643" s="242"/>
      <c r="AD1643" s="242"/>
      <c r="AE1643" s="101" t="str">
        <f t="shared" si="25"/>
        <v/>
      </c>
      <c r="AF1643" s="101"/>
      <c r="AG1643" s="101"/>
      <c r="AH1643" s="101"/>
      <c r="AI1643" s="101"/>
      <c r="AJ1643" s="101"/>
      <c r="AK1643" s="140"/>
      <c r="AL1643" s="140"/>
      <c r="AM1643" s="140"/>
      <c r="AN1643" s="140"/>
      <c r="AO1643" s="140"/>
    </row>
    <row r="1644" spans="1:41" ht="16" customHeight="1" x14ac:dyDescent="0.35">
      <c r="A1644" s="132"/>
      <c r="B1644" s="133"/>
      <c r="C1644" s="133"/>
      <c r="D1644" s="133"/>
      <c r="E1644" s="133"/>
      <c r="F1644" s="134"/>
      <c r="G1644" s="135"/>
      <c r="H1644" s="136"/>
      <c r="I1644" s="108"/>
      <c r="J1644" s="109"/>
      <c r="K1644" s="109"/>
      <c r="L1644" s="109"/>
      <c r="M1644" s="109"/>
      <c r="N1644" s="109"/>
      <c r="O1644" s="109"/>
      <c r="P1644" s="109"/>
      <c r="Q1644" s="109"/>
      <c r="R1644" s="109"/>
      <c r="S1644" s="109"/>
      <c r="T1644" s="241"/>
      <c r="U1644" s="157"/>
      <c r="V1644" s="157"/>
      <c r="W1644" s="158"/>
      <c r="X1644" s="140"/>
      <c r="Y1644" s="140"/>
      <c r="Z1644" s="140"/>
      <c r="AA1644" s="242"/>
      <c r="AB1644" s="242"/>
      <c r="AC1644" s="242"/>
      <c r="AD1644" s="242"/>
      <c r="AE1644" s="101" t="str">
        <f t="shared" si="25"/>
        <v/>
      </c>
      <c r="AF1644" s="101"/>
      <c r="AG1644" s="101"/>
      <c r="AH1644" s="101"/>
      <c r="AI1644" s="101"/>
      <c r="AJ1644" s="101"/>
      <c r="AK1644" s="140"/>
      <c r="AL1644" s="140"/>
      <c r="AM1644" s="140"/>
      <c r="AN1644" s="140"/>
      <c r="AO1644" s="140"/>
    </row>
    <row r="1645" spans="1:41" ht="16" customHeight="1" x14ac:dyDescent="0.35">
      <c r="A1645" s="132"/>
      <c r="B1645" s="133"/>
      <c r="C1645" s="133"/>
      <c r="D1645" s="133"/>
      <c r="E1645" s="133"/>
      <c r="F1645" s="134"/>
      <c r="G1645" s="135"/>
      <c r="H1645" s="136"/>
      <c r="I1645" s="108"/>
      <c r="J1645" s="109"/>
      <c r="K1645" s="109"/>
      <c r="L1645" s="109"/>
      <c r="M1645" s="109"/>
      <c r="N1645" s="109"/>
      <c r="O1645" s="109"/>
      <c r="P1645" s="109"/>
      <c r="Q1645" s="109"/>
      <c r="R1645" s="109"/>
      <c r="S1645" s="109"/>
      <c r="T1645" s="241"/>
      <c r="U1645" s="157"/>
      <c r="V1645" s="157"/>
      <c r="W1645" s="158"/>
      <c r="X1645" s="140"/>
      <c r="Y1645" s="140"/>
      <c r="Z1645" s="140"/>
      <c r="AA1645" s="242"/>
      <c r="AB1645" s="242"/>
      <c r="AC1645" s="242"/>
      <c r="AD1645" s="242"/>
      <c r="AE1645" s="101" t="str">
        <f t="shared" si="25"/>
        <v/>
      </c>
      <c r="AF1645" s="101"/>
      <c r="AG1645" s="101"/>
      <c r="AH1645" s="101"/>
      <c r="AI1645" s="101"/>
      <c r="AJ1645" s="101"/>
      <c r="AK1645" s="140"/>
      <c r="AL1645" s="140"/>
      <c r="AM1645" s="140"/>
      <c r="AN1645" s="140"/>
      <c r="AO1645" s="140"/>
    </row>
    <row r="1646" spans="1:41" ht="16" customHeight="1" x14ac:dyDescent="0.35">
      <c r="A1646" s="132"/>
      <c r="B1646" s="133"/>
      <c r="C1646" s="133"/>
      <c r="D1646" s="133"/>
      <c r="E1646" s="133"/>
      <c r="F1646" s="134"/>
      <c r="G1646" s="135"/>
      <c r="H1646" s="136"/>
      <c r="I1646" s="108"/>
      <c r="J1646" s="109"/>
      <c r="K1646" s="109"/>
      <c r="L1646" s="109"/>
      <c r="M1646" s="109"/>
      <c r="N1646" s="109"/>
      <c r="O1646" s="109"/>
      <c r="P1646" s="109"/>
      <c r="Q1646" s="109"/>
      <c r="R1646" s="109"/>
      <c r="S1646" s="109"/>
      <c r="T1646" s="241"/>
      <c r="U1646" s="157"/>
      <c r="V1646" s="157"/>
      <c r="W1646" s="158"/>
      <c r="X1646" s="140"/>
      <c r="Y1646" s="140"/>
      <c r="Z1646" s="140"/>
      <c r="AA1646" s="242"/>
      <c r="AB1646" s="242"/>
      <c r="AC1646" s="242"/>
      <c r="AD1646" s="242"/>
      <c r="AE1646" s="101" t="str">
        <f t="shared" si="25"/>
        <v/>
      </c>
      <c r="AF1646" s="101"/>
      <c r="AG1646" s="101"/>
      <c r="AH1646" s="101"/>
      <c r="AI1646" s="101"/>
      <c r="AJ1646" s="101"/>
      <c r="AK1646" s="140"/>
      <c r="AL1646" s="140"/>
      <c r="AM1646" s="140"/>
      <c r="AN1646" s="140"/>
      <c r="AO1646" s="140"/>
    </row>
    <row r="1647" spans="1:41" ht="16" customHeight="1" x14ac:dyDescent="0.35">
      <c r="A1647" s="132"/>
      <c r="B1647" s="133"/>
      <c r="C1647" s="133"/>
      <c r="D1647" s="133"/>
      <c r="E1647" s="133"/>
      <c r="F1647" s="134"/>
      <c r="G1647" s="135"/>
      <c r="H1647" s="136"/>
      <c r="I1647" s="108"/>
      <c r="J1647" s="109"/>
      <c r="K1647" s="109"/>
      <c r="L1647" s="109"/>
      <c r="M1647" s="109"/>
      <c r="N1647" s="109"/>
      <c r="O1647" s="109"/>
      <c r="P1647" s="109"/>
      <c r="Q1647" s="109"/>
      <c r="R1647" s="109"/>
      <c r="S1647" s="109"/>
      <c r="T1647" s="241"/>
      <c r="U1647" s="157"/>
      <c r="V1647" s="157"/>
      <c r="W1647" s="158"/>
      <c r="X1647" s="140"/>
      <c r="Y1647" s="140"/>
      <c r="Z1647" s="140"/>
      <c r="AA1647" s="242"/>
      <c r="AB1647" s="242"/>
      <c r="AC1647" s="242"/>
      <c r="AD1647" s="242"/>
      <c r="AE1647" s="101" t="str">
        <f t="shared" si="25"/>
        <v/>
      </c>
      <c r="AF1647" s="101"/>
      <c r="AG1647" s="101"/>
      <c r="AH1647" s="101"/>
      <c r="AI1647" s="101"/>
      <c r="AJ1647" s="101"/>
      <c r="AK1647" s="140"/>
      <c r="AL1647" s="140"/>
      <c r="AM1647" s="140"/>
      <c r="AN1647" s="140"/>
      <c r="AO1647" s="140"/>
    </row>
    <row r="1648" spans="1:41" ht="16" customHeight="1" x14ac:dyDescent="0.35">
      <c r="A1648" s="132"/>
      <c r="B1648" s="133"/>
      <c r="C1648" s="133"/>
      <c r="D1648" s="133"/>
      <c r="E1648" s="133"/>
      <c r="F1648" s="134"/>
      <c r="G1648" s="135"/>
      <c r="H1648" s="136"/>
      <c r="I1648" s="108"/>
      <c r="J1648" s="109"/>
      <c r="K1648" s="109"/>
      <c r="L1648" s="109"/>
      <c r="M1648" s="109"/>
      <c r="N1648" s="109"/>
      <c r="O1648" s="109"/>
      <c r="P1648" s="109"/>
      <c r="Q1648" s="109"/>
      <c r="R1648" s="109"/>
      <c r="S1648" s="109"/>
      <c r="T1648" s="241"/>
      <c r="U1648" s="157"/>
      <c r="V1648" s="157"/>
      <c r="W1648" s="158"/>
      <c r="X1648" s="140"/>
      <c r="Y1648" s="140"/>
      <c r="Z1648" s="140"/>
      <c r="AA1648" s="242"/>
      <c r="AB1648" s="242"/>
      <c r="AC1648" s="242"/>
      <c r="AD1648" s="242"/>
      <c r="AE1648" s="101" t="str">
        <f t="shared" si="25"/>
        <v/>
      </c>
      <c r="AF1648" s="101"/>
      <c r="AG1648" s="101"/>
      <c r="AH1648" s="101"/>
      <c r="AI1648" s="101"/>
      <c r="AJ1648" s="101"/>
      <c r="AK1648" s="140"/>
      <c r="AL1648" s="140"/>
      <c r="AM1648" s="140"/>
      <c r="AN1648" s="140"/>
      <c r="AO1648" s="140"/>
    </row>
    <row r="1649" spans="1:41" ht="16" customHeight="1" x14ac:dyDescent="0.35">
      <c r="A1649" s="132"/>
      <c r="B1649" s="133"/>
      <c r="C1649" s="133"/>
      <c r="D1649" s="133"/>
      <c r="E1649" s="133"/>
      <c r="F1649" s="134"/>
      <c r="G1649" s="135"/>
      <c r="H1649" s="136"/>
      <c r="I1649" s="108"/>
      <c r="J1649" s="109"/>
      <c r="K1649" s="109"/>
      <c r="L1649" s="109"/>
      <c r="M1649" s="109"/>
      <c r="N1649" s="109"/>
      <c r="O1649" s="109"/>
      <c r="P1649" s="109"/>
      <c r="Q1649" s="109"/>
      <c r="R1649" s="109"/>
      <c r="S1649" s="109"/>
      <c r="T1649" s="241"/>
      <c r="U1649" s="157"/>
      <c r="V1649" s="157"/>
      <c r="W1649" s="158"/>
      <c r="X1649" s="140"/>
      <c r="Y1649" s="140"/>
      <c r="Z1649" s="140"/>
      <c r="AA1649" s="242"/>
      <c r="AB1649" s="242"/>
      <c r="AC1649" s="242"/>
      <c r="AD1649" s="242"/>
      <c r="AE1649" s="101" t="str">
        <f t="shared" si="25"/>
        <v/>
      </c>
      <c r="AF1649" s="101"/>
      <c r="AG1649" s="101"/>
      <c r="AH1649" s="101"/>
      <c r="AI1649" s="101"/>
      <c r="AJ1649" s="101"/>
      <c r="AK1649" s="140"/>
      <c r="AL1649" s="140"/>
      <c r="AM1649" s="140"/>
      <c r="AN1649" s="140"/>
      <c r="AO1649" s="140"/>
    </row>
    <row r="1650" spans="1:41" ht="16" customHeight="1" x14ac:dyDescent="0.35">
      <c r="A1650" s="132"/>
      <c r="B1650" s="133"/>
      <c r="C1650" s="133"/>
      <c r="D1650" s="133"/>
      <c r="E1650" s="133"/>
      <c r="F1650" s="134"/>
      <c r="G1650" s="135"/>
      <c r="H1650" s="136"/>
      <c r="I1650" s="108"/>
      <c r="J1650" s="109"/>
      <c r="K1650" s="109"/>
      <c r="L1650" s="109"/>
      <c r="M1650" s="109"/>
      <c r="N1650" s="109"/>
      <c r="O1650" s="109"/>
      <c r="P1650" s="109"/>
      <c r="Q1650" s="109"/>
      <c r="R1650" s="109"/>
      <c r="S1650" s="109"/>
      <c r="T1650" s="241"/>
      <c r="U1650" s="157"/>
      <c r="V1650" s="157"/>
      <c r="W1650" s="158"/>
      <c r="X1650" s="140"/>
      <c r="Y1650" s="140"/>
      <c r="Z1650" s="140"/>
      <c r="AA1650" s="242"/>
      <c r="AB1650" s="242"/>
      <c r="AC1650" s="242"/>
      <c r="AD1650" s="242"/>
      <c r="AE1650" s="101" t="str">
        <f t="shared" si="25"/>
        <v/>
      </c>
      <c r="AF1650" s="101"/>
      <c r="AG1650" s="101"/>
      <c r="AH1650" s="101"/>
      <c r="AI1650" s="101"/>
      <c r="AJ1650" s="101"/>
      <c r="AK1650" s="140"/>
      <c r="AL1650" s="140"/>
      <c r="AM1650" s="140"/>
      <c r="AN1650" s="140"/>
      <c r="AO1650" s="140"/>
    </row>
    <row r="1651" spans="1:41" ht="16" customHeight="1" x14ac:dyDescent="0.35">
      <c r="A1651" s="132"/>
      <c r="B1651" s="133"/>
      <c r="C1651" s="133"/>
      <c r="D1651" s="133"/>
      <c r="E1651" s="133"/>
      <c r="F1651" s="134"/>
      <c r="G1651" s="135"/>
      <c r="H1651" s="136"/>
      <c r="I1651" s="108"/>
      <c r="J1651" s="109"/>
      <c r="K1651" s="109"/>
      <c r="L1651" s="109"/>
      <c r="M1651" s="109"/>
      <c r="N1651" s="109"/>
      <c r="O1651" s="109"/>
      <c r="P1651" s="109"/>
      <c r="Q1651" s="109"/>
      <c r="R1651" s="109"/>
      <c r="S1651" s="109"/>
      <c r="T1651" s="241"/>
      <c r="U1651" s="157"/>
      <c r="V1651" s="157"/>
      <c r="W1651" s="158"/>
      <c r="X1651" s="140"/>
      <c r="Y1651" s="140"/>
      <c r="Z1651" s="140"/>
      <c r="AA1651" s="242"/>
      <c r="AB1651" s="242"/>
      <c r="AC1651" s="242"/>
      <c r="AD1651" s="242"/>
      <c r="AE1651" s="101" t="str">
        <f t="shared" si="25"/>
        <v/>
      </c>
      <c r="AF1651" s="101"/>
      <c r="AG1651" s="101"/>
      <c r="AH1651" s="101"/>
      <c r="AI1651" s="101"/>
      <c r="AJ1651" s="101"/>
      <c r="AK1651" s="140"/>
      <c r="AL1651" s="140"/>
      <c r="AM1651" s="140"/>
      <c r="AN1651" s="140"/>
      <c r="AO1651" s="140"/>
    </row>
    <row r="1652" spans="1:41" ht="16" customHeight="1" x14ac:dyDescent="0.35">
      <c r="A1652" s="132"/>
      <c r="B1652" s="133"/>
      <c r="C1652" s="133"/>
      <c r="D1652" s="133"/>
      <c r="E1652" s="133"/>
      <c r="F1652" s="134"/>
      <c r="G1652" s="135"/>
      <c r="H1652" s="136"/>
      <c r="I1652" s="108"/>
      <c r="J1652" s="109"/>
      <c r="K1652" s="109"/>
      <c r="L1652" s="109"/>
      <c r="M1652" s="109"/>
      <c r="N1652" s="109"/>
      <c r="O1652" s="109"/>
      <c r="P1652" s="109"/>
      <c r="Q1652" s="109"/>
      <c r="R1652" s="109"/>
      <c r="S1652" s="109"/>
      <c r="T1652" s="241"/>
      <c r="U1652" s="157"/>
      <c r="V1652" s="157"/>
      <c r="W1652" s="158"/>
      <c r="X1652" s="140"/>
      <c r="Y1652" s="140"/>
      <c r="Z1652" s="140"/>
      <c r="AA1652" s="242"/>
      <c r="AB1652" s="242"/>
      <c r="AC1652" s="242"/>
      <c r="AD1652" s="242"/>
      <c r="AE1652" s="101" t="str">
        <f t="shared" si="25"/>
        <v/>
      </c>
      <c r="AF1652" s="101"/>
      <c r="AG1652" s="101"/>
      <c r="AH1652" s="101"/>
      <c r="AI1652" s="101"/>
      <c r="AJ1652" s="101"/>
      <c r="AK1652" s="140"/>
      <c r="AL1652" s="140"/>
      <c r="AM1652" s="140"/>
      <c r="AN1652" s="140"/>
      <c r="AO1652" s="140"/>
    </row>
    <row r="1653" spans="1:41" ht="16" customHeight="1" x14ac:dyDescent="0.35">
      <c r="A1653" s="132"/>
      <c r="B1653" s="133"/>
      <c r="C1653" s="133"/>
      <c r="D1653" s="133"/>
      <c r="E1653" s="133"/>
      <c r="F1653" s="134"/>
      <c r="G1653" s="135"/>
      <c r="H1653" s="136"/>
      <c r="I1653" s="108"/>
      <c r="J1653" s="109"/>
      <c r="K1653" s="109"/>
      <c r="L1653" s="109"/>
      <c r="M1653" s="109"/>
      <c r="N1653" s="109"/>
      <c r="O1653" s="109"/>
      <c r="P1653" s="109"/>
      <c r="Q1653" s="109"/>
      <c r="R1653" s="109"/>
      <c r="S1653" s="109"/>
      <c r="T1653" s="241"/>
      <c r="U1653" s="157"/>
      <c r="V1653" s="157"/>
      <c r="W1653" s="158"/>
      <c r="X1653" s="140"/>
      <c r="Y1653" s="140"/>
      <c r="Z1653" s="140"/>
      <c r="AA1653" s="242"/>
      <c r="AB1653" s="242"/>
      <c r="AC1653" s="242"/>
      <c r="AD1653" s="242"/>
      <c r="AE1653" s="101" t="str">
        <f t="shared" si="25"/>
        <v/>
      </c>
      <c r="AF1653" s="101"/>
      <c r="AG1653" s="101"/>
      <c r="AH1653" s="101"/>
      <c r="AI1653" s="101"/>
      <c r="AJ1653" s="101"/>
      <c r="AK1653" s="140"/>
      <c r="AL1653" s="140"/>
      <c r="AM1653" s="140"/>
      <c r="AN1653" s="140"/>
      <c r="AO1653" s="140"/>
    </row>
    <row r="1654" spans="1:41" ht="16" customHeight="1" x14ac:dyDescent="0.35">
      <c r="A1654" s="132"/>
      <c r="B1654" s="133"/>
      <c r="C1654" s="133"/>
      <c r="D1654" s="133"/>
      <c r="E1654" s="133"/>
      <c r="F1654" s="134"/>
      <c r="G1654" s="135"/>
      <c r="H1654" s="136"/>
      <c r="I1654" s="108"/>
      <c r="J1654" s="109"/>
      <c r="K1654" s="109"/>
      <c r="L1654" s="109"/>
      <c r="M1654" s="109"/>
      <c r="N1654" s="109"/>
      <c r="O1654" s="109"/>
      <c r="P1654" s="109"/>
      <c r="Q1654" s="109"/>
      <c r="R1654" s="109"/>
      <c r="S1654" s="109"/>
      <c r="T1654" s="241"/>
      <c r="U1654" s="157"/>
      <c r="V1654" s="157"/>
      <c r="W1654" s="158"/>
      <c r="X1654" s="140"/>
      <c r="Y1654" s="140"/>
      <c r="Z1654" s="140"/>
      <c r="AA1654" s="242"/>
      <c r="AB1654" s="242"/>
      <c r="AC1654" s="242"/>
      <c r="AD1654" s="242"/>
      <c r="AE1654" s="101" t="str">
        <f t="shared" si="25"/>
        <v/>
      </c>
      <c r="AF1654" s="101"/>
      <c r="AG1654" s="101"/>
      <c r="AH1654" s="101"/>
      <c r="AI1654" s="101"/>
      <c r="AJ1654" s="101"/>
      <c r="AK1654" s="140"/>
      <c r="AL1654" s="140"/>
      <c r="AM1654" s="140"/>
      <c r="AN1654" s="140"/>
      <c r="AO1654" s="140"/>
    </row>
    <row r="1655" spans="1:41" ht="16" customHeight="1" x14ac:dyDescent="0.35">
      <c r="A1655" s="132"/>
      <c r="B1655" s="133"/>
      <c r="C1655" s="133"/>
      <c r="D1655" s="133"/>
      <c r="E1655" s="133"/>
      <c r="F1655" s="134"/>
      <c r="G1655" s="135"/>
      <c r="H1655" s="136"/>
      <c r="I1655" s="108"/>
      <c r="J1655" s="109"/>
      <c r="K1655" s="109"/>
      <c r="L1655" s="109"/>
      <c r="M1655" s="109"/>
      <c r="N1655" s="109"/>
      <c r="O1655" s="109"/>
      <c r="P1655" s="109"/>
      <c r="Q1655" s="109"/>
      <c r="R1655" s="109"/>
      <c r="S1655" s="109"/>
      <c r="T1655" s="241"/>
      <c r="U1655" s="157"/>
      <c r="V1655" s="157"/>
      <c r="W1655" s="158"/>
      <c r="X1655" s="140"/>
      <c r="Y1655" s="140"/>
      <c r="Z1655" s="140"/>
      <c r="AA1655" s="242"/>
      <c r="AB1655" s="242"/>
      <c r="AC1655" s="242"/>
      <c r="AD1655" s="242"/>
      <c r="AE1655" s="101" t="str">
        <f t="shared" si="25"/>
        <v/>
      </c>
      <c r="AF1655" s="101"/>
      <c r="AG1655" s="101"/>
      <c r="AH1655" s="101"/>
      <c r="AI1655" s="101"/>
      <c r="AJ1655" s="101"/>
      <c r="AK1655" s="140"/>
      <c r="AL1655" s="140"/>
      <c r="AM1655" s="140"/>
      <c r="AN1655" s="140"/>
      <c r="AO1655" s="140"/>
    </row>
    <row r="1656" spans="1:41" ht="16" customHeight="1" x14ac:dyDescent="0.35">
      <c r="A1656" s="132"/>
      <c r="B1656" s="133"/>
      <c r="C1656" s="133"/>
      <c r="D1656" s="133"/>
      <c r="E1656" s="133"/>
      <c r="F1656" s="134"/>
      <c r="G1656" s="135"/>
      <c r="H1656" s="136"/>
      <c r="I1656" s="108"/>
      <c r="J1656" s="109"/>
      <c r="K1656" s="109"/>
      <c r="L1656" s="109"/>
      <c r="M1656" s="109"/>
      <c r="N1656" s="109"/>
      <c r="O1656" s="109"/>
      <c r="P1656" s="109"/>
      <c r="Q1656" s="109"/>
      <c r="R1656" s="109"/>
      <c r="S1656" s="109"/>
      <c r="T1656" s="241"/>
      <c r="U1656" s="157"/>
      <c r="V1656" s="157"/>
      <c r="W1656" s="158"/>
      <c r="X1656" s="140"/>
      <c r="Y1656" s="140"/>
      <c r="Z1656" s="140"/>
      <c r="AA1656" s="242"/>
      <c r="AB1656" s="242"/>
      <c r="AC1656" s="242"/>
      <c r="AD1656" s="242"/>
      <c r="AE1656" s="101" t="str">
        <f t="shared" si="25"/>
        <v/>
      </c>
      <c r="AF1656" s="101"/>
      <c r="AG1656" s="101"/>
      <c r="AH1656" s="101"/>
      <c r="AI1656" s="101"/>
      <c r="AJ1656" s="101"/>
      <c r="AK1656" s="140"/>
      <c r="AL1656" s="140"/>
      <c r="AM1656" s="140"/>
      <c r="AN1656" s="140"/>
      <c r="AO1656" s="140"/>
    </row>
    <row r="1657" spans="1:41" ht="16" customHeight="1" x14ac:dyDescent="0.35">
      <c r="A1657" s="132"/>
      <c r="B1657" s="133"/>
      <c r="C1657" s="133"/>
      <c r="D1657" s="133"/>
      <c r="E1657" s="133"/>
      <c r="F1657" s="134"/>
      <c r="G1657" s="135"/>
      <c r="H1657" s="136"/>
      <c r="I1657" s="108"/>
      <c r="J1657" s="109"/>
      <c r="K1657" s="109"/>
      <c r="L1657" s="109"/>
      <c r="M1657" s="109"/>
      <c r="N1657" s="109"/>
      <c r="O1657" s="109"/>
      <c r="P1657" s="109"/>
      <c r="Q1657" s="109"/>
      <c r="R1657" s="109"/>
      <c r="S1657" s="109"/>
      <c r="T1657" s="241"/>
      <c r="U1657" s="157"/>
      <c r="V1657" s="157"/>
      <c r="W1657" s="158"/>
      <c r="X1657" s="140"/>
      <c r="Y1657" s="140"/>
      <c r="Z1657" s="140"/>
      <c r="AA1657" s="242"/>
      <c r="AB1657" s="242"/>
      <c r="AC1657" s="242"/>
      <c r="AD1657" s="242"/>
      <c r="AE1657" s="101" t="str">
        <f t="shared" si="25"/>
        <v/>
      </c>
      <c r="AF1657" s="101"/>
      <c r="AG1657" s="101"/>
      <c r="AH1657" s="101"/>
      <c r="AI1657" s="101"/>
      <c r="AJ1657" s="101"/>
      <c r="AK1657" s="140"/>
      <c r="AL1657" s="140"/>
      <c r="AM1657" s="140"/>
      <c r="AN1657" s="140"/>
      <c r="AO1657" s="140"/>
    </row>
    <row r="1658" spans="1:41" ht="16" customHeight="1" x14ac:dyDescent="0.35">
      <c r="A1658" s="132"/>
      <c r="B1658" s="133"/>
      <c r="C1658" s="133"/>
      <c r="D1658" s="133"/>
      <c r="E1658" s="133"/>
      <c r="F1658" s="134"/>
      <c r="G1658" s="135"/>
      <c r="H1658" s="136"/>
      <c r="I1658" s="108"/>
      <c r="J1658" s="109"/>
      <c r="K1658" s="109"/>
      <c r="L1658" s="109"/>
      <c r="M1658" s="109"/>
      <c r="N1658" s="109"/>
      <c r="O1658" s="109"/>
      <c r="P1658" s="109"/>
      <c r="Q1658" s="109"/>
      <c r="R1658" s="109"/>
      <c r="S1658" s="109"/>
      <c r="T1658" s="241"/>
      <c r="U1658" s="157"/>
      <c r="V1658" s="157"/>
      <c r="W1658" s="158"/>
      <c r="X1658" s="140"/>
      <c r="Y1658" s="140"/>
      <c r="Z1658" s="140"/>
      <c r="AA1658" s="242"/>
      <c r="AB1658" s="242"/>
      <c r="AC1658" s="242"/>
      <c r="AD1658" s="242"/>
      <c r="AE1658" s="101" t="str">
        <f t="shared" si="25"/>
        <v/>
      </c>
      <c r="AF1658" s="101"/>
      <c r="AG1658" s="101"/>
      <c r="AH1658" s="101"/>
      <c r="AI1658" s="101"/>
      <c r="AJ1658" s="101"/>
      <c r="AK1658" s="140"/>
      <c r="AL1658" s="140"/>
      <c r="AM1658" s="140"/>
      <c r="AN1658" s="140"/>
      <c r="AO1658" s="140"/>
    </row>
    <row r="1659" spans="1:41" ht="16" customHeight="1" x14ac:dyDescent="0.35">
      <c r="A1659" s="132"/>
      <c r="B1659" s="133"/>
      <c r="C1659" s="133"/>
      <c r="D1659" s="133"/>
      <c r="E1659" s="133"/>
      <c r="F1659" s="134"/>
      <c r="G1659" s="135"/>
      <c r="H1659" s="136"/>
      <c r="I1659" s="108"/>
      <c r="J1659" s="109"/>
      <c r="K1659" s="109"/>
      <c r="L1659" s="109"/>
      <c r="M1659" s="109"/>
      <c r="N1659" s="109"/>
      <c r="O1659" s="109"/>
      <c r="P1659" s="109"/>
      <c r="Q1659" s="109"/>
      <c r="R1659" s="109"/>
      <c r="S1659" s="109"/>
      <c r="T1659" s="241"/>
      <c r="U1659" s="157"/>
      <c r="V1659" s="157"/>
      <c r="W1659" s="158"/>
      <c r="X1659" s="140"/>
      <c r="Y1659" s="140"/>
      <c r="Z1659" s="140"/>
      <c r="AA1659" s="242"/>
      <c r="AB1659" s="242"/>
      <c r="AC1659" s="242"/>
      <c r="AD1659" s="242"/>
      <c r="AE1659" s="101" t="str">
        <f t="shared" si="25"/>
        <v/>
      </c>
      <c r="AF1659" s="101"/>
      <c r="AG1659" s="101"/>
      <c r="AH1659" s="101"/>
      <c r="AI1659" s="101"/>
      <c r="AJ1659" s="101"/>
      <c r="AK1659" s="140"/>
      <c r="AL1659" s="140"/>
      <c r="AM1659" s="140"/>
      <c r="AN1659" s="140"/>
      <c r="AO1659" s="140"/>
    </row>
    <row r="1660" spans="1:41" ht="16" customHeight="1" x14ac:dyDescent="0.35">
      <c r="A1660" s="132"/>
      <c r="B1660" s="133"/>
      <c r="C1660" s="133"/>
      <c r="D1660" s="133"/>
      <c r="E1660" s="133"/>
      <c r="F1660" s="134"/>
      <c r="G1660" s="135"/>
      <c r="H1660" s="136"/>
      <c r="I1660" s="108"/>
      <c r="J1660" s="109"/>
      <c r="K1660" s="109"/>
      <c r="L1660" s="109"/>
      <c r="M1660" s="109"/>
      <c r="N1660" s="109"/>
      <c r="O1660" s="109"/>
      <c r="P1660" s="109"/>
      <c r="Q1660" s="109"/>
      <c r="R1660" s="109"/>
      <c r="S1660" s="109"/>
      <c r="T1660" s="241"/>
      <c r="U1660" s="157"/>
      <c r="V1660" s="157"/>
      <c r="W1660" s="158"/>
      <c r="X1660" s="140"/>
      <c r="Y1660" s="140"/>
      <c r="Z1660" s="140"/>
      <c r="AA1660" s="242"/>
      <c r="AB1660" s="242"/>
      <c r="AC1660" s="242"/>
      <c r="AD1660" s="242"/>
      <c r="AE1660" s="101" t="str">
        <f t="shared" si="25"/>
        <v/>
      </c>
      <c r="AF1660" s="101"/>
      <c r="AG1660" s="101"/>
      <c r="AH1660" s="101"/>
      <c r="AI1660" s="101"/>
      <c r="AJ1660" s="101"/>
      <c r="AK1660" s="140"/>
      <c r="AL1660" s="140"/>
      <c r="AM1660" s="140"/>
      <c r="AN1660" s="140"/>
      <c r="AO1660" s="140"/>
    </row>
    <row r="1661" spans="1:41" ht="16" customHeight="1" x14ac:dyDescent="0.35">
      <c r="A1661" s="132"/>
      <c r="B1661" s="133"/>
      <c r="C1661" s="133"/>
      <c r="D1661" s="133"/>
      <c r="E1661" s="133"/>
      <c r="F1661" s="134"/>
      <c r="G1661" s="135"/>
      <c r="H1661" s="136"/>
      <c r="I1661" s="108"/>
      <c r="J1661" s="109"/>
      <c r="K1661" s="109"/>
      <c r="L1661" s="109"/>
      <c r="M1661" s="109"/>
      <c r="N1661" s="109"/>
      <c r="O1661" s="109"/>
      <c r="P1661" s="109"/>
      <c r="Q1661" s="109"/>
      <c r="R1661" s="109"/>
      <c r="S1661" s="109"/>
      <c r="T1661" s="241"/>
      <c r="U1661" s="157"/>
      <c r="V1661" s="157"/>
      <c r="W1661" s="158"/>
      <c r="X1661" s="140"/>
      <c r="Y1661" s="140"/>
      <c r="Z1661" s="140"/>
      <c r="AA1661" s="242"/>
      <c r="AB1661" s="242"/>
      <c r="AC1661" s="242"/>
      <c r="AD1661" s="242"/>
      <c r="AE1661" s="101" t="str">
        <f t="shared" si="25"/>
        <v/>
      </c>
      <c r="AF1661" s="101"/>
      <c r="AG1661" s="101"/>
      <c r="AH1661" s="101"/>
      <c r="AI1661" s="101"/>
      <c r="AJ1661" s="101"/>
      <c r="AK1661" s="140"/>
      <c r="AL1661" s="140"/>
      <c r="AM1661" s="140"/>
      <c r="AN1661" s="140"/>
      <c r="AO1661" s="140"/>
    </row>
    <row r="1662" spans="1:41" ht="16" customHeight="1" x14ac:dyDescent="0.35">
      <c r="A1662" s="132"/>
      <c r="B1662" s="133"/>
      <c r="C1662" s="133"/>
      <c r="D1662" s="133"/>
      <c r="E1662" s="133"/>
      <c r="F1662" s="134"/>
      <c r="G1662" s="135"/>
      <c r="H1662" s="136"/>
      <c r="I1662" s="108"/>
      <c r="J1662" s="109"/>
      <c r="K1662" s="109"/>
      <c r="L1662" s="109"/>
      <c r="M1662" s="109"/>
      <c r="N1662" s="109"/>
      <c r="O1662" s="109"/>
      <c r="P1662" s="109"/>
      <c r="Q1662" s="109"/>
      <c r="R1662" s="109"/>
      <c r="S1662" s="109"/>
      <c r="T1662" s="241"/>
      <c r="U1662" s="157"/>
      <c r="V1662" s="157"/>
      <c r="W1662" s="158"/>
      <c r="X1662" s="140"/>
      <c r="Y1662" s="140"/>
      <c r="Z1662" s="140"/>
      <c r="AA1662" s="242"/>
      <c r="AB1662" s="242"/>
      <c r="AC1662" s="242"/>
      <c r="AD1662" s="242"/>
      <c r="AE1662" s="101" t="str">
        <f t="shared" si="25"/>
        <v/>
      </c>
      <c r="AF1662" s="101"/>
      <c r="AG1662" s="101"/>
      <c r="AH1662" s="101"/>
      <c r="AI1662" s="101"/>
      <c r="AJ1662" s="101"/>
      <c r="AK1662" s="140"/>
      <c r="AL1662" s="140"/>
      <c r="AM1662" s="140"/>
      <c r="AN1662" s="140"/>
      <c r="AO1662" s="140"/>
    </row>
    <row r="1663" spans="1:41" ht="16" customHeight="1" x14ac:dyDescent="0.35">
      <c r="A1663" s="132"/>
      <c r="B1663" s="133"/>
      <c r="C1663" s="133"/>
      <c r="D1663" s="133"/>
      <c r="E1663" s="133"/>
      <c r="F1663" s="134"/>
      <c r="G1663" s="135"/>
      <c r="H1663" s="136"/>
      <c r="I1663" s="108"/>
      <c r="J1663" s="109"/>
      <c r="K1663" s="109"/>
      <c r="L1663" s="109"/>
      <c r="M1663" s="109"/>
      <c r="N1663" s="109"/>
      <c r="O1663" s="109"/>
      <c r="P1663" s="109"/>
      <c r="Q1663" s="109"/>
      <c r="R1663" s="109"/>
      <c r="S1663" s="109"/>
      <c r="T1663" s="241"/>
      <c r="U1663" s="157"/>
      <c r="V1663" s="157"/>
      <c r="W1663" s="158"/>
      <c r="X1663" s="140"/>
      <c r="Y1663" s="140"/>
      <c r="Z1663" s="140"/>
      <c r="AA1663" s="242"/>
      <c r="AB1663" s="242"/>
      <c r="AC1663" s="242"/>
      <c r="AD1663" s="242"/>
      <c r="AE1663" s="101" t="str">
        <f t="shared" si="25"/>
        <v/>
      </c>
      <c r="AF1663" s="101"/>
      <c r="AG1663" s="101"/>
      <c r="AH1663" s="101"/>
      <c r="AI1663" s="101"/>
      <c r="AJ1663" s="101"/>
      <c r="AK1663" s="140"/>
      <c r="AL1663" s="140"/>
      <c r="AM1663" s="140"/>
      <c r="AN1663" s="140"/>
      <c r="AO1663" s="140"/>
    </row>
    <row r="1664" spans="1:41" ht="16" customHeight="1" x14ac:dyDescent="0.35">
      <c r="A1664" s="132"/>
      <c r="B1664" s="133"/>
      <c r="C1664" s="133"/>
      <c r="D1664" s="133"/>
      <c r="E1664" s="133"/>
      <c r="F1664" s="134"/>
      <c r="G1664" s="135"/>
      <c r="H1664" s="136"/>
      <c r="I1664" s="108"/>
      <c r="J1664" s="109"/>
      <c r="K1664" s="109"/>
      <c r="L1664" s="109"/>
      <c r="M1664" s="109"/>
      <c r="N1664" s="109"/>
      <c r="O1664" s="109"/>
      <c r="P1664" s="109"/>
      <c r="Q1664" s="109"/>
      <c r="R1664" s="109"/>
      <c r="S1664" s="109"/>
      <c r="T1664" s="241"/>
      <c r="U1664" s="157"/>
      <c r="V1664" s="157"/>
      <c r="W1664" s="158"/>
      <c r="X1664" s="140"/>
      <c r="Y1664" s="140"/>
      <c r="Z1664" s="140"/>
      <c r="AA1664" s="242"/>
      <c r="AB1664" s="242"/>
      <c r="AC1664" s="242"/>
      <c r="AD1664" s="242"/>
      <c r="AE1664" s="101" t="str">
        <f t="shared" si="25"/>
        <v/>
      </c>
      <c r="AF1664" s="101"/>
      <c r="AG1664" s="101"/>
      <c r="AH1664" s="101"/>
      <c r="AI1664" s="101"/>
      <c r="AJ1664" s="101"/>
      <c r="AK1664" s="140"/>
      <c r="AL1664" s="140"/>
      <c r="AM1664" s="140"/>
      <c r="AN1664" s="140"/>
      <c r="AO1664" s="140"/>
    </row>
    <row r="1665" spans="1:41" ht="16" customHeight="1" x14ac:dyDescent="0.35">
      <c r="A1665" s="132"/>
      <c r="B1665" s="133"/>
      <c r="C1665" s="133"/>
      <c r="D1665" s="133"/>
      <c r="E1665" s="133"/>
      <c r="F1665" s="134"/>
      <c r="G1665" s="135"/>
      <c r="H1665" s="136"/>
      <c r="I1665" s="108"/>
      <c r="J1665" s="109"/>
      <c r="K1665" s="109"/>
      <c r="L1665" s="109"/>
      <c r="M1665" s="109"/>
      <c r="N1665" s="109"/>
      <c r="O1665" s="109"/>
      <c r="P1665" s="109"/>
      <c r="Q1665" s="109"/>
      <c r="R1665" s="109"/>
      <c r="S1665" s="109"/>
      <c r="T1665" s="241"/>
      <c r="U1665" s="157"/>
      <c r="V1665" s="157"/>
      <c r="W1665" s="158"/>
      <c r="X1665" s="140"/>
      <c r="Y1665" s="140"/>
      <c r="Z1665" s="140"/>
      <c r="AA1665" s="242"/>
      <c r="AB1665" s="242"/>
      <c r="AC1665" s="242"/>
      <c r="AD1665" s="242"/>
      <c r="AE1665" s="101" t="str">
        <f t="shared" si="25"/>
        <v/>
      </c>
      <c r="AF1665" s="101"/>
      <c r="AG1665" s="101"/>
      <c r="AH1665" s="101"/>
      <c r="AI1665" s="101"/>
      <c r="AJ1665" s="101"/>
      <c r="AK1665" s="140"/>
      <c r="AL1665" s="140"/>
      <c r="AM1665" s="140"/>
      <c r="AN1665" s="140"/>
      <c r="AO1665" s="140"/>
    </row>
    <row r="1666" spans="1:41" ht="16" customHeight="1" x14ac:dyDescent="0.35">
      <c r="A1666" s="132"/>
      <c r="B1666" s="133"/>
      <c r="C1666" s="133"/>
      <c r="D1666" s="133"/>
      <c r="E1666" s="133"/>
      <c r="F1666" s="134"/>
      <c r="G1666" s="135"/>
      <c r="H1666" s="136"/>
      <c r="I1666" s="108"/>
      <c r="J1666" s="109"/>
      <c r="K1666" s="109"/>
      <c r="L1666" s="109"/>
      <c r="M1666" s="109"/>
      <c r="N1666" s="109"/>
      <c r="O1666" s="109"/>
      <c r="P1666" s="109"/>
      <c r="Q1666" s="109"/>
      <c r="R1666" s="109"/>
      <c r="S1666" s="109"/>
      <c r="T1666" s="241"/>
      <c r="U1666" s="157"/>
      <c r="V1666" s="157"/>
      <c r="W1666" s="158"/>
      <c r="X1666" s="140"/>
      <c r="Y1666" s="140"/>
      <c r="Z1666" s="140"/>
      <c r="AA1666" s="242"/>
      <c r="AB1666" s="242"/>
      <c r="AC1666" s="242"/>
      <c r="AD1666" s="242"/>
      <c r="AE1666" s="101" t="str">
        <f t="shared" si="25"/>
        <v/>
      </c>
      <c r="AF1666" s="101"/>
      <c r="AG1666" s="101"/>
      <c r="AH1666" s="101"/>
      <c r="AI1666" s="101"/>
      <c r="AJ1666" s="101"/>
      <c r="AK1666" s="140"/>
      <c r="AL1666" s="140"/>
      <c r="AM1666" s="140"/>
      <c r="AN1666" s="140"/>
      <c r="AO1666" s="140"/>
    </row>
    <row r="1667" spans="1:41" ht="16" customHeight="1" x14ac:dyDescent="0.35">
      <c r="A1667" s="132"/>
      <c r="B1667" s="133"/>
      <c r="C1667" s="133"/>
      <c r="D1667" s="133"/>
      <c r="E1667" s="133"/>
      <c r="F1667" s="134"/>
      <c r="G1667" s="135"/>
      <c r="H1667" s="136"/>
      <c r="I1667" s="108"/>
      <c r="J1667" s="109"/>
      <c r="K1667" s="109"/>
      <c r="L1667" s="109"/>
      <c r="M1667" s="109"/>
      <c r="N1667" s="109"/>
      <c r="O1667" s="109"/>
      <c r="P1667" s="109"/>
      <c r="Q1667" s="109"/>
      <c r="R1667" s="109"/>
      <c r="S1667" s="109"/>
      <c r="T1667" s="241"/>
      <c r="U1667" s="157"/>
      <c r="V1667" s="157"/>
      <c r="W1667" s="158"/>
      <c r="X1667" s="140"/>
      <c r="Y1667" s="140"/>
      <c r="Z1667" s="140"/>
      <c r="AA1667" s="242"/>
      <c r="AB1667" s="242"/>
      <c r="AC1667" s="242"/>
      <c r="AD1667" s="242"/>
      <c r="AE1667" s="101" t="str">
        <f t="shared" si="25"/>
        <v/>
      </c>
      <c r="AF1667" s="101"/>
      <c r="AG1667" s="101"/>
      <c r="AH1667" s="101"/>
      <c r="AI1667" s="101"/>
      <c r="AJ1667" s="101"/>
      <c r="AK1667" s="140"/>
      <c r="AL1667" s="140"/>
      <c r="AM1667" s="140"/>
      <c r="AN1667" s="140"/>
      <c r="AO1667" s="140"/>
    </row>
    <row r="1668" spans="1:41" ht="16" customHeight="1" x14ac:dyDescent="0.35">
      <c r="A1668" s="132"/>
      <c r="B1668" s="133"/>
      <c r="C1668" s="133"/>
      <c r="D1668" s="133"/>
      <c r="E1668" s="133"/>
      <c r="F1668" s="134"/>
      <c r="G1668" s="135"/>
      <c r="H1668" s="136"/>
      <c r="I1668" s="108"/>
      <c r="J1668" s="109"/>
      <c r="K1668" s="109"/>
      <c r="L1668" s="109"/>
      <c r="M1668" s="109"/>
      <c r="N1668" s="109"/>
      <c r="O1668" s="109"/>
      <c r="P1668" s="109"/>
      <c r="Q1668" s="109"/>
      <c r="R1668" s="109"/>
      <c r="S1668" s="109"/>
      <c r="T1668" s="241"/>
      <c r="U1668" s="157"/>
      <c r="V1668" s="157"/>
      <c r="W1668" s="158"/>
      <c r="X1668" s="140"/>
      <c r="Y1668" s="140"/>
      <c r="Z1668" s="140"/>
      <c r="AA1668" s="242"/>
      <c r="AB1668" s="242"/>
      <c r="AC1668" s="242"/>
      <c r="AD1668" s="242"/>
      <c r="AE1668" s="101" t="str">
        <f t="shared" si="25"/>
        <v/>
      </c>
      <c r="AF1668" s="101"/>
      <c r="AG1668" s="101"/>
      <c r="AH1668" s="101"/>
      <c r="AI1668" s="101"/>
      <c r="AJ1668" s="101"/>
      <c r="AK1668" s="140"/>
      <c r="AL1668" s="140"/>
      <c r="AM1668" s="140"/>
      <c r="AN1668" s="140"/>
      <c r="AO1668" s="140"/>
    </row>
    <row r="1669" spans="1:41" ht="16" customHeight="1" x14ac:dyDescent="0.35">
      <c r="A1669" s="132"/>
      <c r="B1669" s="133"/>
      <c r="C1669" s="133"/>
      <c r="D1669" s="133"/>
      <c r="E1669" s="133"/>
      <c r="F1669" s="134"/>
      <c r="G1669" s="135"/>
      <c r="H1669" s="136"/>
      <c r="I1669" s="108"/>
      <c r="J1669" s="109"/>
      <c r="K1669" s="109"/>
      <c r="L1669" s="109"/>
      <c r="M1669" s="109"/>
      <c r="N1669" s="109"/>
      <c r="O1669" s="109"/>
      <c r="P1669" s="109"/>
      <c r="Q1669" s="109"/>
      <c r="R1669" s="109"/>
      <c r="S1669" s="109"/>
      <c r="T1669" s="241"/>
      <c r="U1669" s="157"/>
      <c r="V1669" s="157"/>
      <c r="W1669" s="158"/>
      <c r="X1669" s="140"/>
      <c r="Y1669" s="140"/>
      <c r="Z1669" s="140"/>
      <c r="AA1669" s="242"/>
      <c r="AB1669" s="242"/>
      <c r="AC1669" s="242"/>
      <c r="AD1669" s="242"/>
      <c r="AE1669" s="101" t="str">
        <f t="shared" si="25"/>
        <v/>
      </c>
      <c r="AF1669" s="101"/>
      <c r="AG1669" s="101"/>
      <c r="AH1669" s="101"/>
      <c r="AI1669" s="101"/>
      <c r="AJ1669" s="101"/>
      <c r="AK1669" s="140"/>
      <c r="AL1669" s="140"/>
      <c r="AM1669" s="140"/>
      <c r="AN1669" s="140"/>
      <c r="AO1669" s="140"/>
    </row>
    <row r="1670" spans="1:41" ht="16" customHeight="1" x14ac:dyDescent="0.35">
      <c r="A1670" s="132"/>
      <c r="B1670" s="133"/>
      <c r="C1670" s="133"/>
      <c r="D1670" s="133"/>
      <c r="E1670" s="133"/>
      <c r="F1670" s="134"/>
      <c r="G1670" s="135"/>
      <c r="H1670" s="136"/>
      <c r="I1670" s="108"/>
      <c r="J1670" s="109"/>
      <c r="K1670" s="109"/>
      <c r="L1670" s="109"/>
      <c r="M1670" s="109"/>
      <c r="N1670" s="109"/>
      <c r="O1670" s="109"/>
      <c r="P1670" s="109"/>
      <c r="Q1670" s="109"/>
      <c r="R1670" s="109"/>
      <c r="S1670" s="109"/>
      <c r="T1670" s="241"/>
      <c r="U1670" s="157"/>
      <c r="V1670" s="157"/>
      <c r="W1670" s="158"/>
      <c r="X1670" s="140"/>
      <c r="Y1670" s="140"/>
      <c r="Z1670" s="140"/>
      <c r="AA1670" s="242"/>
      <c r="AB1670" s="242"/>
      <c r="AC1670" s="242"/>
      <c r="AD1670" s="242"/>
      <c r="AE1670" s="101" t="str">
        <f t="shared" si="25"/>
        <v/>
      </c>
      <c r="AF1670" s="101"/>
      <c r="AG1670" s="101"/>
      <c r="AH1670" s="101"/>
      <c r="AI1670" s="101"/>
      <c r="AJ1670" s="101"/>
      <c r="AK1670" s="140"/>
      <c r="AL1670" s="140"/>
      <c r="AM1670" s="140"/>
      <c r="AN1670" s="140"/>
      <c r="AO1670" s="140"/>
    </row>
    <row r="1671" spans="1:41" ht="16" customHeight="1" x14ac:dyDescent="0.35">
      <c r="A1671" s="132"/>
      <c r="B1671" s="133"/>
      <c r="C1671" s="133"/>
      <c r="D1671" s="133"/>
      <c r="E1671" s="133"/>
      <c r="F1671" s="134"/>
      <c r="G1671" s="135"/>
      <c r="H1671" s="136"/>
      <c r="I1671" s="108"/>
      <c r="J1671" s="109"/>
      <c r="K1671" s="109"/>
      <c r="L1671" s="109"/>
      <c r="M1671" s="109"/>
      <c r="N1671" s="109"/>
      <c r="O1671" s="109"/>
      <c r="P1671" s="109"/>
      <c r="Q1671" s="109"/>
      <c r="R1671" s="109"/>
      <c r="S1671" s="109"/>
      <c r="T1671" s="241"/>
      <c r="U1671" s="157"/>
      <c r="V1671" s="157"/>
      <c r="W1671" s="158"/>
      <c r="X1671" s="140"/>
      <c r="Y1671" s="140"/>
      <c r="Z1671" s="140"/>
      <c r="AA1671" s="242"/>
      <c r="AB1671" s="242"/>
      <c r="AC1671" s="242"/>
      <c r="AD1671" s="242"/>
      <c r="AE1671" s="101" t="str">
        <f t="shared" si="25"/>
        <v/>
      </c>
      <c r="AF1671" s="101"/>
      <c r="AG1671" s="101"/>
      <c r="AH1671" s="101"/>
      <c r="AI1671" s="101"/>
      <c r="AJ1671" s="101"/>
      <c r="AK1671" s="140"/>
      <c r="AL1671" s="140"/>
      <c r="AM1671" s="140"/>
      <c r="AN1671" s="140"/>
      <c r="AO1671" s="140"/>
    </row>
    <row r="1672" spans="1:41" ht="16" customHeight="1" x14ac:dyDescent="0.35">
      <c r="A1672" s="132"/>
      <c r="B1672" s="133"/>
      <c r="C1672" s="133"/>
      <c r="D1672" s="133"/>
      <c r="E1672" s="133"/>
      <c r="F1672" s="134"/>
      <c r="G1672" s="135"/>
      <c r="H1672" s="136"/>
      <c r="I1672" s="108"/>
      <c r="J1672" s="109"/>
      <c r="K1672" s="109"/>
      <c r="L1672" s="109"/>
      <c r="M1672" s="109"/>
      <c r="N1672" s="109"/>
      <c r="O1672" s="109"/>
      <c r="P1672" s="109"/>
      <c r="Q1672" s="109"/>
      <c r="R1672" s="109"/>
      <c r="S1672" s="109"/>
      <c r="T1672" s="241"/>
      <c r="U1672" s="157"/>
      <c r="V1672" s="157"/>
      <c r="W1672" s="158"/>
      <c r="X1672" s="140"/>
      <c r="Y1672" s="140"/>
      <c r="Z1672" s="140"/>
      <c r="AA1672" s="242"/>
      <c r="AB1672" s="242"/>
      <c r="AC1672" s="242"/>
      <c r="AD1672" s="242"/>
      <c r="AE1672" s="101" t="str">
        <f t="shared" si="25"/>
        <v/>
      </c>
      <c r="AF1672" s="101"/>
      <c r="AG1672" s="101"/>
      <c r="AH1672" s="101"/>
      <c r="AI1672" s="101"/>
      <c r="AJ1672" s="101"/>
      <c r="AK1672" s="140"/>
      <c r="AL1672" s="140"/>
      <c r="AM1672" s="140"/>
      <c r="AN1672" s="140"/>
      <c r="AO1672" s="140"/>
    </row>
    <row r="1673" spans="1:41" ht="16" customHeight="1" x14ac:dyDescent="0.35">
      <c r="A1673" s="132"/>
      <c r="B1673" s="133"/>
      <c r="C1673" s="133"/>
      <c r="D1673" s="133"/>
      <c r="E1673" s="133"/>
      <c r="F1673" s="134"/>
      <c r="G1673" s="135"/>
      <c r="H1673" s="136"/>
      <c r="I1673" s="108"/>
      <c r="J1673" s="109"/>
      <c r="K1673" s="109"/>
      <c r="L1673" s="109"/>
      <c r="M1673" s="109"/>
      <c r="N1673" s="109"/>
      <c r="O1673" s="109"/>
      <c r="P1673" s="109"/>
      <c r="Q1673" s="109"/>
      <c r="R1673" s="109"/>
      <c r="S1673" s="109"/>
      <c r="T1673" s="241"/>
      <c r="U1673" s="157"/>
      <c r="V1673" s="157"/>
      <c r="W1673" s="158"/>
      <c r="X1673" s="140"/>
      <c r="Y1673" s="140"/>
      <c r="Z1673" s="140"/>
      <c r="AA1673" s="242"/>
      <c r="AB1673" s="242"/>
      <c r="AC1673" s="242"/>
      <c r="AD1673" s="242"/>
      <c r="AE1673" s="101" t="str">
        <f t="shared" si="25"/>
        <v/>
      </c>
      <c r="AF1673" s="101"/>
      <c r="AG1673" s="101"/>
      <c r="AH1673" s="101"/>
      <c r="AI1673" s="101"/>
      <c r="AJ1673" s="101"/>
      <c r="AK1673" s="140"/>
      <c r="AL1673" s="140"/>
      <c r="AM1673" s="140"/>
      <c r="AN1673" s="140"/>
      <c r="AO1673" s="140"/>
    </row>
    <row r="1674" spans="1:41" ht="16" customHeight="1" x14ac:dyDescent="0.35">
      <c r="A1674" s="132"/>
      <c r="B1674" s="133"/>
      <c r="C1674" s="133"/>
      <c r="D1674" s="133"/>
      <c r="E1674" s="133"/>
      <c r="F1674" s="134"/>
      <c r="G1674" s="135"/>
      <c r="H1674" s="136"/>
      <c r="I1674" s="108"/>
      <c r="J1674" s="109"/>
      <c r="K1674" s="109"/>
      <c r="L1674" s="109"/>
      <c r="M1674" s="109"/>
      <c r="N1674" s="109"/>
      <c r="O1674" s="109"/>
      <c r="P1674" s="109"/>
      <c r="Q1674" s="109"/>
      <c r="R1674" s="109"/>
      <c r="S1674" s="109"/>
      <c r="T1674" s="241"/>
      <c r="U1674" s="157"/>
      <c r="V1674" s="157"/>
      <c r="W1674" s="158"/>
      <c r="X1674" s="140"/>
      <c r="Y1674" s="140"/>
      <c r="Z1674" s="140"/>
      <c r="AA1674" s="242"/>
      <c r="AB1674" s="242"/>
      <c r="AC1674" s="242"/>
      <c r="AD1674" s="242"/>
      <c r="AE1674" s="101" t="str">
        <f t="shared" si="25"/>
        <v/>
      </c>
      <c r="AF1674" s="101"/>
      <c r="AG1674" s="101"/>
      <c r="AH1674" s="101"/>
      <c r="AI1674" s="101"/>
      <c r="AJ1674" s="101"/>
      <c r="AK1674" s="140"/>
      <c r="AL1674" s="140"/>
      <c r="AM1674" s="140"/>
      <c r="AN1674" s="140"/>
      <c r="AO1674" s="140"/>
    </row>
    <row r="1675" spans="1:41" ht="16" customHeight="1" x14ac:dyDescent="0.35">
      <c r="A1675" s="132"/>
      <c r="B1675" s="133"/>
      <c r="C1675" s="133"/>
      <c r="D1675" s="133"/>
      <c r="E1675" s="133"/>
      <c r="F1675" s="134"/>
      <c r="G1675" s="135"/>
      <c r="H1675" s="136"/>
      <c r="I1675" s="108"/>
      <c r="J1675" s="109"/>
      <c r="K1675" s="109"/>
      <c r="L1675" s="109"/>
      <c r="M1675" s="109"/>
      <c r="N1675" s="109"/>
      <c r="O1675" s="109"/>
      <c r="P1675" s="109"/>
      <c r="Q1675" s="109"/>
      <c r="R1675" s="109"/>
      <c r="S1675" s="109"/>
      <c r="T1675" s="241"/>
      <c r="U1675" s="157"/>
      <c r="V1675" s="157"/>
      <c r="W1675" s="158"/>
      <c r="X1675" s="140"/>
      <c r="Y1675" s="140"/>
      <c r="Z1675" s="140"/>
      <c r="AA1675" s="242"/>
      <c r="AB1675" s="242"/>
      <c r="AC1675" s="242"/>
      <c r="AD1675" s="242"/>
      <c r="AE1675" s="101" t="str">
        <f t="shared" si="25"/>
        <v/>
      </c>
      <c r="AF1675" s="101"/>
      <c r="AG1675" s="101"/>
      <c r="AH1675" s="101"/>
      <c r="AI1675" s="101"/>
      <c r="AJ1675" s="101"/>
      <c r="AK1675" s="140"/>
      <c r="AL1675" s="140"/>
      <c r="AM1675" s="140"/>
      <c r="AN1675" s="140"/>
      <c r="AO1675" s="140"/>
    </row>
    <row r="1676" spans="1:41" ht="16" customHeight="1" x14ac:dyDescent="0.35">
      <c r="A1676" s="132"/>
      <c r="B1676" s="133"/>
      <c r="C1676" s="133"/>
      <c r="D1676" s="133"/>
      <c r="E1676" s="133"/>
      <c r="F1676" s="134"/>
      <c r="G1676" s="135"/>
      <c r="H1676" s="136"/>
      <c r="I1676" s="108"/>
      <c r="J1676" s="109"/>
      <c r="K1676" s="109"/>
      <c r="L1676" s="109"/>
      <c r="M1676" s="109"/>
      <c r="N1676" s="109"/>
      <c r="O1676" s="109"/>
      <c r="P1676" s="109"/>
      <c r="Q1676" s="109"/>
      <c r="R1676" s="109"/>
      <c r="S1676" s="109"/>
      <c r="T1676" s="241"/>
      <c r="U1676" s="157"/>
      <c r="V1676" s="157"/>
      <c r="W1676" s="158"/>
      <c r="X1676" s="140"/>
      <c r="Y1676" s="140"/>
      <c r="Z1676" s="140"/>
      <c r="AA1676" s="242"/>
      <c r="AB1676" s="242"/>
      <c r="AC1676" s="242"/>
      <c r="AD1676" s="242"/>
      <c r="AE1676" s="101" t="str">
        <f t="shared" si="25"/>
        <v/>
      </c>
      <c r="AF1676" s="101"/>
      <c r="AG1676" s="101"/>
      <c r="AH1676" s="101"/>
      <c r="AI1676" s="101"/>
      <c r="AJ1676" s="101"/>
      <c r="AK1676" s="140"/>
      <c r="AL1676" s="140"/>
      <c r="AM1676" s="140"/>
      <c r="AN1676" s="140"/>
      <c r="AO1676" s="140"/>
    </row>
    <row r="1677" spans="1:41" ht="16" customHeight="1" x14ac:dyDescent="0.35">
      <c r="A1677" s="132"/>
      <c r="B1677" s="133"/>
      <c r="C1677" s="133"/>
      <c r="D1677" s="133"/>
      <c r="E1677" s="133"/>
      <c r="F1677" s="134"/>
      <c r="G1677" s="135"/>
      <c r="H1677" s="136"/>
      <c r="I1677" s="108"/>
      <c r="J1677" s="109"/>
      <c r="K1677" s="109"/>
      <c r="L1677" s="109"/>
      <c r="M1677" s="109"/>
      <c r="N1677" s="109"/>
      <c r="O1677" s="109"/>
      <c r="P1677" s="109"/>
      <c r="Q1677" s="109"/>
      <c r="R1677" s="109"/>
      <c r="S1677" s="109"/>
      <c r="T1677" s="241"/>
      <c r="U1677" s="157"/>
      <c r="V1677" s="157"/>
      <c r="W1677" s="158"/>
      <c r="X1677" s="140"/>
      <c r="Y1677" s="140"/>
      <c r="Z1677" s="140"/>
      <c r="AA1677" s="242"/>
      <c r="AB1677" s="242"/>
      <c r="AC1677" s="242"/>
      <c r="AD1677" s="242"/>
      <c r="AE1677" s="101" t="str">
        <f t="shared" si="25"/>
        <v/>
      </c>
      <c r="AF1677" s="101"/>
      <c r="AG1677" s="101"/>
      <c r="AH1677" s="101"/>
      <c r="AI1677" s="101"/>
      <c r="AJ1677" s="101"/>
      <c r="AK1677" s="140"/>
      <c r="AL1677" s="140"/>
      <c r="AM1677" s="140"/>
      <c r="AN1677" s="140"/>
      <c r="AO1677" s="140"/>
    </row>
    <row r="1678" spans="1:41" ht="16" customHeight="1" x14ac:dyDescent="0.35">
      <c r="A1678" s="132"/>
      <c r="B1678" s="133"/>
      <c r="C1678" s="133"/>
      <c r="D1678" s="133"/>
      <c r="E1678" s="133"/>
      <c r="F1678" s="134"/>
      <c r="G1678" s="135"/>
      <c r="H1678" s="136"/>
      <c r="I1678" s="108"/>
      <c r="J1678" s="109"/>
      <c r="K1678" s="109"/>
      <c r="L1678" s="109"/>
      <c r="M1678" s="109"/>
      <c r="N1678" s="109"/>
      <c r="O1678" s="109"/>
      <c r="P1678" s="109"/>
      <c r="Q1678" s="109"/>
      <c r="R1678" s="109"/>
      <c r="S1678" s="109"/>
      <c r="T1678" s="241"/>
      <c r="U1678" s="157"/>
      <c r="V1678" s="157"/>
      <c r="W1678" s="158"/>
      <c r="X1678" s="140"/>
      <c r="Y1678" s="140"/>
      <c r="Z1678" s="140"/>
      <c r="AA1678" s="242"/>
      <c r="AB1678" s="242"/>
      <c r="AC1678" s="242"/>
      <c r="AD1678" s="242"/>
      <c r="AE1678" s="101" t="str">
        <f t="shared" si="25"/>
        <v/>
      </c>
      <c r="AF1678" s="101"/>
      <c r="AG1678" s="101"/>
      <c r="AH1678" s="101"/>
      <c r="AI1678" s="101"/>
      <c r="AJ1678" s="101"/>
      <c r="AK1678" s="140"/>
      <c r="AL1678" s="140"/>
      <c r="AM1678" s="140"/>
      <c r="AN1678" s="140"/>
      <c r="AO1678" s="140"/>
    </row>
    <row r="1679" spans="1:41" ht="16" customHeight="1" x14ac:dyDescent="0.35">
      <c r="A1679" s="132"/>
      <c r="B1679" s="133"/>
      <c r="C1679" s="133"/>
      <c r="D1679" s="133"/>
      <c r="E1679" s="133"/>
      <c r="F1679" s="134"/>
      <c r="G1679" s="135"/>
      <c r="H1679" s="136"/>
      <c r="I1679" s="108"/>
      <c r="J1679" s="109"/>
      <c r="K1679" s="109"/>
      <c r="L1679" s="109"/>
      <c r="M1679" s="109"/>
      <c r="N1679" s="109"/>
      <c r="O1679" s="109"/>
      <c r="P1679" s="109"/>
      <c r="Q1679" s="109"/>
      <c r="R1679" s="109"/>
      <c r="S1679" s="109"/>
      <c r="T1679" s="241"/>
      <c r="U1679" s="157"/>
      <c r="V1679" s="157"/>
      <c r="W1679" s="158"/>
      <c r="X1679" s="140"/>
      <c r="Y1679" s="140"/>
      <c r="Z1679" s="140"/>
      <c r="AA1679" s="242"/>
      <c r="AB1679" s="242"/>
      <c r="AC1679" s="242"/>
      <c r="AD1679" s="242"/>
      <c r="AE1679" s="101" t="str">
        <f t="shared" si="25"/>
        <v/>
      </c>
      <c r="AF1679" s="101"/>
      <c r="AG1679" s="101"/>
      <c r="AH1679" s="101"/>
      <c r="AI1679" s="101"/>
      <c r="AJ1679" s="101"/>
      <c r="AK1679" s="140"/>
      <c r="AL1679" s="140"/>
      <c r="AM1679" s="140"/>
      <c r="AN1679" s="140"/>
      <c r="AO1679" s="140"/>
    </row>
    <row r="1680" spans="1:41" ht="16" customHeight="1" x14ac:dyDescent="0.35">
      <c r="A1680" s="132"/>
      <c r="B1680" s="133"/>
      <c r="C1680" s="133"/>
      <c r="D1680" s="133"/>
      <c r="E1680" s="133"/>
      <c r="F1680" s="134"/>
      <c r="G1680" s="135"/>
      <c r="H1680" s="136"/>
      <c r="I1680" s="108"/>
      <c r="J1680" s="109"/>
      <c r="K1680" s="109"/>
      <c r="L1680" s="109"/>
      <c r="M1680" s="109"/>
      <c r="N1680" s="109"/>
      <c r="O1680" s="109"/>
      <c r="P1680" s="109"/>
      <c r="Q1680" s="109"/>
      <c r="R1680" s="109"/>
      <c r="S1680" s="109"/>
      <c r="T1680" s="241"/>
      <c r="U1680" s="157"/>
      <c r="V1680" s="157"/>
      <c r="W1680" s="158"/>
      <c r="X1680" s="140"/>
      <c r="Y1680" s="140"/>
      <c r="Z1680" s="140"/>
      <c r="AA1680" s="242"/>
      <c r="AB1680" s="242"/>
      <c r="AC1680" s="242"/>
      <c r="AD1680" s="242"/>
      <c r="AE1680" s="101" t="str">
        <f t="shared" si="25"/>
        <v/>
      </c>
      <c r="AF1680" s="101"/>
      <c r="AG1680" s="101"/>
      <c r="AH1680" s="101"/>
      <c r="AI1680" s="101"/>
      <c r="AJ1680" s="101"/>
      <c r="AK1680" s="140"/>
      <c r="AL1680" s="140"/>
      <c r="AM1680" s="140"/>
      <c r="AN1680" s="140"/>
      <c r="AO1680" s="140"/>
    </row>
    <row r="1681" spans="1:41" ht="16" customHeight="1" x14ac:dyDescent="0.35">
      <c r="A1681" s="132"/>
      <c r="B1681" s="133"/>
      <c r="C1681" s="133"/>
      <c r="D1681" s="133"/>
      <c r="E1681" s="133"/>
      <c r="F1681" s="134"/>
      <c r="G1681" s="135"/>
      <c r="H1681" s="136"/>
      <c r="I1681" s="108"/>
      <c r="J1681" s="109"/>
      <c r="K1681" s="109"/>
      <c r="L1681" s="109"/>
      <c r="M1681" s="109"/>
      <c r="N1681" s="109"/>
      <c r="O1681" s="109"/>
      <c r="P1681" s="109"/>
      <c r="Q1681" s="109"/>
      <c r="R1681" s="109"/>
      <c r="S1681" s="109"/>
      <c r="T1681" s="241"/>
      <c r="U1681" s="157"/>
      <c r="V1681" s="157"/>
      <c r="W1681" s="158"/>
      <c r="X1681" s="140"/>
      <c r="Y1681" s="140"/>
      <c r="Z1681" s="140"/>
      <c r="AA1681" s="242"/>
      <c r="AB1681" s="242"/>
      <c r="AC1681" s="242"/>
      <c r="AD1681" s="242"/>
      <c r="AE1681" s="101" t="str">
        <f t="shared" si="25"/>
        <v/>
      </c>
      <c r="AF1681" s="101"/>
      <c r="AG1681" s="101"/>
      <c r="AH1681" s="101"/>
      <c r="AI1681" s="101"/>
      <c r="AJ1681" s="101"/>
      <c r="AK1681" s="140"/>
      <c r="AL1681" s="140"/>
      <c r="AM1681" s="140"/>
      <c r="AN1681" s="140"/>
      <c r="AO1681" s="140"/>
    </row>
    <row r="1682" spans="1:41" ht="16" customHeight="1" x14ac:dyDescent="0.35">
      <c r="A1682" s="132"/>
      <c r="B1682" s="133"/>
      <c r="C1682" s="133"/>
      <c r="D1682" s="133"/>
      <c r="E1682" s="133"/>
      <c r="F1682" s="134"/>
      <c r="G1682" s="135"/>
      <c r="H1682" s="136"/>
      <c r="I1682" s="108"/>
      <c r="J1682" s="109"/>
      <c r="K1682" s="109"/>
      <c r="L1682" s="109"/>
      <c r="M1682" s="109"/>
      <c r="N1682" s="109"/>
      <c r="O1682" s="109"/>
      <c r="P1682" s="109"/>
      <c r="Q1682" s="109"/>
      <c r="R1682" s="109"/>
      <c r="S1682" s="109"/>
      <c r="T1682" s="241"/>
      <c r="U1682" s="157"/>
      <c r="V1682" s="157"/>
      <c r="W1682" s="158"/>
      <c r="X1682" s="140"/>
      <c r="Y1682" s="140"/>
      <c r="Z1682" s="140"/>
      <c r="AA1682" s="242"/>
      <c r="AB1682" s="242"/>
      <c r="AC1682" s="242"/>
      <c r="AD1682" s="242"/>
      <c r="AE1682" s="101" t="str">
        <f t="shared" si="25"/>
        <v/>
      </c>
      <c r="AF1682" s="101"/>
      <c r="AG1682" s="101"/>
      <c r="AH1682" s="101"/>
      <c r="AI1682" s="101"/>
      <c r="AJ1682" s="101"/>
      <c r="AK1682" s="140"/>
      <c r="AL1682" s="140"/>
      <c r="AM1682" s="140"/>
      <c r="AN1682" s="140"/>
      <c r="AO1682" s="140"/>
    </row>
    <row r="1683" spans="1:41" ht="16" customHeight="1" x14ac:dyDescent="0.35">
      <c r="A1683" s="132"/>
      <c r="B1683" s="133"/>
      <c r="C1683" s="133"/>
      <c r="D1683" s="133"/>
      <c r="E1683" s="133"/>
      <c r="F1683" s="134"/>
      <c r="G1683" s="135"/>
      <c r="H1683" s="136"/>
      <c r="I1683" s="108"/>
      <c r="J1683" s="109"/>
      <c r="K1683" s="109"/>
      <c r="L1683" s="109"/>
      <c r="M1683" s="109"/>
      <c r="N1683" s="109"/>
      <c r="O1683" s="109"/>
      <c r="P1683" s="109"/>
      <c r="Q1683" s="109"/>
      <c r="R1683" s="109"/>
      <c r="S1683" s="109"/>
      <c r="T1683" s="241"/>
      <c r="U1683" s="157"/>
      <c r="V1683" s="157"/>
      <c r="W1683" s="158"/>
      <c r="X1683" s="140"/>
      <c r="Y1683" s="140"/>
      <c r="Z1683" s="140"/>
      <c r="AA1683" s="242"/>
      <c r="AB1683" s="242"/>
      <c r="AC1683" s="242"/>
      <c r="AD1683" s="242"/>
      <c r="AE1683" s="101" t="str">
        <f t="shared" si="25"/>
        <v/>
      </c>
      <c r="AF1683" s="101"/>
      <c r="AG1683" s="101"/>
      <c r="AH1683" s="101"/>
      <c r="AI1683" s="101"/>
      <c r="AJ1683" s="101"/>
      <c r="AK1683" s="140"/>
      <c r="AL1683" s="140"/>
      <c r="AM1683" s="140"/>
      <c r="AN1683" s="140"/>
      <c r="AO1683" s="140"/>
    </row>
    <row r="1684" spans="1:41" ht="16" customHeight="1" x14ac:dyDescent="0.35">
      <c r="A1684" s="132"/>
      <c r="B1684" s="133"/>
      <c r="C1684" s="133"/>
      <c r="D1684" s="133"/>
      <c r="E1684" s="133"/>
      <c r="F1684" s="134"/>
      <c r="G1684" s="135"/>
      <c r="H1684" s="136"/>
      <c r="I1684" s="108"/>
      <c r="J1684" s="109"/>
      <c r="K1684" s="109"/>
      <c r="L1684" s="109"/>
      <c r="M1684" s="109"/>
      <c r="N1684" s="109"/>
      <c r="O1684" s="109"/>
      <c r="P1684" s="109"/>
      <c r="Q1684" s="109"/>
      <c r="R1684" s="109"/>
      <c r="S1684" s="109"/>
      <c r="T1684" s="241"/>
      <c r="U1684" s="157"/>
      <c r="V1684" s="157"/>
      <c r="W1684" s="158"/>
      <c r="X1684" s="140"/>
      <c r="Y1684" s="140"/>
      <c r="Z1684" s="140"/>
      <c r="AA1684" s="242"/>
      <c r="AB1684" s="242"/>
      <c r="AC1684" s="242"/>
      <c r="AD1684" s="242"/>
      <c r="AE1684" s="101" t="str">
        <f t="shared" si="25"/>
        <v/>
      </c>
      <c r="AF1684" s="101"/>
      <c r="AG1684" s="101"/>
      <c r="AH1684" s="101"/>
      <c r="AI1684" s="101"/>
      <c r="AJ1684" s="101"/>
      <c r="AK1684" s="140"/>
      <c r="AL1684" s="140"/>
      <c r="AM1684" s="140"/>
      <c r="AN1684" s="140"/>
      <c r="AO1684" s="140"/>
    </row>
    <row r="1685" spans="1:41" ht="16" customHeight="1" x14ac:dyDescent="0.35">
      <c r="A1685" s="132"/>
      <c r="B1685" s="133"/>
      <c r="C1685" s="133"/>
      <c r="D1685" s="133"/>
      <c r="E1685" s="133"/>
      <c r="F1685" s="134"/>
      <c r="G1685" s="135"/>
      <c r="H1685" s="136"/>
      <c r="I1685" s="108"/>
      <c r="J1685" s="109"/>
      <c r="K1685" s="109"/>
      <c r="L1685" s="109"/>
      <c r="M1685" s="109"/>
      <c r="N1685" s="109"/>
      <c r="O1685" s="109"/>
      <c r="P1685" s="109"/>
      <c r="Q1685" s="109"/>
      <c r="R1685" s="109"/>
      <c r="S1685" s="109"/>
      <c r="T1685" s="241"/>
      <c r="U1685" s="157"/>
      <c r="V1685" s="157"/>
      <c r="W1685" s="158"/>
      <c r="X1685" s="140"/>
      <c r="Y1685" s="140"/>
      <c r="Z1685" s="140"/>
      <c r="AA1685" s="242"/>
      <c r="AB1685" s="242"/>
      <c r="AC1685" s="242"/>
      <c r="AD1685" s="242"/>
      <c r="AE1685" s="101" t="str">
        <f t="shared" si="25"/>
        <v/>
      </c>
      <c r="AF1685" s="101"/>
      <c r="AG1685" s="101"/>
      <c r="AH1685" s="101"/>
      <c r="AI1685" s="101"/>
      <c r="AJ1685" s="101"/>
      <c r="AK1685" s="140"/>
      <c r="AL1685" s="140"/>
      <c r="AM1685" s="140"/>
      <c r="AN1685" s="140"/>
      <c r="AO1685" s="140"/>
    </row>
    <row r="1686" spans="1:41" ht="16" customHeight="1" x14ac:dyDescent="0.35">
      <c r="A1686" s="132"/>
      <c r="B1686" s="133"/>
      <c r="C1686" s="133"/>
      <c r="D1686" s="133"/>
      <c r="E1686" s="133"/>
      <c r="F1686" s="134"/>
      <c r="G1686" s="135"/>
      <c r="H1686" s="136"/>
      <c r="I1686" s="108"/>
      <c r="J1686" s="109"/>
      <c r="K1686" s="109"/>
      <c r="L1686" s="109"/>
      <c r="M1686" s="109"/>
      <c r="N1686" s="109"/>
      <c r="O1686" s="109"/>
      <c r="P1686" s="109"/>
      <c r="Q1686" s="109"/>
      <c r="R1686" s="109"/>
      <c r="S1686" s="109"/>
      <c r="T1686" s="241"/>
      <c r="U1686" s="157"/>
      <c r="V1686" s="157"/>
      <c r="W1686" s="158"/>
      <c r="X1686" s="140"/>
      <c r="Y1686" s="140"/>
      <c r="Z1686" s="140"/>
      <c r="AA1686" s="242"/>
      <c r="AB1686" s="242"/>
      <c r="AC1686" s="242"/>
      <c r="AD1686" s="242"/>
      <c r="AE1686" s="101" t="str">
        <f t="shared" si="25"/>
        <v/>
      </c>
      <c r="AF1686" s="101"/>
      <c r="AG1686" s="101"/>
      <c r="AH1686" s="101"/>
      <c r="AI1686" s="101"/>
      <c r="AJ1686" s="101"/>
      <c r="AK1686" s="140"/>
      <c r="AL1686" s="140"/>
      <c r="AM1686" s="140"/>
      <c r="AN1686" s="140"/>
      <c r="AO1686" s="140"/>
    </row>
    <row r="1687" spans="1:41" ht="16" customHeight="1" x14ac:dyDescent="0.35">
      <c r="A1687" s="132"/>
      <c r="B1687" s="133"/>
      <c r="C1687" s="133"/>
      <c r="D1687" s="133"/>
      <c r="E1687" s="133"/>
      <c r="F1687" s="134"/>
      <c r="G1687" s="135"/>
      <c r="H1687" s="136"/>
      <c r="I1687" s="108"/>
      <c r="J1687" s="109"/>
      <c r="K1687" s="109"/>
      <c r="L1687" s="109"/>
      <c r="M1687" s="109"/>
      <c r="N1687" s="109"/>
      <c r="O1687" s="109"/>
      <c r="P1687" s="109"/>
      <c r="Q1687" s="109"/>
      <c r="R1687" s="109"/>
      <c r="S1687" s="109"/>
      <c r="T1687" s="241"/>
      <c r="U1687" s="157"/>
      <c r="V1687" s="157"/>
      <c r="W1687" s="158"/>
      <c r="X1687" s="140"/>
      <c r="Y1687" s="140"/>
      <c r="Z1687" s="140"/>
      <c r="AA1687" s="242"/>
      <c r="AB1687" s="242"/>
      <c r="AC1687" s="242"/>
      <c r="AD1687" s="242"/>
      <c r="AE1687" s="101" t="str">
        <f t="shared" si="25"/>
        <v/>
      </c>
      <c r="AF1687" s="101"/>
      <c r="AG1687" s="101"/>
      <c r="AH1687" s="101"/>
      <c r="AI1687" s="101"/>
      <c r="AJ1687" s="101"/>
      <c r="AK1687" s="140"/>
      <c r="AL1687" s="140"/>
      <c r="AM1687" s="140"/>
      <c r="AN1687" s="140"/>
      <c r="AO1687" s="140"/>
    </row>
    <row r="1688" spans="1:41" ht="16" customHeight="1" x14ac:dyDescent="0.35">
      <c r="A1688" s="132"/>
      <c r="B1688" s="133"/>
      <c r="C1688" s="133"/>
      <c r="D1688" s="133"/>
      <c r="E1688" s="133"/>
      <c r="F1688" s="134"/>
      <c r="G1688" s="135"/>
      <c r="H1688" s="136"/>
      <c r="I1688" s="108"/>
      <c r="J1688" s="109"/>
      <c r="K1688" s="109"/>
      <c r="L1688" s="109"/>
      <c r="M1688" s="109"/>
      <c r="N1688" s="109"/>
      <c r="O1688" s="109"/>
      <c r="P1688" s="109"/>
      <c r="Q1688" s="109"/>
      <c r="R1688" s="109"/>
      <c r="S1688" s="109"/>
      <c r="T1688" s="241"/>
      <c r="U1688" s="157"/>
      <c r="V1688" s="157"/>
      <c r="W1688" s="158"/>
      <c r="X1688" s="140"/>
      <c r="Y1688" s="140"/>
      <c r="Z1688" s="140"/>
      <c r="AA1688" s="242"/>
      <c r="AB1688" s="242"/>
      <c r="AC1688" s="242"/>
      <c r="AD1688" s="242"/>
      <c r="AE1688" s="101" t="str">
        <f t="shared" si="25"/>
        <v/>
      </c>
      <c r="AF1688" s="101"/>
      <c r="AG1688" s="101"/>
      <c r="AH1688" s="101"/>
      <c r="AI1688" s="101"/>
      <c r="AJ1688" s="101"/>
      <c r="AK1688" s="140"/>
      <c r="AL1688" s="140"/>
      <c r="AM1688" s="140"/>
      <c r="AN1688" s="140"/>
      <c r="AO1688" s="140"/>
    </row>
    <row r="1689" spans="1:41" ht="16" customHeight="1" x14ac:dyDescent="0.35">
      <c r="A1689" s="132"/>
      <c r="B1689" s="133"/>
      <c r="C1689" s="133"/>
      <c r="D1689" s="133"/>
      <c r="E1689" s="133"/>
      <c r="F1689" s="134"/>
      <c r="G1689" s="135"/>
      <c r="H1689" s="136"/>
      <c r="I1689" s="108"/>
      <c r="J1689" s="109"/>
      <c r="K1689" s="109"/>
      <c r="L1689" s="109"/>
      <c r="M1689" s="109"/>
      <c r="N1689" s="109"/>
      <c r="O1689" s="109"/>
      <c r="P1689" s="109"/>
      <c r="Q1689" s="109"/>
      <c r="R1689" s="109"/>
      <c r="S1689" s="109"/>
      <c r="T1689" s="241"/>
      <c r="U1689" s="157"/>
      <c r="V1689" s="157"/>
      <c r="W1689" s="158"/>
      <c r="X1689" s="140"/>
      <c r="Y1689" s="140"/>
      <c r="Z1689" s="140"/>
      <c r="AA1689" s="242"/>
      <c r="AB1689" s="242"/>
      <c r="AC1689" s="242"/>
      <c r="AD1689" s="242"/>
      <c r="AE1689" s="101" t="str">
        <f t="shared" si="25"/>
        <v/>
      </c>
      <c r="AF1689" s="101"/>
      <c r="AG1689" s="101"/>
      <c r="AH1689" s="101"/>
      <c r="AI1689" s="101"/>
      <c r="AJ1689" s="101"/>
      <c r="AK1689" s="140"/>
      <c r="AL1689" s="140"/>
      <c r="AM1689" s="140"/>
      <c r="AN1689" s="140"/>
      <c r="AO1689" s="140"/>
    </row>
    <row r="1690" spans="1:41" ht="16" customHeight="1" x14ac:dyDescent="0.35">
      <c r="A1690" s="132"/>
      <c r="B1690" s="133"/>
      <c r="C1690" s="133"/>
      <c r="D1690" s="133"/>
      <c r="E1690" s="133"/>
      <c r="F1690" s="134"/>
      <c r="G1690" s="135"/>
      <c r="H1690" s="136"/>
      <c r="I1690" s="108"/>
      <c r="J1690" s="109"/>
      <c r="K1690" s="109"/>
      <c r="L1690" s="109"/>
      <c r="M1690" s="109"/>
      <c r="N1690" s="109"/>
      <c r="O1690" s="109"/>
      <c r="P1690" s="109"/>
      <c r="Q1690" s="109"/>
      <c r="R1690" s="109"/>
      <c r="S1690" s="109"/>
      <c r="T1690" s="241"/>
      <c r="U1690" s="157"/>
      <c r="V1690" s="157"/>
      <c r="W1690" s="158"/>
      <c r="X1690" s="140"/>
      <c r="Y1690" s="140"/>
      <c r="Z1690" s="140"/>
      <c r="AA1690" s="242"/>
      <c r="AB1690" s="242"/>
      <c r="AC1690" s="242"/>
      <c r="AD1690" s="242"/>
      <c r="AE1690" s="101" t="str">
        <f t="shared" si="25"/>
        <v/>
      </c>
      <c r="AF1690" s="101"/>
      <c r="AG1690" s="101"/>
      <c r="AH1690" s="101"/>
      <c r="AI1690" s="101"/>
      <c r="AJ1690" s="101"/>
      <c r="AK1690" s="140"/>
      <c r="AL1690" s="140"/>
      <c r="AM1690" s="140"/>
      <c r="AN1690" s="140"/>
      <c r="AO1690" s="140"/>
    </row>
    <row r="1691" spans="1:41" ht="16" customHeight="1" x14ac:dyDescent="0.35">
      <c r="A1691" s="132"/>
      <c r="B1691" s="133"/>
      <c r="C1691" s="133"/>
      <c r="D1691" s="133"/>
      <c r="E1691" s="133"/>
      <c r="F1691" s="134"/>
      <c r="G1691" s="135"/>
      <c r="H1691" s="136"/>
      <c r="I1691" s="108"/>
      <c r="J1691" s="109"/>
      <c r="K1691" s="109"/>
      <c r="L1691" s="109"/>
      <c r="M1691" s="109"/>
      <c r="N1691" s="109"/>
      <c r="O1691" s="109"/>
      <c r="P1691" s="109"/>
      <c r="Q1691" s="109"/>
      <c r="R1691" s="109"/>
      <c r="S1691" s="109"/>
      <c r="T1691" s="241"/>
      <c r="U1691" s="157"/>
      <c r="V1691" s="157"/>
      <c r="W1691" s="158"/>
      <c r="X1691" s="140"/>
      <c r="Y1691" s="140"/>
      <c r="Z1691" s="140"/>
      <c r="AA1691" s="242"/>
      <c r="AB1691" s="242"/>
      <c r="AC1691" s="242"/>
      <c r="AD1691" s="242"/>
      <c r="AE1691" s="101" t="str">
        <f t="shared" ref="AE1691:AE1754" si="26">IF(AA1691="","",ROUND(T1691*AA1691,0))</f>
        <v/>
      </c>
      <c r="AF1691" s="101"/>
      <c r="AG1691" s="101"/>
      <c r="AH1691" s="101"/>
      <c r="AI1691" s="101"/>
      <c r="AJ1691" s="101"/>
      <c r="AK1691" s="140"/>
      <c r="AL1691" s="140"/>
      <c r="AM1691" s="140"/>
      <c r="AN1691" s="140"/>
      <c r="AO1691" s="140"/>
    </row>
    <row r="1692" spans="1:41" ht="16" customHeight="1" x14ac:dyDescent="0.35">
      <c r="A1692" s="132"/>
      <c r="B1692" s="133"/>
      <c r="C1692" s="133"/>
      <c r="D1692" s="133"/>
      <c r="E1692" s="133"/>
      <c r="F1692" s="134"/>
      <c r="G1692" s="135"/>
      <c r="H1692" s="136"/>
      <c r="I1692" s="108"/>
      <c r="J1692" s="109"/>
      <c r="K1692" s="109"/>
      <c r="L1692" s="109"/>
      <c r="M1692" s="109"/>
      <c r="N1692" s="109"/>
      <c r="O1692" s="109"/>
      <c r="P1692" s="109"/>
      <c r="Q1692" s="109"/>
      <c r="R1692" s="109"/>
      <c r="S1692" s="109"/>
      <c r="T1692" s="241"/>
      <c r="U1692" s="157"/>
      <c r="V1692" s="157"/>
      <c r="W1692" s="158"/>
      <c r="X1692" s="140"/>
      <c r="Y1692" s="140"/>
      <c r="Z1692" s="140"/>
      <c r="AA1692" s="242"/>
      <c r="AB1692" s="242"/>
      <c r="AC1692" s="242"/>
      <c r="AD1692" s="242"/>
      <c r="AE1692" s="101" t="str">
        <f t="shared" si="26"/>
        <v/>
      </c>
      <c r="AF1692" s="101"/>
      <c r="AG1692" s="101"/>
      <c r="AH1692" s="101"/>
      <c r="AI1692" s="101"/>
      <c r="AJ1692" s="101"/>
      <c r="AK1692" s="140"/>
      <c r="AL1692" s="140"/>
      <c r="AM1692" s="140"/>
      <c r="AN1692" s="140"/>
      <c r="AO1692" s="140"/>
    </row>
    <row r="1693" spans="1:41" ht="16" customHeight="1" x14ac:dyDescent="0.35">
      <c r="A1693" s="132"/>
      <c r="B1693" s="133"/>
      <c r="C1693" s="133"/>
      <c r="D1693" s="133"/>
      <c r="E1693" s="133"/>
      <c r="F1693" s="134"/>
      <c r="G1693" s="135"/>
      <c r="H1693" s="136"/>
      <c r="I1693" s="108"/>
      <c r="J1693" s="109"/>
      <c r="K1693" s="109"/>
      <c r="L1693" s="109"/>
      <c r="M1693" s="109"/>
      <c r="N1693" s="109"/>
      <c r="O1693" s="109"/>
      <c r="P1693" s="109"/>
      <c r="Q1693" s="109"/>
      <c r="R1693" s="109"/>
      <c r="S1693" s="109"/>
      <c r="T1693" s="241"/>
      <c r="U1693" s="157"/>
      <c r="V1693" s="157"/>
      <c r="W1693" s="158"/>
      <c r="X1693" s="140"/>
      <c r="Y1693" s="140"/>
      <c r="Z1693" s="140"/>
      <c r="AA1693" s="242"/>
      <c r="AB1693" s="242"/>
      <c r="AC1693" s="242"/>
      <c r="AD1693" s="242"/>
      <c r="AE1693" s="101" t="str">
        <f t="shared" si="26"/>
        <v/>
      </c>
      <c r="AF1693" s="101"/>
      <c r="AG1693" s="101"/>
      <c r="AH1693" s="101"/>
      <c r="AI1693" s="101"/>
      <c r="AJ1693" s="101"/>
      <c r="AK1693" s="140"/>
      <c r="AL1693" s="140"/>
      <c r="AM1693" s="140"/>
      <c r="AN1693" s="140"/>
      <c r="AO1693" s="140"/>
    </row>
    <row r="1694" spans="1:41" ht="16" customHeight="1" x14ac:dyDescent="0.35">
      <c r="A1694" s="132"/>
      <c r="B1694" s="133"/>
      <c r="C1694" s="133"/>
      <c r="D1694" s="133"/>
      <c r="E1694" s="133"/>
      <c r="F1694" s="134"/>
      <c r="G1694" s="135"/>
      <c r="H1694" s="136"/>
      <c r="I1694" s="108"/>
      <c r="J1694" s="109"/>
      <c r="K1694" s="109"/>
      <c r="L1694" s="109"/>
      <c r="M1694" s="109"/>
      <c r="N1694" s="109"/>
      <c r="O1694" s="109"/>
      <c r="P1694" s="109"/>
      <c r="Q1694" s="109"/>
      <c r="R1694" s="109"/>
      <c r="S1694" s="109"/>
      <c r="T1694" s="241"/>
      <c r="U1694" s="157"/>
      <c r="V1694" s="157"/>
      <c r="W1694" s="158"/>
      <c r="X1694" s="140"/>
      <c r="Y1694" s="140"/>
      <c r="Z1694" s="140"/>
      <c r="AA1694" s="242"/>
      <c r="AB1694" s="242"/>
      <c r="AC1694" s="242"/>
      <c r="AD1694" s="242"/>
      <c r="AE1694" s="101" t="str">
        <f t="shared" si="26"/>
        <v/>
      </c>
      <c r="AF1694" s="101"/>
      <c r="AG1694" s="101"/>
      <c r="AH1694" s="101"/>
      <c r="AI1694" s="101"/>
      <c r="AJ1694" s="101"/>
      <c r="AK1694" s="140"/>
      <c r="AL1694" s="140"/>
      <c r="AM1694" s="140"/>
      <c r="AN1694" s="140"/>
      <c r="AO1694" s="140"/>
    </row>
    <row r="1695" spans="1:41" ht="16" customHeight="1" x14ac:dyDescent="0.35">
      <c r="A1695" s="132"/>
      <c r="B1695" s="133"/>
      <c r="C1695" s="133"/>
      <c r="D1695" s="133"/>
      <c r="E1695" s="133"/>
      <c r="F1695" s="134"/>
      <c r="G1695" s="135"/>
      <c r="H1695" s="136"/>
      <c r="I1695" s="108"/>
      <c r="J1695" s="109"/>
      <c r="K1695" s="109"/>
      <c r="L1695" s="109"/>
      <c r="M1695" s="109"/>
      <c r="N1695" s="109"/>
      <c r="O1695" s="109"/>
      <c r="P1695" s="109"/>
      <c r="Q1695" s="109"/>
      <c r="R1695" s="109"/>
      <c r="S1695" s="109"/>
      <c r="T1695" s="241"/>
      <c r="U1695" s="157"/>
      <c r="V1695" s="157"/>
      <c r="W1695" s="158"/>
      <c r="X1695" s="140"/>
      <c r="Y1695" s="140"/>
      <c r="Z1695" s="140"/>
      <c r="AA1695" s="242"/>
      <c r="AB1695" s="242"/>
      <c r="AC1695" s="242"/>
      <c r="AD1695" s="242"/>
      <c r="AE1695" s="101" t="str">
        <f t="shared" si="26"/>
        <v/>
      </c>
      <c r="AF1695" s="101"/>
      <c r="AG1695" s="101"/>
      <c r="AH1695" s="101"/>
      <c r="AI1695" s="101"/>
      <c r="AJ1695" s="101"/>
      <c r="AK1695" s="140"/>
      <c r="AL1695" s="140"/>
      <c r="AM1695" s="140"/>
      <c r="AN1695" s="140"/>
      <c r="AO1695" s="140"/>
    </row>
    <row r="1696" spans="1:41" ht="16" customHeight="1" x14ac:dyDescent="0.35">
      <c r="A1696" s="132"/>
      <c r="B1696" s="133"/>
      <c r="C1696" s="133"/>
      <c r="D1696" s="133"/>
      <c r="E1696" s="133"/>
      <c r="F1696" s="134"/>
      <c r="G1696" s="135"/>
      <c r="H1696" s="136"/>
      <c r="I1696" s="108"/>
      <c r="J1696" s="109"/>
      <c r="K1696" s="109"/>
      <c r="L1696" s="109"/>
      <c r="M1696" s="109"/>
      <c r="N1696" s="109"/>
      <c r="O1696" s="109"/>
      <c r="P1696" s="109"/>
      <c r="Q1696" s="109"/>
      <c r="R1696" s="109"/>
      <c r="S1696" s="109"/>
      <c r="T1696" s="241"/>
      <c r="U1696" s="157"/>
      <c r="V1696" s="157"/>
      <c r="W1696" s="158"/>
      <c r="X1696" s="140"/>
      <c r="Y1696" s="140"/>
      <c r="Z1696" s="140"/>
      <c r="AA1696" s="242"/>
      <c r="AB1696" s="242"/>
      <c r="AC1696" s="242"/>
      <c r="AD1696" s="242"/>
      <c r="AE1696" s="101" t="str">
        <f t="shared" si="26"/>
        <v/>
      </c>
      <c r="AF1696" s="101"/>
      <c r="AG1696" s="101"/>
      <c r="AH1696" s="101"/>
      <c r="AI1696" s="101"/>
      <c r="AJ1696" s="101"/>
      <c r="AK1696" s="140"/>
      <c r="AL1696" s="140"/>
      <c r="AM1696" s="140"/>
      <c r="AN1696" s="140"/>
      <c r="AO1696" s="140"/>
    </row>
    <row r="1697" spans="1:41" ht="16" customHeight="1" x14ac:dyDescent="0.35">
      <c r="A1697" s="132"/>
      <c r="B1697" s="133"/>
      <c r="C1697" s="133"/>
      <c r="D1697" s="133"/>
      <c r="E1697" s="133"/>
      <c r="F1697" s="134"/>
      <c r="G1697" s="135"/>
      <c r="H1697" s="136"/>
      <c r="I1697" s="108"/>
      <c r="J1697" s="109"/>
      <c r="K1697" s="109"/>
      <c r="L1697" s="109"/>
      <c r="M1697" s="109"/>
      <c r="N1697" s="109"/>
      <c r="O1697" s="109"/>
      <c r="P1697" s="109"/>
      <c r="Q1697" s="109"/>
      <c r="R1697" s="109"/>
      <c r="S1697" s="109"/>
      <c r="T1697" s="241"/>
      <c r="U1697" s="157"/>
      <c r="V1697" s="157"/>
      <c r="W1697" s="158"/>
      <c r="X1697" s="140"/>
      <c r="Y1697" s="140"/>
      <c r="Z1697" s="140"/>
      <c r="AA1697" s="242"/>
      <c r="AB1697" s="242"/>
      <c r="AC1697" s="242"/>
      <c r="AD1697" s="242"/>
      <c r="AE1697" s="101" t="str">
        <f t="shared" si="26"/>
        <v/>
      </c>
      <c r="AF1697" s="101"/>
      <c r="AG1697" s="101"/>
      <c r="AH1697" s="101"/>
      <c r="AI1697" s="101"/>
      <c r="AJ1697" s="101"/>
      <c r="AK1697" s="140"/>
      <c r="AL1697" s="140"/>
      <c r="AM1697" s="140"/>
      <c r="AN1697" s="140"/>
      <c r="AO1697" s="140"/>
    </row>
    <row r="1698" spans="1:41" ht="16" customHeight="1" x14ac:dyDescent="0.35">
      <c r="A1698" s="132"/>
      <c r="B1698" s="133"/>
      <c r="C1698" s="133"/>
      <c r="D1698" s="133"/>
      <c r="E1698" s="133"/>
      <c r="F1698" s="134"/>
      <c r="G1698" s="135"/>
      <c r="H1698" s="136"/>
      <c r="I1698" s="108"/>
      <c r="J1698" s="109"/>
      <c r="K1698" s="109"/>
      <c r="L1698" s="109"/>
      <c r="M1698" s="109"/>
      <c r="N1698" s="109"/>
      <c r="O1698" s="109"/>
      <c r="P1698" s="109"/>
      <c r="Q1698" s="109"/>
      <c r="R1698" s="109"/>
      <c r="S1698" s="109"/>
      <c r="T1698" s="241"/>
      <c r="U1698" s="157"/>
      <c r="V1698" s="157"/>
      <c r="W1698" s="158"/>
      <c r="X1698" s="140"/>
      <c r="Y1698" s="140"/>
      <c r="Z1698" s="140"/>
      <c r="AA1698" s="242"/>
      <c r="AB1698" s="242"/>
      <c r="AC1698" s="242"/>
      <c r="AD1698" s="242"/>
      <c r="AE1698" s="101" t="str">
        <f t="shared" si="26"/>
        <v/>
      </c>
      <c r="AF1698" s="101"/>
      <c r="AG1698" s="101"/>
      <c r="AH1698" s="101"/>
      <c r="AI1698" s="101"/>
      <c r="AJ1698" s="101"/>
      <c r="AK1698" s="140"/>
      <c r="AL1698" s="140"/>
      <c r="AM1698" s="140"/>
      <c r="AN1698" s="140"/>
      <c r="AO1698" s="140"/>
    </row>
    <row r="1699" spans="1:41" ht="16" customHeight="1" x14ac:dyDescent="0.35">
      <c r="A1699" s="132"/>
      <c r="B1699" s="133"/>
      <c r="C1699" s="133"/>
      <c r="D1699" s="133"/>
      <c r="E1699" s="133"/>
      <c r="F1699" s="134"/>
      <c r="G1699" s="135"/>
      <c r="H1699" s="136"/>
      <c r="I1699" s="108"/>
      <c r="J1699" s="109"/>
      <c r="K1699" s="109"/>
      <c r="L1699" s="109"/>
      <c r="M1699" s="109"/>
      <c r="N1699" s="109"/>
      <c r="O1699" s="109"/>
      <c r="P1699" s="109"/>
      <c r="Q1699" s="109"/>
      <c r="R1699" s="109"/>
      <c r="S1699" s="109"/>
      <c r="T1699" s="241"/>
      <c r="U1699" s="157"/>
      <c r="V1699" s="157"/>
      <c r="W1699" s="158"/>
      <c r="X1699" s="140"/>
      <c r="Y1699" s="140"/>
      <c r="Z1699" s="140"/>
      <c r="AA1699" s="242"/>
      <c r="AB1699" s="242"/>
      <c r="AC1699" s="242"/>
      <c r="AD1699" s="242"/>
      <c r="AE1699" s="101" t="str">
        <f t="shared" si="26"/>
        <v/>
      </c>
      <c r="AF1699" s="101"/>
      <c r="AG1699" s="101"/>
      <c r="AH1699" s="101"/>
      <c r="AI1699" s="101"/>
      <c r="AJ1699" s="101"/>
      <c r="AK1699" s="140"/>
      <c r="AL1699" s="140"/>
      <c r="AM1699" s="140"/>
      <c r="AN1699" s="140"/>
      <c r="AO1699" s="140"/>
    </row>
    <row r="1700" spans="1:41" ht="16" customHeight="1" x14ac:dyDescent="0.35">
      <c r="A1700" s="132"/>
      <c r="B1700" s="133"/>
      <c r="C1700" s="133"/>
      <c r="D1700" s="133"/>
      <c r="E1700" s="133"/>
      <c r="F1700" s="134"/>
      <c r="G1700" s="135"/>
      <c r="H1700" s="136"/>
      <c r="I1700" s="108"/>
      <c r="J1700" s="109"/>
      <c r="K1700" s="109"/>
      <c r="L1700" s="109"/>
      <c r="M1700" s="109"/>
      <c r="N1700" s="109"/>
      <c r="O1700" s="109"/>
      <c r="P1700" s="109"/>
      <c r="Q1700" s="109"/>
      <c r="R1700" s="109"/>
      <c r="S1700" s="109"/>
      <c r="T1700" s="241"/>
      <c r="U1700" s="157"/>
      <c r="V1700" s="157"/>
      <c r="W1700" s="158"/>
      <c r="X1700" s="140"/>
      <c r="Y1700" s="140"/>
      <c r="Z1700" s="140"/>
      <c r="AA1700" s="242"/>
      <c r="AB1700" s="242"/>
      <c r="AC1700" s="242"/>
      <c r="AD1700" s="242"/>
      <c r="AE1700" s="101" t="str">
        <f t="shared" si="26"/>
        <v/>
      </c>
      <c r="AF1700" s="101"/>
      <c r="AG1700" s="101"/>
      <c r="AH1700" s="101"/>
      <c r="AI1700" s="101"/>
      <c r="AJ1700" s="101"/>
      <c r="AK1700" s="140"/>
      <c r="AL1700" s="140"/>
      <c r="AM1700" s="140"/>
      <c r="AN1700" s="140"/>
      <c r="AO1700" s="140"/>
    </row>
    <row r="1701" spans="1:41" ht="16" customHeight="1" x14ac:dyDescent="0.35">
      <c r="A1701" s="132"/>
      <c r="B1701" s="133"/>
      <c r="C1701" s="133"/>
      <c r="D1701" s="133"/>
      <c r="E1701" s="133"/>
      <c r="F1701" s="134"/>
      <c r="G1701" s="135"/>
      <c r="H1701" s="136"/>
      <c r="I1701" s="108"/>
      <c r="J1701" s="109"/>
      <c r="K1701" s="109"/>
      <c r="L1701" s="109"/>
      <c r="M1701" s="109"/>
      <c r="N1701" s="109"/>
      <c r="O1701" s="109"/>
      <c r="P1701" s="109"/>
      <c r="Q1701" s="109"/>
      <c r="R1701" s="109"/>
      <c r="S1701" s="109"/>
      <c r="T1701" s="241"/>
      <c r="U1701" s="157"/>
      <c r="V1701" s="157"/>
      <c r="W1701" s="158"/>
      <c r="X1701" s="140"/>
      <c r="Y1701" s="140"/>
      <c r="Z1701" s="140"/>
      <c r="AA1701" s="242"/>
      <c r="AB1701" s="242"/>
      <c r="AC1701" s="242"/>
      <c r="AD1701" s="242"/>
      <c r="AE1701" s="101" t="str">
        <f t="shared" si="26"/>
        <v/>
      </c>
      <c r="AF1701" s="101"/>
      <c r="AG1701" s="101"/>
      <c r="AH1701" s="101"/>
      <c r="AI1701" s="101"/>
      <c r="AJ1701" s="101"/>
      <c r="AK1701" s="140"/>
      <c r="AL1701" s="140"/>
      <c r="AM1701" s="140"/>
      <c r="AN1701" s="140"/>
      <c r="AO1701" s="140"/>
    </row>
    <row r="1702" spans="1:41" ht="16" customHeight="1" x14ac:dyDescent="0.35">
      <c r="A1702" s="132"/>
      <c r="B1702" s="133"/>
      <c r="C1702" s="133"/>
      <c r="D1702" s="133"/>
      <c r="E1702" s="133"/>
      <c r="F1702" s="134"/>
      <c r="G1702" s="135"/>
      <c r="H1702" s="136"/>
      <c r="I1702" s="108"/>
      <c r="J1702" s="109"/>
      <c r="K1702" s="109"/>
      <c r="L1702" s="109"/>
      <c r="M1702" s="109"/>
      <c r="N1702" s="109"/>
      <c r="O1702" s="109"/>
      <c r="P1702" s="109"/>
      <c r="Q1702" s="109"/>
      <c r="R1702" s="109"/>
      <c r="S1702" s="109"/>
      <c r="T1702" s="241"/>
      <c r="U1702" s="157"/>
      <c r="V1702" s="157"/>
      <c r="W1702" s="158"/>
      <c r="X1702" s="140"/>
      <c r="Y1702" s="140"/>
      <c r="Z1702" s="140"/>
      <c r="AA1702" s="242"/>
      <c r="AB1702" s="242"/>
      <c r="AC1702" s="242"/>
      <c r="AD1702" s="242"/>
      <c r="AE1702" s="101" t="str">
        <f t="shared" si="26"/>
        <v/>
      </c>
      <c r="AF1702" s="101"/>
      <c r="AG1702" s="101"/>
      <c r="AH1702" s="101"/>
      <c r="AI1702" s="101"/>
      <c r="AJ1702" s="101"/>
      <c r="AK1702" s="140"/>
      <c r="AL1702" s="140"/>
      <c r="AM1702" s="140"/>
      <c r="AN1702" s="140"/>
      <c r="AO1702" s="140"/>
    </row>
    <row r="1703" spans="1:41" ht="16" customHeight="1" x14ac:dyDescent="0.35">
      <c r="A1703" s="132"/>
      <c r="B1703" s="133"/>
      <c r="C1703" s="133"/>
      <c r="D1703" s="133"/>
      <c r="E1703" s="133"/>
      <c r="F1703" s="134"/>
      <c r="G1703" s="135"/>
      <c r="H1703" s="136"/>
      <c r="I1703" s="108"/>
      <c r="J1703" s="109"/>
      <c r="K1703" s="109"/>
      <c r="L1703" s="109"/>
      <c r="M1703" s="109"/>
      <c r="N1703" s="109"/>
      <c r="O1703" s="109"/>
      <c r="P1703" s="109"/>
      <c r="Q1703" s="109"/>
      <c r="R1703" s="109"/>
      <c r="S1703" s="109"/>
      <c r="T1703" s="241"/>
      <c r="U1703" s="157"/>
      <c r="V1703" s="157"/>
      <c r="W1703" s="158"/>
      <c r="X1703" s="140"/>
      <c r="Y1703" s="140"/>
      <c r="Z1703" s="140"/>
      <c r="AA1703" s="242"/>
      <c r="AB1703" s="242"/>
      <c r="AC1703" s="242"/>
      <c r="AD1703" s="242"/>
      <c r="AE1703" s="101" t="str">
        <f t="shared" si="26"/>
        <v/>
      </c>
      <c r="AF1703" s="101"/>
      <c r="AG1703" s="101"/>
      <c r="AH1703" s="101"/>
      <c r="AI1703" s="101"/>
      <c r="AJ1703" s="101"/>
      <c r="AK1703" s="140"/>
      <c r="AL1703" s="140"/>
      <c r="AM1703" s="140"/>
      <c r="AN1703" s="140"/>
      <c r="AO1703" s="140"/>
    </row>
    <row r="1704" spans="1:41" ht="16" customHeight="1" x14ac:dyDescent="0.35">
      <c r="A1704" s="132"/>
      <c r="B1704" s="133"/>
      <c r="C1704" s="133"/>
      <c r="D1704" s="133"/>
      <c r="E1704" s="133"/>
      <c r="F1704" s="134"/>
      <c r="G1704" s="135"/>
      <c r="H1704" s="136"/>
      <c r="I1704" s="108"/>
      <c r="J1704" s="109"/>
      <c r="K1704" s="109"/>
      <c r="L1704" s="109"/>
      <c r="M1704" s="109"/>
      <c r="N1704" s="109"/>
      <c r="O1704" s="109"/>
      <c r="P1704" s="109"/>
      <c r="Q1704" s="109"/>
      <c r="R1704" s="109"/>
      <c r="S1704" s="109"/>
      <c r="T1704" s="241"/>
      <c r="U1704" s="157"/>
      <c r="V1704" s="157"/>
      <c r="W1704" s="158"/>
      <c r="X1704" s="140"/>
      <c r="Y1704" s="140"/>
      <c r="Z1704" s="140"/>
      <c r="AA1704" s="242"/>
      <c r="AB1704" s="242"/>
      <c r="AC1704" s="242"/>
      <c r="AD1704" s="242"/>
      <c r="AE1704" s="101" t="str">
        <f t="shared" si="26"/>
        <v/>
      </c>
      <c r="AF1704" s="101"/>
      <c r="AG1704" s="101"/>
      <c r="AH1704" s="101"/>
      <c r="AI1704" s="101"/>
      <c r="AJ1704" s="101"/>
      <c r="AK1704" s="140"/>
      <c r="AL1704" s="140"/>
      <c r="AM1704" s="140"/>
      <c r="AN1704" s="140"/>
      <c r="AO1704" s="140"/>
    </row>
    <row r="1705" spans="1:41" ht="16" customHeight="1" x14ac:dyDescent="0.35">
      <c r="A1705" s="132"/>
      <c r="B1705" s="133"/>
      <c r="C1705" s="133"/>
      <c r="D1705" s="133"/>
      <c r="E1705" s="133"/>
      <c r="F1705" s="134"/>
      <c r="G1705" s="135"/>
      <c r="H1705" s="136"/>
      <c r="I1705" s="108"/>
      <c r="J1705" s="109"/>
      <c r="K1705" s="109"/>
      <c r="L1705" s="109"/>
      <c r="M1705" s="109"/>
      <c r="N1705" s="109"/>
      <c r="O1705" s="109"/>
      <c r="P1705" s="109"/>
      <c r="Q1705" s="109"/>
      <c r="R1705" s="109"/>
      <c r="S1705" s="109"/>
      <c r="T1705" s="241"/>
      <c r="U1705" s="157"/>
      <c r="V1705" s="157"/>
      <c r="W1705" s="158"/>
      <c r="X1705" s="140"/>
      <c r="Y1705" s="140"/>
      <c r="Z1705" s="140"/>
      <c r="AA1705" s="242"/>
      <c r="AB1705" s="242"/>
      <c r="AC1705" s="242"/>
      <c r="AD1705" s="242"/>
      <c r="AE1705" s="101" t="str">
        <f t="shared" si="26"/>
        <v/>
      </c>
      <c r="AF1705" s="101"/>
      <c r="AG1705" s="101"/>
      <c r="AH1705" s="101"/>
      <c r="AI1705" s="101"/>
      <c r="AJ1705" s="101"/>
      <c r="AK1705" s="140"/>
      <c r="AL1705" s="140"/>
      <c r="AM1705" s="140"/>
      <c r="AN1705" s="140"/>
      <c r="AO1705" s="140"/>
    </row>
    <row r="1706" spans="1:41" ht="16" customHeight="1" x14ac:dyDescent="0.35">
      <c r="A1706" s="132"/>
      <c r="B1706" s="133"/>
      <c r="C1706" s="133"/>
      <c r="D1706" s="133"/>
      <c r="E1706" s="133"/>
      <c r="F1706" s="134"/>
      <c r="G1706" s="135"/>
      <c r="H1706" s="136"/>
      <c r="I1706" s="108"/>
      <c r="J1706" s="109"/>
      <c r="K1706" s="109"/>
      <c r="L1706" s="109"/>
      <c r="M1706" s="109"/>
      <c r="N1706" s="109"/>
      <c r="O1706" s="109"/>
      <c r="P1706" s="109"/>
      <c r="Q1706" s="109"/>
      <c r="R1706" s="109"/>
      <c r="S1706" s="109"/>
      <c r="T1706" s="241"/>
      <c r="U1706" s="157"/>
      <c r="V1706" s="157"/>
      <c r="W1706" s="158"/>
      <c r="X1706" s="140"/>
      <c r="Y1706" s="140"/>
      <c r="Z1706" s="140"/>
      <c r="AA1706" s="242"/>
      <c r="AB1706" s="242"/>
      <c r="AC1706" s="242"/>
      <c r="AD1706" s="242"/>
      <c r="AE1706" s="101" t="str">
        <f t="shared" si="26"/>
        <v/>
      </c>
      <c r="AF1706" s="101"/>
      <c r="AG1706" s="101"/>
      <c r="AH1706" s="101"/>
      <c r="AI1706" s="101"/>
      <c r="AJ1706" s="101"/>
      <c r="AK1706" s="140"/>
      <c r="AL1706" s="140"/>
      <c r="AM1706" s="140"/>
      <c r="AN1706" s="140"/>
      <c r="AO1706" s="140"/>
    </row>
    <row r="1707" spans="1:41" ht="16" customHeight="1" x14ac:dyDescent="0.35">
      <c r="A1707" s="132"/>
      <c r="B1707" s="133"/>
      <c r="C1707" s="133"/>
      <c r="D1707" s="133"/>
      <c r="E1707" s="133"/>
      <c r="F1707" s="134"/>
      <c r="G1707" s="135"/>
      <c r="H1707" s="136"/>
      <c r="I1707" s="108"/>
      <c r="J1707" s="109"/>
      <c r="K1707" s="109"/>
      <c r="L1707" s="109"/>
      <c r="M1707" s="109"/>
      <c r="N1707" s="109"/>
      <c r="O1707" s="109"/>
      <c r="P1707" s="109"/>
      <c r="Q1707" s="109"/>
      <c r="R1707" s="109"/>
      <c r="S1707" s="109"/>
      <c r="T1707" s="241"/>
      <c r="U1707" s="157"/>
      <c r="V1707" s="157"/>
      <c r="W1707" s="158"/>
      <c r="X1707" s="140"/>
      <c r="Y1707" s="140"/>
      <c r="Z1707" s="140"/>
      <c r="AA1707" s="242"/>
      <c r="AB1707" s="242"/>
      <c r="AC1707" s="242"/>
      <c r="AD1707" s="242"/>
      <c r="AE1707" s="101" t="str">
        <f t="shared" si="26"/>
        <v/>
      </c>
      <c r="AF1707" s="101"/>
      <c r="AG1707" s="101"/>
      <c r="AH1707" s="101"/>
      <c r="AI1707" s="101"/>
      <c r="AJ1707" s="101"/>
      <c r="AK1707" s="140"/>
      <c r="AL1707" s="140"/>
      <c r="AM1707" s="140"/>
      <c r="AN1707" s="140"/>
      <c r="AO1707" s="140"/>
    </row>
    <row r="1708" spans="1:41" ht="16" customHeight="1" x14ac:dyDescent="0.35">
      <c r="A1708" s="132"/>
      <c r="B1708" s="133"/>
      <c r="C1708" s="133"/>
      <c r="D1708" s="133"/>
      <c r="E1708" s="133"/>
      <c r="F1708" s="134"/>
      <c r="G1708" s="135"/>
      <c r="H1708" s="136"/>
      <c r="I1708" s="108"/>
      <c r="J1708" s="109"/>
      <c r="K1708" s="109"/>
      <c r="L1708" s="109"/>
      <c r="M1708" s="109"/>
      <c r="N1708" s="109"/>
      <c r="O1708" s="109"/>
      <c r="P1708" s="109"/>
      <c r="Q1708" s="109"/>
      <c r="R1708" s="109"/>
      <c r="S1708" s="109"/>
      <c r="T1708" s="241"/>
      <c r="U1708" s="157"/>
      <c r="V1708" s="157"/>
      <c r="W1708" s="158"/>
      <c r="X1708" s="140"/>
      <c r="Y1708" s="140"/>
      <c r="Z1708" s="140"/>
      <c r="AA1708" s="242"/>
      <c r="AB1708" s="242"/>
      <c r="AC1708" s="242"/>
      <c r="AD1708" s="242"/>
      <c r="AE1708" s="101" t="str">
        <f t="shared" si="26"/>
        <v/>
      </c>
      <c r="AF1708" s="101"/>
      <c r="AG1708" s="101"/>
      <c r="AH1708" s="101"/>
      <c r="AI1708" s="101"/>
      <c r="AJ1708" s="101"/>
      <c r="AK1708" s="140"/>
      <c r="AL1708" s="140"/>
      <c r="AM1708" s="140"/>
      <c r="AN1708" s="140"/>
      <c r="AO1708" s="140"/>
    </row>
    <row r="1709" spans="1:41" ht="16" customHeight="1" x14ac:dyDescent="0.35">
      <c r="A1709" s="132"/>
      <c r="B1709" s="133"/>
      <c r="C1709" s="133"/>
      <c r="D1709" s="133"/>
      <c r="E1709" s="133"/>
      <c r="F1709" s="134"/>
      <c r="G1709" s="135"/>
      <c r="H1709" s="136"/>
      <c r="I1709" s="108"/>
      <c r="J1709" s="109"/>
      <c r="K1709" s="109"/>
      <c r="L1709" s="109"/>
      <c r="M1709" s="109"/>
      <c r="N1709" s="109"/>
      <c r="O1709" s="109"/>
      <c r="P1709" s="109"/>
      <c r="Q1709" s="109"/>
      <c r="R1709" s="109"/>
      <c r="S1709" s="109"/>
      <c r="T1709" s="241"/>
      <c r="U1709" s="157"/>
      <c r="V1709" s="157"/>
      <c r="W1709" s="158"/>
      <c r="X1709" s="140"/>
      <c r="Y1709" s="140"/>
      <c r="Z1709" s="140"/>
      <c r="AA1709" s="242"/>
      <c r="AB1709" s="242"/>
      <c r="AC1709" s="242"/>
      <c r="AD1709" s="242"/>
      <c r="AE1709" s="101" t="str">
        <f t="shared" si="26"/>
        <v/>
      </c>
      <c r="AF1709" s="101"/>
      <c r="AG1709" s="101"/>
      <c r="AH1709" s="101"/>
      <c r="AI1709" s="101"/>
      <c r="AJ1709" s="101"/>
      <c r="AK1709" s="140"/>
      <c r="AL1709" s="140"/>
      <c r="AM1709" s="140"/>
      <c r="AN1709" s="140"/>
      <c r="AO1709" s="140"/>
    </row>
    <row r="1710" spans="1:41" ht="16" customHeight="1" x14ac:dyDescent="0.35">
      <c r="A1710" s="132"/>
      <c r="B1710" s="133"/>
      <c r="C1710" s="133"/>
      <c r="D1710" s="133"/>
      <c r="E1710" s="133"/>
      <c r="F1710" s="134"/>
      <c r="G1710" s="135"/>
      <c r="H1710" s="136"/>
      <c r="I1710" s="108"/>
      <c r="J1710" s="109"/>
      <c r="K1710" s="109"/>
      <c r="L1710" s="109"/>
      <c r="M1710" s="109"/>
      <c r="N1710" s="109"/>
      <c r="O1710" s="109"/>
      <c r="P1710" s="109"/>
      <c r="Q1710" s="109"/>
      <c r="R1710" s="109"/>
      <c r="S1710" s="109"/>
      <c r="T1710" s="241"/>
      <c r="U1710" s="157"/>
      <c r="V1710" s="157"/>
      <c r="W1710" s="158"/>
      <c r="X1710" s="140"/>
      <c r="Y1710" s="140"/>
      <c r="Z1710" s="140"/>
      <c r="AA1710" s="242"/>
      <c r="AB1710" s="242"/>
      <c r="AC1710" s="242"/>
      <c r="AD1710" s="242"/>
      <c r="AE1710" s="101" t="str">
        <f t="shared" si="26"/>
        <v/>
      </c>
      <c r="AF1710" s="101"/>
      <c r="AG1710" s="101"/>
      <c r="AH1710" s="101"/>
      <c r="AI1710" s="101"/>
      <c r="AJ1710" s="101"/>
      <c r="AK1710" s="140"/>
      <c r="AL1710" s="140"/>
      <c r="AM1710" s="140"/>
      <c r="AN1710" s="140"/>
      <c r="AO1710" s="140"/>
    </row>
    <row r="1711" spans="1:41" ht="16" customHeight="1" x14ac:dyDescent="0.35">
      <c r="A1711" s="132"/>
      <c r="B1711" s="133"/>
      <c r="C1711" s="133"/>
      <c r="D1711" s="133"/>
      <c r="E1711" s="133"/>
      <c r="F1711" s="134"/>
      <c r="G1711" s="135"/>
      <c r="H1711" s="136"/>
      <c r="I1711" s="108"/>
      <c r="J1711" s="109"/>
      <c r="K1711" s="109"/>
      <c r="L1711" s="109"/>
      <c r="M1711" s="109"/>
      <c r="N1711" s="109"/>
      <c r="O1711" s="109"/>
      <c r="P1711" s="109"/>
      <c r="Q1711" s="109"/>
      <c r="R1711" s="109"/>
      <c r="S1711" s="109"/>
      <c r="T1711" s="241"/>
      <c r="U1711" s="157"/>
      <c r="V1711" s="157"/>
      <c r="W1711" s="158"/>
      <c r="X1711" s="140"/>
      <c r="Y1711" s="140"/>
      <c r="Z1711" s="140"/>
      <c r="AA1711" s="242"/>
      <c r="AB1711" s="242"/>
      <c r="AC1711" s="242"/>
      <c r="AD1711" s="242"/>
      <c r="AE1711" s="101" t="str">
        <f t="shared" si="26"/>
        <v/>
      </c>
      <c r="AF1711" s="101"/>
      <c r="AG1711" s="101"/>
      <c r="AH1711" s="101"/>
      <c r="AI1711" s="101"/>
      <c r="AJ1711" s="101"/>
      <c r="AK1711" s="140"/>
      <c r="AL1711" s="140"/>
      <c r="AM1711" s="140"/>
      <c r="AN1711" s="140"/>
      <c r="AO1711" s="140"/>
    </row>
    <row r="1712" spans="1:41" ht="16" customHeight="1" x14ac:dyDescent="0.35">
      <c r="A1712" s="132"/>
      <c r="B1712" s="133"/>
      <c r="C1712" s="133"/>
      <c r="D1712" s="133"/>
      <c r="E1712" s="133"/>
      <c r="F1712" s="134"/>
      <c r="G1712" s="135"/>
      <c r="H1712" s="136"/>
      <c r="I1712" s="108"/>
      <c r="J1712" s="109"/>
      <c r="K1712" s="109"/>
      <c r="L1712" s="109"/>
      <c r="M1712" s="109"/>
      <c r="N1712" s="109"/>
      <c r="O1712" s="109"/>
      <c r="P1712" s="109"/>
      <c r="Q1712" s="109"/>
      <c r="R1712" s="109"/>
      <c r="S1712" s="109"/>
      <c r="T1712" s="241"/>
      <c r="U1712" s="157"/>
      <c r="V1712" s="157"/>
      <c r="W1712" s="158"/>
      <c r="X1712" s="140"/>
      <c r="Y1712" s="140"/>
      <c r="Z1712" s="140"/>
      <c r="AA1712" s="242"/>
      <c r="AB1712" s="242"/>
      <c r="AC1712" s="242"/>
      <c r="AD1712" s="242"/>
      <c r="AE1712" s="101" t="str">
        <f t="shared" si="26"/>
        <v/>
      </c>
      <c r="AF1712" s="101"/>
      <c r="AG1712" s="101"/>
      <c r="AH1712" s="101"/>
      <c r="AI1712" s="101"/>
      <c r="AJ1712" s="101"/>
      <c r="AK1712" s="140"/>
      <c r="AL1712" s="140"/>
      <c r="AM1712" s="140"/>
      <c r="AN1712" s="140"/>
      <c r="AO1712" s="140"/>
    </row>
    <row r="1713" spans="1:41" ht="16" customHeight="1" x14ac:dyDescent="0.35">
      <c r="A1713" s="132"/>
      <c r="B1713" s="133"/>
      <c r="C1713" s="133"/>
      <c r="D1713" s="133"/>
      <c r="E1713" s="133"/>
      <c r="F1713" s="134"/>
      <c r="G1713" s="135"/>
      <c r="H1713" s="136"/>
      <c r="I1713" s="108"/>
      <c r="J1713" s="109"/>
      <c r="K1713" s="109"/>
      <c r="L1713" s="109"/>
      <c r="M1713" s="109"/>
      <c r="N1713" s="109"/>
      <c r="O1713" s="109"/>
      <c r="P1713" s="109"/>
      <c r="Q1713" s="109"/>
      <c r="R1713" s="109"/>
      <c r="S1713" s="109"/>
      <c r="T1713" s="241"/>
      <c r="U1713" s="157"/>
      <c r="V1713" s="157"/>
      <c r="W1713" s="158"/>
      <c r="X1713" s="140"/>
      <c r="Y1713" s="140"/>
      <c r="Z1713" s="140"/>
      <c r="AA1713" s="242"/>
      <c r="AB1713" s="242"/>
      <c r="AC1713" s="242"/>
      <c r="AD1713" s="242"/>
      <c r="AE1713" s="101" t="str">
        <f t="shared" si="26"/>
        <v/>
      </c>
      <c r="AF1713" s="101"/>
      <c r="AG1713" s="101"/>
      <c r="AH1713" s="101"/>
      <c r="AI1713" s="101"/>
      <c r="AJ1713" s="101"/>
      <c r="AK1713" s="140"/>
      <c r="AL1713" s="140"/>
      <c r="AM1713" s="140"/>
      <c r="AN1713" s="140"/>
      <c r="AO1713" s="140"/>
    </row>
    <row r="1714" spans="1:41" ht="16" customHeight="1" x14ac:dyDescent="0.35">
      <c r="A1714" s="132"/>
      <c r="B1714" s="133"/>
      <c r="C1714" s="133"/>
      <c r="D1714" s="133"/>
      <c r="E1714" s="133"/>
      <c r="F1714" s="134"/>
      <c r="G1714" s="135"/>
      <c r="H1714" s="136"/>
      <c r="I1714" s="108"/>
      <c r="J1714" s="109"/>
      <c r="K1714" s="109"/>
      <c r="L1714" s="109"/>
      <c r="M1714" s="109"/>
      <c r="N1714" s="109"/>
      <c r="O1714" s="109"/>
      <c r="P1714" s="109"/>
      <c r="Q1714" s="109"/>
      <c r="R1714" s="109"/>
      <c r="S1714" s="109"/>
      <c r="T1714" s="241"/>
      <c r="U1714" s="157"/>
      <c r="V1714" s="157"/>
      <c r="W1714" s="158"/>
      <c r="X1714" s="140"/>
      <c r="Y1714" s="140"/>
      <c r="Z1714" s="140"/>
      <c r="AA1714" s="242"/>
      <c r="AB1714" s="242"/>
      <c r="AC1714" s="242"/>
      <c r="AD1714" s="242"/>
      <c r="AE1714" s="101" t="str">
        <f t="shared" si="26"/>
        <v/>
      </c>
      <c r="AF1714" s="101"/>
      <c r="AG1714" s="101"/>
      <c r="AH1714" s="101"/>
      <c r="AI1714" s="101"/>
      <c r="AJ1714" s="101"/>
      <c r="AK1714" s="140"/>
      <c r="AL1714" s="140"/>
      <c r="AM1714" s="140"/>
      <c r="AN1714" s="140"/>
      <c r="AO1714" s="140"/>
    </row>
    <row r="1715" spans="1:41" ht="16" customHeight="1" x14ac:dyDescent="0.35">
      <c r="A1715" s="132"/>
      <c r="B1715" s="133"/>
      <c r="C1715" s="133"/>
      <c r="D1715" s="133"/>
      <c r="E1715" s="133"/>
      <c r="F1715" s="134"/>
      <c r="G1715" s="135"/>
      <c r="H1715" s="136"/>
      <c r="I1715" s="108"/>
      <c r="J1715" s="109"/>
      <c r="K1715" s="109"/>
      <c r="L1715" s="109"/>
      <c r="M1715" s="109"/>
      <c r="N1715" s="109"/>
      <c r="O1715" s="109"/>
      <c r="P1715" s="109"/>
      <c r="Q1715" s="109"/>
      <c r="R1715" s="109"/>
      <c r="S1715" s="109"/>
      <c r="T1715" s="241"/>
      <c r="U1715" s="157"/>
      <c r="V1715" s="157"/>
      <c r="W1715" s="158"/>
      <c r="X1715" s="140"/>
      <c r="Y1715" s="140"/>
      <c r="Z1715" s="140"/>
      <c r="AA1715" s="242"/>
      <c r="AB1715" s="242"/>
      <c r="AC1715" s="242"/>
      <c r="AD1715" s="242"/>
      <c r="AE1715" s="101" t="str">
        <f t="shared" si="26"/>
        <v/>
      </c>
      <c r="AF1715" s="101"/>
      <c r="AG1715" s="101"/>
      <c r="AH1715" s="101"/>
      <c r="AI1715" s="101"/>
      <c r="AJ1715" s="101"/>
      <c r="AK1715" s="140"/>
      <c r="AL1715" s="140"/>
      <c r="AM1715" s="140"/>
      <c r="AN1715" s="140"/>
      <c r="AO1715" s="140"/>
    </row>
    <row r="1716" spans="1:41" ht="16" customHeight="1" x14ac:dyDescent="0.35">
      <c r="A1716" s="132"/>
      <c r="B1716" s="133"/>
      <c r="C1716" s="133"/>
      <c r="D1716" s="133"/>
      <c r="E1716" s="133"/>
      <c r="F1716" s="134"/>
      <c r="G1716" s="135"/>
      <c r="H1716" s="136"/>
      <c r="I1716" s="108"/>
      <c r="J1716" s="109"/>
      <c r="K1716" s="109"/>
      <c r="L1716" s="109"/>
      <c r="M1716" s="109"/>
      <c r="N1716" s="109"/>
      <c r="O1716" s="109"/>
      <c r="P1716" s="109"/>
      <c r="Q1716" s="109"/>
      <c r="R1716" s="109"/>
      <c r="S1716" s="109"/>
      <c r="T1716" s="241"/>
      <c r="U1716" s="157"/>
      <c r="V1716" s="157"/>
      <c r="W1716" s="158"/>
      <c r="X1716" s="140"/>
      <c r="Y1716" s="140"/>
      <c r="Z1716" s="140"/>
      <c r="AA1716" s="242"/>
      <c r="AB1716" s="242"/>
      <c r="AC1716" s="242"/>
      <c r="AD1716" s="242"/>
      <c r="AE1716" s="101" t="str">
        <f t="shared" si="26"/>
        <v/>
      </c>
      <c r="AF1716" s="101"/>
      <c r="AG1716" s="101"/>
      <c r="AH1716" s="101"/>
      <c r="AI1716" s="101"/>
      <c r="AJ1716" s="101"/>
      <c r="AK1716" s="140"/>
      <c r="AL1716" s="140"/>
      <c r="AM1716" s="140"/>
      <c r="AN1716" s="140"/>
      <c r="AO1716" s="140"/>
    </row>
    <row r="1717" spans="1:41" ht="16" customHeight="1" x14ac:dyDescent="0.35">
      <c r="A1717" s="132"/>
      <c r="B1717" s="133"/>
      <c r="C1717" s="133"/>
      <c r="D1717" s="133"/>
      <c r="E1717" s="133"/>
      <c r="F1717" s="134"/>
      <c r="G1717" s="135"/>
      <c r="H1717" s="136"/>
      <c r="I1717" s="108"/>
      <c r="J1717" s="109"/>
      <c r="K1717" s="109"/>
      <c r="L1717" s="109"/>
      <c r="M1717" s="109"/>
      <c r="N1717" s="109"/>
      <c r="O1717" s="109"/>
      <c r="P1717" s="109"/>
      <c r="Q1717" s="109"/>
      <c r="R1717" s="109"/>
      <c r="S1717" s="109"/>
      <c r="T1717" s="241"/>
      <c r="U1717" s="157"/>
      <c r="V1717" s="157"/>
      <c r="W1717" s="158"/>
      <c r="X1717" s="140"/>
      <c r="Y1717" s="140"/>
      <c r="Z1717" s="140"/>
      <c r="AA1717" s="242"/>
      <c r="AB1717" s="242"/>
      <c r="AC1717" s="242"/>
      <c r="AD1717" s="242"/>
      <c r="AE1717" s="101" t="str">
        <f t="shared" si="26"/>
        <v/>
      </c>
      <c r="AF1717" s="101"/>
      <c r="AG1717" s="101"/>
      <c r="AH1717" s="101"/>
      <c r="AI1717" s="101"/>
      <c r="AJ1717" s="101"/>
      <c r="AK1717" s="140"/>
      <c r="AL1717" s="140"/>
      <c r="AM1717" s="140"/>
      <c r="AN1717" s="140"/>
      <c r="AO1717" s="140"/>
    </row>
    <row r="1718" spans="1:41" ht="16" customHeight="1" x14ac:dyDescent="0.35">
      <c r="A1718" s="132"/>
      <c r="B1718" s="133"/>
      <c r="C1718" s="133"/>
      <c r="D1718" s="133"/>
      <c r="E1718" s="133"/>
      <c r="F1718" s="134"/>
      <c r="G1718" s="135"/>
      <c r="H1718" s="136"/>
      <c r="I1718" s="108"/>
      <c r="J1718" s="109"/>
      <c r="K1718" s="109"/>
      <c r="L1718" s="109"/>
      <c r="M1718" s="109"/>
      <c r="N1718" s="109"/>
      <c r="O1718" s="109"/>
      <c r="P1718" s="109"/>
      <c r="Q1718" s="109"/>
      <c r="R1718" s="109"/>
      <c r="S1718" s="109"/>
      <c r="T1718" s="241"/>
      <c r="U1718" s="157"/>
      <c r="V1718" s="157"/>
      <c r="W1718" s="158"/>
      <c r="X1718" s="140"/>
      <c r="Y1718" s="140"/>
      <c r="Z1718" s="140"/>
      <c r="AA1718" s="242"/>
      <c r="AB1718" s="242"/>
      <c r="AC1718" s="242"/>
      <c r="AD1718" s="242"/>
      <c r="AE1718" s="101" t="str">
        <f t="shared" si="26"/>
        <v/>
      </c>
      <c r="AF1718" s="101"/>
      <c r="AG1718" s="101"/>
      <c r="AH1718" s="101"/>
      <c r="AI1718" s="101"/>
      <c r="AJ1718" s="101"/>
      <c r="AK1718" s="140"/>
      <c r="AL1718" s="140"/>
      <c r="AM1718" s="140"/>
      <c r="AN1718" s="140"/>
      <c r="AO1718" s="140"/>
    </row>
    <row r="1719" spans="1:41" ht="16" customHeight="1" x14ac:dyDescent="0.35">
      <c r="A1719" s="132"/>
      <c r="B1719" s="133"/>
      <c r="C1719" s="133"/>
      <c r="D1719" s="133"/>
      <c r="E1719" s="133"/>
      <c r="F1719" s="134"/>
      <c r="G1719" s="135"/>
      <c r="H1719" s="136"/>
      <c r="I1719" s="108"/>
      <c r="J1719" s="109"/>
      <c r="K1719" s="109"/>
      <c r="L1719" s="109"/>
      <c r="M1719" s="109"/>
      <c r="N1719" s="109"/>
      <c r="O1719" s="109"/>
      <c r="P1719" s="109"/>
      <c r="Q1719" s="109"/>
      <c r="R1719" s="109"/>
      <c r="S1719" s="109"/>
      <c r="T1719" s="241"/>
      <c r="U1719" s="157"/>
      <c r="V1719" s="157"/>
      <c r="W1719" s="158"/>
      <c r="X1719" s="140"/>
      <c r="Y1719" s="140"/>
      <c r="Z1719" s="140"/>
      <c r="AA1719" s="242"/>
      <c r="AB1719" s="242"/>
      <c r="AC1719" s="242"/>
      <c r="AD1719" s="242"/>
      <c r="AE1719" s="101" t="str">
        <f t="shared" si="26"/>
        <v/>
      </c>
      <c r="AF1719" s="101"/>
      <c r="AG1719" s="101"/>
      <c r="AH1719" s="101"/>
      <c r="AI1719" s="101"/>
      <c r="AJ1719" s="101"/>
      <c r="AK1719" s="140"/>
      <c r="AL1719" s="140"/>
      <c r="AM1719" s="140"/>
      <c r="AN1719" s="140"/>
      <c r="AO1719" s="140"/>
    </row>
    <row r="1720" spans="1:41" ht="16" customHeight="1" x14ac:dyDescent="0.35">
      <c r="A1720" s="132"/>
      <c r="B1720" s="133"/>
      <c r="C1720" s="133"/>
      <c r="D1720" s="133"/>
      <c r="E1720" s="133"/>
      <c r="F1720" s="134"/>
      <c r="G1720" s="135"/>
      <c r="H1720" s="136"/>
      <c r="I1720" s="108"/>
      <c r="J1720" s="109"/>
      <c r="K1720" s="109"/>
      <c r="L1720" s="109"/>
      <c r="M1720" s="109"/>
      <c r="N1720" s="109"/>
      <c r="O1720" s="109"/>
      <c r="P1720" s="109"/>
      <c r="Q1720" s="109"/>
      <c r="R1720" s="109"/>
      <c r="S1720" s="109"/>
      <c r="T1720" s="241"/>
      <c r="U1720" s="157"/>
      <c r="V1720" s="157"/>
      <c r="W1720" s="158"/>
      <c r="X1720" s="140"/>
      <c r="Y1720" s="140"/>
      <c r="Z1720" s="140"/>
      <c r="AA1720" s="242"/>
      <c r="AB1720" s="242"/>
      <c r="AC1720" s="242"/>
      <c r="AD1720" s="242"/>
      <c r="AE1720" s="101" t="str">
        <f t="shared" si="26"/>
        <v/>
      </c>
      <c r="AF1720" s="101"/>
      <c r="AG1720" s="101"/>
      <c r="AH1720" s="101"/>
      <c r="AI1720" s="101"/>
      <c r="AJ1720" s="101"/>
      <c r="AK1720" s="140"/>
      <c r="AL1720" s="140"/>
      <c r="AM1720" s="140"/>
      <c r="AN1720" s="140"/>
      <c r="AO1720" s="140"/>
    </row>
    <row r="1721" spans="1:41" ht="16" customHeight="1" x14ac:dyDescent="0.35">
      <c r="A1721" s="132"/>
      <c r="B1721" s="133"/>
      <c r="C1721" s="133"/>
      <c r="D1721" s="133"/>
      <c r="E1721" s="133"/>
      <c r="F1721" s="134"/>
      <c r="G1721" s="135"/>
      <c r="H1721" s="136"/>
      <c r="I1721" s="108"/>
      <c r="J1721" s="109"/>
      <c r="K1721" s="109"/>
      <c r="L1721" s="109"/>
      <c r="M1721" s="109"/>
      <c r="N1721" s="109"/>
      <c r="O1721" s="109"/>
      <c r="P1721" s="109"/>
      <c r="Q1721" s="109"/>
      <c r="R1721" s="109"/>
      <c r="S1721" s="109"/>
      <c r="T1721" s="241"/>
      <c r="U1721" s="157"/>
      <c r="V1721" s="157"/>
      <c r="W1721" s="158"/>
      <c r="X1721" s="140"/>
      <c r="Y1721" s="140"/>
      <c r="Z1721" s="140"/>
      <c r="AA1721" s="242"/>
      <c r="AB1721" s="242"/>
      <c r="AC1721" s="242"/>
      <c r="AD1721" s="242"/>
      <c r="AE1721" s="101" t="str">
        <f t="shared" si="26"/>
        <v/>
      </c>
      <c r="AF1721" s="101"/>
      <c r="AG1721" s="101"/>
      <c r="AH1721" s="101"/>
      <c r="AI1721" s="101"/>
      <c r="AJ1721" s="101"/>
      <c r="AK1721" s="140"/>
      <c r="AL1721" s="140"/>
      <c r="AM1721" s="140"/>
      <c r="AN1721" s="140"/>
      <c r="AO1721" s="140"/>
    </row>
    <row r="1722" spans="1:41" ht="16" customHeight="1" x14ac:dyDescent="0.35">
      <c r="A1722" s="132"/>
      <c r="B1722" s="133"/>
      <c r="C1722" s="133"/>
      <c r="D1722" s="133"/>
      <c r="E1722" s="133"/>
      <c r="F1722" s="134"/>
      <c r="G1722" s="135"/>
      <c r="H1722" s="136"/>
      <c r="I1722" s="108"/>
      <c r="J1722" s="109"/>
      <c r="K1722" s="109"/>
      <c r="L1722" s="109"/>
      <c r="M1722" s="109"/>
      <c r="N1722" s="109"/>
      <c r="O1722" s="109"/>
      <c r="P1722" s="109"/>
      <c r="Q1722" s="109"/>
      <c r="R1722" s="109"/>
      <c r="S1722" s="109"/>
      <c r="T1722" s="241"/>
      <c r="U1722" s="157"/>
      <c r="V1722" s="157"/>
      <c r="W1722" s="158"/>
      <c r="X1722" s="140"/>
      <c r="Y1722" s="140"/>
      <c r="Z1722" s="140"/>
      <c r="AA1722" s="242"/>
      <c r="AB1722" s="242"/>
      <c r="AC1722" s="242"/>
      <c r="AD1722" s="242"/>
      <c r="AE1722" s="101" t="str">
        <f t="shared" si="26"/>
        <v/>
      </c>
      <c r="AF1722" s="101"/>
      <c r="AG1722" s="101"/>
      <c r="AH1722" s="101"/>
      <c r="AI1722" s="101"/>
      <c r="AJ1722" s="101"/>
      <c r="AK1722" s="140"/>
      <c r="AL1722" s="140"/>
      <c r="AM1722" s="140"/>
      <c r="AN1722" s="140"/>
      <c r="AO1722" s="140"/>
    </row>
    <row r="1723" spans="1:41" ht="16" customHeight="1" x14ac:dyDescent="0.35">
      <c r="A1723" s="132"/>
      <c r="B1723" s="133"/>
      <c r="C1723" s="133"/>
      <c r="D1723" s="133"/>
      <c r="E1723" s="133"/>
      <c r="F1723" s="134"/>
      <c r="G1723" s="135"/>
      <c r="H1723" s="136"/>
      <c r="I1723" s="108"/>
      <c r="J1723" s="109"/>
      <c r="K1723" s="109"/>
      <c r="L1723" s="109"/>
      <c r="M1723" s="109"/>
      <c r="N1723" s="109"/>
      <c r="O1723" s="109"/>
      <c r="P1723" s="109"/>
      <c r="Q1723" s="109"/>
      <c r="R1723" s="109"/>
      <c r="S1723" s="109"/>
      <c r="T1723" s="241"/>
      <c r="U1723" s="157"/>
      <c r="V1723" s="157"/>
      <c r="W1723" s="158"/>
      <c r="X1723" s="140"/>
      <c r="Y1723" s="140"/>
      <c r="Z1723" s="140"/>
      <c r="AA1723" s="242"/>
      <c r="AB1723" s="242"/>
      <c r="AC1723" s="242"/>
      <c r="AD1723" s="242"/>
      <c r="AE1723" s="101" t="str">
        <f t="shared" si="26"/>
        <v/>
      </c>
      <c r="AF1723" s="101"/>
      <c r="AG1723" s="101"/>
      <c r="AH1723" s="101"/>
      <c r="AI1723" s="101"/>
      <c r="AJ1723" s="101"/>
      <c r="AK1723" s="140"/>
      <c r="AL1723" s="140"/>
      <c r="AM1723" s="140"/>
      <c r="AN1723" s="140"/>
      <c r="AO1723" s="140"/>
    </row>
    <row r="1724" spans="1:41" ht="16" customHeight="1" x14ac:dyDescent="0.35">
      <c r="A1724" s="132"/>
      <c r="B1724" s="133"/>
      <c r="C1724" s="133"/>
      <c r="D1724" s="133"/>
      <c r="E1724" s="133"/>
      <c r="F1724" s="134"/>
      <c r="G1724" s="135"/>
      <c r="H1724" s="136"/>
      <c r="I1724" s="108"/>
      <c r="J1724" s="109"/>
      <c r="K1724" s="109"/>
      <c r="L1724" s="109"/>
      <c r="M1724" s="109"/>
      <c r="N1724" s="109"/>
      <c r="O1724" s="109"/>
      <c r="P1724" s="109"/>
      <c r="Q1724" s="109"/>
      <c r="R1724" s="109"/>
      <c r="S1724" s="109"/>
      <c r="T1724" s="241"/>
      <c r="U1724" s="157"/>
      <c r="V1724" s="157"/>
      <c r="W1724" s="158"/>
      <c r="X1724" s="140"/>
      <c r="Y1724" s="140"/>
      <c r="Z1724" s="140"/>
      <c r="AA1724" s="242"/>
      <c r="AB1724" s="242"/>
      <c r="AC1724" s="242"/>
      <c r="AD1724" s="242"/>
      <c r="AE1724" s="101" t="str">
        <f t="shared" si="26"/>
        <v/>
      </c>
      <c r="AF1724" s="101"/>
      <c r="AG1724" s="101"/>
      <c r="AH1724" s="101"/>
      <c r="AI1724" s="101"/>
      <c r="AJ1724" s="101"/>
      <c r="AK1724" s="140"/>
      <c r="AL1724" s="140"/>
      <c r="AM1724" s="140"/>
      <c r="AN1724" s="140"/>
      <c r="AO1724" s="140"/>
    </row>
    <row r="1725" spans="1:41" ht="16" customHeight="1" x14ac:dyDescent="0.35">
      <c r="A1725" s="132"/>
      <c r="B1725" s="133"/>
      <c r="C1725" s="133"/>
      <c r="D1725" s="133"/>
      <c r="E1725" s="133"/>
      <c r="F1725" s="134"/>
      <c r="G1725" s="135"/>
      <c r="H1725" s="136"/>
      <c r="I1725" s="108"/>
      <c r="J1725" s="109"/>
      <c r="K1725" s="109"/>
      <c r="L1725" s="109"/>
      <c r="M1725" s="109"/>
      <c r="N1725" s="109"/>
      <c r="O1725" s="109"/>
      <c r="P1725" s="109"/>
      <c r="Q1725" s="109"/>
      <c r="R1725" s="109"/>
      <c r="S1725" s="109"/>
      <c r="T1725" s="241"/>
      <c r="U1725" s="157"/>
      <c r="V1725" s="157"/>
      <c r="W1725" s="158"/>
      <c r="X1725" s="140"/>
      <c r="Y1725" s="140"/>
      <c r="Z1725" s="140"/>
      <c r="AA1725" s="242"/>
      <c r="AB1725" s="242"/>
      <c r="AC1725" s="242"/>
      <c r="AD1725" s="242"/>
      <c r="AE1725" s="101" t="str">
        <f t="shared" si="26"/>
        <v/>
      </c>
      <c r="AF1725" s="101"/>
      <c r="AG1725" s="101"/>
      <c r="AH1725" s="101"/>
      <c r="AI1725" s="101"/>
      <c r="AJ1725" s="101"/>
      <c r="AK1725" s="140"/>
      <c r="AL1725" s="140"/>
      <c r="AM1725" s="140"/>
      <c r="AN1725" s="140"/>
      <c r="AO1725" s="140"/>
    </row>
    <row r="1726" spans="1:41" ht="16" customHeight="1" x14ac:dyDescent="0.35">
      <c r="A1726" s="132"/>
      <c r="B1726" s="133"/>
      <c r="C1726" s="133"/>
      <c r="D1726" s="133"/>
      <c r="E1726" s="133"/>
      <c r="F1726" s="134"/>
      <c r="G1726" s="135"/>
      <c r="H1726" s="136"/>
      <c r="I1726" s="108"/>
      <c r="J1726" s="109"/>
      <c r="K1726" s="109"/>
      <c r="L1726" s="109"/>
      <c r="M1726" s="109"/>
      <c r="N1726" s="109"/>
      <c r="O1726" s="109"/>
      <c r="P1726" s="109"/>
      <c r="Q1726" s="109"/>
      <c r="R1726" s="109"/>
      <c r="S1726" s="109"/>
      <c r="T1726" s="241"/>
      <c r="U1726" s="157"/>
      <c r="V1726" s="157"/>
      <c r="W1726" s="158"/>
      <c r="X1726" s="140"/>
      <c r="Y1726" s="140"/>
      <c r="Z1726" s="140"/>
      <c r="AA1726" s="242"/>
      <c r="AB1726" s="242"/>
      <c r="AC1726" s="242"/>
      <c r="AD1726" s="242"/>
      <c r="AE1726" s="101" t="str">
        <f t="shared" si="26"/>
        <v/>
      </c>
      <c r="AF1726" s="101"/>
      <c r="AG1726" s="101"/>
      <c r="AH1726" s="101"/>
      <c r="AI1726" s="101"/>
      <c r="AJ1726" s="101"/>
      <c r="AK1726" s="140"/>
      <c r="AL1726" s="140"/>
      <c r="AM1726" s="140"/>
      <c r="AN1726" s="140"/>
      <c r="AO1726" s="140"/>
    </row>
    <row r="1727" spans="1:41" ht="16" customHeight="1" x14ac:dyDescent="0.35">
      <c r="A1727" s="132"/>
      <c r="B1727" s="133"/>
      <c r="C1727" s="133"/>
      <c r="D1727" s="133"/>
      <c r="E1727" s="133"/>
      <c r="F1727" s="134"/>
      <c r="G1727" s="135"/>
      <c r="H1727" s="136"/>
      <c r="I1727" s="108"/>
      <c r="J1727" s="109"/>
      <c r="K1727" s="109"/>
      <c r="L1727" s="109"/>
      <c r="M1727" s="109"/>
      <c r="N1727" s="109"/>
      <c r="O1727" s="109"/>
      <c r="P1727" s="109"/>
      <c r="Q1727" s="109"/>
      <c r="R1727" s="109"/>
      <c r="S1727" s="109"/>
      <c r="T1727" s="241"/>
      <c r="U1727" s="157"/>
      <c r="V1727" s="157"/>
      <c r="W1727" s="158"/>
      <c r="X1727" s="140"/>
      <c r="Y1727" s="140"/>
      <c r="Z1727" s="140"/>
      <c r="AA1727" s="242"/>
      <c r="AB1727" s="242"/>
      <c r="AC1727" s="242"/>
      <c r="AD1727" s="242"/>
      <c r="AE1727" s="101" t="str">
        <f t="shared" si="26"/>
        <v/>
      </c>
      <c r="AF1727" s="101"/>
      <c r="AG1727" s="101"/>
      <c r="AH1727" s="101"/>
      <c r="AI1727" s="101"/>
      <c r="AJ1727" s="101"/>
      <c r="AK1727" s="140"/>
      <c r="AL1727" s="140"/>
      <c r="AM1727" s="140"/>
      <c r="AN1727" s="140"/>
      <c r="AO1727" s="140"/>
    </row>
    <row r="1728" spans="1:41" ht="16" customHeight="1" x14ac:dyDescent="0.35">
      <c r="A1728" s="132"/>
      <c r="B1728" s="133"/>
      <c r="C1728" s="133"/>
      <c r="D1728" s="133"/>
      <c r="E1728" s="133"/>
      <c r="F1728" s="134"/>
      <c r="G1728" s="135"/>
      <c r="H1728" s="136"/>
      <c r="I1728" s="108"/>
      <c r="J1728" s="109"/>
      <c r="K1728" s="109"/>
      <c r="L1728" s="109"/>
      <c r="M1728" s="109"/>
      <c r="N1728" s="109"/>
      <c r="O1728" s="109"/>
      <c r="P1728" s="109"/>
      <c r="Q1728" s="109"/>
      <c r="R1728" s="109"/>
      <c r="S1728" s="109"/>
      <c r="T1728" s="241"/>
      <c r="U1728" s="157"/>
      <c r="V1728" s="157"/>
      <c r="W1728" s="158"/>
      <c r="X1728" s="140"/>
      <c r="Y1728" s="140"/>
      <c r="Z1728" s="140"/>
      <c r="AA1728" s="242"/>
      <c r="AB1728" s="242"/>
      <c r="AC1728" s="242"/>
      <c r="AD1728" s="242"/>
      <c r="AE1728" s="101" t="str">
        <f t="shared" si="26"/>
        <v/>
      </c>
      <c r="AF1728" s="101"/>
      <c r="AG1728" s="101"/>
      <c r="AH1728" s="101"/>
      <c r="AI1728" s="101"/>
      <c r="AJ1728" s="101"/>
      <c r="AK1728" s="140"/>
      <c r="AL1728" s="140"/>
      <c r="AM1728" s="140"/>
      <c r="AN1728" s="140"/>
      <c r="AO1728" s="140"/>
    </row>
    <row r="1729" spans="1:41" ht="16" customHeight="1" x14ac:dyDescent="0.35">
      <c r="A1729" s="132"/>
      <c r="B1729" s="133"/>
      <c r="C1729" s="133"/>
      <c r="D1729" s="133"/>
      <c r="E1729" s="133"/>
      <c r="F1729" s="134"/>
      <c r="G1729" s="135"/>
      <c r="H1729" s="136"/>
      <c r="I1729" s="108"/>
      <c r="J1729" s="109"/>
      <c r="K1729" s="109"/>
      <c r="L1729" s="109"/>
      <c r="M1729" s="109"/>
      <c r="N1729" s="109"/>
      <c r="O1729" s="109"/>
      <c r="P1729" s="109"/>
      <c r="Q1729" s="109"/>
      <c r="R1729" s="109"/>
      <c r="S1729" s="109"/>
      <c r="T1729" s="241"/>
      <c r="U1729" s="157"/>
      <c r="V1729" s="157"/>
      <c r="W1729" s="158"/>
      <c r="X1729" s="140"/>
      <c r="Y1729" s="140"/>
      <c r="Z1729" s="140"/>
      <c r="AA1729" s="242"/>
      <c r="AB1729" s="242"/>
      <c r="AC1729" s="242"/>
      <c r="AD1729" s="242"/>
      <c r="AE1729" s="101" t="str">
        <f t="shared" si="26"/>
        <v/>
      </c>
      <c r="AF1729" s="101"/>
      <c r="AG1729" s="101"/>
      <c r="AH1729" s="101"/>
      <c r="AI1729" s="101"/>
      <c r="AJ1729" s="101"/>
      <c r="AK1729" s="140"/>
      <c r="AL1729" s="140"/>
      <c r="AM1729" s="140"/>
      <c r="AN1729" s="140"/>
      <c r="AO1729" s="140"/>
    </row>
    <row r="1730" spans="1:41" ht="16" customHeight="1" x14ac:dyDescent="0.35">
      <c r="A1730" s="132"/>
      <c r="B1730" s="133"/>
      <c r="C1730" s="133"/>
      <c r="D1730" s="133"/>
      <c r="E1730" s="133"/>
      <c r="F1730" s="134"/>
      <c r="G1730" s="135"/>
      <c r="H1730" s="136"/>
      <c r="I1730" s="108"/>
      <c r="J1730" s="109"/>
      <c r="K1730" s="109"/>
      <c r="L1730" s="109"/>
      <c r="M1730" s="109"/>
      <c r="N1730" s="109"/>
      <c r="O1730" s="109"/>
      <c r="P1730" s="109"/>
      <c r="Q1730" s="109"/>
      <c r="R1730" s="109"/>
      <c r="S1730" s="109"/>
      <c r="T1730" s="241"/>
      <c r="U1730" s="157"/>
      <c r="V1730" s="157"/>
      <c r="W1730" s="158"/>
      <c r="X1730" s="140"/>
      <c r="Y1730" s="140"/>
      <c r="Z1730" s="140"/>
      <c r="AA1730" s="242"/>
      <c r="AB1730" s="242"/>
      <c r="AC1730" s="242"/>
      <c r="AD1730" s="242"/>
      <c r="AE1730" s="101" t="str">
        <f t="shared" si="26"/>
        <v/>
      </c>
      <c r="AF1730" s="101"/>
      <c r="AG1730" s="101"/>
      <c r="AH1730" s="101"/>
      <c r="AI1730" s="101"/>
      <c r="AJ1730" s="101"/>
      <c r="AK1730" s="140"/>
      <c r="AL1730" s="140"/>
      <c r="AM1730" s="140"/>
      <c r="AN1730" s="140"/>
      <c r="AO1730" s="140"/>
    </row>
    <row r="1731" spans="1:41" ht="16" customHeight="1" x14ac:dyDescent="0.35">
      <c r="A1731" s="132"/>
      <c r="B1731" s="133"/>
      <c r="C1731" s="133"/>
      <c r="D1731" s="133"/>
      <c r="E1731" s="133"/>
      <c r="F1731" s="134"/>
      <c r="G1731" s="135"/>
      <c r="H1731" s="136"/>
      <c r="I1731" s="108"/>
      <c r="J1731" s="109"/>
      <c r="K1731" s="109"/>
      <c r="L1731" s="109"/>
      <c r="M1731" s="109"/>
      <c r="N1731" s="109"/>
      <c r="O1731" s="109"/>
      <c r="P1731" s="109"/>
      <c r="Q1731" s="109"/>
      <c r="R1731" s="109"/>
      <c r="S1731" s="109"/>
      <c r="T1731" s="241"/>
      <c r="U1731" s="157"/>
      <c r="V1731" s="157"/>
      <c r="W1731" s="158"/>
      <c r="X1731" s="140"/>
      <c r="Y1731" s="140"/>
      <c r="Z1731" s="140"/>
      <c r="AA1731" s="242"/>
      <c r="AB1731" s="242"/>
      <c r="AC1731" s="242"/>
      <c r="AD1731" s="242"/>
      <c r="AE1731" s="101" t="str">
        <f t="shared" si="26"/>
        <v/>
      </c>
      <c r="AF1731" s="101"/>
      <c r="AG1731" s="101"/>
      <c r="AH1731" s="101"/>
      <c r="AI1731" s="101"/>
      <c r="AJ1731" s="101"/>
      <c r="AK1731" s="140"/>
      <c r="AL1731" s="140"/>
      <c r="AM1731" s="140"/>
      <c r="AN1731" s="140"/>
      <c r="AO1731" s="140"/>
    </row>
    <row r="1732" spans="1:41" ht="16" customHeight="1" x14ac:dyDescent="0.35">
      <c r="A1732" s="132"/>
      <c r="B1732" s="133"/>
      <c r="C1732" s="133"/>
      <c r="D1732" s="133"/>
      <c r="E1732" s="133"/>
      <c r="F1732" s="134"/>
      <c r="G1732" s="135"/>
      <c r="H1732" s="136"/>
      <c r="I1732" s="108"/>
      <c r="J1732" s="109"/>
      <c r="K1732" s="109"/>
      <c r="L1732" s="109"/>
      <c r="M1732" s="109"/>
      <c r="N1732" s="109"/>
      <c r="O1732" s="109"/>
      <c r="P1732" s="109"/>
      <c r="Q1732" s="109"/>
      <c r="R1732" s="109"/>
      <c r="S1732" s="109"/>
      <c r="T1732" s="241"/>
      <c r="U1732" s="157"/>
      <c r="V1732" s="157"/>
      <c r="W1732" s="158"/>
      <c r="X1732" s="140"/>
      <c r="Y1732" s="140"/>
      <c r="Z1732" s="140"/>
      <c r="AA1732" s="242"/>
      <c r="AB1732" s="242"/>
      <c r="AC1732" s="242"/>
      <c r="AD1732" s="242"/>
      <c r="AE1732" s="101" t="str">
        <f t="shared" si="26"/>
        <v/>
      </c>
      <c r="AF1732" s="101"/>
      <c r="AG1732" s="101"/>
      <c r="AH1732" s="101"/>
      <c r="AI1732" s="101"/>
      <c r="AJ1732" s="101"/>
      <c r="AK1732" s="140"/>
      <c r="AL1732" s="140"/>
      <c r="AM1732" s="140"/>
      <c r="AN1732" s="140"/>
      <c r="AO1732" s="140"/>
    </row>
    <row r="1733" spans="1:41" ht="16" customHeight="1" x14ac:dyDescent="0.35">
      <c r="A1733" s="132"/>
      <c r="B1733" s="133"/>
      <c r="C1733" s="133"/>
      <c r="D1733" s="133"/>
      <c r="E1733" s="133"/>
      <c r="F1733" s="134"/>
      <c r="G1733" s="135"/>
      <c r="H1733" s="136"/>
      <c r="I1733" s="108"/>
      <c r="J1733" s="109"/>
      <c r="K1733" s="109"/>
      <c r="L1733" s="109"/>
      <c r="M1733" s="109"/>
      <c r="N1733" s="109"/>
      <c r="O1733" s="109"/>
      <c r="P1733" s="109"/>
      <c r="Q1733" s="109"/>
      <c r="R1733" s="109"/>
      <c r="S1733" s="109"/>
      <c r="T1733" s="241"/>
      <c r="U1733" s="157"/>
      <c r="V1733" s="157"/>
      <c r="W1733" s="158"/>
      <c r="X1733" s="140"/>
      <c r="Y1733" s="140"/>
      <c r="Z1733" s="140"/>
      <c r="AA1733" s="242"/>
      <c r="AB1733" s="242"/>
      <c r="AC1733" s="242"/>
      <c r="AD1733" s="242"/>
      <c r="AE1733" s="101" t="str">
        <f t="shared" si="26"/>
        <v/>
      </c>
      <c r="AF1733" s="101"/>
      <c r="AG1733" s="101"/>
      <c r="AH1733" s="101"/>
      <c r="AI1733" s="101"/>
      <c r="AJ1733" s="101"/>
      <c r="AK1733" s="140"/>
      <c r="AL1733" s="140"/>
      <c r="AM1733" s="140"/>
      <c r="AN1733" s="140"/>
      <c r="AO1733" s="140"/>
    </row>
    <row r="1734" spans="1:41" ht="16" customHeight="1" x14ac:dyDescent="0.35">
      <c r="A1734" s="132"/>
      <c r="B1734" s="133"/>
      <c r="C1734" s="133"/>
      <c r="D1734" s="133"/>
      <c r="E1734" s="133"/>
      <c r="F1734" s="134"/>
      <c r="G1734" s="135"/>
      <c r="H1734" s="136"/>
      <c r="I1734" s="108"/>
      <c r="J1734" s="109"/>
      <c r="K1734" s="109"/>
      <c r="L1734" s="109"/>
      <c r="M1734" s="109"/>
      <c r="N1734" s="109"/>
      <c r="O1734" s="109"/>
      <c r="P1734" s="109"/>
      <c r="Q1734" s="109"/>
      <c r="R1734" s="109"/>
      <c r="S1734" s="109"/>
      <c r="T1734" s="241"/>
      <c r="U1734" s="157"/>
      <c r="V1734" s="157"/>
      <c r="W1734" s="158"/>
      <c r="X1734" s="140"/>
      <c r="Y1734" s="140"/>
      <c r="Z1734" s="140"/>
      <c r="AA1734" s="242"/>
      <c r="AB1734" s="242"/>
      <c r="AC1734" s="242"/>
      <c r="AD1734" s="242"/>
      <c r="AE1734" s="101" t="str">
        <f t="shared" si="26"/>
        <v/>
      </c>
      <c r="AF1734" s="101"/>
      <c r="AG1734" s="101"/>
      <c r="AH1734" s="101"/>
      <c r="AI1734" s="101"/>
      <c r="AJ1734" s="101"/>
      <c r="AK1734" s="140"/>
      <c r="AL1734" s="140"/>
      <c r="AM1734" s="140"/>
      <c r="AN1734" s="140"/>
      <c r="AO1734" s="140"/>
    </row>
    <row r="1735" spans="1:41" ht="16" customHeight="1" x14ac:dyDescent="0.35">
      <c r="A1735" s="132"/>
      <c r="B1735" s="133"/>
      <c r="C1735" s="133"/>
      <c r="D1735" s="133"/>
      <c r="E1735" s="133"/>
      <c r="F1735" s="134"/>
      <c r="G1735" s="135"/>
      <c r="H1735" s="136"/>
      <c r="I1735" s="108"/>
      <c r="J1735" s="109"/>
      <c r="K1735" s="109"/>
      <c r="L1735" s="109"/>
      <c r="M1735" s="109"/>
      <c r="N1735" s="109"/>
      <c r="O1735" s="109"/>
      <c r="P1735" s="109"/>
      <c r="Q1735" s="109"/>
      <c r="R1735" s="109"/>
      <c r="S1735" s="109"/>
      <c r="T1735" s="241"/>
      <c r="U1735" s="157"/>
      <c r="V1735" s="157"/>
      <c r="W1735" s="158"/>
      <c r="X1735" s="140"/>
      <c r="Y1735" s="140"/>
      <c r="Z1735" s="140"/>
      <c r="AA1735" s="242"/>
      <c r="AB1735" s="242"/>
      <c r="AC1735" s="242"/>
      <c r="AD1735" s="242"/>
      <c r="AE1735" s="101" t="str">
        <f t="shared" si="26"/>
        <v/>
      </c>
      <c r="AF1735" s="101"/>
      <c r="AG1735" s="101"/>
      <c r="AH1735" s="101"/>
      <c r="AI1735" s="101"/>
      <c r="AJ1735" s="101"/>
      <c r="AK1735" s="140"/>
      <c r="AL1735" s="140"/>
      <c r="AM1735" s="140"/>
      <c r="AN1735" s="140"/>
      <c r="AO1735" s="140"/>
    </row>
    <row r="1736" spans="1:41" ht="16" customHeight="1" x14ac:dyDescent="0.35">
      <c r="A1736" s="132"/>
      <c r="B1736" s="133"/>
      <c r="C1736" s="133"/>
      <c r="D1736" s="133"/>
      <c r="E1736" s="133"/>
      <c r="F1736" s="134"/>
      <c r="G1736" s="135"/>
      <c r="H1736" s="136"/>
      <c r="I1736" s="108"/>
      <c r="J1736" s="109"/>
      <c r="K1736" s="109"/>
      <c r="L1736" s="109"/>
      <c r="M1736" s="109"/>
      <c r="N1736" s="109"/>
      <c r="O1736" s="109"/>
      <c r="P1736" s="109"/>
      <c r="Q1736" s="109"/>
      <c r="R1736" s="109"/>
      <c r="S1736" s="109"/>
      <c r="T1736" s="241"/>
      <c r="U1736" s="157"/>
      <c r="V1736" s="157"/>
      <c r="W1736" s="158"/>
      <c r="X1736" s="140"/>
      <c r="Y1736" s="140"/>
      <c r="Z1736" s="140"/>
      <c r="AA1736" s="242"/>
      <c r="AB1736" s="242"/>
      <c r="AC1736" s="242"/>
      <c r="AD1736" s="242"/>
      <c r="AE1736" s="101" t="str">
        <f t="shared" si="26"/>
        <v/>
      </c>
      <c r="AF1736" s="101"/>
      <c r="AG1736" s="101"/>
      <c r="AH1736" s="101"/>
      <c r="AI1736" s="101"/>
      <c r="AJ1736" s="101"/>
      <c r="AK1736" s="140"/>
      <c r="AL1736" s="140"/>
      <c r="AM1736" s="140"/>
      <c r="AN1736" s="140"/>
      <c r="AO1736" s="140"/>
    </row>
    <row r="1737" spans="1:41" ht="16" customHeight="1" x14ac:dyDescent="0.35">
      <c r="A1737" s="132"/>
      <c r="B1737" s="133"/>
      <c r="C1737" s="133"/>
      <c r="D1737" s="133"/>
      <c r="E1737" s="133"/>
      <c r="F1737" s="134"/>
      <c r="G1737" s="135"/>
      <c r="H1737" s="136"/>
      <c r="I1737" s="108"/>
      <c r="J1737" s="109"/>
      <c r="K1737" s="109"/>
      <c r="L1737" s="109"/>
      <c r="M1737" s="109"/>
      <c r="N1737" s="109"/>
      <c r="O1737" s="109"/>
      <c r="P1737" s="109"/>
      <c r="Q1737" s="109"/>
      <c r="R1737" s="109"/>
      <c r="S1737" s="109"/>
      <c r="T1737" s="241"/>
      <c r="U1737" s="157"/>
      <c r="V1737" s="157"/>
      <c r="W1737" s="158"/>
      <c r="X1737" s="140"/>
      <c r="Y1737" s="140"/>
      <c r="Z1737" s="140"/>
      <c r="AA1737" s="242"/>
      <c r="AB1737" s="242"/>
      <c r="AC1737" s="242"/>
      <c r="AD1737" s="242"/>
      <c r="AE1737" s="101" t="str">
        <f t="shared" si="26"/>
        <v/>
      </c>
      <c r="AF1737" s="101"/>
      <c r="AG1737" s="101"/>
      <c r="AH1737" s="101"/>
      <c r="AI1737" s="101"/>
      <c r="AJ1737" s="101"/>
      <c r="AK1737" s="140"/>
      <c r="AL1737" s="140"/>
      <c r="AM1737" s="140"/>
      <c r="AN1737" s="140"/>
      <c r="AO1737" s="140"/>
    </row>
    <row r="1738" spans="1:41" ht="16" customHeight="1" x14ac:dyDescent="0.35">
      <c r="A1738" s="132"/>
      <c r="B1738" s="133"/>
      <c r="C1738" s="133"/>
      <c r="D1738" s="133"/>
      <c r="E1738" s="133"/>
      <c r="F1738" s="134"/>
      <c r="G1738" s="135"/>
      <c r="H1738" s="136"/>
      <c r="I1738" s="108"/>
      <c r="J1738" s="109"/>
      <c r="K1738" s="109"/>
      <c r="L1738" s="109"/>
      <c r="M1738" s="109"/>
      <c r="N1738" s="109"/>
      <c r="O1738" s="109"/>
      <c r="P1738" s="109"/>
      <c r="Q1738" s="109"/>
      <c r="R1738" s="109"/>
      <c r="S1738" s="109"/>
      <c r="T1738" s="241"/>
      <c r="U1738" s="157"/>
      <c r="V1738" s="157"/>
      <c r="W1738" s="158"/>
      <c r="X1738" s="140"/>
      <c r="Y1738" s="140"/>
      <c r="Z1738" s="140"/>
      <c r="AA1738" s="242"/>
      <c r="AB1738" s="242"/>
      <c r="AC1738" s="242"/>
      <c r="AD1738" s="242"/>
      <c r="AE1738" s="101" t="str">
        <f t="shared" si="26"/>
        <v/>
      </c>
      <c r="AF1738" s="101"/>
      <c r="AG1738" s="101"/>
      <c r="AH1738" s="101"/>
      <c r="AI1738" s="101"/>
      <c r="AJ1738" s="101"/>
      <c r="AK1738" s="140"/>
      <c r="AL1738" s="140"/>
      <c r="AM1738" s="140"/>
      <c r="AN1738" s="140"/>
      <c r="AO1738" s="140"/>
    </row>
    <row r="1739" spans="1:41" ht="16" customHeight="1" x14ac:dyDescent="0.35">
      <c r="A1739" s="132"/>
      <c r="B1739" s="133"/>
      <c r="C1739" s="133"/>
      <c r="D1739" s="133"/>
      <c r="E1739" s="133"/>
      <c r="F1739" s="134"/>
      <c r="G1739" s="135"/>
      <c r="H1739" s="136"/>
      <c r="I1739" s="108"/>
      <c r="J1739" s="109"/>
      <c r="K1739" s="109"/>
      <c r="L1739" s="109"/>
      <c r="M1739" s="109"/>
      <c r="N1739" s="109"/>
      <c r="O1739" s="109"/>
      <c r="P1739" s="109"/>
      <c r="Q1739" s="109"/>
      <c r="R1739" s="109"/>
      <c r="S1739" s="109"/>
      <c r="T1739" s="241"/>
      <c r="U1739" s="157"/>
      <c r="V1739" s="157"/>
      <c r="W1739" s="158"/>
      <c r="X1739" s="140"/>
      <c r="Y1739" s="140"/>
      <c r="Z1739" s="140"/>
      <c r="AA1739" s="242"/>
      <c r="AB1739" s="242"/>
      <c r="AC1739" s="242"/>
      <c r="AD1739" s="242"/>
      <c r="AE1739" s="101" t="str">
        <f t="shared" si="26"/>
        <v/>
      </c>
      <c r="AF1739" s="101"/>
      <c r="AG1739" s="101"/>
      <c r="AH1739" s="101"/>
      <c r="AI1739" s="101"/>
      <c r="AJ1739" s="101"/>
      <c r="AK1739" s="140"/>
      <c r="AL1739" s="140"/>
      <c r="AM1739" s="140"/>
      <c r="AN1739" s="140"/>
      <c r="AO1739" s="140"/>
    </row>
    <row r="1740" spans="1:41" ht="16" customHeight="1" x14ac:dyDescent="0.35">
      <c r="A1740" s="132"/>
      <c r="B1740" s="133"/>
      <c r="C1740" s="133"/>
      <c r="D1740" s="133"/>
      <c r="E1740" s="133"/>
      <c r="F1740" s="134"/>
      <c r="G1740" s="135"/>
      <c r="H1740" s="136"/>
      <c r="I1740" s="108"/>
      <c r="J1740" s="109"/>
      <c r="K1740" s="109"/>
      <c r="L1740" s="109"/>
      <c r="M1740" s="109"/>
      <c r="N1740" s="109"/>
      <c r="O1740" s="109"/>
      <c r="P1740" s="109"/>
      <c r="Q1740" s="109"/>
      <c r="R1740" s="109"/>
      <c r="S1740" s="109"/>
      <c r="T1740" s="241"/>
      <c r="U1740" s="157"/>
      <c r="V1740" s="157"/>
      <c r="W1740" s="158"/>
      <c r="X1740" s="140"/>
      <c r="Y1740" s="140"/>
      <c r="Z1740" s="140"/>
      <c r="AA1740" s="242"/>
      <c r="AB1740" s="242"/>
      <c r="AC1740" s="242"/>
      <c r="AD1740" s="242"/>
      <c r="AE1740" s="101" t="str">
        <f t="shared" si="26"/>
        <v/>
      </c>
      <c r="AF1740" s="101"/>
      <c r="AG1740" s="101"/>
      <c r="AH1740" s="101"/>
      <c r="AI1740" s="101"/>
      <c r="AJ1740" s="101"/>
      <c r="AK1740" s="140"/>
      <c r="AL1740" s="140"/>
      <c r="AM1740" s="140"/>
      <c r="AN1740" s="140"/>
      <c r="AO1740" s="140"/>
    </row>
    <row r="1741" spans="1:41" ht="16" customHeight="1" x14ac:dyDescent="0.35">
      <c r="A1741" s="132"/>
      <c r="B1741" s="133"/>
      <c r="C1741" s="133"/>
      <c r="D1741" s="133"/>
      <c r="E1741" s="133"/>
      <c r="F1741" s="134"/>
      <c r="G1741" s="135"/>
      <c r="H1741" s="136"/>
      <c r="I1741" s="108"/>
      <c r="J1741" s="109"/>
      <c r="K1741" s="109"/>
      <c r="L1741" s="109"/>
      <c r="M1741" s="109"/>
      <c r="N1741" s="109"/>
      <c r="O1741" s="109"/>
      <c r="P1741" s="109"/>
      <c r="Q1741" s="109"/>
      <c r="R1741" s="109"/>
      <c r="S1741" s="109"/>
      <c r="T1741" s="241"/>
      <c r="U1741" s="157"/>
      <c r="V1741" s="157"/>
      <c r="W1741" s="158"/>
      <c r="X1741" s="140"/>
      <c r="Y1741" s="140"/>
      <c r="Z1741" s="140"/>
      <c r="AA1741" s="242"/>
      <c r="AB1741" s="242"/>
      <c r="AC1741" s="242"/>
      <c r="AD1741" s="242"/>
      <c r="AE1741" s="101" t="str">
        <f t="shared" si="26"/>
        <v/>
      </c>
      <c r="AF1741" s="101"/>
      <c r="AG1741" s="101"/>
      <c r="AH1741" s="101"/>
      <c r="AI1741" s="101"/>
      <c r="AJ1741" s="101"/>
      <c r="AK1741" s="140"/>
      <c r="AL1741" s="140"/>
      <c r="AM1741" s="140"/>
      <c r="AN1741" s="140"/>
      <c r="AO1741" s="140"/>
    </row>
    <row r="1742" spans="1:41" ht="16" customHeight="1" x14ac:dyDescent="0.35">
      <c r="A1742" s="132"/>
      <c r="B1742" s="133"/>
      <c r="C1742" s="133"/>
      <c r="D1742" s="133"/>
      <c r="E1742" s="133"/>
      <c r="F1742" s="134"/>
      <c r="G1742" s="135"/>
      <c r="H1742" s="136"/>
      <c r="I1742" s="108"/>
      <c r="J1742" s="109"/>
      <c r="K1742" s="109"/>
      <c r="L1742" s="109"/>
      <c r="M1742" s="109"/>
      <c r="N1742" s="109"/>
      <c r="O1742" s="109"/>
      <c r="P1742" s="109"/>
      <c r="Q1742" s="109"/>
      <c r="R1742" s="109"/>
      <c r="S1742" s="109"/>
      <c r="T1742" s="241"/>
      <c r="U1742" s="157"/>
      <c r="V1742" s="157"/>
      <c r="W1742" s="158"/>
      <c r="X1742" s="140"/>
      <c r="Y1742" s="140"/>
      <c r="Z1742" s="140"/>
      <c r="AA1742" s="242"/>
      <c r="AB1742" s="242"/>
      <c r="AC1742" s="242"/>
      <c r="AD1742" s="242"/>
      <c r="AE1742" s="101" t="str">
        <f t="shared" si="26"/>
        <v/>
      </c>
      <c r="AF1742" s="101"/>
      <c r="AG1742" s="101"/>
      <c r="AH1742" s="101"/>
      <c r="AI1742" s="101"/>
      <c r="AJ1742" s="101"/>
      <c r="AK1742" s="140"/>
      <c r="AL1742" s="140"/>
      <c r="AM1742" s="140"/>
      <c r="AN1742" s="140"/>
      <c r="AO1742" s="140"/>
    </row>
    <row r="1743" spans="1:41" ht="16" customHeight="1" x14ac:dyDescent="0.35">
      <c r="A1743" s="132"/>
      <c r="B1743" s="133"/>
      <c r="C1743" s="133"/>
      <c r="D1743" s="133"/>
      <c r="E1743" s="133"/>
      <c r="F1743" s="134"/>
      <c r="G1743" s="135"/>
      <c r="H1743" s="136"/>
      <c r="I1743" s="108"/>
      <c r="J1743" s="109"/>
      <c r="K1743" s="109"/>
      <c r="L1743" s="109"/>
      <c r="M1743" s="109"/>
      <c r="N1743" s="109"/>
      <c r="O1743" s="109"/>
      <c r="P1743" s="109"/>
      <c r="Q1743" s="109"/>
      <c r="R1743" s="109"/>
      <c r="S1743" s="109"/>
      <c r="T1743" s="241"/>
      <c r="U1743" s="157"/>
      <c r="V1743" s="157"/>
      <c r="W1743" s="158"/>
      <c r="X1743" s="140"/>
      <c r="Y1743" s="140"/>
      <c r="Z1743" s="140"/>
      <c r="AA1743" s="242"/>
      <c r="AB1743" s="242"/>
      <c r="AC1743" s="242"/>
      <c r="AD1743" s="242"/>
      <c r="AE1743" s="101" t="str">
        <f t="shared" si="26"/>
        <v/>
      </c>
      <c r="AF1743" s="101"/>
      <c r="AG1743" s="101"/>
      <c r="AH1743" s="101"/>
      <c r="AI1743" s="101"/>
      <c r="AJ1743" s="101"/>
      <c r="AK1743" s="140"/>
      <c r="AL1743" s="140"/>
      <c r="AM1743" s="140"/>
      <c r="AN1743" s="140"/>
      <c r="AO1743" s="140"/>
    </row>
    <row r="1744" spans="1:41" ht="16" customHeight="1" x14ac:dyDescent="0.35">
      <c r="A1744" s="132"/>
      <c r="B1744" s="133"/>
      <c r="C1744" s="133"/>
      <c r="D1744" s="133"/>
      <c r="E1744" s="133"/>
      <c r="F1744" s="134"/>
      <c r="G1744" s="135"/>
      <c r="H1744" s="136"/>
      <c r="I1744" s="108"/>
      <c r="J1744" s="109"/>
      <c r="K1744" s="109"/>
      <c r="L1744" s="109"/>
      <c r="M1744" s="109"/>
      <c r="N1744" s="109"/>
      <c r="O1744" s="109"/>
      <c r="P1744" s="109"/>
      <c r="Q1744" s="109"/>
      <c r="R1744" s="109"/>
      <c r="S1744" s="109"/>
      <c r="T1744" s="241"/>
      <c r="U1744" s="157"/>
      <c r="V1744" s="157"/>
      <c r="W1744" s="158"/>
      <c r="X1744" s="140"/>
      <c r="Y1744" s="140"/>
      <c r="Z1744" s="140"/>
      <c r="AA1744" s="242"/>
      <c r="AB1744" s="242"/>
      <c r="AC1744" s="242"/>
      <c r="AD1744" s="242"/>
      <c r="AE1744" s="101" t="str">
        <f t="shared" si="26"/>
        <v/>
      </c>
      <c r="AF1744" s="101"/>
      <c r="AG1744" s="101"/>
      <c r="AH1744" s="101"/>
      <c r="AI1744" s="101"/>
      <c r="AJ1744" s="101"/>
      <c r="AK1744" s="140"/>
      <c r="AL1744" s="140"/>
      <c r="AM1744" s="140"/>
      <c r="AN1744" s="140"/>
      <c r="AO1744" s="140"/>
    </row>
    <row r="1745" spans="1:41" ht="16" customHeight="1" x14ac:dyDescent="0.35">
      <c r="A1745" s="132"/>
      <c r="B1745" s="133"/>
      <c r="C1745" s="133"/>
      <c r="D1745" s="133"/>
      <c r="E1745" s="133"/>
      <c r="F1745" s="134"/>
      <c r="G1745" s="135"/>
      <c r="H1745" s="136"/>
      <c r="I1745" s="108"/>
      <c r="J1745" s="109"/>
      <c r="K1745" s="109"/>
      <c r="L1745" s="109"/>
      <c r="M1745" s="109"/>
      <c r="N1745" s="109"/>
      <c r="O1745" s="109"/>
      <c r="P1745" s="109"/>
      <c r="Q1745" s="109"/>
      <c r="R1745" s="109"/>
      <c r="S1745" s="109"/>
      <c r="T1745" s="241"/>
      <c r="U1745" s="157"/>
      <c r="V1745" s="157"/>
      <c r="W1745" s="158"/>
      <c r="X1745" s="140"/>
      <c r="Y1745" s="140"/>
      <c r="Z1745" s="140"/>
      <c r="AA1745" s="242"/>
      <c r="AB1745" s="242"/>
      <c r="AC1745" s="242"/>
      <c r="AD1745" s="242"/>
      <c r="AE1745" s="101" t="str">
        <f t="shared" si="26"/>
        <v/>
      </c>
      <c r="AF1745" s="101"/>
      <c r="AG1745" s="101"/>
      <c r="AH1745" s="101"/>
      <c r="AI1745" s="101"/>
      <c r="AJ1745" s="101"/>
      <c r="AK1745" s="140"/>
      <c r="AL1745" s="140"/>
      <c r="AM1745" s="140"/>
      <c r="AN1745" s="140"/>
      <c r="AO1745" s="140"/>
    </row>
    <row r="1746" spans="1:41" ht="16" customHeight="1" x14ac:dyDescent="0.35">
      <c r="A1746" s="132"/>
      <c r="B1746" s="133"/>
      <c r="C1746" s="133"/>
      <c r="D1746" s="133"/>
      <c r="E1746" s="133"/>
      <c r="F1746" s="134"/>
      <c r="G1746" s="135"/>
      <c r="H1746" s="136"/>
      <c r="I1746" s="108"/>
      <c r="J1746" s="109"/>
      <c r="K1746" s="109"/>
      <c r="L1746" s="109"/>
      <c r="M1746" s="109"/>
      <c r="N1746" s="109"/>
      <c r="O1746" s="109"/>
      <c r="P1746" s="109"/>
      <c r="Q1746" s="109"/>
      <c r="R1746" s="109"/>
      <c r="S1746" s="109"/>
      <c r="T1746" s="241"/>
      <c r="U1746" s="157"/>
      <c r="V1746" s="157"/>
      <c r="W1746" s="158"/>
      <c r="X1746" s="140"/>
      <c r="Y1746" s="140"/>
      <c r="Z1746" s="140"/>
      <c r="AA1746" s="242"/>
      <c r="AB1746" s="242"/>
      <c r="AC1746" s="242"/>
      <c r="AD1746" s="242"/>
      <c r="AE1746" s="101" t="str">
        <f t="shared" si="26"/>
        <v/>
      </c>
      <c r="AF1746" s="101"/>
      <c r="AG1746" s="101"/>
      <c r="AH1746" s="101"/>
      <c r="AI1746" s="101"/>
      <c r="AJ1746" s="101"/>
      <c r="AK1746" s="140"/>
      <c r="AL1746" s="140"/>
      <c r="AM1746" s="140"/>
      <c r="AN1746" s="140"/>
      <c r="AO1746" s="140"/>
    </row>
    <row r="1747" spans="1:41" ht="16" customHeight="1" x14ac:dyDescent="0.35">
      <c r="A1747" s="132"/>
      <c r="B1747" s="133"/>
      <c r="C1747" s="133"/>
      <c r="D1747" s="133"/>
      <c r="E1747" s="133"/>
      <c r="F1747" s="134"/>
      <c r="G1747" s="135"/>
      <c r="H1747" s="136"/>
      <c r="I1747" s="108"/>
      <c r="J1747" s="109"/>
      <c r="K1747" s="109"/>
      <c r="L1747" s="109"/>
      <c r="M1747" s="109"/>
      <c r="N1747" s="109"/>
      <c r="O1747" s="109"/>
      <c r="P1747" s="109"/>
      <c r="Q1747" s="109"/>
      <c r="R1747" s="109"/>
      <c r="S1747" s="109"/>
      <c r="T1747" s="241"/>
      <c r="U1747" s="157"/>
      <c r="V1747" s="157"/>
      <c r="W1747" s="158"/>
      <c r="X1747" s="140"/>
      <c r="Y1747" s="140"/>
      <c r="Z1747" s="140"/>
      <c r="AA1747" s="242"/>
      <c r="AB1747" s="242"/>
      <c r="AC1747" s="242"/>
      <c r="AD1747" s="242"/>
      <c r="AE1747" s="101" t="str">
        <f t="shared" si="26"/>
        <v/>
      </c>
      <c r="AF1747" s="101"/>
      <c r="AG1747" s="101"/>
      <c r="AH1747" s="101"/>
      <c r="AI1747" s="101"/>
      <c r="AJ1747" s="101"/>
      <c r="AK1747" s="140"/>
      <c r="AL1747" s="140"/>
      <c r="AM1747" s="140"/>
      <c r="AN1747" s="140"/>
      <c r="AO1747" s="140"/>
    </row>
    <row r="1748" spans="1:41" ht="16" customHeight="1" x14ac:dyDescent="0.35">
      <c r="A1748" s="132"/>
      <c r="B1748" s="133"/>
      <c r="C1748" s="133"/>
      <c r="D1748" s="133"/>
      <c r="E1748" s="133"/>
      <c r="F1748" s="134"/>
      <c r="G1748" s="135"/>
      <c r="H1748" s="136"/>
      <c r="I1748" s="108"/>
      <c r="J1748" s="109"/>
      <c r="K1748" s="109"/>
      <c r="L1748" s="109"/>
      <c r="M1748" s="109"/>
      <c r="N1748" s="109"/>
      <c r="O1748" s="109"/>
      <c r="P1748" s="109"/>
      <c r="Q1748" s="109"/>
      <c r="R1748" s="109"/>
      <c r="S1748" s="109"/>
      <c r="T1748" s="241"/>
      <c r="U1748" s="157"/>
      <c r="V1748" s="157"/>
      <c r="W1748" s="158"/>
      <c r="X1748" s="140"/>
      <c r="Y1748" s="140"/>
      <c r="Z1748" s="140"/>
      <c r="AA1748" s="242"/>
      <c r="AB1748" s="242"/>
      <c r="AC1748" s="242"/>
      <c r="AD1748" s="242"/>
      <c r="AE1748" s="101" t="str">
        <f t="shared" si="26"/>
        <v/>
      </c>
      <c r="AF1748" s="101"/>
      <c r="AG1748" s="101"/>
      <c r="AH1748" s="101"/>
      <c r="AI1748" s="101"/>
      <c r="AJ1748" s="101"/>
      <c r="AK1748" s="140"/>
      <c r="AL1748" s="140"/>
      <c r="AM1748" s="140"/>
      <c r="AN1748" s="140"/>
      <c r="AO1748" s="140"/>
    </row>
    <row r="1749" spans="1:41" ht="16" customHeight="1" x14ac:dyDescent="0.35">
      <c r="A1749" s="132"/>
      <c r="B1749" s="133"/>
      <c r="C1749" s="133"/>
      <c r="D1749" s="133"/>
      <c r="E1749" s="133"/>
      <c r="F1749" s="134"/>
      <c r="G1749" s="135"/>
      <c r="H1749" s="136"/>
      <c r="I1749" s="108"/>
      <c r="J1749" s="109"/>
      <c r="K1749" s="109"/>
      <c r="L1749" s="109"/>
      <c r="M1749" s="109"/>
      <c r="N1749" s="109"/>
      <c r="O1749" s="109"/>
      <c r="P1749" s="109"/>
      <c r="Q1749" s="109"/>
      <c r="R1749" s="109"/>
      <c r="S1749" s="109"/>
      <c r="T1749" s="241"/>
      <c r="U1749" s="157"/>
      <c r="V1749" s="157"/>
      <c r="W1749" s="158"/>
      <c r="X1749" s="140"/>
      <c r="Y1749" s="140"/>
      <c r="Z1749" s="140"/>
      <c r="AA1749" s="242"/>
      <c r="AB1749" s="242"/>
      <c r="AC1749" s="242"/>
      <c r="AD1749" s="242"/>
      <c r="AE1749" s="101" t="str">
        <f t="shared" si="26"/>
        <v/>
      </c>
      <c r="AF1749" s="101"/>
      <c r="AG1749" s="101"/>
      <c r="AH1749" s="101"/>
      <c r="AI1749" s="101"/>
      <c r="AJ1749" s="101"/>
      <c r="AK1749" s="140"/>
      <c r="AL1749" s="140"/>
      <c r="AM1749" s="140"/>
      <c r="AN1749" s="140"/>
      <c r="AO1749" s="140"/>
    </row>
    <row r="1750" spans="1:41" ht="16" customHeight="1" x14ac:dyDescent="0.35">
      <c r="A1750" s="132"/>
      <c r="B1750" s="133"/>
      <c r="C1750" s="133"/>
      <c r="D1750" s="133"/>
      <c r="E1750" s="133"/>
      <c r="F1750" s="134"/>
      <c r="G1750" s="135"/>
      <c r="H1750" s="136"/>
      <c r="I1750" s="108"/>
      <c r="J1750" s="109"/>
      <c r="K1750" s="109"/>
      <c r="L1750" s="109"/>
      <c r="M1750" s="109"/>
      <c r="N1750" s="109"/>
      <c r="O1750" s="109"/>
      <c r="P1750" s="109"/>
      <c r="Q1750" s="109"/>
      <c r="R1750" s="109"/>
      <c r="S1750" s="109"/>
      <c r="T1750" s="241"/>
      <c r="U1750" s="157"/>
      <c r="V1750" s="157"/>
      <c r="W1750" s="158"/>
      <c r="X1750" s="140"/>
      <c r="Y1750" s="140"/>
      <c r="Z1750" s="140"/>
      <c r="AA1750" s="242"/>
      <c r="AB1750" s="242"/>
      <c r="AC1750" s="242"/>
      <c r="AD1750" s="242"/>
      <c r="AE1750" s="101" t="str">
        <f t="shared" si="26"/>
        <v/>
      </c>
      <c r="AF1750" s="101"/>
      <c r="AG1750" s="101"/>
      <c r="AH1750" s="101"/>
      <c r="AI1750" s="101"/>
      <c r="AJ1750" s="101"/>
      <c r="AK1750" s="140"/>
      <c r="AL1750" s="140"/>
      <c r="AM1750" s="140"/>
      <c r="AN1750" s="140"/>
      <c r="AO1750" s="140"/>
    </row>
    <row r="1751" spans="1:41" ht="16" customHeight="1" x14ac:dyDescent="0.35">
      <c r="A1751" s="132"/>
      <c r="B1751" s="133"/>
      <c r="C1751" s="133"/>
      <c r="D1751" s="133"/>
      <c r="E1751" s="133"/>
      <c r="F1751" s="134"/>
      <c r="G1751" s="135"/>
      <c r="H1751" s="136"/>
      <c r="I1751" s="108"/>
      <c r="J1751" s="109"/>
      <c r="K1751" s="109"/>
      <c r="L1751" s="109"/>
      <c r="M1751" s="109"/>
      <c r="N1751" s="109"/>
      <c r="O1751" s="109"/>
      <c r="P1751" s="109"/>
      <c r="Q1751" s="109"/>
      <c r="R1751" s="109"/>
      <c r="S1751" s="109"/>
      <c r="T1751" s="241"/>
      <c r="U1751" s="157"/>
      <c r="V1751" s="157"/>
      <c r="W1751" s="158"/>
      <c r="X1751" s="140"/>
      <c r="Y1751" s="140"/>
      <c r="Z1751" s="140"/>
      <c r="AA1751" s="242"/>
      <c r="AB1751" s="242"/>
      <c r="AC1751" s="242"/>
      <c r="AD1751" s="242"/>
      <c r="AE1751" s="101" t="str">
        <f t="shared" si="26"/>
        <v/>
      </c>
      <c r="AF1751" s="101"/>
      <c r="AG1751" s="101"/>
      <c r="AH1751" s="101"/>
      <c r="AI1751" s="101"/>
      <c r="AJ1751" s="101"/>
      <c r="AK1751" s="140"/>
      <c r="AL1751" s="140"/>
      <c r="AM1751" s="140"/>
      <c r="AN1751" s="140"/>
      <c r="AO1751" s="140"/>
    </row>
    <row r="1752" spans="1:41" ht="16" customHeight="1" x14ac:dyDescent="0.35">
      <c r="A1752" s="132"/>
      <c r="B1752" s="133"/>
      <c r="C1752" s="133"/>
      <c r="D1752" s="133"/>
      <c r="E1752" s="133"/>
      <c r="F1752" s="134"/>
      <c r="G1752" s="135"/>
      <c r="H1752" s="136"/>
      <c r="I1752" s="108"/>
      <c r="J1752" s="109"/>
      <c r="K1752" s="109"/>
      <c r="L1752" s="109"/>
      <c r="M1752" s="109"/>
      <c r="N1752" s="109"/>
      <c r="O1752" s="109"/>
      <c r="P1752" s="109"/>
      <c r="Q1752" s="109"/>
      <c r="R1752" s="109"/>
      <c r="S1752" s="109"/>
      <c r="T1752" s="241"/>
      <c r="U1752" s="157"/>
      <c r="V1752" s="157"/>
      <c r="W1752" s="158"/>
      <c r="X1752" s="140"/>
      <c r="Y1752" s="140"/>
      <c r="Z1752" s="140"/>
      <c r="AA1752" s="242"/>
      <c r="AB1752" s="242"/>
      <c r="AC1752" s="242"/>
      <c r="AD1752" s="242"/>
      <c r="AE1752" s="101" t="str">
        <f t="shared" si="26"/>
        <v/>
      </c>
      <c r="AF1752" s="101"/>
      <c r="AG1752" s="101"/>
      <c r="AH1752" s="101"/>
      <c r="AI1752" s="101"/>
      <c r="AJ1752" s="101"/>
      <c r="AK1752" s="140"/>
      <c r="AL1752" s="140"/>
      <c r="AM1752" s="140"/>
      <c r="AN1752" s="140"/>
      <c r="AO1752" s="140"/>
    </row>
    <row r="1753" spans="1:41" ht="16" customHeight="1" x14ac:dyDescent="0.35">
      <c r="A1753" s="132"/>
      <c r="B1753" s="133"/>
      <c r="C1753" s="133"/>
      <c r="D1753" s="133"/>
      <c r="E1753" s="133"/>
      <c r="F1753" s="134"/>
      <c r="G1753" s="135"/>
      <c r="H1753" s="136"/>
      <c r="I1753" s="108"/>
      <c r="J1753" s="109"/>
      <c r="K1753" s="109"/>
      <c r="L1753" s="109"/>
      <c r="M1753" s="109"/>
      <c r="N1753" s="109"/>
      <c r="O1753" s="109"/>
      <c r="P1753" s="109"/>
      <c r="Q1753" s="109"/>
      <c r="R1753" s="109"/>
      <c r="S1753" s="109"/>
      <c r="T1753" s="241"/>
      <c r="U1753" s="157"/>
      <c r="V1753" s="157"/>
      <c r="W1753" s="158"/>
      <c r="X1753" s="140"/>
      <c r="Y1753" s="140"/>
      <c r="Z1753" s="140"/>
      <c r="AA1753" s="242"/>
      <c r="AB1753" s="242"/>
      <c r="AC1753" s="242"/>
      <c r="AD1753" s="242"/>
      <c r="AE1753" s="101" t="str">
        <f t="shared" si="26"/>
        <v/>
      </c>
      <c r="AF1753" s="101"/>
      <c r="AG1753" s="101"/>
      <c r="AH1753" s="101"/>
      <c r="AI1753" s="101"/>
      <c r="AJ1753" s="101"/>
      <c r="AK1753" s="140"/>
      <c r="AL1753" s="140"/>
      <c r="AM1753" s="140"/>
      <c r="AN1753" s="140"/>
      <c r="AO1753" s="140"/>
    </row>
    <row r="1754" spans="1:41" ht="16" customHeight="1" x14ac:dyDescent="0.35">
      <c r="A1754" s="132"/>
      <c r="B1754" s="133"/>
      <c r="C1754" s="133"/>
      <c r="D1754" s="133"/>
      <c r="E1754" s="133"/>
      <c r="F1754" s="134"/>
      <c r="G1754" s="135"/>
      <c r="H1754" s="136"/>
      <c r="I1754" s="108"/>
      <c r="J1754" s="109"/>
      <c r="K1754" s="109"/>
      <c r="L1754" s="109"/>
      <c r="M1754" s="109"/>
      <c r="N1754" s="109"/>
      <c r="O1754" s="109"/>
      <c r="P1754" s="109"/>
      <c r="Q1754" s="109"/>
      <c r="R1754" s="109"/>
      <c r="S1754" s="109"/>
      <c r="T1754" s="241"/>
      <c r="U1754" s="157"/>
      <c r="V1754" s="157"/>
      <c r="W1754" s="158"/>
      <c r="X1754" s="140"/>
      <c r="Y1754" s="140"/>
      <c r="Z1754" s="140"/>
      <c r="AA1754" s="242"/>
      <c r="AB1754" s="242"/>
      <c r="AC1754" s="242"/>
      <c r="AD1754" s="242"/>
      <c r="AE1754" s="101" t="str">
        <f t="shared" si="26"/>
        <v/>
      </c>
      <c r="AF1754" s="101"/>
      <c r="AG1754" s="101"/>
      <c r="AH1754" s="101"/>
      <c r="AI1754" s="101"/>
      <c r="AJ1754" s="101"/>
      <c r="AK1754" s="140"/>
      <c r="AL1754" s="140"/>
      <c r="AM1754" s="140"/>
      <c r="AN1754" s="140"/>
      <c r="AO1754" s="140"/>
    </row>
    <row r="1755" spans="1:41" ht="16" customHeight="1" x14ac:dyDescent="0.35">
      <c r="A1755" s="132"/>
      <c r="B1755" s="133"/>
      <c r="C1755" s="133"/>
      <c r="D1755" s="133"/>
      <c r="E1755" s="133"/>
      <c r="F1755" s="134"/>
      <c r="G1755" s="135"/>
      <c r="H1755" s="136"/>
      <c r="I1755" s="108"/>
      <c r="J1755" s="109"/>
      <c r="K1755" s="109"/>
      <c r="L1755" s="109"/>
      <c r="M1755" s="109"/>
      <c r="N1755" s="109"/>
      <c r="O1755" s="109"/>
      <c r="P1755" s="109"/>
      <c r="Q1755" s="109"/>
      <c r="R1755" s="109"/>
      <c r="S1755" s="109"/>
      <c r="T1755" s="241"/>
      <c r="U1755" s="157"/>
      <c r="V1755" s="157"/>
      <c r="W1755" s="158"/>
      <c r="X1755" s="140"/>
      <c r="Y1755" s="140"/>
      <c r="Z1755" s="140"/>
      <c r="AA1755" s="242"/>
      <c r="AB1755" s="242"/>
      <c r="AC1755" s="242"/>
      <c r="AD1755" s="242"/>
      <c r="AE1755" s="101" t="str">
        <f t="shared" ref="AE1755:AE1818" si="27">IF(AA1755="","",ROUND(T1755*AA1755,0))</f>
        <v/>
      </c>
      <c r="AF1755" s="101"/>
      <c r="AG1755" s="101"/>
      <c r="AH1755" s="101"/>
      <c r="AI1755" s="101"/>
      <c r="AJ1755" s="101"/>
      <c r="AK1755" s="140"/>
      <c r="AL1755" s="140"/>
      <c r="AM1755" s="140"/>
      <c r="AN1755" s="140"/>
      <c r="AO1755" s="140"/>
    </row>
    <row r="1756" spans="1:41" ht="16" customHeight="1" x14ac:dyDescent="0.35">
      <c r="A1756" s="132"/>
      <c r="B1756" s="133"/>
      <c r="C1756" s="133"/>
      <c r="D1756" s="133"/>
      <c r="E1756" s="133"/>
      <c r="F1756" s="134"/>
      <c r="G1756" s="135"/>
      <c r="H1756" s="136"/>
      <c r="I1756" s="108"/>
      <c r="J1756" s="109"/>
      <c r="K1756" s="109"/>
      <c r="L1756" s="109"/>
      <c r="M1756" s="109"/>
      <c r="N1756" s="109"/>
      <c r="O1756" s="109"/>
      <c r="P1756" s="109"/>
      <c r="Q1756" s="109"/>
      <c r="R1756" s="109"/>
      <c r="S1756" s="109"/>
      <c r="T1756" s="241"/>
      <c r="U1756" s="157"/>
      <c r="V1756" s="157"/>
      <c r="W1756" s="158"/>
      <c r="X1756" s="140"/>
      <c r="Y1756" s="140"/>
      <c r="Z1756" s="140"/>
      <c r="AA1756" s="242"/>
      <c r="AB1756" s="242"/>
      <c r="AC1756" s="242"/>
      <c r="AD1756" s="242"/>
      <c r="AE1756" s="101" t="str">
        <f t="shared" si="27"/>
        <v/>
      </c>
      <c r="AF1756" s="101"/>
      <c r="AG1756" s="101"/>
      <c r="AH1756" s="101"/>
      <c r="AI1756" s="101"/>
      <c r="AJ1756" s="101"/>
      <c r="AK1756" s="140"/>
      <c r="AL1756" s="140"/>
      <c r="AM1756" s="140"/>
      <c r="AN1756" s="140"/>
      <c r="AO1756" s="140"/>
    </row>
    <row r="1757" spans="1:41" ht="16" customHeight="1" x14ac:dyDescent="0.35">
      <c r="A1757" s="132"/>
      <c r="B1757" s="133"/>
      <c r="C1757" s="133"/>
      <c r="D1757" s="133"/>
      <c r="E1757" s="133"/>
      <c r="F1757" s="134"/>
      <c r="G1757" s="135"/>
      <c r="H1757" s="136"/>
      <c r="I1757" s="108"/>
      <c r="J1757" s="109"/>
      <c r="K1757" s="109"/>
      <c r="L1757" s="109"/>
      <c r="M1757" s="109"/>
      <c r="N1757" s="109"/>
      <c r="O1757" s="109"/>
      <c r="P1757" s="109"/>
      <c r="Q1757" s="109"/>
      <c r="R1757" s="109"/>
      <c r="S1757" s="109"/>
      <c r="T1757" s="241"/>
      <c r="U1757" s="157"/>
      <c r="V1757" s="157"/>
      <c r="W1757" s="158"/>
      <c r="X1757" s="140"/>
      <c r="Y1757" s="140"/>
      <c r="Z1757" s="140"/>
      <c r="AA1757" s="242"/>
      <c r="AB1757" s="242"/>
      <c r="AC1757" s="242"/>
      <c r="AD1757" s="242"/>
      <c r="AE1757" s="101" t="str">
        <f t="shared" si="27"/>
        <v/>
      </c>
      <c r="AF1757" s="101"/>
      <c r="AG1757" s="101"/>
      <c r="AH1757" s="101"/>
      <c r="AI1757" s="101"/>
      <c r="AJ1757" s="101"/>
      <c r="AK1757" s="140"/>
      <c r="AL1757" s="140"/>
      <c r="AM1757" s="140"/>
      <c r="AN1757" s="140"/>
      <c r="AO1757" s="140"/>
    </row>
    <row r="1758" spans="1:41" ht="16" customHeight="1" x14ac:dyDescent="0.35">
      <c r="A1758" s="132"/>
      <c r="B1758" s="133"/>
      <c r="C1758" s="133"/>
      <c r="D1758" s="133"/>
      <c r="E1758" s="133"/>
      <c r="F1758" s="134"/>
      <c r="G1758" s="135"/>
      <c r="H1758" s="136"/>
      <c r="I1758" s="108"/>
      <c r="J1758" s="109"/>
      <c r="K1758" s="109"/>
      <c r="L1758" s="109"/>
      <c r="M1758" s="109"/>
      <c r="N1758" s="109"/>
      <c r="O1758" s="109"/>
      <c r="P1758" s="109"/>
      <c r="Q1758" s="109"/>
      <c r="R1758" s="109"/>
      <c r="S1758" s="109"/>
      <c r="T1758" s="241"/>
      <c r="U1758" s="157"/>
      <c r="V1758" s="157"/>
      <c r="W1758" s="158"/>
      <c r="X1758" s="140"/>
      <c r="Y1758" s="140"/>
      <c r="Z1758" s="140"/>
      <c r="AA1758" s="242"/>
      <c r="AB1758" s="242"/>
      <c r="AC1758" s="242"/>
      <c r="AD1758" s="242"/>
      <c r="AE1758" s="101" t="str">
        <f t="shared" si="27"/>
        <v/>
      </c>
      <c r="AF1758" s="101"/>
      <c r="AG1758" s="101"/>
      <c r="AH1758" s="101"/>
      <c r="AI1758" s="101"/>
      <c r="AJ1758" s="101"/>
      <c r="AK1758" s="140"/>
      <c r="AL1758" s="140"/>
      <c r="AM1758" s="140"/>
      <c r="AN1758" s="140"/>
      <c r="AO1758" s="140"/>
    </row>
    <row r="1759" spans="1:41" ht="16" customHeight="1" x14ac:dyDescent="0.35">
      <c r="A1759" s="132"/>
      <c r="B1759" s="133"/>
      <c r="C1759" s="133"/>
      <c r="D1759" s="133"/>
      <c r="E1759" s="133"/>
      <c r="F1759" s="134"/>
      <c r="G1759" s="135"/>
      <c r="H1759" s="136"/>
      <c r="I1759" s="108"/>
      <c r="J1759" s="109"/>
      <c r="K1759" s="109"/>
      <c r="L1759" s="109"/>
      <c r="M1759" s="109"/>
      <c r="N1759" s="109"/>
      <c r="O1759" s="109"/>
      <c r="P1759" s="109"/>
      <c r="Q1759" s="109"/>
      <c r="R1759" s="109"/>
      <c r="S1759" s="109"/>
      <c r="T1759" s="241"/>
      <c r="U1759" s="157"/>
      <c r="V1759" s="157"/>
      <c r="W1759" s="158"/>
      <c r="X1759" s="140"/>
      <c r="Y1759" s="140"/>
      <c r="Z1759" s="140"/>
      <c r="AA1759" s="242"/>
      <c r="AB1759" s="242"/>
      <c r="AC1759" s="242"/>
      <c r="AD1759" s="242"/>
      <c r="AE1759" s="101" t="str">
        <f t="shared" si="27"/>
        <v/>
      </c>
      <c r="AF1759" s="101"/>
      <c r="AG1759" s="101"/>
      <c r="AH1759" s="101"/>
      <c r="AI1759" s="101"/>
      <c r="AJ1759" s="101"/>
      <c r="AK1759" s="140"/>
      <c r="AL1759" s="140"/>
      <c r="AM1759" s="140"/>
      <c r="AN1759" s="140"/>
      <c r="AO1759" s="140"/>
    </row>
    <row r="1760" spans="1:41" ht="16" customHeight="1" x14ac:dyDescent="0.35">
      <c r="A1760" s="132"/>
      <c r="B1760" s="133"/>
      <c r="C1760" s="133"/>
      <c r="D1760" s="133"/>
      <c r="E1760" s="133"/>
      <c r="F1760" s="134"/>
      <c r="G1760" s="135"/>
      <c r="H1760" s="136"/>
      <c r="I1760" s="108"/>
      <c r="J1760" s="109"/>
      <c r="K1760" s="109"/>
      <c r="L1760" s="109"/>
      <c r="M1760" s="109"/>
      <c r="N1760" s="109"/>
      <c r="O1760" s="109"/>
      <c r="P1760" s="109"/>
      <c r="Q1760" s="109"/>
      <c r="R1760" s="109"/>
      <c r="S1760" s="109"/>
      <c r="T1760" s="241"/>
      <c r="U1760" s="157"/>
      <c r="V1760" s="157"/>
      <c r="W1760" s="158"/>
      <c r="X1760" s="140"/>
      <c r="Y1760" s="140"/>
      <c r="Z1760" s="140"/>
      <c r="AA1760" s="242"/>
      <c r="AB1760" s="242"/>
      <c r="AC1760" s="242"/>
      <c r="AD1760" s="242"/>
      <c r="AE1760" s="101" t="str">
        <f t="shared" si="27"/>
        <v/>
      </c>
      <c r="AF1760" s="101"/>
      <c r="AG1760" s="101"/>
      <c r="AH1760" s="101"/>
      <c r="AI1760" s="101"/>
      <c r="AJ1760" s="101"/>
      <c r="AK1760" s="140"/>
      <c r="AL1760" s="140"/>
      <c r="AM1760" s="140"/>
      <c r="AN1760" s="140"/>
      <c r="AO1760" s="140"/>
    </row>
    <row r="1761" spans="1:41" ht="16" customHeight="1" x14ac:dyDescent="0.35">
      <c r="A1761" s="132"/>
      <c r="B1761" s="133"/>
      <c r="C1761" s="133"/>
      <c r="D1761" s="133"/>
      <c r="E1761" s="133"/>
      <c r="F1761" s="134"/>
      <c r="G1761" s="135"/>
      <c r="H1761" s="136"/>
      <c r="I1761" s="108"/>
      <c r="J1761" s="109"/>
      <c r="K1761" s="109"/>
      <c r="L1761" s="109"/>
      <c r="M1761" s="109"/>
      <c r="N1761" s="109"/>
      <c r="O1761" s="109"/>
      <c r="P1761" s="109"/>
      <c r="Q1761" s="109"/>
      <c r="R1761" s="109"/>
      <c r="S1761" s="109"/>
      <c r="T1761" s="241"/>
      <c r="U1761" s="157"/>
      <c r="V1761" s="157"/>
      <c r="W1761" s="158"/>
      <c r="X1761" s="140"/>
      <c r="Y1761" s="140"/>
      <c r="Z1761" s="140"/>
      <c r="AA1761" s="242"/>
      <c r="AB1761" s="242"/>
      <c r="AC1761" s="242"/>
      <c r="AD1761" s="242"/>
      <c r="AE1761" s="101" t="str">
        <f t="shared" si="27"/>
        <v/>
      </c>
      <c r="AF1761" s="101"/>
      <c r="AG1761" s="101"/>
      <c r="AH1761" s="101"/>
      <c r="AI1761" s="101"/>
      <c r="AJ1761" s="101"/>
      <c r="AK1761" s="140"/>
      <c r="AL1761" s="140"/>
      <c r="AM1761" s="140"/>
      <c r="AN1761" s="140"/>
      <c r="AO1761" s="140"/>
    </row>
    <row r="1762" spans="1:41" ht="16" customHeight="1" x14ac:dyDescent="0.35">
      <c r="A1762" s="132"/>
      <c r="B1762" s="133"/>
      <c r="C1762" s="133"/>
      <c r="D1762" s="133"/>
      <c r="E1762" s="133"/>
      <c r="F1762" s="134"/>
      <c r="G1762" s="135"/>
      <c r="H1762" s="136"/>
      <c r="I1762" s="108"/>
      <c r="J1762" s="109"/>
      <c r="K1762" s="109"/>
      <c r="L1762" s="109"/>
      <c r="M1762" s="109"/>
      <c r="N1762" s="109"/>
      <c r="O1762" s="109"/>
      <c r="P1762" s="109"/>
      <c r="Q1762" s="109"/>
      <c r="R1762" s="109"/>
      <c r="S1762" s="109"/>
      <c r="T1762" s="241"/>
      <c r="U1762" s="157"/>
      <c r="V1762" s="157"/>
      <c r="W1762" s="158"/>
      <c r="X1762" s="140"/>
      <c r="Y1762" s="140"/>
      <c r="Z1762" s="140"/>
      <c r="AA1762" s="242"/>
      <c r="AB1762" s="242"/>
      <c r="AC1762" s="242"/>
      <c r="AD1762" s="242"/>
      <c r="AE1762" s="101" t="str">
        <f t="shared" si="27"/>
        <v/>
      </c>
      <c r="AF1762" s="101"/>
      <c r="AG1762" s="101"/>
      <c r="AH1762" s="101"/>
      <c r="AI1762" s="101"/>
      <c r="AJ1762" s="101"/>
      <c r="AK1762" s="140"/>
      <c r="AL1762" s="140"/>
      <c r="AM1762" s="140"/>
      <c r="AN1762" s="140"/>
      <c r="AO1762" s="140"/>
    </row>
    <row r="1763" spans="1:41" ht="16" customHeight="1" x14ac:dyDescent="0.35">
      <c r="A1763" s="132"/>
      <c r="B1763" s="133"/>
      <c r="C1763" s="133"/>
      <c r="D1763" s="133"/>
      <c r="E1763" s="133"/>
      <c r="F1763" s="134"/>
      <c r="G1763" s="135"/>
      <c r="H1763" s="136"/>
      <c r="I1763" s="108"/>
      <c r="J1763" s="109"/>
      <c r="K1763" s="109"/>
      <c r="L1763" s="109"/>
      <c r="M1763" s="109"/>
      <c r="N1763" s="109"/>
      <c r="O1763" s="109"/>
      <c r="P1763" s="109"/>
      <c r="Q1763" s="109"/>
      <c r="R1763" s="109"/>
      <c r="S1763" s="109"/>
      <c r="T1763" s="241"/>
      <c r="U1763" s="157"/>
      <c r="V1763" s="157"/>
      <c r="W1763" s="158"/>
      <c r="X1763" s="140"/>
      <c r="Y1763" s="140"/>
      <c r="Z1763" s="140"/>
      <c r="AA1763" s="242"/>
      <c r="AB1763" s="242"/>
      <c r="AC1763" s="242"/>
      <c r="AD1763" s="242"/>
      <c r="AE1763" s="101" t="str">
        <f t="shared" si="27"/>
        <v/>
      </c>
      <c r="AF1763" s="101"/>
      <c r="AG1763" s="101"/>
      <c r="AH1763" s="101"/>
      <c r="AI1763" s="101"/>
      <c r="AJ1763" s="101"/>
      <c r="AK1763" s="140"/>
      <c r="AL1763" s="140"/>
      <c r="AM1763" s="140"/>
      <c r="AN1763" s="140"/>
      <c r="AO1763" s="140"/>
    </row>
    <row r="1764" spans="1:41" ht="16" customHeight="1" x14ac:dyDescent="0.35">
      <c r="A1764" s="132"/>
      <c r="B1764" s="133"/>
      <c r="C1764" s="133"/>
      <c r="D1764" s="133"/>
      <c r="E1764" s="133"/>
      <c r="F1764" s="134"/>
      <c r="G1764" s="135"/>
      <c r="H1764" s="136"/>
      <c r="I1764" s="108"/>
      <c r="J1764" s="109"/>
      <c r="K1764" s="109"/>
      <c r="L1764" s="109"/>
      <c r="M1764" s="109"/>
      <c r="N1764" s="109"/>
      <c r="O1764" s="109"/>
      <c r="P1764" s="109"/>
      <c r="Q1764" s="109"/>
      <c r="R1764" s="109"/>
      <c r="S1764" s="109"/>
      <c r="T1764" s="241"/>
      <c r="U1764" s="157"/>
      <c r="V1764" s="157"/>
      <c r="W1764" s="158"/>
      <c r="X1764" s="140"/>
      <c r="Y1764" s="140"/>
      <c r="Z1764" s="140"/>
      <c r="AA1764" s="242"/>
      <c r="AB1764" s="242"/>
      <c r="AC1764" s="242"/>
      <c r="AD1764" s="242"/>
      <c r="AE1764" s="101" t="str">
        <f t="shared" si="27"/>
        <v/>
      </c>
      <c r="AF1764" s="101"/>
      <c r="AG1764" s="101"/>
      <c r="AH1764" s="101"/>
      <c r="AI1764" s="101"/>
      <c r="AJ1764" s="101"/>
      <c r="AK1764" s="140"/>
      <c r="AL1764" s="140"/>
      <c r="AM1764" s="140"/>
      <c r="AN1764" s="140"/>
      <c r="AO1764" s="140"/>
    </row>
    <row r="1765" spans="1:41" ht="16" customHeight="1" x14ac:dyDescent="0.35">
      <c r="A1765" s="132"/>
      <c r="B1765" s="133"/>
      <c r="C1765" s="133"/>
      <c r="D1765" s="133"/>
      <c r="E1765" s="133"/>
      <c r="F1765" s="134"/>
      <c r="G1765" s="135"/>
      <c r="H1765" s="136"/>
      <c r="I1765" s="108"/>
      <c r="J1765" s="109"/>
      <c r="K1765" s="109"/>
      <c r="L1765" s="109"/>
      <c r="M1765" s="109"/>
      <c r="N1765" s="109"/>
      <c r="O1765" s="109"/>
      <c r="P1765" s="109"/>
      <c r="Q1765" s="109"/>
      <c r="R1765" s="109"/>
      <c r="S1765" s="109"/>
      <c r="T1765" s="241"/>
      <c r="U1765" s="157"/>
      <c r="V1765" s="157"/>
      <c r="W1765" s="158"/>
      <c r="X1765" s="140"/>
      <c r="Y1765" s="140"/>
      <c r="Z1765" s="140"/>
      <c r="AA1765" s="242"/>
      <c r="AB1765" s="242"/>
      <c r="AC1765" s="242"/>
      <c r="AD1765" s="242"/>
      <c r="AE1765" s="101" t="str">
        <f t="shared" si="27"/>
        <v/>
      </c>
      <c r="AF1765" s="101"/>
      <c r="AG1765" s="101"/>
      <c r="AH1765" s="101"/>
      <c r="AI1765" s="101"/>
      <c r="AJ1765" s="101"/>
      <c r="AK1765" s="140"/>
      <c r="AL1765" s="140"/>
      <c r="AM1765" s="140"/>
      <c r="AN1765" s="140"/>
      <c r="AO1765" s="140"/>
    </row>
    <row r="1766" spans="1:41" ht="16" customHeight="1" x14ac:dyDescent="0.35">
      <c r="A1766" s="132"/>
      <c r="B1766" s="133"/>
      <c r="C1766" s="133"/>
      <c r="D1766" s="133"/>
      <c r="E1766" s="133"/>
      <c r="F1766" s="134"/>
      <c r="G1766" s="135"/>
      <c r="H1766" s="136"/>
      <c r="I1766" s="108"/>
      <c r="J1766" s="109"/>
      <c r="K1766" s="109"/>
      <c r="L1766" s="109"/>
      <c r="M1766" s="109"/>
      <c r="N1766" s="109"/>
      <c r="O1766" s="109"/>
      <c r="P1766" s="109"/>
      <c r="Q1766" s="109"/>
      <c r="R1766" s="109"/>
      <c r="S1766" s="109"/>
      <c r="T1766" s="241"/>
      <c r="U1766" s="157"/>
      <c r="V1766" s="157"/>
      <c r="W1766" s="158"/>
      <c r="X1766" s="140"/>
      <c r="Y1766" s="140"/>
      <c r="Z1766" s="140"/>
      <c r="AA1766" s="242"/>
      <c r="AB1766" s="242"/>
      <c r="AC1766" s="242"/>
      <c r="AD1766" s="242"/>
      <c r="AE1766" s="101" t="str">
        <f t="shared" si="27"/>
        <v/>
      </c>
      <c r="AF1766" s="101"/>
      <c r="AG1766" s="101"/>
      <c r="AH1766" s="101"/>
      <c r="AI1766" s="101"/>
      <c r="AJ1766" s="101"/>
      <c r="AK1766" s="140"/>
      <c r="AL1766" s="140"/>
      <c r="AM1766" s="140"/>
      <c r="AN1766" s="140"/>
      <c r="AO1766" s="140"/>
    </row>
    <row r="1767" spans="1:41" ht="16" customHeight="1" x14ac:dyDescent="0.35">
      <c r="A1767" s="132"/>
      <c r="B1767" s="133"/>
      <c r="C1767" s="133"/>
      <c r="D1767" s="133"/>
      <c r="E1767" s="133"/>
      <c r="F1767" s="134"/>
      <c r="G1767" s="135"/>
      <c r="H1767" s="136"/>
      <c r="I1767" s="108"/>
      <c r="J1767" s="109"/>
      <c r="K1767" s="109"/>
      <c r="L1767" s="109"/>
      <c r="M1767" s="109"/>
      <c r="N1767" s="109"/>
      <c r="O1767" s="109"/>
      <c r="P1767" s="109"/>
      <c r="Q1767" s="109"/>
      <c r="R1767" s="109"/>
      <c r="S1767" s="109"/>
      <c r="T1767" s="241"/>
      <c r="U1767" s="157"/>
      <c r="V1767" s="157"/>
      <c r="W1767" s="158"/>
      <c r="X1767" s="140"/>
      <c r="Y1767" s="140"/>
      <c r="Z1767" s="140"/>
      <c r="AA1767" s="242"/>
      <c r="AB1767" s="242"/>
      <c r="AC1767" s="242"/>
      <c r="AD1767" s="242"/>
      <c r="AE1767" s="101" t="str">
        <f t="shared" si="27"/>
        <v/>
      </c>
      <c r="AF1767" s="101"/>
      <c r="AG1767" s="101"/>
      <c r="AH1767" s="101"/>
      <c r="AI1767" s="101"/>
      <c r="AJ1767" s="101"/>
      <c r="AK1767" s="140"/>
      <c r="AL1767" s="140"/>
      <c r="AM1767" s="140"/>
      <c r="AN1767" s="140"/>
      <c r="AO1767" s="140"/>
    </row>
    <row r="1768" spans="1:41" ht="16" customHeight="1" x14ac:dyDescent="0.35">
      <c r="A1768" s="132"/>
      <c r="B1768" s="133"/>
      <c r="C1768" s="133"/>
      <c r="D1768" s="133"/>
      <c r="E1768" s="133"/>
      <c r="F1768" s="134"/>
      <c r="G1768" s="135"/>
      <c r="H1768" s="136"/>
      <c r="I1768" s="108"/>
      <c r="J1768" s="109"/>
      <c r="K1768" s="109"/>
      <c r="L1768" s="109"/>
      <c r="M1768" s="109"/>
      <c r="N1768" s="109"/>
      <c r="O1768" s="109"/>
      <c r="P1768" s="109"/>
      <c r="Q1768" s="109"/>
      <c r="R1768" s="109"/>
      <c r="S1768" s="109"/>
      <c r="T1768" s="241"/>
      <c r="U1768" s="157"/>
      <c r="V1768" s="157"/>
      <c r="W1768" s="158"/>
      <c r="X1768" s="140"/>
      <c r="Y1768" s="140"/>
      <c r="Z1768" s="140"/>
      <c r="AA1768" s="242"/>
      <c r="AB1768" s="242"/>
      <c r="AC1768" s="242"/>
      <c r="AD1768" s="242"/>
      <c r="AE1768" s="101" t="str">
        <f t="shared" si="27"/>
        <v/>
      </c>
      <c r="AF1768" s="101"/>
      <c r="AG1768" s="101"/>
      <c r="AH1768" s="101"/>
      <c r="AI1768" s="101"/>
      <c r="AJ1768" s="101"/>
      <c r="AK1768" s="140"/>
      <c r="AL1768" s="140"/>
      <c r="AM1768" s="140"/>
      <c r="AN1768" s="140"/>
      <c r="AO1768" s="140"/>
    </row>
    <row r="1769" spans="1:41" ht="16" customHeight="1" x14ac:dyDescent="0.35">
      <c r="A1769" s="132"/>
      <c r="B1769" s="133"/>
      <c r="C1769" s="133"/>
      <c r="D1769" s="133"/>
      <c r="E1769" s="133"/>
      <c r="F1769" s="134"/>
      <c r="G1769" s="135"/>
      <c r="H1769" s="136"/>
      <c r="I1769" s="108"/>
      <c r="J1769" s="109"/>
      <c r="K1769" s="109"/>
      <c r="L1769" s="109"/>
      <c r="M1769" s="109"/>
      <c r="N1769" s="109"/>
      <c r="O1769" s="109"/>
      <c r="P1769" s="109"/>
      <c r="Q1769" s="109"/>
      <c r="R1769" s="109"/>
      <c r="S1769" s="109"/>
      <c r="T1769" s="241"/>
      <c r="U1769" s="157"/>
      <c r="V1769" s="157"/>
      <c r="W1769" s="158"/>
      <c r="X1769" s="140"/>
      <c r="Y1769" s="140"/>
      <c r="Z1769" s="140"/>
      <c r="AA1769" s="242"/>
      <c r="AB1769" s="242"/>
      <c r="AC1769" s="242"/>
      <c r="AD1769" s="242"/>
      <c r="AE1769" s="101" t="str">
        <f t="shared" si="27"/>
        <v/>
      </c>
      <c r="AF1769" s="101"/>
      <c r="AG1769" s="101"/>
      <c r="AH1769" s="101"/>
      <c r="AI1769" s="101"/>
      <c r="AJ1769" s="101"/>
      <c r="AK1769" s="140"/>
      <c r="AL1769" s="140"/>
      <c r="AM1769" s="140"/>
      <c r="AN1769" s="140"/>
      <c r="AO1769" s="140"/>
    </row>
    <row r="1770" spans="1:41" ht="16" customHeight="1" x14ac:dyDescent="0.35">
      <c r="A1770" s="132"/>
      <c r="B1770" s="133"/>
      <c r="C1770" s="133"/>
      <c r="D1770" s="133"/>
      <c r="E1770" s="133"/>
      <c r="F1770" s="134"/>
      <c r="G1770" s="135"/>
      <c r="H1770" s="136"/>
      <c r="I1770" s="108"/>
      <c r="J1770" s="109"/>
      <c r="K1770" s="109"/>
      <c r="L1770" s="109"/>
      <c r="M1770" s="109"/>
      <c r="N1770" s="109"/>
      <c r="O1770" s="109"/>
      <c r="P1770" s="109"/>
      <c r="Q1770" s="109"/>
      <c r="R1770" s="109"/>
      <c r="S1770" s="109"/>
      <c r="T1770" s="241"/>
      <c r="U1770" s="157"/>
      <c r="V1770" s="157"/>
      <c r="W1770" s="158"/>
      <c r="X1770" s="140"/>
      <c r="Y1770" s="140"/>
      <c r="Z1770" s="140"/>
      <c r="AA1770" s="242"/>
      <c r="AB1770" s="242"/>
      <c r="AC1770" s="242"/>
      <c r="AD1770" s="242"/>
      <c r="AE1770" s="101" t="str">
        <f t="shared" si="27"/>
        <v/>
      </c>
      <c r="AF1770" s="101"/>
      <c r="AG1770" s="101"/>
      <c r="AH1770" s="101"/>
      <c r="AI1770" s="101"/>
      <c r="AJ1770" s="101"/>
      <c r="AK1770" s="140"/>
      <c r="AL1770" s="140"/>
      <c r="AM1770" s="140"/>
      <c r="AN1770" s="140"/>
      <c r="AO1770" s="140"/>
    </row>
    <row r="1771" spans="1:41" ht="16" customHeight="1" x14ac:dyDescent="0.35">
      <c r="A1771" s="132"/>
      <c r="B1771" s="133"/>
      <c r="C1771" s="133"/>
      <c r="D1771" s="133"/>
      <c r="E1771" s="133"/>
      <c r="F1771" s="134"/>
      <c r="G1771" s="135"/>
      <c r="H1771" s="136"/>
      <c r="I1771" s="108"/>
      <c r="J1771" s="109"/>
      <c r="K1771" s="109"/>
      <c r="L1771" s="109"/>
      <c r="M1771" s="109"/>
      <c r="N1771" s="109"/>
      <c r="O1771" s="109"/>
      <c r="P1771" s="109"/>
      <c r="Q1771" s="109"/>
      <c r="R1771" s="109"/>
      <c r="S1771" s="109"/>
      <c r="T1771" s="241"/>
      <c r="U1771" s="157"/>
      <c r="V1771" s="157"/>
      <c r="W1771" s="158"/>
      <c r="X1771" s="140"/>
      <c r="Y1771" s="140"/>
      <c r="Z1771" s="140"/>
      <c r="AA1771" s="242"/>
      <c r="AB1771" s="242"/>
      <c r="AC1771" s="242"/>
      <c r="AD1771" s="242"/>
      <c r="AE1771" s="101" t="str">
        <f t="shared" si="27"/>
        <v/>
      </c>
      <c r="AF1771" s="101"/>
      <c r="AG1771" s="101"/>
      <c r="AH1771" s="101"/>
      <c r="AI1771" s="101"/>
      <c r="AJ1771" s="101"/>
      <c r="AK1771" s="140"/>
      <c r="AL1771" s="140"/>
      <c r="AM1771" s="140"/>
      <c r="AN1771" s="140"/>
      <c r="AO1771" s="140"/>
    </row>
    <row r="1772" spans="1:41" ht="16" customHeight="1" x14ac:dyDescent="0.35">
      <c r="A1772" s="132"/>
      <c r="B1772" s="133"/>
      <c r="C1772" s="133"/>
      <c r="D1772" s="133"/>
      <c r="E1772" s="133"/>
      <c r="F1772" s="134"/>
      <c r="G1772" s="135"/>
      <c r="H1772" s="136"/>
      <c r="I1772" s="108"/>
      <c r="J1772" s="109"/>
      <c r="K1772" s="109"/>
      <c r="L1772" s="109"/>
      <c r="M1772" s="109"/>
      <c r="N1772" s="109"/>
      <c r="O1772" s="109"/>
      <c r="P1772" s="109"/>
      <c r="Q1772" s="109"/>
      <c r="R1772" s="109"/>
      <c r="S1772" s="109"/>
      <c r="T1772" s="241"/>
      <c r="U1772" s="157"/>
      <c r="V1772" s="157"/>
      <c r="W1772" s="158"/>
      <c r="X1772" s="140"/>
      <c r="Y1772" s="140"/>
      <c r="Z1772" s="140"/>
      <c r="AA1772" s="242"/>
      <c r="AB1772" s="242"/>
      <c r="AC1772" s="242"/>
      <c r="AD1772" s="242"/>
      <c r="AE1772" s="101" t="str">
        <f t="shared" si="27"/>
        <v/>
      </c>
      <c r="AF1772" s="101"/>
      <c r="AG1772" s="101"/>
      <c r="AH1772" s="101"/>
      <c r="AI1772" s="101"/>
      <c r="AJ1772" s="101"/>
      <c r="AK1772" s="140"/>
      <c r="AL1772" s="140"/>
      <c r="AM1772" s="140"/>
      <c r="AN1772" s="140"/>
      <c r="AO1772" s="140"/>
    </row>
    <row r="1773" spans="1:41" ht="16" customHeight="1" x14ac:dyDescent="0.35">
      <c r="A1773" s="132"/>
      <c r="B1773" s="133"/>
      <c r="C1773" s="133"/>
      <c r="D1773" s="133"/>
      <c r="E1773" s="133"/>
      <c r="F1773" s="134"/>
      <c r="G1773" s="135"/>
      <c r="H1773" s="136"/>
      <c r="I1773" s="108"/>
      <c r="J1773" s="109"/>
      <c r="K1773" s="109"/>
      <c r="L1773" s="109"/>
      <c r="M1773" s="109"/>
      <c r="N1773" s="109"/>
      <c r="O1773" s="109"/>
      <c r="P1773" s="109"/>
      <c r="Q1773" s="109"/>
      <c r="R1773" s="109"/>
      <c r="S1773" s="109"/>
      <c r="T1773" s="241"/>
      <c r="U1773" s="157"/>
      <c r="V1773" s="157"/>
      <c r="W1773" s="158"/>
      <c r="X1773" s="140"/>
      <c r="Y1773" s="140"/>
      <c r="Z1773" s="140"/>
      <c r="AA1773" s="242"/>
      <c r="AB1773" s="242"/>
      <c r="AC1773" s="242"/>
      <c r="AD1773" s="242"/>
      <c r="AE1773" s="101" t="str">
        <f t="shared" si="27"/>
        <v/>
      </c>
      <c r="AF1773" s="101"/>
      <c r="AG1773" s="101"/>
      <c r="AH1773" s="101"/>
      <c r="AI1773" s="101"/>
      <c r="AJ1773" s="101"/>
      <c r="AK1773" s="140"/>
      <c r="AL1773" s="140"/>
      <c r="AM1773" s="140"/>
      <c r="AN1773" s="140"/>
      <c r="AO1773" s="140"/>
    </row>
    <row r="1774" spans="1:41" ht="16" customHeight="1" x14ac:dyDescent="0.35">
      <c r="A1774" s="132"/>
      <c r="B1774" s="133"/>
      <c r="C1774" s="133"/>
      <c r="D1774" s="133"/>
      <c r="E1774" s="133"/>
      <c r="F1774" s="134"/>
      <c r="G1774" s="135"/>
      <c r="H1774" s="136"/>
      <c r="I1774" s="108"/>
      <c r="J1774" s="109"/>
      <c r="K1774" s="109"/>
      <c r="L1774" s="109"/>
      <c r="M1774" s="109"/>
      <c r="N1774" s="109"/>
      <c r="O1774" s="109"/>
      <c r="P1774" s="109"/>
      <c r="Q1774" s="109"/>
      <c r="R1774" s="109"/>
      <c r="S1774" s="109"/>
      <c r="T1774" s="241"/>
      <c r="U1774" s="157"/>
      <c r="V1774" s="157"/>
      <c r="W1774" s="158"/>
      <c r="X1774" s="140"/>
      <c r="Y1774" s="140"/>
      <c r="Z1774" s="140"/>
      <c r="AA1774" s="242"/>
      <c r="AB1774" s="242"/>
      <c r="AC1774" s="242"/>
      <c r="AD1774" s="242"/>
      <c r="AE1774" s="101" t="str">
        <f t="shared" si="27"/>
        <v/>
      </c>
      <c r="AF1774" s="101"/>
      <c r="AG1774" s="101"/>
      <c r="AH1774" s="101"/>
      <c r="AI1774" s="101"/>
      <c r="AJ1774" s="101"/>
      <c r="AK1774" s="140"/>
      <c r="AL1774" s="140"/>
      <c r="AM1774" s="140"/>
      <c r="AN1774" s="140"/>
      <c r="AO1774" s="140"/>
    </row>
    <row r="1775" spans="1:41" ht="16" customHeight="1" x14ac:dyDescent="0.35">
      <c r="A1775" s="132"/>
      <c r="B1775" s="133"/>
      <c r="C1775" s="133"/>
      <c r="D1775" s="133"/>
      <c r="E1775" s="133"/>
      <c r="F1775" s="134"/>
      <c r="G1775" s="135"/>
      <c r="H1775" s="136"/>
      <c r="I1775" s="108"/>
      <c r="J1775" s="109"/>
      <c r="K1775" s="109"/>
      <c r="L1775" s="109"/>
      <c r="M1775" s="109"/>
      <c r="N1775" s="109"/>
      <c r="O1775" s="109"/>
      <c r="P1775" s="109"/>
      <c r="Q1775" s="109"/>
      <c r="R1775" s="109"/>
      <c r="S1775" s="109"/>
      <c r="T1775" s="241"/>
      <c r="U1775" s="157"/>
      <c r="V1775" s="157"/>
      <c r="W1775" s="158"/>
      <c r="X1775" s="140"/>
      <c r="Y1775" s="140"/>
      <c r="Z1775" s="140"/>
      <c r="AA1775" s="242"/>
      <c r="AB1775" s="242"/>
      <c r="AC1775" s="242"/>
      <c r="AD1775" s="242"/>
      <c r="AE1775" s="101" t="str">
        <f t="shared" si="27"/>
        <v/>
      </c>
      <c r="AF1775" s="101"/>
      <c r="AG1775" s="101"/>
      <c r="AH1775" s="101"/>
      <c r="AI1775" s="101"/>
      <c r="AJ1775" s="101"/>
      <c r="AK1775" s="140"/>
      <c r="AL1775" s="140"/>
      <c r="AM1775" s="140"/>
      <c r="AN1775" s="140"/>
      <c r="AO1775" s="140"/>
    </row>
    <row r="1776" spans="1:41" ht="16" customHeight="1" x14ac:dyDescent="0.35">
      <c r="A1776" s="132"/>
      <c r="B1776" s="133"/>
      <c r="C1776" s="133"/>
      <c r="D1776" s="133"/>
      <c r="E1776" s="133"/>
      <c r="F1776" s="134"/>
      <c r="G1776" s="135"/>
      <c r="H1776" s="136"/>
      <c r="I1776" s="108"/>
      <c r="J1776" s="109"/>
      <c r="K1776" s="109"/>
      <c r="L1776" s="109"/>
      <c r="M1776" s="109"/>
      <c r="N1776" s="109"/>
      <c r="O1776" s="109"/>
      <c r="P1776" s="109"/>
      <c r="Q1776" s="109"/>
      <c r="R1776" s="109"/>
      <c r="S1776" s="109"/>
      <c r="T1776" s="241"/>
      <c r="U1776" s="157"/>
      <c r="V1776" s="157"/>
      <c r="W1776" s="158"/>
      <c r="X1776" s="140"/>
      <c r="Y1776" s="140"/>
      <c r="Z1776" s="140"/>
      <c r="AA1776" s="242"/>
      <c r="AB1776" s="242"/>
      <c r="AC1776" s="242"/>
      <c r="AD1776" s="242"/>
      <c r="AE1776" s="101" t="str">
        <f t="shared" si="27"/>
        <v/>
      </c>
      <c r="AF1776" s="101"/>
      <c r="AG1776" s="101"/>
      <c r="AH1776" s="101"/>
      <c r="AI1776" s="101"/>
      <c r="AJ1776" s="101"/>
      <c r="AK1776" s="140"/>
      <c r="AL1776" s="140"/>
      <c r="AM1776" s="140"/>
      <c r="AN1776" s="140"/>
      <c r="AO1776" s="140"/>
    </row>
    <row r="1777" spans="1:41" ht="16" customHeight="1" x14ac:dyDescent="0.35">
      <c r="A1777" s="132"/>
      <c r="B1777" s="133"/>
      <c r="C1777" s="133"/>
      <c r="D1777" s="133"/>
      <c r="E1777" s="133"/>
      <c r="F1777" s="134"/>
      <c r="G1777" s="135"/>
      <c r="H1777" s="136"/>
      <c r="I1777" s="108"/>
      <c r="J1777" s="109"/>
      <c r="K1777" s="109"/>
      <c r="L1777" s="109"/>
      <c r="M1777" s="109"/>
      <c r="N1777" s="109"/>
      <c r="O1777" s="109"/>
      <c r="P1777" s="109"/>
      <c r="Q1777" s="109"/>
      <c r="R1777" s="109"/>
      <c r="S1777" s="109"/>
      <c r="T1777" s="241"/>
      <c r="U1777" s="157"/>
      <c r="V1777" s="157"/>
      <c r="W1777" s="158"/>
      <c r="X1777" s="140"/>
      <c r="Y1777" s="140"/>
      <c r="Z1777" s="140"/>
      <c r="AA1777" s="242"/>
      <c r="AB1777" s="242"/>
      <c r="AC1777" s="242"/>
      <c r="AD1777" s="242"/>
      <c r="AE1777" s="101" t="str">
        <f t="shared" si="27"/>
        <v/>
      </c>
      <c r="AF1777" s="101"/>
      <c r="AG1777" s="101"/>
      <c r="AH1777" s="101"/>
      <c r="AI1777" s="101"/>
      <c r="AJ1777" s="101"/>
      <c r="AK1777" s="140"/>
      <c r="AL1777" s="140"/>
      <c r="AM1777" s="140"/>
      <c r="AN1777" s="140"/>
      <c r="AO1777" s="140"/>
    </row>
    <row r="1778" spans="1:41" ht="16" customHeight="1" x14ac:dyDescent="0.35">
      <c r="A1778" s="132"/>
      <c r="B1778" s="133"/>
      <c r="C1778" s="133"/>
      <c r="D1778" s="133"/>
      <c r="E1778" s="133"/>
      <c r="F1778" s="134"/>
      <c r="G1778" s="135"/>
      <c r="H1778" s="136"/>
      <c r="I1778" s="108"/>
      <c r="J1778" s="109"/>
      <c r="K1778" s="109"/>
      <c r="L1778" s="109"/>
      <c r="M1778" s="109"/>
      <c r="N1778" s="109"/>
      <c r="O1778" s="109"/>
      <c r="P1778" s="109"/>
      <c r="Q1778" s="109"/>
      <c r="R1778" s="109"/>
      <c r="S1778" s="109"/>
      <c r="T1778" s="241"/>
      <c r="U1778" s="157"/>
      <c r="V1778" s="157"/>
      <c r="W1778" s="158"/>
      <c r="X1778" s="140"/>
      <c r="Y1778" s="140"/>
      <c r="Z1778" s="140"/>
      <c r="AA1778" s="242"/>
      <c r="AB1778" s="242"/>
      <c r="AC1778" s="242"/>
      <c r="AD1778" s="242"/>
      <c r="AE1778" s="101" t="str">
        <f t="shared" si="27"/>
        <v/>
      </c>
      <c r="AF1778" s="101"/>
      <c r="AG1778" s="101"/>
      <c r="AH1778" s="101"/>
      <c r="AI1778" s="101"/>
      <c r="AJ1778" s="101"/>
      <c r="AK1778" s="140"/>
      <c r="AL1778" s="140"/>
      <c r="AM1778" s="140"/>
      <c r="AN1778" s="140"/>
      <c r="AO1778" s="140"/>
    </row>
    <row r="1779" spans="1:41" ht="16" customHeight="1" x14ac:dyDescent="0.35">
      <c r="A1779" s="132"/>
      <c r="B1779" s="133"/>
      <c r="C1779" s="133"/>
      <c r="D1779" s="133"/>
      <c r="E1779" s="133"/>
      <c r="F1779" s="134"/>
      <c r="G1779" s="135"/>
      <c r="H1779" s="136"/>
      <c r="I1779" s="108"/>
      <c r="J1779" s="109"/>
      <c r="K1779" s="109"/>
      <c r="L1779" s="109"/>
      <c r="M1779" s="109"/>
      <c r="N1779" s="109"/>
      <c r="O1779" s="109"/>
      <c r="P1779" s="109"/>
      <c r="Q1779" s="109"/>
      <c r="R1779" s="109"/>
      <c r="S1779" s="109"/>
      <c r="T1779" s="241"/>
      <c r="U1779" s="157"/>
      <c r="V1779" s="157"/>
      <c r="W1779" s="158"/>
      <c r="X1779" s="140"/>
      <c r="Y1779" s="140"/>
      <c r="Z1779" s="140"/>
      <c r="AA1779" s="242"/>
      <c r="AB1779" s="242"/>
      <c r="AC1779" s="242"/>
      <c r="AD1779" s="242"/>
      <c r="AE1779" s="101" t="str">
        <f t="shared" si="27"/>
        <v/>
      </c>
      <c r="AF1779" s="101"/>
      <c r="AG1779" s="101"/>
      <c r="AH1779" s="101"/>
      <c r="AI1779" s="101"/>
      <c r="AJ1779" s="101"/>
      <c r="AK1779" s="140"/>
      <c r="AL1779" s="140"/>
      <c r="AM1779" s="140"/>
      <c r="AN1779" s="140"/>
      <c r="AO1779" s="140"/>
    </row>
    <row r="1780" spans="1:41" ht="16" customHeight="1" x14ac:dyDescent="0.35">
      <c r="A1780" s="132"/>
      <c r="B1780" s="133"/>
      <c r="C1780" s="133"/>
      <c r="D1780" s="133"/>
      <c r="E1780" s="133"/>
      <c r="F1780" s="134"/>
      <c r="G1780" s="135"/>
      <c r="H1780" s="136"/>
      <c r="I1780" s="108"/>
      <c r="J1780" s="109"/>
      <c r="K1780" s="109"/>
      <c r="L1780" s="109"/>
      <c r="M1780" s="109"/>
      <c r="N1780" s="109"/>
      <c r="O1780" s="109"/>
      <c r="P1780" s="109"/>
      <c r="Q1780" s="109"/>
      <c r="R1780" s="109"/>
      <c r="S1780" s="109"/>
      <c r="T1780" s="241"/>
      <c r="U1780" s="157"/>
      <c r="V1780" s="157"/>
      <c r="W1780" s="158"/>
      <c r="X1780" s="140"/>
      <c r="Y1780" s="140"/>
      <c r="Z1780" s="140"/>
      <c r="AA1780" s="242"/>
      <c r="AB1780" s="242"/>
      <c r="AC1780" s="242"/>
      <c r="AD1780" s="242"/>
      <c r="AE1780" s="101" t="str">
        <f t="shared" si="27"/>
        <v/>
      </c>
      <c r="AF1780" s="101"/>
      <c r="AG1780" s="101"/>
      <c r="AH1780" s="101"/>
      <c r="AI1780" s="101"/>
      <c r="AJ1780" s="101"/>
      <c r="AK1780" s="140"/>
      <c r="AL1780" s="140"/>
      <c r="AM1780" s="140"/>
      <c r="AN1780" s="140"/>
      <c r="AO1780" s="140"/>
    </row>
    <row r="1781" spans="1:41" ht="16" customHeight="1" x14ac:dyDescent="0.35">
      <c r="A1781" s="132"/>
      <c r="B1781" s="133"/>
      <c r="C1781" s="133"/>
      <c r="D1781" s="133"/>
      <c r="E1781" s="133"/>
      <c r="F1781" s="134"/>
      <c r="G1781" s="135"/>
      <c r="H1781" s="136"/>
      <c r="I1781" s="108"/>
      <c r="J1781" s="109"/>
      <c r="K1781" s="109"/>
      <c r="L1781" s="109"/>
      <c r="M1781" s="109"/>
      <c r="N1781" s="109"/>
      <c r="O1781" s="109"/>
      <c r="P1781" s="109"/>
      <c r="Q1781" s="109"/>
      <c r="R1781" s="109"/>
      <c r="S1781" s="109"/>
      <c r="T1781" s="241"/>
      <c r="U1781" s="157"/>
      <c r="V1781" s="157"/>
      <c r="W1781" s="158"/>
      <c r="X1781" s="140"/>
      <c r="Y1781" s="140"/>
      <c r="Z1781" s="140"/>
      <c r="AA1781" s="242"/>
      <c r="AB1781" s="242"/>
      <c r="AC1781" s="242"/>
      <c r="AD1781" s="242"/>
      <c r="AE1781" s="101" t="str">
        <f t="shared" si="27"/>
        <v/>
      </c>
      <c r="AF1781" s="101"/>
      <c r="AG1781" s="101"/>
      <c r="AH1781" s="101"/>
      <c r="AI1781" s="101"/>
      <c r="AJ1781" s="101"/>
      <c r="AK1781" s="140"/>
      <c r="AL1781" s="140"/>
      <c r="AM1781" s="140"/>
      <c r="AN1781" s="140"/>
      <c r="AO1781" s="140"/>
    </row>
    <row r="1782" spans="1:41" ht="16" customHeight="1" x14ac:dyDescent="0.35">
      <c r="A1782" s="132"/>
      <c r="B1782" s="133"/>
      <c r="C1782" s="133"/>
      <c r="D1782" s="133"/>
      <c r="E1782" s="133"/>
      <c r="F1782" s="134"/>
      <c r="G1782" s="135"/>
      <c r="H1782" s="136"/>
      <c r="I1782" s="108"/>
      <c r="J1782" s="109"/>
      <c r="K1782" s="109"/>
      <c r="L1782" s="109"/>
      <c r="M1782" s="109"/>
      <c r="N1782" s="109"/>
      <c r="O1782" s="109"/>
      <c r="P1782" s="109"/>
      <c r="Q1782" s="109"/>
      <c r="R1782" s="109"/>
      <c r="S1782" s="109"/>
      <c r="T1782" s="241"/>
      <c r="U1782" s="157"/>
      <c r="V1782" s="157"/>
      <c r="W1782" s="158"/>
      <c r="X1782" s="140"/>
      <c r="Y1782" s="140"/>
      <c r="Z1782" s="140"/>
      <c r="AA1782" s="242"/>
      <c r="AB1782" s="242"/>
      <c r="AC1782" s="242"/>
      <c r="AD1782" s="242"/>
      <c r="AE1782" s="101" t="str">
        <f t="shared" si="27"/>
        <v/>
      </c>
      <c r="AF1782" s="101"/>
      <c r="AG1782" s="101"/>
      <c r="AH1782" s="101"/>
      <c r="AI1782" s="101"/>
      <c r="AJ1782" s="101"/>
      <c r="AK1782" s="140"/>
      <c r="AL1782" s="140"/>
      <c r="AM1782" s="140"/>
      <c r="AN1782" s="140"/>
      <c r="AO1782" s="140"/>
    </row>
    <row r="1783" spans="1:41" ht="16" customHeight="1" x14ac:dyDescent="0.35">
      <c r="A1783" s="132"/>
      <c r="B1783" s="133"/>
      <c r="C1783" s="133"/>
      <c r="D1783" s="133"/>
      <c r="E1783" s="133"/>
      <c r="F1783" s="134"/>
      <c r="G1783" s="135"/>
      <c r="H1783" s="136"/>
      <c r="I1783" s="108"/>
      <c r="J1783" s="109"/>
      <c r="K1783" s="109"/>
      <c r="L1783" s="109"/>
      <c r="M1783" s="109"/>
      <c r="N1783" s="109"/>
      <c r="O1783" s="109"/>
      <c r="P1783" s="109"/>
      <c r="Q1783" s="109"/>
      <c r="R1783" s="109"/>
      <c r="S1783" s="109"/>
      <c r="T1783" s="241"/>
      <c r="U1783" s="157"/>
      <c r="V1783" s="157"/>
      <c r="W1783" s="158"/>
      <c r="X1783" s="140"/>
      <c r="Y1783" s="140"/>
      <c r="Z1783" s="140"/>
      <c r="AA1783" s="242"/>
      <c r="AB1783" s="242"/>
      <c r="AC1783" s="242"/>
      <c r="AD1783" s="242"/>
      <c r="AE1783" s="101" t="str">
        <f t="shared" si="27"/>
        <v/>
      </c>
      <c r="AF1783" s="101"/>
      <c r="AG1783" s="101"/>
      <c r="AH1783" s="101"/>
      <c r="AI1783" s="101"/>
      <c r="AJ1783" s="101"/>
      <c r="AK1783" s="140"/>
      <c r="AL1783" s="140"/>
      <c r="AM1783" s="140"/>
      <c r="AN1783" s="140"/>
      <c r="AO1783" s="140"/>
    </row>
    <row r="1784" spans="1:41" ht="16" customHeight="1" x14ac:dyDescent="0.35">
      <c r="A1784" s="132"/>
      <c r="B1784" s="133"/>
      <c r="C1784" s="133"/>
      <c r="D1784" s="133"/>
      <c r="E1784" s="133"/>
      <c r="F1784" s="134"/>
      <c r="G1784" s="135"/>
      <c r="H1784" s="136"/>
      <c r="I1784" s="108"/>
      <c r="J1784" s="109"/>
      <c r="K1784" s="109"/>
      <c r="L1784" s="109"/>
      <c r="M1784" s="109"/>
      <c r="N1784" s="109"/>
      <c r="O1784" s="109"/>
      <c r="P1784" s="109"/>
      <c r="Q1784" s="109"/>
      <c r="R1784" s="109"/>
      <c r="S1784" s="109"/>
      <c r="T1784" s="241"/>
      <c r="U1784" s="157"/>
      <c r="V1784" s="157"/>
      <c r="W1784" s="158"/>
      <c r="X1784" s="140"/>
      <c r="Y1784" s="140"/>
      <c r="Z1784" s="140"/>
      <c r="AA1784" s="242"/>
      <c r="AB1784" s="242"/>
      <c r="AC1784" s="242"/>
      <c r="AD1784" s="242"/>
      <c r="AE1784" s="101" t="str">
        <f t="shared" si="27"/>
        <v/>
      </c>
      <c r="AF1784" s="101"/>
      <c r="AG1784" s="101"/>
      <c r="AH1784" s="101"/>
      <c r="AI1784" s="101"/>
      <c r="AJ1784" s="101"/>
      <c r="AK1784" s="140"/>
      <c r="AL1784" s="140"/>
      <c r="AM1784" s="140"/>
      <c r="AN1784" s="140"/>
      <c r="AO1784" s="140"/>
    </row>
    <row r="1785" spans="1:41" ht="16" customHeight="1" x14ac:dyDescent="0.35">
      <c r="A1785" s="132"/>
      <c r="B1785" s="133"/>
      <c r="C1785" s="133"/>
      <c r="D1785" s="133"/>
      <c r="E1785" s="133"/>
      <c r="F1785" s="134"/>
      <c r="G1785" s="135"/>
      <c r="H1785" s="136"/>
      <c r="I1785" s="108"/>
      <c r="J1785" s="109"/>
      <c r="K1785" s="109"/>
      <c r="L1785" s="109"/>
      <c r="M1785" s="109"/>
      <c r="N1785" s="109"/>
      <c r="O1785" s="109"/>
      <c r="P1785" s="109"/>
      <c r="Q1785" s="109"/>
      <c r="R1785" s="109"/>
      <c r="S1785" s="109"/>
      <c r="T1785" s="241"/>
      <c r="U1785" s="157"/>
      <c r="V1785" s="157"/>
      <c r="W1785" s="158"/>
      <c r="X1785" s="140"/>
      <c r="Y1785" s="140"/>
      <c r="Z1785" s="140"/>
      <c r="AA1785" s="242"/>
      <c r="AB1785" s="242"/>
      <c r="AC1785" s="242"/>
      <c r="AD1785" s="242"/>
      <c r="AE1785" s="101" t="str">
        <f t="shared" si="27"/>
        <v/>
      </c>
      <c r="AF1785" s="101"/>
      <c r="AG1785" s="101"/>
      <c r="AH1785" s="101"/>
      <c r="AI1785" s="101"/>
      <c r="AJ1785" s="101"/>
      <c r="AK1785" s="140"/>
      <c r="AL1785" s="140"/>
      <c r="AM1785" s="140"/>
      <c r="AN1785" s="140"/>
      <c r="AO1785" s="140"/>
    </row>
    <row r="1786" spans="1:41" ht="16" customHeight="1" x14ac:dyDescent="0.35">
      <c r="A1786" s="132"/>
      <c r="B1786" s="133"/>
      <c r="C1786" s="133"/>
      <c r="D1786" s="133"/>
      <c r="E1786" s="133"/>
      <c r="F1786" s="134"/>
      <c r="G1786" s="135"/>
      <c r="H1786" s="136"/>
      <c r="I1786" s="108"/>
      <c r="J1786" s="109"/>
      <c r="K1786" s="109"/>
      <c r="L1786" s="109"/>
      <c r="M1786" s="109"/>
      <c r="N1786" s="109"/>
      <c r="O1786" s="109"/>
      <c r="P1786" s="109"/>
      <c r="Q1786" s="109"/>
      <c r="R1786" s="109"/>
      <c r="S1786" s="109"/>
      <c r="T1786" s="241"/>
      <c r="U1786" s="157"/>
      <c r="V1786" s="157"/>
      <c r="W1786" s="158"/>
      <c r="X1786" s="140"/>
      <c r="Y1786" s="140"/>
      <c r="Z1786" s="140"/>
      <c r="AA1786" s="242"/>
      <c r="AB1786" s="242"/>
      <c r="AC1786" s="242"/>
      <c r="AD1786" s="242"/>
      <c r="AE1786" s="101" t="str">
        <f t="shared" si="27"/>
        <v/>
      </c>
      <c r="AF1786" s="101"/>
      <c r="AG1786" s="101"/>
      <c r="AH1786" s="101"/>
      <c r="AI1786" s="101"/>
      <c r="AJ1786" s="101"/>
      <c r="AK1786" s="140"/>
      <c r="AL1786" s="140"/>
      <c r="AM1786" s="140"/>
      <c r="AN1786" s="140"/>
      <c r="AO1786" s="140"/>
    </row>
    <row r="1787" spans="1:41" ht="16" customHeight="1" x14ac:dyDescent="0.35">
      <c r="A1787" s="132"/>
      <c r="B1787" s="133"/>
      <c r="C1787" s="133"/>
      <c r="D1787" s="133"/>
      <c r="E1787" s="133"/>
      <c r="F1787" s="134"/>
      <c r="G1787" s="135"/>
      <c r="H1787" s="136"/>
      <c r="I1787" s="108"/>
      <c r="J1787" s="109"/>
      <c r="K1787" s="109"/>
      <c r="L1787" s="109"/>
      <c r="M1787" s="109"/>
      <c r="N1787" s="109"/>
      <c r="O1787" s="109"/>
      <c r="P1787" s="109"/>
      <c r="Q1787" s="109"/>
      <c r="R1787" s="109"/>
      <c r="S1787" s="109"/>
      <c r="T1787" s="241"/>
      <c r="U1787" s="157"/>
      <c r="V1787" s="157"/>
      <c r="W1787" s="158"/>
      <c r="X1787" s="140"/>
      <c r="Y1787" s="140"/>
      <c r="Z1787" s="140"/>
      <c r="AA1787" s="242"/>
      <c r="AB1787" s="242"/>
      <c r="AC1787" s="242"/>
      <c r="AD1787" s="242"/>
      <c r="AE1787" s="101" t="str">
        <f t="shared" si="27"/>
        <v/>
      </c>
      <c r="AF1787" s="101"/>
      <c r="AG1787" s="101"/>
      <c r="AH1787" s="101"/>
      <c r="AI1787" s="101"/>
      <c r="AJ1787" s="101"/>
      <c r="AK1787" s="140"/>
      <c r="AL1787" s="140"/>
      <c r="AM1787" s="140"/>
      <c r="AN1787" s="140"/>
      <c r="AO1787" s="140"/>
    </row>
    <row r="1788" spans="1:41" ht="16" customHeight="1" x14ac:dyDescent="0.35">
      <c r="A1788" s="132"/>
      <c r="B1788" s="133"/>
      <c r="C1788" s="133"/>
      <c r="D1788" s="133"/>
      <c r="E1788" s="133"/>
      <c r="F1788" s="134"/>
      <c r="G1788" s="135"/>
      <c r="H1788" s="136"/>
      <c r="I1788" s="108"/>
      <c r="J1788" s="109"/>
      <c r="K1788" s="109"/>
      <c r="L1788" s="109"/>
      <c r="M1788" s="109"/>
      <c r="N1788" s="109"/>
      <c r="O1788" s="109"/>
      <c r="P1788" s="109"/>
      <c r="Q1788" s="109"/>
      <c r="R1788" s="109"/>
      <c r="S1788" s="109"/>
      <c r="T1788" s="241"/>
      <c r="U1788" s="157"/>
      <c r="V1788" s="157"/>
      <c r="W1788" s="158"/>
      <c r="X1788" s="140"/>
      <c r="Y1788" s="140"/>
      <c r="Z1788" s="140"/>
      <c r="AA1788" s="242"/>
      <c r="AB1788" s="242"/>
      <c r="AC1788" s="242"/>
      <c r="AD1788" s="242"/>
      <c r="AE1788" s="101" t="str">
        <f t="shared" si="27"/>
        <v/>
      </c>
      <c r="AF1788" s="101"/>
      <c r="AG1788" s="101"/>
      <c r="AH1788" s="101"/>
      <c r="AI1788" s="101"/>
      <c r="AJ1788" s="101"/>
      <c r="AK1788" s="140"/>
      <c r="AL1788" s="140"/>
      <c r="AM1788" s="140"/>
      <c r="AN1788" s="140"/>
      <c r="AO1788" s="140"/>
    </row>
    <row r="1789" spans="1:41" ht="16" customHeight="1" x14ac:dyDescent="0.35">
      <c r="A1789" s="132"/>
      <c r="B1789" s="133"/>
      <c r="C1789" s="133"/>
      <c r="D1789" s="133"/>
      <c r="E1789" s="133"/>
      <c r="F1789" s="134"/>
      <c r="G1789" s="135"/>
      <c r="H1789" s="136"/>
      <c r="I1789" s="108"/>
      <c r="J1789" s="109"/>
      <c r="K1789" s="109"/>
      <c r="L1789" s="109"/>
      <c r="M1789" s="109"/>
      <c r="N1789" s="109"/>
      <c r="O1789" s="109"/>
      <c r="P1789" s="109"/>
      <c r="Q1789" s="109"/>
      <c r="R1789" s="109"/>
      <c r="S1789" s="109"/>
      <c r="T1789" s="241"/>
      <c r="U1789" s="157"/>
      <c r="V1789" s="157"/>
      <c r="W1789" s="158"/>
      <c r="X1789" s="140"/>
      <c r="Y1789" s="140"/>
      <c r="Z1789" s="140"/>
      <c r="AA1789" s="242"/>
      <c r="AB1789" s="242"/>
      <c r="AC1789" s="242"/>
      <c r="AD1789" s="242"/>
      <c r="AE1789" s="101" t="str">
        <f t="shared" si="27"/>
        <v/>
      </c>
      <c r="AF1789" s="101"/>
      <c r="AG1789" s="101"/>
      <c r="AH1789" s="101"/>
      <c r="AI1789" s="101"/>
      <c r="AJ1789" s="101"/>
      <c r="AK1789" s="140"/>
      <c r="AL1789" s="140"/>
      <c r="AM1789" s="140"/>
      <c r="AN1789" s="140"/>
      <c r="AO1789" s="140"/>
    </row>
    <row r="1790" spans="1:41" ht="16" customHeight="1" x14ac:dyDescent="0.35">
      <c r="A1790" s="132"/>
      <c r="B1790" s="133"/>
      <c r="C1790" s="133"/>
      <c r="D1790" s="133"/>
      <c r="E1790" s="133"/>
      <c r="F1790" s="134"/>
      <c r="G1790" s="135"/>
      <c r="H1790" s="136"/>
      <c r="I1790" s="108"/>
      <c r="J1790" s="109"/>
      <c r="K1790" s="109"/>
      <c r="L1790" s="109"/>
      <c r="M1790" s="109"/>
      <c r="N1790" s="109"/>
      <c r="O1790" s="109"/>
      <c r="P1790" s="109"/>
      <c r="Q1790" s="109"/>
      <c r="R1790" s="109"/>
      <c r="S1790" s="109"/>
      <c r="T1790" s="241"/>
      <c r="U1790" s="157"/>
      <c r="V1790" s="157"/>
      <c r="W1790" s="158"/>
      <c r="X1790" s="140"/>
      <c r="Y1790" s="140"/>
      <c r="Z1790" s="140"/>
      <c r="AA1790" s="242"/>
      <c r="AB1790" s="242"/>
      <c r="AC1790" s="242"/>
      <c r="AD1790" s="242"/>
      <c r="AE1790" s="101" t="str">
        <f t="shared" si="27"/>
        <v/>
      </c>
      <c r="AF1790" s="101"/>
      <c r="AG1790" s="101"/>
      <c r="AH1790" s="101"/>
      <c r="AI1790" s="101"/>
      <c r="AJ1790" s="101"/>
      <c r="AK1790" s="140"/>
      <c r="AL1790" s="140"/>
      <c r="AM1790" s="140"/>
      <c r="AN1790" s="140"/>
      <c r="AO1790" s="140"/>
    </row>
    <row r="1791" spans="1:41" ht="16" customHeight="1" x14ac:dyDescent="0.35">
      <c r="A1791" s="132"/>
      <c r="B1791" s="133"/>
      <c r="C1791" s="133"/>
      <c r="D1791" s="133"/>
      <c r="E1791" s="133"/>
      <c r="F1791" s="134"/>
      <c r="G1791" s="135"/>
      <c r="H1791" s="136"/>
      <c r="I1791" s="108"/>
      <c r="J1791" s="109"/>
      <c r="K1791" s="109"/>
      <c r="L1791" s="109"/>
      <c r="M1791" s="109"/>
      <c r="N1791" s="109"/>
      <c r="O1791" s="109"/>
      <c r="P1791" s="109"/>
      <c r="Q1791" s="109"/>
      <c r="R1791" s="109"/>
      <c r="S1791" s="109"/>
      <c r="T1791" s="241"/>
      <c r="U1791" s="157"/>
      <c r="V1791" s="157"/>
      <c r="W1791" s="158"/>
      <c r="X1791" s="140"/>
      <c r="Y1791" s="140"/>
      <c r="Z1791" s="140"/>
      <c r="AA1791" s="242"/>
      <c r="AB1791" s="242"/>
      <c r="AC1791" s="242"/>
      <c r="AD1791" s="242"/>
      <c r="AE1791" s="101" t="str">
        <f t="shared" si="27"/>
        <v/>
      </c>
      <c r="AF1791" s="101"/>
      <c r="AG1791" s="101"/>
      <c r="AH1791" s="101"/>
      <c r="AI1791" s="101"/>
      <c r="AJ1791" s="101"/>
      <c r="AK1791" s="140"/>
      <c r="AL1791" s="140"/>
      <c r="AM1791" s="140"/>
      <c r="AN1791" s="140"/>
      <c r="AO1791" s="140"/>
    </row>
    <row r="1792" spans="1:41" ht="16" customHeight="1" x14ac:dyDescent="0.35">
      <c r="A1792" s="132"/>
      <c r="B1792" s="133"/>
      <c r="C1792" s="133"/>
      <c r="D1792" s="133"/>
      <c r="E1792" s="133"/>
      <c r="F1792" s="134"/>
      <c r="G1792" s="135"/>
      <c r="H1792" s="136"/>
      <c r="I1792" s="108"/>
      <c r="J1792" s="109"/>
      <c r="K1792" s="109"/>
      <c r="L1792" s="109"/>
      <c r="M1792" s="109"/>
      <c r="N1792" s="109"/>
      <c r="O1792" s="109"/>
      <c r="P1792" s="109"/>
      <c r="Q1792" s="109"/>
      <c r="R1792" s="109"/>
      <c r="S1792" s="109"/>
      <c r="T1792" s="241"/>
      <c r="U1792" s="157"/>
      <c r="V1792" s="157"/>
      <c r="W1792" s="158"/>
      <c r="X1792" s="140"/>
      <c r="Y1792" s="140"/>
      <c r="Z1792" s="140"/>
      <c r="AA1792" s="242"/>
      <c r="AB1792" s="242"/>
      <c r="AC1792" s="242"/>
      <c r="AD1792" s="242"/>
      <c r="AE1792" s="101" t="str">
        <f t="shared" si="27"/>
        <v/>
      </c>
      <c r="AF1792" s="101"/>
      <c r="AG1792" s="101"/>
      <c r="AH1792" s="101"/>
      <c r="AI1792" s="101"/>
      <c r="AJ1792" s="101"/>
      <c r="AK1792" s="140"/>
      <c r="AL1792" s="140"/>
      <c r="AM1792" s="140"/>
      <c r="AN1792" s="140"/>
      <c r="AO1792" s="140"/>
    </row>
    <row r="1793" spans="1:41" ht="16" customHeight="1" x14ac:dyDescent="0.35">
      <c r="A1793" s="132"/>
      <c r="B1793" s="133"/>
      <c r="C1793" s="133"/>
      <c r="D1793" s="133"/>
      <c r="E1793" s="133"/>
      <c r="F1793" s="134"/>
      <c r="G1793" s="135"/>
      <c r="H1793" s="136"/>
      <c r="I1793" s="108"/>
      <c r="J1793" s="109"/>
      <c r="K1793" s="109"/>
      <c r="L1793" s="109"/>
      <c r="M1793" s="109"/>
      <c r="N1793" s="109"/>
      <c r="O1793" s="109"/>
      <c r="P1793" s="109"/>
      <c r="Q1793" s="109"/>
      <c r="R1793" s="109"/>
      <c r="S1793" s="109"/>
      <c r="T1793" s="241"/>
      <c r="U1793" s="157"/>
      <c r="V1793" s="157"/>
      <c r="W1793" s="158"/>
      <c r="X1793" s="140"/>
      <c r="Y1793" s="140"/>
      <c r="Z1793" s="140"/>
      <c r="AA1793" s="242"/>
      <c r="AB1793" s="242"/>
      <c r="AC1793" s="242"/>
      <c r="AD1793" s="242"/>
      <c r="AE1793" s="101" t="str">
        <f t="shared" si="27"/>
        <v/>
      </c>
      <c r="AF1793" s="101"/>
      <c r="AG1793" s="101"/>
      <c r="AH1793" s="101"/>
      <c r="AI1793" s="101"/>
      <c r="AJ1793" s="101"/>
      <c r="AK1793" s="140"/>
      <c r="AL1793" s="140"/>
      <c r="AM1793" s="140"/>
      <c r="AN1793" s="140"/>
      <c r="AO1793" s="140"/>
    </row>
    <row r="1794" spans="1:41" ht="16" customHeight="1" x14ac:dyDescent="0.35">
      <c r="A1794" s="132"/>
      <c r="B1794" s="133"/>
      <c r="C1794" s="133"/>
      <c r="D1794" s="133"/>
      <c r="E1794" s="133"/>
      <c r="F1794" s="134"/>
      <c r="G1794" s="135"/>
      <c r="H1794" s="136"/>
      <c r="I1794" s="108"/>
      <c r="J1794" s="109"/>
      <c r="K1794" s="109"/>
      <c r="L1794" s="109"/>
      <c r="M1794" s="109"/>
      <c r="N1794" s="109"/>
      <c r="O1794" s="109"/>
      <c r="P1794" s="109"/>
      <c r="Q1794" s="109"/>
      <c r="R1794" s="109"/>
      <c r="S1794" s="109"/>
      <c r="T1794" s="241"/>
      <c r="U1794" s="157"/>
      <c r="V1794" s="157"/>
      <c r="W1794" s="158"/>
      <c r="X1794" s="140"/>
      <c r="Y1794" s="140"/>
      <c r="Z1794" s="140"/>
      <c r="AA1794" s="242"/>
      <c r="AB1794" s="242"/>
      <c r="AC1794" s="242"/>
      <c r="AD1794" s="242"/>
      <c r="AE1794" s="101" t="str">
        <f t="shared" si="27"/>
        <v/>
      </c>
      <c r="AF1794" s="101"/>
      <c r="AG1794" s="101"/>
      <c r="AH1794" s="101"/>
      <c r="AI1794" s="101"/>
      <c r="AJ1794" s="101"/>
      <c r="AK1794" s="140"/>
      <c r="AL1794" s="140"/>
      <c r="AM1794" s="140"/>
      <c r="AN1794" s="140"/>
      <c r="AO1794" s="140"/>
    </row>
    <row r="1795" spans="1:41" ht="16" customHeight="1" x14ac:dyDescent="0.35">
      <c r="A1795" s="132"/>
      <c r="B1795" s="133"/>
      <c r="C1795" s="133"/>
      <c r="D1795" s="133"/>
      <c r="E1795" s="133"/>
      <c r="F1795" s="134"/>
      <c r="G1795" s="135"/>
      <c r="H1795" s="136"/>
      <c r="I1795" s="108"/>
      <c r="J1795" s="109"/>
      <c r="K1795" s="109"/>
      <c r="L1795" s="109"/>
      <c r="M1795" s="109"/>
      <c r="N1795" s="109"/>
      <c r="O1795" s="109"/>
      <c r="P1795" s="109"/>
      <c r="Q1795" s="109"/>
      <c r="R1795" s="109"/>
      <c r="S1795" s="109"/>
      <c r="T1795" s="241"/>
      <c r="U1795" s="157"/>
      <c r="V1795" s="157"/>
      <c r="W1795" s="158"/>
      <c r="X1795" s="140"/>
      <c r="Y1795" s="140"/>
      <c r="Z1795" s="140"/>
      <c r="AA1795" s="242"/>
      <c r="AB1795" s="242"/>
      <c r="AC1795" s="242"/>
      <c r="AD1795" s="242"/>
      <c r="AE1795" s="101" t="str">
        <f t="shared" si="27"/>
        <v/>
      </c>
      <c r="AF1795" s="101"/>
      <c r="AG1795" s="101"/>
      <c r="AH1795" s="101"/>
      <c r="AI1795" s="101"/>
      <c r="AJ1795" s="101"/>
      <c r="AK1795" s="140"/>
      <c r="AL1795" s="140"/>
      <c r="AM1795" s="140"/>
      <c r="AN1795" s="140"/>
      <c r="AO1795" s="140"/>
    </row>
    <row r="1796" spans="1:41" ht="16" customHeight="1" x14ac:dyDescent="0.35">
      <c r="A1796" s="132"/>
      <c r="B1796" s="133"/>
      <c r="C1796" s="133"/>
      <c r="D1796" s="133"/>
      <c r="E1796" s="133"/>
      <c r="F1796" s="134"/>
      <c r="G1796" s="135"/>
      <c r="H1796" s="136"/>
      <c r="I1796" s="108"/>
      <c r="J1796" s="109"/>
      <c r="K1796" s="109"/>
      <c r="L1796" s="109"/>
      <c r="M1796" s="109"/>
      <c r="N1796" s="109"/>
      <c r="O1796" s="109"/>
      <c r="P1796" s="109"/>
      <c r="Q1796" s="109"/>
      <c r="R1796" s="109"/>
      <c r="S1796" s="109"/>
      <c r="T1796" s="241"/>
      <c r="U1796" s="157"/>
      <c r="V1796" s="157"/>
      <c r="W1796" s="158"/>
      <c r="X1796" s="140"/>
      <c r="Y1796" s="140"/>
      <c r="Z1796" s="140"/>
      <c r="AA1796" s="242"/>
      <c r="AB1796" s="242"/>
      <c r="AC1796" s="242"/>
      <c r="AD1796" s="242"/>
      <c r="AE1796" s="101" t="str">
        <f t="shared" si="27"/>
        <v/>
      </c>
      <c r="AF1796" s="101"/>
      <c r="AG1796" s="101"/>
      <c r="AH1796" s="101"/>
      <c r="AI1796" s="101"/>
      <c r="AJ1796" s="101"/>
      <c r="AK1796" s="140"/>
      <c r="AL1796" s="140"/>
      <c r="AM1796" s="140"/>
      <c r="AN1796" s="140"/>
      <c r="AO1796" s="140"/>
    </row>
    <row r="1797" spans="1:41" ht="16" customHeight="1" x14ac:dyDescent="0.35">
      <c r="A1797" s="132"/>
      <c r="B1797" s="133"/>
      <c r="C1797" s="133"/>
      <c r="D1797" s="133"/>
      <c r="E1797" s="133"/>
      <c r="F1797" s="134"/>
      <c r="G1797" s="135"/>
      <c r="H1797" s="136"/>
      <c r="I1797" s="108"/>
      <c r="J1797" s="109"/>
      <c r="K1797" s="109"/>
      <c r="L1797" s="109"/>
      <c r="M1797" s="109"/>
      <c r="N1797" s="109"/>
      <c r="O1797" s="109"/>
      <c r="P1797" s="109"/>
      <c r="Q1797" s="109"/>
      <c r="R1797" s="109"/>
      <c r="S1797" s="109"/>
      <c r="T1797" s="241"/>
      <c r="U1797" s="157"/>
      <c r="V1797" s="157"/>
      <c r="W1797" s="158"/>
      <c r="X1797" s="140"/>
      <c r="Y1797" s="140"/>
      <c r="Z1797" s="140"/>
      <c r="AA1797" s="242"/>
      <c r="AB1797" s="242"/>
      <c r="AC1797" s="242"/>
      <c r="AD1797" s="242"/>
      <c r="AE1797" s="101" t="str">
        <f t="shared" si="27"/>
        <v/>
      </c>
      <c r="AF1797" s="101"/>
      <c r="AG1797" s="101"/>
      <c r="AH1797" s="101"/>
      <c r="AI1797" s="101"/>
      <c r="AJ1797" s="101"/>
      <c r="AK1797" s="140"/>
      <c r="AL1797" s="140"/>
      <c r="AM1797" s="140"/>
      <c r="AN1797" s="140"/>
      <c r="AO1797" s="140"/>
    </row>
    <row r="1798" spans="1:41" ht="16" customHeight="1" x14ac:dyDescent="0.35">
      <c r="A1798" s="132"/>
      <c r="B1798" s="133"/>
      <c r="C1798" s="133"/>
      <c r="D1798" s="133"/>
      <c r="E1798" s="133"/>
      <c r="F1798" s="134"/>
      <c r="G1798" s="135"/>
      <c r="H1798" s="136"/>
      <c r="I1798" s="108"/>
      <c r="J1798" s="109"/>
      <c r="K1798" s="109"/>
      <c r="L1798" s="109"/>
      <c r="M1798" s="109"/>
      <c r="N1798" s="109"/>
      <c r="O1798" s="109"/>
      <c r="P1798" s="109"/>
      <c r="Q1798" s="109"/>
      <c r="R1798" s="109"/>
      <c r="S1798" s="109"/>
      <c r="T1798" s="241"/>
      <c r="U1798" s="157"/>
      <c r="V1798" s="157"/>
      <c r="W1798" s="158"/>
      <c r="X1798" s="140"/>
      <c r="Y1798" s="140"/>
      <c r="Z1798" s="140"/>
      <c r="AA1798" s="242"/>
      <c r="AB1798" s="242"/>
      <c r="AC1798" s="242"/>
      <c r="AD1798" s="242"/>
      <c r="AE1798" s="101" t="str">
        <f t="shared" si="27"/>
        <v/>
      </c>
      <c r="AF1798" s="101"/>
      <c r="AG1798" s="101"/>
      <c r="AH1798" s="101"/>
      <c r="AI1798" s="101"/>
      <c r="AJ1798" s="101"/>
      <c r="AK1798" s="140"/>
      <c r="AL1798" s="140"/>
      <c r="AM1798" s="140"/>
      <c r="AN1798" s="140"/>
      <c r="AO1798" s="140"/>
    </row>
    <row r="1799" spans="1:41" ht="16" customHeight="1" x14ac:dyDescent="0.35">
      <c r="A1799" s="132"/>
      <c r="B1799" s="133"/>
      <c r="C1799" s="133"/>
      <c r="D1799" s="133"/>
      <c r="E1799" s="133"/>
      <c r="F1799" s="134"/>
      <c r="G1799" s="135"/>
      <c r="H1799" s="136"/>
      <c r="I1799" s="108"/>
      <c r="J1799" s="109"/>
      <c r="K1799" s="109"/>
      <c r="L1799" s="109"/>
      <c r="M1799" s="109"/>
      <c r="N1799" s="109"/>
      <c r="O1799" s="109"/>
      <c r="P1799" s="109"/>
      <c r="Q1799" s="109"/>
      <c r="R1799" s="109"/>
      <c r="S1799" s="109"/>
      <c r="T1799" s="241"/>
      <c r="U1799" s="157"/>
      <c r="V1799" s="157"/>
      <c r="W1799" s="158"/>
      <c r="X1799" s="140"/>
      <c r="Y1799" s="140"/>
      <c r="Z1799" s="140"/>
      <c r="AA1799" s="242"/>
      <c r="AB1799" s="242"/>
      <c r="AC1799" s="242"/>
      <c r="AD1799" s="242"/>
      <c r="AE1799" s="101" t="str">
        <f t="shared" si="27"/>
        <v/>
      </c>
      <c r="AF1799" s="101"/>
      <c r="AG1799" s="101"/>
      <c r="AH1799" s="101"/>
      <c r="AI1799" s="101"/>
      <c r="AJ1799" s="101"/>
      <c r="AK1799" s="140"/>
      <c r="AL1799" s="140"/>
      <c r="AM1799" s="140"/>
      <c r="AN1799" s="140"/>
      <c r="AO1799" s="140"/>
    </row>
    <row r="1800" spans="1:41" ht="16" customHeight="1" x14ac:dyDescent="0.35">
      <c r="A1800" s="132"/>
      <c r="B1800" s="133"/>
      <c r="C1800" s="133"/>
      <c r="D1800" s="133"/>
      <c r="E1800" s="133"/>
      <c r="F1800" s="134"/>
      <c r="G1800" s="135"/>
      <c r="H1800" s="136"/>
      <c r="I1800" s="108"/>
      <c r="J1800" s="109"/>
      <c r="K1800" s="109"/>
      <c r="L1800" s="109"/>
      <c r="M1800" s="109"/>
      <c r="N1800" s="109"/>
      <c r="O1800" s="109"/>
      <c r="P1800" s="109"/>
      <c r="Q1800" s="109"/>
      <c r="R1800" s="109"/>
      <c r="S1800" s="109"/>
      <c r="T1800" s="241"/>
      <c r="U1800" s="157"/>
      <c r="V1800" s="157"/>
      <c r="W1800" s="158"/>
      <c r="X1800" s="140"/>
      <c r="Y1800" s="140"/>
      <c r="Z1800" s="140"/>
      <c r="AA1800" s="242"/>
      <c r="AB1800" s="242"/>
      <c r="AC1800" s="242"/>
      <c r="AD1800" s="242"/>
      <c r="AE1800" s="101" t="str">
        <f t="shared" si="27"/>
        <v/>
      </c>
      <c r="AF1800" s="101"/>
      <c r="AG1800" s="101"/>
      <c r="AH1800" s="101"/>
      <c r="AI1800" s="101"/>
      <c r="AJ1800" s="101"/>
      <c r="AK1800" s="140"/>
      <c r="AL1800" s="140"/>
      <c r="AM1800" s="140"/>
      <c r="AN1800" s="140"/>
      <c r="AO1800" s="140"/>
    </row>
    <row r="1801" spans="1:41" ht="16" customHeight="1" x14ac:dyDescent="0.35">
      <c r="A1801" s="132"/>
      <c r="B1801" s="133"/>
      <c r="C1801" s="133"/>
      <c r="D1801" s="133"/>
      <c r="E1801" s="133"/>
      <c r="F1801" s="134"/>
      <c r="G1801" s="135"/>
      <c r="H1801" s="136"/>
      <c r="I1801" s="108"/>
      <c r="J1801" s="109"/>
      <c r="K1801" s="109"/>
      <c r="L1801" s="109"/>
      <c r="M1801" s="109"/>
      <c r="N1801" s="109"/>
      <c r="O1801" s="109"/>
      <c r="P1801" s="109"/>
      <c r="Q1801" s="109"/>
      <c r="R1801" s="109"/>
      <c r="S1801" s="109"/>
      <c r="T1801" s="241"/>
      <c r="U1801" s="157"/>
      <c r="V1801" s="157"/>
      <c r="W1801" s="158"/>
      <c r="X1801" s="140"/>
      <c r="Y1801" s="140"/>
      <c r="Z1801" s="140"/>
      <c r="AA1801" s="242"/>
      <c r="AB1801" s="242"/>
      <c r="AC1801" s="242"/>
      <c r="AD1801" s="242"/>
      <c r="AE1801" s="101" t="str">
        <f t="shared" si="27"/>
        <v/>
      </c>
      <c r="AF1801" s="101"/>
      <c r="AG1801" s="101"/>
      <c r="AH1801" s="101"/>
      <c r="AI1801" s="101"/>
      <c r="AJ1801" s="101"/>
      <c r="AK1801" s="140"/>
      <c r="AL1801" s="140"/>
      <c r="AM1801" s="140"/>
      <c r="AN1801" s="140"/>
      <c r="AO1801" s="140"/>
    </row>
    <row r="1802" spans="1:41" ht="16" customHeight="1" x14ac:dyDescent="0.35">
      <c r="A1802" s="132"/>
      <c r="B1802" s="133"/>
      <c r="C1802" s="133"/>
      <c r="D1802" s="133"/>
      <c r="E1802" s="133"/>
      <c r="F1802" s="134"/>
      <c r="G1802" s="135"/>
      <c r="H1802" s="136"/>
      <c r="I1802" s="108"/>
      <c r="J1802" s="109"/>
      <c r="K1802" s="109"/>
      <c r="L1802" s="109"/>
      <c r="M1802" s="109"/>
      <c r="N1802" s="109"/>
      <c r="O1802" s="109"/>
      <c r="P1802" s="109"/>
      <c r="Q1802" s="109"/>
      <c r="R1802" s="109"/>
      <c r="S1802" s="109"/>
      <c r="T1802" s="241"/>
      <c r="U1802" s="157"/>
      <c r="V1802" s="157"/>
      <c r="W1802" s="158"/>
      <c r="X1802" s="140"/>
      <c r="Y1802" s="140"/>
      <c r="Z1802" s="140"/>
      <c r="AA1802" s="242"/>
      <c r="AB1802" s="242"/>
      <c r="AC1802" s="242"/>
      <c r="AD1802" s="242"/>
      <c r="AE1802" s="101" t="str">
        <f t="shared" si="27"/>
        <v/>
      </c>
      <c r="AF1802" s="101"/>
      <c r="AG1802" s="101"/>
      <c r="AH1802" s="101"/>
      <c r="AI1802" s="101"/>
      <c r="AJ1802" s="101"/>
      <c r="AK1802" s="140"/>
      <c r="AL1802" s="140"/>
      <c r="AM1802" s="140"/>
      <c r="AN1802" s="140"/>
      <c r="AO1802" s="140"/>
    </row>
    <row r="1803" spans="1:41" ht="16" customHeight="1" x14ac:dyDescent="0.35">
      <c r="A1803" s="132"/>
      <c r="B1803" s="133"/>
      <c r="C1803" s="133"/>
      <c r="D1803" s="133"/>
      <c r="E1803" s="133"/>
      <c r="F1803" s="134"/>
      <c r="G1803" s="135"/>
      <c r="H1803" s="136"/>
      <c r="I1803" s="108"/>
      <c r="J1803" s="109"/>
      <c r="K1803" s="109"/>
      <c r="L1803" s="109"/>
      <c r="M1803" s="109"/>
      <c r="N1803" s="109"/>
      <c r="O1803" s="109"/>
      <c r="P1803" s="109"/>
      <c r="Q1803" s="109"/>
      <c r="R1803" s="109"/>
      <c r="S1803" s="109"/>
      <c r="T1803" s="241"/>
      <c r="U1803" s="157"/>
      <c r="V1803" s="157"/>
      <c r="W1803" s="158"/>
      <c r="X1803" s="140"/>
      <c r="Y1803" s="140"/>
      <c r="Z1803" s="140"/>
      <c r="AA1803" s="242"/>
      <c r="AB1803" s="242"/>
      <c r="AC1803" s="242"/>
      <c r="AD1803" s="242"/>
      <c r="AE1803" s="101" t="str">
        <f t="shared" si="27"/>
        <v/>
      </c>
      <c r="AF1803" s="101"/>
      <c r="AG1803" s="101"/>
      <c r="AH1803" s="101"/>
      <c r="AI1803" s="101"/>
      <c r="AJ1803" s="101"/>
      <c r="AK1803" s="140"/>
      <c r="AL1803" s="140"/>
      <c r="AM1803" s="140"/>
      <c r="AN1803" s="140"/>
      <c r="AO1803" s="140"/>
    </row>
    <row r="1804" spans="1:41" ht="16" customHeight="1" x14ac:dyDescent="0.35">
      <c r="A1804" s="132"/>
      <c r="B1804" s="133"/>
      <c r="C1804" s="133"/>
      <c r="D1804" s="133"/>
      <c r="E1804" s="133"/>
      <c r="F1804" s="134"/>
      <c r="G1804" s="135"/>
      <c r="H1804" s="136"/>
      <c r="I1804" s="108"/>
      <c r="J1804" s="109"/>
      <c r="K1804" s="109"/>
      <c r="L1804" s="109"/>
      <c r="M1804" s="109"/>
      <c r="N1804" s="109"/>
      <c r="O1804" s="109"/>
      <c r="P1804" s="109"/>
      <c r="Q1804" s="109"/>
      <c r="R1804" s="109"/>
      <c r="S1804" s="109"/>
      <c r="T1804" s="241"/>
      <c r="U1804" s="157"/>
      <c r="V1804" s="157"/>
      <c r="W1804" s="158"/>
      <c r="X1804" s="140"/>
      <c r="Y1804" s="140"/>
      <c r="Z1804" s="140"/>
      <c r="AA1804" s="242"/>
      <c r="AB1804" s="242"/>
      <c r="AC1804" s="242"/>
      <c r="AD1804" s="242"/>
      <c r="AE1804" s="101" t="str">
        <f t="shared" si="27"/>
        <v/>
      </c>
      <c r="AF1804" s="101"/>
      <c r="AG1804" s="101"/>
      <c r="AH1804" s="101"/>
      <c r="AI1804" s="101"/>
      <c r="AJ1804" s="101"/>
      <c r="AK1804" s="140"/>
      <c r="AL1804" s="140"/>
      <c r="AM1804" s="140"/>
      <c r="AN1804" s="140"/>
      <c r="AO1804" s="140"/>
    </row>
    <row r="1805" spans="1:41" ht="16" customHeight="1" x14ac:dyDescent="0.35">
      <c r="A1805" s="132"/>
      <c r="B1805" s="133"/>
      <c r="C1805" s="133"/>
      <c r="D1805" s="133"/>
      <c r="E1805" s="133"/>
      <c r="F1805" s="134"/>
      <c r="G1805" s="135"/>
      <c r="H1805" s="136"/>
      <c r="I1805" s="108"/>
      <c r="J1805" s="109"/>
      <c r="K1805" s="109"/>
      <c r="L1805" s="109"/>
      <c r="M1805" s="109"/>
      <c r="N1805" s="109"/>
      <c r="O1805" s="109"/>
      <c r="P1805" s="109"/>
      <c r="Q1805" s="109"/>
      <c r="R1805" s="109"/>
      <c r="S1805" s="109"/>
      <c r="T1805" s="241"/>
      <c r="U1805" s="157"/>
      <c r="V1805" s="157"/>
      <c r="W1805" s="158"/>
      <c r="X1805" s="140"/>
      <c r="Y1805" s="140"/>
      <c r="Z1805" s="140"/>
      <c r="AA1805" s="242"/>
      <c r="AB1805" s="242"/>
      <c r="AC1805" s="242"/>
      <c r="AD1805" s="242"/>
      <c r="AE1805" s="101" t="str">
        <f t="shared" si="27"/>
        <v/>
      </c>
      <c r="AF1805" s="101"/>
      <c r="AG1805" s="101"/>
      <c r="AH1805" s="101"/>
      <c r="AI1805" s="101"/>
      <c r="AJ1805" s="101"/>
      <c r="AK1805" s="140"/>
      <c r="AL1805" s="140"/>
      <c r="AM1805" s="140"/>
      <c r="AN1805" s="140"/>
      <c r="AO1805" s="140"/>
    </row>
    <row r="1806" spans="1:41" ht="16" customHeight="1" x14ac:dyDescent="0.35">
      <c r="A1806" s="132"/>
      <c r="B1806" s="133"/>
      <c r="C1806" s="133"/>
      <c r="D1806" s="133"/>
      <c r="E1806" s="133"/>
      <c r="F1806" s="134"/>
      <c r="G1806" s="135"/>
      <c r="H1806" s="136"/>
      <c r="I1806" s="108"/>
      <c r="J1806" s="109"/>
      <c r="K1806" s="109"/>
      <c r="L1806" s="109"/>
      <c r="M1806" s="109"/>
      <c r="N1806" s="109"/>
      <c r="O1806" s="109"/>
      <c r="P1806" s="109"/>
      <c r="Q1806" s="109"/>
      <c r="R1806" s="109"/>
      <c r="S1806" s="109"/>
      <c r="T1806" s="241"/>
      <c r="U1806" s="157"/>
      <c r="V1806" s="157"/>
      <c r="W1806" s="158"/>
      <c r="X1806" s="140"/>
      <c r="Y1806" s="140"/>
      <c r="Z1806" s="140"/>
      <c r="AA1806" s="242"/>
      <c r="AB1806" s="242"/>
      <c r="AC1806" s="242"/>
      <c r="AD1806" s="242"/>
      <c r="AE1806" s="101" t="str">
        <f t="shared" si="27"/>
        <v/>
      </c>
      <c r="AF1806" s="101"/>
      <c r="AG1806" s="101"/>
      <c r="AH1806" s="101"/>
      <c r="AI1806" s="101"/>
      <c r="AJ1806" s="101"/>
      <c r="AK1806" s="140"/>
      <c r="AL1806" s="140"/>
      <c r="AM1806" s="140"/>
      <c r="AN1806" s="140"/>
      <c r="AO1806" s="140"/>
    </row>
    <row r="1807" spans="1:41" ht="16" customHeight="1" x14ac:dyDescent="0.35">
      <c r="A1807" s="132"/>
      <c r="B1807" s="133"/>
      <c r="C1807" s="133"/>
      <c r="D1807" s="133"/>
      <c r="E1807" s="133"/>
      <c r="F1807" s="134"/>
      <c r="G1807" s="135"/>
      <c r="H1807" s="136"/>
      <c r="I1807" s="108"/>
      <c r="J1807" s="109"/>
      <c r="K1807" s="109"/>
      <c r="L1807" s="109"/>
      <c r="M1807" s="109"/>
      <c r="N1807" s="109"/>
      <c r="O1807" s="109"/>
      <c r="P1807" s="109"/>
      <c r="Q1807" s="109"/>
      <c r="R1807" s="109"/>
      <c r="S1807" s="109"/>
      <c r="T1807" s="241"/>
      <c r="U1807" s="157"/>
      <c r="V1807" s="157"/>
      <c r="W1807" s="158"/>
      <c r="X1807" s="140"/>
      <c r="Y1807" s="140"/>
      <c r="Z1807" s="140"/>
      <c r="AA1807" s="242"/>
      <c r="AB1807" s="242"/>
      <c r="AC1807" s="242"/>
      <c r="AD1807" s="242"/>
      <c r="AE1807" s="101" t="str">
        <f t="shared" si="27"/>
        <v/>
      </c>
      <c r="AF1807" s="101"/>
      <c r="AG1807" s="101"/>
      <c r="AH1807" s="101"/>
      <c r="AI1807" s="101"/>
      <c r="AJ1807" s="101"/>
      <c r="AK1807" s="140"/>
      <c r="AL1807" s="140"/>
      <c r="AM1807" s="140"/>
      <c r="AN1807" s="140"/>
      <c r="AO1807" s="140"/>
    </row>
    <row r="1808" spans="1:41" ht="16" customHeight="1" x14ac:dyDescent="0.35">
      <c r="A1808" s="132"/>
      <c r="B1808" s="133"/>
      <c r="C1808" s="133"/>
      <c r="D1808" s="133"/>
      <c r="E1808" s="133"/>
      <c r="F1808" s="134"/>
      <c r="G1808" s="135"/>
      <c r="H1808" s="136"/>
      <c r="I1808" s="108"/>
      <c r="J1808" s="109"/>
      <c r="K1808" s="109"/>
      <c r="L1808" s="109"/>
      <c r="M1808" s="109"/>
      <c r="N1808" s="109"/>
      <c r="O1808" s="109"/>
      <c r="P1808" s="109"/>
      <c r="Q1808" s="109"/>
      <c r="R1808" s="109"/>
      <c r="S1808" s="109"/>
      <c r="T1808" s="241"/>
      <c r="U1808" s="157"/>
      <c r="V1808" s="157"/>
      <c r="W1808" s="158"/>
      <c r="X1808" s="140"/>
      <c r="Y1808" s="140"/>
      <c r="Z1808" s="140"/>
      <c r="AA1808" s="242"/>
      <c r="AB1808" s="242"/>
      <c r="AC1808" s="242"/>
      <c r="AD1808" s="242"/>
      <c r="AE1808" s="101" t="str">
        <f t="shared" si="27"/>
        <v/>
      </c>
      <c r="AF1808" s="101"/>
      <c r="AG1808" s="101"/>
      <c r="AH1808" s="101"/>
      <c r="AI1808" s="101"/>
      <c r="AJ1808" s="101"/>
      <c r="AK1808" s="140"/>
      <c r="AL1808" s="140"/>
      <c r="AM1808" s="140"/>
      <c r="AN1808" s="140"/>
      <c r="AO1808" s="140"/>
    </row>
    <row r="1809" spans="1:41" ht="16" customHeight="1" x14ac:dyDescent="0.35">
      <c r="A1809" s="132"/>
      <c r="B1809" s="133"/>
      <c r="C1809" s="133"/>
      <c r="D1809" s="133"/>
      <c r="E1809" s="133"/>
      <c r="F1809" s="134"/>
      <c r="G1809" s="135"/>
      <c r="H1809" s="136"/>
      <c r="I1809" s="108"/>
      <c r="J1809" s="109"/>
      <c r="K1809" s="109"/>
      <c r="L1809" s="109"/>
      <c r="M1809" s="109"/>
      <c r="N1809" s="109"/>
      <c r="O1809" s="109"/>
      <c r="P1809" s="109"/>
      <c r="Q1809" s="109"/>
      <c r="R1809" s="109"/>
      <c r="S1809" s="109"/>
      <c r="T1809" s="241"/>
      <c r="U1809" s="157"/>
      <c r="V1809" s="157"/>
      <c r="W1809" s="158"/>
      <c r="X1809" s="140"/>
      <c r="Y1809" s="140"/>
      <c r="Z1809" s="140"/>
      <c r="AA1809" s="242"/>
      <c r="AB1809" s="242"/>
      <c r="AC1809" s="242"/>
      <c r="AD1809" s="242"/>
      <c r="AE1809" s="101" t="str">
        <f t="shared" si="27"/>
        <v/>
      </c>
      <c r="AF1809" s="101"/>
      <c r="AG1809" s="101"/>
      <c r="AH1809" s="101"/>
      <c r="AI1809" s="101"/>
      <c r="AJ1809" s="101"/>
      <c r="AK1809" s="140"/>
      <c r="AL1809" s="140"/>
      <c r="AM1809" s="140"/>
      <c r="AN1809" s="140"/>
      <c r="AO1809" s="140"/>
    </row>
    <row r="1810" spans="1:41" ht="16" customHeight="1" x14ac:dyDescent="0.35">
      <c r="A1810" s="132"/>
      <c r="B1810" s="133"/>
      <c r="C1810" s="133"/>
      <c r="D1810" s="133"/>
      <c r="E1810" s="133"/>
      <c r="F1810" s="134"/>
      <c r="G1810" s="135"/>
      <c r="H1810" s="136"/>
      <c r="I1810" s="108"/>
      <c r="J1810" s="109"/>
      <c r="K1810" s="109"/>
      <c r="L1810" s="109"/>
      <c r="M1810" s="109"/>
      <c r="N1810" s="109"/>
      <c r="O1810" s="109"/>
      <c r="P1810" s="109"/>
      <c r="Q1810" s="109"/>
      <c r="R1810" s="109"/>
      <c r="S1810" s="109"/>
      <c r="T1810" s="241"/>
      <c r="U1810" s="157"/>
      <c r="V1810" s="157"/>
      <c r="W1810" s="158"/>
      <c r="X1810" s="140"/>
      <c r="Y1810" s="140"/>
      <c r="Z1810" s="140"/>
      <c r="AA1810" s="242"/>
      <c r="AB1810" s="242"/>
      <c r="AC1810" s="242"/>
      <c r="AD1810" s="242"/>
      <c r="AE1810" s="101" t="str">
        <f t="shared" si="27"/>
        <v/>
      </c>
      <c r="AF1810" s="101"/>
      <c r="AG1810" s="101"/>
      <c r="AH1810" s="101"/>
      <c r="AI1810" s="101"/>
      <c r="AJ1810" s="101"/>
      <c r="AK1810" s="140"/>
      <c r="AL1810" s="140"/>
      <c r="AM1810" s="140"/>
      <c r="AN1810" s="140"/>
      <c r="AO1810" s="140"/>
    </row>
    <row r="1811" spans="1:41" ht="16" customHeight="1" x14ac:dyDescent="0.35">
      <c r="A1811" s="132"/>
      <c r="B1811" s="133"/>
      <c r="C1811" s="133"/>
      <c r="D1811" s="133"/>
      <c r="E1811" s="133"/>
      <c r="F1811" s="134"/>
      <c r="G1811" s="135"/>
      <c r="H1811" s="136"/>
      <c r="I1811" s="108"/>
      <c r="J1811" s="109"/>
      <c r="K1811" s="109"/>
      <c r="L1811" s="109"/>
      <c r="M1811" s="109"/>
      <c r="N1811" s="109"/>
      <c r="O1811" s="109"/>
      <c r="P1811" s="109"/>
      <c r="Q1811" s="109"/>
      <c r="R1811" s="109"/>
      <c r="S1811" s="109"/>
      <c r="T1811" s="241"/>
      <c r="U1811" s="157"/>
      <c r="V1811" s="157"/>
      <c r="W1811" s="158"/>
      <c r="X1811" s="140"/>
      <c r="Y1811" s="140"/>
      <c r="Z1811" s="140"/>
      <c r="AA1811" s="242"/>
      <c r="AB1811" s="242"/>
      <c r="AC1811" s="242"/>
      <c r="AD1811" s="242"/>
      <c r="AE1811" s="101" t="str">
        <f t="shared" si="27"/>
        <v/>
      </c>
      <c r="AF1811" s="101"/>
      <c r="AG1811" s="101"/>
      <c r="AH1811" s="101"/>
      <c r="AI1811" s="101"/>
      <c r="AJ1811" s="101"/>
      <c r="AK1811" s="140"/>
      <c r="AL1811" s="140"/>
      <c r="AM1811" s="140"/>
      <c r="AN1811" s="140"/>
      <c r="AO1811" s="140"/>
    </row>
    <row r="1812" spans="1:41" ht="16" customHeight="1" x14ac:dyDescent="0.35">
      <c r="A1812" s="132"/>
      <c r="B1812" s="133"/>
      <c r="C1812" s="133"/>
      <c r="D1812" s="133"/>
      <c r="E1812" s="133"/>
      <c r="F1812" s="134"/>
      <c r="G1812" s="135"/>
      <c r="H1812" s="136"/>
      <c r="I1812" s="108"/>
      <c r="J1812" s="109"/>
      <c r="K1812" s="109"/>
      <c r="L1812" s="109"/>
      <c r="M1812" s="109"/>
      <c r="N1812" s="109"/>
      <c r="O1812" s="109"/>
      <c r="P1812" s="109"/>
      <c r="Q1812" s="109"/>
      <c r="R1812" s="109"/>
      <c r="S1812" s="109"/>
      <c r="T1812" s="241"/>
      <c r="U1812" s="157"/>
      <c r="V1812" s="157"/>
      <c r="W1812" s="158"/>
      <c r="X1812" s="140"/>
      <c r="Y1812" s="140"/>
      <c r="Z1812" s="140"/>
      <c r="AA1812" s="242"/>
      <c r="AB1812" s="242"/>
      <c r="AC1812" s="242"/>
      <c r="AD1812" s="242"/>
      <c r="AE1812" s="101" t="str">
        <f t="shared" si="27"/>
        <v/>
      </c>
      <c r="AF1812" s="101"/>
      <c r="AG1812" s="101"/>
      <c r="AH1812" s="101"/>
      <c r="AI1812" s="101"/>
      <c r="AJ1812" s="101"/>
      <c r="AK1812" s="140"/>
      <c r="AL1812" s="140"/>
      <c r="AM1812" s="140"/>
      <c r="AN1812" s="140"/>
      <c r="AO1812" s="140"/>
    </row>
    <row r="1813" spans="1:41" ht="16" customHeight="1" x14ac:dyDescent="0.35">
      <c r="A1813" s="132"/>
      <c r="B1813" s="133"/>
      <c r="C1813" s="133"/>
      <c r="D1813" s="133"/>
      <c r="E1813" s="133"/>
      <c r="F1813" s="134"/>
      <c r="G1813" s="135"/>
      <c r="H1813" s="136"/>
      <c r="I1813" s="108"/>
      <c r="J1813" s="109"/>
      <c r="K1813" s="109"/>
      <c r="L1813" s="109"/>
      <c r="M1813" s="109"/>
      <c r="N1813" s="109"/>
      <c r="O1813" s="109"/>
      <c r="P1813" s="109"/>
      <c r="Q1813" s="109"/>
      <c r="R1813" s="109"/>
      <c r="S1813" s="109"/>
      <c r="T1813" s="241"/>
      <c r="U1813" s="157"/>
      <c r="V1813" s="157"/>
      <c r="W1813" s="158"/>
      <c r="X1813" s="140"/>
      <c r="Y1813" s="140"/>
      <c r="Z1813" s="140"/>
      <c r="AA1813" s="242"/>
      <c r="AB1813" s="242"/>
      <c r="AC1813" s="242"/>
      <c r="AD1813" s="242"/>
      <c r="AE1813" s="101" t="str">
        <f t="shared" si="27"/>
        <v/>
      </c>
      <c r="AF1813" s="101"/>
      <c r="AG1813" s="101"/>
      <c r="AH1813" s="101"/>
      <c r="AI1813" s="101"/>
      <c r="AJ1813" s="101"/>
      <c r="AK1813" s="140"/>
      <c r="AL1813" s="140"/>
      <c r="AM1813" s="140"/>
      <c r="AN1813" s="140"/>
      <c r="AO1813" s="140"/>
    </row>
    <row r="1814" spans="1:41" ht="16" customHeight="1" x14ac:dyDescent="0.35">
      <c r="A1814" s="132"/>
      <c r="B1814" s="133"/>
      <c r="C1814" s="133"/>
      <c r="D1814" s="133"/>
      <c r="E1814" s="133"/>
      <c r="F1814" s="134"/>
      <c r="G1814" s="135"/>
      <c r="H1814" s="136"/>
      <c r="I1814" s="108"/>
      <c r="J1814" s="109"/>
      <c r="K1814" s="109"/>
      <c r="L1814" s="109"/>
      <c r="M1814" s="109"/>
      <c r="N1814" s="109"/>
      <c r="O1814" s="109"/>
      <c r="P1814" s="109"/>
      <c r="Q1814" s="109"/>
      <c r="R1814" s="109"/>
      <c r="S1814" s="109"/>
      <c r="T1814" s="241"/>
      <c r="U1814" s="157"/>
      <c r="V1814" s="157"/>
      <c r="W1814" s="158"/>
      <c r="X1814" s="140"/>
      <c r="Y1814" s="140"/>
      <c r="Z1814" s="140"/>
      <c r="AA1814" s="242"/>
      <c r="AB1814" s="242"/>
      <c r="AC1814" s="242"/>
      <c r="AD1814" s="242"/>
      <c r="AE1814" s="101" t="str">
        <f t="shared" si="27"/>
        <v/>
      </c>
      <c r="AF1814" s="101"/>
      <c r="AG1814" s="101"/>
      <c r="AH1814" s="101"/>
      <c r="AI1814" s="101"/>
      <c r="AJ1814" s="101"/>
      <c r="AK1814" s="140"/>
      <c r="AL1814" s="140"/>
      <c r="AM1814" s="140"/>
      <c r="AN1814" s="140"/>
      <c r="AO1814" s="140"/>
    </row>
    <row r="1815" spans="1:41" ht="16" customHeight="1" x14ac:dyDescent="0.35">
      <c r="A1815" s="132"/>
      <c r="B1815" s="133"/>
      <c r="C1815" s="133"/>
      <c r="D1815" s="133"/>
      <c r="E1815" s="133"/>
      <c r="F1815" s="134"/>
      <c r="G1815" s="135"/>
      <c r="H1815" s="136"/>
      <c r="I1815" s="108"/>
      <c r="J1815" s="109"/>
      <c r="K1815" s="109"/>
      <c r="L1815" s="109"/>
      <c r="M1815" s="109"/>
      <c r="N1815" s="109"/>
      <c r="O1815" s="109"/>
      <c r="P1815" s="109"/>
      <c r="Q1815" s="109"/>
      <c r="R1815" s="109"/>
      <c r="S1815" s="109"/>
      <c r="T1815" s="241"/>
      <c r="U1815" s="157"/>
      <c r="V1815" s="157"/>
      <c r="W1815" s="158"/>
      <c r="X1815" s="140"/>
      <c r="Y1815" s="140"/>
      <c r="Z1815" s="140"/>
      <c r="AA1815" s="242"/>
      <c r="AB1815" s="242"/>
      <c r="AC1815" s="242"/>
      <c r="AD1815" s="242"/>
      <c r="AE1815" s="101" t="str">
        <f t="shared" si="27"/>
        <v/>
      </c>
      <c r="AF1815" s="101"/>
      <c r="AG1815" s="101"/>
      <c r="AH1815" s="101"/>
      <c r="AI1815" s="101"/>
      <c r="AJ1815" s="101"/>
      <c r="AK1815" s="140"/>
      <c r="AL1815" s="140"/>
      <c r="AM1815" s="140"/>
      <c r="AN1815" s="140"/>
      <c r="AO1815" s="140"/>
    </row>
    <row r="1816" spans="1:41" ht="16" customHeight="1" x14ac:dyDescent="0.35">
      <c r="A1816" s="132"/>
      <c r="B1816" s="133"/>
      <c r="C1816" s="133"/>
      <c r="D1816" s="133"/>
      <c r="E1816" s="133"/>
      <c r="F1816" s="134"/>
      <c r="G1816" s="135"/>
      <c r="H1816" s="136"/>
      <c r="I1816" s="108"/>
      <c r="J1816" s="109"/>
      <c r="K1816" s="109"/>
      <c r="L1816" s="109"/>
      <c r="M1816" s="109"/>
      <c r="N1816" s="109"/>
      <c r="O1816" s="109"/>
      <c r="P1816" s="109"/>
      <c r="Q1816" s="109"/>
      <c r="R1816" s="109"/>
      <c r="S1816" s="109"/>
      <c r="T1816" s="241"/>
      <c r="U1816" s="157"/>
      <c r="V1816" s="157"/>
      <c r="W1816" s="158"/>
      <c r="X1816" s="140"/>
      <c r="Y1816" s="140"/>
      <c r="Z1816" s="140"/>
      <c r="AA1816" s="242"/>
      <c r="AB1816" s="242"/>
      <c r="AC1816" s="242"/>
      <c r="AD1816" s="242"/>
      <c r="AE1816" s="101" t="str">
        <f t="shared" si="27"/>
        <v/>
      </c>
      <c r="AF1816" s="101"/>
      <c r="AG1816" s="101"/>
      <c r="AH1816" s="101"/>
      <c r="AI1816" s="101"/>
      <c r="AJ1816" s="101"/>
      <c r="AK1816" s="140"/>
      <c r="AL1816" s="140"/>
      <c r="AM1816" s="140"/>
      <c r="AN1816" s="140"/>
      <c r="AO1816" s="140"/>
    </row>
    <row r="1817" spans="1:41" ht="16" customHeight="1" x14ac:dyDescent="0.35">
      <c r="A1817" s="132"/>
      <c r="B1817" s="133"/>
      <c r="C1817" s="133"/>
      <c r="D1817" s="133"/>
      <c r="E1817" s="133"/>
      <c r="F1817" s="134"/>
      <c r="G1817" s="135"/>
      <c r="H1817" s="136"/>
      <c r="I1817" s="108"/>
      <c r="J1817" s="109"/>
      <c r="K1817" s="109"/>
      <c r="L1817" s="109"/>
      <c r="M1817" s="109"/>
      <c r="N1817" s="109"/>
      <c r="O1817" s="109"/>
      <c r="P1817" s="109"/>
      <c r="Q1817" s="109"/>
      <c r="R1817" s="109"/>
      <c r="S1817" s="109"/>
      <c r="T1817" s="241"/>
      <c r="U1817" s="157"/>
      <c r="V1817" s="157"/>
      <c r="W1817" s="158"/>
      <c r="X1817" s="140"/>
      <c r="Y1817" s="140"/>
      <c r="Z1817" s="140"/>
      <c r="AA1817" s="242"/>
      <c r="AB1817" s="242"/>
      <c r="AC1817" s="242"/>
      <c r="AD1817" s="242"/>
      <c r="AE1817" s="101" t="str">
        <f t="shared" si="27"/>
        <v/>
      </c>
      <c r="AF1817" s="101"/>
      <c r="AG1817" s="101"/>
      <c r="AH1817" s="101"/>
      <c r="AI1817" s="101"/>
      <c r="AJ1817" s="101"/>
      <c r="AK1817" s="140"/>
      <c r="AL1817" s="140"/>
      <c r="AM1817" s="140"/>
      <c r="AN1817" s="140"/>
      <c r="AO1817" s="140"/>
    </row>
    <row r="1818" spans="1:41" ht="16" customHeight="1" x14ac:dyDescent="0.35">
      <c r="A1818" s="132"/>
      <c r="B1818" s="133"/>
      <c r="C1818" s="133"/>
      <c r="D1818" s="133"/>
      <c r="E1818" s="133"/>
      <c r="F1818" s="134"/>
      <c r="G1818" s="135"/>
      <c r="H1818" s="136"/>
      <c r="I1818" s="108"/>
      <c r="J1818" s="109"/>
      <c r="K1818" s="109"/>
      <c r="L1818" s="109"/>
      <c r="M1818" s="109"/>
      <c r="N1818" s="109"/>
      <c r="O1818" s="109"/>
      <c r="P1818" s="109"/>
      <c r="Q1818" s="109"/>
      <c r="R1818" s="109"/>
      <c r="S1818" s="109"/>
      <c r="T1818" s="241"/>
      <c r="U1818" s="157"/>
      <c r="V1818" s="157"/>
      <c r="W1818" s="158"/>
      <c r="X1818" s="140"/>
      <c r="Y1818" s="140"/>
      <c r="Z1818" s="140"/>
      <c r="AA1818" s="242"/>
      <c r="AB1818" s="242"/>
      <c r="AC1818" s="242"/>
      <c r="AD1818" s="242"/>
      <c r="AE1818" s="101" t="str">
        <f t="shared" si="27"/>
        <v/>
      </c>
      <c r="AF1818" s="101"/>
      <c r="AG1818" s="101"/>
      <c r="AH1818" s="101"/>
      <c r="AI1818" s="101"/>
      <c r="AJ1818" s="101"/>
      <c r="AK1818" s="140"/>
      <c r="AL1818" s="140"/>
      <c r="AM1818" s="140"/>
      <c r="AN1818" s="140"/>
      <c r="AO1818" s="140"/>
    </row>
    <row r="1819" spans="1:41" ht="16" customHeight="1" x14ac:dyDescent="0.35">
      <c r="A1819" s="132"/>
      <c r="B1819" s="133"/>
      <c r="C1819" s="133"/>
      <c r="D1819" s="133"/>
      <c r="E1819" s="133"/>
      <c r="F1819" s="134"/>
      <c r="G1819" s="135"/>
      <c r="H1819" s="136"/>
      <c r="I1819" s="108"/>
      <c r="J1819" s="109"/>
      <c r="K1819" s="109"/>
      <c r="L1819" s="109"/>
      <c r="M1819" s="109"/>
      <c r="N1819" s="109"/>
      <c r="O1819" s="109"/>
      <c r="P1819" s="109"/>
      <c r="Q1819" s="109"/>
      <c r="R1819" s="109"/>
      <c r="S1819" s="109"/>
      <c r="T1819" s="241"/>
      <c r="U1819" s="157"/>
      <c r="V1819" s="157"/>
      <c r="W1819" s="158"/>
      <c r="X1819" s="140"/>
      <c r="Y1819" s="140"/>
      <c r="Z1819" s="140"/>
      <c r="AA1819" s="242"/>
      <c r="AB1819" s="242"/>
      <c r="AC1819" s="242"/>
      <c r="AD1819" s="242"/>
      <c r="AE1819" s="101" t="str">
        <f t="shared" ref="AE1819:AE1882" si="28">IF(AA1819="","",ROUND(T1819*AA1819,0))</f>
        <v/>
      </c>
      <c r="AF1819" s="101"/>
      <c r="AG1819" s="101"/>
      <c r="AH1819" s="101"/>
      <c r="AI1819" s="101"/>
      <c r="AJ1819" s="101"/>
      <c r="AK1819" s="140"/>
      <c r="AL1819" s="140"/>
      <c r="AM1819" s="140"/>
      <c r="AN1819" s="140"/>
      <c r="AO1819" s="140"/>
    </row>
    <row r="1820" spans="1:41" ht="16" customHeight="1" x14ac:dyDescent="0.35">
      <c r="A1820" s="132"/>
      <c r="B1820" s="133"/>
      <c r="C1820" s="133"/>
      <c r="D1820" s="133"/>
      <c r="E1820" s="133"/>
      <c r="F1820" s="134"/>
      <c r="G1820" s="135"/>
      <c r="H1820" s="136"/>
      <c r="I1820" s="108"/>
      <c r="J1820" s="109"/>
      <c r="K1820" s="109"/>
      <c r="L1820" s="109"/>
      <c r="M1820" s="109"/>
      <c r="N1820" s="109"/>
      <c r="O1820" s="109"/>
      <c r="P1820" s="109"/>
      <c r="Q1820" s="109"/>
      <c r="R1820" s="109"/>
      <c r="S1820" s="109"/>
      <c r="T1820" s="241"/>
      <c r="U1820" s="157"/>
      <c r="V1820" s="157"/>
      <c r="W1820" s="158"/>
      <c r="X1820" s="140"/>
      <c r="Y1820" s="140"/>
      <c r="Z1820" s="140"/>
      <c r="AA1820" s="242"/>
      <c r="AB1820" s="242"/>
      <c r="AC1820" s="242"/>
      <c r="AD1820" s="242"/>
      <c r="AE1820" s="101" t="str">
        <f t="shared" si="28"/>
        <v/>
      </c>
      <c r="AF1820" s="101"/>
      <c r="AG1820" s="101"/>
      <c r="AH1820" s="101"/>
      <c r="AI1820" s="101"/>
      <c r="AJ1820" s="101"/>
      <c r="AK1820" s="140"/>
      <c r="AL1820" s="140"/>
      <c r="AM1820" s="140"/>
      <c r="AN1820" s="140"/>
      <c r="AO1820" s="140"/>
    </row>
    <row r="1821" spans="1:41" ht="16" customHeight="1" x14ac:dyDescent="0.35">
      <c r="A1821" s="132"/>
      <c r="B1821" s="133"/>
      <c r="C1821" s="133"/>
      <c r="D1821" s="133"/>
      <c r="E1821" s="133"/>
      <c r="F1821" s="134"/>
      <c r="G1821" s="135"/>
      <c r="H1821" s="136"/>
      <c r="I1821" s="108"/>
      <c r="J1821" s="109"/>
      <c r="K1821" s="109"/>
      <c r="L1821" s="109"/>
      <c r="M1821" s="109"/>
      <c r="N1821" s="109"/>
      <c r="O1821" s="109"/>
      <c r="P1821" s="109"/>
      <c r="Q1821" s="109"/>
      <c r="R1821" s="109"/>
      <c r="S1821" s="109"/>
      <c r="T1821" s="241"/>
      <c r="U1821" s="157"/>
      <c r="V1821" s="157"/>
      <c r="W1821" s="158"/>
      <c r="X1821" s="140"/>
      <c r="Y1821" s="140"/>
      <c r="Z1821" s="140"/>
      <c r="AA1821" s="242"/>
      <c r="AB1821" s="242"/>
      <c r="AC1821" s="242"/>
      <c r="AD1821" s="242"/>
      <c r="AE1821" s="101" t="str">
        <f t="shared" si="28"/>
        <v/>
      </c>
      <c r="AF1821" s="101"/>
      <c r="AG1821" s="101"/>
      <c r="AH1821" s="101"/>
      <c r="AI1821" s="101"/>
      <c r="AJ1821" s="101"/>
      <c r="AK1821" s="140"/>
      <c r="AL1821" s="140"/>
      <c r="AM1821" s="140"/>
      <c r="AN1821" s="140"/>
      <c r="AO1821" s="140"/>
    </row>
    <row r="1822" spans="1:41" ht="16" customHeight="1" x14ac:dyDescent="0.35">
      <c r="A1822" s="132"/>
      <c r="B1822" s="133"/>
      <c r="C1822" s="133"/>
      <c r="D1822" s="133"/>
      <c r="E1822" s="133"/>
      <c r="F1822" s="134"/>
      <c r="G1822" s="135"/>
      <c r="H1822" s="136"/>
      <c r="I1822" s="108"/>
      <c r="J1822" s="109"/>
      <c r="K1822" s="109"/>
      <c r="L1822" s="109"/>
      <c r="M1822" s="109"/>
      <c r="N1822" s="109"/>
      <c r="O1822" s="109"/>
      <c r="P1822" s="109"/>
      <c r="Q1822" s="109"/>
      <c r="R1822" s="109"/>
      <c r="S1822" s="109"/>
      <c r="T1822" s="241"/>
      <c r="U1822" s="157"/>
      <c r="V1822" s="157"/>
      <c r="W1822" s="158"/>
      <c r="X1822" s="140"/>
      <c r="Y1822" s="140"/>
      <c r="Z1822" s="140"/>
      <c r="AA1822" s="242"/>
      <c r="AB1822" s="242"/>
      <c r="AC1822" s="242"/>
      <c r="AD1822" s="242"/>
      <c r="AE1822" s="101" t="str">
        <f t="shared" si="28"/>
        <v/>
      </c>
      <c r="AF1822" s="101"/>
      <c r="AG1822" s="101"/>
      <c r="AH1822" s="101"/>
      <c r="AI1822" s="101"/>
      <c r="AJ1822" s="101"/>
      <c r="AK1822" s="140"/>
      <c r="AL1822" s="140"/>
      <c r="AM1822" s="140"/>
      <c r="AN1822" s="140"/>
      <c r="AO1822" s="140"/>
    </row>
    <row r="1823" spans="1:41" ht="16" customHeight="1" x14ac:dyDescent="0.35">
      <c r="A1823" s="132"/>
      <c r="B1823" s="133"/>
      <c r="C1823" s="133"/>
      <c r="D1823" s="133"/>
      <c r="E1823" s="133"/>
      <c r="F1823" s="134"/>
      <c r="G1823" s="135"/>
      <c r="H1823" s="136"/>
      <c r="I1823" s="108"/>
      <c r="J1823" s="109"/>
      <c r="K1823" s="109"/>
      <c r="L1823" s="109"/>
      <c r="M1823" s="109"/>
      <c r="N1823" s="109"/>
      <c r="O1823" s="109"/>
      <c r="P1823" s="109"/>
      <c r="Q1823" s="109"/>
      <c r="R1823" s="109"/>
      <c r="S1823" s="109"/>
      <c r="T1823" s="241"/>
      <c r="U1823" s="157"/>
      <c r="V1823" s="157"/>
      <c r="W1823" s="158"/>
      <c r="X1823" s="140"/>
      <c r="Y1823" s="140"/>
      <c r="Z1823" s="140"/>
      <c r="AA1823" s="242"/>
      <c r="AB1823" s="242"/>
      <c r="AC1823" s="242"/>
      <c r="AD1823" s="242"/>
      <c r="AE1823" s="101" t="str">
        <f t="shared" si="28"/>
        <v/>
      </c>
      <c r="AF1823" s="101"/>
      <c r="AG1823" s="101"/>
      <c r="AH1823" s="101"/>
      <c r="AI1823" s="101"/>
      <c r="AJ1823" s="101"/>
      <c r="AK1823" s="140"/>
      <c r="AL1823" s="140"/>
      <c r="AM1823" s="140"/>
      <c r="AN1823" s="140"/>
      <c r="AO1823" s="140"/>
    </row>
    <row r="1824" spans="1:41" ht="16" customHeight="1" x14ac:dyDescent="0.35">
      <c r="A1824" s="132"/>
      <c r="B1824" s="133"/>
      <c r="C1824" s="133"/>
      <c r="D1824" s="133"/>
      <c r="E1824" s="133"/>
      <c r="F1824" s="134"/>
      <c r="G1824" s="135"/>
      <c r="H1824" s="136"/>
      <c r="I1824" s="108"/>
      <c r="J1824" s="109"/>
      <c r="K1824" s="109"/>
      <c r="L1824" s="109"/>
      <c r="M1824" s="109"/>
      <c r="N1824" s="109"/>
      <c r="O1824" s="109"/>
      <c r="P1824" s="109"/>
      <c r="Q1824" s="109"/>
      <c r="R1824" s="109"/>
      <c r="S1824" s="109"/>
      <c r="T1824" s="241"/>
      <c r="U1824" s="157"/>
      <c r="V1824" s="157"/>
      <c r="W1824" s="158"/>
      <c r="X1824" s="140"/>
      <c r="Y1824" s="140"/>
      <c r="Z1824" s="140"/>
      <c r="AA1824" s="242"/>
      <c r="AB1824" s="242"/>
      <c r="AC1824" s="242"/>
      <c r="AD1824" s="242"/>
      <c r="AE1824" s="101" t="str">
        <f t="shared" si="28"/>
        <v/>
      </c>
      <c r="AF1824" s="101"/>
      <c r="AG1824" s="101"/>
      <c r="AH1824" s="101"/>
      <c r="AI1824" s="101"/>
      <c r="AJ1824" s="101"/>
      <c r="AK1824" s="140"/>
      <c r="AL1824" s="140"/>
      <c r="AM1824" s="140"/>
      <c r="AN1824" s="140"/>
      <c r="AO1824" s="140"/>
    </row>
    <row r="1825" spans="1:41" ht="16" customHeight="1" x14ac:dyDescent="0.35">
      <c r="A1825" s="132"/>
      <c r="B1825" s="133"/>
      <c r="C1825" s="133"/>
      <c r="D1825" s="133"/>
      <c r="E1825" s="133"/>
      <c r="F1825" s="134"/>
      <c r="G1825" s="135"/>
      <c r="H1825" s="136"/>
      <c r="I1825" s="108"/>
      <c r="J1825" s="109"/>
      <c r="K1825" s="109"/>
      <c r="L1825" s="109"/>
      <c r="M1825" s="109"/>
      <c r="N1825" s="109"/>
      <c r="O1825" s="109"/>
      <c r="P1825" s="109"/>
      <c r="Q1825" s="109"/>
      <c r="R1825" s="109"/>
      <c r="S1825" s="109"/>
      <c r="T1825" s="241"/>
      <c r="U1825" s="157"/>
      <c r="V1825" s="157"/>
      <c r="W1825" s="158"/>
      <c r="X1825" s="140"/>
      <c r="Y1825" s="140"/>
      <c r="Z1825" s="140"/>
      <c r="AA1825" s="242"/>
      <c r="AB1825" s="242"/>
      <c r="AC1825" s="242"/>
      <c r="AD1825" s="242"/>
      <c r="AE1825" s="101" t="str">
        <f t="shared" si="28"/>
        <v/>
      </c>
      <c r="AF1825" s="101"/>
      <c r="AG1825" s="101"/>
      <c r="AH1825" s="101"/>
      <c r="AI1825" s="101"/>
      <c r="AJ1825" s="101"/>
      <c r="AK1825" s="140"/>
      <c r="AL1825" s="140"/>
      <c r="AM1825" s="140"/>
      <c r="AN1825" s="140"/>
      <c r="AO1825" s="140"/>
    </row>
    <row r="1826" spans="1:41" ht="16" customHeight="1" x14ac:dyDescent="0.35">
      <c r="A1826" s="132"/>
      <c r="B1826" s="133"/>
      <c r="C1826" s="133"/>
      <c r="D1826" s="133"/>
      <c r="E1826" s="133"/>
      <c r="F1826" s="134"/>
      <c r="G1826" s="135"/>
      <c r="H1826" s="136"/>
      <c r="I1826" s="108"/>
      <c r="J1826" s="109"/>
      <c r="K1826" s="109"/>
      <c r="L1826" s="109"/>
      <c r="M1826" s="109"/>
      <c r="N1826" s="109"/>
      <c r="O1826" s="109"/>
      <c r="P1826" s="109"/>
      <c r="Q1826" s="109"/>
      <c r="R1826" s="109"/>
      <c r="S1826" s="109"/>
      <c r="T1826" s="241"/>
      <c r="U1826" s="157"/>
      <c r="V1826" s="157"/>
      <c r="W1826" s="158"/>
      <c r="X1826" s="140"/>
      <c r="Y1826" s="140"/>
      <c r="Z1826" s="140"/>
      <c r="AA1826" s="242"/>
      <c r="AB1826" s="242"/>
      <c r="AC1826" s="242"/>
      <c r="AD1826" s="242"/>
      <c r="AE1826" s="101" t="str">
        <f t="shared" si="28"/>
        <v/>
      </c>
      <c r="AF1826" s="101"/>
      <c r="AG1826" s="101"/>
      <c r="AH1826" s="101"/>
      <c r="AI1826" s="101"/>
      <c r="AJ1826" s="101"/>
      <c r="AK1826" s="140"/>
      <c r="AL1826" s="140"/>
      <c r="AM1826" s="140"/>
      <c r="AN1826" s="140"/>
      <c r="AO1826" s="140"/>
    </row>
    <row r="1827" spans="1:41" ht="16" customHeight="1" x14ac:dyDescent="0.35">
      <c r="A1827" s="132"/>
      <c r="B1827" s="133"/>
      <c r="C1827" s="133"/>
      <c r="D1827" s="133"/>
      <c r="E1827" s="133"/>
      <c r="F1827" s="134"/>
      <c r="G1827" s="135"/>
      <c r="H1827" s="136"/>
      <c r="I1827" s="108"/>
      <c r="J1827" s="109"/>
      <c r="K1827" s="109"/>
      <c r="L1827" s="109"/>
      <c r="M1827" s="109"/>
      <c r="N1827" s="109"/>
      <c r="O1827" s="109"/>
      <c r="P1827" s="109"/>
      <c r="Q1827" s="109"/>
      <c r="R1827" s="109"/>
      <c r="S1827" s="109"/>
      <c r="T1827" s="241"/>
      <c r="U1827" s="157"/>
      <c r="V1827" s="157"/>
      <c r="W1827" s="158"/>
      <c r="X1827" s="140"/>
      <c r="Y1827" s="140"/>
      <c r="Z1827" s="140"/>
      <c r="AA1827" s="242"/>
      <c r="AB1827" s="242"/>
      <c r="AC1827" s="242"/>
      <c r="AD1827" s="242"/>
      <c r="AE1827" s="101" t="str">
        <f t="shared" si="28"/>
        <v/>
      </c>
      <c r="AF1827" s="101"/>
      <c r="AG1827" s="101"/>
      <c r="AH1827" s="101"/>
      <c r="AI1827" s="101"/>
      <c r="AJ1827" s="101"/>
      <c r="AK1827" s="140"/>
      <c r="AL1827" s="140"/>
      <c r="AM1827" s="140"/>
      <c r="AN1827" s="140"/>
      <c r="AO1827" s="140"/>
    </row>
    <row r="1828" spans="1:41" ht="16" customHeight="1" x14ac:dyDescent="0.35">
      <c r="A1828" s="132"/>
      <c r="B1828" s="133"/>
      <c r="C1828" s="133"/>
      <c r="D1828" s="133"/>
      <c r="E1828" s="133"/>
      <c r="F1828" s="134"/>
      <c r="G1828" s="135"/>
      <c r="H1828" s="136"/>
      <c r="I1828" s="108"/>
      <c r="J1828" s="109"/>
      <c r="K1828" s="109"/>
      <c r="L1828" s="109"/>
      <c r="M1828" s="109"/>
      <c r="N1828" s="109"/>
      <c r="O1828" s="109"/>
      <c r="P1828" s="109"/>
      <c r="Q1828" s="109"/>
      <c r="R1828" s="109"/>
      <c r="S1828" s="109"/>
      <c r="T1828" s="241"/>
      <c r="U1828" s="157"/>
      <c r="V1828" s="157"/>
      <c r="W1828" s="158"/>
      <c r="X1828" s="140"/>
      <c r="Y1828" s="140"/>
      <c r="Z1828" s="140"/>
      <c r="AA1828" s="242"/>
      <c r="AB1828" s="242"/>
      <c r="AC1828" s="242"/>
      <c r="AD1828" s="242"/>
      <c r="AE1828" s="101" t="str">
        <f t="shared" si="28"/>
        <v/>
      </c>
      <c r="AF1828" s="101"/>
      <c r="AG1828" s="101"/>
      <c r="AH1828" s="101"/>
      <c r="AI1828" s="101"/>
      <c r="AJ1828" s="101"/>
      <c r="AK1828" s="140"/>
      <c r="AL1828" s="140"/>
      <c r="AM1828" s="140"/>
      <c r="AN1828" s="140"/>
      <c r="AO1828" s="140"/>
    </row>
    <row r="1829" spans="1:41" ht="16" customHeight="1" x14ac:dyDescent="0.35">
      <c r="A1829" s="132"/>
      <c r="B1829" s="133"/>
      <c r="C1829" s="133"/>
      <c r="D1829" s="133"/>
      <c r="E1829" s="133"/>
      <c r="F1829" s="134"/>
      <c r="G1829" s="135"/>
      <c r="H1829" s="136"/>
      <c r="I1829" s="108"/>
      <c r="J1829" s="109"/>
      <c r="K1829" s="109"/>
      <c r="L1829" s="109"/>
      <c r="M1829" s="109"/>
      <c r="N1829" s="109"/>
      <c r="O1829" s="109"/>
      <c r="P1829" s="109"/>
      <c r="Q1829" s="109"/>
      <c r="R1829" s="109"/>
      <c r="S1829" s="109"/>
      <c r="T1829" s="241"/>
      <c r="U1829" s="157"/>
      <c r="V1829" s="157"/>
      <c r="W1829" s="158"/>
      <c r="X1829" s="140"/>
      <c r="Y1829" s="140"/>
      <c r="Z1829" s="140"/>
      <c r="AA1829" s="242"/>
      <c r="AB1829" s="242"/>
      <c r="AC1829" s="242"/>
      <c r="AD1829" s="242"/>
      <c r="AE1829" s="101" t="str">
        <f t="shared" si="28"/>
        <v/>
      </c>
      <c r="AF1829" s="101"/>
      <c r="AG1829" s="101"/>
      <c r="AH1829" s="101"/>
      <c r="AI1829" s="101"/>
      <c r="AJ1829" s="101"/>
      <c r="AK1829" s="140"/>
      <c r="AL1829" s="140"/>
      <c r="AM1829" s="140"/>
      <c r="AN1829" s="140"/>
      <c r="AO1829" s="140"/>
    </row>
    <row r="1830" spans="1:41" ht="16" customHeight="1" x14ac:dyDescent="0.35">
      <c r="A1830" s="132"/>
      <c r="B1830" s="133"/>
      <c r="C1830" s="133"/>
      <c r="D1830" s="133"/>
      <c r="E1830" s="133"/>
      <c r="F1830" s="134"/>
      <c r="G1830" s="135"/>
      <c r="H1830" s="136"/>
      <c r="I1830" s="108"/>
      <c r="J1830" s="109"/>
      <c r="K1830" s="109"/>
      <c r="L1830" s="109"/>
      <c r="M1830" s="109"/>
      <c r="N1830" s="109"/>
      <c r="O1830" s="109"/>
      <c r="P1830" s="109"/>
      <c r="Q1830" s="109"/>
      <c r="R1830" s="109"/>
      <c r="S1830" s="109"/>
      <c r="T1830" s="241"/>
      <c r="U1830" s="157"/>
      <c r="V1830" s="157"/>
      <c r="W1830" s="158"/>
      <c r="X1830" s="140"/>
      <c r="Y1830" s="140"/>
      <c r="Z1830" s="140"/>
      <c r="AA1830" s="242"/>
      <c r="AB1830" s="242"/>
      <c r="AC1830" s="242"/>
      <c r="AD1830" s="242"/>
      <c r="AE1830" s="101" t="str">
        <f t="shared" si="28"/>
        <v/>
      </c>
      <c r="AF1830" s="101"/>
      <c r="AG1830" s="101"/>
      <c r="AH1830" s="101"/>
      <c r="AI1830" s="101"/>
      <c r="AJ1830" s="101"/>
      <c r="AK1830" s="140"/>
      <c r="AL1830" s="140"/>
      <c r="AM1830" s="140"/>
      <c r="AN1830" s="140"/>
      <c r="AO1830" s="140"/>
    </row>
    <row r="1831" spans="1:41" ht="16" customHeight="1" x14ac:dyDescent="0.35">
      <c r="A1831" s="132"/>
      <c r="B1831" s="133"/>
      <c r="C1831" s="133"/>
      <c r="D1831" s="133"/>
      <c r="E1831" s="133"/>
      <c r="F1831" s="134"/>
      <c r="G1831" s="135"/>
      <c r="H1831" s="136"/>
      <c r="I1831" s="108"/>
      <c r="J1831" s="109"/>
      <c r="K1831" s="109"/>
      <c r="L1831" s="109"/>
      <c r="M1831" s="109"/>
      <c r="N1831" s="109"/>
      <c r="O1831" s="109"/>
      <c r="P1831" s="109"/>
      <c r="Q1831" s="109"/>
      <c r="R1831" s="109"/>
      <c r="S1831" s="109"/>
      <c r="T1831" s="241"/>
      <c r="U1831" s="157"/>
      <c r="V1831" s="157"/>
      <c r="W1831" s="158"/>
      <c r="X1831" s="140"/>
      <c r="Y1831" s="140"/>
      <c r="Z1831" s="140"/>
      <c r="AA1831" s="242"/>
      <c r="AB1831" s="242"/>
      <c r="AC1831" s="242"/>
      <c r="AD1831" s="242"/>
      <c r="AE1831" s="101" t="str">
        <f t="shared" si="28"/>
        <v/>
      </c>
      <c r="AF1831" s="101"/>
      <c r="AG1831" s="101"/>
      <c r="AH1831" s="101"/>
      <c r="AI1831" s="101"/>
      <c r="AJ1831" s="101"/>
      <c r="AK1831" s="140"/>
      <c r="AL1831" s="140"/>
      <c r="AM1831" s="140"/>
      <c r="AN1831" s="140"/>
      <c r="AO1831" s="140"/>
    </row>
    <row r="1832" spans="1:41" ht="16" customHeight="1" x14ac:dyDescent="0.35">
      <c r="A1832" s="132"/>
      <c r="B1832" s="133"/>
      <c r="C1832" s="133"/>
      <c r="D1832" s="133"/>
      <c r="E1832" s="133"/>
      <c r="F1832" s="134"/>
      <c r="G1832" s="135"/>
      <c r="H1832" s="136"/>
      <c r="I1832" s="108"/>
      <c r="J1832" s="109"/>
      <c r="K1832" s="109"/>
      <c r="L1832" s="109"/>
      <c r="M1832" s="109"/>
      <c r="N1832" s="109"/>
      <c r="O1832" s="109"/>
      <c r="P1832" s="109"/>
      <c r="Q1832" s="109"/>
      <c r="R1832" s="109"/>
      <c r="S1832" s="109"/>
      <c r="T1832" s="241"/>
      <c r="U1832" s="157"/>
      <c r="V1832" s="157"/>
      <c r="W1832" s="158"/>
      <c r="X1832" s="140"/>
      <c r="Y1832" s="140"/>
      <c r="Z1832" s="140"/>
      <c r="AA1832" s="242"/>
      <c r="AB1832" s="242"/>
      <c r="AC1832" s="242"/>
      <c r="AD1832" s="242"/>
      <c r="AE1832" s="101" t="str">
        <f t="shared" si="28"/>
        <v/>
      </c>
      <c r="AF1832" s="101"/>
      <c r="AG1832" s="101"/>
      <c r="AH1832" s="101"/>
      <c r="AI1832" s="101"/>
      <c r="AJ1832" s="101"/>
      <c r="AK1832" s="140"/>
      <c r="AL1832" s="140"/>
      <c r="AM1832" s="140"/>
      <c r="AN1832" s="140"/>
      <c r="AO1832" s="140"/>
    </row>
    <row r="1833" spans="1:41" ht="16" customHeight="1" x14ac:dyDescent="0.35">
      <c r="A1833" s="132"/>
      <c r="B1833" s="133"/>
      <c r="C1833" s="133"/>
      <c r="D1833" s="133"/>
      <c r="E1833" s="133"/>
      <c r="F1833" s="134"/>
      <c r="G1833" s="135"/>
      <c r="H1833" s="136"/>
      <c r="I1833" s="108"/>
      <c r="J1833" s="109"/>
      <c r="K1833" s="109"/>
      <c r="L1833" s="109"/>
      <c r="M1833" s="109"/>
      <c r="N1833" s="109"/>
      <c r="O1833" s="109"/>
      <c r="P1833" s="109"/>
      <c r="Q1833" s="109"/>
      <c r="R1833" s="109"/>
      <c r="S1833" s="109"/>
      <c r="T1833" s="241"/>
      <c r="U1833" s="157"/>
      <c r="V1833" s="157"/>
      <c r="W1833" s="158"/>
      <c r="X1833" s="140"/>
      <c r="Y1833" s="140"/>
      <c r="Z1833" s="140"/>
      <c r="AA1833" s="242"/>
      <c r="AB1833" s="242"/>
      <c r="AC1833" s="242"/>
      <c r="AD1833" s="242"/>
      <c r="AE1833" s="101" t="str">
        <f t="shared" si="28"/>
        <v/>
      </c>
      <c r="AF1833" s="101"/>
      <c r="AG1833" s="101"/>
      <c r="AH1833" s="101"/>
      <c r="AI1833" s="101"/>
      <c r="AJ1833" s="101"/>
      <c r="AK1833" s="140"/>
      <c r="AL1833" s="140"/>
      <c r="AM1833" s="140"/>
      <c r="AN1833" s="140"/>
      <c r="AO1833" s="140"/>
    </row>
    <row r="1834" spans="1:41" ht="16" customHeight="1" x14ac:dyDescent="0.35">
      <c r="A1834" s="132"/>
      <c r="B1834" s="133"/>
      <c r="C1834" s="133"/>
      <c r="D1834" s="133"/>
      <c r="E1834" s="133"/>
      <c r="F1834" s="134"/>
      <c r="G1834" s="135"/>
      <c r="H1834" s="136"/>
      <c r="I1834" s="108"/>
      <c r="J1834" s="109"/>
      <c r="K1834" s="109"/>
      <c r="L1834" s="109"/>
      <c r="M1834" s="109"/>
      <c r="N1834" s="109"/>
      <c r="O1834" s="109"/>
      <c r="P1834" s="109"/>
      <c r="Q1834" s="109"/>
      <c r="R1834" s="109"/>
      <c r="S1834" s="109"/>
      <c r="T1834" s="241"/>
      <c r="U1834" s="157"/>
      <c r="V1834" s="157"/>
      <c r="W1834" s="158"/>
      <c r="X1834" s="140"/>
      <c r="Y1834" s="140"/>
      <c r="Z1834" s="140"/>
      <c r="AA1834" s="242"/>
      <c r="AB1834" s="242"/>
      <c r="AC1834" s="242"/>
      <c r="AD1834" s="242"/>
      <c r="AE1834" s="101" t="str">
        <f t="shared" si="28"/>
        <v/>
      </c>
      <c r="AF1834" s="101"/>
      <c r="AG1834" s="101"/>
      <c r="AH1834" s="101"/>
      <c r="AI1834" s="101"/>
      <c r="AJ1834" s="101"/>
      <c r="AK1834" s="140"/>
      <c r="AL1834" s="140"/>
      <c r="AM1834" s="140"/>
      <c r="AN1834" s="140"/>
      <c r="AO1834" s="140"/>
    </row>
    <row r="1835" spans="1:41" ht="16" customHeight="1" x14ac:dyDescent="0.35">
      <c r="A1835" s="132"/>
      <c r="B1835" s="133"/>
      <c r="C1835" s="133"/>
      <c r="D1835" s="133"/>
      <c r="E1835" s="133"/>
      <c r="F1835" s="134"/>
      <c r="G1835" s="135"/>
      <c r="H1835" s="136"/>
      <c r="I1835" s="108"/>
      <c r="J1835" s="109"/>
      <c r="K1835" s="109"/>
      <c r="L1835" s="109"/>
      <c r="M1835" s="109"/>
      <c r="N1835" s="109"/>
      <c r="O1835" s="109"/>
      <c r="P1835" s="109"/>
      <c r="Q1835" s="109"/>
      <c r="R1835" s="109"/>
      <c r="S1835" s="109"/>
      <c r="T1835" s="241"/>
      <c r="U1835" s="157"/>
      <c r="V1835" s="157"/>
      <c r="W1835" s="158"/>
      <c r="X1835" s="140"/>
      <c r="Y1835" s="140"/>
      <c r="Z1835" s="140"/>
      <c r="AA1835" s="242"/>
      <c r="AB1835" s="242"/>
      <c r="AC1835" s="242"/>
      <c r="AD1835" s="242"/>
      <c r="AE1835" s="101" t="str">
        <f t="shared" si="28"/>
        <v/>
      </c>
      <c r="AF1835" s="101"/>
      <c r="AG1835" s="101"/>
      <c r="AH1835" s="101"/>
      <c r="AI1835" s="101"/>
      <c r="AJ1835" s="101"/>
      <c r="AK1835" s="140"/>
      <c r="AL1835" s="140"/>
      <c r="AM1835" s="140"/>
      <c r="AN1835" s="140"/>
      <c r="AO1835" s="140"/>
    </row>
    <row r="1836" spans="1:41" ht="16" customHeight="1" x14ac:dyDescent="0.35">
      <c r="A1836" s="132"/>
      <c r="B1836" s="133"/>
      <c r="C1836" s="133"/>
      <c r="D1836" s="133"/>
      <c r="E1836" s="133"/>
      <c r="F1836" s="134"/>
      <c r="G1836" s="135"/>
      <c r="H1836" s="136"/>
      <c r="I1836" s="108"/>
      <c r="J1836" s="109"/>
      <c r="K1836" s="109"/>
      <c r="L1836" s="109"/>
      <c r="M1836" s="109"/>
      <c r="N1836" s="109"/>
      <c r="O1836" s="109"/>
      <c r="P1836" s="109"/>
      <c r="Q1836" s="109"/>
      <c r="R1836" s="109"/>
      <c r="S1836" s="109"/>
      <c r="T1836" s="241"/>
      <c r="U1836" s="157"/>
      <c r="V1836" s="157"/>
      <c r="W1836" s="158"/>
      <c r="X1836" s="140"/>
      <c r="Y1836" s="140"/>
      <c r="Z1836" s="140"/>
      <c r="AA1836" s="242"/>
      <c r="AB1836" s="242"/>
      <c r="AC1836" s="242"/>
      <c r="AD1836" s="242"/>
      <c r="AE1836" s="101" t="str">
        <f t="shared" si="28"/>
        <v/>
      </c>
      <c r="AF1836" s="101"/>
      <c r="AG1836" s="101"/>
      <c r="AH1836" s="101"/>
      <c r="AI1836" s="101"/>
      <c r="AJ1836" s="101"/>
      <c r="AK1836" s="140"/>
      <c r="AL1836" s="140"/>
      <c r="AM1836" s="140"/>
      <c r="AN1836" s="140"/>
      <c r="AO1836" s="140"/>
    </row>
    <row r="1837" spans="1:41" ht="16" customHeight="1" x14ac:dyDescent="0.35">
      <c r="A1837" s="132"/>
      <c r="B1837" s="133"/>
      <c r="C1837" s="133"/>
      <c r="D1837" s="133"/>
      <c r="E1837" s="133"/>
      <c r="F1837" s="134"/>
      <c r="G1837" s="135"/>
      <c r="H1837" s="136"/>
      <c r="I1837" s="108"/>
      <c r="J1837" s="109"/>
      <c r="K1837" s="109"/>
      <c r="L1837" s="109"/>
      <c r="M1837" s="109"/>
      <c r="N1837" s="109"/>
      <c r="O1837" s="109"/>
      <c r="P1837" s="109"/>
      <c r="Q1837" s="109"/>
      <c r="R1837" s="109"/>
      <c r="S1837" s="109"/>
      <c r="T1837" s="241"/>
      <c r="U1837" s="157"/>
      <c r="V1837" s="157"/>
      <c r="W1837" s="158"/>
      <c r="X1837" s="140"/>
      <c r="Y1837" s="140"/>
      <c r="Z1837" s="140"/>
      <c r="AA1837" s="242"/>
      <c r="AB1837" s="242"/>
      <c r="AC1837" s="242"/>
      <c r="AD1837" s="242"/>
      <c r="AE1837" s="101" t="str">
        <f t="shared" si="28"/>
        <v/>
      </c>
      <c r="AF1837" s="101"/>
      <c r="AG1837" s="101"/>
      <c r="AH1837" s="101"/>
      <c r="AI1837" s="101"/>
      <c r="AJ1837" s="101"/>
      <c r="AK1837" s="140"/>
      <c r="AL1837" s="140"/>
      <c r="AM1837" s="140"/>
      <c r="AN1837" s="140"/>
      <c r="AO1837" s="140"/>
    </row>
    <row r="1838" spans="1:41" ht="16" customHeight="1" x14ac:dyDescent="0.35">
      <c r="A1838" s="132"/>
      <c r="B1838" s="133"/>
      <c r="C1838" s="133"/>
      <c r="D1838" s="133"/>
      <c r="E1838" s="133"/>
      <c r="F1838" s="134"/>
      <c r="G1838" s="135"/>
      <c r="H1838" s="136"/>
      <c r="I1838" s="108"/>
      <c r="J1838" s="109"/>
      <c r="K1838" s="109"/>
      <c r="L1838" s="109"/>
      <c r="M1838" s="109"/>
      <c r="N1838" s="109"/>
      <c r="O1838" s="109"/>
      <c r="P1838" s="109"/>
      <c r="Q1838" s="109"/>
      <c r="R1838" s="109"/>
      <c r="S1838" s="109"/>
      <c r="T1838" s="241"/>
      <c r="U1838" s="157"/>
      <c r="V1838" s="157"/>
      <c r="W1838" s="158"/>
      <c r="X1838" s="140"/>
      <c r="Y1838" s="140"/>
      <c r="Z1838" s="140"/>
      <c r="AA1838" s="242"/>
      <c r="AB1838" s="242"/>
      <c r="AC1838" s="242"/>
      <c r="AD1838" s="242"/>
      <c r="AE1838" s="101" t="str">
        <f t="shared" si="28"/>
        <v/>
      </c>
      <c r="AF1838" s="101"/>
      <c r="AG1838" s="101"/>
      <c r="AH1838" s="101"/>
      <c r="AI1838" s="101"/>
      <c r="AJ1838" s="101"/>
      <c r="AK1838" s="140"/>
      <c r="AL1838" s="140"/>
      <c r="AM1838" s="140"/>
      <c r="AN1838" s="140"/>
      <c r="AO1838" s="140"/>
    </row>
    <row r="1839" spans="1:41" ht="16" customHeight="1" x14ac:dyDescent="0.35">
      <c r="A1839" s="132"/>
      <c r="B1839" s="133"/>
      <c r="C1839" s="133"/>
      <c r="D1839" s="133"/>
      <c r="E1839" s="133"/>
      <c r="F1839" s="134"/>
      <c r="G1839" s="135"/>
      <c r="H1839" s="136"/>
      <c r="I1839" s="108"/>
      <c r="J1839" s="109"/>
      <c r="K1839" s="109"/>
      <c r="L1839" s="109"/>
      <c r="M1839" s="109"/>
      <c r="N1839" s="109"/>
      <c r="O1839" s="109"/>
      <c r="P1839" s="109"/>
      <c r="Q1839" s="109"/>
      <c r="R1839" s="109"/>
      <c r="S1839" s="109"/>
      <c r="T1839" s="241"/>
      <c r="U1839" s="157"/>
      <c r="V1839" s="157"/>
      <c r="W1839" s="158"/>
      <c r="X1839" s="140"/>
      <c r="Y1839" s="140"/>
      <c r="Z1839" s="140"/>
      <c r="AA1839" s="242"/>
      <c r="AB1839" s="242"/>
      <c r="AC1839" s="242"/>
      <c r="AD1839" s="242"/>
      <c r="AE1839" s="101" t="str">
        <f t="shared" si="28"/>
        <v/>
      </c>
      <c r="AF1839" s="101"/>
      <c r="AG1839" s="101"/>
      <c r="AH1839" s="101"/>
      <c r="AI1839" s="101"/>
      <c r="AJ1839" s="101"/>
      <c r="AK1839" s="140"/>
      <c r="AL1839" s="140"/>
      <c r="AM1839" s="140"/>
      <c r="AN1839" s="140"/>
      <c r="AO1839" s="140"/>
    </row>
    <row r="1840" spans="1:41" ht="16" customHeight="1" x14ac:dyDescent="0.35">
      <c r="A1840" s="132"/>
      <c r="B1840" s="133"/>
      <c r="C1840" s="133"/>
      <c r="D1840" s="133"/>
      <c r="E1840" s="133"/>
      <c r="F1840" s="134"/>
      <c r="G1840" s="135"/>
      <c r="H1840" s="136"/>
      <c r="I1840" s="108"/>
      <c r="J1840" s="109"/>
      <c r="K1840" s="109"/>
      <c r="L1840" s="109"/>
      <c r="M1840" s="109"/>
      <c r="N1840" s="109"/>
      <c r="O1840" s="109"/>
      <c r="P1840" s="109"/>
      <c r="Q1840" s="109"/>
      <c r="R1840" s="109"/>
      <c r="S1840" s="109"/>
      <c r="T1840" s="241"/>
      <c r="U1840" s="157"/>
      <c r="V1840" s="157"/>
      <c r="W1840" s="158"/>
      <c r="X1840" s="140"/>
      <c r="Y1840" s="140"/>
      <c r="Z1840" s="140"/>
      <c r="AA1840" s="242"/>
      <c r="AB1840" s="242"/>
      <c r="AC1840" s="242"/>
      <c r="AD1840" s="242"/>
      <c r="AE1840" s="101" t="str">
        <f t="shared" si="28"/>
        <v/>
      </c>
      <c r="AF1840" s="101"/>
      <c r="AG1840" s="101"/>
      <c r="AH1840" s="101"/>
      <c r="AI1840" s="101"/>
      <c r="AJ1840" s="101"/>
      <c r="AK1840" s="140"/>
      <c r="AL1840" s="140"/>
      <c r="AM1840" s="140"/>
      <c r="AN1840" s="140"/>
      <c r="AO1840" s="140"/>
    </row>
    <row r="1841" spans="1:41" ht="16" customHeight="1" x14ac:dyDescent="0.35">
      <c r="A1841" s="132"/>
      <c r="B1841" s="133"/>
      <c r="C1841" s="133"/>
      <c r="D1841" s="133"/>
      <c r="E1841" s="133"/>
      <c r="F1841" s="134"/>
      <c r="G1841" s="135"/>
      <c r="H1841" s="136"/>
      <c r="I1841" s="108"/>
      <c r="J1841" s="109"/>
      <c r="K1841" s="109"/>
      <c r="L1841" s="109"/>
      <c r="M1841" s="109"/>
      <c r="N1841" s="109"/>
      <c r="O1841" s="109"/>
      <c r="P1841" s="109"/>
      <c r="Q1841" s="109"/>
      <c r="R1841" s="109"/>
      <c r="S1841" s="109"/>
      <c r="T1841" s="241"/>
      <c r="U1841" s="157"/>
      <c r="V1841" s="157"/>
      <c r="W1841" s="158"/>
      <c r="X1841" s="140"/>
      <c r="Y1841" s="140"/>
      <c r="Z1841" s="140"/>
      <c r="AA1841" s="242"/>
      <c r="AB1841" s="242"/>
      <c r="AC1841" s="242"/>
      <c r="AD1841" s="242"/>
      <c r="AE1841" s="101" t="str">
        <f t="shared" si="28"/>
        <v/>
      </c>
      <c r="AF1841" s="101"/>
      <c r="AG1841" s="101"/>
      <c r="AH1841" s="101"/>
      <c r="AI1841" s="101"/>
      <c r="AJ1841" s="101"/>
      <c r="AK1841" s="140"/>
      <c r="AL1841" s="140"/>
      <c r="AM1841" s="140"/>
      <c r="AN1841" s="140"/>
      <c r="AO1841" s="140"/>
    </row>
    <row r="1842" spans="1:41" ht="16" customHeight="1" x14ac:dyDescent="0.35">
      <c r="A1842" s="132"/>
      <c r="B1842" s="133"/>
      <c r="C1842" s="133"/>
      <c r="D1842" s="133"/>
      <c r="E1842" s="133"/>
      <c r="F1842" s="134"/>
      <c r="G1842" s="135"/>
      <c r="H1842" s="136"/>
      <c r="I1842" s="108"/>
      <c r="J1842" s="109"/>
      <c r="K1842" s="109"/>
      <c r="L1842" s="109"/>
      <c r="M1842" s="109"/>
      <c r="N1842" s="109"/>
      <c r="O1842" s="109"/>
      <c r="P1842" s="109"/>
      <c r="Q1842" s="109"/>
      <c r="R1842" s="109"/>
      <c r="S1842" s="109"/>
      <c r="T1842" s="241"/>
      <c r="U1842" s="157"/>
      <c r="V1842" s="157"/>
      <c r="W1842" s="158"/>
      <c r="X1842" s="140"/>
      <c r="Y1842" s="140"/>
      <c r="Z1842" s="140"/>
      <c r="AA1842" s="242"/>
      <c r="AB1842" s="242"/>
      <c r="AC1842" s="242"/>
      <c r="AD1842" s="242"/>
      <c r="AE1842" s="101" t="str">
        <f t="shared" si="28"/>
        <v/>
      </c>
      <c r="AF1842" s="101"/>
      <c r="AG1842" s="101"/>
      <c r="AH1842" s="101"/>
      <c r="AI1842" s="101"/>
      <c r="AJ1842" s="101"/>
      <c r="AK1842" s="140"/>
      <c r="AL1842" s="140"/>
      <c r="AM1842" s="140"/>
      <c r="AN1842" s="140"/>
      <c r="AO1842" s="140"/>
    </row>
    <row r="1843" spans="1:41" ht="16" customHeight="1" x14ac:dyDescent="0.35">
      <c r="A1843" s="132"/>
      <c r="B1843" s="133"/>
      <c r="C1843" s="133"/>
      <c r="D1843" s="133"/>
      <c r="E1843" s="133"/>
      <c r="F1843" s="134"/>
      <c r="G1843" s="135"/>
      <c r="H1843" s="136"/>
      <c r="I1843" s="108"/>
      <c r="J1843" s="109"/>
      <c r="K1843" s="109"/>
      <c r="L1843" s="109"/>
      <c r="M1843" s="109"/>
      <c r="N1843" s="109"/>
      <c r="O1843" s="109"/>
      <c r="P1843" s="109"/>
      <c r="Q1843" s="109"/>
      <c r="R1843" s="109"/>
      <c r="S1843" s="109"/>
      <c r="T1843" s="241"/>
      <c r="U1843" s="157"/>
      <c r="V1843" s="157"/>
      <c r="W1843" s="158"/>
      <c r="X1843" s="140"/>
      <c r="Y1843" s="140"/>
      <c r="Z1843" s="140"/>
      <c r="AA1843" s="242"/>
      <c r="AB1843" s="242"/>
      <c r="AC1843" s="242"/>
      <c r="AD1843" s="242"/>
      <c r="AE1843" s="101" t="str">
        <f t="shared" si="28"/>
        <v/>
      </c>
      <c r="AF1843" s="101"/>
      <c r="AG1843" s="101"/>
      <c r="AH1843" s="101"/>
      <c r="AI1843" s="101"/>
      <c r="AJ1843" s="101"/>
      <c r="AK1843" s="140"/>
      <c r="AL1843" s="140"/>
      <c r="AM1843" s="140"/>
      <c r="AN1843" s="140"/>
      <c r="AO1843" s="140"/>
    </row>
    <row r="1844" spans="1:41" ht="16" customHeight="1" x14ac:dyDescent="0.35">
      <c r="A1844" s="132"/>
      <c r="B1844" s="133"/>
      <c r="C1844" s="133"/>
      <c r="D1844" s="133"/>
      <c r="E1844" s="133"/>
      <c r="F1844" s="134"/>
      <c r="G1844" s="135"/>
      <c r="H1844" s="136"/>
      <c r="I1844" s="108"/>
      <c r="J1844" s="109"/>
      <c r="K1844" s="109"/>
      <c r="L1844" s="109"/>
      <c r="M1844" s="109"/>
      <c r="N1844" s="109"/>
      <c r="O1844" s="109"/>
      <c r="P1844" s="109"/>
      <c r="Q1844" s="109"/>
      <c r="R1844" s="109"/>
      <c r="S1844" s="109"/>
      <c r="T1844" s="241"/>
      <c r="U1844" s="157"/>
      <c r="V1844" s="157"/>
      <c r="W1844" s="158"/>
      <c r="X1844" s="140"/>
      <c r="Y1844" s="140"/>
      <c r="Z1844" s="140"/>
      <c r="AA1844" s="242"/>
      <c r="AB1844" s="242"/>
      <c r="AC1844" s="242"/>
      <c r="AD1844" s="242"/>
      <c r="AE1844" s="101" t="str">
        <f t="shared" si="28"/>
        <v/>
      </c>
      <c r="AF1844" s="101"/>
      <c r="AG1844" s="101"/>
      <c r="AH1844" s="101"/>
      <c r="AI1844" s="101"/>
      <c r="AJ1844" s="101"/>
      <c r="AK1844" s="140"/>
      <c r="AL1844" s="140"/>
      <c r="AM1844" s="140"/>
      <c r="AN1844" s="140"/>
      <c r="AO1844" s="140"/>
    </row>
    <row r="1845" spans="1:41" ht="16" customHeight="1" x14ac:dyDescent="0.35">
      <c r="A1845" s="132"/>
      <c r="B1845" s="133"/>
      <c r="C1845" s="133"/>
      <c r="D1845" s="133"/>
      <c r="E1845" s="133"/>
      <c r="F1845" s="134"/>
      <c r="G1845" s="135"/>
      <c r="H1845" s="136"/>
      <c r="I1845" s="108"/>
      <c r="J1845" s="109"/>
      <c r="K1845" s="109"/>
      <c r="L1845" s="109"/>
      <c r="M1845" s="109"/>
      <c r="N1845" s="109"/>
      <c r="O1845" s="109"/>
      <c r="P1845" s="109"/>
      <c r="Q1845" s="109"/>
      <c r="R1845" s="109"/>
      <c r="S1845" s="109"/>
      <c r="T1845" s="241"/>
      <c r="U1845" s="157"/>
      <c r="V1845" s="157"/>
      <c r="W1845" s="158"/>
      <c r="X1845" s="140"/>
      <c r="Y1845" s="140"/>
      <c r="Z1845" s="140"/>
      <c r="AA1845" s="242"/>
      <c r="AB1845" s="242"/>
      <c r="AC1845" s="242"/>
      <c r="AD1845" s="242"/>
      <c r="AE1845" s="101" t="str">
        <f t="shared" si="28"/>
        <v/>
      </c>
      <c r="AF1845" s="101"/>
      <c r="AG1845" s="101"/>
      <c r="AH1845" s="101"/>
      <c r="AI1845" s="101"/>
      <c r="AJ1845" s="101"/>
      <c r="AK1845" s="140"/>
      <c r="AL1845" s="140"/>
      <c r="AM1845" s="140"/>
      <c r="AN1845" s="140"/>
      <c r="AO1845" s="140"/>
    </row>
    <row r="1846" spans="1:41" ht="16" customHeight="1" x14ac:dyDescent="0.35">
      <c r="A1846" s="132"/>
      <c r="B1846" s="133"/>
      <c r="C1846" s="133"/>
      <c r="D1846" s="133"/>
      <c r="E1846" s="133"/>
      <c r="F1846" s="134"/>
      <c r="G1846" s="135"/>
      <c r="H1846" s="136"/>
      <c r="I1846" s="108"/>
      <c r="J1846" s="109"/>
      <c r="K1846" s="109"/>
      <c r="L1846" s="109"/>
      <c r="M1846" s="109"/>
      <c r="N1846" s="109"/>
      <c r="O1846" s="109"/>
      <c r="P1846" s="109"/>
      <c r="Q1846" s="109"/>
      <c r="R1846" s="109"/>
      <c r="S1846" s="109"/>
      <c r="T1846" s="241"/>
      <c r="U1846" s="157"/>
      <c r="V1846" s="157"/>
      <c r="W1846" s="158"/>
      <c r="X1846" s="140"/>
      <c r="Y1846" s="140"/>
      <c r="Z1846" s="140"/>
      <c r="AA1846" s="242"/>
      <c r="AB1846" s="242"/>
      <c r="AC1846" s="242"/>
      <c r="AD1846" s="242"/>
      <c r="AE1846" s="101" t="str">
        <f t="shared" si="28"/>
        <v/>
      </c>
      <c r="AF1846" s="101"/>
      <c r="AG1846" s="101"/>
      <c r="AH1846" s="101"/>
      <c r="AI1846" s="101"/>
      <c r="AJ1846" s="101"/>
      <c r="AK1846" s="140"/>
      <c r="AL1846" s="140"/>
      <c r="AM1846" s="140"/>
      <c r="AN1846" s="140"/>
      <c r="AO1846" s="140"/>
    </row>
    <row r="1847" spans="1:41" ht="16" customHeight="1" x14ac:dyDescent="0.35">
      <c r="A1847" s="132"/>
      <c r="B1847" s="133"/>
      <c r="C1847" s="133"/>
      <c r="D1847" s="133"/>
      <c r="E1847" s="133"/>
      <c r="F1847" s="134"/>
      <c r="G1847" s="135"/>
      <c r="H1847" s="136"/>
      <c r="I1847" s="108"/>
      <c r="J1847" s="109"/>
      <c r="K1847" s="109"/>
      <c r="L1847" s="109"/>
      <c r="M1847" s="109"/>
      <c r="N1847" s="109"/>
      <c r="O1847" s="109"/>
      <c r="P1847" s="109"/>
      <c r="Q1847" s="109"/>
      <c r="R1847" s="109"/>
      <c r="S1847" s="109"/>
      <c r="T1847" s="241"/>
      <c r="U1847" s="157"/>
      <c r="V1847" s="157"/>
      <c r="W1847" s="158"/>
      <c r="X1847" s="140"/>
      <c r="Y1847" s="140"/>
      <c r="Z1847" s="140"/>
      <c r="AA1847" s="242"/>
      <c r="AB1847" s="242"/>
      <c r="AC1847" s="242"/>
      <c r="AD1847" s="242"/>
      <c r="AE1847" s="101" t="str">
        <f t="shared" si="28"/>
        <v/>
      </c>
      <c r="AF1847" s="101"/>
      <c r="AG1847" s="101"/>
      <c r="AH1847" s="101"/>
      <c r="AI1847" s="101"/>
      <c r="AJ1847" s="101"/>
      <c r="AK1847" s="140"/>
      <c r="AL1847" s="140"/>
      <c r="AM1847" s="140"/>
      <c r="AN1847" s="140"/>
      <c r="AO1847" s="140"/>
    </row>
    <row r="1848" spans="1:41" ht="16" customHeight="1" x14ac:dyDescent="0.35">
      <c r="A1848" s="132"/>
      <c r="B1848" s="133"/>
      <c r="C1848" s="133"/>
      <c r="D1848" s="133"/>
      <c r="E1848" s="133"/>
      <c r="F1848" s="134"/>
      <c r="G1848" s="135"/>
      <c r="H1848" s="136"/>
      <c r="I1848" s="108"/>
      <c r="J1848" s="109"/>
      <c r="K1848" s="109"/>
      <c r="L1848" s="109"/>
      <c r="M1848" s="109"/>
      <c r="N1848" s="109"/>
      <c r="O1848" s="109"/>
      <c r="P1848" s="109"/>
      <c r="Q1848" s="109"/>
      <c r="R1848" s="109"/>
      <c r="S1848" s="109"/>
      <c r="T1848" s="241"/>
      <c r="U1848" s="157"/>
      <c r="V1848" s="157"/>
      <c r="W1848" s="158"/>
      <c r="X1848" s="140"/>
      <c r="Y1848" s="140"/>
      <c r="Z1848" s="140"/>
      <c r="AA1848" s="242"/>
      <c r="AB1848" s="242"/>
      <c r="AC1848" s="242"/>
      <c r="AD1848" s="242"/>
      <c r="AE1848" s="101" t="str">
        <f t="shared" si="28"/>
        <v/>
      </c>
      <c r="AF1848" s="101"/>
      <c r="AG1848" s="101"/>
      <c r="AH1848" s="101"/>
      <c r="AI1848" s="101"/>
      <c r="AJ1848" s="101"/>
      <c r="AK1848" s="140"/>
      <c r="AL1848" s="140"/>
      <c r="AM1848" s="140"/>
      <c r="AN1848" s="140"/>
      <c r="AO1848" s="140"/>
    </row>
    <row r="1849" spans="1:41" ht="16" customHeight="1" x14ac:dyDescent="0.35">
      <c r="A1849" s="132"/>
      <c r="B1849" s="133"/>
      <c r="C1849" s="133"/>
      <c r="D1849" s="133"/>
      <c r="E1849" s="133"/>
      <c r="F1849" s="134"/>
      <c r="G1849" s="135"/>
      <c r="H1849" s="136"/>
      <c r="I1849" s="108"/>
      <c r="J1849" s="109"/>
      <c r="K1849" s="109"/>
      <c r="L1849" s="109"/>
      <c r="M1849" s="109"/>
      <c r="N1849" s="109"/>
      <c r="O1849" s="109"/>
      <c r="P1849" s="109"/>
      <c r="Q1849" s="109"/>
      <c r="R1849" s="109"/>
      <c r="S1849" s="109"/>
      <c r="T1849" s="241"/>
      <c r="U1849" s="157"/>
      <c r="V1849" s="157"/>
      <c r="W1849" s="158"/>
      <c r="X1849" s="140"/>
      <c r="Y1849" s="140"/>
      <c r="Z1849" s="140"/>
      <c r="AA1849" s="242"/>
      <c r="AB1849" s="242"/>
      <c r="AC1849" s="242"/>
      <c r="AD1849" s="242"/>
      <c r="AE1849" s="101" t="str">
        <f t="shared" si="28"/>
        <v/>
      </c>
      <c r="AF1849" s="101"/>
      <c r="AG1849" s="101"/>
      <c r="AH1849" s="101"/>
      <c r="AI1849" s="101"/>
      <c r="AJ1849" s="101"/>
      <c r="AK1849" s="140"/>
      <c r="AL1849" s="140"/>
      <c r="AM1849" s="140"/>
      <c r="AN1849" s="140"/>
      <c r="AO1849" s="140"/>
    </row>
    <row r="1850" spans="1:41" ht="16" customHeight="1" x14ac:dyDescent="0.35">
      <c r="A1850" s="132"/>
      <c r="B1850" s="133"/>
      <c r="C1850" s="133"/>
      <c r="D1850" s="133"/>
      <c r="E1850" s="133"/>
      <c r="F1850" s="134"/>
      <c r="G1850" s="135"/>
      <c r="H1850" s="136"/>
      <c r="I1850" s="108"/>
      <c r="J1850" s="109"/>
      <c r="K1850" s="109"/>
      <c r="L1850" s="109"/>
      <c r="M1850" s="109"/>
      <c r="N1850" s="109"/>
      <c r="O1850" s="109"/>
      <c r="P1850" s="109"/>
      <c r="Q1850" s="109"/>
      <c r="R1850" s="109"/>
      <c r="S1850" s="109"/>
      <c r="T1850" s="241"/>
      <c r="U1850" s="157"/>
      <c r="V1850" s="157"/>
      <c r="W1850" s="158"/>
      <c r="X1850" s="140"/>
      <c r="Y1850" s="140"/>
      <c r="Z1850" s="140"/>
      <c r="AA1850" s="242"/>
      <c r="AB1850" s="242"/>
      <c r="AC1850" s="242"/>
      <c r="AD1850" s="242"/>
      <c r="AE1850" s="101" t="str">
        <f t="shared" si="28"/>
        <v/>
      </c>
      <c r="AF1850" s="101"/>
      <c r="AG1850" s="101"/>
      <c r="AH1850" s="101"/>
      <c r="AI1850" s="101"/>
      <c r="AJ1850" s="101"/>
      <c r="AK1850" s="140"/>
      <c r="AL1850" s="140"/>
      <c r="AM1850" s="140"/>
      <c r="AN1850" s="140"/>
      <c r="AO1850" s="140"/>
    </row>
    <row r="1851" spans="1:41" ht="16" customHeight="1" x14ac:dyDescent="0.35">
      <c r="A1851" s="132"/>
      <c r="B1851" s="133"/>
      <c r="C1851" s="133"/>
      <c r="D1851" s="133"/>
      <c r="E1851" s="133"/>
      <c r="F1851" s="134"/>
      <c r="G1851" s="135"/>
      <c r="H1851" s="136"/>
      <c r="I1851" s="108"/>
      <c r="J1851" s="109"/>
      <c r="K1851" s="109"/>
      <c r="L1851" s="109"/>
      <c r="M1851" s="109"/>
      <c r="N1851" s="109"/>
      <c r="O1851" s="109"/>
      <c r="P1851" s="109"/>
      <c r="Q1851" s="109"/>
      <c r="R1851" s="109"/>
      <c r="S1851" s="109"/>
      <c r="T1851" s="241"/>
      <c r="U1851" s="157"/>
      <c r="V1851" s="157"/>
      <c r="W1851" s="158"/>
      <c r="X1851" s="140"/>
      <c r="Y1851" s="140"/>
      <c r="Z1851" s="140"/>
      <c r="AA1851" s="242"/>
      <c r="AB1851" s="242"/>
      <c r="AC1851" s="242"/>
      <c r="AD1851" s="242"/>
      <c r="AE1851" s="101" t="str">
        <f t="shared" si="28"/>
        <v/>
      </c>
      <c r="AF1851" s="101"/>
      <c r="AG1851" s="101"/>
      <c r="AH1851" s="101"/>
      <c r="AI1851" s="101"/>
      <c r="AJ1851" s="101"/>
      <c r="AK1851" s="140"/>
      <c r="AL1851" s="140"/>
      <c r="AM1851" s="140"/>
      <c r="AN1851" s="140"/>
      <c r="AO1851" s="140"/>
    </row>
    <row r="1852" spans="1:41" ht="16" customHeight="1" x14ac:dyDescent="0.35">
      <c r="A1852" s="132"/>
      <c r="B1852" s="133"/>
      <c r="C1852" s="133"/>
      <c r="D1852" s="133"/>
      <c r="E1852" s="133"/>
      <c r="F1852" s="134"/>
      <c r="G1852" s="135"/>
      <c r="H1852" s="136"/>
      <c r="I1852" s="108"/>
      <c r="J1852" s="109"/>
      <c r="K1852" s="109"/>
      <c r="L1852" s="109"/>
      <c r="M1852" s="109"/>
      <c r="N1852" s="109"/>
      <c r="O1852" s="109"/>
      <c r="P1852" s="109"/>
      <c r="Q1852" s="109"/>
      <c r="R1852" s="109"/>
      <c r="S1852" s="109"/>
      <c r="T1852" s="241"/>
      <c r="U1852" s="157"/>
      <c r="V1852" s="157"/>
      <c r="W1852" s="158"/>
      <c r="X1852" s="140"/>
      <c r="Y1852" s="140"/>
      <c r="Z1852" s="140"/>
      <c r="AA1852" s="242"/>
      <c r="AB1852" s="242"/>
      <c r="AC1852" s="242"/>
      <c r="AD1852" s="242"/>
      <c r="AE1852" s="101" t="str">
        <f t="shared" si="28"/>
        <v/>
      </c>
      <c r="AF1852" s="101"/>
      <c r="AG1852" s="101"/>
      <c r="AH1852" s="101"/>
      <c r="AI1852" s="101"/>
      <c r="AJ1852" s="101"/>
      <c r="AK1852" s="140"/>
      <c r="AL1852" s="140"/>
      <c r="AM1852" s="140"/>
      <c r="AN1852" s="140"/>
      <c r="AO1852" s="140"/>
    </row>
    <row r="1853" spans="1:41" ht="16" customHeight="1" x14ac:dyDescent="0.35">
      <c r="A1853" s="132"/>
      <c r="B1853" s="133"/>
      <c r="C1853" s="133"/>
      <c r="D1853" s="133"/>
      <c r="E1853" s="133"/>
      <c r="F1853" s="134"/>
      <c r="G1853" s="135"/>
      <c r="H1853" s="136"/>
      <c r="I1853" s="108"/>
      <c r="J1853" s="109"/>
      <c r="K1853" s="109"/>
      <c r="L1853" s="109"/>
      <c r="M1853" s="109"/>
      <c r="N1853" s="109"/>
      <c r="O1853" s="109"/>
      <c r="P1853" s="109"/>
      <c r="Q1853" s="109"/>
      <c r="R1853" s="109"/>
      <c r="S1853" s="109"/>
      <c r="T1853" s="241"/>
      <c r="U1853" s="157"/>
      <c r="V1853" s="157"/>
      <c r="W1853" s="158"/>
      <c r="X1853" s="140"/>
      <c r="Y1853" s="140"/>
      <c r="Z1853" s="140"/>
      <c r="AA1853" s="242"/>
      <c r="AB1853" s="242"/>
      <c r="AC1853" s="242"/>
      <c r="AD1853" s="242"/>
      <c r="AE1853" s="101" t="str">
        <f t="shared" si="28"/>
        <v/>
      </c>
      <c r="AF1853" s="101"/>
      <c r="AG1853" s="101"/>
      <c r="AH1853" s="101"/>
      <c r="AI1853" s="101"/>
      <c r="AJ1853" s="101"/>
      <c r="AK1853" s="140"/>
      <c r="AL1853" s="140"/>
      <c r="AM1853" s="140"/>
      <c r="AN1853" s="140"/>
      <c r="AO1853" s="140"/>
    </row>
    <row r="1854" spans="1:41" ht="16" customHeight="1" x14ac:dyDescent="0.35">
      <c r="A1854" s="132"/>
      <c r="B1854" s="133"/>
      <c r="C1854" s="133"/>
      <c r="D1854" s="133"/>
      <c r="E1854" s="133"/>
      <c r="F1854" s="134"/>
      <c r="G1854" s="135"/>
      <c r="H1854" s="136"/>
      <c r="I1854" s="108"/>
      <c r="J1854" s="109"/>
      <c r="K1854" s="109"/>
      <c r="L1854" s="109"/>
      <c r="M1854" s="109"/>
      <c r="N1854" s="109"/>
      <c r="O1854" s="109"/>
      <c r="P1854" s="109"/>
      <c r="Q1854" s="109"/>
      <c r="R1854" s="109"/>
      <c r="S1854" s="109"/>
      <c r="T1854" s="241"/>
      <c r="U1854" s="157"/>
      <c r="V1854" s="157"/>
      <c r="W1854" s="158"/>
      <c r="X1854" s="140"/>
      <c r="Y1854" s="140"/>
      <c r="Z1854" s="140"/>
      <c r="AA1854" s="242"/>
      <c r="AB1854" s="242"/>
      <c r="AC1854" s="242"/>
      <c r="AD1854" s="242"/>
      <c r="AE1854" s="101" t="str">
        <f t="shared" si="28"/>
        <v/>
      </c>
      <c r="AF1854" s="101"/>
      <c r="AG1854" s="101"/>
      <c r="AH1854" s="101"/>
      <c r="AI1854" s="101"/>
      <c r="AJ1854" s="101"/>
      <c r="AK1854" s="140"/>
      <c r="AL1854" s="140"/>
      <c r="AM1854" s="140"/>
      <c r="AN1854" s="140"/>
      <c r="AO1854" s="140"/>
    </row>
    <row r="1855" spans="1:41" ht="16" customHeight="1" x14ac:dyDescent="0.35">
      <c r="A1855" s="132"/>
      <c r="B1855" s="133"/>
      <c r="C1855" s="133"/>
      <c r="D1855" s="133"/>
      <c r="E1855" s="133"/>
      <c r="F1855" s="134"/>
      <c r="G1855" s="135"/>
      <c r="H1855" s="136"/>
      <c r="I1855" s="108"/>
      <c r="J1855" s="109"/>
      <c r="K1855" s="109"/>
      <c r="L1855" s="109"/>
      <c r="M1855" s="109"/>
      <c r="N1855" s="109"/>
      <c r="O1855" s="109"/>
      <c r="P1855" s="109"/>
      <c r="Q1855" s="109"/>
      <c r="R1855" s="109"/>
      <c r="S1855" s="109"/>
      <c r="T1855" s="241"/>
      <c r="U1855" s="157"/>
      <c r="V1855" s="157"/>
      <c r="W1855" s="158"/>
      <c r="X1855" s="140"/>
      <c r="Y1855" s="140"/>
      <c r="Z1855" s="140"/>
      <c r="AA1855" s="242"/>
      <c r="AB1855" s="242"/>
      <c r="AC1855" s="242"/>
      <c r="AD1855" s="242"/>
      <c r="AE1855" s="101" t="str">
        <f t="shared" si="28"/>
        <v/>
      </c>
      <c r="AF1855" s="101"/>
      <c r="AG1855" s="101"/>
      <c r="AH1855" s="101"/>
      <c r="AI1855" s="101"/>
      <c r="AJ1855" s="101"/>
      <c r="AK1855" s="140"/>
      <c r="AL1855" s="140"/>
      <c r="AM1855" s="140"/>
      <c r="AN1855" s="140"/>
      <c r="AO1855" s="140"/>
    </row>
    <row r="1856" spans="1:41" ht="16" customHeight="1" x14ac:dyDescent="0.35">
      <c r="A1856" s="132"/>
      <c r="B1856" s="133"/>
      <c r="C1856" s="133"/>
      <c r="D1856" s="133"/>
      <c r="E1856" s="133"/>
      <c r="F1856" s="134"/>
      <c r="G1856" s="135"/>
      <c r="H1856" s="136"/>
      <c r="I1856" s="108"/>
      <c r="J1856" s="109"/>
      <c r="K1856" s="109"/>
      <c r="L1856" s="109"/>
      <c r="M1856" s="109"/>
      <c r="N1856" s="109"/>
      <c r="O1856" s="109"/>
      <c r="P1856" s="109"/>
      <c r="Q1856" s="109"/>
      <c r="R1856" s="109"/>
      <c r="S1856" s="109"/>
      <c r="T1856" s="241"/>
      <c r="U1856" s="157"/>
      <c r="V1856" s="157"/>
      <c r="W1856" s="158"/>
      <c r="X1856" s="140"/>
      <c r="Y1856" s="140"/>
      <c r="Z1856" s="140"/>
      <c r="AA1856" s="242"/>
      <c r="AB1856" s="242"/>
      <c r="AC1856" s="242"/>
      <c r="AD1856" s="242"/>
      <c r="AE1856" s="101" t="str">
        <f t="shared" si="28"/>
        <v/>
      </c>
      <c r="AF1856" s="101"/>
      <c r="AG1856" s="101"/>
      <c r="AH1856" s="101"/>
      <c r="AI1856" s="101"/>
      <c r="AJ1856" s="101"/>
      <c r="AK1856" s="140"/>
      <c r="AL1856" s="140"/>
      <c r="AM1856" s="140"/>
      <c r="AN1856" s="140"/>
      <c r="AO1856" s="140"/>
    </row>
    <row r="1857" spans="1:41" ht="16" customHeight="1" x14ac:dyDescent="0.35">
      <c r="A1857" s="132"/>
      <c r="B1857" s="133"/>
      <c r="C1857" s="133"/>
      <c r="D1857" s="133"/>
      <c r="E1857" s="133"/>
      <c r="F1857" s="134"/>
      <c r="G1857" s="135"/>
      <c r="H1857" s="136"/>
      <c r="I1857" s="108"/>
      <c r="J1857" s="109"/>
      <c r="K1857" s="109"/>
      <c r="L1857" s="109"/>
      <c r="M1857" s="109"/>
      <c r="N1857" s="109"/>
      <c r="O1857" s="109"/>
      <c r="P1857" s="109"/>
      <c r="Q1857" s="109"/>
      <c r="R1857" s="109"/>
      <c r="S1857" s="109"/>
      <c r="T1857" s="241"/>
      <c r="U1857" s="157"/>
      <c r="V1857" s="157"/>
      <c r="W1857" s="158"/>
      <c r="X1857" s="140"/>
      <c r="Y1857" s="140"/>
      <c r="Z1857" s="140"/>
      <c r="AA1857" s="242"/>
      <c r="AB1857" s="242"/>
      <c r="AC1857" s="242"/>
      <c r="AD1857" s="242"/>
      <c r="AE1857" s="101" t="str">
        <f t="shared" si="28"/>
        <v/>
      </c>
      <c r="AF1857" s="101"/>
      <c r="AG1857" s="101"/>
      <c r="AH1857" s="101"/>
      <c r="AI1857" s="101"/>
      <c r="AJ1857" s="101"/>
      <c r="AK1857" s="140"/>
      <c r="AL1857" s="140"/>
      <c r="AM1857" s="140"/>
      <c r="AN1857" s="140"/>
      <c r="AO1857" s="140"/>
    </row>
    <row r="1858" spans="1:41" ht="16" customHeight="1" x14ac:dyDescent="0.35">
      <c r="A1858" s="132"/>
      <c r="B1858" s="133"/>
      <c r="C1858" s="133"/>
      <c r="D1858" s="133"/>
      <c r="E1858" s="133"/>
      <c r="F1858" s="134"/>
      <c r="G1858" s="135"/>
      <c r="H1858" s="136"/>
      <c r="I1858" s="108"/>
      <c r="J1858" s="109"/>
      <c r="K1858" s="109"/>
      <c r="L1858" s="109"/>
      <c r="M1858" s="109"/>
      <c r="N1858" s="109"/>
      <c r="O1858" s="109"/>
      <c r="P1858" s="109"/>
      <c r="Q1858" s="109"/>
      <c r="R1858" s="109"/>
      <c r="S1858" s="109"/>
      <c r="T1858" s="241"/>
      <c r="U1858" s="157"/>
      <c r="V1858" s="157"/>
      <c r="W1858" s="158"/>
      <c r="X1858" s="140"/>
      <c r="Y1858" s="140"/>
      <c r="Z1858" s="140"/>
      <c r="AA1858" s="242"/>
      <c r="AB1858" s="242"/>
      <c r="AC1858" s="242"/>
      <c r="AD1858" s="242"/>
      <c r="AE1858" s="101" t="str">
        <f t="shared" si="28"/>
        <v/>
      </c>
      <c r="AF1858" s="101"/>
      <c r="AG1858" s="101"/>
      <c r="AH1858" s="101"/>
      <c r="AI1858" s="101"/>
      <c r="AJ1858" s="101"/>
      <c r="AK1858" s="140"/>
      <c r="AL1858" s="140"/>
      <c r="AM1858" s="140"/>
      <c r="AN1858" s="140"/>
      <c r="AO1858" s="140"/>
    </row>
    <row r="1859" spans="1:41" ht="16" customHeight="1" x14ac:dyDescent="0.35">
      <c r="A1859" s="132"/>
      <c r="B1859" s="133"/>
      <c r="C1859" s="133"/>
      <c r="D1859" s="133"/>
      <c r="E1859" s="133"/>
      <c r="F1859" s="134"/>
      <c r="G1859" s="135"/>
      <c r="H1859" s="136"/>
      <c r="I1859" s="108"/>
      <c r="J1859" s="109"/>
      <c r="K1859" s="109"/>
      <c r="L1859" s="109"/>
      <c r="M1859" s="109"/>
      <c r="N1859" s="109"/>
      <c r="O1859" s="109"/>
      <c r="P1859" s="109"/>
      <c r="Q1859" s="109"/>
      <c r="R1859" s="109"/>
      <c r="S1859" s="109"/>
      <c r="T1859" s="241"/>
      <c r="U1859" s="157"/>
      <c r="V1859" s="157"/>
      <c r="W1859" s="158"/>
      <c r="X1859" s="140"/>
      <c r="Y1859" s="140"/>
      <c r="Z1859" s="140"/>
      <c r="AA1859" s="242"/>
      <c r="AB1859" s="242"/>
      <c r="AC1859" s="242"/>
      <c r="AD1859" s="242"/>
      <c r="AE1859" s="101" t="str">
        <f t="shared" si="28"/>
        <v/>
      </c>
      <c r="AF1859" s="101"/>
      <c r="AG1859" s="101"/>
      <c r="AH1859" s="101"/>
      <c r="AI1859" s="101"/>
      <c r="AJ1859" s="101"/>
      <c r="AK1859" s="140"/>
      <c r="AL1859" s="140"/>
      <c r="AM1859" s="140"/>
      <c r="AN1859" s="140"/>
      <c r="AO1859" s="140"/>
    </row>
    <row r="1860" spans="1:41" ht="16" customHeight="1" x14ac:dyDescent="0.35">
      <c r="A1860" s="132"/>
      <c r="B1860" s="133"/>
      <c r="C1860" s="133"/>
      <c r="D1860" s="133"/>
      <c r="E1860" s="133"/>
      <c r="F1860" s="134"/>
      <c r="G1860" s="135"/>
      <c r="H1860" s="136"/>
      <c r="I1860" s="108"/>
      <c r="J1860" s="109"/>
      <c r="K1860" s="109"/>
      <c r="L1860" s="109"/>
      <c r="M1860" s="109"/>
      <c r="N1860" s="109"/>
      <c r="O1860" s="109"/>
      <c r="P1860" s="109"/>
      <c r="Q1860" s="109"/>
      <c r="R1860" s="109"/>
      <c r="S1860" s="109"/>
      <c r="T1860" s="241"/>
      <c r="U1860" s="157"/>
      <c r="V1860" s="157"/>
      <c r="W1860" s="158"/>
      <c r="X1860" s="140"/>
      <c r="Y1860" s="140"/>
      <c r="Z1860" s="140"/>
      <c r="AA1860" s="242"/>
      <c r="AB1860" s="242"/>
      <c r="AC1860" s="242"/>
      <c r="AD1860" s="242"/>
      <c r="AE1860" s="101" t="str">
        <f t="shared" si="28"/>
        <v/>
      </c>
      <c r="AF1860" s="101"/>
      <c r="AG1860" s="101"/>
      <c r="AH1860" s="101"/>
      <c r="AI1860" s="101"/>
      <c r="AJ1860" s="101"/>
      <c r="AK1860" s="140"/>
      <c r="AL1860" s="140"/>
      <c r="AM1860" s="140"/>
      <c r="AN1860" s="140"/>
      <c r="AO1860" s="140"/>
    </row>
    <row r="1861" spans="1:41" ht="16" customHeight="1" x14ac:dyDescent="0.35">
      <c r="A1861" s="132"/>
      <c r="B1861" s="133"/>
      <c r="C1861" s="133"/>
      <c r="D1861" s="133"/>
      <c r="E1861" s="133"/>
      <c r="F1861" s="134"/>
      <c r="G1861" s="135"/>
      <c r="H1861" s="136"/>
      <c r="I1861" s="108"/>
      <c r="J1861" s="109"/>
      <c r="K1861" s="109"/>
      <c r="L1861" s="109"/>
      <c r="M1861" s="109"/>
      <c r="N1861" s="109"/>
      <c r="O1861" s="109"/>
      <c r="P1861" s="109"/>
      <c r="Q1861" s="109"/>
      <c r="R1861" s="109"/>
      <c r="S1861" s="109"/>
      <c r="T1861" s="241"/>
      <c r="U1861" s="157"/>
      <c r="V1861" s="157"/>
      <c r="W1861" s="158"/>
      <c r="X1861" s="140"/>
      <c r="Y1861" s="140"/>
      <c r="Z1861" s="140"/>
      <c r="AA1861" s="242"/>
      <c r="AB1861" s="242"/>
      <c r="AC1861" s="242"/>
      <c r="AD1861" s="242"/>
      <c r="AE1861" s="101" t="str">
        <f t="shared" si="28"/>
        <v/>
      </c>
      <c r="AF1861" s="101"/>
      <c r="AG1861" s="101"/>
      <c r="AH1861" s="101"/>
      <c r="AI1861" s="101"/>
      <c r="AJ1861" s="101"/>
      <c r="AK1861" s="140"/>
      <c r="AL1861" s="140"/>
      <c r="AM1861" s="140"/>
      <c r="AN1861" s="140"/>
      <c r="AO1861" s="140"/>
    </row>
    <row r="1862" spans="1:41" ht="16" customHeight="1" x14ac:dyDescent="0.35">
      <c r="A1862" s="132"/>
      <c r="B1862" s="133"/>
      <c r="C1862" s="133"/>
      <c r="D1862" s="133"/>
      <c r="E1862" s="133"/>
      <c r="F1862" s="134"/>
      <c r="G1862" s="135"/>
      <c r="H1862" s="136"/>
      <c r="I1862" s="108"/>
      <c r="J1862" s="109"/>
      <c r="K1862" s="109"/>
      <c r="L1862" s="109"/>
      <c r="M1862" s="109"/>
      <c r="N1862" s="109"/>
      <c r="O1862" s="109"/>
      <c r="P1862" s="109"/>
      <c r="Q1862" s="109"/>
      <c r="R1862" s="109"/>
      <c r="S1862" s="109"/>
      <c r="T1862" s="241"/>
      <c r="U1862" s="157"/>
      <c r="V1862" s="157"/>
      <c r="W1862" s="158"/>
      <c r="X1862" s="140"/>
      <c r="Y1862" s="140"/>
      <c r="Z1862" s="140"/>
      <c r="AA1862" s="242"/>
      <c r="AB1862" s="242"/>
      <c r="AC1862" s="242"/>
      <c r="AD1862" s="242"/>
      <c r="AE1862" s="101" t="str">
        <f t="shared" si="28"/>
        <v/>
      </c>
      <c r="AF1862" s="101"/>
      <c r="AG1862" s="101"/>
      <c r="AH1862" s="101"/>
      <c r="AI1862" s="101"/>
      <c r="AJ1862" s="101"/>
      <c r="AK1862" s="140"/>
      <c r="AL1862" s="140"/>
      <c r="AM1862" s="140"/>
      <c r="AN1862" s="140"/>
      <c r="AO1862" s="140"/>
    </row>
    <row r="1863" spans="1:41" ht="16" customHeight="1" x14ac:dyDescent="0.35">
      <c r="A1863" s="132"/>
      <c r="B1863" s="133"/>
      <c r="C1863" s="133"/>
      <c r="D1863" s="133"/>
      <c r="E1863" s="133"/>
      <c r="F1863" s="134"/>
      <c r="G1863" s="135"/>
      <c r="H1863" s="136"/>
      <c r="I1863" s="108"/>
      <c r="J1863" s="109"/>
      <c r="K1863" s="109"/>
      <c r="L1863" s="109"/>
      <c r="M1863" s="109"/>
      <c r="N1863" s="109"/>
      <c r="O1863" s="109"/>
      <c r="P1863" s="109"/>
      <c r="Q1863" s="109"/>
      <c r="R1863" s="109"/>
      <c r="S1863" s="109"/>
      <c r="T1863" s="241"/>
      <c r="U1863" s="157"/>
      <c r="V1863" s="157"/>
      <c r="W1863" s="158"/>
      <c r="X1863" s="140"/>
      <c r="Y1863" s="140"/>
      <c r="Z1863" s="140"/>
      <c r="AA1863" s="242"/>
      <c r="AB1863" s="242"/>
      <c r="AC1863" s="242"/>
      <c r="AD1863" s="242"/>
      <c r="AE1863" s="101" t="str">
        <f t="shared" si="28"/>
        <v/>
      </c>
      <c r="AF1863" s="101"/>
      <c r="AG1863" s="101"/>
      <c r="AH1863" s="101"/>
      <c r="AI1863" s="101"/>
      <c r="AJ1863" s="101"/>
      <c r="AK1863" s="140"/>
      <c r="AL1863" s="140"/>
      <c r="AM1863" s="140"/>
      <c r="AN1863" s="140"/>
      <c r="AO1863" s="140"/>
    </row>
    <row r="1864" spans="1:41" ht="16" customHeight="1" x14ac:dyDescent="0.35">
      <c r="A1864" s="132"/>
      <c r="B1864" s="133"/>
      <c r="C1864" s="133"/>
      <c r="D1864" s="133"/>
      <c r="E1864" s="133"/>
      <c r="F1864" s="134"/>
      <c r="G1864" s="135"/>
      <c r="H1864" s="136"/>
      <c r="I1864" s="108"/>
      <c r="J1864" s="109"/>
      <c r="K1864" s="109"/>
      <c r="L1864" s="109"/>
      <c r="M1864" s="109"/>
      <c r="N1864" s="109"/>
      <c r="O1864" s="109"/>
      <c r="P1864" s="109"/>
      <c r="Q1864" s="109"/>
      <c r="R1864" s="109"/>
      <c r="S1864" s="109"/>
      <c r="T1864" s="241"/>
      <c r="U1864" s="157"/>
      <c r="V1864" s="157"/>
      <c r="W1864" s="158"/>
      <c r="X1864" s="140"/>
      <c r="Y1864" s="140"/>
      <c r="Z1864" s="140"/>
      <c r="AA1864" s="242"/>
      <c r="AB1864" s="242"/>
      <c r="AC1864" s="242"/>
      <c r="AD1864" s="242"/>
      <c r="AE1864" s="101" t="str">
        <f t="shared" si="28"/>
        <v/>
      </c>
      <c r="AF1864" s="101"/>
      <c r="AG1864" s="101"/>
      <c r="AH1864" s="101"/>
      <c r="AI1864" s="101"/>
      <c r="AJ1864" s="101"/>
      <c r="AK1864" s="140"/>
      <c r="AL1864" s="140"/>
      <c r="AM1864" s="140"/>
      <c r="AN1864" s="140"/>
      <c r="AO1864" s="140"/>
    </row>
    <row r="1865" spans="1:41" ht="16" customHeight="1" x14ac:dyDescent="0.35">
      <c r="A1865" s="132"/>
      <c r="B1865" s="133"/>
      <c r="C1865" s="133"/>
      <c r="D1865" s="133"/>
      <c r="E1865" s="133"/>
      <c r="F1865" s="134"/>
      <c r="G1865" s="135"/>
      <c r="H1865" s="136"/>
      <c r="I1865" s="108"/>
      <c r="J1865" s="109"/>
      <c r="K1865" s="109"/>
      <c r="L1865" s="109"/>
      <c r="M1865" s="109"/>
      <c r="N1865" s="109"/>
      <c r="O1865" s="109"/>
      <c r="P1865" s="109"/>
      <c r="Q1865" s="109"/>
      <c r="R1865" s="109"/>
      <c r="S1865" s="109"/>
      <c r="T1865" s="241"/>
      <c r="U1865" s="157"/>
      <c r="V1865" s="157"/>
      <c r="W1865" s="158"/>
      <c r="X1865" s="140"/>
      <c r="Y1865" s="140"/>
      <c r="Z1865" s="140"/>
      <c r="AA1865" s="242"/>
      <c r="AB1865" s="242"/>
      <c r="AC1865" s="242"/>
      <c r="AD1865" s="242"/>
      <c r="AE1865" s="101" t="str">
        <f t="shared" si="28"/>
        <v/>
      </c>
      <c r="AF1865" s="101"/>
      <c r="AG1865" s="101"/>
      <c r="AH1865" s="101"/>
      <c r="AI1865" s="101"/>
      <c r="AJ1865" s="101"/>
      <c r="AK1865" s="140"/>
      <c r="AL1865" s="140"/>
      <c r="AM1865" s="140"/>
      <c r="AN1865" s="140"/>
      <c r="AO1865" s="140"/>
    </row>
    <row r="1866" spans="1:41" ht="16" customHeight="1" x14ac:dyDescent="0.35">
      <c r="A1866" s="132"/>
      <c r="B1866" s="133"/>
      <c r="C1866" s="133"/>
      <c r="D1866" s="133"/>
      <c r="E1866" s="133"/>
      <c r="F1866" s="134"/>
      <c r="G1866" s="135"/>
      <c r="H1866" s="136"/>
      <c r="I1866" s="108"/>
      <c r="J1866" s="109"/>
      <c r="K1866" s="109"/>
      <c r="L1866" s="109"/>
      <c r="M1866" s="109"/>
      <c r="N1866" s="109"/>
      <c r="O1866" s="109"/>
      <c r="P1866" s="109"/>
      <c r="Q1866" s="109"/>
      <c r="R1866" s="109"/>
      <c r="S1866" s="109"/>
      <c r="T1866" s="241"/>
      <c r="U1866" s="157"/>
      <c r="V1866" s="157"/>
      <c r="W1866" s="158"/>
      <c r="X1866" s="140"/>
      <c r="Y1866" s="140"/>
      <c r="Z1866" s="140"/>
      <c r="AA1866" s="242"/>
      <c r="AB1866" s="242"/>
      <c r="AC1866" s="242"/>
      <c r="AD1866" s="242"/>
      <c r="AE1866" s="101" t="str">
        <f t="shared" si="28"/>
        <v/>
      </c>
      <c r="AF1866" s="101"/>
      <c r="AG1866" s="101"/>
      <c r="AH1866" s="101"/>
      <c r="AI1866" s="101"/>
      <c r="AJ1866" s="101"/>
      <c r="AK1866" s="140"/>
      <c r="AL1866" s="140"/>
      <c r="AM1866" s="140"/>
      <c r="AN1866" s="140"/>
      <c r="AO1866" s="140"/>
    </row>
    <row r="1867" spans="1:41" ht="16" customHeight="1" x14ac:dyDescent="0.35">
      <c r="A1867" s="132"/>
      <c r="B1867" s="133"/>
      <c r="C1867" s="133"/>
      <c r="D1867" s="133"/>
      <c r="E1867" s="133"/>
      <c r="F1867" s="134"/>
      <c r="G1867" s="135"/>
      <c r="H1867" s="136"/>
      <c r="I1867" s="108"/>
      <c r="J1867" s="109"/>
      <c r="K1867" s="109"/>
      <c r="L1867" s="109"/>
      <c r="M1867" s="109"/>
      <c r="N1867" s="109"/>
      <c r="O1867" s="109"/>
      <c r="P1867" s="109"/>
      <c r="Q1867" s="109"/>
      <c r="R1867" s="109"/>
      <c r="S1867" s="109"/>
      <c r="T1867" s="241"/>
      <c r="U1867" s="157"/>
      <c r="V1867" s="157"/>
      <c r="W1867" s="158"/>
      <c r="X1867" s="140"/>
      <c r="Y1867" s="140"/>
      <c r="Z1867" s="140"/>
      <c r="AA1867" s="242"/>
      <c r="AB1867" s="242"/>
      <c r="AC1867" s="242"/>
      <c r="AD1867" s="242"/>
      <c r="AE1867" s="101" t="str">
        <f t="shared" si="28"/>
        <v/>
      </c>
      <c r="AF1867" s="101"/>
      <c r="AG1867" s="101"/>
      <c r="AH1867" s="101"/>
      <c r="AI1867" s="101"/>
      <c r="AJ1867" s="101"/>
      <c r="AK1867" s="140"/>
      <c r="AL1867" s="140"/>
      <c r="AM1867" s="140"/>
      <c r="AN1867" s="140"/>
      <c r="AO1867" s="140"/>
    </row>
    <row r="1868" spans="1:41" ht="16" customHeight="1" x14ac:dyDescent="0.35">
      <c r="A1868" s="132"/>
      <c r="B1868" s="133"/>
      <c r="C1868" s="133"/>
      <c r="D1868" s="133"/>
      <c r="E1868" s="133"/>
      <c r="F1868" s="134"/>
      <c r="G1868" s="135"/>
      <c r="H1868" s="136"/>
      <c r="I1868" s="108"/>
      <c r="J1868" s="109"/>
      <c r="K1868" s="109"/>
      <c r="L1868" s="109"/>
      <c r="M1868" s="109"/>
      <c r="N1868" s="109"/>
      <c r="O1868" s="109"/>
      <c r="P1868" s="109"/>
      <c r="Q1868" s="109"/>
      <c r="R1868" s="109"/>
      <c r="S1868" s="109"/>
      <c r="T1868" s="241"/>
      <c r="U1868" s="157"/>
      <c r="V1868" s="157"/>
      <c r="W1868" s="158"/>
      <c r="X1868" s="140"/>
      <c r="Y1868" s="140"/>
      <c r="Z1868" s="140"/>
      <c r="AA1868" s="242"/>
      <c r="AB1868" s="242"/>
      <c r="AC1868" s="242"/>
      <c r="AD1868" s="242"/>
      <c r="AE1868" s="101" t="str">
        <f t="shared" si="28"/>
        <v/>
      </c>
      <c r="AF1868" s="101"/>
      <c r="AG1868" s="101"/>
      <c r="AH1868" s="101"/>
      <c r="AI1868" s="101"/>
      <c r="AJ1868" s="101"/>
      <c r="AK1868" s="140"/>
      <c r="AL1868" s="140"/>
      <c r="AM1868" s="140"/>
      <c r="AN1868" s="140"/>
      <c r="AO1868" s="140"/>
    </row>
    <row r="1869" spans="1:41" ht="16" customHeight="1" x14ac:dyDescent="0.35">
      <c r="A1869" s="132"/>
      <c r="B1869" s="133"/>
      <c r="C1869" s="133"/>
      <c r="D1869" s="133"/>
      <c r="E1869" s="133"/>
      <c r="F1869" s="134"/>
      <c r="G1869" s="135"/>
      <c r="H1869" s="136"/>
      <c r="I1869" s="108"/>
      <c r="J1869" s="109"/>
      <c r="K1869" s="109"/>
      <c r="L1869" s="109"/>
      <c r="M1869" s="109"/>
      <c r="N1869" s="109"/>
      <c r="O1869" s="109"/>
      <c r="P1869" s="109"/>
      <c r="Q1869" s="109"/>
      <c r="R1869" s="109"/>
      <c r="S1869" s="109"/>
      <c r="T1869" s="241"/>
      <c r="U1869" s="157"/>
      <c r="V1869" s="157"/>
      <c r="W1869" s="158"/>
      <c r="X1869" s="140"/>
      <c r="Y1869" s="140"/>
      <c r="Z1869" s="140"/>
      <c r="AA1869" s="242"/>
      <c r="AB1869" s="242"/>
      <c r="AC1869" s="242"/>
      <c r="AD1869" s="242"/>
      <c r="AE1869" s="101" t="str">
        <f t="shared" si="28"/>
        <v/>
      </c>
      <c r="AF1869" s="101"/>
      <c r="AG1869" s="101"/>
      <c r="AH1869" s="101"/>
      <c r="AI1869" s="101"/>
      <c r="AJ1869" s="101"/>
      <c r="AK1869" s="140"/>
      <c r="AL1869" s="140"/>
      <c r="AM1869" s="140"/>
      <c r="AN1869" s="140"/>
      <c r="AO1869" s="140"/>
    </row>
    <row r="1870" spans="1:41" ht="16" customHeight="1" x14ac:dyDescent="0.35">
      <c r="A1870" s="132"/>
      <c r="B1870" s="133"/>
      <c r="C1870" s="133"/>
      <c r="D1870" s="133"/>
      <c r="E1870" s="133"/>
      <c r="F1870" s="134"/>
      <c r="G1870" s="135"/>
      <c r="H1870" s="136"/>
      <c r="I1870" s="108"/>
      <c r="J1870" s="109"/>
      <c r="K1870" s="109"/>
      <c r="L1870" s="109"/>
      <c r="M1870" s="109"/>
      <c r="N1870" s="109"/>
      <c r="O1870" s="109"/>
      <c r="P1870" s="109"/>
      <c r="Q1870" s="109"/>
      <c r="R1870" s="109"/>
      <c r="S1870" s="109"/>
      <c r="T1870" s="241"/>
      <c r="U1870" s="157"/>
      <c r="V1870" s="157"/>
      <c r="W1870" s="158"/>
      <c r="X1870" s="140"/>
      <c r="Y1870" s="140"/>
      <c r="Z1870" s="140"/>
      <c r="AA1870" s="242"/>
      <c r="AB1870" s="242"/>
      <c r="AC1870" s="242"/>
      <c r="AD1870" s="242"/>
      <c r="AE1870" s="101" t="str">
        <f t="shared" si="28"/>
        <v/>
      </c>
      <c r="AF1870" s="101"/>
      <c r="AG1870" s="101"/>
      <c r="AH1870" s="101"/>
      <c r="AI1870" s="101"/>
      <c r="AJ1870" s="101"/>
      <c r="AK1870" s="140"/>
      <c r="AL1870" s="140"/>
      <c r="AM1870" s="140"/>
      <c r="AN1870" s="140"/>
      <c r="AO1870" s="140"/>
    </row>
    <row r="1871" spans="1:41" ht="16" customHeight="1" x14ac:dyDescent="0.35">
      <c r="A1871" s="132"/>
      <c r="B1871" s="133"/>
      <c r="C1871" s="133"/>
      <c r="D1871" s="133"/>
      <c r="E1871" s="133"/>
      <c r="F1871" s="134"/>
      <c r="G1871" s="135"/>
      <c r="H1871" s="136"/>
      <c r="I1871" s="108"/>
      <c r="J1871" s="109"/>
      <c r="K1871" s="109"/>
      <c r="L1871" s="109"/>
      <c r="M1871" s="109"/>
      <c r="N1871" s="109"/>
      <c r="O1871" s="109"/>
      <c r="P1871" s="109"/>
      <c r="Q1871" s="109"/>
      <c r="R1871" s="109"/>
      <c r="S1871" s="109"/>
      <c r="T1871" s="241"/>
      <c r="U1871" s="157"/>
      <c r="V1871" s="157"/>
      <c r="W1871" s="158"/>
      <c r="X1871" s="140"/>
      <c r="Y1871" s="140"/>
      <c r="Z1871" s="140"/>
      <c r="AA1871" s="242"/>
      <c r="AB1871" s="242"/>
      <c r="AC1871" s="242"/>
      <c r="AD1871" s="242"/>
      <c r="AE1871" s="101" t="str">
        <f t="shared" si="28"/>
        <v/>
      </c>
      <c r="AF1871" s="101"/>
      <c r="AG1871" s="101"/>
      <c r="AH1871" s="101"/>
      <c r="AI1871" s="101"/>
      <c r="AJ1871" s="101"/>
      <c r="AK1871" s="140"/>
      <c r="AL1871" s="140"/>
      <c r="AM1871" s="140"/>
      <c r="AN1871" s="140"/>
      <c r="AO1871" s="140"/>
    </row>
    <row r="1872" spans="1:41" ht="16" customHeight="1" x14ac:dyDescent="0.35">
      <c r="A1872" s="132"/>
      <c r="B1872" s="133"/>
      <c r="C1872" s="133"/>
      <c r="D1872" s="133"/>
      <c r="E1872" s="133"/>
      <c r="F1872" s="134"/>
      <c r="G1872" s="135"/>
      <c r="H1872" s="136"/>
      <c r="I1872" s="108"/>
      <c r="J1872" s="109"/>
      <c r="K1872" s="109"/>
      <c r="L1872" s="109"/>
      <c r="M1872" s="109"/>
      <c r="N1872" s="109"/>
      <c r="O1872" s="109"/>
      <c r="P1872" s="109"/>
      <c r="Q1872" s="109"/>
      <c r="R1872" s="109"/>
      <c r="S1872" s="109"/>
      <c r="T1872" s="241"/>
      <c r="U1872" s="157"/>
      <c r="V1872" s="157"/>
      <c r="W1872" s="158"/>
      <c r="X1872" s="140"/>
      <c r="Y1872" s="140"/>
      <c r="Z1872" s="140"/>
      <c r="AA1872" s="242"/>
      <c r="AB1872" s="242"/>
      <c r="AC1872" s="242"/>
      <c r="AD1872" s="242"/>
      <c r="AE1872" s="101" t="str">
        <f t="shared" si="28"/>
        <v/>
      </c>
      <c r="AF1872" s="101"/>
      <c r="AG1872" s="101"/>
      <c r="AH1872" s="101"/>
      <c r="AI1872" s="101"/>
      <c r="AJ1872" s="101"/>
      <c r="AK1872" s="140"/>
      <c r="AL1872" s="140"/>
      <c r="AM1872" s="140"/>
      <c r="AN1872" s="140"/>
      <c r="AO1872" s="140"/>
    </row>
    <row r="1873" spans="1:41" ht="16" customHeight="1" x14ac:dyDescent="0.35">
      <c r="A1873" s="132"/>
      <c r="B1873" s="133"/>
      <c r="C1873" s="133"/>
      <c r="D1873" s="133"/>
      <c r="E1873" s="133"/>
      <c r="F1873" s="134"/>
      <c r="G1873" s="135"/>
      <c r="H1873" s="136"/>
      <c r="I1873" s="108"/>
      <c r="J1873" s="109"/>
      <c r="K1873" s="109"/>
      <c r="L1873" s="109"/>
      <c r="M1873" s="109"/>
      <c r="N1873" s="109"/>
      <c r="O1873" s="109"/>
      <c r="P1873" s="109"/>
      <c r="Q1873" s="109"/>
      <c r="R1873" s="109"/>
      <c r="S1873" s="109"/>
      <c r="T1873" s="241"/>
      <c r="U1873" s="157"/>
      <c r="V1873" s="157"/>
      <c r="W1873" s="158"/>
      <c r="X1873" s="140"/>
      <c r="Y1873" s="140"/>
      <c r="Z1873" s="140"/>
      <c r="AA1873" s="242"/>
      <c r="AB1873" s="242"/>
      <c r="AC1873" s="242"/>
      <c r="AD1873" s="242"/>
      <c r="AE1873" s="101" t="str">
        <f t="shared" si="28"/>
        <v/>
      </c>
      <c r="AF1873" s="101"/>
      <c r="AG1873" s="101"/>
      <c r="AH1873" s="101"/>
      <c r="AI1873" s="101"/>
      <c r="AJ1873" s="101"/>
      <c r="AK1873" s="140"/>
      <c r="AL1873" s="140"/>
      <c r="AM1873" s="140"/>
      <c r="AN1873" s="140"/>
      <c r="AO1873" s="140"/>
    </row>
    <row r="1874" spans="1:41" ht="16" customHeight="1" x14ac:dyDescent="0.35">
      <c r="A1874" s="132"/>
      <c r="B1874" s="133"/>
      <c r="C1874" s="133"/>
      <c r="D1874" s="133"/>
      <c r="E1874" s="133"/>
      <c r="F1874" s="134"/>
      <c r="G1874" s="135"/>
      <c r="H1874" s="136"/>
      <c r="I1874" s="108"/>
      <c r="J1874" s="109"/>
      <c r="K1874" s="109"/>
      <c r="L1874" s="109"/>
      <c r="M1874" s="109"/>
      <c r="N1874" s="109"/>
      <c r="O1874" s="109"/>
      <c r="P1874" s="109"/>
      <c r="Q1874" s="109"/>
      <c r="R1874" s="109"/>
      <c r="S1874" s="109"/>
      <c r="T1874" s="241"/>
      <c r="U1874" s="157"/>
      <c r="V1874" s="157"/>
      <c r="W1874" s="158"/>
      <c r="X1874" s="140"/>
      <c r="Y1874" s="140"/>
      <c r="Z1874" s="140"/>
      <c r="AA1874" s="242"/>
      <c r="AB1874" s="242"/>
      <c r="AC1874" s="242"/>
      <c r="AD1874" s="242"/>
      <c r="AE1874" s="101" t="str">
        <f t="shared" si="28"/>
        <v/>
      </c>
      <c r="AF1874" s="101"/>
      <c r="AG1874" s="101"/>
      <c r="AH1874" s="101"/>
      <c r="AI1874" s="101"/>
      <c r="AJ1874" s="101"/>
      <c r="AK1874" s="140"/>
      <c r="AL1874" s="140"/>
      <c r="AM1874" s="140"/>
      <c r="AN1874" s="140"/>
      <c r="AO1874" s="140"/>
    </row>
    <row r="1875" spans="1:41" ht="16" customHeight="1" x14ac:dyDescent="0.35">
      <c r="A1875" s="132"/>
      <c r="B1875" s="133"/>
      <c r="C1875" s="133"/>
      <c r="D1875" s="133"/>
      <c r="E1875" s="133"/>
      <c r="F1875" s="134"/>
      <c r="G1875" s="135"/>
      <c r="H1875" s="136"/>
      <c r="I1875" s="108"/>
      <c r="J1875" s="109"/>
      <c r="K1875" s="109"/>
      <c r="L1875" s="109"/>
      <c r="M1875" s="109"/>
      <c r="N1875" s="109"/>
      <c r="O1875" s="109"/>
      <c r="P1875" s="109"/>
      <c r="Q1875" s="109"/>
      <c r="R1875" s="109"/>
      <c r="S1875" s="109"/>
      <c r="T1875" s="241"/>
      <c r="U1875" s="157"/>
      <c r="V1875" s="157"/>
      <c r="W1875" s="158"/>
      <c r="X1875" s="140"/>
      <c r="Y1875" s="140"/>
      <c r="Z1875" s="140"/>
      <c r="AA1875" s="242"/>
      <c r="AB1875" s="242"/>
      <c r="AC1875" s="242"/>
      <c r="AD1875" s="242"/>
      <c r="AE1875" s="101" t="str">
        <f t="shared" si="28"/>
        <v/>
      </c>
      <c r="AF1875" s="101"/>
      <c r="AG1875" s="101"/>
      <c r="AH1875" s="101"/>
      <c r="AI1875" s="101"/>
      <c r="AJ1875" s="101"/>
      <c r="AK1875" s="140"/>
      <c r="AL1875" s="140"/>
      <c r="AM1875" s="140"/>
      <c r="AN1875" s="140"/>
      <c r="AO1875" s="140"/>
    </row>
    <row r="1876" spans="1:41" ht="16" customHeight="1" x14ac:dyDescent="0.35">
      <c r="A1876" s="132"/>
      <c r="B1876" s="133"/>
      <c r="C1876" s="133"/>
      <c r="D1876" s="133"/>
      <c r="E1876" s="133"/>
      <c r="F1876" s="134"/>
      <c r="G1876" s="135"/>
      <c r="H1876" s="136"/>
      <c r="I1876" s="108"/>
      <c r="J1876" s="109"/>
      <c r="K1876" s="109"/>
      <c r="L1876" s="109"/>
      <c r="M1876" s="109"/>
      <c r="N1876" s="109"/>
      <c r="O1876" s="109"/>
      <c r="P1876" s="109"/>
      <c r="Q1876" s="109"/>
      <c r="R1876" s="109"/>
      <c r="S1876" s="109"/>
      <c r="T1876" s="241"/>
      <c r="U1876" s="157"/>
      <c r="V1876" s="157"/>
      <c r="W1876" s="158"/>
      <c r="X1876" s="140"/>
      <c r="Y1876" s="140"/>
      <c r="Z1876" s="140"/>
      <c r="AA1876" s="242"/>
      <c r="AB1876" s="242"/>
      <c r="AC1876" s="242"/>
      <c r="AD1876" s="242"/>
      <c r="AE1876" s="101" t="str">
        <f t="shared" si="28"/>
        <v/>
      </c>
      <c r="AF1876" s="101"/>
      <c r="AG1876" s="101"/>
      <c r="AH1876" s="101"/>
      <c r="AI1876" s="101"/>
      <c r="AJ1876" s="101"/>
      <c r="AK1876" s="140"/>
      <c r="AL1876" s="140"/>
      <c r="AM1876" s="140"/>
      <c r="AN1876" s="140"/>
      <c r="AO1876" s="140"/>
    </row>
    <row r="1877" spans="1:41" ht="16" customHeight="1" x14ac:dyDescent="0.35">
      <c r="A1877" s="132"/>
      <c r="B1877" s="133"/>
      <c r="C1877" s="133"/>
      <c r="D1877" s="133"/>
      <c r="E1877" s="133"/>
      <c r="F1877" s="134"/>
      <c r="G1877" s="135"/>
      <c r="H1877" s="136"/>
      <c r="I1877" s="108"/>
      <c r="J1877" s="109"/>
      <c r="K1877" s="109"/>
      <c r="L1877" s="109"/>
      <c r="M1877" s="109"/>
      <c r="N1877" s="109"/>
      <c r="O1877" s="109"/>
      <c r="P1877" s="109"/>
      <c r="Q1877" s="109"/>
      <c r="R1877" s="109"/>
      <c r="S1877" s="109"/>
      <c r="T1877" s="241"/>
      <c r="U1877" s="157"/>
      <c r="V1877" s="157"/>
      <c r="W1877" s="158"/>
      <c r="X1877" s="140"/>
      <c r="Y1877" s="140"/>
      <c r="Z1877" s="140"/>
      <c r="AA1877" s="242"/>
      <c r="AB1877" s="242"/>
      <c r="AC1877" s="242"/>
      <c r="AD1877" s="242"/>
      <c r="AE1877" s="101" t="str">
        <f t="shared" si="28"/>
        <v/>
      </c>
      <c r="AF1877" s="101"/>
      <c r="AG1877" s="101"/>
      <c r="AH1877" s="101"/>
      <c r="AI1877" s="101"/>
      <c r="AJ1877" s="101"/>
      <c r="AK1877" s="140"/>
      <c r="AL1877" s="140"/>
      <c r="AM1877" s="140"/>
      <c r="AN1877" s="140"/>
      <c r="AO1877" s="140"/>
    </row>
    <row r="1878" spans="1:41" ht="16" customHeight="1" x14ac:dyDescent="0.35">
      <c r="A1878" s="132"/>
      <c r="B1878" s="133"/>
      <c r="C1878" s="133"/>
      <c r="D1878" s="133"/>
      <c r="E1878" s="133"/>
      <c r="F1878" s="134"/>
      <c r="G1878" s="135"/>
      <c r="H1878" s="136"/>
      <c r="I1878" s="108"/>
      <c r="J1878" s="109"/>
      <c r="K1878" s="109"/>
      <c r="L1878" s="109"/>
      <c r="M1878" s="109"/>
      <c r="N1878" s="109"/>
      <c r="O1878" s="109"/>
      <c r="P1878" s="109"/>
      <c r="Q1878" s="109"/>
      <c r="R1878" s="109"/>
      <c r="S1878" s="109"/>
      <c r="T1878" s="241"/>
      <c r="U1878" s="157"/>
      <c r="V1878" s="157"/>
      <c r="W1878" s="158"/>
      <c r="X1878" s="140"/>
      <c r="Y1878" s="140"/>
      <c r="Z1878" s="140"/>
      <c r="AA1878" s="242"/>
      <c r="AB1878" s="242"/>
      <c r="AC1878" s="242"/>
      <c r="AD1878" s="242"/>
      <c r="AE1878" s="101" t="str">
        <f t="shared" si="28"/>
        <v/>
      </c>
      <c r="AF1878" s="101"/>
      <c r="AG1878" s="101"/>
      <c r="AH1878" s="101"/>
      <c r="AI1878" s="101"/>
      <c r="AJ1878" s="101"/>
      <c r="AK1878" s="140"/>
      <c r="AL1878" s="140"/>
      <c r="AM1878" s="140"/>
      <c r="AN1878" s="140"/>
      <c r="AO1878" s="140"/>
    </row>
    <row r="1879" spans="1:41" ht="16" customHeight="1" x14ac:dyDescent="0.35">
      <c r="A1879" s="132"/>
      <c r="B1879" s="133"/>
      <c r="C1879" s="133"/>
      <c r="D1879" s="133"/>
      <c r="E1879" s="133"/>
      <c r="F1879" s="134"/>
      <c r="G1879" s="135"/>
      <c r="H1879" s="136"/>
      <c r="I1879" s="108"/>
      <c r="J1879" s="109"/>
      <c r="K1879" s="109"/>
      <c r="L1879" s="109"/>
      <c r="M1879" s="109"/>
      <c r="N1879" s="109"/>
      <c r="O1879" s="109"/>
      <c r="P1879" s="109"/>
      <c r="Q1879" s="109"/>
      <c r="R1879" s="109"/>
      <c r="S1879" s="109"/>
      <c r="T1879" s="241"/>
      <c r="U1879" s="157"/>
      <c r="V1879" s="157"/>
      <c r="W1879" s="158"/>
      <c r="X1879" s="140"/>
      <c r="Y1879" s="140"/>
      <c r="Z1879" s="140"/>
      <c r="AA1879" s="242"/>
      <c r="AB1879" s="242"/>
      <c r="AC1879" s="242"/>
      <c r="AD1879" s="242"/>
      <c r="AE1879" s="101" t="str">
        <f t="shared" si="28"/>
        <v/>
      </c>
      <c r="AF1879" s="101"/>
      <c r="AG1879" s="101"/>
      <c r="AH1879" s="101"/>
      <c r="AI1879" s="101"/>
      <c r="AJ1879" s="101"/>
      <c r="AK1879" s="140"/>
      <c r="AL1879" s="140"/>
      <c r="AM1879" s="140"/>
      <c r="AN1879" s="140"/>
      <c r="AO1879" s="140"/>
    </row>
    <row r="1880" spans="1:41" ht="16" customHeight="1" x14ac:dyDescent="0.35">
      <c r="A1880" s="132"/>
      <c r="B1880" s="133"/>
      <c r="C1880" s="133"/>
      <c r="D1880" s="133"/>
      <c r="E1880" s="133"/>
      <c r="F1880" s="134"/>
      <c r="G1880" s="135"/>
      <c r="H1880" s="136"/>
      <c r="I1880" s="108"/>
      <c r="J1880" s="109"/>
      <c r="K1880" s="109"/>
      <c r="L1880" s="109"/>
      <c r="M1880" s="109"/>
      <c r="N1880" s="109"/>
      <c r="O1880" s="109"/>
      <c r="P1880" s="109"/>
      <c r="Q1880" s="109"/>
      <c r="R1880" s="109"/>
      <c r="S1880" s="109"/>
      <c r="T1880" s="241"/>
      <c r="U1880" s="157"/>
      <c r="V1880" s="157"/>
      <c r="W1880" s="158"/>
      <c r="X1880" s="140"/>
      <c r="Y1880" s="140"/>
      <c r="Z1880" s="140"/>
      <c r="AA1880" s="242"/>
      <c r="AB1880" s="242"/>
      <c r="AC1880" s="242"/>
      <c r="AD1880" s="242"/>
      <c r="AE1880" s="101" t="str">
        <f t="shared" si="28"/>
        <v/>
      </c>
      <c r="AF1880" s="101"/>
      <c r="AG1880" s="101"/>
      <c r="AH1880" s="101"/>
      <c r="AI1880" s="101"/>
      <c r="AJ1880" s="101"/>
      <c r="AK1880" s="140"/>
      <c r="AL1880" s="140"/>
      <c r="AM1880" s="140"/>
      <c r="AN1880" s="140"/>
      <c r="AO1880" s="140"/>
    </row>
    <row r="1881" spans="1:41" ht="16" customHeight="1" x14ac:dyDescent="0.35">
      <c r="A1881" s="132"/>
      <c r="B1881" s="133"/>
      <c r="C1881" s="133"/>
      <c r="D1881" s="133"/>
      <c r="E1881" s="133"/>
      <c r="F1881" s="134"/>
      <c r="G1881" s="135"/>
      <c r="H1881" s="136"/>
      <c r="I1881" s="108"/>
      <c r="J1881" s="109"/>
      <c r="K1881" s="109"/>
      <c r="L1881" s="109"/>
      <c r="M1881" s="109"/>
      <c r="N1881" s="109"/>
      <c r="O1881" s="109"/>
      <c r="P1881" s="109"/>
      <c r="Q1881" s="109"/>
      <c r="R1881" s="109"/>
      <c r="S1881" s="109"/>
      <c r="T1881" s="241"/>
      <c r="U1881" s="157"/>
      <c r="V1881" s="157"/>
      <c r="W1881" s="158"/>
      <c r="X1881" s="140"/>
      <c r="Y1881" s="140"/>
      <c r="Z1881" s="140"/>
      <c r="AA1881" s="242"/>
      <c r="AB1881" s="242"/>
      <c r="AC1881" s="242"/>
      <c r="AD1881" s="242"/>
      <c r="AE1881" s="101" t="str">
        <f t="shared" si="28"/>
        <v/>
      </c>
      <c r="AF1881" s="101"/>
      <c r="AG1881" s="101"/>
      <c r="AH1881" s="101"/>
      <c r="AI1881" s="101"/>
      <c r="AJ1881" s="101"/>
      <c r="AK1881" s="140"/>
      <c r="AL1881" s="140"/>
      <c r="AM1881" s="140"/>
      <c r="AN1881" s="140"/>
      <c r="AO1881" s="140"/>
    </row>
    <row r="1882" spans="1:41" ht="16" customHeight="1" x14ac:dyDescent="0.35">
      <c r="A1882" s="132"/>
      <c r="B1882" s="133"/>
      <c r="C1882" s="133"/>
      <c r="D1882" s="133"/>
      <c r="E1882" s="133"/>
      <c r="F1882" s="134"/>
      <c r="G1882" s="135"/>
      <c r="H1882" s="136"/>
      <c r="I1882" s="108"/>
      <c r="J1882" s="109"/>
      <c r="K1882" s="109"/>
      <c r="L1882" s="109"/>
      <c r="M1882" s="109"/>
      <c r="N1882" s="109"/>
      <c r="O1882" s="109"/>
      <c r="P1882" s="109"/>
      <c r="Q1882" s="109"/>
      <c r="R1882" s="109"/>
      <c r="S1882" s="109"/>
      <c r="T1882" s="241"/>
      <c r="U1882" s="157"/>
      <c r="V1882" s="157"/>
      <c r="W1882" s="158"/>
      <c r="X1882" s="140"/>
      <c r="Y1882" s="140"/>
      <c r="Z1882" s="140"/>
      <c r="AA1882" s="242"/>
      <c r="AB1882" s="242"/>
      <c r="AC1882" s="242"/>
      <c r="AD1882" s="242"/>
      <c r="AE1882" s="101" t="str">
        <f t="shared" si="28"/>
        <v/>
      </c>
      <c r="AF1882" s="101"/>
      <c r="AG1882" s="101"/>
      <c r="AH1882" s="101"/>
      <c r="AI1882" s="101"/>
      <c r="AJ1882" s="101"/>
      <c r="AK1882" s="140"/>
      <c r="AL1882" s="140"/>
      <c r="AM1882" s="140"/>
      <c r="AN1882" s="140"/>
      <c r="AO1882" s="140"/>
    </row>
    <row r="1883" spans="1:41" ht="16" customHeight="1" x14ac:dyDescent="0.35">
      <c r="A1883" s="132"/>
      <c r="B1883" s="133"/>
      <c r="C1883" s="133"/>
      <c r="D1883" s="133"/>
      <c r="E1883" s="133"/>
      <c r="F1883" s="134"/>
      <c r="G1883" s="135"/>
      <c r="H1883" s="136"/>
      <c r="I1883" s="108"/>
      <c r="J1883" s="109"/>
      <c r="K1883" s="109"/>
      <c r="L1883" s="109"/>
      <c r="M1883" s="109"/>
      <c r="N1883" s="109"/>
      <c r="O1883" s="109"/>
      <c r="P1883" s="109"/>
      <c r="Q1883" s="109"/>
      <c r="R1883" s="109"/>
      <c r="S1883" s="109"/>
      <c r="T1883" s="241"/>
      <c r="U1883" s="157"/>
      <c r="V1883" s="157"/>
      <c r="W1883" s="158"/>
      <c r="X1883" s="140"/>
      <c r="Y1883" s="140"/>
      <c r="Z1883" s="140"/>
      <c r="AA1883" s="242"/>
      <c r="AB1883" s="242"/>
      <c r="AC1883" s="242"/>
      <c r="AD1883" s="242"/>
      <c r="AE1883" s="101" t="str">
        <f t="shared" ref="AE1883:AE1946" si="29">IF(AA1883="","",ROUND(T1883*AA1883,0))</f>
        <v/>
      </c>
      <c r="AF1883" s="101"/>
      <c r="AG1883" s="101"/>
      <c r="AH1883" s="101"/>
      <c r="AI1883" s="101"/>
      <c r="AJ1883" s="101"/>
      <c r="AK1883" s="140"/>
      <c r="AL1883" s="140"/>
      <c r="AM1883" s="140"/>
      <c r="AN1883" s="140"/>
      <c r="AO1883" s="140"/>
    </row>
    <row r="1884" spans="1:41" ht="16" customHeight="1" x14ac:dyDescent="0.35">
      <c r="A1884" s="132"/>
      <c r="B1884" s="133"/>
      <c r="C1884" s="133"/>
      <c r="D1884" s="133"/>
      <c r="E1884" s="133"/>
      <c r="F1884" s="134"/>
      <c r="G1884" s="135"/>
      <c r="H1884" s="136"/>
      <c r="I1884" s="108"/>
      <c r="J1884" s="109"/>
      <c r="K1884" s="109"/>
      <c r="L1884" s="109"/>
      <c r="M1884" s="109"/>
      <c r="N1884" s="109"/>
      <c r="O1884" s="109"/>
      <c r="P1884" s="109"/>
      <c r="Q1884" s="109"/>
      <c r="R1884" s="109"/>
      <c r="S1884" s="109"/>
      <c r="T1884" s="241"/>
      <c r="U1884" s="157"/>
      <c r="V1884" s="157"/>
      <c r="W1884" s="158"/>
      <c r="X1884" s="140"/>
      <c r="Y1884" s="140"/>
      <c r="Z1884" s="140"/>
      <c r="AA1884" s="242"/>
      <c r="AB1884" s="242"/>
      <c r="AC1884" s="242"/>
      <c r="AD1884" s="242"/>
      <c r="AE1884" s="101" t="str">
        <f t="shared" si="29"/>
        <v/>
      </c>
      <c r="AF1884" s="101"/>
      <c r="AG1884" s="101"/>
      <c r="AH1884" s="101"/>
      <c r="AI1884" s="101"/>
      <c r="AJ1884" s="101"/>
      <c r="AK1884" s="140"/>
      <c r="AL1884" s="140"/>
      <c r="AM1884" s="140"/>
      <c r="AN1884" s="140"/>
      <c r="AO1884" s="140"/>
    </row>
    <row r="1885" spans="1:41" ht="16" customHeight="1" x14ac:dyDescent="0.35">
      <c r="A1885" s="132"/>
      <c r="B1885" s="133"/>
      <c r="C1885" s="133"/>
      <c r="D1885" s="133"/>
      <c r="E1885" s="133"/>
      <c r="F1885" s="134"/>
      <c r="G1885" s="135"/>
      <c r="H1885" s="136"/>
      <c r="I1885" s="108"/>
      <c r="J1885" s="109"/>
      <c r="K1885" s="109"/>
      <c r="L1885" s="109"/>
      <c r="M1885" s="109"/>
      <c r="N1885" s="109"/>
      <c r="O1885" s="109"/>
      <c r="P1885" s="109"/>
      <c r="Q1885" s="109"/>
      <c r="R1885" s="109"/>
      <c r="S1885" s="109"/>
      <c r="T1885" s="241"/>
      <c r="U1885" s="157"/>
      <c r="V1885" s="157"/>
      <c r="W1885" s="158"/>
      <c r="X1885" s="140"/>
      <c r="Y1885" s="140"/>
      <c r="Z1885" s="140"/>
      <c r="AA1885" s="242"/>
      <c r="AB1885" s="242"/>
      <c r="AC1885" s="242"/>
      <c r="AD1885" s="242"/>
      <c r="AE1885" s="101" t="str">
        <f t="shared" si="29"/>
        <v/>
      </c>
      <c r="AF1885" s="101"/>
      <c r="AG1885" s="101"/>
      <c r="AH1885" s="101"/>
      <c r="AI1885" s="101"/>
      <c r="AJ1885" s="101"/>
      <c r="AK1885" s="140"/>
      <c r="AL1885" s="140"/>
      <c r="AM1885" s="140"/>
      <c r="AN1885" s="140"/>
      <c r="AO1885" s="140"/>
    </row>
    <row r="1886" spans="1:41" ht="16" customHeight="1" x14ac:dyDescent="0.35">
      <c r="A1886" s="132"/>
      <c r="B1886" s="133"/>
      <c r="C1886" s="133"/>
      <c r="D1886" s="133"/>
      <c r="E1886" s="133"/>
      <c r="F1886" s="134"/>
      <c r="G1886" s="135"/>
      <c r="H1886" s="136"/>
      <c r="I1886" s="108"/>
      <c r="J1886" s="109"/>
      <c r="K1886" s="109"/>
      <c r="L1886" s="109"/>
      <c r="M1886" s="109"/>
      <c r="N1886" s="109"/>
      <c r="O1886" s="109"/>
      <c r="P1886" s="109"/>
      <c r="Q1886" s="109"/>
      <c r="R1886" s="109"/>
      <c r="S1886" s="109"/>
      <c r="T1886" s="241"/>
      <c r="U1886" s="157"/>
      <c r="V1886" s="157"/>
      <c r="W1886" s="158"/>
      <c r="X1886" s="140"/>
      <c r="Y1886" s="140"/>
      <c r="Z1886" s="140"/>
      <c r="AA1886" s="242"/>
      <c r="AB1886" s="242"/>
      <c r="AC1886" s="242"/>
      <c r="AD1886" s="242"/>
      <c r="AE1886" s="101" t="str">
        <f t="shared" si="29"/>
        <v/>
      </c>
      <c r="AF1886" s="101"/>
      <c r="AG1886" s="101"/>
      <c r="AH1886" s="101"/>
      <c r="AI1886" s="101"/>
      <c r="AJ1886" s="101"/>
      <c r="AK1886" s="140"/>
      <c r="AL1886" s="140"/>
      <c r="AM1886" s="140"/>
      <c r="AN1886" s="140"/>
      <c r="AO1886" s="140"/>
    </row>
    <row r="1887" spans="1:41" ht="16" customHeight="1" x14ac:dyDescent="0.35">
      <c r="A1887" s="132"/>
      <c r="B1887" s="133"/>
      <c r="C1887" s="133"/>
      <c r="D1887" s="133"/>
      <c r="E1887" s="133"/>
      <c r="F1887" s="134"/>
      <c r="G1887" s="135"/>
      <c r="H1887" s="136"/>
      <c r="I1887" s="108"/>
      <c r="J1887" s="109"/>
      <c r="K1887" s="109"/>
      <c r="L1887" s="109"/>
      <c r="M1887" s="109"/>
      <c r="N1887" s="109"/>
      <c r="O1887" s="109"/>
      <c r="P1887" s="109"/>
      <c r="Q1887" s="109"/>
      <c r="R1887" s="109"/>
      <c r="S1887" s="109"/>
      <c r="T1887" s="241"/>
      <c r="U1887" s="157"/>
      <c r="V1887" s="157"/>
      <c r="W1887" s="158"/>
      <c r="X1887" s="140"/>
      <c r="Y1887" s="140"/>
      <c r="Z1887" s="140"/>
      <c r="AA1887" s="242"/>
      <c r="AB1887" s="242"/>
      <c r="AC1887" s="242"/>
      <c r="AD1887" s="242"/>
      <c r="AE1887" s="101" t="str">
        <f t="shared" si="29"/>
        <v/>
      </c>
      <c r="AF1887" s="101"/>
      <c r="AG1887" s="101"/>
      <c r="AH1887" s="101"/>
      <c r="AI1887" s="101"/>
      <c r="AJ1887" s="101"/>
      <c r="AK1887" s="140"/>
      <c r="AL1887" s="140"/>
      <c r="AM1887" s="140"/>
      <c r="AN1887" s="140"/>
      <c r="AO1887" s="140"/>
    </row>
    <row r="1888" spans="1:41" ht="16" customHeight="1" x14ac:dyDescent="0.35">
      <c r="A1888" s="132"/>
      <c r="B1888" s="133"/>
      <c r="C1888" s="133"/>
      <c r="D1888" s="133"/>
      <c r="E1888" s="133"/>
      <c r="F1888" s="134"/>
      <c r="G1888" s="135"/>
      <c r="H1888" s="136"/>
      <c r="I1888" s="108"/>
      <c r="J1888" s="109"/>
      <c r="K1888" s="109"/>
      <c r="L1888" s="109"/>
      <c r="M1888" s="109"/>
      <c r="N1888" s="109"/>
      <c r="O1888" s="109"/>
      <c r="P1888" s="109"/>
      <c r="Q1888" s="109"/>
      <c r="R1888" s="109"/>
      <c r="S1888" s="109"/>
      <c r="T1888" s="241"/>
      <c r="U1888" s="157"/>
      <c r="V1888" s="157"/>
      <c r="W1888" s="158"/>
      <c r="X1888" s="140"/>
      <c r="Y1888" s="140"/>
      <c r="Z1888" s="140"/>
      <c r="AA1888" s="242"/>
      <c r="AB1888" s="242"/>
      <c r="AC1888" s="242"/>
      <c r="AD1888" s="242"/>
      <c r="AE1888" s="101" t="str">
        <f t="shared" si="29"/>
        <v/>
      </c>
      <c r="AF1888" s="101"/>
      <c r="AG1888" s="101"/>
      <c r="AH1888" s="101"/>
      <c r="AI1888" s="101"/>
      <c r="AJ1888" s="101"/>
      <c r="AK1888" s="140"/>
      <c r="AL1888" s="140"/>
      <c r="AM1888" s="140"/>
      <c r="AN1888" s="140"/>
      <c r="AO1888" s="140"/>
    </row>
    <row r="1889" spans="1:41" ht="16" customHeight="1" x14ac:dyDescent="0.35">
      <c r="A1889" s="132"/>
      <c r="B1889" s="133"/>
      <c r="C1889" s="133"/>
      <c r="D1889" s="133"/>
      <c r="E1889" s="133"/>
      <c r="F1889" s="134"/>
      <c r="G1889" s="135"/>
      <c r="H1889" s="136"/>
      <c r="I1889" s="108"/>
      <c r="J1889" s="109"/>
      <c r="K1889" s="109"/>
      <c r="L1889" s="109"/>
      <c r="M1889" s="109"/>
      <c r="N1889" s="109"/>
      <c r="O1889" s="109"/>
      <c r="P1889" s="109"/>
      <c r="Q1889" s="109"/>
      <c r="R1889" s="109"/>
      <c r="S1889" s="109"/>
      <c r="T1889" s="241"/>
      <c r="U1889" s="157"/>
      <c r="V1889" s="157"/>
      <c r="W1889" s="158"/>
      <c r="X1889" s="140"/>
      <c r="Y1889" s="140"/>
      <c r="Z1889" s="140"/>
      <c r="AA1889" s="242"/>
      <c r="AB1889" s="242"/>
      <c r="AC1889" s="242"/>
      <c r="AD1889" s="242"/>
      <c r="AE1889" s="101" t="str">
        <f t="shared" si="29"/>
        <v/>
      </c>
      <c r="AF1889" s="101"/>
      <c r="AG1889" s="101"/>
      <c r="AH1889" s="101"/>
      <c r="AI1889" s="101"/>
      <c r="AJ1889" s="101"/>
      <c r="AK1889" s="140"/>
      <c r="AL1889" s="140"/>
      <c r="AM1889" s="140"/>
      <c r="AN1889" s="140"/>
      <c r="AO1889" s="140"/>
    </row>
    <row r="1890" spans="1:41" ht="16" customHeight="1" x14ac:dyDescent="0.35">
      <c r="A1890" s="132"/>
      <c r="B1890" s="133"/>
      <c r="C1890" s="133"/>
      <c r="D1890" s="133"/>
      <c r="E1890" s="133"/>
      <c r="F1890" s="134"/>
      <c r="G1890" s="135"/>
      <c r="H1890" s="136"/>
      <c r="I1890" s="108"/>
      <c r="J1890" s="109"/>
      <c r="K1890" s="109"/>
      <c r="L1890" s="109"/>
      <c r="M1890" s="109"/>
      <c r="N1890" s="109"/>
      <c r="O1890" s="109"/>
      <c r="P1890" s="109"/>
      <c r="Q1890" s="109"/>
      <c r="R1890" s="109"/>
      <c r="S1890" s="109"/>
      <c r="T1890" s="241"/>
      <c r="U1890" s="157"/>
      <c r="V1890" s="157"/>
      <c r="W1890" s="158"/>
      <c r="X1890" s="140"/>
      <c r="Y1890" s="140"/>
      <c r="Z1890" s="140"/>
      <c r="AA1890" s="242"/>
      <c r="AB1890" s="242"/>
      <c r="AC1890" s="242"/>
      <c r="AD1890" s="242"/>
      <c r="AE1890" s="101" t="str">
        <f t="shared" si="29"/>
        <v/>
      </c>
      <c r="AF1890" s="101"/>
      <c r="AG1890" s="101"/>
      <c r="AH1890" s="101"/>
      <c r="AI1890" s="101"/>
      <c r="AJ1890" s="101"/>
      <c r="AK1890" s="140"/>
      <c r="AL1890" s="140"/>
      <c r="AM1890" s="140"/>
      <c r="AN1890" s="140"/>
      <c r="AO1890" s="140"/>
    </row>
    <row r="1891" spans="1:41" ht="16" customHeight="1" x14ac:dyDescent="0.35">
      <c r="A1891" s="132"/>
      <c r="B1891" s="133"/>
      <c r="C1891" s="133"/>
      <c r="D1891" s="133"/>
      <c r="E1891" s="133"/>
      <c r="F1891" s="134"/>
      <c r="G1891" s="135"/>
      <c r="H1891" s="136"/>
      <c r="I1891" s="108"/>
      <c r="J1891" s="109"/>
      <c r="K1891" s="109"/>
      <c r="L1891" s="109"/>
      <c r="M1891" s="109"/>
      <c r="N1891" s="109"/>
      <c r="O1891" s="109"/>
      <c r="P1891" s="109"/>
      <c r="Q1891" s="109"/>
      <c r="R1891" s="109"/>
      <c r="S1891" s="109"/>
      <c r="T1891" s="241"/>
      <c r="U1891" s="157"/>
      <c r="V1891" s="157"/>
      <c r="W1891" s="158"/>
      <c r="X1891" s="140"/>
      <c r="Y1891" s="140"/>
      <c r="Z1891" s="140"/>
      <c r="AA1891" s="242"/>
      <c r="AB1891" s="242"/>
      <c r="AC1891" s="242"/>
      <c r="AD1891" s="242"/>
      <c r="AE1891" s="101" t="str">
        <f t="shared" si="29"/>
        <v/>
      </c>
      <c r="AF1891" s="101"/>
      <c r="AG1891" s="101"/>
      <c r="AH1891" s="101"/>
      <c r="AI1891" s="101"/>
      <c r="AJ1891" s="101"/>
      <c r="AK1891" s="140"/>
      <c r="AL1891" s="140"/>
      <c r="AM1891" s="140"/>
      <c r="AN1891" s="140"/>
      <c r="AO1891" s="140"/>
    </row>
    <row r="1892" spans="1:41" ht="16" customHeight="1" x14ac:dyDescent="0.35">
      <c r="A1892" s="132"/>
      <c r="B1892" s="133"/>
      <c r="C1892" s="133"/>
      <c r="D1892" s="133"/>
      <c r="E1892" s="133"/>
      <c r="F1892" s="134"/>
      <c r="G1892" s="135"/>
      <c r="H1892" s="136"/>
      <c r="I1892" s="108"/>
      <c r="J1892" s="109"/>
      <c r="K1892" s="109"/>
      <c r="L1892" s="109"/>
      <c r="M1892" s="109"/>
      <c r="N1892" s="109"/>
      <c r="O1892" s="109"/>
      <c r="P1892" s="109"/>
      <c r="Q1892" s="109"/>
      <c r="R1892" s="109"/>
      <c r="S1892" s="109"/>
      <c r="T1892" s="241"/>
      <c r="U1892" s="157"/>
      <c r="V1892" s="157"/>
      <c r="W1892" s="158"/>
      <c r="X1892" s="140"/>
      <c r="Y1892" s="140"/>
      <c r="Z1892" s="140"/>
      <c r="AA1892" s="242"/>
      <c r="AB1892" s="242"/>
      <c r="AC1892" s="242"/>
      <c r="AD1892" s="242"/>
      <c r="AE1892" s="101" t="str">
        <f t="shared" si="29"/>
        <v/>
      </c>
      <c r="AF1892" s="101"/>
      <c r="AG1892" s="101"/>
      <c r="AH1892" s="101"/>
      <c r="AI1892" s="101"/>
      <c r="AJ1892" s="101"/>
      <c r="AK1892" s="140"/>
      <c r="AL1892" s="140"/>
      <c r="AM1892" s="140"/>
      <c r="AN1892" s="140"/>
      <c r="AO1892" s="140"/>
    </row>
    <row r="1893" spans="1:41" ht="16" customHeight="1" x14ac:dyDescent="0.35">
      <c r="A1893" s="132"/>
      <c r="B1893" s="133"/>
      <c r="C1893" s="133"/>
      <c r="D1893" s="133"/>
      <c r="E1893" s="133"/>
      <c r="F1893" s="134"/>
      <c r="G1893" s="135"/>
      <c r="H1893" s="136"/>
      <c r="I1893" s="108"/>
      <c r="J1893" s="109"/>
      <c r="K1893" s="109"/>
      <c r="L1893" s="109"/>
      <c r="M1893" s="109"/>
      <c r="N1893" s="109"/>
      <c r="O1893" s="109"/>
      <c r="P1893" s="109"/>
      <c r="Q1893" s="109"/>
      <c r="R1893" s="109"/>
      <c r="S1893" s="109"/>
      <c r="T1893" s="241"/>
      <c r="U1893" s="157"/>
      <c r="V1893" s="157"/>
      <c r="W1893" s="158"/>
      <c r="X1893" s="140"/>
      <c r="Y1893" s="140"/>
      <c r="Z1893" s="140"/>
      <c r="AA1893" s="242"/>
      <c r="AB1893" s="242"/>
      <c r="AC1893" s="242"/>
      <c r="AD1893" s="242"/>
      <c r="AE1893" s="101" t="str">
        <f t="shared" si="29"/>
        <v/>
      </c>
      <c r="AF1893" s="101"/>
      <c r="AG1893" s="101"/>
      <c r="AH1893" s="101"/>
      <c r="AI1893" s="101"/>
      <c r="AJ1893" s="101"/>
      <c r="AK1893" s="140"/>
      <c r="AL1893" s="140"/>
      <c r="AM1893" s="140"/>
      <c r="AN1893" s="140"/>
      <c r="AO1893" s="140"/>
    </row>
    <row r="1894" spans="1:41" ht="16" customHeight="1" x14ac:dyDescent="0.35">
      <c r="A1894" s="132"/>
      <c r="B1894" s="133"/>
      <c r="C1894" s="133"/>
      <c r="D1894" s="133"/>
      <c r="E1894" s="133"/>
      <c r="F1894" s="134"/>
      <c r="G1894" s="135"/>
      <c r="H1894" s="136"/>
      <c r="I1894" s="108"/>
      <c r="J1894" s="109"/>
      <c r="K1894" s="109"/>
      <c r="L1894" s="109"/>
      <c r="M1894" s="109"/>
      <c r="N1894" s="109"/>
      <c r="O1894" s="109"/>
      <c r="P1894" s="109"/>
      <c r="Q1894" s="109"/>
      <c r="R1894" s="109"/>
      <c r="S1894" s="109"/>
      <c r="T1894" s="241"/>
      <c r="U1894" s="157"/>
      <c r="V1894" s="157"/>
      <c r="W1894" s="158"/>
      <c r="X1894" s="140"/>
      <c r="Y1894" s="140"/>
      <c r="Z1894" s="140"/>
      <c r="AA1894" s="242"/>
      <c r="AB1894" s="242"/>
      <c r="AC1894" s="242"/>
      <c r="AD1894" s="242"/>
      <c r="AE1894" s="101" t="str">
        <f t="shared" si="29"/>
        <v/>
      </c>
      <c r="AF1894" s="101"/>
      <c r="AG1894" s="101"/>
      <c r="AH1894" s="101"/>
      <c r="AI1894" s="101"/>
      <c r="AJ1894" s="101"/>
      <c r="AK1894" s="140"/>
      <c r="AL1894" s="140"/>
      <c r="AM1894" s="140"/>
      <c r="AN1894" s="140"/>
      <c r="AO1894" s="140"/>
    </row>
    <row r="1895" spans="1:41" ht="16" customHeight="1" x14ac:dyDescent="0.35">
      <c r="A1895" s="132"/>
      <c r="B1895" s="133"/>
      <c r="C1895" s="133"/>
      <c r="D1895" s="133"/>
      <c r="E1895" s="133"/>
      <c r="F1895" s="134"/>
      <c r="G1895" s="135"/>
      <c r="H1895" s="136"/>
      <c r="I1895" s="108"/>
      <c r="J1895" s="109"/>
      <c r="K1895" s="109"/>
      <c r="L1895" s="109"/>
      <c r="M1895" s="109"/>
      <c r="N1895" s="109"/>
      <c r="O1895" s="109"/>
      <c r="P1895" s="109"/>
      <c r="Q1895" s="109"/>
      <c r="R1895" s="109"/>
      <c r="S1895" s="109"/>
      <c r="T1895" s="241"/>
      <c r="U1895" s="157"/>
      <c r="V1895" s="157"/>
      <c r="W1895" s="158"/>
      <c r="X1895" s="140"/>
      <c r="Y1895" s="140"/>
      <c r="Z1895" s="140"/>
      <c r="AA1895" s="242"/>
      <c r="AB1895" s="242"/>
      <c r="AC1895" s="242"/>
      <c r="AD1895" s="242"/>
      <c r="AE1895" s="101" t="str">
        <f t="shared" si="29"/>
        <v/>
      </c>
      <c r="AF1895" s="101"/>
      <c r="AG1895" s="101"/>
      <c r="AH1895" s="101"/>
      <c r="AI1895" s="101"/>
      <c r="AJ1895" s="101"/>
      <c r="AK1895" s="140"/>
      <c r="AL1895" s="140"/>
      <c r="AM1895" s="140"/>
      <c r="AN1895" s="140"/>
      <c r="AO1895" s="140"/>
    </row>
    <row r="1896" spans="1:41" ht="16" customHeight="1" x14ac:dyDescent="0.35">
      <c r="A1896" s="132"/>
      <c r="B1896" s="133"/>
      <c r="C1896" s="133"/>
      <c r="D1896" s="133"/>
      <c r="E1896" s="133"/>
      <c r="F1896" s="134"/>
      <c r="G1896" s="135"/>
      <c r="H1896" s="136"/>
      <c r="I1896" s="108"/>
      <c r="J1896" s="109"/>
      <c r="K1896" s="109"/>
      <c r="L1896" s="109"/>
      <c r="M1896" s="109"/>
      <c r="N1896" s="109"/>
      <c r="O1896" s="109"/>
      <c r="P1896" s="109"/>
      <c r="Q1896" s="109"/>
      <c r="R1896" s="109"/>
      <c r="S1896" s="109"/>
      <c r="T1896" s="241"/>
      <c r="U1896" s="157"/>
      <c r="V1896" s="157"/>
      <c r="W1896" s="158"/>
      <c r="X1896" s="140"/>
      <c r="Y1896" s="140"/>
      <c r="Z1896" s="140"/>
      <c r="AA1896" s="242"/>
      <c r="AB1896" s="242"/>
      <c r="AC1896" s="242"/>
      <c r="AD1896" s="242"/>
      <c r="AE1896" s="101" t="str">
        <f t="shared" si="29"/>
        <v/>
      </c>
      <c r="AF1896" s="101"/>
      <c r="AG1896" s="101"/>
      <c r="AH1896" s="101"/>
      <c r="AI1896" s="101"/>
      <c r="AJ1896" s="101"/>
      <c r="AK1896" s="140"/>
      <c r="AL1896" s="140"/>
      <c r="AM1896" s="140"/>
      <c r="AN1896" s="140"/>
      <c r="AO1896" s="140"/>
    </row>
    <row r="1897" spans="1:41" ht="16" customHeight="1" x14ac:dyDescent="0.35">
      <c r="A1897" s="132"/>
      <c r="B1897" s="133"/>
      <c r="C1897" s="133"/>
      <c r="D1897" s="133"/>
      <c r="E1897" s="133"/>
      <c r="F1897" s="134"/>
      <c r="G1897" s="135"/>
      <c r="H1897" s="136"/>
      <c r="I1897" s="108"/>
      <c r="J1897" s="109"/>
      <c r="K1897" s="109"/>
      <c r="L1897" s="109"/>
      <c r="M1897" s="109"/>
      <c r="N1897" s="109"/>
      <c r="O1897" s="109"/>
      <c r="P1897" s="109"/>
      <c r="Q1897" s="109"/>
      <c r="R1897" s="109"/>
      <c r="S1897" s="109"/>
      <c r="T1897" s="241"/>
      <c r="U1897" s="157"/>
      <c r="V1897" s="157"/>
      <c r="W1897" s="158"/>
      <c r="X1897" s="140"/>
      <c r="Y1897" s="140"/>
      <c r="Z1897" s="140"/>
      <c r="AA1897" s="242"/>
      <c r="AB1897" s="242"/>
      <c r="AC1897" s="242"/>
      <c r="AD1897" s="242"/>
      <c r="AE1897" s="101" t="str">
        <f t="shared" si="29"/>
        <v/>
      </c>
      <c r="AF1897" s="101"/>
      <c r="AG1897" s="101"/>
      <c r="AH1897" s="101"/>
      <c r="AI1897" s="101"/>
      <c r="AJ1897" s="101"/>
      <c r="AK1897" s="140"/>
      <c r="AL1897" s="140"/>
      <c r="AM1897" s="140"/>
      <c r="AN1897" s="140"/>
      <c r="AO1897" s="140"/>
    </row>
    <row r="1898" spans="1:41" ht="16" customHeight="1" x14ac:dyDescent="0.35">
      <c r="A1898" s="132"/>
      <c r="B1898" s="133"/>
      <c r="C1898" s="133"/>
      <c r="D1898" s="133"/>
      <c r="E1898" s="133"/>
      <c r="F1898" s="134"/>
      <c r="G1898" s="135"/>
      <c r="H1898" s="136"/>
      <c r="I1898" s="108"/>
      <c r="J1898" s="109"/>
      <c r="K1898" s="109"/>
      <c r="L1898" s="109"/>
      <c r="M1898" s="109"/>
      <c r="N1898" s="109"/>
      <c r="O1898" s="109"/>
      <c r="P1898" s="109"/>
      <c r="Q1898" s="109"/>
      <c r="R1898" s="109"/>
      <c r="S1898" s="109"/>
      <c r="T1898" s="241"/>
      <c r="U1898" s="157"/>
      <c r="V1898" s="157"/>
      <c r="W1898" s="158"/>
      <c r="X1898" s="140"/>
      <c r="Y1898" s="140"/>
      <c r="Z1898" s="140"/>
      <c r="AA1898" s="242"/>
      <c r="AB1898" s="242"/>
      <c r="AC1898" s="242"/>
      <c r="AD1898" s="242"/>
      <c r="AE1898" s="101" t="str">
        <f t="shared" si="29"/>
        <v/>
      </c>
      <c r="AF1898" s="101"/>
      <c r="AG1898" s="101"/>
      <c r="AH1898" s="101"/>
      <c r="AI1898" s="101"/>
      <c r="AJ1898" s="101"/>
      <c r="AK1898" s="140"/>
      <c r="AL1898" s="140"/>
      <c r="AM1898" s="140"/>
      <c r="AN1898" s="140"/>
      <c r="AO1898" s="140"/>
    </row>
    <row r="1899" spans="1:41" ht="16" customHeight="1" x14ac:dyDescent="0.35">
      <c r="A1899" s="132"/>
      <c r="B1899" s="133"/>
      <c r="C1899" s="133"/>
      <c r="D1899" s="133"/>
      <c r="E1899" s="133"/>
      <c r="F1899" s="134"/>
      <c r="G1899" s="135"/>
      <c r="H1899" s="136"/>
      <c r="I1899" s="108"/>
      <c r="J1899" s="109"/>
      <c r="K1899" s="109"/>
      <c r="L1899" s="109"/>
      <c r="M1899" s="109"/>
      <c r="N1899" s="109"/>
      <c r="O1899" s="109"/>
      <c r="P1899" s="109"/>
      <c r="Q1899" s="109"/>
      <c r="R1899" s="109"/>
      <c r="S1899" s="109"/>
      <c r="T1899" s="241"/>
      <c r="U1899" s="157"/>
      <c r="V1899" s="157"/>
      <c r="W1899" s="158"/>
      <c r="X1899" s="140"/>
      <c r="Y1899" s="140"/>
      <c r="Z1899" s="140"/>
      <c r="AA1899" s="242"/>
      <c r="AB1899" s="242"/>
      <c r="AC1899" s="242"/>
      <c r="AD1899" s="242"/>
      <c r="AE1899" s="101" t="str">
        <f t="shared" si="29"/>
        <v/>
      </c>
      <c r="AF1899" s="101"/>
      <c r="AG1899" s="101"/>
      <c r="AH1899" s="101"/>
      <c r="AI1899" s="101"/>
      <c r="AJ1899" s="101"/>
      <c r="AK1899" s="140"/>
      <c r="AL1899" s="140"/>
      <c r="AM1899" s="140"/>
      <c r="AN1899" s="140"/>
      <c r="AO1899" s="140"/>
    </row>
    <row r="1900" spans="1:41" ht="16" customHeight="1" x14ac:dyDescent="0.35">
      <c r="A1900" s="132"/>
      <c r="B1900" s="133"/>
      <c r="C1900" s="133"/>
      <c r="D1900" s="133"/>
      <c r="E1900" s="133"/>
      <c r="F1900" s="134"/>
      <c r="G1900" s="135"/>
      <c r="H1900" s="136"/>
      <c r="I1900" s="108"/>
      <c r="J1900" s="109"/>
      <c r="K1900" s="109"/>
      <c r="L1900" s="109"/>
      <c r="M1900" s="109"/>
      <c r="N1900" s="109"/>
      <c r="O1900" s="109"/>
      <c r="P1900" s="109"/>
      <c r="Q1900" s="109"/>
      <c r="R1900" s="109"/>
      <c r="S1900" s="109"/>
      <c r="T1900" s="241"/>
      <c r="U1900" s="157"/>
      <c r="V1900" s="157"/>
      <c r="W1900" s="158"/>
      <c r="X1900" s="140"/>
      <c r="Y1900" s="140"/>
      <c r="Z1900" s="140"/>
      <c r="AA1900" s="242"/>
      <c r="AB1900" s="242"/>
      <c r="AC1900" s="242"/>
      <c r="AD1900" s="242"/>
      <c r="AE1900" s="101" t="str">
        <f t="shared" si="29"/>
        <v/>
      </c>
      <c r="AF1900" s="101"/>
      <c r="AG1900" s="101"/>
      <c r="AH1900" s="101"/>
      <c r="AI1900" s="101"/>
      <c r="AJ1900" s="101"/>
      <c r="AK1900" s="140"/>
      <c r="AL1900" s="140"/>
      <c r="AM1900" s="140"/>
      <c r="AN1900" s="140"/>
      <c r="AO1900" s="140"/>
    </row>
    <row r="1901" spans="1:41" ht="16" customHeight="1" x14ac:dyDescent="0.35">
      <c r="A1901" s="132"/>
      <c r="B1901" s="133"/>
      <c r="C1901" s="133"/>
      <c r="D1901" s="133"/>
      <c r="E1901" s="133"/>
      <c r="F1901" s="134"/>
      <c r="G1901" s="135"/>
      <c r="H1901" s="136"/>
      <c r="I1901" s="108"/>
      <c r="J1901" s="109"/>
      <c r="K1901" s="109"/>
      <c r="L1901" s="109"/>
      <c r="M1901" s="109"/>
      <c r="N1901" s="109"/>
      <c r="O1901" s="109"/>
      <c r="P1901" s="109"/>
      <c r="Q1901" s="109"/>
      <c r="R1901" s="109"/>
      <c r="S1901" s="109"/>
      <c r="T1901" s="241"/>
      <c r="U1901" s="157"/>
      <c r="V1901" s="157"/>
      <c r="W1901" s="158"/>
      <c r="X1901" s="140"/>
      <c r="Y1901" s="140"/>
      <c r="Z1901" s="140"/>
      <c r="AA1901" s="242"/>
      <c r="AB1901" s="242"/>
      <c r="AC1901" s="242"/>
      <c r="AD1901" s="242"/>
      <c r="AE1901" s="101" t="str">
        <f t="shared" si="29"/>
        <v/>
      </c>
      <c r="AF1901" s="101"/>
      <c r="AG1901" s="101"/>
      <c r="AH1901" s="101"/>
      <c r="AI1901" s="101"/>
      <c r="AJ1901" s="101"/>
      <c r="AK1901" s="140"/>
      <c r="AL1901" s="140"/>
      <c r="AM1901" s="140"/>
      <c r="AN1901" s="140"/>
      <c r="AO1901" s="140"/>
    </row>
    <row r="1902" spans="1:41" ht="16" customHeight="1" x14ac:dyDescent="0.35">
      <c r="A1902" s="132"/>
      <c r="B1902" s="133"/>
      <c r="C1902" s="133"/>
      <c r="D1902" s="133"/>
      <c r="E1902" s="133"/>
      <c r="F1902" s="134"/>
      <c r="G1902" s="135"/>
      <c r="H1902" s="136"/>
      <c r="I1902" s="108"/>
      <c r="J1902" s="109"/>
      <c r="K1902" s="109"/>
      <c r="L1902" s="109"/>
      <c r="M1902" s="109"/>
      <c r="N1902" s="109"/>
      <c r="O1902" s="109"/>
      <c r="P1902" s="109"/>
      <c r="Q1902" s="109"/>
      <c r="R1902" s="109"/>
      <c r="S1902" s="109"/>
      <c r="T1902" s="241"/>
      <c r="U1902" s="157"/>
      <c r="V1902" s="157"/>
      <c r="W1902" s="158"/>
      <c r="X1902" s="140"/>
      <c r="Y1902" s="140"/>
      <c r="Z1902" s="140"/>
      <c r="AA1902" s="242"/>
      <c r="AB1902" s="242"/>
      <c r="AC1902" s="242"/>
      <c r="AD1902" s="242"/>
      <c r="AE1902" s="101" t="str">
        <f t="shared" si="29"/>
        <v/>
      </c>
      <c r="AF1902" s="101"/>
      <c r="AG1902" s="101"/>
      <c r="AH1902" s="101"/>
      <c r="AI1902" s="101"/>
      <c r="AJ1902" s="101"/>
      <c r="AK1902" s="140"/>
      <c r="AL1902" s="140"/>
      <c r="AM1902" s="140"/>
      <c r="AN1902" s="140"/>
      <c r="AO1902" s="140"/>
    </row>
    <row r="1903" spans="1:41" ht="16" customHeight="1" x14ac:dyDescent="0.35">
      <c r="A1903" s="132"/>
      <c r="B1903" s="133"/>
      <c r="C1903" s="133"/>
      <c r="D1903" s="133"/>
      <c r="E1903" s="133"/>
      <c r="F1903" s="134"/>
      <c r="G1903" s="135"/>
      <c r="H1903" s="136"/>
      <c r="I1903" s="108"/>
      <c r="J1903" s="109"/>
      <c r="K1903" s="109"/>
      <c r="L1903" s="109"/>
      <c r="M1903" s="109"/>
      <c r="N1903" s="109"/>
      <c r="O1903" s="109"/>
      <c r="P1903" s="109"/>
      <c r="Q1903" s="109"/>
      <c r="R1903" s="109"/>
      <c r="S1903" s="109"/>
      <c r="T1903" s="241"/>
      <c r="U1903" s="157"/>
      <c r="V1903" s="157"/>
      <c r="W1903" s="158"/>
      <c r="X1903" s="140"/>
      <c r="Y1903" s="140"/>
      <c r="Z1903" s="140"/>
      <c r="AA1903" s="242"/>
      <c r="AB1903" s="242"/>
      <c r="AC1903" s="242"/>
      <c r="AD1903" s="242"/>
      <c r="AE1903" s="101" t="str">
        <f t="shared" si="29"/>
        <v/>
      </c>
      <c r="AF1903" s="101"/>
      <c r="AG1903" s="101"/>
      <c r="AH1903" s="101"/>
      <c r="AI1903" s="101"/>
      <c r="AJ1903" s="101"/>
      <c r="AK1903" s="140"/>
      <c r="AL1903" s="140"/>
      <c r="AM1903" s="140"/>
      <c r="AN1903" s="140"/>
      <c r="AO1903" s="140"/>
    </row>
    <row r="1904" spans="1:41" ht="16" customHeight="1" x14ac:dyDescent="0.35">
      <c r="A1904" s="132"/>
      <c r="B1904" s="133"/>
      <c r="C1904" s="133"/>
      <c r="D1904" s="133"/>
      <c r="E1904" s="133"/>
      <c r="F1904" s="134"/>
      <c r="G1904" s="135"/>
      <c r="H1904" s="136"/>
      <c r="I1904" s="108"/>
      <c r="J1904" s="109"/>
      <c r="K1904" s="109"/>
      <c r="L1904" s="109"/>
      <c r="M1904" s="109"/>
      <c r="N1904" s="109"/>
      <c r="O1904" s="109"/>
      <c r="P1904" s="109"/>
      <c r="Q1904" s="109"/>
      <c r="R1904" s="109"/>
      <c r="S1904" s="109"/>
      <c r="T1904" s="241"/>
      <c r="U1904" s="157"/>
      <c r="V1904" s="157"/>
      <c r="W1904" s="158"/>
      <c r="X1904" s="140"/>
      <c r="Y1904" s="140"/>
      <c r="Z1904" s="140"/>
      <c r="AA1904" s="242"/>
      <c r="AB1904" s="242"/>
      <c r="AC1904" s="242"/>
      <c r="AD1904" s="242"/>
      <c r="AE1904" s="101" t="str">
        <f t="shared" si="29"/>
        <v/>
      </c>
      <c r="AF1904" s="101"/>
      <c r="AG1904" s="101"/>
      <c r="AH1904" s="101"/>
      <c r="AI1904" s="101"/>
      <c r="AJ1904" s="101"/>
      <c r="AK1904" s="140"/>
      <c r="AL1904" s="140"/>
      <c r="AM1904" s="140"/>
      <c r="AN1904" s="140"/>
      <c r="AO1904" s="140"/>
    </row>
    <row r="1905" spans="1:41" ht="16" customHeight="1" x14ac:dyDescent="0.35">
      <c r="A1905" s="132"/>
      <c r="B1905" s="133"/>
      <c r="C1905" s="133"/>
      <c r="D1905" s="133"/>
      <c r="E1905" s="133"/>
      <c r="F1905" s="134"/>
      <c r="G1905" s="135"/>
      <c r="H1905" s="136"/>
      <c r="I1905" s="108"/>
      <c r="J1905" s="109"/>
      <c r="K1905" s="109"/>
      <c r="L1905" s="109"/>
      <c r="M1905" s="109"/>
      <c r="N1905" s="109"/>
      <c r="O1905" s="109"/>
      <c r="P1905" s="109"/>
      <c r="Q1905" s="109"/>
      <c r="R1905" s="109"/>
      <c r="S1905" s="109"/>
      <c r="T1905" s="241"/>
      <c r="U1905" s="157"/>
      <c r="V1905" s="157"/>
      <c r="W1905" s="158"/>
      <c r="X1905" s="140"/>
      <c r="Y1905" s="140"/>
      <c r="Z1905" s="140"/>
      <c r="AA1905" s="242"/>
      <c r="AB1905" s="242"/>
      <c r="AC1905" s="242"/>
      <c r="AD1905" s="242"/>
      <c r="AE1905" s="101" t="str">
        <f t="shared" si="29"/>
        <v/>
      </c>
      <c r="AF1905" s="101"/>
      <c r="AG1905" s="101"/>
      <c r="AH1905" s="101"/>
      <c r="AI1905" s="101"/>
      <c r="AJ1905" s="101"/>
      <c r="AK1905" s="140"/>
      <c r="AL1905" s="140"/>
      <c r="AM1905" s="140"/>
      <c r="AN1905" s="140"/>
      <c r="AO1905" s="140"/>
    </row>
    <row r="1906" spans="1:41" ht="16" customHeight="1" x14ac:dyDescent="0.35">
      <c r="A1906" s="132"/>
      <c r="B1906" s="133"/>
      <c r="C1906" s="133"/>
      <c r="D1906" s="133"/>
      <c r="E1906" s="133"/>
      <c r="F1906" s="134"/>
      <c r="G1906" s="135"/>
      <c r="H1906" s="136"/>
      <c r="I1906" s="108"/>
      <c r="J1906" s="109"/>
      <c r="K1906" s="109"/>
      <c r="L1906" s="109"/>
      <c r="M1906" s="109"/>
      <c r="N1906" s="109"/>
      <c r="O1906" s="109"/>
      <c r="P1906" s="109"/>
      <c r="Q1906" s="109"/>
      <c r="R1906" s="109"/>
      <c r="S1906" s="109"/>
      <c r="T1906" s="241"/>
      <c r="U1906" s="157"/>
      <c r="V1906" s="157"/>
      <c r="W1906" s="158"/>
      <c r="X1906" s="140"/>
      <c r="Y1906" s="140"/>
      <c r="Z1906" s="140"/>
      <c r="AA1906" s="242"/>
      <c r="AB1906" s="242"/>
      <c r="AC1906" s="242"/>
      <c r="AD1906" s="242"/>
      <c r="AE1906" s="101" t="str">
        <f t="shared" si="29"/>
        <v/>
      </c>
      <c r="AF1906" s="101"/>
      <c r="AG1906" s="101"/>
      <c r="AH1906" s="101"/>
      <c r="AI1906" s="101"/>
      <c r="AJ1906" s="101"/>
      <c r="AK1906" s="140"/>
      <c r="AL1906" s="140"/>
      <c r="AM1906" s="140"/>
      <c r="AN1906" s="140"/>
      <c r="AO1906" s="140"/>
    </row>
    <row r="1907" spans="1:41" ht="16" customHeight="1" x14ac:dyDescent="0.35">
      <c r="A1907" s="132"/>
      <c r="B1907" s="133"/>
      <c r="C1907" s="133"/>
      <c r="D1907" s="133"/>
      <c r="E1907" s="133"/>
      <c r="F1907" s="134"/>
      <c r="G1907" s="135"/>
      <c r="H1907" s="136"/>
      <c r="I1907" s="108"/>
      <c r="J1907" s="109"/>
      <c r="K1907" s="109"/>
      <c r="L1907" s="109"/>
      <c r="M1907" s="109"/>
      <c r="N1907" s="109"/>
      <c r="O1907" s="109"/>
      <c r="P1907" s="109"/>
      <c r="Q1907" s="109"/>
      <c r="R1907" s="109"/>
      <c r="S1907" s="109"/>
      <c r="T1907" s="241"/>
      <c r="U1907" s="157"/>
      <c r="V1907" s="157"/>
      <c r="W1907" s="158"/>
      <c r="X1907" s="140"/>
      <c r="Y1907" s="140"/>
      <c r="Z1907" s="140"/>
      <c r="AA1907" s="242"/>
      <c r="AB1907" s="242"/>
      <c r="AC1907" s="242"/>
      <c r="AD1907" s="242"/>
      <c r="AE1907" s="101" t="str">
        <f t="shared" si="29"/>
        <v/>
      </c>
      <c r="AF1907" s="101"/>
      <c r="AG1907" s="101"/>
      <c r="AH1907" s="101"/>
      <c r="AI1907" s="101"/>
      <c r="AJ1907" s="101"/>
      <c r="AK1907" s="140"/>
      <c r="AL1907" s="140"/>
      <c r="AM1907" s="140"/>
      <c r="AN1907" s="140"/>
      <c r="AO1907" s="140"/>
    </row>
    <row r="1908" spans="1:41" ht="16" customHeight="1" x14ac:dyDescent="0.35">
      <c r="A1908" s="132"/>
      <c r="B1908" s="133"/>
      <c r="C1908" s="133"/>
      <c r="D1908" s="133"/>
      <c r="E1908" s="133"/>
      <c r="F1908" s="134"/>
      <c r="G1908" s="135"/>
      <c r="H1908" s="136"/>
      <c r="I1908" s="108"/>
      <c r="J1908" s="109"/>
      <c r="K1908" s="109"/>
      <c r="L1908" s="109"/>
      <c r="M1908" s="109"/>
      <c r="N1908" s="109"/>
      <c r="O1908" s="109"/>
      <c r="P1908" s="109"/>
      <c r="Q1908" s="109"/>
      <c r="R1908" s="109"/>
      <c r="S1908" s="109"/>
      <c r="T1908" s="241"/>
      <c r="U1908" s="157"/>
      <c r="V1908" s="157"/>
      <c r="W1908" s="158"/>
      <c r="X1908" s="140"/>
      <c r="Y1908" s="140"/>
      <c r="Z1908" s="140"/>
      <c r="AA1908" s="242"/>
      <c r="AB1908" s="242"/>
      <c r="AC1908" s="242"/>
      <c r="AD1908" s="242"/>
      <c r="AE1908" s="101" t="str">
        <f t="shared" si="29"/>
        <v/>
      </c>
      <c r="AF1908" s="101"/>
      <c r="AG1908" s="101"/>
      <c r="AH1908" s="101"/>
      <c r="AI1908" s="101"/>
      <c r="AJ1908" s="101"/>
      <c r="AK1908" s="140"/>
      <c r="AL1908" s="140"/>
      <c r="AM1908" s="140"/>
      <c r="AN1908" s="140"/>
      <c r="AO1908" s="140"/>
    </row>
    <row r="1909" spans="1:41" ht="16" customHeight="1" x14ac:dyDescent="0.35">
      <c r="A1909" s="132"/>
      <c r="B1909" s="133"/>
      <c r="C1909" s="133"/>
      <c r="D1909" s="133"/>
      <c r="E1909" s="133"/>
      <c r="F1909" s="134"/>
      <c r="G1909" s="135"/>
      <c r="H1909" s="136"/>
      <c r="I1909" s="108"/>
      <c r="J1909" s="109"/>
      <c r="K1909" s="109"/>
      <c r="L1909" s="109"/>
      <c r="M1909" s="109"/>
      <c r="N1909" s="109"/>
      <c r="O1909" s="109"/>
      <c r="P1909" s="109"/>
      <c r="Q1909" s="109"/>
      <c r="R1909" s="109"/>
      <c r="S1909" s="109"/>
      <c r="T1909" s="241"/>
      <c r="U1909" s="157"/>
      <c r="V1909" s="157"/>
      <c r="W1909" s="158"/>
      <c r="X1909" s="140"/>
      <c r="Y1909" s="140"/>
      <c r="Z1909" s="140"/>
      <c r="AA1909" s="242"/>
      <c r="AB1909" s="242"/>
      <c r="AC1909" s="242"/>
      <c r="AD1909" s="242"/>
      <c r="AE1909" s="101" t="str">
        <f t="shared" si="29"/>
        <v/>
      </c>
      <c r="AF1909" s="101"/>
      <c r="AG1909" s="101"/>
      <c r="AH1909" s="101"/>
      <c r="AI1909" s="101"/>
      <c r="AJ1909" s="101"/>
      <c r="AK1909" s="140"/>
      <c r="AL1909" s="140"/>
      <c r="AM1909" s="140"/>
      <c r="AN1909" s="140"/>
      <c r="AO1909" s="140"/>
    </row>
    <row r="1910" spans="1:41" ht="16" customHeight="1" x14ac:dyDescent="0.35">
      <c r="A1910" s="132"/>
      <c r="B1910" s="133"/>
      <c r="C1910" s="133"/>
      <c r="D1910" s="133"/>
      <c r="E1910" s="133"/>
      <c r="F1910" s="134"/>
      <c r="G1910" s="135"/>
      <c r="H1910" s="136"/>
      <c r="I1910" s="108"/>
      <c r="J1910" s="109"/>
      <c r="K1910" s="109"/>
      <c r="L1910" s="109"/>
      <c r="M1910" s="109"/>
      <c r="N1910" s="109"/>
      <c r="O1910" s="109"/>
      <c r="P1910" s="109"/>
      <c r="Q1910" s="109"/>
      <c r="R1910" s="109"/>
      <c r="S1910" s="109"/>
      <c r="T1910" s="241"/>
      <c r="U1910" s="157"/>
      <c r="V1910" s="157"/>
      <c r="W1910" s="158"/>
      <c r="X1910" s="140"/>
      <c r="Y1910" s="140"/>
      <c r="Z1910" s="140"/>
      <c r="AA1910" s="242"/>
      <c r="AB1910" s="242"/>
      <c r="AC1910" s="242"/>
      <c r="AD1910" s="242"/>
      <c r="AE1910" s="101" t="str">
        <f t="shared" si="29"/>
        <v/>
      </c>
      <c r="AF1910" s="101"/>
      <c r="AG1910" s="101"/>
      <c r="AH1910" s="101"/>
      <c r="AI1910" s="101"/>
      <c r="AJ1910" s="101"/>
      <c r="AK1910" s="140"/>
      <c r="AL1910" s="140"/>
      <c r="AM1910" s="140"/>
      <c r="AN1910" s="140"/>
      <c r="AO1910" s="140"/>
    </row>
    <row r="1911" spans="1:41" ht="16" customHeight="1" x14ac:dyDescent="0.35">
      <c r="A1911" s="132"/>
      <c r="B1911" s="133"/>
      <c r="C1911" s="133"/>
      <c r="D1911" s="133"/>
      <c r="E1911" s="133"/>
      <c r="F1911" s="134"/>
      <c r="G1911" s="135"/>
      <c r="H1911" s="136"/>
      <c r="I1911" s="108"/>
      <c r="J1911" s="109"/>
      <c r="K1911" s="109"/>
      <c r="L1911" s="109"/>
      <c r="M1911" s="109"/>
      <c r="N1911" s="109"/>
      <c r="O1911" s="109"/>
      <c r="P1911" s="109"/>
      <c r="Q1911" s="109"/>
      <c r="R1911" s="109"/>
      <c r="S1911" s="109"/>
      <c r="T1911" s="241"/>
      <c r="U1911" s="157"/>
      <c r="V1911" s="157"/>
      <c r="W1911" s="158"/>
      <c r="X1911" s="140"/>
      <c r="Y1911" s="140"/>
      <c r="Z1911" s="140"/>
      <c r="AA1911" s="242"/>
      <c r="AB1911" s="242"/>
      <c r="AC1911" s="242"/>
      <c r="AD1911" s="242"/>
      <c r="AE1911" s="101" t="str">
        <f t="shared" si="29"/>
        <v/>
      </c>
      <c r="AF1911" s="101"/>
      <c r="AG1911" s="101"/>
      <c r="AH1911" s="101"/>
      <c r="AI1911" s="101"/>
      <c r="AJ1911" s="101"/>
      <c r="AK1911" s="140"/>
      <c r="AL1911" s="140"/>
      <c r="AM1911" s="140"/>
      <c r="AN1911" s="140"/>
      <c r="AO1911" s="140"/>
    </row>
    <row r="1912" spans="1:41" ht="16" customHeight="1" x14ac:dyDescent="0.35">
      <c r="A1912" s="132"/>
      <c r="B1912" s="133"/>
      <c r="C1912" s="133"/>
      <c r="D1912" s="133"/>
      <c r="E1912" s="133"/>
      <c r="F1912" s="134"/>
      <c r="G1912" s="135"/>
      <c r="H1912" s="136"/>
      <c r="I1912" s="108"/>
      <c r="J1912" s="109"/>
      <c r="K1912" s="109"/>
      <c r="L1912" s="109"/>
      <c r="M1912" s="109"/>
      <c r="N1912" s="109"/>
      <c r="O1912" s="109"/>
      <c r="P1912" s="109"/>
      <c r="Q1912" s="109"/>
      <c r="R1912" s="109"/>
      <c r="S1912" s="109"/>
      <c r="T1912" s="241"/>
      <c r="U1912" s="157"/>
      <c r="V1912" s="157"/>
      <c r="W1912" s="158"/>
      <c r="X1912" s="140"/>
      <c r="Y1912" s="140"/>
      <c r="Z1912" s="140"/>
      <c r="AA1912" s="242"/>
      <c r="AB1912" s="242"/>
      <c r="AC1912" s="242"/>
      <c r="AD1912" s="242"/>
      <c r="AE1912" s="101" t="str">
        <f t="shared" si="29"/>
        <v/>
      </c>
      <c r="AF1912" s="101"/>
      <c r="AG1912" s="101"/>
      <c r="AH1912" s="101"/>
      <c r="AI1912" s="101"/>
      <c r="AJ1912" s="101"/>
      <c r="AK1912" s="140"/>
      <c r="AL1912" s="140"/>
      <c r="AM1912" s="140"/>
      <c r="AN1912" s="140"/>
      <c r="AO1912" s="140"/>
    </row>
    <row r="1913" spans="1:41" ht="16" customHeight="1" x14ac:dyDescent="0.35">
      <c r="A1913" s="132"/>
      <c r="B1913" s="133"/>
      <c r="C1913" s="133"/>
      <c r="D1913" s="133"/>
      <c r="E1913" s="133"/>
      <c r="F1913" s="134"/>
      <c r="G1913" s="135"/>
      <c r="H1913" s="136"/>
      <c r="I1913" s="108"/>
      <c r="J1913" s="109"/>
      <c r="K1913" s="109"/>
      <c r="L1913" s="109"/>
      <c r="M1913" s="109"/>
      <c r="N1913" s="109"/>
      <c r="O1913" s="109"/>
      <c r="P1913" s="109"/>
      <c r="Q1913" s="109"/>
      <c r="R1913" s="109"/>
      <c r="S1913" s="109"/>
      <c r="T1913" s="241"/>
      <c r="U1913" s="157"/>
      <c r="V1913" s="157"/>
      <c r="W1913" s="158"/>
      <c r="X1913" s="140"/>
      <c r="Y1913" s="140"/>
      <c r="Z1913" s="140"/>
      <c r="AA1913" s="242"/>
      <c r="AB1913" s="242"/>
      <c r="AC1913" s="242"/>
      <c r="AD1913" s="242"/>
      <c r="AE1913" s="101" t="str">
        <f t="shared" si="29"/>
        <v/>
      </c>
      <c r="AF1913" s="101"/>
      <c r="AG1913" s="101"/>
      <c r="AH1913" s="101"/>
      <c r="AI1913" s="101"/>
      <c r="AJ1913" s="101"/>
      <c r="AK1913" s="140"/>
      <c r="AL1913" s="140"/>
      <c r="AM1913" s="140"/>
      <c r="AN1913" s="140"/>
      <c r="AO1913" s="140"/>
    </row>
    <row r="1914" spans="1:41" ht="16" customHeight="1" x14ac:dyDescent="0.35">
      <c r="A1914" s="132"/>
      <c r="B1914" s="133"/>
      <c r="C1914" s="133"/>
      <c r="D1914" s="133"/>
      <c r="E1914" s="133"/>
      <c r="F1914" s="134"/>
      <c r="G1914" s="135"/>
      <c r="H1914" s="136"/>
      <c r="I1914" s="108"/>
      <c r="J1914" s="109"/>
      <c r="K1914" s="109"/>
      <c r="L1914" s="109"/>
      <c r="M1914" s="109"/>
      <c r="N1914" s="109"/>
      <c r="O1914" s="109"/>
      <c r="P1914" s="109"/>
      <c r="Q1914" s="109"/>
      <c r="R1914" s="109"/>
      <c r="S1914" s="109"/>
      <c r="T1914" s="241"/>
      <c r="U1914" s="157"/>
      <c r="V1914" s="157"/>
      <c r="W1914" s="158"/>
      <c r="X1914" s="140"/>
      <c r="Y1914" s="140"/>
      <c r="Z1914" s="140"/>
      <c r="AA1914" s="242"/>
      <c r="AB1914" s="242"/>
      <c r="AC1914" s="242"/>
      <c r="AD1914" s="242"/>
      <c r="AE1914" s="101" t="str">
        <f t="shared" si="29"/>
        <v/>
      </c>
      <c r="AF1914" s="101"/>
      <c r="AG1914" s="101"/>
      <c r="AH1914" s="101"/>
      <c r="AI1914" s="101"/>
      <c r="AJ1914" s="101"/>
      <c r="AK1914" s="140"/>
      <c r="AL1914" s="140"/>
      <c r="AM1914" s="140"/>
      <c r="AN1914" s="140"/>
      <c r="AO1914" s="140"/>
    </row>
    <row r="1915" spans="1:41" ht="16" customHeight="1" x14ac:dyDescent="0.35">
      <c r="A1915" s="132"/>
      <c r="B1915" s="133"/>
      <c r="C1915" s="133"/>
      <c r="D1915" s="133"/>
      <c r="E1915" s="133"/>
      <c r="F1915" s="134"/>
      <c r="G1915" s="135"/>
      <c r="H1915" s="136"/>
      <c r="I1915" s="108"/>
      <c r="J1915" s="109"/>
      <c r="K1915" s="109"/>
      <c r="L1915" s="109"/>
      <c r="M1915" s="109"/>
      <c r="N1915" s="109"/>
      <c r="O1915" s="109"/>
      <c r="P1915" s="109"/>
      <c r="Q1915" s="109"/>
      <c r="R1915" s="109"/>
      <c r="S1915" s="109"/>
      <c r="T1915" s="241"/>
      <c r="U1915" s="157"/>
      <c r="V1915" s="157"/>
      <c r="W1915" s="158"/>
      <c r="X1915" s="140"/>
      <c r="Y1915" s="140"/>
      <c r="Z1915" s="140"/>
      <c r="AA1915" s="242"/>
      <c r="AB1915" s="242"/>
      <c r="AC1915" s="242"/>
      <c r="AD1915" s="242"/>
      <c r="AE1915" s="101" t="str">
        <f t="shared" si="29"/>
        <v/>
      </c>
      <c r="AF1915" s="101"/>
      <c r="AG1915" s="101"/>
      <c r="AH1915" s="101"/>
      <c r="AI1915" s="101"/>
      <c r="AJ1915" s="101"/>
      <c r="AK1915" s="140"/>
      <c r="AL1915" s="140"/>
      <c r="AM1915" s="140"/>
      <c r="AN1915" s="140"/>
      <c r="AO1915" s="140"/>
    </row>
    <row r="1916" spans="1:41" ht="16" customHeight="1" x14ac:dyDescent="0.35">
      <c r="A1916" s="132"/>
      <c r="B1916" s="133"/>
      <c r="C1916" s="133"/>
      <c r="D1916" s="133"/>
      <c r="E1916" s="133"/>
      <c r="F1916" s="134"/>
      <c r="G1916" s="135"/>
      <c r="H1916" s="136"/>
      <c r="I1916" s="108"/>
      <c r="J1916" s="109"/>
      <c r="K1916" s="109"/>
      <c r="L1916" s="109"/>
      <c r="M1916" s="109"/>
      <c r="N1916" s="109"/>
      <c r="O1916" s="109"/>
      <c r="P1916" s="109"/>
      <c r="Q1916" s="109"/>
      <c r="R1916" s="109"/>
      <c r="S1916" s="109"/>
      <c r="T1916" s="241"/>
      <c r="U1916" s="157"/>
      <c r="V1916" s="157"/>
      <c r="W1916" s="158"/>
      <c r="X1916" s="140"/>
      <c r="Y1916" s="140"/>
      <c r="Z1916" s="140"/>
      <c r="AA1916" s="242"/>
      <c r="AB1916" s="242"/>
      <c r="AC1916" s="242"/>
      <c r="AD1916" s="242"/>
      <c r="AE1916" s="101" t="str">
        <f t="shared" si="29"/>
        <v/>
      </c>
      <c r="AF1916" s="101"/>
      <c r="AG1916" s="101"/>
      <c r="AH1916" s="101"/>
      <c r="AI1916" s="101"/>
      <c r="AJ1916" s="101"/>
      <c r="AK1916" s="140"/>
      <c r="AL1916" s="140"/>
      <c r="AM1916" s="140"/>
      <c r="AN1916" s="140"/>
      <c r="AO1916" s="140"/>
    </row>
    <row r="1917" spans="1:41" ht="16" customHeight="1" x14ac:dyDescent="0.35">
      <c r="A1917" s="132"/>
      <c r="B1917" s="133"/>
      <c r="C1917" s="133"/>
      <c r="D1917" s="133"/>
      <c r="E1917" s="133"/>
      <c r="F1917" s="134"/>
      <c r="G1917" s="135"/>
      <c r="H1917" s="136"/>
      <c r="I1917" s="108"/>
      <c r="J1917" s="109"/>
      <c r="K1917" s="109"/>
      <c r="L1917" s="109"/>
      <c r="M1917" s="109"/>
      <c r="N1917" s="109"/>
      <c r="O1917" s="109"/>
      <c r="P1917" s="109"/>
      <c r="Q1917" s="109"/>
      <c r="R1917" s="109"/>
      <c r="S1917" s="109"/>
      <c r="T1917" s="241"/>
      <c r="U1917" s="157"/>
      <c r="V1917" s="157"/>
      <c r="W1917" s="158"/>
      <c r="X1917" s="140"/>
      <c r="Y1917" s="140"/>
      <c r="Z1917" s="140"/>
      <c r="AA1917" s="242"/>
      <c r="AB1917" s="242"/>
      <c r="AC1917" s="242"/>
      <c r="AD1917" s="242"/>
      <c r="AE1917" s="101" t="str">
        <f t="shared" si="29"/>
        <v/>
      </c>
      <c r="AF1917" s="101"/>
      <c r="AG1917" s="101"/>
      <c r="AH1917" s="101"/>
      <c r="AI1917" s="101"/>
      <c r="AJ1917" s="101"/>
      <c r="AK1917" s="140"/>
      <c r="AL1917" s="140"/>
      <c r="AM1917" s="140"/>
      <c r="AN1917" s="140"/>
      <c r="AO1917" s="140"/>
    </row>
    <row r="1918" spans="1:41" ht="16" customHeight="1" x14ac:dyDescent="0.35">
      <c r="A1918" s="132"/>
      <c r="B1918" s="133"/>
      <c r="C1918" s="133"/>
      <c r="D1918" s="133"/>
      <c r="E1918" s="133"/>
      <c r="F1918" s="134"/>
      <c r="G1918" s="135"/>
      <c r="H1918" s="136"/>
      <c r="I1918" s="108"/>
      <c r="J1918" s="109"/>
      <c r="K1918" s="109"/>
      <c r="L1918" s="109"/>
      <c r="M1918" s="109"/>
      <c r="N1918" s="109"/>
      <c r="O1918" s="109"/>
      <c r="P1918" s="109"/>
      <c r="Q1918" s="109"/>
      <c r="R1918" s="109"/>
      <c r="S1918" s="109"/>
      <c r="T1918" s="241"/>
      <c r="U1918" s="157"/>
      <c r="V1918" s="157"/>
      <c r="W1918" s="158"/>
      <c r="X1918" s="140"/>
      <c r="Y1918" s="140"/>
      <c r="Z1918" s="140"/>
      <c r="AA1918" s="242"/>
      <c r="AB1918" s="242"/>
      <c r="AC1918" s="242"/>
      <c r="AD1918" s="242"/>
      <c r="AE1918" s="101" t="str">
        <f t="shared" si="29"/>
        <v/>
      </c>
      <c r="AF1918" s="101"/>
      <c r="AG1918" s="101"/>
      <c r="AH1918" s="101"/>
      <c r="AI1918" s="101"/>
      <c r="AJ1918" s="101"/>
      <c r="AK1918" s="140"/>
      <c r="AL1918" s="140"/>
      <c r="AM1918" s="140"/>
      <c r="AN1918" s="140"/>
      <c r="AO1918" s="140"/>
    </row>
    <row r="1919" spans="1:41" ht="16" customHeight="1" x14ac:dyDescent="0.35">
      <c r="A1919" s="132"/>
      <c r="B1919" s="133"/>
      <c r="C1919" s="133"/>
      <c r="D1919" s="133"/>
      <c r="E1919" s="133"/>
      <c r="F1919" s="134"/>
      <c r="G1919" s="135"/>
      <c r="H1919" s="136"/>
      <c r="I1919" s="108"/>
      <c r="J1919" s="109"/>
      <c r="K1919" s="109"/>
      <c r="L1919" s="109"/>
      <c r="M1919" s="109"/>
      <c r="N1919" s="109"/>
      <c r="O1919" s="109"/>
      <c r="P1919" s="109"/>
      <c r="Q1919" s="109"/>
      <c r="R1919" s="109"/>
      <c r="S1919" s="109"/>
      <c r="T1919" s="241"/>
      <c r="U1919" s="157"/>
      <c r="V1919" s="157"/>
      <c r="W1919" s="158"/>
      <c r="X1919" s="140"/>
      <c r="Y1919" s="140"/>
      <c r="Z1919" s="140"/>
      <c r="AA1919" s="242"/>
      <c r="AB1919" s="242"/>
      <c r="AC1919" s="242"/>
      <c r="AD1919" s="242"/>
      <c r="AE1919" s="101" t="str">
        <f t="shared" si="29"/>
        <v/>
      </c>
      <c r="AF1919" s="101"/>
      <c r="AG1919" s="101"/>
      <c r="AH1919" s="101"/>
      <c r="AI1919" s="101"/>
      <c r="AJ1919" s="101"/>
      <c r="AK1919" s="140"/>
      <c r="AL1919" s="140"/>
      <c r="AM1919" s="140"/>
      <c r="AN1919" s="140"/>
      <c r="AO1919" s="140"/>
    </row>
    <row r="1920" spans="1:41" ht="16" customHeight="1" x14ac:dyDescent="0.35">
      <c r="A1920" s="132"/>
      <c r="B1920" s="133"/>
      <c r="C1920" s="133"/>
      <c r="D1920" s="133"/>
      <c r="E1920" s="133"/>
      <c r="F1920" s="134"/>
      <c r="G1920" s="135"/>
      <c r="H1920" s="136"/>
      <c r="I1920" s="108"/>
      <c r="J1920" s="109"/>
      <c r="K1920" s="109"/>
      <c r="L1920" s="109"/>
      <c r="M1920" s="109"/>
      <c r="N1920" s="109"/>
      <c r="O1920" s="109"/>
      <c r="P1920" s="109"/>
      <c r="Q1920" s="109"/>
      <c r="R1920" s="109"/>
      <c r="S1920" s="109"/>
      <c r="T1920" s="241"/>
      <c r="U1920" s="157"/>
      <c r="V1920" s="157"/>
      <c r="W1920" s="158"/>
      <c r="X1920" s="140"/>
      <c r="Y1920" s="140"/>
      <c r="Z1920" s="140"/>
      <c r="AA1920" s="242"/>
      <c r="AB1920" s="242"/>
      <c r="AC1920" s="242"/>
      <c r="AD1920" s="242"/>
      <c r="AE1920" s="101" t="str">
        <f t="shared" si="29"/>
        <v/>
      </c>
      <c r="AF1920" s="101"/>
      <c r="AG1920" s="101"/>
      <c r="AH1920" s="101"/>
      <c r="AI1920" s="101"/>
      <c r="AJ1920" s="101"/>
      <c r="AK1920" s="140"/>
      <c r="AL1920" s="140"/>
      <c r="AM1920" s="140"/>
      <c r="AN1920" s="140"/>
      <c r="AO1920" s="140"/>
    </row>
    <row r="1921" spans="1:41" ht="16" customHeight="1" x14ac:dyDescent="0.35">
      <c r="A1921" s="132"/>
      <c r="B1921" s="133"/>
      <c r="C1921" s="133"/>
      <c r="D1921" s="133"/>
      <c r="E1921" s="133"/>
      <c r="F1921" s="134"/>
      <c r="G1921" s="135"/>
      <c r="H1921" s="136"/>
      <c r="I1921" s="108"/>
      <c r="J1921" s="109"/>
      <c r="K1921" s="109"/>
      <c r="L1921" s="109"/>
      <c r="M1921" s="109"/>
      <c r="N1921" s="109"/>
      <c r="O1921" s="109"/>
      <c r="P1921" s="109"/>
      <c r="Q1921" s="109"/>
      <c r="R1921" s="109"/>
      <c r="S1921" s="109"/>
      <c r="T1921" s="241"/>
      <c r="U1921" s="157"/>
      <c r="V1921" s="157"/>
      <c r="W1921" s="158"/>
      <c r="X1921" s="140"/>
      <c r="Y1921" s="140"/>
      <c r="Z1921" s="140"/>
      <c r="AA1921" s="242"/>
      <c r="AB1921" s="242"/>
      <c r="AC1921" s="242"/>
      <c r="AD1921" s="242"/>
      <c r="AE1921" s="101" t="str">
        <f t="shared" si="29"/>
        <v/>
      </c>
      <c r="AF1921" s="101"/>
      <c r="AG1921" s="101"/>
      <c r="AH1921" s="101"/>
      <c r="AI1921" s="101"/>
      <c r="AJ1921" s="101"/>
      <c r="AK1921" s="140"/>
      <c r="AL1921" s="140"/>
      <c r="AM1921" s="140"/>
      <c r="AN1921" s="140"/>
      <c r="AO1921" s="140"/>
    </row>
    <row r="1922" spans="1:41" ht="16" customHeight="1" x14ac:dyDescent="0.35">
      <c r="A1922" s="132"/>
      <c r="B1922" s="133"/>
      <c r="C1922" s="133"/>
      <c r="D1922" s="133"/>
      <c r="E1922" s="133"/>
      <c r="F1922" s="134"/>
      <c r="G1922" s="135"/>
      <c r="H1922" s="136"/>
      <c r="I1922" s="108"/>
      <c r="J1922" s="109"/>
      <c r="K1922" s="109"/>
      <c r="L1922" s="109"/>
      <c r="M1922" s="109"/>
      <c r="N1922" s="109"/>
      <c r="O1922" s="109"/>
      <c r="P1922" s="109"/>
      <c r="Q1922" s="109"/>
      <c r="R1922" s="109"/>
      <c r="S1922" s="109"/>
      <c r="T1922" s="241"/>
      <c r="U1922" s="157"/>
      <c r="V1922" s="157"/>
      <c r="W1922" s="158"/>
      <c r="X1922" s="140"/>
      <c r="Y1922" s="140"/>
      <c r="Z1922" s="140"/>
      <c r="AA1922" s="242"/>
      <c r="AB1922" s="242"/>
      <c r="AC1922" s="242"/>
      <c r="AD1922" s="242"/>
      <c r="AE1922" s="101" t="str">
        <f t="shared" si="29"/>
        <v/>
      </c>
      <c r="AF1922" s="101"/>
      <c r="AG1922" s="101"/>
      <c r="AH1922" s="101"/>
      <c r="AI1922" s="101"/>
      <c r="AJ1922" s="101"/>
      <c r="AK1922" s="140"/>
      <c r="AL1922" s="140"/>
      <c r="AM1922" s="140"/>
      <c r="AN1922" s="140"/>
      <c r="AO1922" s="140"/>
    </row>
    <row r="1923" spans="1:41" ht="16" customHeight="1" x14ac:dyDescent="0.35">
      <c r="A1923" s="132"/>
      <c r="B1923" s="133"/>
      <c r="C1923" s="133"/>
      <c r="D1923" s="133"/>
      <c r="E1923" s="133"/>
      <c r="F1923" s="134"/>
      <c r="G1923" s="135"/>
      <c r="H1923" s="136"/>
      <c r="I1923" s="108"/>
      <c r="J1923" s="109"/>
      <c r="K1923" s="109"/>
      <c r="L1923" s="109"/>
      <c r="M1923" s="109"/>
      <c r="N1923" s="109"/>
      <c r="O1923" s="109"/>
      <c r="P1923" s="109"/>
      <c r="Q1923" s="109"/>
      <c r="R1923" s="109"/>
      <c r="S1923" s="109"/>
      <c r="T1923" s="241"/>
      <c r="U1923" s="157"/>
      <c r="V1923" s="157"/>
      <c r="W1923" s="158"/>
      <c r="X1923" s="140"/>
      <c r="Y1923" s="140"/>
      <c r="Z1923" s="140"/>
      <c r="AA1923" s="242"/>
      <c r="AB1923" s="242"/>
      <c r="AC1923" s="242"/>
      <c r="AD1923" s="242"/>
      <c r="AE1923" s="101" t="str">
        <f t="shared" si="29"/>
        <v/>
      </c>
      <c r="AF1923" s="101"/>
      <c r="AG1923" s="101"/>
      <c r="AH1923" s="101"/>
      <c r="AI1923" s="101"/>
      <c r="AJ1923" s="101"/>
      <c r="AK1923" s="140"/>
      <c r="AL1923" s="140"/>
      <c r="AM1923" s="140"/>
      <c r="AN1923" s="140"/>
      <c r="AO1923" s="140"/>
    </row>
    <row r="1924" spans="1:41" ht="16" customHeight="1" x14ac:dyDescent="0.35">
      <c r="A1924" s="132"/>
      <c r="B1924" s="133"/>
      <c r="C1924" s="133"/>
      <c r="D1924" s="133"/>
      <c r="E1924" s="133"/>
      <c r="F1924" s="134"/>
      <c r="G1924" s="135"/>
      <c r="H1924" s="136"/>
      <c r="I1924" s="108"/>
      <c r="J1924" s="109"/>
      <c r="K1924" s="109"/>
      <c r="L1924" s="109"/>
      <c r="M1924" s="109"/>
      <c r="N1924" s="109"/>
      <c r="O1924" s="109"/>
      <c r="P1924" s="109"/>
      <c r="Q1924" s="109"/>
      <c r="R1924" s="109"/>
      <c r="S1924" s="109"/>
      <c r="T1924" s="241"/>
      <c r="U1924" s="157"/>
      <c r="V1924" s="157"/>
      <c r="W1924" s="158"/>
      <c r="X1924" s="140"/>
      <c r="Y1924" s="140"/>
      <c r="Z1924" s="140"/>
      <c r="AA1924" s="242"/>
      <c r="AB1924" s="242"/>
      <c r="AC1924" s="242"/>
      <c r="AD1924" s="242"/>
      <c r="AE1924" s="101" t="str">
        <f t="shared" si="29"/>
        <v/>
      </c>
      <c r="AF1924" s="101"/>
      <c r="AG1924" s="101"/>
      <c r="AH1924" s="101"/>
      <c r="AI1924" s="101"/>
      <c r="AJ1924" s="101"/>
      <c r="AK1924" s="140"/>
      <c r="AL1924" s="140"/>
      <c r="AM1924" s="140"/>
      <c r="AN1924" s="140"/>
      <c r="AO1924" s="140"/>
    </row>
    <row r="1925" spans="1:41" ht="16" customHeight="1" x14ac:dyDescent="0.35">
      <c r="A1925" s="132"/>
      <c r="B1925" s="133"/>
      <c r="C1925" s="133"/>
      <c r="D1925" s="133"/>
      <c r="E1925" s="133"/>
      <c r="F1925" s="134"/>
      <c r="G1925" s="135"/>
      <c r="H1925" s="136"/>
      <c r="I1925" s="108"/>
      <c r="J1925" s="109"/>
      <c r="K1925" s="109"/>
      <c r="L1925" s="109"/>
      <c r="M1925" s="109"/>
      <c r="N1925" s="109"/>
      <c r="O1925" s="109"/>
      <c r="P1925" s="109"/>
      <c r="Q1925" s="109"/>
      <c r="R1925" s="109"/>
      <c r="S1925" s="109"/>
      <c r="T1925" s="241"/>
      <c r="U1925" s="157"/>
      <c r="V1925" s="157"/>
      <c r="W1925" s="158"/>
      <c r="X1925" s="140"/>
      <c r="Y1925" s="140"/>
      <c r="Z1925" s="140"/>
      <c r="AA1925" s="242"/>
      <c r="AB1925" s="242"/>
      <c r="AC1925" s="242"/>
      <c r="AD1925" s="242"/>
      <c r="AE1925" s="101" t="str">
        <f t="shared" si="29"/>
        <v/>
      </c>
      <c r="AF1925" s="101"/>
      <c r="AG1925" s="101"/>
      <c r="AH1925" s="101"/>
      <c r="AI1925" s="101"/>
      <c r="AJ1925" s="101"/>
      <c r="AK1925" s="140"/>
      <c r="AL1925" s="140"/>
      <c r="AM1925" s="140"/>
      <c r="AN1925" s="140"/>
      <c r="AO1925" s="140"/>
    </row>
    <row r="1926" spans="1:41" ht="16" customHeight="1" x14ac:dyDescent="0.35">
      <c r="A1926" s="132"/>
      <c r="B1926" s="133"/>
      <c r="C1926" s="133"/>
      <c r="D1926" s="133"/>
      <c r="E1926" s="133"/>
      <c r="F1926" s="134"/>
      <c r="G1926" s="135"/>
      <c r="H1926" s="136"/>
      <c r="I1926" s="108"/>
      <c r="J1926" s="109"/>
      <c r="K1926" s="109"/>
      <c r="L1926" s="109"/>
      <c r="M1926" s="109"/>
      <c r="N1926" s="109"/>
      <c r="O1926" s="109"/>
      <c r="P1926" s="109"/>
      <c r="Q1926" s="109"/>
      <c r="R1926" s="109"/>
      <c r="S1926" s="109"/>
      <c r="T1926" s="241"/>
      <c r="U1926" s="157"/>
      <c r="V1926" s="157"/>
      <c r="W1926" s="158"/>
      <c r="X1926" s="140"/>
      <c r="Y1926" s="140"/>
      <c r="Z1926" s="140"/>
      <c r="AA1926" s="242"/>
      <c r="AB1926" s="242"/>
      <c r="AC1926" s="242"/>
      <c r="AD1926" s="242"/>
      <c r="AE1926" s="101" t="str">
        <f t="shared" si="29"/>
        <v/>
      </c>
      <c r="AF1926" s="101"/>
      <c r="AG1926" s="101"/>
      <c r="AH1926" s="101"/>
      <c r="AI1926" s="101"/>
      <c r="AJ1926" s="101"/>
      <c r="AK1926" s="140"/>
      <c r="AL1926" s="140"/>
      <c r="AM1926" s="140"/>
      <c r="AN1926" s="140"/>
      <c r="AO1926" s="140"/>
    </row>
    <row r="1927" spans="1:41" ht="16" customHeight="1" x14ac:dyDescent="0.35">
      <c r="A1927" s="132"/>
      <c r="B1927" s="133"/>
      <c r="C1927" s="133"/>
      <c r="D1927" s="133"/>
      <c r="E1927" s="133"/>
      <c r="F1927" s="134"/>
      <c r="G1927" s="135"/>
      <c r="H1927" s="136"/>
      <c r="I1927" s="108"/>
      <c r="J1927" s="109"/>
      <c r="K1927" s="109"/>
      <c r="L1927" s="109"/>
      <c r="M1927" s="109"/>
      <c r="N1927" s="109"/>
      <c r="O1927" s="109"/>
      <c r="P1927" s="109"/>
      <c r="Q1927" s="109"/>
      <c r="R1927" s="109"/>
      <c r="S1927" s="109"/>
      <c r="T1927" s="241"/>
      <c r="U1927" s="157"/>
      <c r="V1927" s="157"/>
      <c r="W1927" s="158"/>
      <c r="X1927" s="140"/>
      <c r="Y1927" s="140"/>
      <c r="Z1927" s="140"/>
      <c r="AA1927" s="242"/>
      <c r="AB1927" s="242"/>
      <c r="AC1927" s="242"/>
      <c r="AD1927" s="242"/>
      <c r="AE1927" s="101" t="str">
        <f t="shared" si="29"/>
        <v/>
      </c>
      <c r="AF1927" s="101"/>
      <c r="AG1927" s="101"/>
      <c r="AH1927" s="101"/>
      <c r="AI1927" s="101"/>
      <c r="AJ1927" s="101"/>
      <c r="AK1927" s="140"/>
      <c r="AL1927" s="140"/>
      <c r="AM1927" s="140"/>
      <c r="AN1927" s="140"/>
      <c r="AO1927" s="140"/>
    </row>
    <row r="1928" spans="1:41" ht="16" customHeight="1" x14ac:dyDescent="0.35">
      <c r="A1928" s="132"/>
      <c r="B1928" s="133"/>
      <c r="C1928" s="133"/>
      <c r="D1928" s="133"/>
      <c r="E1928" s="133"/>
      <c r="F1928" s="134"/>
      <c r="G1928" s="135"/>
      <c r="H1928" s="136"/>
      <c r="I1928" s="108"/>
      <c r="J1928" s="109"/>
      <c r="K1928" s="109"/>
      <c r="L1928" s="109"/>
      <c r="M1928" s="109"/>
      <c r="N1928" s="109"/>
      <c r="O1928" s="109"/>
      <c r="P1928" s="109"/>
      <c r="Q1928" s="109"/>
      <c r="R1928" s="109"/>
      <c r="S1928" s="109"/>
      <c r="T1928" s="241"/>
      <c r="U1928" s="157"/>
      <c r="V1928" s="157"/>
      <c r="W1928" s="158"/>
      <c r="X1928" s="140"/>
      <c r="Y1928" s="140"/>
      <c r="Z1928" s="140"/>
      <c r="AA1928" s="242"/>
      <c r="AB1928" s="242"/>
      <c r="AC1928" s="242"/>
      <c r="AD1928" s="242"/>
      <c r="AE1928" s="101" t="str">
        <f t="shared" si="29"/>
        <v/>
      </c>
      <c r="AF1928" s="101"/>
      <c r="AG1928" s="101"/>
      <c r="AH1928" s="101"/>
      <c r="AI1928" s="101"/>
      <c r="AJ1928" s="101"/>
      <c r="AK1928" s="140"/>
      <c r="AL1928" s="140"/>
      <c r="AM1928" s="140"/>
      <c r="AN1928" s="140"/>
      <c r="AO1928" s="140"/>
    </row>
    <row r="1929" spans="1:41" ht="16" customHeight="1" x14ac:dyDescent="0.35">
      <c r="A1929" s="132"/>
      <c r="B1929" s="133"/>
      <c r="C1929" s="133"/>
      <c r="D1929" s="133"/>
      <c r="E1929" s="133"/>
      <c r="F1929" s="134"/>
      <c r="G1929" s="135"/>
      <c r="H1929" s="136"/>
      <c r="I1929" s="108"/>
      <c r="J1929" s="109"/>
      <c r="K1929" s="109"/>
      <c r="L1929" s="109"/>
      <c r="M1929" s="109"/>
      <c r="N1929" s="109"/>
      <c r="O1929" s="109"/>
      <c r="P1929" s="109"/>
      <c r="Q1929" s="109"/>
      <c r="R1929" s="109"/>
      <c r="S1929" s="109"/>
      <c r="T1929" s="241"/>
      <c r="U1929" s="157"/>
      <c r="V1929" s="157"/>
      <c r="W1929" s="158"/>
      <c r="X1929" s="140"/>
      <c r="Y1929" s="140"/>
      <c r="Z1929" s="140"/>
      <c r="AA1929" s="242"/>
      <c r="AB1929" s="242"/>
      <c r="AC1929" s="242"/>
      <c r="AD1929" s="242"/>
      <c r="AE1929" s="101" t="str">
        <f t="shared" si="29"/>
        <v/>
      </c>
      <c r="AF1929" s="101"/>
      <c r="AG1929" s="101"/>
      <c r="AH1929" s="101"/>
      <c r="AI1929" s="101"/>
      <c r="AJ1929" s="101"/>
      <c r="AK1929" s="140"/>
      <c r="AL1929" s="140"/>
      <c r="AM1929" s="140"/>
      <c r="AN1929" s="140"/>
      <c r="AO1929" s="140"/>
    </row>
    <row r="1930" spans="1:41" ht="16" customHeight="1" x14ac:dyDescent="0.35">
      <c r="A1930" s="132"/>
      <c r="B1930" s="133"/>
      <c r="C1930" s="133"/>
      <c r="D1930" s="133"/>
      <c r="E1930" s="133"/>
      <c r="F1930" s="134"/>
      <c r="G1930" s="135"/>
      <c r="H1930" s="136"/>
      <c r="I1930" s="108"/>
      <c r="J1930" s="109"/>
      <c r="K1930" s="109"/>
      <c r="L1930" s="109"/>
      <c r="M1930" s="109"/>
      <c r="N1930" s="109"/>
      <c r="O1930" s="109"/>
      <c r="P1930" s="109"/>
      <c r="Q1930" s="109"/>
      <c r="R1930" s="109"/>
      <c r="S1930" s="109"/>
      <c r="T1930" s="241"/>
      <c r="U1930" s="157"/>
      <c r="V1930" s="157"/>
      <c r="W1930" s="158"/>
      <c r="X1930" s="140"/>
      <c r="Y1930" s="140"/>
      <c r="Z1930" s="140"/>
      <c r="AA1930" s="242"/>
      <c r="AB1930" s="242"/>
      <c r="AC1930" s="242"/>
      <c r="AD1930" s="242"/>
      <c r="AE1930" s="101" t="str">
        <f t="shared" si="29"/>
        <v/>
      </c>
      <c r="AF1930" s="101"/>
      <c r="AG1930" s="101"/>
      <c r="AH1930" s="101"/>
      <c r="AI1930" s="101"/>
      <c r="AJ1930" s="101"/>
      <c r="AK1930" s="140"/>
      <c r="AL1930" s="140"/>
      <c r="AM1930" s="140"/>
      <c r="AN1930" s="140"/>
      <c r="AO1930" s="140"/>
    </row>
    <row r="1931" spans="1:41" ht="16" customHeight="1" x14ac:dyDescent="0.35">
      <c r="A1931" s="132"/>
      <c r="B1931" s="133"/>
      <c r="C1931" s="133"/>
      <c r="D1931" s="133"/>
      <c r="E1931" s="133"/>
      <c r="F1931" s="134"/>
      <c r="G1931" s="135"/>
      <c r="H1931" s="136"/>
      <c r="I1931" s="108"/>
      <c r="J1931" s="109"/>
      <c r="K1931" s="109"/>
      <c r="L1931" s="109"/>
      <c r="M1931" s="109"/>
      <c r="N1931" s="109"/>
      <c r="O1931" s="109"/>
      <c r="P1931" s="109"/>
      <c r="Q1931" s="109"/>
      <c r="R1931" s="109"/>
      <c r="S1931" s="109"/>
      <c r="T1931" s="241"/>
      <c r="U1931" s="157"/>
      <c r="V1931" s="157"/>
      <c r="W1931" s="158"/>
      <c r="X1931" s="140"/>
      <c r="Y1931" s="140"/>
      <c r="Z1931" s="140"/>
      <c r="AA1931" s="242"/>
      <c r="AB1931" s="242"/>
      <c r="AC1931" s="242"/>
      <c r="AD1931" s="242"/>
      <c r="AE1931" s="101" t="str">
        <f t="shared" si="29"/>
        <v/>
      </c>
      <c r="AF1931" s="101"/>
      <c r="AG1931" s="101"/>
      <c r="AH1931" s="101"/>
      <c r="AI1931" s="101"/>
      <c r="AJ1931" s="101"/>
      <c r="AK1931" s="140"/>
      <c r="AL1931" s="140"/>
      <c r="AM1931" s="140"/>
      <c r="AN1931" s="140"/>
      <c r="AO1931" s="140"/>
    </row>
    <row r="1932" spans="1:41" ht="16" customHeight="1" x14ac:dyDescent="0.35">
      <c r="A1932" s="132"/>
      <c r="B1932" s="133"/>
      <c r="C1932" s="133"/>
      <c r="D1932" s="133"/>
      <c r="E1932" s="133"/>
      <c r="F1932" s="134"/>
      <c r="G1932" s="135"/>
      <c r="H1932" s="136"/>
      <c r="I1932" s="108"/>
      <c r="J1932" s="109"/>
      <c r="K1932" s="109"/>
      <c r="L1932" s="109"/>
      <c r="M1932" s="109"/>
      <c r="N1932" s="109"/>
      <c r="O1932" s="109"/>
      <c r="P1932" s="109"/>
      <c r="Q1932" s="109"/>
      <c r="R1932" s="109"/>
      <c r="S1932" s="109"/>
      <c r="T1932" s="241"/>
      <c r="U1932" s="157"/>
      <c r="V1932" s="157"/>
      <c r="W1932" s="158"/>
      <c r="X1932" s="140"/>
      <c r="Y1932" s="140"/>
      <c r="Z1932" s="140"/>
      <c r="AA1932" s="242"/>
      <c r="AB1932" s="242"/>
      <c r="AC1932" s="242"/>
      <c r="AD1932" s="242"/>
      <c r="AE1932" s="101" t="str">
        <f t="shared" si="29"/>
        <v/>
      </c>
      <c r="AF1932" s="101"/>
      <c r="AG1932" s="101"/>
      <c r="AH1932" s="101"/>
      <c r="AI1932" s="101"/>
      <c r="AJ1932" s="101"/>
      <c r="AK1932" s="140"/>
      <c r="AL1932" s="140"/>
      <c r="AM1932" s="140"/>
      <c r="AN1932" s="140"/>
      <c r="AO1932" s="140"/>
    </row>
    <row r="1933" spans="1:41" ht="16" customHeight="1" x14ac:dyDescent="0.35">
      <c r="A1933" s="132"/>
      <c r="B1933" s="133"/>
      <c r="C1933" s="133"/>
      <c r="D1933" s="133"/>
      <c r="E1933" s="133"/>
      <c r="F1933" s="134"/>
      <c r="G1933" s="135"/>
      <c r="H1933" s="136"/>
      <c r="I1933" s="108"/>
      <c r="J1933" s="109"/>
      <c r="K1933" s="109"/>
      <c r="L1933" s="109"/>
      <c r="M1933" s="109"/>
      <c r="N1933" s="109"/>
      <c r="O1933" s="109"/>
      <c r="P1933" s="109"/>
      <c r="Q1933" s="109"/>
      <c r="R1933" s="109"/>
      <c r="S1933" s="109"/>
      <c r="T1933" s="241"/>
      <c r="U1933" s="157"/>
      <c r="V1933" s="157"/>
      <c r="W1933" s="158"/>
      <c r="X1933" s="140"/>
      <c r="Y1933" s="140"/>
      <c r="Z1933" s="140"/>
      <c r="AA1933" s="242"/>
      <c r="AB1933" s="242"/>
      <c r="AC1933" s="242"/>
      <c r="AD1933" s="242"/>
      <c r="AE1933" s="101" t="str">
        <f t="shared" si="29"/>
        <v/>
      </c>
      <c r="AF1933" s="101"/>
      <c r="AG1933" s="101"/>
      <c r="AH1933" s="101"/>
      <c r="AI1933" s="101"/>
      <c r="AJ1933" s="101"/>
      <c r="AK1933" s="140"/>
      <c r="AL1933" s="140"/>
      <c r="AM1933" s="140"/>
      <c r="AN1933" s="140"/>
      <c r="AO1933" s="140"/>
    </row>
    <row r="1934" spans="1:41" ht="16" customHeight="1" x14ac:dyDescent="0.35">
      <c r="A1934" s="132"/>
      <c r="B1934" s="133"/>
      <c r="C1934" s="133"/>
      <c r="D1934" s="133"/>
      <c r="E1934" s="133"/>
      <c r="F1934" s="134"/>
      <c r="G1934" s="135"/>
      <c r="H1934" s="136"/>
      <c r="I1934" s="108"/>
      <c r="J1934" s="109"/>
      <c r="K1934" s="109"/>
      <c r="L1934" s="109"/>
      <c r="M1934" s="109"/>
      <c r="N1934" s="109"/>
      <c r="O1934" s="109"/>
      <c r="P1934" s="109"/>
      <c r="Q1934" s="109"/>
      <c r="R1934" s="109"/>
      <c r="S1934" s="109"/>
      <c r="T1934" s="241"/>
      <c r="U1934" s="157"/>
      <c r="V1934" s="157"/>
      <c r="W1934" s="158"/>
      <c r="X1934" s="140"/>
      <c r="Y1934" s="140"/>
      <c r="Z1934" s="140"/>
      <c r="AA1934" s="242"/>
      <c r="AB1934" s="242"/>
      <c r="AC1934" s="242"/>
      <c r="AD1934" s="242"/>
      <c r="AE1934" s="101" t="str">
        <f t="shared" si="29"/>
        <v/>
      </c>
      <c r="AF1934" s="101"/>
      <c r="AG1934" s="101"/>
      <c r="AH1934" s="101"/>
      <c r="AI1934" s="101"/>
      <c r="AJ1934" s="101"/>
      <c r="AK1934" s="140"/>
      <c r="AL1934" s="140"/>
      <c r="AM1934" s="140"/>
      <c r="AN1934" s="140"/>
      <c r="AO1934" s="140"/>
    </row>
    <row r="1935" spans="1:41" ht="16" customHeight="1" x14ac:dyDescent="0.35">
      <c r="A1935" s="132"/>
      <c r="B1935" s="133"/>
      <c r="C1935" s="133"/>
      <c r="D1935" s="133"/>
      <c r="E1935" s="133"/>
      <c r="F1935" s="134"/>
      <c r="G1935" s="135"/>
      <c r="H1935" s="136"/>
      <c r="I1935" s="108"/>
      <c r="J1935" s="109"/>
      <c r="K1935" s="109"/>
      <c r="L1935" s="109"/>
      <c r="M1935" s="109"/>
      <c r="N1935" s="109"/>
      <c r="O1935" s="109"/>
      <c r="P1935" s="109"/>
      <c r="Q1935" s="109"/>
      <c r="R1935" s="109"/>
      <c r="S1935" s="109"/>
      <c r="T1935" s="241"/>
      <c r="U1935" s="157"/>
      <c r="V1935" s="157"/>
      <c r="W1935" s="158"/>
      <c r="X1935" s="140"/>
      <c r="Y1935" s="140"/>
      <c r="Z1935" s="140"/>
      <c r="AA1935" s="242"/>
      <c r="AB1935" s="242"/>
      <c r="AC1935" s="242"/>
      <c r="AD1935" s="242"/>
      <c r="AE1935" s="101" t="str">
        <f t="shared" si="29"/>
        <v/>
      </c>
      <c r="AF1935" s="101"/>
      <c r="AG1935" s="101"/>
      <c r="AH1935" s="101"/>
      <c r="AI1935" s="101"/>
      <c r="AJ1935" s="101"/>
      <c r="AK1935" s="140"/>
      <c r="AL1935" s="140"/>
      <c r="AM1935" s="140"/>
      <c r="AN1935" s="140"/>
      <c r="AO1935" s="140"/>
    </row>
    <row r="1936" spans="1:41" ht="16" customHeight="1" x14ac:dyDescent="0.35">
      <c r="A1936" s="132"/>
      <c r="B1936" s="133"/>
      <c r="C1936" s="133"/>
      <c r="D1936" s="133"/>
      <c r="E1936" s="133"/>
      <c r="F1936" s="134"/>
      <c r="G1936" s="135"/>
      <c r="H1936" s="136"/>
      <c r="I1936" s="108"/>
      <c r="J1936" s="109"/>
      <c r="K1936" s="109"/>
      <c r="L1936" s="109"/>
      <c r="M1936" s="109"/>
      <c r="N1936" s="109"/>
      <c r="O1936" s="109"/>
      <c r="P1936" s="109"/>
      <c r="Q1936" s="109"/>
      <c r="R1936" s="109"/>
      <c r="S1936" s="109"/>
      <c r="T1936" s="241"/>
      <c r="U1936" s="157"/>
      <c r="V1936" s="157"/>
      <c r="W1936" s="158"/>
      <c r="X1936" s="140"/>
      <c r="Y1936" s="140"/>
      <c r="Z1936" s="140"/>
      <c r="AA1936" s="242"/>
      <c r="AB1936" s="242"/>
      <c r="AC1936" s="242"/>
      <c r="AD1936" s="242"/>
      <c r="AE1936" s="101" t="str">
        <f t="shared" si="29"/>
        <v/>
      </c>
      <c r="AF1936" s="101"/>
      <c r="AG1936" s="101"/>
      <c r="AH1936" s="101"/>
      <c r="AI1936" s="101"/>
      <c r="AJ1936" s="101"/>
      <c r="AK1936" s="140"/>
      <c r="AL1936" s="140"/>
      <c r="AM1936" s="140"/>
      <c r="AN1936" s="140"/>
      <c r="AO1936" s="140"/>
    </row>
    <row r="1937" spans="1:41" ht="16" customHeight="1" x14ac:dyDescent="0.35">
      <c r="A1937" s="132"/>
      <c r="B1937" s="133"/>
      <c r="C1937" s="133"/>
      <c r="D1937" s="133"/>
      <c r="E1937" s="133"/>
      <c r="F1937" s="134"/>
      <c r="G1937" s="135"/>
      <c r="H1937" s="136"/>
      <c r="I1937" s="108"/>
      <c r="J1937" s="109"/>
      <c r="K1937" s="109"/>
      <c r="L1937" s="109"/>
      <c r="M1937" s="109"/>
      <c r="N1937" s="109"/>
      <c r="O1937" s="109"/>
      <c r="P1937" s="109"/>
      <c r="Q1937" s="109"/>
      <c r="R1937" s="109"/>
      <c r="S1937" s="109"/>
      <c r="T1937" s="241"/>
      <c r="U1937" s="157"/>
      <c r="V1937" s="157"/>
      <c r="W1937" s="158"/>
      <c r="X1937" s="140"/>
      <c r="Y1937" s="140"/>
      <c r="Z1937" s="140"/>
      <c r="AA1937" s="242"/>
      <c r="AB1937" s="242"/>
      <c r="AC1937" s="242"/>
      <c r="AD1937" s="242"/>
      <c r="AE1937" s="101" t="str">
        <f t="shared" si="29"/>
        <v/>
      </c>
      <c r="AF1937" s="101"/>
      <c r="AG1937" s="101"/>
      <c r="AH1937" s="101"/>
      <c r="AI1937" s="101"/>
      <c r="AJ1937" s="101"/>
      <c r="AK1937" s="140"/>
      <c r="AL1937" s="140"/>
      <c r="AM1937" s="140"/>
      <c r="AN1937" s="140"/>
      <c r="AO1937" s="140"/>
    </row>
    <row r="1938" spans="1:41" ht="16" customHeight="1" x14ac:dyDescent="0.35">
      <c r="A1938" s="132"/>
      <c r="B1938" s="133"/>
      <c r="C1938" s="133"/>
      <c r="D1938" s="133"/>
      <c r="E1938" s="133"/>
      <c r="F1938" s="134"/>
      <c r="G1938" s="135"/>
      <c r="H1938" s="136"/>
      <c r="I1938" s="108"/>
      <c r="J1938" s="109"/>
      <c r="K1938" s="109"/>
      <c r="L1938" s="109"/>
      <c r="M1938" s="109"/>
      <c r="N1938" s="109"/>
      <c r="O1938" s="109"/>
      <c r="P1938" s="109"/>
      <c r="Q1938" s="109"/>
      <c r="R1938" s="109"/>
      <c r="S1938" s="109"/>
      <c r="T1938" s="241"/>
      <c r="U1938" s="157"/>
      <c r="V1938" s="157"/>
      <c r="W1938" s="158"/>
      <c r="X1938" s="140"/>
      <c r="Y1938" s="140"/>
      <c r="Z1938" s="140"/>
      <c r="AA1938" s="242"/>
      <c r="AB1938" s="242"/>
      <c r="AC1938" s="242"/>
      <c r="AD1938" s="242"/>
      <c r="AE1938" s="101" t="str">
        <f t="shared" si="29"/>
        <v/>
      </c>
      <c r="AF1938" s="101"/>
      <c r="AG1938" s="101"/>
      <c r="AH1938" s="101"/>
      <c r="AI1938" s="101"/>
      <c r="AJ1938" s="101"/>
      <c r="AK1938" s="140"/>
      <c r="AL1938" s="140"/>
      <c r="AM1938" s="140"/>
      <c r="AN1938" s="140"/>
      <c r="AO1938" s="140"/>
    </row>
    <row r="1939" spans="1:41" ht="16" customHeight="1" x14ac:dyDescent="0.35">
      <c r="A1939" s="132"/>
      <c r="B1939" s="133"/>
      <c r="C1939" s="133"/>
      <c r="D1939" s="133"/>
      <c r="E1939" s="133"/>
      <c r="F1939" s="134"/>
      <c r="G1939" s="135"/>
      <c r="H1939" s="136"/>
      <c r="I1939" s="108"/>
      <c r="J1939" s="109"/>
      <c r="K1939" s="109"/>
      <c r="L1939" s="109"/>
      <c r="M1939" s="109"/>
      <c r="N1939" s="109"/>
      <c r="O1939" s="109"/>
      <c r="P1939" s="109"/>
      <c r="Q1939" s="109"/>
      <c r="R1939" s="109"/>
      <c r="S1939" s="109"/>
      <c r="T1939" s="241"/>
      <c r="U1939" s="157"/>
      <c r="V1939" s="157"/>
      <c r="W1939" s="158"/>
      <c r="X1939" s="140"/>
      <c r="Y1939" s="140"/>
      <c r="Z1939" s="140"/>
      <c r="AA1939" s="242"/>
      <c r="AB1939" s="242"/>
      <c r="AC1939" s="242"/>
      <c r="AD1939" s="242"/>
      <c r="AE1939" s="101" t="str">
        <f t="shared" si="29"/>
        <v/>
      </c>
      <c r="AF1939" s="101"/>
      <c r="AG1939" s="101"/>
      <c r="AH1939" s="101"/>
      <c r="AI1939" s="101"/>
      <c r="AJ1939" s="101"/>
      <c r="AK1939" s="140"/>
      <c r="AL1939" s="140"/>
      <c r="AM1939" s="140"/>
      <c r="AN1939" s="140"/>
      <c r="AO1939" s="140"/>
    </row>
    <row r="1940" spans="1:41" ht="16" customHeight="1" x14ac:dyDescent="0.35">
      <c r="A1940" s="132"/>
      <c r="B1940" s="133"/>
      <c r="C1940" s="133"/>
      <c r="D1940" s="133"/>
      <c r="E1940" s="133"/>
      <c r="F1940" s="134"/>
      <c r="G1940" s="135"/>
      <c r="H1940" s="136"/>
      <c r="I1940" s="108"/>
      <c r="J1940" s="109"/>
      <c r="K1940" s="109"/>
      <c r="L1940" s="109"/>
      <c r="M1940" s="109"/>
      <c r="N1940" s="109"/>
      <c r="O1940" s="109"/>
      <c r="P1940" s="109"/>
      <c r="Q1940" s="109"/>
      <c r="R1940" s="109"/>
      <c r="S1940" s="109"/>
      <c r="T1940" s="241"/>
      <c r="U1940" s="157"/>
      <c r="V1940" s="157"/>
      <c r="W1940" s="158"/>
      <c r="X1940" s="140"/>
      <c r="Y1940" s="140"/>
      <c r="Z1940" s="140"/>
      <c r="AA1940" s="242"/>
      <c r="AB1940" s="242"/>
      <c r="AC1940" s="242"/>
      <c r="AD1940" s="242"/>
      <c r="AE1940" s="101" t="str">
        <f t="shared" si="29"/>
        <v/>
      </c>
      <c r="AF1940" s="101"/>
      <c r="AG1940" s="101"/>
      <c r="AH1940" s="101"/>
      <c r="AI1940" s="101"/>
      <c r="AJ1940" s="101"/>
      <c r="AK1940" s="140"/>
      <c r="AL1940" s="140"/>
      <c r="AM1940" s="140"/>
      <c r="AN1940" s="140"/>
      <c r="AO1940" s="140"/>
    </row>
    <row r="1941" spans="1:41" ht="16" customHeight="1" x14ac:dyDescent="0.35">
      <c r="A1941" s="132"/>
      <c r="B1941" s="133"/>
      <c r="C1941" s="133"/>
      <c r="D1941" s="133"/>
      <c r="E1941" s="133"/>
      <c r="F1941" s="134"/>
      <c r="G1941" s="135"/>
      <c r="H1941" s="136"/>
      <c r="I1941" s="108"/>
      <c r="J1941" s="109"/>
      <c r="K1941" s="109"/>
      <c r="L1941" s="109"/>
      <c r="M1941" s="109"/>
      <c r="N1941" s="109"/>
      <c r="O1941" s="109"/>
      <c r="P1941" s="109"/>
      <c r="Q1941" s="109"/>
      <c r="R1941" s="109"/>
      <c r="S1941" s="109"/>
      <c r="T1941" s="241"/>
      <c r="U1941" s="157"/>
      <c r="V1941" s="157"/>
      <c r="W1941" s="158"/>
      <c r="X1941" s="140"/>
      <c r="Y1941" s="140"/>
      <c r="Z1941" s="140"/>
      <c r="AA1941" s="242"/>
      <c r="AB1941" s="242"/>
      <c r="AC1941" s="242"/>
      <c r="AD1941" s="242"/>
      <c r="AE1941" s="101" t="str">
        <f t="shared" si="29"/>
        <v/>
      </c>
      <c r="AF1941" s="101"/>
      <c r="AG1941" s="101"/>
      <c r="AH1941" s="101"/>
      <c r="AI1941" s="101"/>
      <c r="AJ1941" s="101"/>
      <c r="AK1941" s="140"/>
      <c r="AL1941" s="140"/>
      <c r="AM1941" s="140"/>
      <c r="AN1941" s="140"/>
      <c r="AO1941" s="140"/>
    </row>
    <row r="1942" spans="1:41" ht="16" customHeight="1" x14ac:dyDescent="0.35">
      <c r="A1942" s="132"/>
      <c r="B1942" s="133"/>
      <c r="C1942" s="133"/>
      <c r="D1942" s="133"/>
      <c r="E1942" s="133"/>
      <c r="F1942" s="134"/>
      <c r="G1942" s="135"/>
      <c r="H1942" s="136"/>
      <c r="I1942" s="108"/>
      <c r="J1942" s="109"/>
      <c r="K1942" s="109"/>
      <c r="L1942" s="109"/>
      <c r="M1942" s="109"/>
      <c r="N1942" s="109"/>
      <c r="O1942" s="109"/>
      <c r="P1942" s="109"/>
      <c r="Q1942" s="109"/>
      <c r="R1942" s="109"/>
      <c r="S1942" s="109"/>
      <c r="T1942" s="241"/>
      <c r="U1942" s="157"/>
      <c r="V1942" s="157"/>
      <c r="W1942" s="158"/>
      <c r="X1942" s="140"/>
      <c r="Y1942" s="140"/>
      <c r="Z1942" s="140"/>
      <c r="AA1942" s="242"/>
      <c r="AB1942" s="242"/>
      <c r="AC1942" s="242"/>
      <c r="AD1942" s="242"/>
      <c r="AE1942" s="101" t="str">
        <f t="shared" si="29"/>
        <v/>
      </c>
      <c r="AF1942" s="101"/>
      <c r="AG1942" s="101"/>
      <c r="AH1942" s="101"/>
      <c r="AI1942" s="101"/>
      <c r="AJ1942" s="101"/>
      <c r="AK1942" s="140"/>
      <c r="AL1942" s="140"/>
      <c r="AM1942" s="140"/>
      <c r="AN1942" s="140"/>
      <c r="AO1942" s="140"/>
    </row>
    <row r="1943" spans="1:41" ht="16" customHeight="1" x14ac:dyDescent="0.35">
      <c r="A1943" s="132"/>
      <c r="B1943" s="133"/>
      <c r="C1943" s="133"/>
      <c r="D1943" s="133"/>
      <c r="E1943" s="133"/>
      <c r="F1943" s="134"/>
      <c r="G1943" s="135"/>
      <c r="H1943" s="136"/>
      <c r="I1943" s="108"/>
      <c r="J1943" s="109"/>
      <c r="K1943" s="109"/>
      <c r="L1943" s="109"/>
      <c r="M1943" s="109"/>
      <c r="N1943" s="109"/>
      <c r="O1943" s="109"/>
      <c r="P1943" s="109"/>
      <c r="Q1943" s="109"/>
      <c r="R1943" s="109"/>
      <c r="S1943" s="109"/>
      <c r="T1943" s="241"/>
      <c r="U1943" s="157"/>
      <c r="V1943" s="157"/>
      <c r="W1943" s="158"/>
      <c r="X1943" s="140"/>
      <c r="Y1943" s="140"/>
      <c r="Z1943" s="140"/>
      <c r="AA1943" s="242"/>
      <c r="AB1943" s="242"/>
      <c r="AC1943" s="242"/>
      <c r="AD1943" s="242"/>
      <c r="AE1943" s="101" t="str">
        <f t="shared" si="29"/>
        <v/>
      </c>
      <c r="AF1943" s="101"/>
      <c r="AG1943" s="101"/>
      <c r="AH1943" s="101"/>
      <c r="AI1943" s="101"/>
      <c r="AJ1943" s="101"/>
      <c r="AK1943" s="140"/>
      <c r="AL1943" s="140"/>
      <c r="AM1943" s="140"/>
      <c r="AN1943" s="140"/>
      <c r="AO1943" s="140"/>
    </row>
    <row r="1944" spans="1:41" ht="16" customHeight="1" x14ac:dyDescent="0.35">
      <c r="A1944" s="132"/>
      <c r="B1944" s="133"/>
      <c r="C1944" s="133"/>
      <c r="D1944" s="133"/>
      <c r="E1944" s="133"/>
      <c r="F1944" s="134"/>
      <c r="G1944" s="135"/>
      <c r="H1944" s="136"/>
      <c r="I1944" s="108"/>
      <c r="J1944" s="109"/>
      <c r="K1944" s="109"/>
      <c r="L1944" s="109"/>
      <c r="M1944" s="109"/>
      <c r="N1944" s="109"/>
      <c r="O1944" s="109"/>
      <c r="P1944" s="109"/>
      <c r="Q1944" s="109"/>
      <c r="R1944" s="109"/>
      <c r="S1944" s="109"/>
      <c r="T1944" s="241"/>
      <c r="U1944" s="157"/>
      <c r="V1944" s="157"/>
      <c r="W1944" s="158"/>
      <c r="X1944" s="140"/>
      <c r="Y1944" s="140"/>
      <c r="Z1944" s="140"/>
      <c r="AA1944" s="242"/>
      <c r="AB1944" s="242"/>
      <c r="AC1944" s="242"/>
      <c r="AD1944" s="242"/>
      <c r="AE1944" s="101" t="str">
        <f t="shared" si="29"/>
        <v/>
      </c>
      <c r="AF1944" s="101"/>
      <c r="AG1944" s="101"/>
      <c r="AH1944" s="101"/>
      <c r="AI1944" s="101"/>
      <c r="AJ1944" s="101"/>
      <c r="AK1944" s="140"/>
      <c r="AL1944" s="140"/>
      <c r="AM1944" s="140"/>
      <c r="AN1944" s="140"/>
      <c r="AO1944" s="140"/>
    </row>
    <row r="1945" spans="1:41" ht="16" customHeight="1" x14ac:dyDescent="0.35">
      <c r="A1945" s="132"/>
      <c r="B1945" s="133"/>
      <c r="C1945" s="133"/>
      <c r="D1945" s="133"/>
      <c r="E1945" s="133"/>
      <c r="F1945" s="134"/>
      <c r="G1945" s="135"/>
      <c r="H1945" s="136"/>
      <c r="I1945" s="108"/>
      <c r="J1945" s="109"/>
      <c r="K1945" s="109"/>
      <c r="L1945" s="109"/>
      <c r="M1945" s="109"/>
      <c r="N1945" s="109"/>
      <c r="O1945" s="109"/>
      <c r="P1945" s="109"/>
      <c r="Q1945" s="109"/>
      <c r="R1945" s="109"/>
      <c r="S1945" s="109"/>
      <c r="T1945" s="241"/>
      <c r="U1945" s="157"/>
      <c r="V1945" s="157"/>
      <c r="W1945" s="158"/>
      <c r="X1945" s="140"/>
      <c r="Y1945" s="140"/>
      <c r="Z1945" s="140"/>
      <c r="AA1945" s="242"/>
      <c r="AB1945" s="242"/>
      <c r="AC1945" s="242"/>
      <c r="AD1945" s="242"/>
      <c r="AE1945" s="101" t="str">
        <f t="shared" si="29"/>
        <v/>
      </c>
      <c r="AF1945" s="101"/>
      <c r="AG1945" s="101"/>
      <c r="AH1945" s="101"/>
      <c r="AI1945" s="101"/>
      <c r="AJ1945" s="101"/>
      <c r="AK1945" s="140"/>
      <c r="AL1945" s="140"/>
      <c r="AM1945" s="140"/>
      <c r="AN1945" s="140"/>
      <c r="AO1945" s="140"/>
    </row>
    <row r="1946" spans="1:41" ht="16" customHeight="1" x14ac:dyDescent="0.35">
      <c r="A1946" s="132"/>
      <c r="B1946" s="133"/>
      <c r="C1946" s="133"/>
      <c r="D1946" s="133"/>
      <c r="E1946" s="133"/>
      <c r="F1946" s="134"/>
      <c r="G1946" s="135"/>
      <c r="H1946" s="136"/>
      <c r="I1946" s="108"/>
      <c r="J1946" s="109"/>
      <c r="K1946" s="109"/>
      <c r="L1946" s="109"/>
      <c r="M1946" s="109"/>
      <c r="N1946" s="109"/>
      <c r="O1946" s="109"/>
      <c r="P1946" s="109"/>
      <c r="Q1946" s="109"/>
      <c r="R1946" s="109"/>
      <c r="S1946" s="109"/>
      <c r="T1946" s="241"/>
      <c r="U1946" s="157"/>
      <c r="V1946" s="157"/>
      <c r="W1946" s="158"/>
      <c r="X1946" s="140"/>
      <c r="Y1946" s="140"/>
      <c r="Z1946" s="140"/>
      <c r="AA1946" s="242"/>
      <c r="AB1946" s="242"/>
      <c r="AC1946" s="242"/>
      <c r="AD1946" s="242"/>
      <c r="AE1946" s="101" t="str">
        <f t="shared" si="29"/>
        <v/>
      </c>
      <c r="AF1946" s="101"/>
      <c r="AG1946" s="101"/>
      <c r="AH1946" s="101"/>
      <c r="AI1946" s="101"/>
      <c r="AJ1946" s="101"/>
      <c r="AK1946" s="140"/>
      <c r="AL1946" s="140"/>
      <c r="AM1946" s="140"/>
      <c r="AN1946" s="140"/>
      <c r="AO1946" s="140"/>
    </row>
    <row r="1947" spans="1:41" ht="16" customHeight="1" x14ac:dyDescent="0.35">
      <c r="A1947" s="132"/>
      <c r="B1947" s="133"/>
      <c r="C1947" s="133"/>
      <c r="D1947" s="133"/>
      <c r="E1947" s="133"/>
      <c r="F1947" s="134"/>
      <c r="G1947" s="135"/>
      <c r="H1947" s="136"/>
      <c r="I1947" s="108"/>
      <c r="J1947" s="109"/>
      <c r="K1947" s="109"/>
      <c r="L1947" s="109"/>
      <c r="M1947" s="109"/>
      <c r="N1947" s="109"/>
      <c r="O1947" s="109"/>
      <c r="P1947" s="109"/>
      <c r="Q1947" s="109"/>
      <c r="R1947" s="109"/>
      <c r="S1947" s="109"/>
      <c r="T1947" s="241"/>
      <c r="U1947" s="157"/>
      <c r="V1947" s="157"/>
      <c r="W1947" s="158"/>
      <c r="X1947" s="140"/>
      <c r="Y1947" s="140"/>
      <c r="Z1947" s="140"/>
      <c r="AA1947" s="242"/>
      <c r="AB1947" s="242"/>
      <c r="AC1947" s="242"/>
      <c r="AD1947" s="242"/>
      <c r="AE1947" s="101" t="str">
        <f t="shared" ref="AE1947:AE2010" si="30">IF(AA1947="","",ROUND(T1947*AA1947,0))</f>
        <v/>
      </c>
      <c r="AF1947" s="101"/>
      <c r="AG1947" s="101"/>
      <c r="AH1947" s="101"/>
      <c r="AI1947" s="101"/>
      <c r="AJ1947" s="101"/>
      <c r="AK1947" s="140"/>
      <c r="AL1947" s="140"/>
      <c r="AM1947" s="140"/>
      <c r="AN1947" s="140"/>
      <c r="AO1947" s="140"/>
    </row>
    <row r="1948" spans="1:41" ht="16" customHeight="1" x14ac:dyDescent="0.35">
      <c r="A1948" s="132"/>
      <c r="B1948" s="133"/>
      <c r="C1948" s="133"/>
      <c r="D1948" s="133"/>
      <c r="E1948" s="133"/>
      <c r="F1948" s="134"/>
      <c r="G1948" s="135"/>
      <c r="H1948" s="136"/>
      <c r="I1948" s="108"/>
      <c r="J1948" s="109"/>
      <c r="K1948" s="109"/>
      <c r="L1948" s="109"/>
      <c r="M1948" s="109"/>
      <c r="N1948" s="109"/>
      <c r="O1948" s="109"/>
      <c r="P1948" s="109"/>
      <c r="Q1948" s="109"/>
      <c r="R1948" s="109"/>
      <c r="S1948" s="109"/>
      <c r="T1948" s="241"/>
      <c r="U1948" s="157"/>
      <c r="V1948" s="157"/>
      <c r="W1948" s="158"/>
      <c r="X1948" s="140"/>
      <c r="Y1948" s="140"/>
      <c r="Z1948" s="140"/>
      <c r="AA1948" s="242"/>
      <c r="AB1948" s="242"/>
      <c r="AC1948" s="242"/>
      <c r="AD1948" s="242"/>
      <c r="AE1948" s="101" t="str">
        <f t="shared" si="30"/>
        <v/>
      </c>
      <c r="AF1948" s="101"/>
      <c r="AG1948" s="101"/>
      <c r="AH1948" s="101"/>
      <c r="AI1948" s="101"/>
      <c r="AJ1948" s="101"/>
      <c r="AK1948" s="140"/>
      <c r="AL1948" s="140"/>
      <c r="AM1948" s="140"/>
      <c r="AN1948" s="140"/>
      <c r="AO1948" s="140"/>
    </row>
    <row r="1949" spans="1:41" ht="16" customHeight="1" x14ac:dyDescent="0.35">
      <c r="A1949" s="132"/>
      <c r="B1949" s="133"/>
      <c r="C1949" s="133"/>
      <c r="D1949" s="133"/>
      <c r="E1949" s="133"/>
      <c r="F1949" s="134"/>
      <c r="G1949" s="135"/>
      <c r="H1949" s="136"/>
      <c r="I1949" s="108"/>
      <c r="J1949" s="109"/>
      <c r="K1949" s="109"/>
      <c r="L1949" s="109"/>
      <c r="M1949" s="109"/>
      <c r="N1949" s="109"/>
      <c r="O1949" s="109"/>
      <c r="P1949" s="109"/>
      <c r="Q1949" s="109"/>
      <c r="R1949" s="109"/>
      <c r="S1949" s="109"/>
      <c r="T1949" s="241"/>
      <c r="U1949" s="157"/>
      <c r="V1949" s="157"/>
      <c r="W1949" s="158"/>
      <c r="X1949" s="140"/>
      <c r="Y1949" s="140"/>
      <c r="Z1949" s="140"/>
      <c r="AA1949" s="242"/>
      <c r="AB1949" s="242"/>
      <c r="AC1949" s="242"/>
      <c r="AD1949" s="242"/>
      <c r="AE1949" s="101" t="str">
        <f t="shared" si="30"/>
        <v/>
      </c>
      <c r="AF1949" s="101"/>
      <c r="AG1949" s="101"/>
      <c r="AH1949" s="101"/>
      <c r="AI1949" s="101"/>
      <c r="AJ1949" s="101"/>
      <c r="AK1949" s="140"/>
      <c r="AL1949" s="140"/>
      <c r="AM1949" s="140"/>
      <c r="AN1949" s="140"/>
      <c r="AO1949" s="140"/>
    </row>
    <row r="1950" spans="1:41" ht="16" customHeight="1" x14ac:dyDescent="0.35">
      <c r="A1950" s="132"/>
      <c r="B1950" s="133"/>
      <c r="C1950" s="133"/>
      <c r="D1950" s="133"/>
      <c r="E1950" s="133"/>
      <c r="F1950" s="134"/>
      <c r="G1950" s="135"/>
      <c r="H1950" s="136"/>
      <c r="I1950" s="108"/>
      <c r="J1950" s="109"/>
      <c r="K1950" s="109"/>
      <c r="L1950" s="109"/>
      <c r="M1950" s="109"/>
      <c r="N1950" s="109"/>
      <c r="O1950" s="109"/>
      <c r="P1950" s="109"/>
      <c r="Q1950" s="109"/>
      <c r="R1950" s="109"/>
      <c r="S1950" s="109"/>
      <c r="T1950" s="241"/>
      <c r="U1950" s="157"/>
      <c r="V1950" s="157"/>
      <c r="W1950" s="158"/>
      <c r="X1950" s="140"/>
      <c r="Y1950" s="140"/>
      <c r="Z1950" s="140"/>
      <c r="AA1950" s="242"/>
      <c r="AB1950" s="242"/>
      <c r="AC1950" s="242"/>
      <c r="AD1950" s="242"/>
      <c r="AE1950" s="101" t="str">
        <f t="shared" si="30"/>
        <v/>
      </c>
      <c r="AF1950" s="101"/>
      <c r="AG1950" s="101"/>
      <c r="AH1950" s="101"/>
      <c r="AI1950" s="101"/>
      <c r="AJ1950" s="101"/>
      <c r="AK1950" s="140"/>
      <c r="AL1950" s="140"/>
      <c r="AM1950" s="140"/>
      <c r="AN1950" s="140"/>
      <c r="AO1950" s="140"/>
    </row>
    <row r="1951" spans="1:41" ht="16" customHeight="1" x14ac:dyDescent="0.35">
      <c r="A1951" s="132"/>
      <c r="B1951" s="133"/>
      <c r="C1951" s="133"/>
      <c r="D1951" s="133"/>
      <c r="E1951" s="133"/>
      <c r="F1951" s="134"/>
      <c r="G1951" s="135"/>
      <c r="H1951" s="136"/>
      <c r="I1951" s="108"/>
      <c r="J1951" s="109"/>
      <c r="K1951" s="109"/>
      <c r="L1951" s="109"/>
      <c r="M1951" s="109"/>
      <c r="N1951" s="109"/>
      <c r="O1951" s="109"/>
      <c r="P1951" s="109"/>
      <c r="Q1951" s="109"/>
      <c r="R1951" s="109"/>
      <c r="S1951" s="109"/>
      <c r="T1951" s="241"/>
      <c r="U1951" s="157"/>
      <c r="V1951" s="157"/>
      <c r="W1951" s="158"/>
      <c r="X1951" s="140"/>
      <c r="Y1951" s="140"/>
      <c r="Z1951" s="140"/>
      <c r="AA1951" s="242"/>
      <c r="AB1951" s="242"/>
      <c r="AC1951" s="242"/>
      <c r="AD1951" s="242"/>
      <c r="AE1951" s="101" t="str">
        <f t="shared" si="30"/>
        <v/>
      </c>
      <c r="AF1951" s="101"/>
      <c r="AG1951" s="101"/>
      <c r="AH1951" s="101"/>
      <c r="AI1951" s="101"/>
      <c r="AJ1951" s="101"/>
      <c r="AK1951" s="140"/>
      <c r="AL1951" s="140"/>
      <c r="AM1951" s="140"/>
      <c r="AN1951" s="140"/>
      <c r="AO1951" s="140"/>
    </row>
    <row r="1952" spans="1:41" ht="16" customHeight="1" x14ac:dyDescent="0.35">
      <c r="A1952" s="132"/>
      <c r="B1952" s="133"/>
      <c r="C1952" s="133"/>
      <c r="D1952" s="133"/>
      <c r="E1952" s="133"/>
      <c r="F1952" s="134"/>
      <c r="G1952" s="135"/>
      <c r="H1952" s="136"/>
      <c r="I1952" s="108"/>
      <c r="J1952" s="109"/>
      <c r="K1952" s="109"/>
      <c r="L1952" s="109"/>
      <c r="M1952" s="109"/>
      <c r="N1952" s="109"/>
      <c r="O1952" s="109"/>
      <c r="P1952" s="109"/>
      <c r="Q1952" s="109"/>
      <c r="R1952" s="109"/>
      <c r="S1952" s="109"/>
      <c r="T1952" s="241"/>
      <c r="U1952" s="157"/>
      <c r="V1952" s="157"/>
      <c r="W1952" s="158"/>
      <c r="X1952" s="140"/>
      <c r="Y1952" s="140"/>
      <c r="Z1952" s="140"/>
      <c r="AA1952" s="242"/>
      <c r="AB1952" s="242"/>
      <c r="AC1952" s="242"/>
      <c r="AD1952" s="242"/>
      <c r="AE1952" s="101" t="str">
        <f t="shared" si="30"/>
        <v/>
      </c>
      <c r="AF1952" s="101"/>
      <c r="AG1952" s="101"/>
      <c r="AH1952" s="101"/>
      <c r="AI1952" s="101"/>
      <c r="AJ1952" s="101"/>
      <c r="AK1952" s="140"/>
      <c r="AL1952" s="140"/>
      <c r="AM1952" s="140"/>
      <c r="AN1952" s="140"/>
      <c r="AO1952" s="140"/>
    </row>
    <row r="1953" spans="1:41" ht="16" customHeight="1" x14ac:dyDescent="0.35">
      <c r="A1953" s="132"/>
      <c r="B1953" s="133"/>
      <c r="C1953" s="133"/>
      <c r="D1953" s="133"/>
      <c r="E1953" s="133"/>
      <c r="F1953" s="134"/>
      <c r="G1953" s="135"/>
      <c r="H1953" s="136"/>
      <c r="I1953" s="108"/>
      <c r="J1953" s="109"/>
      <c r="K1953" s="109"/>
      <c r="L1953" s="109"/>
      <c r="M1953" s="109"/>
      <c r="N1953" s="109"/>
      <c r="O1953" s="109"/>
      <c r="P1953" s="109"/>
      <c r="Q1953" s="109"/>
      <c r="R1953" s="109"/>
      <c r="S1953" s="109"/>
      <c r="T1953" s="241"/>
      <c r="U1953" s="157"/>
      <c r="V1953" s="157"/>
      <c r="W1953" s="158"/>
      <c r="X1953" s="140"/>
      <c r="Y1953" s="140"/>
      <c r="Z1953" s="140"/>
      <c r="AA1953" s="242"/>
      <c r="AB1953" s="242"/>
      <c r="AC1953" s="242"/>
      <c r="AD1953" s="242"/>
      <c r="AE1953" s="101" t="str">
        <f t="shared" si="30"/>
        <v/>
      </c>
      <c r="AF1953" s="101"/>
      <c r="AG1953" s="101"/>
      <c r="AH1953" s="101"/>
      <c r="AI1953" s="101"/>
      <c r="AJ1953" s="101"/>
      <c r="AK1953" s="140"/>
      <c r="AL1953" s="140"/>
      <c r="AM1953" s="140"/>
      <c r="AN1953" s="140"/>
      <c r="AO1953" s="140"/>
    </row>
    <row r="1954" spans="1:41" ht="16" customHeight="1" x14ac:dyDescent="0.35">
      <c r="A1954" s="132"/>
      <c r="B1954" s="133"/>
      <c r="C1954" s="133"/>
      <c r="D1954" s="133"/>
      <c r="E1954" s="133"/>
      <c r="F1954" s="134"/>
      <c r="G1954" s="135"/>
      <c r="H1954" s="136"/>
      <c r="I1954" s="108"/>
      <c r="J1954" s="109"/>
      <c r="K1954" s="109"/>
      <c r="L1954" s="109"/>
      <c r="M1954" s="109"/>
      <c r="N1954" s="109"/>
      <c r="O1954" s="109"/>
      <c r="P1954" s="109"/>
      <c r="Q1954" s="109"/>
      <c r="R1954" s="109"/>
      <c r="S1954" s="109"/>
      <c r="T1954" s="241"/>
      <c r="U1954" s="157"/>
      <c r="V1954" s="157"/>
      <c r="W1954" s="158"/>
      <c r="X1954" s="140"/>
      <c r="Y1954" s="140"/>
      <c r="Z1954" s="140"/>
      <c r="AA1954" s="242"/>
      <c r="AB1954" s="242"/>
      <c r="AC1954" s="242"/>
      <c r="AD1954" s="242"/>
      <c r="AE1954" s="101" t="str">
        <f t="shared" si="30"/>
        <v/>
      </c>
      <c r="AF1954" s="101"/>
      <c r="AG1954" s="101"/>
      <c r="AH1954" s="101"/>
      <c r="AI1954" s="101"/>
      <c r="AJ1954" s="101"/>
      <c r="AK1954" s="140"/>
      <c r="AL1954" s="140"/>
      <c r="AM1954" s="140"/>
      <c r="AN1954" s="140"/>
      <c r="AO1954" s="140"/>
    </row>
    <row r="1955" spans="1:41" ht="16" customHeight="1" x14ac:dyDescent="0.35">
      <c r="A1955" s="132"/>
      <c r="B1955" s="133"/>
      <c r="C1955" s="133"/>
      <c r="D1955" s="133"/>
      <c r="E1955" s="133"/>
      <c r="F1955" s="134"/>
      <c r="G1955" s="135"/>
      <c r="H1955" s="136"/>
      <c r="I1955" s="108"/>
      <c r="J1955" s="109"/>
      <c r="K1955" s="109"/>
      <c r="L1955" s="109"/>
      <c r="M1955" s="109"/>
      <c r="N1955" s="109"/>
      <c r="O1955" s="109"/>
      <c r="P1955" s="109"/>
      <c r="Q1955" s="109"/>
      <c r="R1955" s="109"/>
      <c r="S1955" s="109"/>
      <c r="T1955" s="241"/>
      <c r="U1955" s="157"/>
      <c r="V1955" s="157"/>
      <c r="W1955" s="158"/>
      <c r="X1955" s="140"/>
      <c r="Y1955" s="140"/>
      <c r="Z1955" s="140"/>
      <c r="AA1955" s="242"/>
      <c r="AB1955" s="242"/>
      <c r="AC1955" s="242"/>
      <c r="AD1955" s="242"/>
      <c r="AE1955" s="101" t="str">
        <f t="shared" si="30"/>
        <v/>
      </c>
      <c r="AF1955" s="101"/>
      <c r="AG1955" s="101"/>
      <c r="AH1955" s="101"/>
      <c r="AI1955" s="101"/>
      <c r="AJ1955" s="101"/>
      <c r="AK1955" s="140"/>
      <c r="AL1955" s="140"/>
      <c r="AM1955" s="140"/>
      <c r="AN1955" s="140"/>
      <c r="AO1955" s="140"/>
    </row>
    <row r="1956" spans="1:41" ht="16" customHeight="1" x14ac:dyDescent="0.35">
      <c r="A1956" s="132"/>
      <c r="B1956" s="133"/>
      <c r="C1956" s="133"/>
      <c r="D1956" s="133"/>
      <c r="E1956" s="133"/>
      <c r="F1956" s="134"/>
      <c r="G1956" s="135"/>
      <c r="H1956" s="136"/>
      <c r="I1956" s="108"/>
      <c r="J1956" s="109"/>
      <c r="K1956" s="109"/>
      <c r="L1956" s="109"/>
      <c r="M1956" s="109"/>
      <c r="N1956" s="109"/>
      <c r="O1956" s="109"/>
      <c r="P1956" s="109"/>
      <c r="Q1956" s="109"/>
      <c r="R1956" s="109"/>
      <c r="S1956" s="109"/>
      <c r="T1956" s="241"/>
      <c r="U1956" s="157"/>
      <c r="V1956" s="157"/>
      <c r="W1956" s="158"/>
      <c r="X1956" s="140"/>
      <c r="Y1956" s="140"/>
      <c r="Z1956" s="140"/>
      <c r="AA1956" s="242"/>
      <c r="AB1956" s="242"/>
      <c r="AC1956" s="242"/>
      <c r="AD1956" s="242"/>
      <c r="AE1956" s="101" t="str">
        <f t="shared" si="30"/>
        <v/>
      </c>
      <c r="AF1956" s="101"/>
      <c r="AG1956" s="101"/>
      <c r="AH1956" s="101"/>
      <c r="AI1956" s="101"/>
      <c r="AJ1956" s="101"/>
      <c r="AK1956" s="140"/>
      <c r="AL1956" s="140"/>
      <c r="AM1956" s="140"/>
      <c r="AN1956" s="140"/>
      <c r="AO1956" s="140"/>
    </row>
    <row r="1957" spans="1:41" ht="16" customHeight="1" x14ac:dyDescent="0.35">
      <c r="A1957" s="132"/>
      <c r="B1957" s="133"/>
      <c r="C1957" s="133"/>
      <c r="D1957" s="133"/>
      <c r="E1957" s="133"/>
      <c r="F1957" s="134"/>
      <c r="G1957" s="135"/>
      <c r="H1957" s="136"/>
      <c r="I1957" s="108"/>
      <c r="J1957" s="109"/>
      <c r="K1957" s="109"/>
      <c r="L1957" s="109"/>
      <c r="M1957" s="109"/>
      <c r="N1957" s="109"/>
      <c r="O1957" s="109"/>
      <c r="P1957" s="109"/>
      <c r="Q1957" s="109"/>
      <c r="R1957" s="109"/>
      <c r="S1957" s="109"/>
      <c r="T1957" s="241"/>
      <c r="U1957" s="157"/>
      <c r="V1957" s="157"/>
      <c r="W1957" s="158"/>
      <c r="X1957" s="140"/>
      <c r="Y1957" s="140"/>
      <c r="Z1957" s="140"/>
      <c r="AA1957" s="242"/>
      <c r="AB1957" s="242"/>
      <c r="AC1957" s="242"/>
      <c r="AD1957" s="242"/>
      <c r="AE1957" s="101" t="str">
        <f t="shared" si="30"/>
        <v/>
      </c>
      <c r="AF1957" s="101"/>
      <c r="AG1957" s="101"/>
      <c r="AH1957" s="101"/>
      <c r="AI1957" s="101"/>
      <c r="AJ1957" s="101"/>
      <c r="AK1957" s="140"/>
      <c r="AL1957" s="140"/>
      <c r="AM1957" s="140"/>
      <c r="AN1957" s="140"/>
      <c r="AO1957" s="140"/>
    </row>
    <row r="1958" spans="1:41" ht="16" customHeight="1" x14ac:dyDescent="0.35">
      <c r="A1958" s="132"/>
      <c r="B1958" s="133"/>
      <c r="C1958" s="133"/>
      <c r="D1958" s="133"/>
      <c r="E1958" s="133"/>
      <c r="F1958" s="134"/>
      <c r="G1958" s="135"/>
      <c r="H1958" s="136"/>
      <c r="I1958" s="108"/>
      <c r="J1958" s="109"/>
      <c r="K1958" s="109"/>
      <c r="L1958" s="109"/>
      <c r="M1958" s="109"/>
      <c r="N1958" s="109"/>
      <c r="O1958" s="109"/>
      <c r="P1958" s="109"/>
      <c r="Q1958" s="109"/>
      <c r="R1958" s="109"/>
      <c r="S1958" s="109"/>
      <c r="T1958" s="241"/>
      <c r="U1958" s="157"/>
      <c r="V1958" s="157"/>
      <c r="W1958" s="158"/>
      <c r="X1958" s="140"/>
      <c r="Y1958" s="140"/>
      <c r="Z1958" s="140"/>
      <c r="AA1958" s="242"/>
      <c r="AB1958" s="242"/>
      <c r="AC1958" s="242"/>
      <c r="AD1958" s="242"/>
      <c r="AE1958" s="101" t="str">
        <f t="shared" si="30"/>
        <v/>
      </c>
      <c r="AF1958" s="101"/>
      <c r="AG1958" s="101"/>
      <c r="AH1958" s="101"/>
      <c r="AI1958" s="101"/>
      <c r="AJ1958" s="101"/>
      <c r="AK1958" s="140"/>
      <c r="AL1958" s="140"/>
      <c r="AM1958" s="140"/>
      <c r="AN1958" s="140"/>
      <c r="AO1958" s="140"/>
    </row>
    <row r="1959" spans="1:41" ht="16" customHeight="1" x14ac:dyDescent="0.35">
      <c r="A1959" s="132"/>
      <c r="B1959" s="133"/>
      <c r="C1959" s="133"/>
      <c r="D1959" s="133"/>
      <c r="E1959" s="133"/>
      <c r="F1959" s="134"/>
      <c r="G1959" s="135"/>
      <c r="H1959" s="136"/>
      <c r="I1959" s="108"/>
      <c r="J1959" s="109"/>
      <c r="K1959" s="109"/>
      <c r="L1959" s="109"/>
      <c r="M1959" s="109"/>
      <c r="N1959" s="109"/>
      <c r="O1959" s="109"/>
      <c r="P1959" s="109"/>
      <c r="Q1959" s="109"/>
      <c r="R1959" s="109"/>
      <c r="S1959" s="109"/>
      <c r="T1959" s="241"/>
      <c r="U1959" s="157"/>
      <c r="V1959" s="157"/>
      <c r="W1959" s="158"/>
      <c r="X1959" s="140"/>
      <c r="Y1959" s="140"/>
      <c r="Z1959" s="140"/>
      <c r="AA1959" s="242"/>
      <c r="AB1959" s="242"/>
      <c r="AC1959" s="242"/>
      <c r="AD1959" s="242"/>
      <c r="AE1959" s="101" t="str">
        <f t="shared" si="30"/>
        <v/>
      </c>
      <c r="AF1959" s="101"/>
      <c r="AG1959" s="101"/>
      <c r="AH1959" s="101"/>
      <c r="AI1959" s="101"/>
      <c r="AJ1959" s="101"/>
      <c r="AK1959" s="140"/>
      <c r="AL1959" s="140"/>
      <c r="AM1959" s="140"/>
      <c r="AN1959" s="140"/>
      <c r="AO1959" s="140"/>
    </row>
    <row r="1960" spans="1:41" ht="16" customHeight="1" x14ac:dyDescent="0.35">
      <c r="A1960" s="132"/>
      <c r="B1960" s="133"/>
      <c r="C1960" s="133"/>
      <c r="D1960" s="133"/>
      <c r="E1960" s="133"/>
      <c r="F1960" s="134"/>
      <c r="G1960" s="135"/>
      <c r="H1960" s="136"/>
      <c r="I1960" s="108"/>
      <c r="J1960" s="109"/>
      <c r="K1960" s="109"/>
      <c r="L1960" s="109"/>
      <c r="M1960" s="109"/>
      <c r="N1960" s="109"/>
      <c r="O1960" s="109"/>
      <c r="P1960" s="109"/>
      <c r="Q1960" s="109"/>
      <c r="R1960" s="109"/>
      <c r="S1960" s="109"/>
      <c r="T1960" s="241"/>
      <c r="U1960" s="157"/>
      <c r="V1960" s="157"/>
      <c r="W1960" s="158"/>
      <c r="X1960" s="140"/>
      <c r="Y1960" s="140"/>
      <c r="Z1960" s="140"/>
      <c r="AA1960" s="242"/>
      <c r="AB1960" s="242"/>
      <c r="AC1960" s="242"/>
      <c r="AD1960" s="242"/>
      <c r="AE1960" s="101" t="str">
        <f t="shared" si="30"/>
        <v/>
      </c>
      <c r="AF1960" s="101"/>
      <c r="AG1960" s="101"/>
      <c r="AH1960" s="101"/>
      <c r="AI1960" s="101"/>
      <c r="AJ1960" s="101"/>
      <c r="AK1960" s="140"/>
      <c r="AL1960" s="140"/>
      <c r="AM1960" s="140"/>
      <c r="AN1960" s="140"/>
      <c r="AO1960" s="140"/>
    </row>
    <row r="1961" spans="1:41" ht="16" customHeight="1" x14ac:dyDescent="0.35">
      <c r="A1961" s="132"/>
      <c r="B1961" s="133"/>
      <c r="C1961" s="133"/>
      <c r="D1961" s="133"/>
      <c r="E1961" s="133"/>
      <c r="F1961" s="134"/>
      <c r="G1961" s="135"/>
      <c r="H1961" s="136"/>
      <c r="I1961" s="108"/>
      <c r="J1961" s="109"/>
      <c r="K1961" s="109"/>
      <c r="L1961" s="109"/>
      <c r="M1961" s="109"/>
      <c r="N1961" s="109"/>
      <c r="O1961" s="109"/>
      <c r="P1961" s="109"/>
      <c r="Q1961" s="109"/>
      <c r="R1961" s="109"/>
      <c r="S1961" s="109"/>
      <c r="T1961" s="241"/>
      <c r="U1961" s="157"/>
      <c r="V1961" s="157"/>
      <c r="W1961" s="158"/>
      <c r="X1961" s="140"/>
      <c r="Y1961" s="140"/>
      <c r="Z1961" s="140"/>
      <c r="AA1961" s="242"/>
      <c r="AB1961" s="242"/>
      <c r="AC1961" s="242"/>
      <c r="AD1961" s="242"/>
      <c r="AE1961" s="101" t="str">
        <f t="shared" si="30"/>
        <v/>
      </c>
      <c r="AF1961" s="101"/>
      <c r="AG1961" s="101"/>
      <c r="AH1961" s="101"/>
      <c r="AI1961" s="101"/>
      <c r="AJ1961" s="101"/>
      <c r="AK1961" s="140"/>
      <c r="AL1961" s="140"/>
      <c r="AM1961" s="140"/>
      <c r="AN1961" s="140"/>
      <c r="AO1961" s="140"/>
    </row>
    <row r="1962" spans="1:41" ht="16" customHeight="1" x14ac:dyDescent="0.35">
      <c r="A1962" s="132"/>
      <c r="B1962" s="133"/>
      <c r="C1962" s="133"/>
      <c r="D1962" s="133"/>
      <c r="E1962" s="133"/>
      <c r="F1962" s="134"/>
      <c r="G1962" s="135"/>
      <c r="H1962" s="136"/>
      <c r="I1962" s="108"/>
      <c r="J1962" s="109"/>
      <c r="K1962" s="109"/>
      <c r="L1962" s="109"/>
      <c r="M1962" s="109"/>
      <c r="N1962" s="109"/>
      <c r="O1962" s="109"/>
      <c r="P1962" s="109"/>
      <c r="Q1962" s="109"/>
      <c r="R1962" s="109"/>
      <c r="S1962" s="109"/>
      <c r="T1962" s="241"/>
      <c r="U1962" s="157"/>
      <c r="V1962" s="157"/>
      <c r="W1962" s="158"/>
      <c r="X1962" s="140"/>
      <c r="Y1962" s="140"/>
      <c r="Z1962" s="140"/>
      <c r="AA1962" s="242"/>
      <c r="AB1962" s="242"/>
      <c r="AC1962" s="242"/>
      <c r="AD1962" s="242"/>
      <c r="AE1962" s="101" t="str">
        <f t="shared" si="30"/>
        <v/>
      </c>
      <c r="AF1962" s="101"/>
      <c r="AG1962" s="101"/>
      <c r="AH1962" s="101"/>
      <c r="AI1962" s="101"/>
      <c r="AJ1962" s="101"/>
      <c r="AK1962" s="140"/>
      <c r="AL1962" s="140"/>
      <c r="AM1962" s="140"/>
      <c r="AN1962" s="140"/>
      <c r="AO1962" s="140"/>
    </row>
    <row r="1963" spans="1:41" ht="16" customHeight="1" x14ac:dyDescent="0.35">
      <c r="A1963" s="132"/>
      <c r="B1963" s="133"/>
      <c r="C1963" s="133"/>
      <c r="D1963" s="133"/>
      <c r="E1963" s="133"/>
      <c r="F1963" s="134"/>
      <c r="G1963" s="135"/>
      <c r="H1963" s="136"/>
      <c r="I1963" s="108"/>
      <c r="J1963" s="109"/>
      <c r="K1963" s="109"/>
      <c r="L1963" s="109"/>
      <c r="M1963" s="109"/>
      <c r="N1963" s="109"/>
      <c r="O1963" s="109"/>
      <c r="P1963" s="109"/>
      <c r="Q1963" s="109"/>
      <c r="R1963" s="109"/>
      <c r="S1963" s="109"/>
      <c r="T1963" s="241"/>
      <c r="U1963" s="157"/>
      <c r="V1963" s="157"/>
      <c r="W1963" s="158"/>
      <c r="X1963" s="140"/>
      <c r="Y1963" s="140"/>
      <c r="Z1963" s="140"/>
      <c r="AA1963" s="242"/>
      <c r="AB1963" s="242"/>
      <c r="AC1963" s="242"/>
      <c r="AD1963" s="242"/>
      <c r="AE1963" s="101" t="str">
        <f t="shared" si="30"/>
        <v/>
      </c>
      <c r="AF1963" s="101"/>
      <c r="AG1963" s="101"/>
      <c r="AH1963" s="101"/>
      <c r="AI1963" s="101"/>
      <c r="AJ1963" s="101"/>
      <c r="AK1963" s="140"/>
      <c r="AL1963" s="140"/>
      <c r="AM1963" s="140"/>
      <c r="AN1963" s="140"/>
      <c r="AO1963" s="140"/>
    </row>
    <row r="1964" spans="1:41" ht="16" customHeight="1" x14ac:dyDescent="0.35">
      <c r="A1964" s="132"/>
      <c r="B1964" s="133"/>
      <c r="C1964" s="133"/>
      <c r="D1964" s="133"/>
      <c r="E1964" s="133"/>
      <c r="F1964" s="134"/>
      <c r="G1964" s="135"/>
      <c r="H1964" s="136"/>
      <c r="I1964" s="108"/>
      <c r="J1964" s="109"/>
      <c r="K1964" s="109"/>
      <c r="L1964" s="109"/>
      <c r="M1964" s="109"/>
      <c r="N1964" s="109"/>
      <c r="O1964" s="109"/>
      <c r="P1964" s="109"/>
      <c r="Q1964" s="109"/>
      <c r="R1964" s="109"/>
      <c r="S1964" s="109"/>
      <c r="T1964" s="241"/>
      <c r="U1964" s="157"/>
      <c r="V1964" s="157"/>
      <c r="W1964" s="158"/>
      <c r="X1964" s="140"/>
      <c r="Y1964" s="140"/>
      <c r="Z1964" s="140"/>
      <c r="AA1964" s="242"/>
      <c r="AB1964" s="242"/>
      <c r="AC1964" s="242"/>
      <c r="AD1964" s="242"/>
      <c r="AE1964" s="101" t="str">
        <f t="shared" si="30"/>
        <v/>
      </c>
      <c r="AF1964" s="101"/>
      <c r="AG1964" s="101"/>
      <c r="AH1964" s="101"/>
      <c r="AI1964" s="101"/>
      <c r="AJ1964" s="101"/>
      <c r="AK1964" s="140"/>
      <c r="AL1964" s="140"/>
      <c r="AM1964" s="140"/>
      <c r="AN1964" s="140"/>
      <c r="AO1964" s="140"/>
    </row>
    <row r="1965" spans="1:41" ht="16" customHeight="1" x14ac:dyDescent="0.35">
      <c r="A1965" s="132"/>
      <c r="B1965" s="133"/>
      <c r="C1965" s="133"/>
      <c r="D1965" s="133"/>
      <c r="E1965" s="133"/>
      <c r="F1965" s="134"/>
      <c r="G1965" s="135"/>
      <c r="H1965" s="136"/>
      <c r="I1965" s="108"/>
      <c r="J1965" s="109"/>
      <c r="K1965" s="109"/>
      <c r="L1965" s="109"/>
      <c r="M1965" s="109"/>
      <c r="N1965" s="109"/>
      <c r="O1965" s="109"/>
      <c r="P1965" s="109"/>
      <c r="Q1965" s="109"/>
      <c r="R1965" s="109"/>
      <c r="S1965" s="109"/>
      <c r="T1965" s="241"/>
      <c r="U1965" s="157"/>
      <c r="V1965" s="157"/>
      <c r="W1965" s="158"/>
      <c r="X1965" s="140"/>
      <c r="Y1965" s="140"/>
      <c r="Z1965" s="140"/>
      <c r="AA1965" s="242"/>
      <c r="AB1965" s="242"/>
      <c r="AC1965" s="242"/>
      <c r="AD1965" s="242"/>
      <c r="AE1965" s="101" t="str">
        <f t="shared" si="30"/>
        <v/>
      </c>
      <c r="AF1965" s="101"/>
      <c r="AG1965" s="101"/>
      <c r="AH1965" s="101"/>
      <c r="AI1965" s="101"/>
      <c r="AJ1965" s="101"/>
      <c r="AK1965" s="140"/>
      <c r="AL1965" s="140"/>
      <c r="AM1965" s="140"/>
      <c r="AN1965" s="140"/>
      <c r="AO1965" s="140"/>
    </row>
    <row r="1966" spans="1:41" ht="16" customHeight="1" x14ac:dyDescent="0.35">
      <c r="A1966" s="132"/>
      <c r="B1966" s="133"/>
      <c r="C1966" s="133"/>
      <c r="D1966" s="133"/>
      <c r="E1966" s="133"/>
      <c r="F1966" s="134"/>
      <c r="G1966" s="135"/>
      <c r="H1966" s="136"/>
      <c r="I1966" s="108"/>
      <c r="J1966" s="109"/>
      <c r="K1966" s="109"/>
      <c r="L1966" s="109"/>
      <c r="M1966" s="109"/>
      <c r="N1966" s="109"/>
      <c r="O1966" s="109"/>
      <c r="P1966" s="109"/>
      <c r="Q1966" s="109"/>
      <c r="R1966" s="109"/>
      <c r="S1966" s="109"/>
      <c r="T1966" s="241"/>
      <c r="U1966" s="157"/>
      <c r="V1966" s="157"/>
      <c r="W1966" s="158"/>
      <c r="X1966" s="140"/>
      <c r="Y1966" s="140"/>
      <c r="Z1966" s="140"/>
      <c r="AA1966" s="242"/>
      <c r="AB1966" s="242"/>
      <c r="AC1966" s="242"/>
      <c r="AD1966" s="242"/>
      <c r="AE1966" s="101" t="str">
        <f t="shared" si="30"/>
        <v/>
      </c>
      <c r="AF1966" s="101"/>
      <c r="AG1966" s="101"/>
      <c r="AH1966" s="101"/>
      <c r="AI1966" s="101"/>
      <c r="AJ1966" s="101"/>
      <c r="AK1966" s="140"/>
      <c r="AL1966" s="140"/>
      <c r="AM1966" s="140"/>
      <c r="AN1966" s="140"/>
      <c r="AO1966" s="140"/>
    </row>
    <row r="1967" spans="1:41" ht="16" customHeight="1" x14ac:dyDescent="0.35">
      <c r="A1967" s="132"/>
      <c r="B1967" s="133"/>
      <c r="C1967" s="133"/>
      <c r="D1967" s="133"/>
      <c r="E1967" s="133"/>
      <c r="F1967" s="134"/>
      <c r="G1967" s="135"/>
      <c r="H1967" s="136"/>
      <c r="I1967" s="108"/>
      <c r="J1967" s="109"/>
      <c r="K1967" s="109"/>
      <c r="L1967" s="109"/>
      <c r="M1967" s="109"/>
      <c r="N1967" s="109"/>
      <c r="O1967" s="109"/>
      <c r="P1967" s="109"/>
      <c r="Q1967" s="109"/>
      <c r="R1967" s="109"/>
      <c r="S1967" s="109"/>
      <c r="T1967" s="241"/>
      <c r="U1967" s="157"/>
      <c r="V1967" s="157"/>
      <c r="W1967" s="158"/>
      <c r="X1967" s="140"/>
      <c r="Y1967" s="140"/>
      <c r="Z1967" s="140"/>
      <c r="AA1967" s="242"/>
      <c r="AB1967" s="242"/>
      <c r="AC1967" s="242"/>
      <c r="AD1967" s="242"/>
      <c r="AE1967" s="101" t="str">
        <f t="shared" si="30"/>
        <v/>
      </c>
      <c r="AF1967" s="101"/>
      <c r="AG1967" s="101"/>
      <c r="AH1967" s="101"/>
      <c r="AI1967" s="101"/>
      <c r="AJ1967" s="101"/>
      <c r="AK1967" s="140"/>
      <c r="AL1967" s="140"/>
      <c r="AM1967" s="140"/>
      <c r="AN1967" s="140"/>
      <c r="AO1967" s="140"/>
    </row>
    <row r="1968" spans="1:41" ht="16" customHeight="1" x14ac:dyDescent="0.35">
      <c r="A1968" s="132"/>
      <c r="B1968" s="133"/>
      <c r="C1968" s="133"/>
      <c r="D1968" s="133"/>
      <c r="E1968" s="133"/>
      <c r="F1968" s="134"/>
      <c r="G1968" s="135"/>
      <c r="H1968" s="136"/>
      <c r="I1968" s="108"/>
      <c r="J1968" s="109"/>
      <c r="K1968" s="109"/>
      <c r="L1968" s="109"/>
      <c r="M1968" s="109"/>
      <c r="N1968" s="109"/>
      <c r="O1968" s="109"/>
      <c r="P1968" s="109"/>
      <c r="Q1968" s="109"/>
      <c r="R1968" s="109"/>
      <c r="S1968" s="109"/>
      <c r="T1968" s="241"/>
      <c r="U1968" s="157"/>
      <c r="V1968" s="157"/>
      <c r="W1968" s="158"/>
      <c r="X1968" s="140"/>
      <c r="Y1968" s="140"/>
      <c r="Z1968" s="140"/>
      <c r="AA1968" s="242"/>
      <c r="AB1968" s="242"/>
      <c r="AC1968" s="242"/>
      <c r="AD1968" s="242"/>
      <c r="AE1968" s="101" t="str">
        <f t="shared" si="30"/>
        <v/>
      </c>
      <c r="AF1968" s="101"/>
      <c r="AG1968" s="101"/>
      <c r="AH1968" s="101"/>
      <c r="AI1968" s="101"/>
      <c r="AJ1968" s="101"/>
      <c r="AK1968" s="140"/>
      <c r="AL1968" s="140"/>
      <c r="AM1968" s="140"/>
      <c r="AN1968" s="140"/>
      <c r="AO1968" s="140"/>
    </row>
    <row r="1969" spans="1:41" ht="16" customHeight="1" x14ac:dyDescent="0.35">
      <c r="A1969" s="132"/>
      <c r="B1969" s="133"/>
      <c r="C1969" s="133"/>
      <c r="D1969" s="133"/>
      <c r="E1969" s="133"/>
      <c r="F1969" s="134"/>
      <c r="G1969" s="135"/>
      <c r="H1969" s="136"/>
      <c r="I1969" s="108"/>
      <c r="J1969" s="109"/>
      <c r="K1969" s="109"/>
      <c r="L1969" s="109"/>
      <c r="M1969" s="109"/>
      <c r="N1969" s="109"/>
      <c r="O1969" s="109"/>
      <c r="P1969" s="109"/>
      <c r="Q1969" s="109"/>
      <c r="R1969" s="109"/>
      <c r="S1969" s="109"/>
      <c r="T1969" s="241"/>
      <c r="U1969" s="157"/>
      <c r="V1969" s="157"/>
      <c r="W1969" s="158"/>
      <c r="X1969" s="140"/>
      <c r="Y1969" s="140"/>
      <c r="Z1969" s="140"/>
      <c r="AA1969" s="242"/>
      <c r="AB1969" s="242"/>
      <c r="AC1969" s="242"/>
      <c r="AD1969" s="242"/>
      <c r="AE1969" s="101" t="str">
        <f t="shared" si="30"/>
        <v/>
      </c>
      <c r="AF1969" s="101"/>
      <c r="AG1969" s="101"/>
      <c r="AH1969" s="101"/>
      <c r="AI1969" s="101"/>
      <c r="AJ1969" s="101"/>
      <c r="AK1969" s="140"/>
      <c r="AL1969" s="140"/>
      <c r="AM1969" s="140"/>
      <c r="AN1969" s="140"/>
      <c r="AO1969" s="140"/>
    </row>
    <row r="1970" spans="1:41" ht="16" customHeight="1" x14ac:dyDescent="0.35">
      <c r="A1970" s="132"/>
      <c r="B1970" s="133"/>
      <c r="C1970" s="133"/>
      <c r="D1970" s="133"/>
      <c r="E1970" s="133"/>
      <c r="F1970" s="134"/>
      <c r="G1970" s="135"/>
      <c r="H1970" s="136"/>
      <c r="I1970" s="108"/>
      <c r="J1970" s="109"/>
      <c r="K1970" s="109"/>
      <c r="L1970" s="109"/>
      <c r="M1970" s="109"/>
      <c r="N1970" s="109"/>
      <c r="O1970" s="109"/>
      <c r="P1970" s="109"/>
      <c r="Q1970" s="109"/>
      <c r="R1970" s="109"/>
      <c r="S1970" s="109"/>
      <c r="T1970" s="241"/>
      <c r="U1970" s="157"/>
      <c r="V1970" s="157"/>
      <c r="W1970" s="158"/>
      <c r="X1970" s="140"/>
      <c r="Y1970" s="140"/>
      <c r="Z1970" s="140"/>
      <c r="AA1970" s="242"/>
      <c r="AB1970" s="242"/>
      <c r="AC1970" s="242"/>
      <c r="AD1970" s="242"/>
      <c r="AE1970" s="101" t="str">
        <f t="shared" si="30"/>
        <v/>
      </c>
      <c r="AF1970" s="101"/>
      <c r="AG1970" s="101"/>
      <c r="AH1970" s="101"/>
      <c r="AI1970" s="101"/>
      <c r="AJ1970" s="101"/>
      <c r="AK1970" s="140"/>
      <c r="AL1970" s="140"/>
      <c r="AM1970" s="140"/>
      <c r="AN1970" s="140"/>
      <c r="AO1970" s="140"/>
    </row>
    <row r="1971" spans="1:41" ht="16" customHeight="1" x14ac:dyDescent="0.35">
      <c r="A1971" s="132"/>
      <c r="B1971" s="133"/>
      <c r="C1971" s="133"/>
      <c r="D1971" s="133"/>
      <c r="E1971" s="133"/>
      <c r="F1971" s="134"/>
      <c r="G1971" s="135"/>
      <c r="H1971" s="136"/>
      <c r="I1971" s="108"/>
      <c r="J1971" s="109"/>
      <c r="K1971" s="109"/>
      <c r="L1971" s="109"/>
      <c r="M1971" s="109"/>
      <c r="N1971" s="109"/>
      <c r="O1971" s="109"/>
      <c r="P1971" s="109"/>
      <c r="Q1971" s="109"/>
      <c r="R1971" s="109"/>
      <c r="S1971" s="109"/>
      <c r="T1971" s="241"/>
      <c r="U1971" s="157"/>
      <c r="V1971" s="157"/>
      <c r="W1971" s="158"/>
      <c r="X1971" s="140"/>
      <c r="Y1971" s="140"/>
      <c r="Z1971" s="140"/>
      <c r="AA1971" s="242"/>
      <c r="AB1971" s="242"/>
      <c r="AC1971" s="242"/>
      <c r="AD1971" s="242"/>
      <c r="AE1971" s="101" t="str">
        <f t="shared" si="30"/>
        <v/>
      </c>
      <c r="AF1971" s="101"/>
      <c r="AG1971" s="101"/>
      <c r="AH1971" s="101"/>
      <c r="AI1971" s="101"/>
      <c r="AJ1971" s="101"/>
      <c r="AK1971" s="140"/>
      <c r="AL1971" s="140"/>
      <c r="AM1971" s="140"/>
      <c r="AN1971" s="140"/>
      <c r="AO1971" s="140"/>
    </row>
    <row r="1972" spans="1:41" ht="16" customHeight="1" x14ac:dyDescent="0.35">
      <c r="A1972" s="132"/>
      <c r="B1972" s="133"/>
      <c r="C1972" s="133"/>
      <c r="D1972" s="133"/>
      <c r="E1972" s="133"/>
      <c r="F1972" s="134"/>
      <c r="G1972" s="135"/>
      <c r="H1972" s="136"/>
      <c r="I1972" s="108"/>
      <c r="J1972" s="109"/>
      <c r="K1972" s="109"/>
      <c r="L1972" s="109"/>
      <c r="M1972" s="109"/>
      <c r="N1972" s="109"/>
      <c r="O1972" s="109"/>
      <c r="P1972" s="109"/>
      <c r="Q1972" s="109"/>
      <c r="R1972" s="109"/>
      <c r="S1972" s="109"/>
      <c r="T1972" s="241"/>
      <c r="U1972" s="157"/>
      <c r="V1972" s="157"/>
      <c r="W1972" s="158"/>
      <c r="X1972" s="140"/>
      <c r="Y1972" s="140"/>
      <c r="Z1972" s="140"/>
      <c r="AA1972" s="242"/>
      <c r="AB1972" s="242"/>
      <c r="AC1972" s="242"/>
      <c r="AD1972" s="242"/>
      <c r="AE1972" s="101" t="str">
        <f t="shared" si="30"/>
        <v/>
      </c>
      <c r="AF1972" s="101"/>
      <c r="AG1972" s="101"/>
      <c r="AH1972" s="101"/>
      <c r="AI1972" s="101"/>
      <c r="AJ1972" s="101"/>
      <c r="AK1972" s="140"/>
      <c r="AL1972" s="140"/>
      <c r="AM1972" s="140"/>
      <c r="AN1972" s="140"/>
      <c r="AO1972" s="140"/>
    </row>
    <row r="1973" spans="1:41" ht="16" customHeight="1" x14ac:dyDescent="0.35">
      <c r="A1973" s="132"/>
      <c r="B1973" s="133"/>
      <c r="C1973" s="133"/>
      <c r="D1973" s="133"/>
      <c r="E1973" s="133"/>
      <c r="F1973" s="134"/>
      <c r="G1973" s="135"/>
      <c r="H1973" s="136"/>
      <c r="I1973" s="108"/>
      <c r="J1973" s="109"/>
      <c r="K1973" s="109"/>
      <c r="L1973" s="109"/>
      <c r="M1973" s="109"/>
      <c r="N1973" s="109"/>
      <c r="O1973" s="109"/>
      <c r="P1973" s="109"/>
      <c r="Q1973" s="109"/>
      <c r="R1973" s="109"/>
      <c r="S1973" s="109"/>
      <c r="T1973" s="241"/>
      <c r="U1973" s="157"/>
      <c r="V1973" s="157"/>
      <c r="W1973" s="158"/>
      <c r="X1973" s="140"/>
      <c r="Y1973" s="140"/>
      <c r="Z1973" s="140"/>
      <c r="AA1973" s="242"/>
      <c r="AB1973" s="242"/>
      <c r="AC1973" s="242"/>
      <c r="AD1973" s="242"/>
      <c r="AE1973" s="101" t="str">
        <f t="shared" si="30"/>
        <v/>
      </c>
      <c r="AF1973" s="101"/>
      <c r="AG1973" s="101"/>
      <c r="AH1973" s="101"/>
      <c r="AI1973" s="101"/>
      <c r="AJ1973" s="101"/>
      <c r="AK1973" s="140"/>
      <c r="AL1973" s="140"/>
      <c r="AM1973" s="140"/>
      <c r="AN1973" s="140"/>
      <c r="AO1973" s="140"/>
    </row>
    <row r="1974" spans="1:41" ht="16" customHeight="1" x14ac:dyDescent="0.35">
      <c r="A1974" s="132"/>
      <c r="B1974" s="133"/>
      <c r="C1974" s="133"/>
      <c r="D1974" s="133"/>
      <c r="E1974" s="133"/>
      <c r="F1974" s="134"/>
      <c r="G1974" s="135"/>
      <c r="H1974" s="136"/>
      <c r="I1974" s="108"/>
      <c r="J1974" s="109"/>
      <c r="K1974" s="109"/>
      <c r="L1974" s="109"/>
      <c r="M1974" s="109"/>
      <c r="N1974" s="109"/>
      <c r="O1974" s="109"/>
      <c r="P1974" s="109"/>
      <c r="Q1974" s="109"/>
      <c r="R1974" s="109"/>
      <c r="S1974" s="109"/>
      <c r="T1974" s="241"/>
      <c r="U1974" s="157"/>
      <c r="V1974" s="157"/>
      <c r="W1974" s="158"/>
      <c r="X1974" s="140"/>
      <c r="Y1974" s="140"/>
      <c r="Z1974" s="140"/>
      <c r="AA1974" s="242"/>
      <c r="AB1974" s="242"/>
      <c r="AC1974" s="242"/>
      <c r="AD1974" s="242"/>
      <c r="AE1974" s="101" t="str">
        <f t="shared" si="30"/>
        <v/>
      </c>
      <c r="AF1974" s="101"/>
      <c r="AG1974" s="101"/>
      <c r="AH1974" s="101"/>
      <c r="AI1974" s="101"/>
      <c r="AJ1974" s="101"/>
      <c r="AK1974" s="140"/>
      <c r="AL1974" s="140"/>
      <c r="AM1974" s="140"/>
      <c r="AN1974" s="140"/>
      <c r="AO1974" s="140"/>
    </row>
    <row r="1975" spans="1:41" ht="16" customHeight="1" x14ac:dyDescent="0.35">
      <c r="A1975" s="132"/>
      <c r="B1975" s="133"/>
      <c r="C1975" s="133"/>
      <c r="D1975" s="133"/>
      <c r="E1975" s="133"/>
      <c r="F1975" s="134"/>
      <c r="G1975" s="135"/>
      <c r="H1975" s="136"/>
      <c r="I1975" s="108"/>
      <c r="J1975" s="109"/>
      <c r="K1975" s="109"/>
      <c r="L1975" s="109"/>
      <c r="M1975" s="109"/>
      <c r="N1975" s="109"/>
      <c r="O1975" s="109"/>
      <c r="P1975" s="109"/>
      <c r="Q1975" s="109"/>
      <c r="R1975" s="109"/>
      <c r="S1975" s="109"/>
      <c r="T1975" s="241"/>
      <c r="U1975" s="157"/>
      <c r="V1975" s="157"/>
      <c r="W1975" s="158"/>
      <c r="X1975" s="140"/>
      <c r="Y1975" s="140"/>
      <c r="Z1975" s="140"/>
      <c r="AA1975" s="242"/>
      <c r="AB1975" s="242"/>
      <c r="AC1975" s="242"/>
      <c r="AD1975" s="242"/>
      <c r="AE1975" s="101" t="str">
        <f t="shared" si="30"/>
        <v/>
      </c>
      <c r="AF1975" s="101"/>
      <c r="AG1975" s="101"/>
      <c r="AH1975" s="101"/>
      <c r="AI1975" s="101"/>
      <c r="AJ1975" s="101"/>
      <c r="AK1975" s="140"/>
      <c r="AL1975" s="140"/>
      <c r="AM1975" s="140"/>
      <c r="AN1975" s="140"/>
      <c r="AO1975" s="140"/>
    </row>
    <row r="1976" spans="1:41" ht="16" customHeight="1" x14ac:dyDescent="0.35">
      <c r="A1976" s="132"/>
      <c r="B1976" s="133"/>
      <c r="C1976" s="133"/>
      <c r="D1976" s="133"/>
      <c r="E1976" s="133"/>
      <c r="F1976" s="134"/>
      <c r="G1976" s="135"/>
      <c r="H1976" s="136"/>
      <c r="I1976" s="108"/>
      <c r="J1976" s="109"/>
      <c r="K1976" s="109"/>
      <c r="L1976" s="109"/>
      <c r="M1976" s="109"/>
      <c r="N1976" s="109"/>
      <c r="O1976" s="109"/>
      <c r="P1976" s="109"/>
      <c r="Q1976" s="109"/>
      <c r="R1976" s="109"/>
      <c r="S1976" s="109"/>
      <c r="T1976" s="241"/>
      <c r="U1976" s="157"/>
      <c r="V1976" s="157"/>
      <c r="W1976" s="158"/>
      <c r="X1976" s="140"/>
      <c r="Y1976" s="140"/>
      <c r="Z1976" s="140"/>
      <c r="AA1976" s="242"/>
      <c r="AB1976" s="242"/>
      <c r="AC1976" s="242"/>
      <c r="AD1976" s="242"/>
      <c r="AE1976" s="101" t="str">
        <f t="shared" si="30"/>
        <v/>
      </c>
      <c r="AF1976" s="101"/>
      <c r="AG1976" s="101"/>
      <c r="AH1976" s="101"/>
      <c r="AI1976" s="101"/>
      <c r="AJ1976" s="101"/>
      <c r="AK1976" s="140"/>
      <c r="AL1976" s="140"/>
      <c r="AM1976" s="140"/>
      <c r="AN1976" s="140"/>
      <c r="AO1976" s="140"/>
    </row>
    <row r="1977" spans="1:41" ht="16" customHeight="1" x14ac:dyDescent="0.35">
      <c r="A1977" s="132"/>
      <c r="B1977" s="133"/>
      <c r="C1977" s="133"/>
      <c r="D1977" s="133"/>
      <c r="E1977" s="133"/>
      <c r="F1977" s="134"/>
      <c r="G1977" s="135"/>
      <c r="H1977" s="136"/>
      <c r="I1977" s="108"/>
      <c r="J1977" s="109"/>
      <c r="K1977" s="109"/>
      <c r="L1977" s="109"/>
      <c r="M1977" s="109"/>
      <c r="N1977" s="109"/>
      <c r="O1977" s="109"/>
      <c r="P1977" s="109"/>
      <c r="Q1977" s="109"/>
      <c r="R1977" s="109"/>
      <c r="S1977" s="109"/>
      <c r="T1977" s="241"/>
      <c r="U1977" s="157"/>
      <c r="V1977" s="157"/>
      <c r="W1977" s="158"/>
      <c r="X1977" s="140"/>
      <c r="Y1977" s="140"/>
      <c r="Z1977" s="140"/>
      <c r="AA1977" s="242"/>
      <c r="AB1977" s="242"/>
      <c r="AC1977" s="242"/>
      <c r="AD1977" s="242"/>
      <c r="AE1977" s="101" t="str">
        <f t="shared" si="30"/>
        <v/>
      </c>
      <c r="AF1977" s="101"/>
      <c r="AG1977" s="101"/>
      <c r="AH1977" s="101"/>
      <c r="AI1977" s="101"/>
      <c r="AJ1977" s="101"/>
      <c r="AK1977" s="140"/>
      <c r="AL1977" s="140"/>
      <c r="AM1977" s="140"/>
      <c r="AN1977" s="140"/>
      <c r="AO1977" s="140"/>
    </row>
    <row r="1978" spans="1:41" ht="16" customHeight="1" x14ac:dyDescent="0.35">
      <c r="A1978" s="132"/>
      <c r="B1978" s="133"/>
      <c r="C1978" s="133"/>
      <c r="D1978" s="133"/>
      <c r="E1978" s="133"/>
      <c r="F1978" s="134"/>
      <c r="G1978" s="135"/>
      <c r="H1978" s="136"/>
      <c r="I1978" s="108"/>
      <c r="J1978" s="109"/>
      <c r="K1978" s="109"/>
      <c r="L1978" s="109"/>
      <c r="M1978" s="109"/>
      <c r="N1978" s="109"/>
      <c r="O1978" s="109"/>
      <c r="P1978" s="109"/>
      <c r="Q1978" s="109"/>
      <c r="R1978" s="109"/>
      <c r="S1978" s="109"/>
      <c r="T1978" s="241"/>
      <c r="U1978" s="157"/>
      <c r="V1978" s="157"/>
      <c r="W1978" s="158"/>
      <c r="X1978" s="140"/>
      <c r="Y1978" s="140"/>
      <c r="Z1978" s="140"/>
      <c r="AA1978" s="242"/>
      <c r="AB1978" s="242"/>
      <c r="AC1978" s="242"/>
      <c r="AD1978" s="242"/>
      <c r="AE1978" s="101" t="str">
        <f t="shared" si="30"/>
        <v/>
      </c>
      <c r="AF1978" s="101"/>
      <c r="AG1978" s="101"/>
      <c r="AH1978" s="101"/>
      <c r="AI1978" s="101"/>
      <c r="AJ1978" s="101"/>
      <c r="AK1978" s="140"/>
      <c r="AL1978" s="140"/>
      <c r="AM1978" s="140"/>
      <c r="AN1978" s="140"/>
      <c r="AO1978" s="140"/>
    </row>
    <row r="1979" spans="1:41" ht="16" customHeight="1" x14ac:dyDescent="0.35">
      <c r="A1979" s="132"/>
      <c r="B1979" s="133"/>
      <c r="C1979" s="133"/>
      <c r="D1979" s="133"/>
      <c r="E1979" s="133"/>
      <c r="F1979" s="134"/>
      <c r="G1979" s="135"/>
      <c r="H1979" s="136"/>
      <c r="I1979" s="108"/>
      <c r="J1979" s="109"/>
      <c r="K1979" s="109"/>
      <c r="L1979" s="109"/>
      <c r="M1979" s="109"/>
      <c r="N1979" s="109"/>
      <c r="O1979" s="109"/>
      <c r="P1979" s="109"/>
      <c r="Q1979" s="109"/>
      <c r="R1979" s="109"/>
      <c r="S1979" s="109"/>
      <c r="T1979" s="241"/>
      <c r="U1979" s="157"/>
      <c r="V1979" s="157"/>
      <c r="W1979" s="158"/>
      <c r="X1979" s="140"/>
      <c r="Y1979" s="140"/>
      <c r="Z1979" s="140"/>
      <c r="AA1979" s="242"/>
      <c r="AB1979" s="242"/>
      <c r="AC1979" s="242"/>
      <c r="AD1979" s="242"/>
      <c r="AE1979" s="101" t="str">
        <f t="shared" si="30"/>
        <v/>
      </c>
      <c r="AF1979" s="101"/>
      <c r="AG1979" s="101"/>
      <c r="AH1979" s="101"/>
      <c r="AI1979" s="101"/>
      <c r="AJ1979" s="101"/>
      <c r="AK1979" s="140"/>
      <c r="AL1979" s="140"/>
      <c r="AM1979" s="140"/>
      <c r="AN1979" s="140"/>
      <c r="AO1979" s="140"/>
    </row>
    <row r="1980" spans="1:41" ht="16" customHeight="1" x14ac:dyDescent="0.35">
      <c r="A1980" s="132"/>
      <c r="B1980" s="133"/>
      <c r="C1980" s="133"/>
      <c r="D1980" s="133"/>
      <c r="E1980" s="133"/>
      <c r="F1980" s="134"/>
      <c r="G1980" s="135"/>
      <c r="H1980" s="136"/>
      <c r="I1980" s="108"/>
      <c r="J1980" s="109"/>
      <c r="K1980" s="109"/>
      <c r="L1980" s="109"/>
      <c r="M1980" s="109"/>
      <c r="N1980" s="109"/>
      <c r="O1980" s="109"/>
      <c r="P1980" s="109"/>
      <c r="Q1980" s="109"/>
      <c r="R1980" s="109"/>
      <c r="S1980" s="109"/>
      <c r="T1980" s="241"/>
      <c r="U1980" s="157"/>
      <c r="V1980" s="157"/>
      <c r="W1980" s="158"/>
      <c r="X1980" s="140"/>
      <c r="Y1980" s="140"/>
      <c r="Z1980" s="140"/>
      <c r="AA1980" s="242"/>
      <c r="AB1980" s="242"/>
      <c r="AC1980" s="242"/>
      <c r="AD1980" s="242"/>
      <c r="AE1980" s="101" t="str">
        <f t="shared" si="30"/>
        <v/>
      </c>
      <c r="AF1980" s="101"/>
      <c r="AG1980" s="101"/>
      <c r="AH1980" s="101"/>
      <c r="AI1980" s="101"/>
      <c r="AJ1980" s="101"/>
      <c r="AK1980" s="140"/>
      <c r="AL1980" s="140"/>
      <c r="AM1980" s="140"/>
      <c r="AN1980" s="140"/>
      <c r="AO1980" s="140"/>
    </row>
    <row r="1981" spans="1:41" ht="16" customHeight="1" x14ac:dyDescent="0.35">
      <c r="A1981" s="132"/>
      <c r="B1981" s="133"/>
      <c r="C1981" s="133"/>
      <c r="D1981" s="133"/>
      <c r="E1981" s="133"/>
      <c r="F1981" s="134"/>
      <c r="G1981" s="135"/>
      <c r="H1981" s="136"/>
      <c r="I1981" s="108"/>
      <c r="J1981" s="109"/>
      <c r="K1981" s="109"/>
      <c r="L1981" s="109"/>
      <c r="M1981" s="109"/>
      <c r="N1981" s="109"/>
      <c r="O1981" s="109"/>
      <c r="P1981" s="109"/>
      <c r="Q1981" s="109"/>
      <c r="R1981" s="109"/>
      <c r="S1981" s="109"/>
      <c r="T1981" s="241"/>
      <c r="U1981" s="157"/>
      <c r="V1981" s="157"/>
      <c r="W1981" s="158"/>
      <c r="X1981" s="140"/>
      <c r="Y1981" s="140"/>
      <c r="Z1981" s="140"/>
      <c r="AA1981" s="242"/>
      <c r="AB1981" s="242"/>
      <c r="AC1981" s="242"/>
      <c r="AD1981" s="242"/>
      <c r="AE1981" s="101" t="str">
        <f t="shared" si="30"/>
        <v/>
      </c>
      <c r="AF1981" s="101"/>
      <c r="AG1981" s="101"/>
      <c r="AH1981" s="101"/>
      <c r="AI1981" s="101"/>
      <c r="AJ1981" s="101"/>
      <c r="AK1981" s="140"/>
      <c r="AL1981" s="140"/>
      <c r="AM1981" s="140"/>
      <c r="AN1981" s="140"/>
      <c r="AO1981" s="140"/>
    </row>
    <row r="1982" spans="1:41" ht="16" customHeight="1" x14ac:dyDescent="0.35">
      <c r="A1982" s="132"/>
      <c r="B1982" s="133"/>
      <c r="C1982" s="133"/>
      <c r="D1982" s="133"/>
      <c r="E1982" s="133"/>
      <c r="F1982" s="134"/>
      <c r="G1982" s="135"/>
      <c r="H1982" s="136"/>
      <c r="I1982" s="108"/>
      <c r="J1982" s="109"/>
      <c r="K1982" s="109"/>
      <c r="L1982" s="109"/>
      <c r="M1982" s="109"/>
      <c r="N1982" s="109"/>
      <c r="O1982" s="109"/>
      <c r="P1982" s="109"/>
      <c r="Q1982" s="109"/>
      <c r="R1982" s="109"/>
      <c r="S1982" s="109"/>
      <c r="T1982" s="241"/>
      <c r="U1982" s="157"/>
      <c r="V1982" s="157"/>
      <c r="W1982" s="158"/>
      <c r="X1982" s="140"/>
      <c r="Y1982" s="140"/>
      <c r="Z1982" s="140"/>
      <c r="AA1982" s="242"/>
      <c r="AB1982" s="242"/>
      <c r="AC1982" s="242"/>
      <c r="AD1982" s="242"/>
      <c r="AE1982" s="101" t="str">
        <f t="shared" si="30"/>
        <v/>
      </c>
      <c r="AF1982" s="101"/>
      <c r="AG1982" s="101"/>
      <c r="AH1982" s="101"/>
      <c r="AI1982" s="101"/>
      <c r="AJ1982" s="101"/>
      <c r="AK1982" s="140"/>
      <c r="AL1982" s="140"/>
      <c r="AM1982" s="140"/>
      <c r="AN1982" s="140"/>
      <c r="AO1982" s="140"/>
    </row>
    <row r="1983" spans="1:41" ht="16" customHeight="1" x14ac:dyDescent="0.35">
      <c r="A1983" s="132"/>
      <c r="B1983" s="133"/>
      <c r="C1983" s="133"/>
      <c r="D1983" s="133"/>
      <c r="E1983" s="133"/>
      <c r="F1983" s="134"/>
      <c r="G1983" s="135"/>
      <c r="H1983" s="136"/>
      <c r="I1983" s="108"/>
      <c r="J1983" s="109"/>
      <c r="K1983" s="109"/>
      <c r="L1983" s="109"/>
      <c r="M1983" s="109"/>
      <c r="N1983" s="109"/>
      <c r="O1983" s="109"/>
      <c r="P1983" s="109"/>
      <c r="Q1983" s="109"/>
      <c r="R1983" s="109"/>
      <c r="S1983" s="109"/>
      <c r="T1983" s="241"/>
      <c r="U1983" s="157"/>
      <c r="V1983" s="157"/>
      <c r="W1983" s="158"/>
      <c r="X1983" s="140"/>
      <c r="Y1983" s="140"/>
      <c r="Z1983" s="140"/>
      <c r="AA1983" s="242"/>
      <c r="AB1983" s="242"/>
      <c r="AC1983" s="242"/>
      <c r="AD1983" s="242"/>
      <c r="AE1983" s="101" t="str">
        <f t="shared" si="30"/>
        <v/>
      </c>
      <c r="AF1983" s="101"/>
      <c r="AG1983" s="101"/>
      <c r="AH1983" s="101"/>
      <c r="AI1983" s="101"/>
      <c r="AJ1983" s="101"/>
      <c r="AK1983" s="140"/>
      <c r="AL1983" s="140"/>
      <c r="AM1983" s="140"/>
      <c r="AN1983" s="140"/>
      <c r="AO1983" s="140"/>
    </row>
    <row r="1984" spans="1:41" ht="16" customHeight="1" x14ac:dyDescent="0.35">
      <c r="A1984" s="132"/>
      <c r="B1984" s="133"/>
      <c r="C1984" s="133"/>
      <c r="D1984" s="133"/>
      <c r="E1984" s="133"/>
      <c r="F1984" s="134"/>
      <c r="G1984" s="135"/>
      <c r="H1984" s="136"/>
      <c r="I1984" s="108"/>
      <c r="J1984" s="109"/>
      <c r="K1984" s="109"/>
      <c r="L1984" s="109"/>
      <c r="M1984" s="109"/>
      <c r="N1984" s="109"/>
      <c r="O1984" s="109"/>
      <c r="P1984" s="109"/>
      <c r="Q1984" s="109"/>
      <c r="R1984" s="109"/>
      <c r="S1984" s="109"/>
      <c r="T1984" s="241"/>
      <c r="U1984" s="157"/>
      <c r="V1984" s="157"/>
      <c r="W1984" s="158"/>
      <c r="X1984" s="140"/>
      <c r="Y1984" s="140"/>
      <c r="Z1984" s="140"/>
      <c r="AA1984" s="242"/>
      <c r="AB1984" s="242"/>
      <c r="AC1984" s="242"/>
      <c r="AD1984" s="242"/>
      <c r="AE1984" s="101" t="str">
        <f t="shared" si="30"/>
        <v/>
      </c>
      <c r="AF1984" s="101"/>
      <c r="AG1984" s="101"/>
      <c r="AH1984" s="101"/>
      <c r="AI1984" s="101"/>
      <c r="AJ1984" s="101"/>
      <c r="AK1984" s="140"/>
      <c r="AL1984" s="140"/>
      <c r="AM1984" s="140"/>
      <c r="AN1984" s="140"/>
      <c r="AO1984" s="140"/>
    </row>
    <row r="1985" spans="1:41" ht="16" customHeight="1" x14ac:dyDescent="0.35">
      <c r="A1985" s="132"/>
      <c r="B1985" s="133"/>
      <c r="C1985" s="133"/>
      <c r="D1985" s="133"/>
      <c r="E1985" s="133"/>
      <c r="F1985" s="134"/>
      <c r="G1985" s="135"/>
      <c r="H1985" s="136"/>
      <c r="I1985" s="108"/>
      <c r="J1985" s="109"/>
      <c r="K1985" s="109"/>
      <c r="L1985" s="109"/>
      <c r="M1985" s="109"/>
      <c r="N1985" s="109"/>
      <c r="O1985" s="109"/>
      <c r="P1985" s="109"/>
      <c r="Q1985" s="109"/>
      <c r="R1985" s="109"/>
      <c r="S1985" s="109"/>
      <c r="T1985" s="241"/>
      <c r="U1985" s="157"/>
      <c r="V1985" s="157"/>
      <c r="W1985" s="158"/>
      <c r="X1985" s="140"/>
      <c r="Y1985" s="140"/>
      <c r="Z1985" s="140"/>
      <c r="AA1985" s="242"/>
      <c r="AB1985" s="242"/>
      <c r="AC1985" s="242"/>
      <c r="AD1985" s="242"/>
      <c r="AE1985" s="101" t="str">
        <f t="shared" si="30"/>
        <v/>
      </c>
      <c r="AF1985" s="101"/>
      <c r="AG1985" s="101"/>
      <c r="AH1985" s="101"/>
      <c r="AI1985" s="101"/>
      <c r="AJ1985" s="101"/>
      <c r="AK1985" s="140"/>
      <c r="AL1985" s="140"/>
      <c r="AM1985" s="140"/>
      <c r="AN1985" s="140"/>
      <c r="AO1985" s="140"/>
    </row>
    <row r="1986" spans="1:41" ht="16" customHeight="1" x14ac:dyDescent="0.35">
      <c r="A1986" s="132"/>
      <c r="B1986" s="133"/>
      <c r="C1986" s="133"/>
      <c r="D1986" s="133"/>
      <c r="E1986" s="133"/>
      <c r="F1986" s="134"/>
      <c r="G1986" s="135"/>
      <c r="H1986" s="136"/>
      <c r="I1986" s="108"/>
      <c r="J1986" s="109"/>
      <c r="K1986" s="109"/>
      <c r="L1986" s="109"/>
      <c r="M1986" s="109"/>
      <c r="N1986" s="109"/>
      <c r="O1986" s="109"/>
      <c r="P1986" s="109"/>
      <c r="Q1986" s="109"/>
      <c r="R1986" s="109"/>
      <c r="S1986" s="109"/>
      <c r="T1986" s="241"/>
      <c r="U1986" s="157"/>
      <c r="V1986" s="157"/>
      <c r="W1986" s="158"/>
      <c r="X1986" s="140"/>
      <c r="Y1986" s="140"/>
      <c r="Z1986" s="140"/>
      <c r="AA1986" s="242"/>
      <c r="AB1986" s="242"/>
      <c r="AC1986" s="242"/>
      <c r="AD1986" s="242"/>
      <c r="AE1986" s="101" t="str">
        <f t="shared" si="30"/>
        <v/>
      </c>
      <c r="AF1986" s="101"/>
      <c r="AG1986" s="101"/>
      <c r="AH1986" s="101"/>
      <c r="AI1986" s="101"/>
      <c r="AJ1986" s="101"/>
      <c r="AK1986" s="140"/>
      <c r="AL1986" s="140"/>
      <c r="AM1986" s="140"/>
      <c r="AN1986" s="140"/>
      <c r="AO1986" s="140"/>
    </row>
    <row r="1987" spans="1:41" ht="16" customHeight="1" x14ac:dyDescent="0.35">
      <c r="A1987" s="132"/>
      <c r="B1987" s="133"/>
      <c r="C1987" s="133"/>
      <c r="D1987" s="133"/>
      <c r="E1987" s="133"/>
      <c r="F1987" s="134"/>
      <c r="G1987" s="135"/>
      <c r="H1987" s="136"/>
      <c r="I1987" s="108"/>
      <c r="J1987" s="109"/>
      <c r="K1987" s="109"/>
      <c r="L1987" s="109"/>
      <c r="M1987" s="109"/>
      <c r="N1987" s="109"/>
      <c r="O1987" s="109"/>
      <c r="P1987" s="109"/>
      <c r="Q1987" s="109"/>
      <c r="R1987" s="109"/>
      <c r="S1987" s="109"/>
      <c r="T1987" s="241"/>
      <c r="U1987" s="157"/>
      <c r="V1987" s="157"/>
      <c r="W1987" s="158"/>
      <c r="X1987" s="140"/>
      <c r="Y1987" s="140"/>
      <c r="Z1987" s="140"/>
      <c r="AA1987" s="242"/>
      <c r="AB1987" s="242"/>
      <c r="AC1987" s="242"/>
      <c r="AD1987" s="242"/>
      <c r="AE1987" s="101" t="str">
        <f t="shared" si="30"/>
        <v/>
      </c>
      <c r="AF1987" s="101"/>
      <c r="AG1987" s="101"/>
      <c r="AH1987" s="101"/>
      <c r="AI1987" s="101"/>
      <c r="AJ1987" s="101"/>
      <c r="AK1987" s="140"/>
      <c r="AL1987" s="140"/>
      <c r="AM1987" s="140"/>
      <c r="AN1987" s="140"/>
      <c r="AO1987" s="140"/>
    </row>
    <row r="1988" spans="1:41" ht="16" customHeight="1" x14ac:dyDescent="0.35">
      <c r="A1988" s="132"/>
      <c r="B1988" s="133"/>
      <c r="C1988" s="133"/>
      <c r="D1988" s="133"/>
      <c r="E1988" s="133"/>
      <c r="F1988" s="134"/>
      <c r="G1988" s="135"/>
      <c r="H1988" s="136"/>
      <c r="I1988" s="108"/>
      <c r="J1988" s="109"/>
      <c r="K1988" s="109"/>
      <c r="L1988" s="109"/>
      <c r="M1988" s="109"/>
      <c r="N1988" s="109"/>
      <c r="O1988" s="109"/>
      <c r="P1988" s="109"/>
      <c r="Q1988" s="109"/>
      <c r="R1988" s="109"/>
      <c r="S1988" s="109"/>
      <c r="T1988" s="241"/>
      <c r="U1988" s="157"/>
      <c r="V1988" s="157"/>
      <c r="W1988" s="158"/>
      <c r="X1988" s="140"/>
      <c r="Y1988" s="140"/>
      <c r="Z1988" s="140"/>
      <c r="AA1988" s="242"/>
      <c r="AB1988" s="242"/>
      <c r="AC1988" s="242"/>
      <c r="AD1988" s="242"/>
      <c r="AE1988" s="101" t="str">
        <f t="shared" si="30"/>
        <v/>
      </c>
      <c r="AF1988" s="101"/>
      <c r="AG1988" s="101"/>
      <c r="AH1988" s="101"/>
      <c r="AI1988" s="101"/>
      <c r="AJ1988" s="101"/>
      <c r="AK1988" s="140"/>
      <c r="AL1988" s="140"/>
      <c r="AM1988" s="140"/>
      <c r="AN1988" s="140"/>
      <c r="AO1988" s="140"/>
    </row>
    <row r="1989" spans="1:41" ht="16" customHeight="1" x14ac:dyDescent="0.35">
      <c r="A1989" s="132"/>
      <c r="B1989" s="133"/>
      <c r="C1989" s="133"/>
      <c r="D1989" s="133"/>
      <c r="E1989" s="133"/>
      <c r="F1989" s="134"/>
      <c r="G1989" s="135"/>
      <c r="H1989" s="136"/>
      <c r="I1989" s="108"/>
      <c r="J1989" s="109"/>
      <c r="K1989" s="109"/>
      <c r="L1989" s="109"/>
      <c r="M1989" s="109"/>
      <c r="N1989" s="109"/>
      <c r="O1989" s="109"/>
      <c r="P1989" s="109"/>
      <c r="Q1989" s="109"/>
      <c r="R1989" s="109"/>
      <c r="S1989" s="109"/>
      <c r="T1989" s="241"/>
      <c r="U1989" s="157"/>
      <c r="V1989" s="157"/>
      <c r="W1989" s="158"/>
      <c r="X1989" s="140"/>
      <c r="Y1989" s="140"/>
      <c r="Z1989" s="140"/>
      <c r="AA1989" s="242"/>
      <c r="AB1989" s="242"/>
      <c r="AC1989" s="242"/>
      <c r="AD1989" s="242"/>
      <c r="AE1989" s="101" t="str">
        <f t="shared" si="30"/>
        <v/>
      </c>
      <c r="AF1989" s="101"/>
      <c r="AG1989" s="101"/>
      <c r="AH1989" s="101"/>
      <c r="AI1989" s="101"/>
      <c r="AJ1989" s="101"/>
      <c r="AK1989" s="140"/>
      <c r="AL1989" s="140"/>
      <c r="AM1989" s="140"/>
      <c r="AN1989" s="140"/>
      <c r="AO1989" s="140"/>
    </row>
    <row r="1990" spans="1:41" ht="16" customHeight="1" x14ac:dyDescent="0.35">
      <c r="A1990" s="132"/>
      <c r="B1990" s="133"/>
      <c r="C1990" s="133"/>
      <c r="D1990" s="133"/>
      <c r="E1990" s="133"/>
      <c r="F1990" s="134"/>
      <c r="G1990" s="135"/>
      <c r="H1990" s="136"/>
      <c r="I1990" s="108"/>
      <c r="J1990" s="109"/>
      <c r="K1990" s="109"/>
      <c r="L1990" s="109"/>
      <c r="M1990" s="109"/>
      <c r="N1990" s="109"/>
      <c r="O1990" s="109"/>
      <c r="P1990" s="109"/>
      <c r="Q1990" s="109"/>
      <c r="R1990" s="109"/>
      <c r="S1990" s="109"/>
      <c r="T1990" s="241"/>
      <c r="U1990" s="157"/>
      <c r="V1990" s="157"/>
      <c r="W1990" s="158"/>
      <c r="X1990" s="140"/>
      <c r="Y1990" s="140"/>
      <c r="Z1990" s="140"/>
      <c r="AA1990" s="242"/>
      <c r="AB1990" s="242"/>
      <c r="AC1990" s="242"/>
      <c r="AD1990" s="242"/>
      <c r="AE1990" s="101" t="str">
        <f t="shared" si="30"/>
        <v/>
      </c>
      <c r="AF1990" s="101"/>
      <c r="AG1990" s="101"/>
      <c r="AH1990" s="101"/>
      <c r="AI1990" s="101"/>
      <c r="AJ1990" s="101"/>
      <c r="AK1990" s="140"/>
      <c r="AL1990" s="140"/>
      <c r="AM1990" s="140"/>
      <c r="AN1990" s="140"/>
      <c r="AO1990" s="140"/>
    </row>
    <row r="1991" spans="1:41" ht="16" customHeight="1" x14ac:dyDescent="0.35">
      <c r="A1991" s="132"/>
      <c r="B1991" s="133"/>
      <c r="C1991" s="133"/>
      <c r="D1991" s="133"/>
      <c r="E1991" s="133"/>
      <c r="F1991" s="134"/>
      <c r="G1991" s="135"/>
      <c r="H1991" s="136"/>
      <c r="I1991" s="108"/>
      <c r="J1991" s="109"/>
      <c r="K1991" s="109"/>
      <c r="L1991" s="109"/>
      <c r="M1991" s="109"/>
      <c r="N1991" s="109"/>
      <c r="O1991" s="109"/>
      <c r="P1991" s="109"/>
      <c r="Q1991" s="109"/>
      <c r="R1991" s="109"/>
      <c r="S1991" s="109"/>
      <c r="T1991" s="241"/>
      <c r="U1991" s="157"/>
      <c r="V1991" s="157"/>
      <c r="W1991" s="158"/>
      <c r="X1991" s="140"/>
      <c r="Y1991" s="140"/>
      <c r="Z1991" s="140"/>
      <c r="AA1991" s="242"/>
      <c r="AB1991" s="242"/>
      <c r="AC1991" s="242"/>
      <c r="AD1991" s="242"/>
      <c r="AE1991" s="101" t="str">
        <f t="shared" si="30"/>
        <v/>
      </c>
      <c r="AF1991" s="101"/>
      <c r="AG1991" s="101"/>
      <c r="AH1991" s="101"/>
      <c r="AI1991" s="101"/>
      <c r="AJ1991" s="101"/>
      <c r="AK1991" s="140"/>
      <c r="AL1991" s="140"/>
      <c r="AM1991" s="140"/>
      <c r="AN1991" s="140"/>
      <c r="AO1991" s="140"/>
    </row>
    <row r="1992" spans="1:41" ht="16" customHeight="1" x14ac:dyDescent="0.35">
      <c r="A1992" s="132"/>
      <c r="B1992" s="133"/>
      <c r="C1992" s="133"/>
      <c r="D1992" s="133"/>
      <c r="E1992" s="133"/>
      <c r="F1992" s="134"/>
      <c r="G1992" s="135"/>
      <c r="H1992" s="136"/>
      <c r="I1992" s="108"/>
      <c r="J1992" s="109"/>
      <c r="K1992" s="109"/>
      <c r="L1992" s="109"/>
      <c r="M1992" s="109"/>
      <c r="N1992" s="109"/>
      <c r="O1992" s="109"/>
      <c r="P1992" s="109"/>
      <c r="Q1992" s="109"/>
      <c r="R1992" s="109"/>
      <c r="S1992" s="109"/>
      <c r="T1992" s="241"/>
      <c r="U1992" s="157"/>
      <c r="V1992" s="157"/>
      <c r="W1992" s="158"/>
      <c r="X1992" s="140"/>
      <c r="Y1992" s="140"/>
      <c r="Z1992" s="140"/>
      <c r="AA1992" s="242"/>
      <c r="AB1992" s="242"/>
      <c r="AC1992" s="242"/>
      <c r="AD1992" s="242"/>
      <c r="AE1992" s="101" t="str">
        <f t="shared" si="30"/>
        <v/>
      </c>
      <c r="AF1992" s="101"/>
      <c r="AG1992" s="101"/>
      <c r="AH1992" s="101"/>
      <c r="AI1992" s="101"/>
      <c r="AJ1992" s="101"/>
      <c r="AK1992" s="140"/>
      <c r="AL1992" s="140"/>
      <c r="AM1992" s="140"/>
      <c r="AN1992" s="140"/>
      <c r="AO1992" s="140"/>
    </row>
    <row r="1993" spans="1:41" ht="16" customHeight="1" x14ac:dyDescent="0.35">
      <c r="A1993" s="132"/>
      <c r="B1993" s="133"/>
      <c r="C1993" s="133"/>
      <c r="D1993" s="133"/>
      <c r="E1993" s="133"/>
      <c r="F1993" s="134"/>
      <c r="G1993" s="135"/>
      <c r="H1993" s="136"/>
      <c r="I1993" s="108"/>
      <c r="J1993" s="109"/>
      <c r="K1993" s="109"/>
      <c r="L1993" s="109"/>
      <c r="M1993" s="109"/>
      <c r="N1993" s="109"/>
      <c r="O1993" s="109"/>
      <c r="P1993" s="109"/>
      <c r="Q1993" s="109"/>
      <c r="R1993" s="109"/>
      <c r="S1993" s="109"/>
      <c r="T1993" s="241"/>
      <c r="U1993" s="157"/>
      <c r="V1993" s="157"/>
      <c r="W1993" s="158"/>
      <c r="X1993" s="140"/>
      <c r="Y1993" s="140"/>
      <c r="Z1993" s="140"/>
      <c r="AA1993" s="242"/>
      <c r="AB1993" s="242"/>
      <c r="AC1993" s="242"/>
      <c r="AD1993" s="242"/>
      <c r="AE1993" s="101" t="str">
        <f t="shared" si="30"/>
        <v/>
      </c>
      <c r="AF1993" s="101"/>
      <c r="AG1993" s="101"/>
      <c r="AH1993" s="101"/>
      <c r="AI1993" s="101"/>
      <c r="AJ1993" s="101"/>
      <c r="AK1993" s="140"/>
      <c r="AL1993" s="140"/>
      <c r="AM1993" s="140"/>
      <c r="AN1993" s="140"/>
      <c r="AO1993" s="140"/>
    </row>
    <row r="1994" spans="1:41" ht="16" customHeight="1" x14ac:dyDescent="0.35">
      <c r="A1994" s="132"/>
      <c r="B1994" s="133"/>
      <c r="C1994" s="133"/>
      <c r="D1994" s="133"/>
      <c r="E1994" s="133"/>
      <c r="F1994" s="134"/>
      <c r="G1994" s="135"/>
      <c r="H1994" s="136"/>
      <c r="I1994" s="108"/>
      <c r="J1994" s="109"/>
      <c r="K1994" s="109"/>
      <c r="L1994" s="109"/>
      <c r="M1994" s="109"/>
      <c r="N1994" s="109"/>
      <c r="O1994" s="109"/>
      <c r="P1994" s="109"/>
      <c r="Q1994" s="109"/>
      <c r="R1994" s="109"/>
      <c r="S1994" s="109"/>
      <c r="T1994" s="241"/>
      <c r="U1994" s="157"/>
      <c r="V1994" s="157"/>
      <c r="W1994" s="158"/>
      <c r="X1994" s="140"/>
      <c r="Y1994" s="140"/>
      <c r="Z1994" s="140"/>
      <c r="AA1994" s="242"/>
      <c r="AB1994" s="242"/>
      <c r="AC1994" s="242"/>
      <c r="AD1994" s="242"/>
      <c r="AE1994" s="101" t="str">
        <f t="shared" si="30"/>
        <v/>
      </c>
      <c r="AF1994" s="101"/>
      <c r="AG1994" s="101"/>
      <c r="AH1994" s="101"/>
      <c r="AI1994" s="101"/>
      <c r="AJ1994" s="101"/>
      <c r="AK1994" s="140"/>
      <c r="AL1994" s="140"/>
      <c r="AM1994" s="140"/>
      <c r="AN1994" s="140"/>
      <c r="AO1994" s="140"/>
    </row>
    <row r="1995" spans="1:41" ht="16" customHeight="1" x14ac:dyDescent="0.35">
      <c r="A1995" s="132"/>
      <c r="B1995" s="133"/>
      <c r="C1995" s="133"/>
      <c r="D1995" s="133"/>
      <c r="E1995" s="133"/>
      <c r="F1995" s="134"/>
      <c r="G1995" s="135"/>
      <c r="H1995" s="136"/>
      <c r="I1995" s="108"/>
      <c r="J1995" s="109"/>
      <c r="K1995" s="109"/>
      <c r="L1995" s="109"/>
      <c r="M1995" s="109"/>
      <c r="N1995" s="109"/>
      <c r="O1995" s="109"/>
      <c r="P1995" s="109"/>
      <c r="Q1995" s="109"/>
      <c r="R1995" s="109"/>
      <c r="S1995" s="109"/>
      <c r="T1995" s="241"/>
      <c r="U1995" s="157"/>
      <c r="V1995" s="157"/>
      <c r="W1995" s="158"/>
      <c r="X1995" s="140"/>
      <c r="Y1995" s="140"/>
      <c r="Z1995" s="140"/>
      <c r="AA1995" s="242"/>
      <c r="AB1995" s="242"/>
      <c r="AC1995" s="242"/>
      <c r="AD1995" s="242"/>
      <c r="AE1995" s="101" t="str">
        <f t="shared" si="30"/>
        <v/>
      </c>
      <c r="AF1995" s="101"/>
      <c r="AG1995" s="101"/>
      <c r="AH1995" s="101"/>
      <c r="AI1995" s="101"/>
      <c r="AJ1995" s="101"/>
      <c r="AK1995" s="140"/>
      <c r="AL1995" s="140"/>
      <c r="AM1995" s="140"/>
      <c r="AN1995" s="140"/>
      <c r="AO1995" s="140"/>
    </row>
    <row r="1996" spans="1:41" ht="16" customHeight="1" x14ac:dyDescent="0.35">
      <c r="A1996" s="132"/>
      <c r="B1996" s="133"/>
      <c r="C1996" s="133"/>
      <c r="D1996" s="133"/>
      <c r="E1996" s="133"/>
      <c r="F1996" s="134"/>
      <c r="G1996" s="135"/>
      <c r="H1996" s="136"/>
      <c r="I1996" s="108"/>
      <c r="J1996" s="109"/>
      <c r="K1996" s="109"/>
      <c r="L1996" s="109"/>
      <c r="M1996" s="109"/>
      <c r="N1996" s="109"/>
      <c r="O1996" s="109"/>
      <c r="P1996" s="109"/>
      <c r="Q1996" s="109"/>
      <c r="R1996" s="109"/>
      <c r="S1996" s="109"/>
      <c r="T1996" s="241"/>
      <c r="U1996" s="157"/>
      <c r="V1996" s="157"/>
      <c r="W1996" s="158"/>
      <c r="X1996" s="140"/>
      <c r="Y1996" s="140"/>
      <c r="Z1996" s="140"/>
      <c r="AA1996" s="242"/>
      <c r="AB1996" s="242"/>
      <c r="AC1996" s="242"/>
      <c r="AD1996" s="242"/>
      <c r="AE1996" s="101" t="str">
        <f t="shared" si="30"/>
        <v/>
      </c>
      <c r="AF1996" s="101"/>
      <c r="AG1996" s="101"/>
      <c r="AH1996" s="101"/>
      <c r="AI1996" s="101"/>
      <c r="AJ1996" s="101"/>
      <c r="AK1996" s="140"/>
      <c r="AL1996" s="140"/>
      <c r="AM1996" s="140"/>
      <c r="AN1996" s="140"/>
      <c r="AO1996" s="140"/>
    </row>
    <row r="1997" spans="1:41" ht="16" customHeight="1" x14ac:dyDescent="0.35">
      <c r="A1997" s="132"/>
      <c r="B1997" s="133"/>
      <c r="C1997" s="133"/>
      <c r="D1997" s="133"/>
      <c r="E1997" s="133"/>
      <c r="F1997" s="134"/>
      <c r="G1997" s="135"/>
      <c r="H1997" s="136"/>
      <c r="I1997" s="108"/>
      <c r="J1997" s="109"/>
      <c r="K1997" s="109"/>
      <c r="L1997" s="109"/>
      <c r="M1997" s="109"/>
      <c r="N1997" s="109"/>
      <c r="O1997" s="109"/>
      <c r="P1997" s="109"/>
      <c r="Q1997" s="109"/>
      <c r="R1997" s="109"/>
      <c r="S1997" s="109"/>
      <c r="T1997" s="241"/>
      <c r="U1997" s="157"/>
      <c r="V1997" s="157"/>
      <c r="W1997" s="158"/>
      <c r="X1997" s="140"/>
      <c r="Y1997" s="140"/>
      <c r="Z1997" s="140"/>
      <c r="AA1997" s="242"/>
      <c r="AB1997" s="242"/>
      <c r="AC1997" s="242"/>
      <c r="AD1997" s="242"/>
      <c r="AE1997" s="101" t="str">
        <f t="shared" si="30"/>
        <v/>
      </c>
      <c r="AF1997" s="101"/>
      <c r="AG1997" s="101"/>
      <c r="AH1997" s="101"/>
      <c r="AI1997" s="101"/>
      <c r="AJ1997" s="101"/>
      <c r="AK1997" s="140"/>
      <c r="AL1997" s="140"/>
      <c r="AM1997" s="140"/>
      <c r="AN1997" s="140"/>
      <c r="AO1997" s="140"/>
    </row>
    <row r="1998" spans="1:41" ht="16" customHeight="1" x14ac:dyDescent="0.35">
      <c r="A1998" s="132"/>
      <c r="B1998" s="133"/>
      <c r="C1998" s="133"/>
      <c r="D1998" s="133"/>
      <c r="E1998" s="133"/>
      <c r="F1998" s="134"/>
      <c r="G1998" s="135"/>
      <c r="H1998" s="136"/>
      <c r="I1998" s="108"/>
      <c r="J1998" s="109"/>
      <c r="K1998" s="109"/>
      <c r="L1998" s="109"/>
      <c r="M1998" s="109"/>
      <c r="N1998" s="109"/>
      <c r="O1998" s="109"/>
      <c r="P1998" s="109"/>
      <c r="Q1998" s="109"/>
      <c r="R1998" s="109"/>
      <c r="S1998" s="109"/>
      <c r="T1998" s="241"/>
      <c r="U1998" s="157"/>
      <c r="V1998" s="157"/>
      <c r="W1998" s="158"/>
      <c r="X1998" s="140"/>
      <c r="Y1998" s="140"/>
      <c r="Z1998" s="140"/>
      <c r="AA1998" s="242"/>
      <c r="AB1998" s="242"/>
      <c r="AC1998" s="242"/>
      <c r="AD1998" s="242"/>
      <c r="AE1998" s="101" t="str">
        <f t="shared" si="30"/>
        <v/>
      </c>
      <c r="AF1998" s="101"/>
      <c r="AG1998" s="101"/>
      <c r="AH1998" s="101"/>
      <c r="AI1998" s="101"/>
      <c r="AJ1998" s="101"/>
      <c r="AK1998" s="140"/>
      <c r="AL1998" s="140"/>
      <c r="AM1998" s="140"/>
      <c r="AN1998" s="140"/>
      <c r="AO1998" s="140"/>
    </row>
    <row r="1999" spans="1:41" ht="16" customHeight="1" x14ac:dyDescent="0.35">
      <c r="A1999" s="132"/>
      <c r="B1999" s="133"/>
      <c r="C1999" s="133"/>
      <c r="D1999" s="133"/>
      <c r="E1999" s="133"/>
      <c r="F1999" s="134"/>
      <c r="G1999" s="135"/>
      <c r="H1999" s="136"/>
      <c r="I1999" s="108"/>
      <c r="J1999" s="109"/>
      <c r="K1999" s="109"/>
      <c r="L1999" s="109"/>
      <c r="M1999" s="109"/>
      <c r="N1999" s="109"/>
      <c r="O1999" s="109"/>
      <c r="P1999" s="109"/>
      <c r="Q1999" s="109"/>
      <c r="R1999" s="109"/>
      <c r="S1999" s="109"/>
      <c r="T1999" s="241"/>
      <c r="U1999" s="157"/>
      <c r="V1999" s="157"/>
      <c r="W1999" s="158"/>
      <c r="X1999" s="140"/>
      <c r="Y1999" s="140"/>
      <c r="Z1999" s="140"/>
      <c r="AA1999" s="242"/>
      <c r="AB1999" s="242"/>
      <c r="AC1999" s="242"/>
      <c r="AD1999" s="242"/>
      <c r="AE1999" s="101" t="str">
        <f t="shared" si="30"/>
        <v/>
      </c>
      <c r="AF1999" s="101"/>
      <c r="AG1999" s="101"/>
      <c r="AH1999" s="101"/>
      <c r="AI1999" s="101"/>
      <c r="AJ1999" s="101"/>
      <c r="AK1999" s="140"/>
      <c r="AL1999" s="140"/>
      <c r="AM1999" s="140"/>
      <c r="AN1999" s="140"/>
      <c r="AO1999" s="140"/>
    </row>
    <row r="2000" spans="1:41" ht="16" customHeight="1" x14ac:dyDescent="0.35">
      <c r="A2000" s="132"/>
      <c r="B2000" s="133"/>
      <c r="C2000" s="133"/>
      <c r="D2000" s="133"/>
      <c r="E2000" s="133"/>
      <c r="F2000" s="134"/>
      <c r="G2000" s="135"/>
      <c r="H2000" s="136"/>
      <c r="I2000" s="108"/>
      <c r="J2000" s="109"/>
      <c r="K2000" s="109"/>
      <c r="L2000" s="109"/>
      <c r="M2000" s="109"/>
      <c r="N2000" s="109"/>
      <c r="O2000" s="109"/>
      <c r="P2000" s="109"/>
      <c r="Q2000" s="109"/>
      <c r="R2000" s="109"/>
      <c r="S2000" s="109"/>
      <c r="T2000" s="241"/>
      <c r="U2000" s="157"/>
      <c r="V2000" s="157"/>
      <c r="W2000" s="158"/>
      <c r="X2000" s="140"/>
      <c r="Y2000" s="140"/>
      <c r="Z2000" s="140"/>
      <c r="AA2000" s="242"/>
      <c r="AB2000" s="242"/>
      <c r="AC2000" s="242"/>
      <c r="AD2000" s="242"/>
      <c r="AE2000" s="101" t="str">
        <f t="shared" si="30"/>
        <v/>
      </c>
      <c r="AF2000" s="101"/>
      <c r="AG2000" s="101"/>
      <c r="AH2000" s="101"/>
      <c r="AI2000" s="101"/>
      <c r="AJ2000" s="101"/>
      <c r="AK2000" s="140"/>
      <c r="AL2000" s="140"/>
      <c r="AM2000" s="140"/>
      <c r="AN2000" s="140"/>
      <c r="AO2000" s="140"/>
    </row>
    <row r="2001" spans="1:41" ht="16" customHeight="1" x14ac:dyDescent="0.35">
      <c r="A2001" s="132"/>
      <c r="B2001" s="133"/>
      <c r="C2001" s="133"/>
      <c r="D2001" s="133"/>
      <c r="E2001" s="133"/>
      <c r="F2001" s="134"/>
      <c r="G2001" s="135"/>
      <c r="H2001" s="136"/>
      <c r="I2001" s="108"/>
      <c r="J2001" s="109"/>
      <c r="K2001" s="109"/>
      <c r="L2001" s="109"/>
      <c r="M2001" s="109"/>
      <c r="N2001" s="109"/>
      <c r="O2001" s="109"/>
      <c r="P2001" s="109"/>
      <c r="Q2001" s="109"/>
      <c r="R2001" s="109"/>
      <c r="S2001" s="109"/>
      <c r="T2001" s="241"/>
      <c r="U2001" s="157"/>
      <c r="V2001" s="157"/>
      <c r="W2001" s="158"/>
      <c r="X2001" s="140"/>
      <c r="Y2001" s="140"/>
      <c r="Z2001" s="140"/>
      <c r="AA2001" s="242"/>
      <c r="AB2001" s="242"/>
      <c r="AC2001" s="242"/>
      <c r="AD2001" s="242"/>
      <c r="AE2001" s="101" t="str">
        <f t="shared" si="30"/>
        <v/>
      </c>
      <c r="AF2001" s="101"/>
      <c r="AG2001" s="101"/>
      <c r="AH2001" s="101"/>
      <c r="AI2001" s="101"/>
      <c r="AJ2001" s="101"/>
      <c r="AK2001" s="140"/>
      <c r="AL2001" s="140"/>
      <c r="AM2001" s="140"/>
      <c r="AN2001" s="140"/>
      <c r="AO2001" s="140"/>
    </row>
    <row r="2002" spans="1:41" ht="16" customHeight="1" x14ac:dyDescent="0.35">
      <c r="A2002" s="132"/>
      <c r="B2002" s="133"/>
      <c r="C2002" s="133"/>
      <c r="D2002" s="133"/>
      <c r="E2002" s="133"/>
      <c r="F2002" s="134"/>
      <c r="G2002" s="135"/>
      <c r="H2002" s="136"/>
      <c r="I2002" s="108"/>
      <c r="J2002" s="109"/>
      <c r="K2002" s="109"/>
      <c r="L2002" s="109"/>
      <c r="M2002" s="109"/>
      <c r="N2002" s="109"/>
      <c r="O2002" s="109"/>
      <c r="P2002" s="109"/>
      <c r="Q2002" s="109"/>
      <c r="R2002" s="109"/>
      <c r="S2002" s="109"/>
      <c r="T2002" s="241"/>
      <c r="U2002" s="157"/>
      <c r="V2002" s="157"/>
      <c r="W2002" s="158"/>
      <c r="X2002" s="140"/>
      <c r="Y2002" s="140"/>
      <c r="Z2002" s="140"/>
      <c r="AA2002" s="242"/>
      <c r="AB2002" s="242"/>
      <c r="AC2002" s="242"/>
      <c r="AD2002" s="242"/>
      <c r="AE2002" s="101" t="str">
        <f t="shared" si="30"/>
        <v/>
      </c>
      <c r="AF2002" s="101"/>
      <c r="AG2002" s="101"/>
      <c r="AH2002" s="101"/>
      <c r="AI2002" s="101"/>
      <c r="AJ2002" s="101"/>
      <c r="AK2002" s="140"/>
      <c r="AL2002" s="140"/>
      <c r="AM2002" s="140"/>
      <c r="AN2002" s="140"/>
      <c r="AO2002" s="140"/>
    </row>
    <row r="2003" spans="1:41" ht="16" customHeight="1" x14ac:dyDescent="0.35">
      <c r="A2003" s="132"/>
      <c r="B2003" s="133"/>
      <c r="C2003" s="133"/>
      <c r="D2003" s="133"/>
      <c r="E2003" s="133"/>
      <c r="F2003" s="134"/>
      <c r="G2003" s="135"/>
      <c r="H2003" s="136"/>
      <c r="I2003" s="108"/>
      <c r="J2003" s="109"/>
      <c r="K2003" s="109"/>
      <c r="L2003" s="109"/>
      <c r="M2003" s="109"/>
      <c r="N2003" s="109"/>
      <c r="O2003" s="109"/>
      <c r="P2003" s="109"/>
      <c r="Q2003" s="109"/>
      <c r="R2003" s="109"/>
      <c r="S2003" s="109"/>
      <c r="T2003" s="241"/>
      <c r="U2003" s="157"/>
      <c r="V2003" s="157"/>
      <c r="W2003" s="158"/>
      <c r="X2003" s="140"/>
      <c r="Y2003" s="140"/>
      <c r="Z2003" s="140"/>
      <c r="AA2003" s="242"/>
      <c r="AB2003" s="242"/>
      <c r="AC2003" s="242"/>
      <c r="AD2003" s="242"/>
      <c r="AE2003" s="101" t="str">
        <f t="shared" si="30"/>
        <v/>
      </c>
      <c r="AF2003" s="101"/>
      <c r="AG2003" s="101"/>
      <c r="AH2003" s="101"/>
      <c r="AI2003" s="101"/>
      <c r="AJ2003" s="101"/>
      <c r="AK2003" s="140"/>
      <c r="AL2003" s="140"/>
      <c r="AM2003" s="140"/>
      <c r="AN2003" s="140"/>
      <c r="AO2003" s="140"/>
    </row>
    <row r="2004" spans="1:41" ht="16" customHeight="1" x14ac:dyDescent="0.35">
      <c r="A2004" s="132"/>
      <c r="B2004" s="133"/>
      <c r="C2004" s="133"/>
      <c r="D2004" s="133"/>
      <c r="E2004" s="133"/>
      <c r="F2004" s="134"/>
      <c r="G2004" s="135"/>
      <c r="H2004" s="136"/>
      <c r="I2004" s="108"/>
      <c r="J2004" s="109"/>
      <c r="K2004" s="109"/>
      <c r="L2004" s="109"/>
      <c r="M2004" s="109"/>
      <c r="N2004" s="109"/>
      <c r="O2004" s="109"/>
      <c r="P2004" s="109"/>
      <c r="Q2004" s="109"/>
      <c r="R2004" s="109"/>
      <c r="S2004" s="109"/>
      <c r="T2004" s="241"/>
      <c r="U2004" s="157"/>
      <c r="V2004" s="157"/>
      <c r="W2004" s="158"/>
      <c r="X2004" s="140"/>
      <c r="Y2004" s="140"/>
      <c r="Z2004" s="140"/>
      <c r="AA2004" s="242"/>
      <c r="AB2004" s="242"/>
      <c r="AC2004" s="242"/>
      <c r="AD2004" s="242"/>
      <c r="AE2004" s="101" t="str">
        <f t="shared" si="30"/>
        <v/>
      </c>
      <c r="AF2004" s="101"/>
      <c r="AG2004" s="101"/>
      <c r="AH2004" s="101"/>
      <c r="AI2004" s="101"/>
      <c r="AJ2004" s="101"/>
      <c r="AK2004" s="140"/>
      <c r="AL2004" s="140"/>
      <c r="AM2004" s="140"/>
      <c r="AN2004" s="140"/>
      <c r="AO2004" s="140"/>
    </row>
    <row r="2005" spans="1:41" ht="16" customHeight="1" x14ac:dyDescent="0.35">
      <c r="A2005" s="132"/>
      <c r="B2005" s="133"/>
      <c r="C2005" s="133"/>
      <c r="D2005" s="133"/>
      <c r="E2005" s="133"/>
      <c r="F2005" s="134"/>
      <c r="G2005" s="135"/>
      <c r="H2005" s="136"/>
      <c r="I2005" s="108"/>
      <c r="J2005" s="109"/>
      <c r="K2005" s="109"/>
      <c r="L2005" s="109"/>
      <c r="M2005" s="109"/>
      <c r="N2005" s="109"/>
      <c r="O2005" s="109"/>
      <c r="P2005" s="109"/>
      <c r="Q2005" s="109"/>
      <c r="R2005" s="109"/>
      <c r="S2005" s="109"/>
      <c r="T2005" s="241"/>
      <c r="U2005" s="157"/>
      <c r="V2005" s="157"/>
      <c r="W2005" s="158"/>
      <c r="X2005" s="140"/>
      <c r="Y2005" s="140"/>
      <c r="Z2005" s="140"/>
      <c r="AA2005" s="242"/>
      <c r="AB2005" s="242"/>
      <c r="AC2005" s="242"/>
      <c r="AD2005" s="242"/>
      <c r="AE2005" s="101" t="str">
        <f t="shared" si="30"/>
        <v/>
      </c>
      <c r="AF2005" s="101"/>
      <c r="AG2005" s="101"/>
      <c r="AH2005" s="101"/>
      <c r="AI2005" s="101"/>
      <c r="AJ2005" s="101"/>
      <c r="AK2005" s="140"/>
      <c r="AL2005" s="140"/>
      <c r="AM2005" s="140"/>
      <c r="AN2005" s="140"/>
      <c r="AO2005" s="140"/>
    </row>
    <row r="2006" spans="1:41" ht="16" customHeight="1" x14ac:dyDescent="0.35">
      <c r="A2006" s="132"/>
      <c r="B2006" s="133"/>
      <c r="C2006" s="133"/>
      <c r="D2006" s="133"/>
      <c r="E2006" s="133"/>
      <c r="F2006" s="134"/>
      <c r="G2006" s="135"/>
      <c r="H2006" s="136"/>
      <c r="I2006" s="108"/>
      <c r="J2006" s="109"/>
      <c r="K2006" s="109"/>
      <c r="L2006" s="109"/>
      <c r="M2006" s="109"/>
      <c r="N2006" s="109"/>
      <c r="O2006" s="109"/>
      <c r="P2006" s="109"/>
      <c r="Q2006" s="109"/>
      <c r="R2006" s="109"/>
      <c r="S2006" s="109"/>
      <c r="T2006" s="241"/>
      <c r="U2006" s="157"/>
      <c r="V2006" s="157"/>
      <c r="W2006" s="158"/>
      <c r="X2006" s="140"/>
      <c r="Y2006" s="140"/>
      <c r="Z2006" s="140"/>
      <c r="AA2006" s="242"/>
      <c r="AB2006" s="242"/>
      <c r="AC2006" s="242"/>
      <c r="AD2006" s="242"/>
      <c r="AE2006" s="101" t="str">
        <f t="shared" si="30"/>
        <v/>
      </c>
      <c r="AF2006" s="101"/>
      <c r="AG2006" s="101"/>
      <c r="AH2006" s="101"/>
      <c r="AI2006" s="101"/>
      <c r="AJ2006" s="101"/>
      <c r="AK2006" s="140"/>
      <c r="AL2006" s="140"/>
      <c r="AM2006" s="140"/>
      <c r="AN2006" s="140"/>
      <c r="AO2006" s="140"/>
    </row>
    <row r="2007" spans="1:41" ht="16" customHeight="1" x14ac:dyDescent="0.35">
      <c r="A2007" s="132"/>
      <c r="B2007" s="133"/>
      <c r="C2007" s="133"/>
      <c r="D2007" s="133"/>
      <c r="E2007" s="133"/>
      <c r="F2007" s="134"/>
      <c r="G2007" s="135"/>
      <c r="H2007" s="136"/>
      <c r="I2007" s="108"/>
      <c r="J2007" s="109"/>
      <c r="K2007" s="109"/>
      <c r="L2007" s="109"/>
      <c r="M2007" s="109"/>
      <c r="N2007" s="109"/>
      <c r="O2007" s="109"/>
      <c r="P2007" s="109"/>
      <c r="Q2007" s="109"/>
      <c r="R2007" s="109"/>
      <c r="S2007" s="109"/>
      <c r="T2007" s="241"/>
      <c r="U2007" s="157"/>
      <c r="V2007" s="157"/>
      <c r="W2007" s="158"/>
      <c r="X2007" s="140"/>
      <c r="Y2007" s="140"/>
      <c r="Z2007" s="140"/>
      <c r="AA2007" s="242"/>
      <c r="AB2007" s="242"/>
      <c r="AC2007" s="242"/>
      <c r="AD2007" s="242"/>
      <c r="AE2007" s="101" t="str">
        <f t="shared" si="30"/>
        <v/>
      </c>
      <c r="AF2007" s="101"/>
      <c r="AG2007" s="101"/>
      <c r="AH2007" s="101"/>
      <c r="AI2007" s="101"/>
      <c r="AJ2007" s="101"/>
      <c r="AK2007" s="140"/>
      <c r="AL2007" s="140"/>
      <c r="AM2007" s="140"/>
      <c r="AN2007" s="140"/>
      <c r="AO2007" s="140"/>
    </row>
    <row r="2008" spans="1:41" ht="16" customHeight="1" x14ac:dyDescent="0.35">
      <c r="A2008" s="132"/>
      <c r="B2008" s="133"/>
      <c r="C2008" s="133"/>
      <c r="D2008" s="133"/>
      <c r="E2008" s="133"/>
      <c r="F2008" s="134"/>
      <c r="G2008" s="135"/>
      <c r="H2008" s="136"/>
      <c r="I2008" s="108"/>
      <c r="J2008" s="109"/>
      <c r="K2008" s="109"/>
      <c r="L2008" s="109"/>
      <c r="M2008" s="109"/>
      <c r="N2008" s="109"/>
      <c r="O2008" s="109"/>
      <c r="P2008" s="109"/>
      <c r="Q2008" s="109"/>
      <c r="R2008" s="109"/>
      <c r="S2008" s="109"/>
      <c r="T2008" s="241"/>
      <c r="U2008" s="157"/>
      <c r="V2008" s="157"/>
      <c r="W2008" s="158"/>
      <c r="X2008" s="140"/>
      <c r="Y2008" s="140"/>
      <c r="Z2008" s="140"/>
      <c r="AA2008" s="242"/>
      <c r="AB2008" s="242"/>
      <c r="AC2008" s="242"/>
      <c r="AD2008" s="242"/>
      <c r="AE2008" s="101" t="str">
        <f t="shared" si="30"/>
        <v/>
      </c>
      <c r="AF2008" s="101"/>
      <c r="AG2008" s="101"/>
      <c r="AH2008" s="101"/>
      <c r="AI2008" s="101"/>
      <c r="AJ2008" s="101"/>
      <c r="AK2008" s="140"/>
      <c r="AL2008" s="140"/>
      <c r="AM2008" s="140"/>
      <c r="AN2008" s="140"/>
      <c r="AO2008" s="140"/>
    </row>
    <row r="2009" spans="1:41" ht="16" customHeight="1" x14ac:dyDescent="0.35">
      <c r="A2009" s="132"/>
      <c r="B2009" s="133"/>
      <c r="C2009" s="133"/>
      <c r="D2009" s="133"/>
      <c r="E2009" s="133"/>
      <c r="F2009" s="134"/>
      <c r="G2009" s="135"/>
      <c r="H2009" s="136"/>
      <c r="I2009" s="108"/>
      <c r="J2009" s="109"/>
      <c r="K2009" s="109"/>
      <c r="L2009" s="109"/>
      <c r="M2009" s="109"/>
      <c r="N2009" s="109"/>
      <c r="O2009" s="109"/>
      <c r="P2009" s="109"/>
      <c r="Q2009" s="109"/>
      <c r="R2009" s="109"/>
      <c r="S2009" s="109"/>
      <c r="T2009" s="241"/>
      <c r="U2009" s="157"/>
      <c r="V2009" s="157"/>
      <c r="W2009" s="158"/>
      <c r="X2009" s="140"/>
      <c r="Y2009" s="140"/>
      <c r="Z2009" s="140"/>
      <c r="AA2009" s="242"/>
      <c r="AB2009" s="242"/>
      <c r="AC2009" s="242"/>
      <c r="AD2009" s="242"/>
      <c r="AE2009" s="101" t="str">
        <f t="shared" si="30"/>
        <v/>
      </c>
      <c r="AF2009" s="101"/>
      <c r="AG2009" s="101"/>
      <c r="AH2009" s="101"/>
      <c r="AI2009" s="101"/>
      <c r="AJ2009" s="101"/>
      <c r="AK2009" s="140"/>
      <c r="AL2009" s="140"/>
      <c r="AM2009" s="140"/>
      <c r="AN2009" s="140"/>
      <c r="AO2009" s="140"/>
    </row>
    <row r="2010" spans="1:41" ht="16" customHeight="1" x14ac:dyDescent="0.35">
      <c r="A2010" s="132"/>
      <c r="B2010" s="133"/>
      <c r="C2010" s="133"/>
      <c r="D2010" s="133"/>
      <c r="E2010" s="133"/>
      <c r="F2010" s="134"/>
      <c r="G2010" s="135"/>
      <c r="H2010" s="136"/>
      <c r="I2010" s="108"/>
      <c r="J2010" s="109"/>
      <c r="K2010" s="109"/>
      <c r="L2010" s="109"/>
      <c r="M2010" s="109"/>
      <c r="N2010" s="109"/>
      <c r="O2010" s="109"/>
      <c r="P2010" s="109"/>
      <c r="Q2010" s="109"/>
      <c r="R2010" s="109"/>
      <c r="S2010" s="109"/>
      <c r="T2010" s="241"/>
      <c r="U2010" s="157"/>
      <c r="V2010" s="157"/>
      <c r="W2010" s="158"/>
      <c r="X2010" s="140"/>
      <c r="Y2010" s="140"/>
      <c r="Z2010" s="140"/>
      <c r="AA2010" s="242"/>
      <c r="AB2010" s="242"/>
      <c r="AC2010" s="242"/>
      <c r="AD2010" s="242"/>
      <c r="AE2010" s="101" t="str">
        <f t="shared" si="30"/>
        <v/>
      </c>
      <c r="AF2010" s="101"/>
      <c r="AG2010" s="101"/>
      <c r="AH2010" s="101"/>
      <c r="AI2010" s="101"/>
      <c r="AJ2010" s="101"/>
      <c r="AK2010" s="140"/>
      <c r="AL2010" s="140"/>
      <c r="AM2010" s="140"/>
      <c r="AN2010" s="140"/>
      <c r="AO2010" s="140"/>
    </row>
    <row r="2011" spans="1:41" ht="16" customHeight="1" x14ac:dyDescent="0.35">
      <c r="A2011" s="132"/>
      <c r="B2011" s="133"/>
      <c r="C2011" s="133"/>
      <c r="D2011" s="133"/>
      <c r="E2011" s="133"/>
      <c r="F2011" s="134"/>
      <c r="G2011" s="135"/>
      <c r="H2011" s="136"/>
      <c r="I2011" s="108"/>
      <c r="J2011" s="109"/>
      <c r="K2011" s="109"/>
      <c r="L2011" s="109"/>
      <c r="M2011" s="109"/>
      <c r="N2011" s="109"/>
      <c r="O2011" s="109"/>
      <c r="P2011" s="109"/>
      <c r="Q2011" s="109"/>
      <c r="R2011" s="109"/>
      <c r="S2011" s="109"/>
      <c r="T2011" s="241"/>
      <c r="U2011" s="157"/>
      <c r="V2011" s="157"/>
      <c r="W2011" s="158"/>
      <c r="X2011" s="140"/>
      <c r="Y2011" s="140"/>
      <c r="Z2011" s="140"/>
      <c r="AA2011" s="242"/>
      <c r="AB2011" s="242"/>
      <c r="AC2011" s="242"/>
      <c r="AD2011" s="242"/>
      <c r="AE2011" s="101" t="str">
        <f t="shared" ref="AE2011:AE2074" si="31">IF(AA2011="","",ROUND(T2011*AA2011,0))</f>
        <v/>
      </c>
      <c r="AF2011" s="101"/>
      <c r="AG2011" s="101"/>
      <c r="AH2011" s="101"/>
      <c r="AI2011" s="101"/>
      <c r="AJ2011" s="101"/>
      <c r="AK2011" s="140"/>
      <c r="AL2011" s="140"/>
      <c r="AM2011" s="140"/>
      <c r="AN2011" s="140"/>
      <c r="AO2011" s="140"/>
    </row>
    <row r="2012" spans="1:41" ht="16" customHeight="1" x14ac:dyDescent="0.35">
      <c r="A2012" s="132"/>
      <c r="B2012" s="133"/>
      <c r="C2012" s="133"/>
      <c r="D2012" s="133"/>
      <c r="E2012" s="133"/>
      <c r="F2012" s="134"/>
      <c r="G2012" s="135"/>
      <c r="H2012" s="136"/>
      <c r="I2012" s="108"/>
      <c r="J2012" s="109"/>
      <c r="K2012" s="109"/>
      <c r="L2012" s="109"/>
      <c r="M2012" s="109"/>
      <c r="N2012" s="109"/>
      <c r="O2012" s="109"/>
      <c r="P2012" s="109"/>
      <c r="Q2012" s="109"/>
      <c r="R2012" s="109"/>
      <c r="S2012" s="109"/>
      <c r="T2012" s="241"/>
      <c r="U2012" s="157"/>
      <c r="V2012" s="157"/>
      <c r="W2012" s="158"/>
      <c r="X2012" s="140"/>
      <c r="Y2012" s="140"/>
      <c r="Z2012" s="140"/>
      <c r="AA2012" s="242"/>
      <c r="AB2012" s="242"/>
      <c r="AC2012" s="242"/>
      <c r="AD2012" s="242"/>
      <c r="AE2012" s="101" t="str">
        <f t="shared" si="31"/>
        <v/>
      </c>
      <c r="AF2012" s="101"/>
      <c r="AG2012" s="101"/>
      <c r="AH2012" s="101"/>
      <c r="AI2012" s="101"/>
      <c r="AJ2012" s="101"/>
      <c r="AK2012" s="140"/>
      <c r="AL2012" s="140"/>
      <c r="AM2012" s="140"/>
      <c r="AN2012" s="140"/>
      <c r="AO2012" s="140"/>
    </row>
    <row r="2013" spans="1:41" ht="16" customHeight="1" x14ac:dyDescent="0.35">
      <c r="A2013" s="132"/>
      <c r="B2013" s="133"/>
      <c r="C2013" s="133"/>
      <c r="D2013" s="133"/>
      <c r="E2013" s="133"/>
      <c r="F2013" s="134"/>
      <c r="G2013" s="135"/>
      <c r="H2013" s="136"/>
      <c r="I2013" s="108"/>
      <c r="J2013" s="109"/>
      <c r="K2013" s="109"/>
      <c r="L2013" s="109"/>
      <c r="M2013" s="109"/>
      <c r="N2013" s="109"/>
      <c r="O2013" s="109"/>
      <c r="P2013" s="109"/>
      <c r="Q2013" s="109"/>
      <c r="R2013" s="109"/>
      <c r="S2013" s="109"/>
      <c r="T2013" s="241"/>
      <c r="U2013" s="157"/>
      <c r="V2013" s="157"/>
      <c r="W2013" s="158"/>
      <c r="X2013" s="140"/>
      <c r="Y2013" s="140"/>
      <c r="Z2013" s="140"/>
      <c r="AA2013" s="242"/>
      <c r="AB2013" s="242"/>
      <c r="AC2013" s="242"/>
      <c r="AD2013" s="242"/>
      <c r="AE2013" s="101" t="str">
        <f t="shared" si="31"/>
        <v/>
      </c>
      <c r="AF2013" s="101"/>
      <c r="AG2013" s="101"/>
      <c r="AH2013" s="101"/>
      <c r="AI2013" s="101"/>
      <c r="AJ2013" s="101"/>
      <c r="AK2013" s="140"/>
      <c r="AL2013" s="140"/>
      <c r="AM2013" s="140"/>
      <c r="AN2013" s="140"/>
      <c r="AO2013" s="140"/>
    </row>
    <row r="2014" spans="1:41" ht="16" customHeight="1" x14ac:dyDescent="0.35">
      <c r="A2014" s="132"/>
      <c r="B2014" s="133"/>
      <c r="C2014" s="133"/>
      <c r="D2014" s="133"/>
      <c r="E2014" s="133"/>
      <c r="F2014" s="134"/>
      <c r="G2014" s="135"/>
      <c r="H2014" s="136"/>
      <c r="I2014" s="108"/>
      <c r="J2014" s="109"/>
      <c r="K2014" s="109"/>
      <c r="L2014" s="109"/>
      <c r="M2014" s="109"/>
      <c r="N2014" s="109"/>
      <c r="O2014" s="109"/>
      <c r="P2014" s="109"/>
      <c r="Q2014" s="109"/>
      <c r="R2014" s="109"/>
      <c r="S2014" s="109"/>
      <c r="T2014" s="241"/>
      <c r="U2014" s="157"/>
      <c r="V2014" s="157"/>
      <c r="W2014" s="158"/>
      <c r="X2014" s="140"/>
      <c r="Y2014" s="140"/>
      <c r="Z2014" s="140"/>
      <c r="AA2014" s="242"/>
      <c r="AB2014" s="242"/>
      <c r="AC2014" s="242"/>
      <c r="AD2014" s="242"/>
      <c r="AE2014" s="101" t="str">
        <f t="shared" si="31"/>
        <v/>
      </c>
      <c r="AF2014" s="101"/>
      <c r="AG2014" s="101"/>
      <c r="AH2014" s="101"/>
      <c r="AI2014" s="101"/>
      <c r="AJ2014" s="101"/>
      <c r="AK2014" s="140"/>
      <c r="AL2014" s="140"/>
      <c r="AM2014" s="140"/>
      <c r="AN2014" s="140"/>
      <c r="AO2014" s="140"/>
    </row>
    <row r="2015" spans="1:41" ht="16" customHeight="1" x14ac:dyDescent="0.35">
      <c r="A2015" s="132"/>
      <c r="B2015" s="133"/>
      <c r="C2015" s="133"/>
      <c r="D2015" s="133"/>
      <c r="E2015" s="133"/>
      <c r="F2015" s="134"/>
      <c r="G2015" s="135"/>
      <c r="H2015" s="136"/>
      <c r="I2015" s="108"/>
      <c r="J2015" s="109"/>
      <c r="K2015" s="109"/>
      <c r="L2015" s="109"/>
      <c r="M2015" s="109"/>
      <c r="N2015" s="109"/>
      <c r="O2015" s="109"/>
      <c r="P2015" s="109"/>
      <c r="Q2015" s="109"/>
      <c r="R2015" s="109"/>
      <c r="S2015" s="109"/>
      <c r="T2015" s="241"/>
      <c r="U2015" s="157"/>
      <c r="V2015" s="157"/>
      <c r="W2015" s="158"/>
      <c r="X2015" s="140"/>
      <c r="Y2015" s="140"/>
      <c r="Z2015" s="140"/>
      <c r="AA2015" s="242"/>
      <c r="AB2015" s="242"/>
      <c r="AC2015" s="242"/>
      <c r="AD2015" s="242"/>
      <c r="AE2015" s="101" t="str">
        <f t="shared" si="31"/>
        <v/>
      </c>
      <c r="AF2015" s="101"/>
      <c r="AG2015" s="101"/>
      <c r="AH2015" s="101"/>
      <c r="AI2015" s="101"/>
      <c r="AJ2015" s="101"/>
      <c r="AK2015" s="140"/>
      <c r="AL2015" s="140"/>
      <c r="AM2015" s="140"/>
      <c r="AN2015" s="140"/>
      <c r="AO2015" s="140"/>
    </row>
    <row r="2016" spans="1:41" ht="16" customHeight="1" x14ac:dyDescent="0.35">
      <c r="A2016" s="132"/>
      <c r="B2016" s="133"/>
      <c r="C2016" s="133"/>
      <c r="D2016" s="133"/>
      <c r="E2016" s="133"/>
      <c r="F2016" s="134"/>
      <c r="G2016" s="135"/>
      <c r="H2016" s="136"/>
      <c r="I2016" s="108"/>
      <c r="J2016" s="109"/>
      <c r="K2016" s="109"/>
      <c r="L2016" s="109"/>
      <c r="M2016" s="109"/>
      <c r="N2016" s="109"/>
      <c r="O2016" s="109"/>
      <c r="P2016" s="109"/>
      <c r="Q2016" s="109"/>
      <c r="R2016" s="109"/>
      <c r="S2016" s="109"/>
      <c r="T2016" s="241"/>
      <c r="U2016" s="157"/>
      <c r="V2016" s="157"/>
      <c r="W2016" s="158"/>
      <c r="X2016" s="140"/>
      <c r="Y2016" s="140"/>
      <c r="Z2016" s="140"/>
      <c r="AA2016" s="242"/>
      <c r="AB2016" s="242"/>
      <c r="AC2016" s="242"/>
      <c r="AD2016" s="242"/>
      <c r="AE2016" s="101" t="str">
        <f t="shared" si="31"/>
        <v/>
      </c>
      <c r="AF2016" s="101"/>
      <c r="AG2016" s="101"/>
      <c r="AH2016" s="101"/>
      <c r="AI2016" s="101"/>
      <c r="AJ2016" s="101"/>
      <c r="AK2016" s="140"/>
      <c r="AL2016" s="140"/>
      <c r="AM2016" s="140"/>
      <c r="AN2016" s="140"/>
      <c r="AO2016" s="140"/>
    </row>
    <row r="2017" spans="1:41" ht="16" customHeight="1" x14ac:dyDescent="0.35">
      <c r="A2017" s="132"/>
      <c r="B2017" s="133"/>
      <c r="C2017" s="133"/>
      <c r="D2017" s="133"/>
      <c r="E2017" s="133"/>
      <c r="F2017" s="134"/>
      <c r="G2017" s="135"/>
      <c r="H2017" s="136"/>
      <c r="I2017" s="108"/>
      <c r="J2017" s="109"/>
      <c r="K2017" s="109"/>
      <c r="L2017" s="109"/>
      <c r="M2017" s="109"/>
      <c r="N2017" s="109"/>
      <c r="O2017" s="109"/>
      <c r="P2017" s="109"/>
      <c r="Q2017" s="109"/>
      <c r="R2017" s="109"/>
      <c r="S2017" s="109"/>
      <c r="T2017" s="241"/>
      <c r="U2017" s="157"/>
      <c r="V2017" s="157"/>
      <c r="W2017" s="158"/>
      <c r="X2017" s="140"/>
      <c r="Y2017" s="140"/>
      <c r="Z2017" s="140"/>
      <c r="AA2017" s="242"/>
      <c r="AB2017" s="242"/>
      <c r="AC2017" s="242"/>
      <c r="AD2017" s="242"/>
      <c r="AE2017" s="101" t="str">
        <f t="shared" si="31"/>
        <v/>
      </c>
      <c r="AF2017" s="101"/>
      <c r="AG2017" s="101"/>
      <c r="AH2017" s="101"/>
      <c r="AI2017" s="101"/>
      <c r="AJ2017" s="101"/>
      <c r="AK2017" s="140"/>
      <c r="AL2017" s="140"/>
      <c r="AM2017" s="140"/>
      <c r="AN2017" s="140"/>
      <c r="AO2017" s="140"/>
    </row>
    <row r="2018" spans="1:41" ht="16" customHeight="1" x14ac:dyDescent="0.35">
      <c r="A2018" s="132"/>
      <c r="B2018" s="133"/>
      <c r="C2018" s="133"/>
      <c r="D2018" s="133"/>
      <c r="E2018" s="133"/>
      <c r="F2018" s="134"/>
      <c r="G2018" s="135"/>
      <c r="H2018" s="136"/>
      <c r="I2018" s="108"/>
      <c r="J2018" s="109"/>
      <c r="K2018" s="109"/>
      <c r="L2018" s="109"/>
      <c r="M2018" s="109"/>
      <c r="N2018" s="109"/>
      <c r="O2018" s="109"/>
      <c r="P2018" s="109"/>
      <c r="Q2018" s="109"/>
      <c r="R2018" s="109"/>
      <c r="S2018" s="109"/>
      <c r="T2018" s="241"/>
      <c r="U2018" s="157"/>
      <c r="V2018" s="157"/>
      <c r="W2018" s="158"/>
      <c r="X2018" s="140"/>
      <c r="Y2018" s="140"/>
      <c r="Z2018" s="140"/>
      <c r="AA2018" s="242"/>
      <c r="AB2018" s="242"/>
      <c r="AC2018" s="242"/>
      <c r="AD2018" s="242"/>
      <c r="AE2018" s="101" t="str">
        <f t="shared" si="31"/>
        <v/>
      </c>
      <c r="AF2018" s="101"/>
      <c r="AG2018" s="101"/>
      <c r="AH2018" s="101"/>
      <c r="AI2018" s="101"/>
      <c r="AJ2018" s="101"/>
      <c r="AK2018" s="140"/>
      <c r="AL2018" s="140"/>
      <c r="AM2018" s="140"/>
      <c r="AN2018" s="140"/>
      <c r="AO2018" s="140"/>
    </row>
    <row r="2019" spans="1:41" ht="16" customHeight="1" x14ac:dyDescent="0.35">
      <c r="A2019" s="132"/>
      <c r="B2019" s="133"/>
      <c r="C2019" s="133"/>
      <c r="D2019" s="133"/>
      <c r="E2019" s="133"/>
      <c r="F2019" s="134"/>
      <c r="G2019" s="135"/>
      <c r="H2019" s="136"/>
      <c r="I2019" s="108"/>
      <c r="J2019" s="109"/>
      <c r="K2019" s="109"/>
      <c r="L2019" s="109"/>
      <c r="M2019" s="109"/>
      <c r="N2019" s="109"/>
      <c r="O2019" s="109"/>
      <c r="P2019" s="109"/>
      <c r="Q2019" s="109"/>
      <c r="R2019" s="109"/>
      <c r="S2019" s="109"/>
      <c r="T2019" s="241"/>
      <c r="U2019" s="157"/>
      <c r="V2019" s="157"/>
      <c r="W2019" s="158"/>
      <c r="X2019" s="140"/>
      <c r="Y2019" s="140"/>
      <c r="Z2019" s="140"/>
      <c r="AA2019" s="242"/>
      <c r="AB2019" s="242"/>
      <c r="AC2019" s="242"/>
      <c r="AD2019" s="242"/>
      <c r="AE2019" s="101" t="str">
        <f t="shared" si="31"/>
        <v/>
      </c>
      <c r="AF2019" s="101"/>
      <c r="AG2019" s="101"/>
      <c r="AH2019" s="101"/>
      <c r="AI2019" s="101"/>
      <c r="AJ2019" s="101"/>
      <c r="AK2019" s="140"/>
      <c r="AL2019" s="140"/>
      <c r="AM2019" s="140"/>
      <c r="AN2019" s="140"/>
      <c r="AO2019" s="140"/>
    </row>
    <row r="2020" spans="1:41" ht="16" customHeight="1" x14ac:dyDescent="0.35">
      <c r="A2020" s="132"/>
      <c r="B2020" s="133"/>
      <c r="C2020" s="133"/>
      <c r="D2020" s="133"/>
      <c r="E2020" s="133"/>
      <c r="F2020" s="134"/>
      <c r="G2020" s="135"/>
      <c r="H2020" s="136"/>
      <c r="I2020" s="108"/>
      <c r="J2020" s="109"/>
      <c r="K2020" s="109"/>
      <c r="L2020" s="109"/>
      <c r="M2020" s="109"/>
      <c r="N2020" s="109"/>
      <c r="O2020" s="109"/>
      <c r="P2020" s="109"/>
      <c r="Q2020" s="109"/>
      <c r="R2020" s="109"/>
      <c r="S2020" s="109"/>
      <c r="T2020" s="241"/>
      <c r="U2020" s="157"/>
      <c r="V2020" s="157"/>
      <c r="W2020" s="158"/>
      <c r="X2020" s="140"/>
      <c r="Y2020" s="140"/>
      <c r="Z2020" s="140"/>
      <c r="AA2020" s="242"/>
      <c r="AB2020" s="242"/>
      <c r="AC2020" s="242"/>
      <c r="AD2020" s="242"/>
      <c r="AE2020" s="101" t="str">
        <f t="shared" si="31"/>
        <v/>
      </c>
      <c r="AF2020" s="101"/>
      <c r="AG2020" s="101"/>
      <c r="AH2020" s="101"/>
      <c r="AI2020" s="101"/>
      <c r="AJ2020" s="101"/>
      <c r="AK2020" s="140"/>
      <c r="AL2020" s="140"/>
      <c r="AM2020" s="140"/>
      <c r="AN2020" s="140"/>
      <c r="AO2020" s="140"/>
    </row>
    <row r="2021" spans="1:41" ht="16" customHeight="1" x14ac:dyDescent="0.35">
      <c r="A2021" s="132"/>
      <c r="B2021" s="133"/>
      <c r="C2021" s="133"/>
      <c r="D2021" s="133"/>
      <c r="E2021" s="133"/>
      <c r="F2021" s="134"/>
      <c r="G2021" s="135"/>
      <c r="H2021" s="136"/>
      <c r="I2021" s="108"/>
      <c r="J2021" s="109"/>
      <c r="K2021" s="109"/>
      <c r="L2021" s="109"/>
      <c r="M2021" s="109"/>
      <c r="N2021" s="109"/>
      <c r="O2021" s="109"/>
      <c r="P2021" s="109"/>
      <c r="Q2021" s="109"/>
      <c r="R2021" s="109"/>
      <c r="S2021" s="109"/>
      <c r="T2021" s="241"/>
      <c r="U2021" s="157"/>
      <c r="V2021" s="157"/>
      <c r="W2021" s="158"/>
      <c r="X2021" s="140"/>
      <c r="Y2021" s="140"/>
      <c r="Z2021" s="140"/>
      <c r="AA2021" s="242"/>
      <c r="AB2021" s="242"/>
      <c r="AC2021" s="242"/>
      <c r="AD2021" s="242"/>
      <c r="AE2021" s="101" t="str">
        <f t="shared" si="31"/>
        <v/>
      </c>
      <c r="AF2021" s="101"/>
      <c r="AG2021" s="101"/>
      <c r="AH2021" s="101"/>
      <c r="AI2021" s="101"/>
      <c r="AJ2021" s="101"/>
      <c r="AK2021" s="140"/>
      <c r="AL2021" s="140"/>
      <c r="AM2021" s="140"/>
      <c r="AN2021" s="140"/>
      <c r="AO2021" s="140"/>
    </row>
    <row r="2022" spans="1:41" ht="16" customHeight="1" x14ac:dyDescent="0.35">
      <c r="A2022" s="132"/>
      <c r="B2022" s="133"/>
      <c r="C2022" s="133"/>
      <c r="D2022" s="133"/>
      <c r="E2022" s="133"/>
      <c r="F2022" s="134"/>
      <c r="G2022" s="135"/>
      <c r="H2022" s="136"/>
      <c r="I2022" s="108"/>
      <c r="J2022" s="109"/>
      <c r="K2022" s="109"/>
      <c r="L2022" s="109"/>
      <c r="M2022" s="109"/>
      <c r="N2022" s="109"/>
      <c r="O2022" s="109"/>
      <c r="P2022" s="109"/>
      <c r="Q2022" s="109"/>
      <c r="R2022" s="109"/>
      <c r="S2022" s="109"/>
      <c r="T2022" s="241"/>
      <c r="U2022" s="157"/>
      <c r="V2022" s="157"/>
      <c r="W2022" s="158"/>
      <c r="X2022" s="140"/>
      <c r="Y2022" s="140"/>
      <c r="Z2022" s="140"/>
      <c r="AA2022" s="242"/>
      <c r="AB2022" s="242"/>
      <c r="AC2022" s="242"/>
      <c r="AD2022" s="242"/>
      <c r="AE2022" s="101" t="str">
        <f t="shared" si="31"/>
        <v/>
      </c>
      <c r="AF2022" s="101"/>
      <c r="AG2022" s="101"/>
      <c r="AH2022" s="101"/>
      <c r="AI2022" s="101"/>
      <c r="AJ2022" s="101"/>
      <c r="AK2022" s="140"/>
      <c r="AL2022" s="140"/>
      <c r="AM2022" s="140"/>
      <c r="AN2022" s="140"/>
      <c r="AO2022" s="140"/>
    </row>
    <row r="2023" spans="1:41" ht="16" customHeight="1" x14ac:dyDescent="0.35">
      <c r="A2023" s="132"/>
      <c r="B2023" s="133"/>
      <c r="C2023" s="133"/>
      <c r="D2023" s="133"/>
      <c r="E2023" s="133"/>
      <c r="F2023" s="134"/>
      <c r="G2023" s="135"/>
      <c r="H2023" s="136"/>
      <c r="I2023" s="108"/>
      <c r="J2023" s="109"/>
      <c r="K2023" s="109"/>
      <c r="L2023" s="109"/>
      <c r="M2023" s="109"/>
      <c r="N2023" s="109"/>
      <c r="O2023" s="109"/>
      <c r="P2023" s="109"/>
      <c r="Q2023" s="109"/>
      <c r="R2023" s="109"/>
      <c r="S2023" s="109"/>
      <c r="T2023" s="241"/>
      <c r="U2023" s="157"/>
      <c r="V2023" s="157"/>
      <c r="W2023" s="158"/>
      <c r="X2023" s="140"/>
      <c r="Y2023" s="140"/>
      <c r="Z2023" s="140"/>
      <c r="AA2023" s="242"/>
      <c r="AB2023" s="242"/>
      <c r="AC2023" s="242"/>
      <c r="AD2023" s="242"/>
      <c r="AE2023" s="101" t="str">
        <f t="shared" si="31"/>
        <v/>
      </c>
      <c r="AF2023" s="101"/>
      <c r="AG2023" s="101"/>
      <c r="AH2023" s="101"/>
      <c r="AI2023" s="101"/>
      <c r="AJ2023" s="101"/>
      <c r="AK2023" s="140"/>
      <c r="AL2023" s="140"/>
      <c r="AM2023" s="140"/>
      <c r="AN2023" s="140"/>
      <c r="AO2023" s="140"/>
    </row>
    <row r="2024" spans="1:41" ht="16" customHeight="1" x14ac:dyDescent="0.35">
      <c r="A2024" s="132"/>
      <c r="B2024" s="133"/>
      <c r="C2024" s="133"/>
      <c r="D2024" s="133"/>
      <c r="E2024" s="133"/>
      <c r="F2024" s="134"/>
      <c r="G2024" s="135"/>
      <c r="H2024" s="136"/>
      <c r="I2024" s="108"/>
      <c r="J2024" s="109"/>
      <c r="K2024" s="109"/>
      <c r="L2024" s="109"/>
      <c r="M2024" s="109"/>
      <c r="N2024" s="109"/>
      <c r="O2024" s="109"/>
      <c r="P2024" s="109"/>
      <c r="Q2024" s="109"/>
      <c r="R2024" s="109"/>
      <c r="S2024" s="109"/>
      <c r="T2024" s="241"/>
      <c r="U2024" s="157"/>
      <c r="V2024" s="157"/>
      <c r="W2024" s="158"/>
      <c r="X2024" s="140"/>
      <c r="Y2024" s="140"/>
      <c r="Z2024" s="140"/>
      <c r="AA2024" s="242"/>
      <c r="AB2024" s="242"/>
      <c r="AC2024" s="242"/>
      <c r="AD2024" s="242"/>
      <c r="AE2024" s="101" t="str">
        <f t="shared" si="31"/>
        <v/>
      </c>
      <c r="AF2024" s="101"/>
      <c r="AG2024" s="101"/>
      <c r="AH2024" s="101"/>
      <c r="AI2024" s="101"/>
      <c r="AJ2024" s="101"/>
      <c r="AK2024" s="140"/>
      <c r="AL2024" s="140"/>
      <c r="AM2024" s="140"/>
      <c r="AN2024" s="140"/>
      <c r="AO2024" s="140"/>
    </row>
    <row r="2025" spans="1:41" ht="16" customHeight="1" x14ac:dyDescent="0.35">
      <c r="A2025" s="132"/>
      <c r="B2025" s="133"/>
      <c r="C2025" s="133"/>
      <c r="D2025" s="133"/>
      <c r="E2025" s="133"/>
      <c r="F2025" s="134"/>
      <c r="G2025" s="135"/>
      <c r="H2025" s="136"/>
      <c r="I2025" s="108"/>
      <c r="J2025" s="109"/>
      <c r="K2025" s="109"/>
      <c r="L2025" s="109"/>
      <c r="M2025" s="109"/>
      <c r="N2025" s="109"/>
      <c r="O2025" s="109"/>
      <c r="P2025" s="109"/>
      <c r="Q2025" s="109"/>
      <c r="R2025" s="109"/>
      <c r="S2025" s="109"/>
      <c r="T2025" s="241"/>
      <c r="U2025" s="157"/>
      <c r="V2025" s="157"/>
      <c r="W2025" s="158"/>
      <c r="X2025" s="140"/>
      <c r="Y2025" s="140"/>
      <c r="Z2025" s="140"/>
      <c r="AA2025" s="242"/>
      <c r="AB2025" s="242"/>
      <c r="AC2025" s="242"/>
      <c r="AD2025" s="242"/>
      <c r="AE2025" s="101" t="str">
        <f t="shared" si="31"/>
        <v/>
      </c>
      <c r="AF2025" s="101"/>
      <c r="AG2025" s="101"/>
      <c r="AH2025" s="101"/>
      <c r="AI2025" s="101"/>
      <c r="AJ2025" s="101"/>
      <c r="AK2025" s="140"/>
      <c r="AL2025" s="140"/>
      <c r="AM2025" s="140"/>
      <c r="AN2025" s="140"/>
      <c r="AO2025" s="140"/>
    </row>
    <row r="2026" spans="1:41" ht="16" customHeight="1" x14ac:dyDescent="0.35">
      <c r="A2026" s="132"/>
      <c r="B2026" s="133"/>
      <c r="C2026" s="133"/>
      <c r="D2026" s="133"/>
      <c r="E2026" s="133"/>
      <c r="F2026" s="134"/>
      <c r="G2026" s="135"/>
      <c r="H2026" s="136"/>
      <c r="I2026" s="108"/>
      <c r="J2026" s="109"/>
      <c r="K2026" s="109"/>
      <c r="L2026" s="109"/>
      <c r="M2026" s="109"/>
      <c r="N2026" s="109"/>
      <c r="O2026" s="109"/>
      <c r="P2026" s="109"/>
      <c r="Q2026" s="109"/>
      <c r="R2026" s="109"/>
      <c r="S2026" s="109"/>
      <c r="T2026" s="241"/>
      <c r="U2026" s="157"/>
      <c r="V2026" s="157"/>
      <c r="W2026" s="158"/>
      <c r="X2026" s="140"/>
      <c r="Y2026" s="140"/>
      <c r="Z2026" s="140"/>
      <c r="AA2026" s="242"/>
      <c r="AB2026" s="242"/>
      <c r="AC2026" s="242"/>
      <c r="AD2026" s="242"/>
      <c r="AE2026" s="101" t="str">
        <f t="shared" si="31"/>
        <v/>
      </c>
      <c r="AF2026" s="101"/>
      <c r="AG2026" s="101"/>
      <c r="AH2026" s="101"/>
      <c r="AI2026" s="101"/>
      <c r="AJ2026" s="101"/>
      <c r="AK2026" s="140"/>
      <c r="AL2026" s="140"/>
      <c r="AM2026" s="140"/>
      <c r="AN2026" s="140"/>
      <c r="AO2026" s="140"/>
    </row>
    <row r="2027" spans="1:41" ht="16" customHeight="1" x14ac:dyDescent="0.35">
      <c r="A2027" s="132"/>
      <c r="B2027" s="133"/>
      <c r="C2027" s="133"/>
      <c r="D2027" s="133"/>
      <c r="E2027" s="133"/>
      <c r="F2027" s="134"/>
      <c r="G2027" s="135"/>
      <c r="H2027" s="136"/>
      <c r="I2027" s="108"/>
      <c r="J2027" s="109"/>
      <c r="K2027" s="109"/>
      <c r="L2027" s="109"/>
      <c r="M2027" s="109"/>
      <c r="N2027" s="109"/>
      <c r="O2027" s="109"/>
      <c r="P2027" s="109"/>
      <c r="Q2027" s="109"/>
      <c r="R2027" s="109"/>
      <c r="S2027" s="109"/>
      <c r="T2027" s="241"/>
      <c r="U2027" s="157"/>
      <c r="V2027" s="157"/>
      <c r="W2027" s="158"/>
      <c r="X2027" s="140"/>
      <c r="Y2027" s="140"/>
      <c r="Z2027" s="140"/>
      <c r="AA2027" s="242"/>
      <c r="AB2027" s="242"/>
      <c r="AC2027" s="242"/>
      <c r="AD2027" s="242"/>
      <c r="AE2027" s="101" t="str">
        <f t="shared" si="31"/>
        <v/>
      </c>
      <c r="AF2027" s="101"/>
      <c r="AG2027" s="101"/>
      <c r="AH2027" s="101"/>
      <c r="AI2027" s="101"/>
      <c r="AJ2027" s="101"/>
      <c r="AK2027" s="140"/>
      <c r="AL2027" s="140"/>
      <c r="AM2027" s="140"/>
      <c r="AN2027" s="140"/>
      <c r="AO2027" s="140"/>
    </row>
    <row r="2028" spans="1:41" ht="16" customHeight="1" x14ac:dyDescent="0.35">
      <c r="A2028" s="132"/>
      <c r="B2028" s="133"/>
      <c r="C2028" s="133"/>
      <c r="D2028" s="133"/>
      <c r="E2028" s="133"/>
      <c r="F2028" s="134"/>
      <c r="G2028" s="135"/>
      <c r="H2028" s="136"/>
      <c r="I2028" s="108"/>
      <c r="J2028" s="109"/>
      <c r="K2028" s="109"/>
      <c r="L2028" s="109"/>
      <c r="M2028" s="109"/>
      <c r="N2028" s="109"/>
      <c r="O2028" s="109"/>
      <c r="P2028" s="109"/>
      <c r="Q2028" s="109"/>
      <c r="R2028" s="109"/>
      <c r="S2028" s="109"/>
      <c r="T2028" s="241"/>
      <c r="U2028" s="157"/>
      <c r="V2028" s="157"/>
      <c r="W2028" s="158"/>
      <c r="X2028" s="140"/>
      <c r="Y2028" s="140"/>
      <c r="Z2028" s="140"/>
      <c r="AA2028" s="242"/>
      <c r="AB2028" s="242"/>
      <c r="AC2028" s="242"/>
      <c r="AD2028" s="242"/>
      <c r="AE2028" s="101" t="str">
        <f t="shared" si="31"/>
        <v/>
      </c>
      <c r="AF2028" s="101"/>
      <c r="AG2028" s="101"/>
      <c r="AH2028" s="101"/>
      <c r="AI2028" s="101"/>
      <c r="AJ2028" s="101"/>
      <c r="AK2028" s="140"/>
      <c r="AL2028" s="140"/>
      <c r="AM2028" s="140"/>
      <c r="AN2028" s="140"/>
      <c r="AO2028" s="140"/>
    </row>
    <row r="2029" spans="1:41" ht="16" customHeight="1" x14ac:dyDescent="0.35">
      <c r="A2029" s="132"/>
      <c r="B2029" s="133"/>
      <c r="C2029" s="133"/>
      <c r="D2029" s="133"/>
      <c r="E2029" s="133"/>
      <c r="F2029" s="134"/>
      <c r="G2029" s="135"/>
      <c r="H2029" s="136"/>
      <c r="I2029" s="108"/>
      <c r="J2029" s="109"/>
      <c r="K2029" s="109"/>
      <c r="L2029" s="109"/>
      <c r="M2029" s="109"/>
      <c r="N2029" s="109"/>
      <c r="O2029" s="109"/>
      <c r="P2029" s="109"/>
      <c r="Q2029" s="109"/>
      <c r="R2029" s="109"/>
      <c r="S2029" s="109"/>
      <c r="T2029" s="241"/>
      <c r="U2029" s="157"/>
      <c r="V2029" s="157"/>
      <c r="W2029" s="158"/>
      <c r="X2029" s="140"/>
      <c r="Y2029" s="140"/>
      <c r="Z2029" s="140"/>
      <c r="AA2029" s="242"/>
      <c r="AB2029" s="242"/>
      <c r="AC2029" s="242"/>
      <c r="AD2029" s="242"/>
      <c r="AE2029" s="101" t="str">
        <f t="shared" si="31"/>
        <v/>
      </c>
      <c r="AF2029" s="101"/>
      <c r="AG2029" s="101"/>
      <c r="AH2029" s="101"/>
      <c r="AI2029" s="101"/>
      <c r="AJ2029" s="101"/>
      <c r="AK2029" s="140"/>
      <c r="AL2029" s="140"/>
      <c r="AM2029" s="140"/>
      <c r="AN2029" s="140"/>
      <c r="AO2029" s="140"/>
    </row>
    <row r="2030" spans="1:41" ht="16" customHeight="1" x14ac:dyDescent="0.35">
      <c r="A2030" s="132"/>
      <c r="B2030" s="133"/>
      <c r="C2030" s="133"/>
      <c r="D2030" s="133"/>
      <c r="E2030" s="133"/>
      <c r="F2030" s="134"/>
      <c r="G2030" s="135"/>
      <c r="H2030" s="136"/>
      <c r="I2030" s="108"/>
      <c r="J2030" s="109"/>
      <c r="K2030" s="109"/>
      <c r="L2030" s="109"/>
      <c r="M2030" s="109"/>
      <c r="N2030" s="109"/>
      <c r="O2030" s="109"/>
      <c r="P2030" s="109"/>
      <c r="Q2030" s="109"/>
      <c r="R2030" s="109"/>
      <c r="S2030" s="109"/>
      <c r="T2030" s="241"/>
      <c r="U2030" s="157"/>
      <c r="V2030" s="157"/>
      <c r="W2030" s="158"/>
      <c r="X2030" s="140"/>
      <c r="Y2030" s="140"/>
      <c r="Z2030" s="140"/>
      <c r="AA2030" s="242"/>
      <c r="AB2030" s="242"/>
      <c r="AC2030" s="242"/>
      <c r="AD2030" s="242"/>
      <c r="AE2030" s="101" t="str">
        <f t="shared" si="31"/>
        <v/>
      </c>
      <c r="AF2030" s="101"/>
      <c r="AG2030" s="101"/>
      <c r="AH2030" s="101"/>
      <c r="AI2030" s="101"/>
      <c r="AJ2030" s="101"/>
      <c r="AK2030" s="140"/>
      <c r="AL2030" s="140"/>
      <c r="AM2030" s="140"/>
      <c r="AN2030" s="140"/>
      <c r="AO2030" s="140"/>
    </row>
    <row r="2031" spans="1:41" ht="16" customHeight="1" x14ac:dyDescent="0.35">
      <c r="A2031" s="132"/>
      <c r="B2031" s="133"/>
      <c r="C2031" s="133"/>
      <c r="D2031" s="133"/>
      <c r="E2031" s="133"/>
      <c r="F2031" s="134"/>
      <c r="G2031" s="135"/>
      <c r="H2031" s="136"/>
      <c r="I2031" s="108"/>
      <c r="J2031" s="109"/>
      <c r="K2031" s="109"/>
      <c r="L2031" s="109"/>
      <c r="M2031" s="109"/>
      <c r="N2031" s="109"/>
      <c r="O2031" s="109"/>
      <c r="P2031" s="109"/>
      <c r="Q2031" s="109"/>
      <c r="R2031" s="109"/>
      <c r="S2031" s="109"/>
      <c r="T2031" s="241"/>
      <c r="U2031" s="157"/>
      <c r="V2031" s="157"/>
      <c r="W2031" s="158"/>
      <c r="X2031" s="140"/>
      <c r="Y2031" s="140"/>
      <c r="Z2031" s="140"/>
      <c r="AA2031" s="242"/>
      <c r="AB2031" s="242"/>
      <c r="AC2031" s="242"/>
      <c r="AD2031" s="242"/>
      <c r="AE2031" s="101" t="str">
        <f t="shared" si="31"/>
        <v/>
      </c>
      <c r="AF2031" s="101"/>
      <c r="AG2031" s="101"/>
      <c r="AH2031" s="101"/>
      <c r="AI2031" s="101"/>
      <c r="AJ2031" s="101"/>
      <c r="AK2031" s="140"/>
      <c r="AL2031" s="140"/>
      <c r="AM2031" s="140"/>
      <c r="AN2031" s="140"/>
      <c r="AO2031" s="140"/>
    </row>
    <row r="2032" spans="1:41" ht="16" customHeight="1" x14ac:dyDescent="0.35">
      <c r="A2032" s="132"/>
      <c r="B2032" s="133"/>
      <c r="C2032" s="133"/>
      <c r="D2032" s="133"/>
      <c r="E2032" s="133"/>
      <c r="F2032" s="134"/>
      <c r="G2032" s="135"/>
      <c r="H2032" s="136"/>
      <c r="I2032" s="108"/>
      <c r="J2032" s="109"/>
      <c r="K2032" s="109"/>
      <c r="L2032" s="109"/>
      <c r="M2032" s="109"/>
      <c r="N2032" s="109"/>
      <c r="O2032" s="109"/>
      <c r="P2032" s="109"/>
      <c r="Q2032" s="109"/>
      <c r="R2032" s="109"/>
      <c r="S2032" s="109"/>
      <c r="T2032" s="241"/>
      <c r="U2032" s="157"/>
      <c r="V2032" s="157"/>
      <c r="W2032" s="158"/>
      <c r="X2032" s="140"/>
      <c r="Y2032" s="140"/>
      <c r="Z2032" s="140"/>
      <c r="AA2032" s="242"/>
      <c r="AB2032" s="242"/>
      <c r="AC2032" s="242"/>
      <c r="AD2032" s="242"/>
      <c r="AE2032" s="101" t="str">
        <f t="shared" si="31"/>
        <v/>
      </c>
      <c r="AF2032" s="101"/>
      <c r="AG2032" s="101"/>
      <c r="AH2032" s="101"/>
      <c r="AI2032" s="101"/>
      <c r="AJ2032" s="101"/>
      <c r="AK2032" s="140"/>
      <c r="AL2032" s="140"/>
      <c r="AM2032" s="140"/>
      <c r="AN2032" s="140"/>
      <c r="AO2032" s="140"/>
    </row>
    <row r="2033" spans="1:41" ht="16" customHeight="1" x14ac:dyDescent="0.35">
      <c r="A2033" s="132"/>
      <c r="B2033" s="133"/>
      <c r="C2033" s="133"/>
      <c r="D2033" s="133"/>
      <c r="E2033" s="133"/>
      <c r="F2033" s="134"/>
      <c r="G2033" s="135"/>
      <c r="H2033" s="136"/>
      <c r="I2033" s="108"/>
      <c r="J2033" s="109"/>
      <c r="K2033" s="109"/>
      <c r="L2033" s="109"/>
      <c r="M2033" s="109"/>
      <c r="N2033" s="109"/>
      <c r="O2033" s="109"/>
      <c r="P2033" s="109"/>
      <c r="Q2033" s="109"/>
      <c r="R2033" s="109"/>
      <c r="S2033" s="109"/>
      <c r="T2033" s="241"/>
      <c r="U2033" s="157"/>
      <c r="V2033" s="157"/>
      <c r="W2033" s="158"/>
      <c r="X2033" s="140"/>
      <c r="Y2033" s="140"/>
      <c r="Z2033" s="140"/>
      <c r="AA2033" s="242"/>
      <c r="AB2033" s="242"/>
      <c r="AC2033" s="242"/>
      <c r="AD2033" s="242"/>
      <c r="AE2033" s="101" t="str">
        <f t="shared" si="31"/>
        <v/>
      </c>
      <c r="AF2033" s="101"/>
      <c r="AG2033" s="101"/>
      <c r="AH2033" s="101"/>
      <c r="AI2033" s="101"/>
      <c r="AJ2033" s="101"/>
      <c r="AK2033" s="140"/>
      <c r="AL2033" s="140"/>
      <c r="AM2033" s="140"/>
      <c r="AN2033" s="140"/>
      <c r="AO2033" s="140"/>
    </row>
    <row r="2034" spans="1:41" ht="16" customHeight="1" x14ac:dyDescent="0.35">
      <c r="A2034" s="132"/>
      <c r="B2034" s="133"/>
      <c r="C2034" s="133"/>
      <c r="D2034" s="133"/>
      <c r="E2034" s="133"/>
      <c r="F2034" s="134"/>
      <c r="G2034" s="135"/>
      <c r="H2034" s="136"/>
      <c r="I2034" s="108"/>
      <c r="J2034" s="109"/>
      <c r="K2034" s="109"/>
      <c r="L2034" s="109"/>
      <c r="M2034" s="109"/>
      <c r="N2034" s="109"/>
      <c r="O2034" s="109"/>
      <c r="P2034" s="109"/>
      <c r="Q2034" s="109"/>
      <c r="R2034" s="109"/>
      <c r="S2034" s="109"/>
      <c r="T2034" s="241"/>
      <c r="U2034" s="157"/>
      <c r="V2034" s="157"/>
      <c r="W2034" s="158"/>
      <c r="X2034" s="140"/>
      <c r="Y2034" s="140"/>
      <c r="Z2034" s="140"/>
      <c r="AA2034" s="242"/>
      <c r="AB2034" s="242"/>
      <c r="AC2034" s="242"/>
      <c r="AD2034" s="242"/>
      <c r="AE2034" s="101" t="str">
        <f t="shared" si="31"/>
        <v/>
      </c>
      <c r="AF2034" s="101"/>
      <c r="AG2034" s="101"/>
      <c r="AH2034" s="101"/>
      <c r="AI2034" s="101"/>
      <c r="AJ2034" s="101"/>
      <c r="AK2034" s="140"/>
      <c r="AL2034" s="140"/>
      <c r="AM2034" s="140"/>
      <c r="AN2034" s="140"/>
      <c r="AO2034" s="140"/>
    </row>
    <row r="2035" spans="1:41" ht="16" customHeight="1" x14ac:dyDescent="0.35">
      <c r="A2035" s="132"/>
      <c r="B2035" s="133"/>
      <c r="C2035" s="133"/>
      <c r="D2035" s="133"/>
      <c r="E2035" s="133"/>
      <c r="F2035" s="134"/>
      <c r="G2035" s="135"/>
      <c r="H2035" s="136"/>
      <c r="I2035" s="108"/>
      <c r="J2035" s="109"/>
      <c r="K2035" s="109"/>
      <c r="L2035" s="109"/>
      <c r="M2035" s="109"/>
      <c r="N2035" s="109"/>
      <c r="O2035" s="109"/>
      <c r="P2035" s="109"/>
      <c r="Q2035" s="109"/>
      <c r="R2035" s="109"/>
      <c r="S2035" s="109"/>
      <c r="T2035" s="241"/>
      <c r="U2035" s="157"/>
      <c r="V2035" s="157"/>
      <c r="W2035" s="158"/>
      <c r="X2035" s="140"/>
      <c r="Y2035" s="140"/>
      <c r="Z2035" s="140"/>
      <c r="AA2035" s="242"/>
      <c r="AB2035" s="242"/>
      <c r="AC2035" s="242"/>
      <c r="AD2035" s="242"/>
      <c r="AE2035" s="101" t="str">
        <f t="shared" si="31"/>
        <v/>
      </c>
      <c r="AF2035" s="101"/>
      <c r="AG2035" s="101"/>
      <c r="AH2035" s="101"/>
      <c r="AI2035" s="101"/>
      <c r="AJ2035" s="101"/>
      <c r="AK2035" s="140"/>
      <c r="AL2035" s="140"/>
      <c r="AM2035" s="140"/>
      <c r="AN2035" s="140"/>
      <c r="AO2035" s="140"/>
    </row>
    <row r="2036" spans="1:41" ht="16" customHeight="1" x14ac:dyDescent="0.35">
      <c r="A2036" s="132"/>
      <c r="B2036" s="133"/>
      <c r="C2036" s="133"/>
      <c r="D2036" s="133"/>
      <c r="E2036" s="133"/>
      <c r="F2036" s="134"/>
      <c r="G2036" s="135"/>
      <c r="H2036" s="136"/>
      <c r="I2036" s="108"/>
      <c r="J2036" s="109"/>
      <c r="K2036" s="109"/>
      <c r="L2036" s="109"/>
      <c r="M2036" s="109"/>
      <c r="N2036" s="109"/>
      <c r="O2036" s="109"/>
      <c r="P2036" s="109"/>
      <c r="Q2036" s="109"/>
      <c r="R2036" s="109"/>
      <c r="S2036" s="109"/>
      <c r="T2036" s="241"/>
      <c r="U2036" s="157"/>
      <c r="V2036" s="157"/>
      <c r="W2036" s="158"/>
      <c r="X2036" s="140"/>
      <c r="Y2036" s="140"/>
      <c r="Z2036" s="140"/>
      <c r="AA2036" s="242"/>
      <c r="AB2036" s="242"/>
      <c r="AC2036" s="242"/>
      <c r="AD2036" s="242"/>
      <c r="AE2036" s="101" t="str">
        <f t="shared" si="31"/>
        <v/>
      </c>
      <c r="AF2036" s="101"/>
      <c r="AG2036" s="101"/>
      <c r="AH2036" s="101"/>
      <c r="AI2036" s="101"/>
      <c r="AJ2036" s="101"/>
      <c r="AK2036" s="140"/>
      <c r="AL2036" s="140"/>
      <c r="AM2036" s="140"/>
      <c r="AN2036" s="140"/>
      <c r="AO2036" s="140"/>
    </row>
    <row r="2037" spans="1:41" ht="16" customHeight="1" x14ac:dyDescent="0.35">
      <c r="A2037" s="132"/>
      <c r="B2037" s="133"/>
      <c r="C2037" s="133"/>
      <c r="D2037" s="133"/>
      <c r="E2037" s="133"/>
      <c r="F2037" s="134"/>
      <c r="G2037" s="135"/>
      <c r="H2037" s="136"/>
      <c r="I2037" s="108"/>
      <c r="J2037" s="109"/>
      <c r="K2037" s="109"/>
      <c r="L2037" s="109"/>
      <c r="M2037" s="109"/>
      <c r="N2037" s="109"/>
      <c r="O2037" s="109"/>
      <c r="P2037" s="109"/>
      <c r="Q2037" s="109"/>
      <c r="R2037" s="109"/>
      <c r="S2037" s="109"/>
      <c r="T2037" s="241"/>
      <c r="U2037" s="157"/>
      <c r="V2037" s="157"/>
      <c r="W2037" s="158"/>
      <c r="X2037" s="140"/>
      <c r="Y2037" s="140"/>
      <c r="Z2037" s="140"/>
      <c r="AA2037" s="242"/>
      <c r="AB2037" s="242"/>
      <c r="AC2037" s="242"/>
      <c r="AD2037" s="242"/>
      <c r="AE2037" s="101" t="str">
        <f t="shared" si="31"/>
        <v/>
      </c>
      <c r="AF2037" s="101"/>
      <c r="AG2037" s="101"/>
      <c r="AH2037" s="101"/>
      <c r="AI2037" s="101"/>
      <c r="AJ2037" s="101"/>
      <c r="AK2037" s="140"/>
      <c r="AL2037" s="140"/>
      <c r="AM2037" s="140"/>
      <c r="AN2037" s="140"/>
      <c r="AO2037" s="140"/>
    </row>
    <row r="2038" spans="1:41" ht="16" customHeight="1" x14ac:dyDescent="0.35">
      <c r="A2038" s="132"/>
      <c r="B2038" s="133"/>
      <c r="C2038" s="133"/>
      <c r="D2038" s="133"/>
      <c r="E2038" s="133"/>
      <c r="F2038" s="134"/>
      <c r="G2038" s="135"/>
      <c r="H2038" s="136"/>
      <c r="I2038" s="108"/>
      <c r="J2038" s="109"/>
      <c r="K2038" s="109"/>
      <c r="L2038" s="109"/>
      <c r="M2038" s="109"/>
      <c r="N2038" s="109"/>
      <c r="O2038" s="109"/>
      <c r="P2038" s="109"/>
      <c r="Q2038" s="109"/>
      <c r="R2038" s="109"/>
      <c r="S2038" s="109"/>
      <c r="T2038" s="241"/>
      <c r="U2038" s="157"/>
      <c r="V2038" s="157"/>
      <c r="W2038" s="158"/>
      <c r="X2038" s="140"/>
      <c r="Y2038" s="140"/>
      <c r="Z2038" s="140"/>
      <c r="AA2038" s="242"/>
      <c r="AB2038" s="242"/>
      <c r="AC2038" s="242"/>
      <c r="AD2038" s="242"/>
      <c r="AE2038" s="101" t="str">
        <f t="shared" si="31"/>
        <v/>
      </c>
      <c r="AF2038" s="101"/>
      <c r="AG2038" s="101"/>
      <c r="AH2038" s="101"/>
      <c r="AI2038" s="101"/>
      <c r="AJ2038" s="101"/>
      <c r="AK2038" s="140"/>
      <c r="AL2038" s="140"/>
      <c r="AM2038" s="140"/>
      <c r="AN2038" s="140"/>
      <c r="AO2038" s="140"/>
    </row>
    <row r="2039" spans="1:41" ht="16" customHeight="1" x14ac:dyDescent="0.35">
      <c r="A2039" s="132"/>
      <c r="B2039" s="133"/>
      <c r="C2039" s="133"/>
      <c r="D2039" s="133"/>
      <c r="E2039" s="133"/>
      <c r="F2039" s="134"/>
      <c r="G2039" s="135"/>
      <c r="H2039" s="136"/>
      <c r="I2039" s="108"/>
      <c r="J2039" s="109"/>
      <c r="K2039" s="109"/>
      <c r="L2039" s="109"/>
      <c r="M2039" s="109"/>
      <c r="N2039" s="109"/>
      <c r="O2039" s="109"/>
      <c r="P2039" s="109"/>
      <c r="Q2039" s="109"/>
      <c r="R2039" s="109"/>
      <c r="S2039" s="109"/>
      <c r="T2039" s="241"/>
      <c r="U2039" s="157"/>
      <c r="V2039" s="157"/>
      <c r="W2039" s="158"/>
      <c r="X2039" s="140"/>
      <c r="Y2039" s="140"/>
      <c r="Z2039" s="140"/>
      <c r="AA2039" s="242"/>
      <c r="AB2039" s="242"/>
      <c r="AC2039" s="242"/>
      <c r="AD2039" s="242"/>
      <c r="AE2039" s="101" t="str">
        <f t="shared" si="31"/>
        <v/>
      </c>
      <c r="AF2039" s="101"/>
      <c r="AG2039" s="101"/>
      <c r="AH2039" s="101"/>
      <c r="AI2039" s="101"/>
      <c r="AJ2039" s="101"/>
      <c r="AK2039" s="140"/>
      <c r="AL2039" s="140"/>
      <c r="AM2039" s="140"/>
      <c r="AN2039" s="140"/>
      <c r="AO2039" s="140"/>
    </row>
    <row r="2040" spans="1:41" ht="16" customHeight="1" x14ac:dyDescent="0.35">
      <c r="A2040" s="132"/>
      <c r="B2040" s="133"/>
      <c r="C2040" s="133"/>
      <c r="D2040" s="133"/>
      <c r="E2040" s="133"/>
      <c r="F2040" s="134"/>
      <c r="G2040" s="135"/>
      <c r="H2040" s="136"/>
      <c r="I2040" s="108"/>
      <c r="J2040" s="109"/>
      <c r="K2040" s="109"/>
      <c r="L2040" s="109"/>
      <c r="M2040" s="109"/>
      <c r="N2040" s="109"/>
      <c r="O2040" s="109"/>
      <c r="P2040" s="109"/>
      <c r="Q2040" s="109"/>
      <c r="R2040" s="109"/>
      <c r="S2040" s="109"/>
      <c r="T2040" s="241"/>
      <c r="U2040" s="157"/>
      <c r="V2040" s="157"/>
      <c r="W2040" s="158"/>
      <c r="X2040" s="140"/>
      <c r="Y2040" s="140"/>
      <c r="Z2040" s="140"/>
      <c r="AA2040" s="242"/>
      <c r="AB2040" s="242"/>
      <c r="AC2040" s="242"/>
      <c r="AD2040" s="242"/>
      <c r="AE2040" s="101" t="str">
        <f t="shared" si="31"/>
        <v/>
      </c>
      <c r="AF2040" s="101"/>
      <c r="AG2040" s="101"/>
      <c r="AH2040" s="101"/>
      <c r="AI2040" s="101"/>
      <c r="AJ2040" s="101"/>
      <c r="AK2040" s="140"/>
      <c r="AL2040" s="140"/>
      <c r="AM2040" s="140"/>
      <c r="AN2040" s="140"/>
      <c r="AO2040" s="140"/>
    </row>
    <row r="2041" spans="1:41" ht="16" customHeight="1" x14ac:dyDescent="0.35">
      <c r="A2041" s="132"/>
      <c r="B2041" s="133"/>
      <c r="C2041" s="133"/>
      <c r="D2041" s="133"/>
      <c r="E2041" s="133"/>
      <c r="F2041" s="134"/>
      <c r="G2041" s="135"/>
      <c r="H2041" s="136"/>
      <c r="I2041" s="108"/>
      <c r="J2041" s="109"/>
      <c r="K2041" s="109"/>
      <c r="L2041" s="109"/>
      <c r="M2041" s="109"/>
      <c r="N2041" s="109"/>
      <c r="O2041" s="109"/>
      <c r="P2041" s="109"/>
      <c r="Q2041" s="109"/>
      <c r="R2041" s="109"/>
      <c r="S2041" s="109"/>
      <c r="T2041" s="241"/>
      <c r="U2041" s="157"/>
      <c r="V2041" s="157"/>
      <c r="W2041" s="158"/>
      <c r="X2041" s="140"/>
      <c r="Y2041" s="140"/>
      <c r="Z2041" s="140"/>
      <c r="AA2041" s="242"/>
      <c r="AB2041" s="242"/>
      <c r="AC2041" s="242"/>
      <c r="AD2041" s="242"/>
      <c r="AE2041" s="101" t="str">
        <f t="shared" si="31"/>
        <v/>
      </c>
      <c r="AF2041" s="101"/>
      <c r="AG2041" s="101"/>
      <c r="AH2041" s="101"/>
      <c r="AI2041" s="101"/>
      <c r="AJ2041" s="101"/>
      <c r="AK2041" s="140"/>
      <c r="AL2041" s="140"/>
      <c r="AM2041" s="140"/>
      <c r="AN2041" s="140"/>
      <c r="AO2041" s="140"/>
    </row>
    <row r="2042" spans="1:41" ht="16" customHeight="1" x14ac:dyDescent="0.35">
      <c r="A2042" s="132"/>
      <c r="B2042" s="133"/>
      <c r="C2042" s="133"/>
      <c r="D2042" s="133"/>
      <c r="E2042" s="133"/>
      <c r="F2042" s="134"/>
      <c r="G2042" s="135"/>
      <c r="H2042" s="136"/>
      <c r="I2042" s="108"/>
      <c r="J2042" s="109"/>
      <c r="K2042" s="109"/>
      <c r="L2042" s="109"/>
      <c r="M2042" s="109"/>
      <c r="N2042" s="109"/>
      <c r="O2042" s="109"/>
      <c r="P2042" s="109"/>
      <c r="Q2042" s="109"/>
      <c r="R2042" s="109"/>
      <c r="S2042" s="109"/>
      <c r="T2042" s="241"/>
      <c r="U2042" s="157"/>
      <c r="V2042" s="157"/>
      <c r="W2042" s="158"/>
      <c r="X2042" s="140"/>
      <c r="Y2042" s="140"/>
      <c r="Z2042" s="140"/>
      <c r="AA2042" s="242"/>
      <c r="AB2042" s="242"/>
      <c r="AC2042" s="242"/>
      <c r="AD2042" s="242"/>
      <c r="AE2042" s="101" t="str">
        <f t="shared" si="31"/>
        <v/>
      </c>
      <c r="AF2042" s="101"/>
      <c r="AG2042" s="101"/>
      <c r="AH2042" s="101"/>
      <c r="AI2042" s="101"/>
      <c r="AJ2042" s="101"/>
      <c r="AK2042" s="140"/>
      <c r="AL2042" s="140"/>
      <c r="AM2042" s="140"/>
      <c r="AN2042" s="140"/>
      <c r="AO2042" s="140"/>
    </row>
    <row r="2043" spans="1:41" ht="16" customHeight="1" x14ac:dyDescent="0.35">
      <c r="A2043" s="132"/>
      <c r="B2043" s="133"/>
      <c r="C2043" s="133"/>
      <c r="D2043" s="133"/>
      <c r="E2043" s="133"/>
      <c r="F2043" s="134"/>
      <c r="G2043" s="135"/>
      <c r="H2043" s="136"/>
      <c r="I2043" s="108"/>
      <c r="J2043" s="109"/>
      <c r="K2043" s="109"/>
      <c r="L2043" s="109"/>
      <c r="M2043" s="109"/>
      <c r="N2043" s="109"/>
      <c r="O2043" s="109"/>
      <c r="P2043" s="109"/>
      <c r="Q2043" s="109"/>
      <c r="R2043" s="109"/>
      <c r="S2043" s="109"/>
      <c r="T2043" s="241"/>
      <c r="U2043" s="157"/>
      <c r="V2043" s="157"/>
      <c r="W2043" s="158"/>
      <c r="X2043" s="140"/>
      <c r="Y2043" s="140"/>
      <c r="Z2043" s="140"/>
      <c r="AA2043" s="242"/>
      <c r="AB2043" s="242"/>
      <c r="AC2043" s="242"/>
      <c r="AD2043" s="242"/>
      <c r="AE2043" s="101" t="str">
        <f t="shared" si="31"/>
        <v/>
      </c>
      <c r="AF2043" s="101"/>
      <c r="AG2043" s="101"/>
      <c r="AH2043" s="101"/>
      <c r="AI2043" s="101"/>
      <c r="AJ2043" s="101"/>
      <c r="AK2043" s="140"/>
      <c r="AL2043" s="140"/>
      <c r="AM2043" s="140"/>
      <c r="AN2043" s="140"/>
      <c r="AO2043" s="140"/>
    </row>
    <row r="2044" spans="1:41" ht="16" customHeight="1" x14ac:dyDescent="0.35">
      <c r="A2044" s="132"/>
      <c r="B2044" s="133"/>
      <c r="C2044" s="133"/>
      <c r="D2044" s="133"/>
      <c r="E2044" s="133"/>
      <c r="F2044" s="134"/>
      <c r="G2044" s="135"/>
      <c r="H2044" s="136"/>
      <c r="I2044" s="108"/>
      <c r="J2044" s="109"/>
      <c r="K2044" s="109"/>
      <c r="L2044" s="109"/>
      <c r="M2044" s="109"/>
      <c r="N2044" s="109"/>
      <c r="O2044" s="109"/>
      <c r="P2044" s="109"/>
      <c r="Q2044" s="109"/>
      <c r="R2044" s="109"/>
      <c r="S2044" s="109"/>
      <c r="T2044" s="241"/>
      <c r="U2044" s="157"/>
      <c r="V2044" s="157"/>
      <c r="W2044" s="158"/>
      <c r="X2044" s="140"/>
      <c r="Y2044" s="140"/>
      <c r="Z2044" s="140"/>
      <c r="AA2044" s="242"/>
      <c r="AB2044" s="242"/>
      <c r="AC2044" s="242"/>
      <c r="AD2044" s="242"/>
      <c r="AE2044" s="101" t="str">
        <f t="shared" si="31"/>
        <v/>
      </c>
      <c r="AF2044" s="101"/>
      <c r="AG2044" s="101"/>
      <c r="AH2044" s="101"/>
      <c r="AI2044" s="101"/>
      <c r="AJ2044" s="101"/>
      <c r="AK2044" s="140"/>
      <c r="AL2044" s="140"/>
      <c r="AM2044" s="140"/>
      <c r="AN2044" s="140"/>
      <c r="AO2044" s="140"/>
    </row>
    <row r="2045" spans="1:41" ht="16" customHeight="1" x14ac:dyDescent="0.35">
      <c r="A2045" s="132"/>
      <c r="B2045" s="133"/>
      <c r="C2045" s="133"/>
      <c r="D2045" s="133"/>
      <c r="E2045" s="133"/>
      <c r="F2045" s="134"/>
      <c r="G2045" s="135"/>
      <c r="H2045" s="136"/>
      <c r="I2045" s="108"/>
      <c r="J2045" s="109"/>
      <c r="K2045" s="109"/>
      <c r="L2045" s="109"/>
      <c r="M2045" s="109"/>
      <c r="N2045" s="109"/>
      <c r="O2045" s="109"/>
      <c r="P2045" s="109"/>
      <c r="Q2045" s="109"/>
      <c r="R2045" s="109"/>
      <c r="S2045" s="109"/>
      <c r="T2045" s="241"/>
      <c r="U2045" s="157"/>
      <c r="V2045" s="157"/>
      <c r="W2045" s="158"/>
      <c r="X2045" s="140"/>
      <c r="Y2045" s="140"/>
      <c r="Z2045" s="140"/>
      <c r="AA2045" s="242"/>
      <c r="AB2045" s="242"/>
      <c r="AC2045" s="242"/>
      <c r="AD2045" s="242"/>
      <c r="AE2045" s="101" t="str">
        <f t="shared" si="31"/>
        <v/>
      </c>
      <c r="AF2045" s="101"/>
      <c r="AG2045" s="101"/>
      <c r="AH2045" s="101"/>
      <c r="AI2045" s="101"/>
      <c r="AJ2045" s="101"/>
      <c r="AK2045" s="140"/>
      <c r="AL2045" s="140"/>
      <c r="AM2045" s="140"/>
      <c r="AN2045" s="140"/>
      <c r="AO2045" s="140"/>
    </row>
    <row r="2046" spans="1:41" ht="16" customHeight="1" x14ac:dyDescent="0.35">
      <c r="A2046" s="132"/>
      <c r="B2046" s="133"/>
      <c r="C2046" s="133"/>
      <c r="D2046" s="133"/>
      <c r="E2046" s="133"/>
      <c r="F2046" s="134"/>
      <c r="G2046" s="135"/>
      <c r="H2046" s="136"/>
      <c r="I2046" s="108"/>
      <c r="J2046" s="109"/>
      <c r="K2046" s="109"/>
      <c r="L2046" s="109"/>
      <c r="M2046" s="109"/>
      <c r="N2046" s="109"/>
      <c r="O2046" s="109"/>
      <c r="P2046" s="109"/>
      <c r="Q2046" s="109"/>
      <c r="R2046" s="109"/>
      <c r="S2046" s="109"/>
      <c r="T2046" s="241"/>
      <c r="U2046" s="157"/>
      <c r="V2046" s="157"/>
      <c r="W2046" s="158"/>
      <c r="X2046" s="140"/>
      <c r="Y2046" s="140"/>
      <c r="Z2046" s="140"/>
      <c r="AA2046" s="242"/>
      <c r="AB2046" s="242"/>
      <c r="AC2046" s="242"/>
      <c r="AD2046" s="242"/>
      <c r="AE2046" s="101" t="str">
        <f t="shared" si="31"/>
        <v/>
      </c>
      <c r="AF2046" s="101"/>
      <c r="AG2046" s="101"/>
      <c r="AH2046" s="101"/>
      <c r="AI2046" s="101"/>
      <c r="AJ2046" s="101"/>
      <c r="AK2046" s="140"/>
      <c r="AL2046" s="140"/>
      <c r="AM2046" s="140"/>
      <c r="AN2046" s="140"/>
      <c r="AO2046" s="140"/>
    </row>
    <row r="2047" spans="1:41" ht="16" customHeight="1" x14ac:dyDescent="0.35">
      <c r="A2047" s="132"/>
      <c r="B2047" s="133"/>
      <c r="C2047" s="133"/>
      <c r="D2047" s="133"/>
      <c r="E2047" s="133"/>
      <c r="F2047" s="134"/>
      <c r="G2047" s="135"/>
      <c r="H2047" s="136"/>
      <c r="I2047" s="108"/>
      <c r="J2047" s="109"/>
      <c r="K2047" s="109"/>
      <c r="L2047" s="109"/>
      <c r="M2047" s="109"/>
      <c r="N2047" s="109"/>
      <c r="O2047" s="109"/>
      <c r="P2047" s="109"/>
      <c r="Q2047" s="109"/>
      <c r="R2047" s="109"/>
      <c r="S2047" s="109"/>
      <c r="T2047" s="241"/>
      <c r="U2047" s="157"/>
      <c r="V2047" s="157"/>
      <c r="W2047" s="158"/>
      <c r="X2047" s="140"/>
      <c r="Y2047" s="140"/>
      <c r="Z2047" s="140"/>
      <c r="AA2047" s="242"/>
      <c r="AB2047" s="242"/>
      <c r="AC2047" s="242"/>
      <c r="AD2047" s="242"/>
      <c r="AE2047" s="101" t="str">
        <f t="shared" si="31"/>
        <v/>
      </c>
      <c r="AF2047" s="101"/>
      <c r="AG2047" s="101"/>
      <c r="AH2047" s="101"/>
      <c r="AI2047" s="101"/>
      <c r="AJ2047" s="101"/>
      <c r="AK2047" s="140"/>
      <c r="AL2047" s="140"/>
      <c r="AM2047" s="140"/>
      <c r="AN2047" s="140"/>
      <c r="AO2047" s="140"/>
    </row>
    <row r="2048" spans="1:41" ht="16" customHeight="1" x14ac:dyDescent="0.35">
      <c r="A2048" s="132"/>
      <c r="B2048" s="133"/>
      <c r="C2048" s="133"/>
      <c r="D2048" s="133"/>
      <c r="E2048" s="133"/>
      <c r="F2048" s="134"/>
      <c r="G2048" s="135"/>
      <c r="H2048" s="136"/>
      <c r="I2048" s="108"/>
      <c r="J2048" s="109"/>
      <c r="K2048" s="109"/>
      <c r="L2048" s="109"/>
      <c r="M2048" s="109"/>
      <c r="N2048" s="109"/>
      <c r="O2048" s="109"/>
      <c r="P2048" s="109"/>
      <c r="Q2048" s="109"/>
      <c r="R2048" s="109"/>
      <c r="S2048" s="109"/>
      <c r="T2048" s="241"/>
      <c r="U2048" s="157"/>
      <c r="V2048" s="157"/>
      <c r="W2048" s="158"/>
      <c r="X2048" s="140"/>
      <c r="Y2048" s="140"/>
      <c r="Z2048" s="140"/>
      <c r="AA2048" s="242"/>
      <c r="AB2048" s="242"/>
      <c r="AC2048" s="242"/>
      <c r="AD2048" s="242"/>
      <c r="AE2048" s="101" t="str">
        <f t="shared" si="31"/>
        <v/>
      </c>
      <c r="AF2048" s="101"/>
      <c r="AG2048" s="101"/>
      <c r="AH2048" s="101"/>
      <c r="AI2048" s="101"/>
      <c r="AJ2048" s="101"/>
      <c r="AK2048" s="140"/>
      <c r="AL2048" s="140"/>
      <c r="AM2048" s="140"/>
      <c r="AN2048" s="140"/>
      <c r="AO2048" s="140"/>
    </row>
    <row r="2049" spans="1:41" ht="16" customHeight="1" x14ac:dyDescent="0.35">
      <c r="A2049" s="132"/>
      <c r="B2049" s="133"/>
      <c r="C2049" s="133"/>
      <c r="D2049" s="133"/>
      <c r="E2049" s="133"/>
      <c r="F2049" s="134"/>
      <c r="G2049" s="135"/>
      <c r="H2049" s="136"/>
      <c r="I2049" s="108"/>
      <c r="J2049" s="109"/>
      <c r="K2049" s="109"/>
      <c r="L2049" s="109"/>
      <c r="M2049" s="109"/>
      <c r="N2049" s="109"/>
      <c r="O2049" s="109"/>
      <c r="P2049" s="109"/>
      <c r="Q2049" s="109"/>
      <c r="R2049" s="109"/>
      <c r="S2049" s="109"/>
      <c r="T2049" s="241"/>
      <c r="U2049" s="157"/>
      <c r="V2049" s="157"/>
      <c r="W2049" s="158"/>
      <c r="X2049" s="140"/>
      <c r="Y2049" s="140"/>
      <c r="Z2049" s="140"/>
      <c r="AA2049" s="242"/>
      <c r="AB2049" s="242"/>
      <c r="AC2049" s="242"/>
      <c r="AD2049" s="242"/>
      <c r="AE2049" s="101" t="str">
        <f t="shared" si="31"/>
        <v/>
      </c>
      <c r="AF2049" s="101"/>
      <c r="AG2049" s="101"/>
      <c r="AH2049" s="101"/>
      <c r="AI2049" s="101"/>
      <c r="AJ2049" s="101"/>
      <c r="AK2049" s="140"/>
      <c r="AL2049" s="140"/>
      <c r="AM2049" s="140"/>
      <c r="AN2049" s="140"/>
      <c r="AO2049" s="140"/>
    </row>
    <row r="2050" spans="1:41" ht="16" customHeight="1" x14ac:dyDescent="0.35">
      <c r="A2050" s="132"/>
      <c r="B2050" s="133"/>
      <c r="C2050" s="133"/>
      <c r="D2050" s="133"/>
      <c r="E2050" s="133"/>
      <c r="F2050" s="134"/>
      <c r="G2050" s="135"/>
      <c r="H2050" s="136"/>
      <c r="I2050" s="108"/>
      <c r="J2050" s="109"/>
      <c r="K2050" s="109"/>
      <c r="L2050" s="109"/>
      <c r="M2050" s="109"/>
      <c r="N2050" s="109"/>
      <c r="O2050" s="109"/>
      <c r="P2050" s="109"/>
      <c r="Q2050" s="109"/>
      <c r="R2050" s="109"/>
      <c r="S2050" s="109"/>
      <c r="T2050" s="241"/>
      <c r="U2050" s="157"/>
      <c r="V2050" s="157"/>
      <c r="W2050" s="158"/>
      <c r="X2050" s="140"/>
      <c r="Y2050" s="140"/>
      <c r="Z2050" s="140"/>
      <c r="AA2050" s="242"/>
      <c r="AB2050" s="242"/>
      <c r="AC2050" s="242"/>
      <c r="AD2050" s="242"/>
      <c r="AE2050" s="101" t="str">
        <f t="shared" si="31"/>
        <v/>
      </c>
      <c r="AF2050" s="101"/>
      <c r="AG2050" s="101"/>
      <c r="AH2050" s="101"/>
      <c r="AI2050" s="101"/>
      <c r="AJ2050" s="101"/>
      <c r="AK2050" s="140"/>
      <c r="AL2050" s="140"/>
      <c r="AM2050" s="140"/>
      <c r="AN2050" s="140"/>
      <c r="AO2050" s="140"/>
    </row>
    <row r="2051" spans="1:41" ht="16" customHeight="1" x14ac:dyDescent="0.35">
      <c r="A2051" s="132"/>
      <c r="B2051" s="133"/>
      <c r="C2051" s="133"/>
      <c r="D2051" s="133"/>
      <c r="E2051" s="133"/>
      <c r="F2051" s="134"/>
      <c r="G2051" s="135"/>
      <c r="H2051" s="136"/>
      <c r="I2051" s="108"/>
      <c r="J2051" s="109"/>
      <c r="K2051" s="109"/>
      <c r="L2051" s="109"/>
      <c r="M2051" s="109"/>
      <c r="N2051" s="109"/>
      <c r="O2051" s="109"/>
      <c r="P2051" s="109"/>
      <c r="Q2051" s="109"/>
      <c r="R2051" s="109"/>
      <c r="S2051" s="109"/>
      <c r="T2051" s="241"/>
      <c r="U2051" s="157"/>
      <c r="V2051" s="157"/>
      <c r="W2051" s="158"/>
      <c r="X2051" s="140"/>
      <c r="Y2051" s="140"/>
      <c r="Z2051" s="140"/>
      <c r="AA2051" s="242"/>
      <c r="AB2051" s="242"/>
      <c r="AC2051" s="242"/>
      <c r="AD2051" s="242"/>
      <c r="AE2051" s="101" t="str">
        <f t="shared" si="31"/>
        <v/>
      </c>
      <c r="AF2051" s="101"/>
      <c r="AG2051" s="101"/>
      <c r="AH2051" s="101"/>
      <c r="AI2051" s="101"/>
      <c r="AJ2051" s="101"/>
      <c r="AK2051" s="140"/>
      <c r="AL2051" s="140"/>
      <c r="AM2051" s="140"/>
      <c r="AN2051" s="140"/>
      <c r="AO2051" s="140"/>
    </row>
    <row r="2052" spans="1:41" ht="16" customHeight="1" x14ac:dyDescent="0.35">
      <c r="A2052" s="132"/>
      <c r="B2052" s="133"/>
      <c r="C2052" s="133"/>
      <c r="D2052" s="133"/>
      <c r="E2052" s="133"/>
      <c r="F2052" s="134"/>
      <c r="G2052" s="135"/>
      <c r="H2052" s="136"/>
      <c r="I2052" s="108"/>
      <c r="J2052" s="109"/>
      <c r="K2052" s="109"/>
      <c r="L2052" s="109"/>
      <c r="M2052" s="109"/>
      <c r="N2052" s="109"/>
      <c r="O2052" s="109"/>
      <c r="P2052" s="109"/>
      <c r="Q2052" s="109"/>
      <c r="R2052" s="109"/>
      <c r="S2052" s="109"/>
      <c r="T2052" s="241"/>
      <c r="U2052" s="157"/>
      <c r="V2052" s="157"/>
      <c r="W2052" s="158"/>
      <c r="X2052" s="140"/>
      <c r="Y2052" s="140"/>
      <c r="Z2052" s="140"/>
      <c r="AA2052" s="242"/>
      <c r="AB2052" s="242"/>
      <c r="AC2052" s="242"/>
      <c r="AD2052" s="242"/>
      <c r="AE2052" s="101" t="str">
        <f t="shared" si="31"/>
        <v/>
      </c>
      <c r="AF2052" s="101"/>
      <c r="AG2052" s="101"/>
      <c r="AH2052" s="101"/>
      <c r="AI2052" s="101"/>
      <c r="AJ2052" s="101"/>
      <c r="AK2052" s="140"/>
      <c r="AL2052" s="140"/>
      <c r="AM2052" s="140"/>
      <c r="AN2052" s="140"/>
      <c r="AO2052" s="140"/>
    </row>
    <row r="2053" spans="1:41" ht="16" customHeight="1" x14ac:dyDescent="0.35">
      <c r="A2053" s="132"/>
      <c r="B2053" s="133"/>
      <c r="C2053" s="133"/>
      <c r="D2053" s="133"/>
      <c r="E2053" s="133"/>
      <c r="F2053" s="134"/>
      <c r="G2053" s="135"/>
      <c r="H2053" s="136"/>
      <c r="I2053" s="108"/>
      <c r="J2053" s="109"/>
      <c r="K2053" s="109"/>
      <c r="L2053" s="109"/>
      <c r="M2053" s="109"/>
      <c r="N2053" s="109"/>
      <c r="O2053" s="109"/>
      <c r="P2053" s="109"/>
      <c r="Q2053" s="109"/>
      <c r="R2053" s="109"/>
      <c r="S2053" s="109"/>
      <c r="T2053" s="241"/>
      <c r="U2053" s="157"/>
      <c r="V2053" s="157"/>
      <c r="W2053" s="158"/>
      <c r="X2053" s="140"/>
      <c r="Y2053" s="140"/>
      <c r="Z2053" s="140"/>
      <c r="AA2053" s="242"/>
      <c r="AB2053" s="242"/>
      <c r="AC2053" s="242"/>
      <c r="AD2053" s="242"/>
      <c r="AE2053" s="101" t="str">
        <f t="shared" si="31"/>
        <v/>
      </c>
      <c r="AF2053" s="101"/>
      <c r="AG2053" s="101"/>
      <c r="AH2053" s="101"/>
      <c r="AI2053" s="101"/>
      <c r="AJ2053" s="101"/>
      <c r="AK2053" s="140"/>
      <c r="AL2053" s="140"/>
      <c r="AM2053" s="140"/>
      <c r="AN2053" s="140"/>
      <c r="AO2053" s="140"/>
    </row>
    <row r="2054" spans="1:41" ht="16" customHeight="1" x14ac:dyDescent="0.35">
      <c r="A2054" s="132"/>
      <c r="B2054" s="133"/>
      <c r="C2054" s="133"/>
      <c r="D2054" s="133"/>
      <c r="E2054" s="133"/>
      <c r="F2054" s="134"/>
      <c r="G2054" s="135"/>
      <c r="H2054" s="136"/>
      <c r="I2054" s="108"/>
      <c r="J2054" s="109"/>
      <c r="K2054" s="109"/>
      <c r="L2054" s="109"/>
      <c r="M2054" s="109"/>
      <c r="N2054" s="109"/>
      <c r="O2054" s="109"/>
      <c r="P2054" s="109"/>
      <c r="Q2054" s="109"/>
      <c r="R2054" s="109"/>
      <c r="S2054" s="109"/>
      <c r="T2054" s="241"/>
      <c r="U2054" s="157"/>
      <c r="V2054" s="157"/>
      <c r="W2054" s="158"/>
      <c r="X2054" s="140"/>
      <c r="Y2054" s="140"/>
      <c r="Z2054" s="140"/>
      <c r="AA2054" s="242"/>
      <c r="AB2054" s="242"/>
      <c r="AC2054" s="242"/>
      <c r="AD2054" s="242"/>
      <c r="AE2054" s="101" t="str">
        <f t="shared" si="31"/>
        <v/>
      </c>
      <c r="AF2054" s="101"/>
      <c r="AG2054" s="101"/>
      <c r="AH2054" s="101"/>
      <c r="AI2054" s="101"/>
      <c r="AJ2054" s="101"/>
      <c r="AK2054" s="140"/>
      <c r="AL2054" s="140"/>
      <c r="AM2054" s="140"/>
      <c r="AN2054" s="140"/>
      <c r="AO2054" s="140"/>
    </row>
    <row r="2055" spans="1:41" ht="16" customHeight="1" x14ac:dyDescent="0.35">
      <c r="A2055" s="132"/>
      <c r="B2055" s="133"/>
      <c r="C2055" s="133"/>
      <c r="D2055" s="133"/>
      <c r="E2055" s="133"/>
      <c r="F2055" s="134"/>
      <c r="G2055" s="135"/>
      <c r="H2055" s="136"/>
      <c r="I2055" s="108"/>
      <c r="J2055" s="109"/>
      <c r="K2055" s="109"/>
      <c r="L2055" s="109"/>
      <c r="M2055" s="109"/>
      <c r="N2055" s="109"/>
      <c r="O2055" s="109"/>
      <c r="P2055" s="109"/>
      <c r="Q2055" s="109"/>
      <c r="R2055" s="109"/>
      <c r="S2055" s="109"/>
      <c r="T2055" s="241"/>
      <c r="U2055" s="157"/>
      <c r="V2055" s="157"/>
      <c r="W2055" s="158"/>
      <c r="X2055" s="140"/>
      <c r="Y2055" s="140"/>
      <c r="Z2055" s="140"/>
      <c r="AA2055" s="242"/>
      <c r="AB2055" s="242"/>
      <c r="AC2055" s="242"/>
      <c r="AD2055" s="242"/>
      <c r="AE2055" s="101" t="str">
        <f t="shared" si="31"/>
        <v/>
      </c>
      <c r="AF2055" s="101"/>
      <c r="AG2055" s="101"/>
      <c r="AH2055" s="101"/>
      <c r="AI2055" s="101"/>
      <c r="AJ2055" s="101"/>
      <c r="AK2055" s="140"/>
      <c r="AL2055" s="140"/>
      <c r="AM2055" s="140"/>
      <c r="AN2055" s="140"/>
      <c r="AO2055" s="140"/>
    </row>
    <row r="2056" spans="1:41" ht="16" customHeight="1" x14ac:dyDescent="0.35">
      <c r="A2056" s="132"/>
      <c r="B2056" s="133"/>
      <c r="C2056" s="133"/>
      <c r="D2056" s="133"/>
      <c r="E2056" s="133"/>
      <c r="F2056" s="134"/>
      <c r="G2056" s="135"/>
      <c r="H2056" s="136"/>
      <c r="I2056" s="108"/>
      <c r="J2056" s="109"/>
      <c r="K2056" s="109"/>
      <c r="L2056" s="109"/>
      <c r="M2056" s="109"/>
      <c r="N2056" s="109"/>
      <c r="O2056" s="109"/>
      <c r="P2056" s="109"/>
      <c r="Q2056" s="109"/>
      <c r="R2056" s="109"/>
      <c r="S2056" s="109"/>
      <c r="T2056" s="241"/>
      <c r="U2056" s="157"/>
      <c r="V2056" s="157"/>
      <c r="W2056" s="158"/>
      <c r="X2056" s="140"/>
      <c r="Y2056" s="140"/>
      <c r="Z2056" s="140"/>
      <c r="AA2056" s="242"/>
      <c r="AB2056" s="242"/>
      <c r="AC2056" s="242"/>
      <c r="AD2056" s="242"/>
      <c r="AE2056" s="101" t="str">
        <f t="shared" si="31"/>
        <v/>
      </c>
      <c r="AF2056" s="101"/>
      <c r="AG2056" s="101"/>
      <c r="AH2056" s="101"/>
      <c r="AI2056" s="101"/>
      <c r="AJ2056" s="101"/>
      <c r="AK2056" s="140"/>
      <c r="AL2056" s="140"/>
      <c r="AM2056" s="140"/>
      <c r="AN2056" s="140"/>
      <c r="AO2056" s="140"/>
    </row>
    <row r="2057" spans="1:41" ht="16" customHeight="1" x14ac:dyDescent="0.35">
      <c r="A2057" s="132"/>
      <c r="B2057" s="133"/>
      <c r="C2057" s="133"/>
      <c r="D2057" s="133"/>
      <c r="E2057" s="133"/>
      <c r="F2057" s="134"/>
      <c r="G2057" s="135"/>
      <c r="H2057" s="136"/>
      <c r="I2057" s="108"/>
      <c r="J2057" s="109"/>
      <c r="K2057" s="109"/>
      <c r="L2057" s="109"/>
      <c r="M2057" s="109"/>
      <c r="N2057" s="109"/>
      <c r="O2057" s="109"/>
      <c r="P2057" s="109"/>
      <c r="Q2057" s="109"/>
      <c r="R2057" s="109"/>
      <c r="S2057" s="109"/>
      <c r="T2057" s="241"/>
      <c r="U2057" s="157"/>
      <c r="V2057" s="157"/>
      <c r="W2057" s="158"/>
      <c r="X2057" s="140"/>
      <c r="Y2057" s="140"/>
      <c r="Z2057" s="140"/>
      <c r="AA2057" s="242"/>
      <c r="AB2057" s="242"/>
      <c r="AC2057" s="242"/>
      <c r="AD2057" s="242"/>
      <c r="AE2057" s="101" t="str">
        <f t="shared" si="31"/>
        <v/>
      </c>
      <c r="AF2057" s="101"/>
      <c r="AG2057" s="101"/>
      <c r="AH2057" s="101"/>
      <c r="AI2057" s="101"/>
      <c r="AJ2057" s="101"/>
      <c r="AK2057" s="140"/>
      <c r="AL2057" s="140"/>
      <c r="AM2057" s="140"/>
      <c r="AN2057" s="140"/>
      <c r="AO2057" s="140"/>
    </row>
    <row r="2058" spans="1:41" ht="16" customHeight="1" x14ac:dyDescent="0.35">
      <c r="A2058" s="132"/>
      <c r="B2058" s="133"/>
      <c r="C2058" s="133"/>
      <c r="D2058" s="133"/>
      <c r="E2058" s="133"/>
      <c r="F2058" s="134"/>
      <c r="G2058" s="135"/>
      <c r="H2058" s="136"/>
      <c r="I2058" s="108"/>
      <c r="J2058" s="109"/>
      <c r="K2058" s="109"/>
      <c r="L2058" s="109"/>
      <c r="M2058" s="109"/>
      <c r="N2058" s="109"/>
      <c r="O2058" s="109"/>
      <c r="P2058" s="109"/>
      <c r="Q2058" s="109"/>
      <c r="R2058" s="109"/>
      <c r="S2058" s="109"/>
      <c r="T2058" s="241"/>
      <c r="U2058" s="157"/>
      <c r="V2058" s="157"/>
      <c r="W2058" s="158"/>
      <c r="X2058" s="140"/>
      <c r="Y2058" s="140"/>
      <c r="Z2058" s="140"/>
      <c r="AA2058" s="242"/>
      <c r="AB2058" s="242"/>
      <c r="AC2058" s="242"/>
      <c r="AD2058" s="242"/>
      <c r="AE2058" s="101" t="str">
        <f t="shared" si="31"/>
        <v/>
      </c>
      <c r="AF2058" s="101"/>
      <c r="AG2058" s="101"/>
      <c r="AH2058" s="101"/>
      <c r="AI2058" s="101"/>
      <c r="AJ2058" s="101"/>
      <c r="AK2058" s="140"/>
      <c r="AL2058" s="140"/>
      <c r="AM2058" s="140"/>
      <c r="AN2058" s="140"/>
      <c r="AO2058" s="140"/>
    </row>
    <row r="2059" spans="1:41" ht="16" customHeight="1" x14ac:dyDescent="0.35">
      <c r="A2059" s="132"/>
      <c r="B2059" s="133"/>
      <c r="C2059" s="133"/>
      <c r="D2059" s="133"/>
      <c r="E2059" s="133"/>
      <c r="F2059" s="134"/>
      <c r="G2059" s="135"/>
      <c r="H2059" s="136"/>
      <c r="I2059" s="108"/>
      <c r="J2059" s="109"/>
      <c r="K2059" s="109"/>
      <c r="L2059" s="109"/>
      <c r="M2059" s="109"/>
      <c r="N2059" s="109"/>
      <c r="O2059" s="109"/>
      <c r="P2059" s="109"/>
      <c r="Q2059" s="109"/>
      <c r="R2059" s="109"/>
      <c r="S2059" s="109"/>
      <c r="T2059" s="241"/>
      <c r="U2059" s="157"/>
      <c r="V2059" s="157"/>
      <c r="W2059" s="158"/>
      <c r="X2059" s="140"/>
      <c r="Y2059" s="140"/>
      <c r="Z2059" s="140"/>
      <c r="AA2059" s="242"/>
      <c r="AB2059" s="242"/>
      <c r="AC2059" s="242"/>
      <c r="AD2059" s="242"/>
      <c r="AE2059" s="101" t="str">
        <f t="shared" si="31"/>
        <v/>
      </c>
      <c r="AF2059" s="101"/>
      <c r="AG2059" s="101"/>
      <c r="AH2059" s="101"/>
      <c r="AI2059" s="101"/>
      <c r="AJ2059" s="101"/>
      <c r="AK2059" s="140"/>
      <c r="AL2059" s="140"/>
      <c r="AM2059" s="140"/>
      <c r="AN2059" s="140"/>
      <c r="AO2059" s="140"/>
    </row>
    <row r="2060" spans="1:41" ht="16" customHeight="1" x14ac:dyDescent="0.35">
      <c r="A2060" s="132"/>
      <c r="B2060" s="133"/>
      <c r="C2060" s="133"/>
      <c r="D2060" s="133"/>
      <c r="E2060" s="133"/>
      <c r="F2060" s="134"/>
      <c r="G2060" s="135"/>
      <c r="H2060" s="136"/>
      <c r="I2060" s="108"/>
      <c r="J2060" s="109"/>
      <c r="K2060" s="109"/>
      <c r="L2060" s="109"/>
      <c r="M2060" s="109"/>
      <c r="N2060" s="109"/>
      <c r="O2060" s="109"/>
      <c r="P2060" s="109"/>
      <c r="Q2060" s="109"/>
      <c r="R2060" s="109"/>
      <c r="S2060" s="109"/>
      <c r="T2060" s="241"/>
      <c r="U2060" s="157"/>
      <c r="V2060" s="157"/>
      <c r="W2060" s="158"/>
      <c r="X2060" s="140"/>
      <c r="Y2060" s="140"/>
      <c r="Z2060" s="140"/>
      <c r="AA2060" s="242"/>
      <c r="AB2060" s="242"/>
      <c r="AC2060" s="242"/>
      <c r="AD2060" s="242"/>
      <c r="AE2060" s="101" t="str">
        <f t="shared" si="31"/>
        <v/>
      </c>
      <c r="AF2060" s="101"/>
      <c r="AG2060" s="101"/>
      <c r="AH2060" s="101"/>
      <c r="AI2060" s="101"/>
      <c r="AJ2060" s="101"/>
      <c r="AK2060" s="140"/>
      <c r="AL2060" s="140"/>
      <c r="AM2060" s="140"/>
      <c r="AN2060" s="140"/>
      <c r="AO2060" s="140"/>
    </row>
    <row r="2061" spans="1:41" ht="16" customHeight="1" x14ac:dyDescent="0.35">
      <c r="A2061" s="132"/>
      <c r="B2061" s="133"/>
      <c r="C2061" s="133"/>
      <c r="D2061" s="133"/>
      <c r="E2061" s="133"/>
      <c r="F2061" s="134"/>
      <c r="G2061" s="135"/>
      <c r="H2061" s="136"/>
      <c r="I2061" s="108"/>
      <c r="J2061" s="109"/>
      <c r="K2061" s="109"/>
      <c r="L2061" s="109"/>
      <c r="M2061" s="109"/>
      <c r="N2061" s="109"/>
      <c r="O2061" s="109"/>
      <c r="P2061" s="109"/>
      <c r="Q2061" s="109"/>
      <c r="R2061" s="109"/>
      <c r="S2061" s="109"/>
      <c r="T2061" s="241"/>
      <c r="U2061" s="157"/>
      <c r="V2061" s="157"/>
      <c r="W2061" s="158"/>
      <c r="X2061" s="140"/>
      <c r="Y2061" s="140"/>
      <c r="Z2061" s="140"/>
      <c r="AA2061" s="242"/>
      <c r="AB2061" s="242"/>
      <c r="AC2061" s="242"/>
      <c r="AD2061" s="242"/>
      <c r="AE2061" s="101" t="str">
        <f t="shared" si="31"/>
        <v/>
      </c>
      <c r="AF2061" s="101"/>
      <c r="AG2061" s="101"/>
      <c r="AH2061" s="101"/>
      <c r="AI2061" s="101"/>
      <c r="AJ2061" s="101"/>
      <c r="AK2061" s="140"/>
      <c r="AL2061" s="140"/>
      <c r="AM2061" s="140"/>
      <c r="AN2061" s="140"/>
      <c r="AO2061" s="140"/>
    </row>
    <row r="2062" spans="1:41" ht="16" customHeight="1" x14ac:dyDescent="0.35">
      <c r="A2062" s="132"/>
      <c r="B2062" s="133"/>
      <c r="C2062" s="133"/>
      <c r="D2062" s="133"/>
      <c r="E2062" s="133"/>
      <c r="F2062" s="134"/>
      <c r="G2062" s="135"/>
      <c r="H2062" s="136"/>
      <c r="I2062" s="108"/>
      <c r="J2062" s="109"/>
      <c r="K2062" s="109"/>
      <c r="L2062" s="109"/>
      <c r="M2062" s="109"/>
      <c r="N2062" s="109"/>
      <c r="O2062" s="109"/>
      <c r="P2062" s="109"/>
      <c r="Q2062" s="109"/>
      <c r="R2062" s="109"/>
      <c r="S2062" s="109"/>
      <c r="T2062" s="241"/>
      <c r="U2062" s="157"/>
      <c r="V2062" s="157"/>
      <c r="W2062" s="158"/>
      <c r="X2062" s="140"/>
      <c r="Y2062" s="140"/>
      <c r="Z2062" s="140"/>
      <c r="AA2062" s="242"/>
      <c r="AB2062" s="242"/>
      <c r="AC2062" s="242"/>
      <c r="AD2062" s="242"/>
      <c r="AE2062" s="101" t="str">
        <f t="shared" si="31"/>
        <v/>
      </c>
      <c r="AF2062" s="101"/>
      <c r="AG2062" s="101"/>
      <c r="AH2062" s="101"/>
      <c r="AI2062" s="101"/>
      <c r="AJ2062" s="101"/>
      <c r="AK2062" s="140"/>
      <c r="AL2062" s="140"/>
      <c r="AM2062" s="140"/>
      <c r="AN2062" s="140"/>
      <c r="AO2062" s="140"/>
    </row>
    <row r="2063" spans="1:41" ht="16" customHeight="1" x14ac:dyDescent="0.35">
      <c r="A2063" s="132"/>
      <c r="B2063" s="133"/>
      <c r="C2063" s="133"/>
      <c r="D2063" s="133"/>
      <c r="E2063" s="133"/>
      <c r="F2063" s="134"/>
      <c r="G2063" s="135"/>
      <c r="H2063" s="136"/>
      <c r="I2063" s="108"/>
      <c r="J2063" s="109"/>
      <c r="K2063" s="109"/>
      <c r="L2063" s="109"/>
      <c r="M2063" s="109"/>
      <c r="N2063" s="109"/>
      <c r="O2063" s="109"/>
      <c r="P2063" s="109"/>
      <c r="Q2063" s="109"/>
      <c r="R2063" s="109"/>
      <c r="S2063" s="109"/>
      <c r="T2063" s="241"/>
      <c r="U2063" s="157"/>
      <c r="V2063" s="157"/>
      <c r="W2063" s="158"/>
      <c r="X2063" s="140"/>
      <c r="Y2063" s="140"/>
      <c r="Z2063" s="140"/>
      <c r="AA2063" s="242"/>
      <c r="AB2063" s="242"/>
      <c r="AC2063" s="242"/>
      <c r="AD2063" s="242"/>
      <c r="AE2063" s="101" t="str">
        <f t="shared" si="31"/>
        <v/>
      </c>
      <c r="AF2063" s="101"/>
      <c r="AG2063" s="101"/>
      <c r="AH2063" s="101"/>
      <c r="AI2063" s="101"/>
      <c r="AJ2063" s="101"/>
      <c r="AK2063" s="140"/>
      <c r="AL2063" s="140"/>
      <c r="AM2063" s="140"/>
      <c r="AN2063" s="140"/>
      <c r="AO2063" s="140"/>
    </row>
    <row r="2064" spans="1:41" ht="16" customHeight="1" x14ac:dyDescent="0.35">
      <c r="A2064" s="132"/>
      <c r="B2064" s="133"/>
      <c r="C2064" s="133"/>
      <c r="D2064" s="133"/>
      <c r="E2064" s="133"/>
      <c r="F2064" s="134"/>
      <c r="G2064" s="135"/>
      <c r="H2064" s="136"/>
      <c r="I2064" s="108"/>
      <c r="J2064" s="109"/>
      <c r="K2064" s="109"/>
      <c r="L2064" s="109"/>
      <c r="M2064" s="109"/>
      <c r="N2064" s="109"/>
      <c r="O2064" s="109"/>
      <c r="P2064" s="109"/>
      <c r="Q2064" s="109"/>
      <c r="R2064" s="109"/>
      <c r="S2064" s="109"/>
      <c r="T2064" s="241"/>
      <c r="U2064" s="157"/>
      <c r="V2064" s="157"/>
      <c r="W2064" s="158"/>
      <c r="X2064" s="140"/>
      <c r="Y2064" s="140"/>
      <c r="Z2064" s="140"/>
      <c r="AA2064" s="242"/>
      <c r="AB2064" s="242"/>
      <c r="AC2064" s="242"/>
      <c r="AD2064" s="242"/>
      <c r="AE2064" s="101" t="str">
        <f t="shared" si="31"/>
        <v/>
      </c>
      <c r="AF2064" s="101"/>
      <c r="AG2064" s="101"/>
      <c r="AH2064" s="101"/>
      <c r="AI2064" s="101"/>
      <c r="AJ2064" s="101"/>
      <c r="AK2064" s="140"/>
      <c r="AL2064" s="140"/>
      <c r="AM2064" s="140"/>
      <c r="AN2064" s="140"/>
      <c r="AO2064" s="140"/>
    </row>
    <row r="2065" spans="1:41" ht="16" customHeight="1" x14ac:dyDescent="0.35">
      <c r="A2065" s="132"/>
      <c r="B2065" s="133"/>
      <c r="C2065" s="133"/>
      <c r="D2065" s="133"/>
      <c r="E2065" s="133"/>
      <c r="F2065" s="134"/>
      <c r="G2065" s="135"/>
      <c r="H2065" s="136"/>
      <c r="I2065" s="108"/>
      <c r="J2065" s="109"/>
      <c r="K2065" s="109"/>
      <c r="L2065" s="109"/>
      <c r="M2065" s="109"/>
      <c r="N2065" s="109"/>
      <c r="O2065" s="109"/>
      <c r="P2065" s="109"/>
      <c r="Q2065" s="109"/>
      <c r="R2065" s="109"/>
      <c r="S2065" s="109"/>
      <c r="T2065" s="241"/>
      <c r="U2065" s="157"/>
      <c r="V2065" s="157"/>
      <c r="W2065" s="158"/>
      <c r="X2065" s="140"/>
      <c r="Y2065" s="140"/>
      <c r="Z2065" s="140"/>
      <c r="AA2065" s="242"/>
      <c r="AB2065" s="242"/>
      <c r="AC2065" s="242"/>
      <c r="AD2065" s="242"/>
      <c r="AE2065" s="101" t="str">
        <f t="shared" si="31"/>
        <v/>
      </c>
      <c r="AF2065" s="101"/>
      <c r="AG2065" s="101"/>
      <c r="AH2065" s="101"/>
      <c r="AI2065" s="101"/>
      <c r="AJ2065" s="101"/>
      <c r="AK2065" s="140"/>
      <c r="AL2065" s="140"/>
      <c r="AM2065" s="140"/>
      <c r="AN2065" s="140"/>
      <c r="AO2065" s="140"/>
    </row>
    <row r="2066" spans="1:41" ht="16" customHeight="1" x14ac:dyDescent="0.35">
      <c r="A2066" s="132"/>
      <c r="B2066" s="133"/>
      <c r="C2066" s="133"/>
      <c r="D2066" s="133"/>
      <c r="E2066" s="133"/>
      <c r="F2066" s="134"/>
      <c r="G2066" s="135"/>
      <c r="H2066" s="136"/>
      <c r="I2066" s="108"/>
      <c r="J2066" s="109"/>
      <c r="K2066" s="109"/>
      <c r="L2066" s="109"/>
      <c r="M2066" s="109"/>
      <c r="N2066" s="109"/>
      <c r="O2066" s="109"/>
      <c r="P2066" s="109"/>
      <c r="Q2066" s="109"/>
      <c r="R2066" s="109"/>
      <c r="S2066" s="109"/>
      <c r="T2066" s="241"/>
      <c r="U2066" s="157"/>
      <c r="V2066" s="157"/>
      <c r="W2066" s="158"/>
      <c r="X2066" s="140"/>
      <c r="Y2066" s="140"/>
      <c r="Z2066" s="140"/>
      <c r="AA2066" s="242"/>
      <c r="AB2066" s="242"/>
      <c r="AC2066" s="242"/>
      <c r="AD2066" s="242"/>
      <c r="AE2066" s="101" t="str">
        <f t="shared" si="31"/>
        <v/>
      </c>
      <c r="AF2066" s="101"/>
      <c r="AG2066" s="101"/>
      <c r="AH2066" s="101"/>
      <c r="AI2066" s="101"/>
      <c r="AJ2066" s="101"/>
      <c r="AK2066" s="140"/>
      <c r="AL2066" s="140"/>
      <c r="AM2066" s="140"/>
      <c r="AN2066" s="140"/>
      <c r="AO2066" s="140"/>
    </row>
    <row r="2067" spans="1:41" ht="16" customHeight="1" x14ac:dyDescent="0.35">
      <c r="A2067" s="132"/>
      <c r="B2067" s="133"/>
      <c r="C2067" s="133"/>
      <c r="D2067" s="133"/>
      <c r="E2067" s="133"/>
      <c r="F2067" s="134"/>
      <c r="G2067" s="135"/>
      <c r="H2067" s="136"/>
      <c r="I2067" s="108"/>
      <c r="J2067" s="109"/>
      <c r="K2067" s="109"/>
      <c r="L2067" s="109"/>
      <c r="M2067" s="109"/>
      <c r="N2067" s="109"/>
      <c r="O2067" s="109"/>
      <c r="P2067" s="109"/>
      <c r="Q2067" s="109"/>
      <c r="R2067" s="109"/>
      <c r="S2067" s="109"/>
      <c r="T2067" s="241"/>
      <c r="U2067" s="157"/>
      <c r="V2067" s="157"/>
      <c r="W2067" s="158"/>
      <c r="X2067" s="140"/>
      <c r="Y2067" s="140"/>
      <c r="Z2067" s="140"/>
      <c r="AA2067" s="242"/>
      <c r="AB2067" s="242"/>
      <c r="AC2067" s="242"/>
      <c r="AD2067" s="242"/>
      <c r="AE2067" s="101" t="str">
        <f t="shared" si="31"/>
        <v/>
      </c>
      <c r="AF2067" s="101"/>
      <c r="AG2067" s="101"/>
      <c r="AH2067" s="101"/>
      <c r="AI2067" s="101"/>
      <c r="AJ2067" s="101"/>
      <c r="AK2067" s="140"/>
      <c r="AL2067" s="140"/>
      <c r="AM2067" s="140"/>
      <c r="AN2067" s="140"/>
      <c r="AO2067" s="140"/>
    </row>
    <row r="2068" spans="1:41" ht="16" customHeight="1" x14ac:dyDescent="0.35">
      <c r="A2068" s="132"/>
      <c r="B2068" s="133"/>
      <c r="C2068" s="133"/>
      <c r="D2068" s="133"/>
      <c r="E2068" s="133"/>
      <c r="F2068" s="134"/>
      <c r="G2068" s="135"/>
      <c r="H2068" s="136"/>
      <c r="I2068" s="108"/>
      <c r="J2068" s="109"/>
      <c r="K2068" s="109"/>
      <c r="L2068" s="109"/>
      <c r="M2068" s="109"/>
      <c r="N2068" s="109"/>
      <c r="O2068" s="109"/>
      <c r="P2068" s="109"/>
      <c r="Q2068" s="109"/>
      <c r="R2068" s="109"/>
      <c r="S2068" s="109"/>
      <c r="T2068" s="241"/>
      <c r="U2068" s="157"/>
      <c r="V2068" s="157"/>
      <c r="W2068" s="158"/>
      <c r="X2068" s="140"/>
      <c r="Y2068" s="140"/>
      <c r="Z2068" s="140"/>
      <c r="AA2068" s="242"/>
      <c r="AB2068" s="242"/>
      <c r="AC2068" s="242"/>
      <c r="AD2068" s="242"/>
      <c r="AE2068" s="101" t="str">
        <f t="shared" si="31"/>
        <v/>
      </c>
      <c r="AF2068" s="101"/>
      <c r="AG2068" s="101"/>
      <c r="AH2068" s="101"/>
      <c r="AI2068" s="101"/>
      <c r="AJ2068" s="101"/>
      <c r="AK2068" s="140"/>
      <c r="AL2068" s="140"/>
      <c r="AM2068" s="140"/>
      <c r="AN2068" s="140"/>
      <c r="AO2068" s="140"/>
    </row>
    <row r="2069" spans="1:41" ht="16" customHeight="1" x14ac:dyDescent="0.35">
      <c r="A2069" s="132"/>
      <c r="B2069" s="133"/>
      <c r="C2069" s="133"/>
      <c r="D2069" s="133"/>
      <c r="E2069" s="133"/>
      <c r="F2069" s="134"/>
      <c r="G2069" s="135"/>
      <c r="H2069" s="136"/>
      <c r="I2069" s="108"/>
      <c r="J2069" s="109"/>
      <c r="K2069" s="109"/>
      <c r="L2069" s="109"/>
      <c r="M2069" s="109"/>
      <c r="N2069" s="109"/>
      <c r="O2069" s="109"/>
      <c r="P2069" s="109"/>
      <c r="Q2069" s="109"/>
      <c r="R2069" s="109"/>
      <c r="S2069" s="109"/>
      <c r="T2069" s="241"/>
      <c r="U2069" s="157"/>
      <c r="V2069" s="157"/>
      <c r="W2069" s="158"/>
      <c r="X2069" s="140"/>
      <c r="Y2069" s="140"/>
      <c r="Z2069" s="140"/>
      <c r="AA2069" s="242"/>
      <c r="AB2069" s="242"/>
      <c r="AC2069" s="242"/>
      <c r="AD2069" s="242"/>
      <c r="AE2069" s="101" t="str">
        <f t="shared" si="31"/>
        <v/>
      </c>
      <c r="AF2069" s="101"/>
      <c r="AG2069" s="101"/>
      <c r="AH2069" s="101"/>
      <c r="AI2069" s="101"/>
      <c r="AJ2069" s="101"/>
      <c r="AK2069" s="140"/>
      <c r="AL2069" s="140"/>
      <c r="AM2069" s="140"/>
      <c r="AN2069" s="140"/>
      <c r="AO2069" s="140"/>
    </row>
    <row r="2070" spans="1:41" ht="16" customHeight="1" x14ac:dyDescent="0.35">
      <c r="A2070" s="132"/>
      <c r="B2070" s="133"/>
      <c r="C2070" s="133"/>
      <c r="D2070" s="133"/>
      <c r="E2070" s="133"/>
      <c r="F2070" s="134"/>
      <c r="G2070" s="135"/>
      <c r="H2070" s="136"/>
      <c r="I2070" s="108"/>
      <c r="J2070" s="109"/>
      <c r="K2070" s="109"/>
      <c r="L2070" s="109"/>
      <c r="M2070" s="109"/>
      <c r="N2070" s="109"/>
      <c r="O2070" s="109"/>
      <c r="P2070" s="109"/>
      <c r="Q2070" s="109"/>
      <c r="R2070" s="109"/>
      <c r="S2070" s="109"/>
      <c r="T2070" s="241"/>
      <c r="U2070" s="157"/>
      <c r="V2070" s="157"/>
      <c r="W2070" s="158"/>
      <c r="X2070" s="140"/>
      <c r="Y2070" s="140"/>
      <c r="Z2070" s="140"/>
      <c r="AA2070" s="242"/>
      <c r="AB2070" s="242"/>
      <c r="AC2070" s="242"/>
      <c r="AD2070" s="242"/>
      <c r="AE2070" s="101" t="str">
        <f t="shared" si="31"/>
        <v/>
      </c>
      <c r="AF2070" s="101"/>
      <c r="AG2070" s="101"/>
      <c r="AH2070" s="101"/>
      <c r="AI2070" s="101"/>
      <c r="AJ2070" s="101"/>
      <c r="AK2070" s="140"/>
      <c r="AL2070" s="140"/>
      <c r="AM2070" s="140"/>
      <c r="AN2070" s="140"/>
      <c r="AO2070" s="140"/>
    </row>
    <row r="2071" spans="1:41" ht="16" customHeight="1" x14ac:dyDescent="0.35">
      <c r="A2071" s="132"/>
      <c r="B2071" s="133"/>
      <c r="C2071" s="133"/>
      <c r="D2071" s="133"/>
      <c r="E2071" s="133"/>
      <c r="F2071" s="134"/>
      <c r="G2071" s="135"/>
      <c r="H2071" s="136"/>
      <c r="I2071" s="108"/>
      <c r="J2071" s="109"/>
      <c r="K2071" s="109"/>
      <c r="L2071" s="109"/>
      <c r="M2071" s="109"/>
      <c r="N2071" s="109"/>
      <c r="O2071" s="109"/>
      <c r="P2071" s="109"/>
      <c r="Q2071" s="109"/>
      <c r="R2071" s="109"/>
      <c r="S2071" s="109"/>
      <c r="T2071" s="241"/>
      <c r="U2071" s="157"/>
      <c r="V2071" s="157"/>
      <c r="W2071" s="158"/>
      <c r="X2071" s="140"/>
      <c r="Y2071" s="140"/>
      <c r="Z2071" s="140"/>
      <c r="AA2071" s="242"/>
      <c r="AB2071" s="242"/>
      <c r="AC2071" s="242"/>
      <c r="AD2071" s="242"/>
      <c r="AE2071" s="101" t="str">
        <f t="shared" si="31"/>
        <v/>
      </c>
      <c r="AF2071" s="101"/>
      <c r="AG2071" s="101"/>
      <c r="AH2071" s="101"/>
      <c r="AI2071" s="101"/>
      <c r="AJ2071" s="101"/>
      <c r="AK2071" s="140"/>
      <c r="AL2071" s="140"/>
      <c r="AM2071" s="140"/>
      <c r="AN2071" s="140"/>
      <c r="AO2071" s="140"/>
    </row>
    <row r="2072" spans="1:41" ht="16" customHeight="1" x14ac:dyDescent="0.35">
      <c r="A2072" s="132"/>
      <c r="B2072" s="133"/>
      <c r="C2072" s="133"/>
      <c r="D2072" s="133"/>
      <c r="E2072" s="133"/>
      <c r="F2072" s="134"/>
      <c r="G2072" s="135"/>
      <c r="H2072" s="136"/>
      <c r="I2072" s="108"/>
      <c r="J2072" s="109"/>
      <c r="K2072" s="109"/>
      <c r="L2072" s="109"/>
      <c r="M2072" s="109"/>
      <c r="N2072" s="109"/>
      <c r="O2072" s="109"/>
      <c r="P2072" s="109"/>
      <c r="Q2072" s="109"/>
      <c r="R2072" s="109"/>
      <c r="S2072" s="109"/>
      <c r="T2072" s="241"/>
      <c r="U2072" s="157"/>
      <c r="V2072" s="157"/>
      <c r="W2072" s="158"/>
      <c r="X2072" s="140"/>
      <c r="Y2072" s="140"/>
      <c r="Z2072" s="140"/>
      <c r="AA2072" s="242"/>
      <c r="AB2072" s="242"/>
      <c r="AC2072" s="242"/>
      <c r="AD2072" s="242"/>
      <c r="AE2072" s="101" t="str">
        <f t="shared" si="31"/>
        <v/>
      </c>
      <c r="AF2072" s="101"/>
      <c r="AG2072" s="101"/>
      <c r="AH2072" s="101"/>
      <c r="AI2072" s="101"/>
      <c r="AJ2072" s="101"/>
      <c r="AK2072" s="140"/>
      <c r="AL2072" s="140"/>
      <c r="AM2072" s="140"/>
      <c r="AN2072" s="140"/>
      <c r="AO2072" s="140"/>
    </row>
    <row r="2073" spans="1:41" ht="16" customHeight="1" x14ac:dyDescent="0.35">
      <c r="A2073" s="132"/>
      <c r="B2073" s="133"/>
      <c r="C2073" s="133"/>
      <c r="D2073" s="133"/>
      <c r="E2073" s="133"/>
      <c r="F2073" s="134"/>
      <c r="G2073" s="135"/>
      <c r="H2073" s="136"/>
      <c r="I2073" s="108"/>
      <c r="J2073" s="109"/>
      <c r="K2073" s="109"/>
      <c r="L2073" s="109"/>
      <c r="M2073" s="109"/>
      <c r="N2073" s="109"/>
      <c r="O2073" s="109"/>
      <c r="P2073" s="109"/>
      <c r="Q2073" s="109"/>
      <c r="R2073" s="109"/>
      <c r="S2073" s="109"/>
      <c r="T2073" s="241"/>
      <c r="U2073" s="157"/>
      <c r="V2073" s="157"/>
      <c r="W2073" s="158"/>
      <c r="X2073" s="140"/>
      <c r="Y2073" s="140"/>
      <c r="Z2073" s="140"/>
      <c r="AA2073" s="242"/>
      <c r="AB2073" s="242"/>
      <c r="AC2073" s="242"/>
      <c r="AD2073" s="242"/>
      <c r="AE2073" s="101" t="str">
        <f t="shared" si="31"/>
        <v/>
      </c>
      <c r="AF2073" s="101"/>
      <c r="AG2073" s="101"/>
      <c r="AH2073" s="101"/>
      <c r="AI2073" s="101"/>
      <c r="AJ2073" s="101"/>
      <c r="AK2073" s="140"/>
      <c r="AL2073" s="140"/>
      <c r="AM2073" s="140"/>
      <c r="AN2073" s="140"/>
      <c r="AO2073" s="140"/>
    </row>
    <row r="2074" spans="1:41" ht="16" customHeight="1" x14ac:dyDescent="0.35">
      <c r="A2074" s="132"/>
      <c r="B2074" s="133"/>
      <c r="C2074" s="133"/>
      <c r="D2074" s="133"/>
      <c r="E2074" s="133"/>
      <c r="F2074" s="134"/>
      <c r="G2074" s="135"/>
      <c r="H2074" s="136"/>
      <c r="I2074" s="108"/>
      <c r="J2074" s="109"/>
      <c r="K2074" s="109"/>
      <c r="L2074" s="109"/>
      <c r="M2074" s="109"/>
      <c r="N2074" s="109"/>
      <c r="O2074" s="109"/>
      <c r="P2074" s="109"/>
      <c r="Q2074" s="109"/>
      <c r="R2074" s="109"/>
      <c r="S2074" s="109"/>
      <c r="T2074" s="241"/>
      <c r="U2074" s="157"/>
      <c r="V2074" s="157"/>
      <c r="W2074" s="158"/>
      <c r="X2074" s="140"/>
      <c r="Y2074" s="140"/>
      <c r="Z2074" s="140"/>
      <c r="AA2074" s="242"/>
      <c r="AB2074" s="242"/>
      <c r="AC2074" s="242"/>
      <c r="AD2074" s="242"/>
      <c r="AE2074" s="101" t="str">
        <f t="shared" si="31"/>
        <v/>
      </c>
      <c r="AF2074" s="101"/>
      <c r="AG2074" s="101"/>
      <c r="AH2074" s="101"/>
      <c r="AI2074" s="101"/>
      <c r="AJ2074" s="101"/>
      <c r="AK2074" s="140"/>
      <c r="AL2074" s="140"/>
      <c r="AM2074" s="140"/>
      <c r="AN2074" s="140"/>
      <c r="AO2074" s="140"/>
    </row>
    <row r="2075" spans="1:41" ht="16" customHeight="1" x14ac:dyDescent="0.35">
      <c r="A2075" s="132"/>
      <c r="B2075" s="133"/>
      <c r="C2075" s="133"/>
      <c r="D2075" s="133"/>
      <c r="E2075" s="133"/>
      <c r="F2075" s="134"/>
      <c r="G2075" s="135"/>
      <c r="H2075" s="136"/>
      <c r="I2075" s="108"/>
      <c r="J2075" s="109"/>
      <c r="K2075" s="109"/>
      <c r="L2075" s="109"/>
      <c r="M2075" s="109"/>
      <c r="N2075" s="109"/>
      <c r="O2075" s="109"/>
      <c r="P2075" s="109"/>
      <c r="Q2075" s="109"/>
      <c r="R2075" s="109"/>
      <c r="S2075" s="109"/>
      <c r="T2075" s="241"/>
      <c r="U2075" s="157"/>
      <c r="V2075" s="157"/>
      <c r="W2075" s="158"/>
      <c r="X2075" s="140"/>
      <c r="Y2075" s="140"/>
      <c r="Z2075" s="140"/>
      <c r="AA2075" s="242"/>
      <c r="AB2075" s="242"/>
      <c r="AC2075" s="242"/>
      <c r="AD2075" s="242"/>
      <c r="AE2075" s="101" t="str">
        <f t="shared" ref="AE2075:AE2105" si="32">IF(AA2075="","",ROUND(T2075*AA2075,0))</f>
        <v/>
      </c>
      <c r="AF2075" s="101"/>
      <c r="AG2075" s="101"/>
      <c r="AH2075" s="101"/>
      <c r="AI2075" s="101"/>
      <c r="AJ2075" s="101"/>
      <c r="AK2075" s="140"/>
      <c r="AL2075" s="140"/>
      <c r="AM2075" s="140"/>
      <c r="AN2075" s="140"/>
      <c r="AO2075" s="140"/>
    </row>
    <row r="2076" spans="1:41" ht="16" customHeight="1" x14ac:dyDescent="0.35">
      <c r="A2076" s="132"/>
      <c r="B2076" s="133"/>
      <c r="C2076" s="133"/>
      <c r="D2076" s="133"/>
      <c r="E2076" s="133"/>
      <c r="F2076" s="134"/>
      <c r="G2076" s="135"/>
      <c r="H2076" s="136"/>
      <c r="I2076" s="108"/>
      <c r="J2076" s="109"/>
      <c r="K2076" s="109"/>
      <c r="L2076" s="109"/>
      <c r="M2076" s="109"/>
      <c r="N2076" s="109"/>
      <c r="O2076" s="109"/>
      <c r="P2076" s="109"/>
      <c r="Q2076" s="109"/>
      <c r="R2076" s="109"/>
      <c r="S2076" s="109"/>
      <c r="T2076" s="241"/>
      <c r="U2076" s="157"/>
      <c r="V2076" s="157"/>
      <c r="W2076" s="158"/>
      <c r="X2076" s="140"/>
      <c r="Y2076" s="140"/>
      <c r="Z2076" s="140"/>
      <c r="AA2076" s="242"/>
      <c r="AB2076" s="242"/>
      <c r="AC2076" s="242"/>
      <c r="AD2076" s="242"/>
      <c r="AE2076" s="101" t="str">
        <f t="shared" si="32"/>
        <v/>
      </c>
      <c r="AF2076" s="101"/>
      <c r="AG2076" s="101"/>
      <c r="AH2076" s="101"/>
      <c r="AI2076" s="101"/>
      <c r="AJ2076" s="101"/>
      <c r="AK2076" s="140"/>
      <c r="AL2076" s="140"/>
      <c r="AM2076" s="140"/>
      <c r="AN2076" s="140"/>
      <c r="AO2076" s="140"/>
    </row>
    <row r="2077" spans="1:41" ht="16" customHeight="1" x14ac:dyDescent="0.35">
      <c r="A2077" s="132"/>
      <c r="B2077" s="133"/>
      <c r="C2077" s="133"/>
      <c r="D2077" s="133"/>
      <c r="E2077" s="133"/>
      <c r="F2077" s="134"/>
      <c r="G2077" s="135"/>
      <c r="H2077" s="136"/>
      <c r="I2077" s="108"/>
      <c r="J2077" s="109"/>
      <c r="K2077" s="109"/>
      <c r="L2077" s="109"/>
      <c r="M2077" s="109"/>
      <c r="N2077" s="109"/>
      <c r="O2077" s="109"/>
      <c r="P2077" s="109"/>
      <c r="Q2077" s="109"/>
      <c r="R2077" s="109"/>
      <c r="S2077" s="109"/>
      <c r="T2077" s="241"/>
      <c r="U2077" s="157"/>
      <c r="V2077" s="157"/>
      <c r="W2077" s="158"/>
      <c r="X2077" s="140"/>
      <c r="Y2077" s="140"/>
      <c r="Z2077" s="140"/>
      <c r="AA2077" s="242"/>
      <c r="AB2077" s="242"/>
      <c r="AC2077" s="242"/>
      <c r="AD2077" s="242"/>
      <c r="AE2077" s="101" t="str">
        <f t="shared" si="32"/>
        <v/>
      </c>
      <c r="AF2077" s="101"/>
      <c r="AG2077" s="101"/>
      <c r="AH2077" s="101"/>
      <c r="AI2077" s="101"/>
      <c r="AJ2077" s="101"/>
      <c r="AK2077" s="140"/>
      <c r="AL2077" s="140"/>
      <c r="AM2077" s="140"/>
      <c r="AN2077" s="140"/>
      <c r="AO2077" s="140"/>
    </row>
    <row r="2078" spans="1:41" ht="16" customHeight="1" x14ac:dyDescent="0.35">
      <c r="A2078" s="132"/>
      <c r="B2078" s="133"/>
      <c r="C2078" s="133"/>
      <c r="D2078" s="133"/>
      <c r="E2078" s="133"/>
      <c r="F2078" s="134"/>
      <c r="G2078" s="135"/>
      <c r="H2078" s="136"/>
      <c r="I2078" s="108"/>
      <c r="J2078" s="109"/>
      <c r="K2078" s="109"/>
      <c r="L2078" s="109"/>
      <c r="M2078" s="109"/>
      <c r="N2078" s="109"/>
      <c r="O2078" s="109"/>
      <c r="P2078" s="109"/>
      <c r="Q2078" s="109"/>
      <c r="R2078" s="109"/>
      <c r="S2078" s="109"/>
      <c r="T2078" s="241"/>
      <c r="U2078" s="157"/>
      <c r="V2078" s="157"/>
      <c r="W2078" s="158"/>
      <c r="X2078" s="140"/>
      <c r="Y2078" s="140"/>
      <c r="Z2078" s="140"/>
      <c r="AA2078" s="242"/>
      <c r="AB2078" s="242"/>
      <c r="AC2078" s="242"/>
      <c r="AD2078" s="242"/>
      <c r="AE2078" s="101" t="str">
        <f t="shared" si="32"/>
        <v/>
      </c>
      <c r="AF2078" s="101"/>
      <c r="AG2078" s="101"/>
      <c r="AH2078" s="101"/>
      <c r="AI2078" s="101"/>
      <c r="AJ2078" s="101"/>
      <c r="AK2078" s="140"/>
      <c r="AL2078" s="140"/>
      <c r="AM2078" s="140"/>
      <c r="AN2078" s="140"/>
      <c r="AO2078" s="140"/>
    </row>
    <row r="2079" spans="1:41" ht="16" customHeight="1" x14ac:dyDescent="0.35">
      <c r="A2079" s="132"/>
      <c r="B2079" s="133"/>
      <c r="C2079" s="133"/>
      <c r="D2079" s="133"/>
      <c r="E2079" s="133"/>
      <c r="F2079" s="134"/>
      <c r="G2079" s="135"/>
      <c r="H2079" s="136"/>
      <c r="I2079" s="108"/>
      <c r="J2079" s="109"/>
      <c r="K2079" s="109"/>
      <c r="L2079" s="109"/>
      <c r="M2079" s="109"/>
      <c r="N2079" s="109"/>
      <c r="O2079" s="109"/>
      <c r="P2079" s="109"/>
      <c r="Q2079" s="109"/>
      <c r="R2079" s="109"/>
      <c r="S2079" s="109"/>
      <c r="T2079" s="241"/>
      <c r="U2079" s="157"/>
      <c r="V2079" s="157"/>
      <c r="W2079" s="158"/>
      <c r="X2079" s="140"/>
      <c r="Y2079" s="140"/>
      <c r="Z2079" s="140"/>
      <c r="AA2079" s="242"/>
      <c r="AB2079" s="242"/>
      <c r="AC2079" s="242"/>
      <c r="AD2079" s="242"/>
      <c r="AE2079" s="101" t="str">
        <f t="shared" si="32"/>
        <v/>
      </c>
      <c r="AF2079" s="101"/>
      <c r="AG2079" s="101"/>
      <c r="AH2079" s="101"/>
      <c r="AI2079" s="101"/>
      <c r="AJ2079" s="101"/>
      <c r="AK2079" s="140"/>
      <c r="AL2079" s="140"/>
      <c r="AM2079" s="140"/>
      <c r="AN2079" s="140"/>
      <c r="AO2079" s="140"/>
    </row>
    <row r="2080" spans="1:41" ht="16" customHeight="1" x14ac:dyDescent="0.35">
      <c r="A2080" s="132"/>
      <c r="B2080" s="133"/>
      <c r="C2080" s="133"/>
      <c r="D2080" s="133"/>
      <c r="E2080" s="133"/>
      <c r="F2080" s="134"/>
      <c r="G2080" s="135"/>
      <c r="H2080" s="136"/>
      <c r="I2080" s="108"/>
      <c r="J2080" s="109"/>
      <c r="K2080" s="109"/>
      <c r="L2080" s="109"/>
      <c r="M2080" s="109"/>
      <c r="N2080" s="109"/>
      <c r="O2080" s="109"/>
      <c r="P2080" s="109"/>
      <c r="Q2080" s="109"/>
      <c r="R2080" s="109"/>
      <c r="S2080" s="109"/>
      <c r="T2080" s="241"/>
      <c r="U2080" s="157"/>
      <c r="V2080" s="157"/>
      <c r="W2080" s="158"/>
      <c r="X2080" s="140"/>
      <c r="Y2080" s="140"/>
      <c r="Z2080" s="140"/>
      <c r="AA2080" s="242"/>
      <c r="AB2080" s="242"/>
      <c r="AC2080" s="242"/>
      <c r="AD2080" s="242"/>
      <c r="AE2080" s="101" t="str">
        <f t="shared" si="32"/>
        <v/>
      </c>
      <c r="AF2080" s="101"/>
      <c r="AG2080" s="101"/>
      <c r="AH2080" s="101"/>
      <c r="AI2080" s="101"/>
      <c r="AJ2080" s="101"/>
      <c r="AK2080" s="140"/>
      <c r="AL2080" s="140"/>
      <c r="AM2080" s="140"/>
      <c r="AN2080" s="140"/>
      <c r="AO2080" s="140"/>
    </row>
    <row r="2081" spans="1:41" ht="16" customHeight="1" x14ac:dyDescent="0.35">
      <c r="A2081" s="132"/>
      <c r="B2081" s="133"/>
      <c r="C2081" s="133"/>
      <c r="D2081" s="133"/>
      <c r="E2081" s="133"/>
      <c r="F2081" s="134"/>
      <c r="G2081" s="135"/>
      <c r="H2081" s="136"/>
      <c r="I2081" s="108"/>
      <c r="J2081" s="109"/>
      <c r="K2081" s="109"/>
      <c r="L2081" s="109"/>
      <c r="M2081" s="109"/>
      <c r="N2081" s="109"/>
      <c r="O2081" s="109"/>
      <c r="P2081" s="109"/>
      <c r="Q2081" s="109"/>
      <c r="R2081" s="109"/>
      <c r="S2081" s="109"/>
      <c r="T2081" s="241"/>
      <c r="U2081" s="157"/>
      <c r="V2081" s="157"/>
      <c r="W2081" s="158"/>
      <c r="X2081" s="140"/>
      <c r="Y2081" s="140"/>
      <c r="Z2081" s="140"/>
      <c r="AA2081" s="242"/>
      <c r="AB2081" s="242"/>
      <c r="AC2081" s="242"/>
      <c r="AD2081" s="242"/>
      <c r="AE2081" s="101" t="str">
        <f t="shared" si="32"/>
        <v/>
      </c>
      <c r="AF2081" s="101"/>
      <c r="AG2081" s="101"/>
      <c r="AH2081" s="101"/>
      <c r="AI2081" s="101"/>
      <c r="AJ2081" s="101"/>
      <c r="AK2081" s="140"/>
      <c r="AL2081" s="140"/>
      <c r="AM2081" s="140"/>
      <c r="AN2081" s="140"/>
      <c r="AO2081" s="140"/>
    </row>
    <row r="2082" spans="1:41" ht="16" customHeight="1" x14ac:dyDescent="0.35">
      <c r="A2082" s="132"/>
      <c r="B2082" s="133"/>
      <c r="C2082" s="133"/>
      <c r="D2082" s="133"/>
      <c r="E2082" s="133"/>
      <c r="F2082" s="134"/>
      <c r="G2082" s="135"/>
      <c r="H2082" s="136"/>
      <c r="I2082" s="108"/>
      <c r="J2082" s="109"/>
      <c r="K2082" s="109"/>
      <c r="L2082" s="109"/>
      <c r="M2082" s="109"/>
      <c r="N2082" s="109"/>
      <c r="O2082" s="109"/>
      <c r="P2082" s="109"/>
      <c r="Q2082" s="109"/>
      <c r="R2082" s="109"/>
      <c r="S2082" s="109"/>
      <c r="T2082" s="241"/>
      <c r="U2082" s="157"/>
      <c r="V2082" s="157"/>
      <c r="W2082" s="158"/>
      <c r="X2082" s="140"/>
      <c r="Y2082" s="140"/>
      <c r="Z2082" s="140"/>
      <c r="AA2082" s="242"/>
      <c r="AB2082" s="242"/>
      <c r="AC2082" s="242"/>
      <c r="AD2082" s="242"/>
      <c r="AE2082" s="101" t="str">
        <f t="shared" si="32"/>
        <v/>
      </c>
      <c r="AF2082" s="101"/>
      <c r="AG2082" s="101"/>
      <c r="AH2082" s="101"/>
      <c r="AI2082" s="101"/>
      <c r="AJ2082" s="101"/>
      <c r="AK2082" s="140"/>
      <c r="AL2082" s="140"/>
      <c r="AM2082" s="140"/>
      <c r="AN2082" s="140"/>
      <c r="AO2082" s="140"/>
    </row>
    <row r="2083" spans="1:41" ht="16" customHeight="1" x14ac:dyDescent="0.35">
      <c r="A2083" s="132"/>
      <c r="B2083" s="133"/>
      <c r="C2083" s="133"/>
      <c r="D2083" s="133"/>
      <c r="E2083" s="133"/>
      <c r="F2083" s="134"/>
      <c r="G2083" s="135"/>
      <c r="H2083" s="136"/>
      <c r="I2083" s="108"/>
      <c r="J2083" s="109"/>
      <c r="K2083" s="109"/>
      <c r="L2083" s="109"/>
      <c r="M2083" s="109"/>
      <c r="N2083" s="109"/>
      <c r="O2083" s="109"/>
      <c r="P2083" s="109"/>
      <c r="Q2083" s="109"/>
      <c r="R2083" s="109"/>
      <c r="S2083" s="109"/>
      <c r="T2083" s="241"/>
      <c r="U2083" s="157"/>
      <c r="V2083" s="157"/>
      <c r="W2083" s="158"/>
      <c r="X2083" s="140"/>
      <c r="Y2083" s="140"/>
      <c r="Z2083" s="140"/>
      <c r="AA2083" s="242"/>
      <c r="AB2083" s="242"/>
      <c r="AC2083" s="242"/>
      <c r="AD2083" s="242"/>
      <c r="AE2083" s="101" t="str">
        <f t="shared" si="32"/>
        <v/>
      </c>
      <c r="AF2083" s="101"/>
      <c r="AG2083" s="101"/>
      <c r="AH2083" s="101"/>
      <c r="AI2083" s="101"/>
      <c r="AJ2083" s="101"/>
      <c r="AK2083" s="140"/>
      <c r="AL2083" s="140"/>
      <c r="AM2083" s="140"/>
      <c r="AN2083" s="140"/>
      <c r="AO2083" s="140"/>
    </row>
    <row r="2084" spans="1:41" ht="16" customHeight="1" x14ac:dyDescent="0.35">
      <c r="A2084" s="132"/>
      <c r="B2084" s="133"/>
      <c r="C2084" s="133"/>
      <c r="D2084" s="133"/>
      <c r="E2084" s="133"/>
      <c r="F2084" s="134"/>
      <c r="G2084" s="135"/>
      <c r="H2084" s="136"/>
      <c r="I2084" s="108"/>
      <c r="J2084" s="109"/>
      <c r="K2084" s="109"/>
      <c r="L2084" s="109"/>
      <c r="M2084" s="109"/>
      <c r="N2084" s="109"/>
      <c r="O2084" s="109"/>
      <c r="P2084" s="109"/>
      <c r="Q2084" s="109"/>
      <c r="R2084" s="109"/>
      <c r="S2084" s="109"/>
      <c r="T2084" s="241"/>
      <c r="U2084" s="157"/>
      <c r="V2084" s="157"/>
      <c r="W2084" s="158"/>
      <c r="X2084" s="140"/>
      <c r="Y2084" s="140"/>
      <c r="Z2084" s="140"/>
      <c r="AA2084" s="242"/>
      <c r="AB2084" s="242"/>
      <c r="AC2084" s="242"/>
      <c r="AD2084" s="242"/>
      <c r="AE2084" s="101" t="str">
        <f t="shared" si="32"/>
        <v/>
      </c>
      <c r="AF2084" s="101"/>
      <c r="AG2084" s="101"/>
      <c r="AH2084" s="101"/>
      <c r="AI2084" s="101"/>
      <c r="AJ2084" s="101"/>
      <c r="AK2084" s="140"/>
      <c r="AL2084" s="140"/>
      <c r="AM2084" s="140"/>
      <c r="AN2084" s="140"/>
      <c r="AO2084" s="140"/>
    </row>
    <row r="2085" spans="1:41" ht="16" customHeight="1" x14ac:dyDescent="0.35">
      <c r="A2085" s="132"/>
      <c r="B2085" s="133"/>
      <c r="C2085" s="133"/>
      <c r="D2085" s="133"/>
      <c r="E2085" s="133"/>
      <c r="F2085" s="134"/>
      <c r="G2085" s="135"/>
      <c r="H2085" s="136"/>
      <c r="I2085" s="108"/>
      <c r="J2085" s="109"/>
      <c r="K2085" s="109"/>
      <c r="L2085" s="109"/>
      <c r="M2085" s="109"/>
      <c r="N2085" s="109"/>
      <c r="O2085" s="109"/>
      <c r="P2085" s="109"/>
      <c r="Q2085" s="109"/>
      <c r="R2085" s="109"/>
      <c r="S2085" s="109"/>
      <c r="T2085" s="241"/>
      <c r="U2085" s="157"/>
      <c r="V2085" s="157"/>
      <c r="W2085" s="158"/>
      <c r="X2085" s="140"/>
      <c r="Y2085" s="140"/>
      <c r="Z2085" s="140"/>
      <c r="AA2085" s="242"/>
      <c r="AB2085" s="242"/>
      <c r="AC2085" s="242"/>
      <c r="AD2085" s="242"/>
      <c r="AE2085" s="101" t="str">
        <f t="shared" si="32"/>
        <v/>
      </c>
      <c r="AF2085" s="101"/>
      <c r="AG2085" s="101"/>
      <c r="AH2085" s="101"/>
      <c r="AI2085" s="101"/>
      <c r="AJ2085" s="101"/>
      <c r="AK2085" s="140"/>
      <c r="AL2085" s="140"/>
      <c r="AM2085" s="140"/>
      <c r="AN2085" s="140"/>
      <c r="AO2085" s="140"/>
    </row>
    <row r="2086" spans="1:41" ht="16" customHeight="1" x14ac:dyDescent="0.35">
      <c r="A2086" s="132"/>
      <c r="B2086" s="133"/>
      <c r="C2086" s="133"/>
      <c r="D2086" s="133"/>
      <c r="E2086" s="133"/>
      <c r="F2086" s="134"/>
      <c r="G2086" s="135"/>
      <c r="H2086" s="136"/>
      <c r="I2086" s="108"/>
      <c r="J2086" s="109"/>
      <c r="K2086" s="109"/>
      <c r="L2086" s="109"/>
      <c r="M2086" s="109"/>
      <c r="N2086" s="109"/>
      <c r="O2086" s="109"/>
      <c r="P2086" s="109"/>
      <c r="Q2086" s="109"/>
      <c r="R2086" s="109"/>
      <c r="S2086" s="109"/>
      <c r="T2086" s="241"/>
      <c r="U2086" s="157"/>
      <c r="V2086" s="157"/>
      <c r="W2086" s="158"/>
      <c r="X2086" s="140"/>
      <c r="Y2086" s="140"/>
      <c r="Z2086" s="140"/>
      <c r="AA2086" s="242"/>
      <c r="AB2086" s="242"/>
      <c r="AC2086" s="242"/>
      <c r="AD2086" s="242"/>
      <c r="AE2086" s="101" t="str">
        <f t="shared" si="32"/>
        <v/>
      </c>
      <c r="AF2086" s="101"/>
      <c r="AG2086" s="101"/>
      <c r="AH2086" s="101"/>
      <c r="AI2086" s="101"/>
      <c r="AJ2086" s="101"/>
      <c r="AK2086" s="140"/>
      <c r="AL2086" s="140"/>
      <c r="AM2086" s="140"/>
      <c r="AN2086" s="140"/>
      <c r="AO2086" s="140"/>
    </row>
    <row r="2087" spans="1:41" ht="16" customHeight="1" x14ac:dyDescent="0.35">
      <c r="A2087" s="132"/>
      <c r="B2087" s="133"/>
      <c r="C2087" s="133"/>
      <c r="D2087" s="133"/>
      <c r="E2087" s="133"/>
      <c r="F2087" s="134"/>
      <c r="G2087" s="135"/>
      <c r="H2087" s="136"/>
      <c r="I2087" s="108"/>
      <c r="J2087" s="109"/>
      <c r="K2087" s="109"/>
      <c r="L2087" s="109"/>
      <c r="M2087" s="109"/>
      <c r="N2087" s="109"/>
      <c r="O2087" s="109"/>
      <c r="P2087" s="109"/>
      <c r="Q2087" s="109"/>
      <c r="R2087" s="109"/>
      <c r="S2087" s="109"/>
      <c r="T2087" s="241"/>
      <c r="U2087" s="157"/>
      <c r="V2087" s="157"/>
      <c r="W2087" s="158"/>
      <c r="X2087" s="140"/>
      <c r="Y2087" s="140"/>
      <c r="Z2087" s="140"/>
      <c r="AA2087" s="242"/>
      <c r="AB2087" s="242"/>
      <c r="AC2087" s="242"/>
      <c r="AD2087" s="242"/>
      <c r="AE2087" s="101" t="str">
        <f t="shared" si="32"/>
        <v/>
      </c>
      <c r="AF2087" s="101"/>
      <c r="AG2087" s="101"/>
      <c r="AH2087" s="101"/>
      <c r="AI2087" s="101"/>
      <c r="AJ2087" s="101"/>
      <c r="AK2087" s="140"/>
      <c r="AL2087" s="140"/>
      <c r="AM2087" s="140"/>
      <c r="AN2087" s="140"/>
      <c r="AO2087" s="140"/>
    </row>
    <row r="2088" spans="1:41" ht="16" customHeight="1" x14ac:dyDescent="0.35">
      <c r="A2088" s="132"/>
      <c r="B2088" s="133"/>
      <c r="C2088" s="133"/>
      <c r="D2088" s="133"/>
      <c r="E2088" s="133"/>
      <c r="F2088" s="134"/>
      <c r="G2088" s="135"/>
      <c r="H2088" s="136"/>
      <c r="I2088" s="108"/>
      <c r="J2088" s="109"/>
      <c r="K2088" s="109"/>
      <c r="L2088" s="109"/>
      <c r="M2088" s="109"/>
      <c r="N2088" s="109"/>
      <c r="O2088" s="109"/>
      <c r="P2088" s="109"/>
      <c r="Q2088" s="109"/>
      <c r="R2088" s="109"/>
      <c r="S2088" s="109"/>
      <c r="T2088" s="241"/>
      <c r="U2088" s="157"/>
      <c r="V2088" s="157"/>
      <c r="W2088" s="158"/>
      <c r="X2088" s="140"/>
      <c r="Y2088" s="140"/>
      <c r="Z2088" s="140"/>
      <c r="AA2088" s="242"/>
      <c r="AB2088" s="242"/>
      <c r="AC2088" s="242"/>
      <c r="AD2088" s="242"/>
      <c r="AE2088" s="101" t="str">
        <f t="shared" si="32"/>
        <v/>
      </c>
      <c r="AF2088" s="101"/>
      <c r="AG2088" s="101"/>
      <c r="AH2088" s="101"/>
      <c r="AI2088" s="101"/>
      <c r="AJ2088" s="101"/>
      <c r="AK2088" s="140"/>
      <c r="AL2088" s="140"/>
      <c r="AM2088" s="140"/>
      <c r="AN2088" s="140"/>
      <c r="AO2088" s="140"/>
    </row>
    <row r="2089" spans="1:41" ht="16" customHeight="1" x14ac:dyDescent="0.35">
      <c r="A2089" s="132"/>
      <c r="B2089" s="133"/>
      <c r="C2089" s="133"/>
      <c r="D2089" s="133"/>
      <c r="E2089" s="133"/>
      <c r="F2089" s="134"/>
      <c r="G2089" s="135"/>
      <c r="H2089" s="136"/>
      <c r="I2089" s="108"/>
      <c r="J2089" s="109"/>
      <c r="K2089" s="109"/>
      <c r="L2089" s="109"/>
      <c r="M2089" s="109"/>
      <c r="N2089" s="109"/>
      <c r="O2089" s="109"/>
      <c r="P2089" s="109"/>
      <c r="Q2089" s="109"/>
      <c r="R2089" s="109"/>
      <c r="S2089" s="109"/>
      <c r="T2089" s="241"/>
      <c r="U2089" s="157"/>
      <c r="V2089" s="157"/>
      <c r="W2089" s="158"/>
      <c r="X2089" s="140"/>
      <c r="Y2089" s="140"/>
      <c r="Z2089" s="140"/>
      <c r="AA2089" s="242"/>
      <c r="AB2089" s="242"/>
      <c r="AC2089" s="242"/>
      <c r="AD2089" s="242"/>
      <c r="AE2089" s="101" t="str">
        <f t="shared" si="32"/>
        <v/>
      </c>
      <c r="AF2089" s="101"/>
      <c r="AG2089" s="101"/>
      <c r="AH2089" s="101"/>
      <c r="AI2089" s="101"/>
      <c r="AJ2089" s="101"/>
      <c r="AK2089" s="140"/>
      <c r="AL2089" s="140"/>
      <c r="AM2089" s="140"/>
      <c r="AN2089" s="140"/>
      <c r="AO2089" s="140"/>
    </row>
    <row r="2090" spans="1:41" ht="16" customHeight="1" x14ac:dyDescent="0.35">
      <c r="A2090" s="132"/>
      <c r="B2090" s="133"/>
      <c r="C2090" s="133"/>
      <c r="D2090" s="133"/>
      <c r="E2090" s="133"/>
      <c r="F2090" s="134"/>
      <c r="G2090" s="135"/>
      <c r="H2090" s="136"/>
      <c r="I2090" s="108"/>
      <c r="J2090" s="109"/>
      <c r="K2090" s="109"/>
      <c r="L2090" s="109"/>
      <c r="M2090" s="109"/>
      <c r="N2090" s="109"/>
      <c r="O2090" s="109"/>
      <c r="P2090" s="109"/>
      <c r="Q2090" s="109"/>
      <c r="R2090" s="109"/>
      <c r="S2090" s="109"/>
      <c r="T2090" s="241"/>
      <c r="U2090" s="157"/>
      <c r="V2090" s="157"/>
      <c r="W2090" s="158"/>
      <c r="X2090" s="140"/>
      <c r="Y2090" s="140"/>
      <c r="Z2090" s="140"/>
      <c r="AA2090" s="242"/>
      <c r="AB2090" s="242"/>
      <c r="AC2090" s="242"/>
      <c r="AD2090" s="242"/>
      <c r="AE2090" s="101" t="str">
        <f t="shared" si="32"/>
        <v/>
      </c>
      <c r="AF2090" s="101"/>
      <c r="AG2090" s="101"/>
      <c r="AH2090" s="101"/>
      <c r="AI2090" s="101"/>
      <c r="AJ2090" s="101"/>
      <c r="AK2090" s="140"/>
      <c r="AL2090" s="140"/>
      <c r="AM2090" s="140"/>
      <c r="AN2090" s="140"/>
      <c r="AO2090" s="140"/>
    </row>
    <row r="2091" spans="1:41" ht="16" customHeight="1" x14ac:dyDescent="0.35">
      <c r="A2091" s="132"/>
      <c r="B2091" s="133"/>
      <c r="C2091" s="133"/>
      <c r="D2091" s="133"/>
      <c r="E2091" s="133"/>
      <c r="F2091" s="134"/>
      <c r="G2091" s="135"/>
      <c r="H2091" s="136"/>
      <c r="I2091" s="108"/>
      <c r="J2091" s="109"/>
      <c r="K2091" s="109"/>
      <c r="L2091" s="109"/>
      <c r="M2091" s="109"/>
      <c r="N2091" s="109"/>
      <c r="O2091" s="109"/>
      <c r="P2091" s="109"/>
      <c r="Q2091" s="109"/>
      <c r="R2091" s="109"/>
      <c r="S2091" s="109"/>
      <c r="T2091" s="241"/>
      <c r="U2091" s="157"/>
      <c r="V2091" s="157"/>
      <c r="W2091" s="158"/>
      <c r="X2091" s="140"/>
      <c r="Y2091" s="140"/>
      <c r="Z2091" s="140"/>
      <c r="AA2091" s="242"/>
      <c r="AB2091" s="242"/>
      <c r="AC2091" s="242"/>
      <c r="AD2091" s="242"/>
      <c r="AE2091" s="101" t="str">
        <f t="shared" si="32"/>
        <v/>
      </c>
      <c r="AF2091" s="101"/>
      <c r="AG2091" s="101"/>
      <c r="AH2091" s="101"/>
      <c r="AI2091" s="101"/>
      <c r="AJ2091" s="101"/>
      <c r="AK2091" s="140"/>
      <c r="AL2091" s="140"/>
      <c r="AM2091" s="140"/>
      <c r="AN2091" s="140"/>
      <c r="AO2091" s="140"/>
    </row>
    <row r="2092" spans="1:41" ht="16" customHeight="1" x14ac:dyDescent="0.35">
      <c r="A2092" s="132"/>
      <c r="B2092" s="133"/>
      <c r="C2092" s="133"/>
      <c r="D2092" s="133"/>
      <c r="E2092" s="133"/>
      <c r="F2092" s="134"/>
      <c r="G2092" s="135"/>
      <c r="H2092" s="136"/>
      <c r="I2092" s="108"/>
      <c r="J2092" s="109"/>
      <c r="K2092" s="109"/>
      <c r="L2092" s="109"/>
      <c r="M2092" s="109"/>
      <c r="N2092" s="109"/>
      <c r="O2092" s="109"/>
      <c r="P2092" s="109"/>
      <c r="Q2092" s="109"/>
      <c r="R2092" s="109"/>
      <c r="S2092" s="109"/>
      <c r="T2092" s="241"/>
      <c r="U2092" s="157"/>
      <c r="V2092" s="157"/>
      <c r="W2092" s="158"/>
      <c r="X2092" s="140"/>
      <c r="Y2092" s="140"/>
      <c r="Z2092" s="140"/>
      <c r="AA2092" s="242"/>
      <c r="AB2092" s="242"/>
      <c r="AC2092" s="242"/>
      <c r="AD2092" s="242"/>
      <c r="AE2092" s="101" t="str">
        <f t="shared" si="32"/>
        <v/>
      </c>
      <c r="AF2092" s="101"/>
      <c r="AG2092" s="101"/>
      <c r="AH2092" s="101"/>
      <c r="AI2092" s="101"/>
      <c r="AJ2092" s="101"/>
      <c r="AK2092" s="140"/>
      <c r="AL2092" s="140"/>
      <c r="AM2092" s="140"/>
      <c r="AN2092" s="140"/>
      <c r="AO2092" s="140"/>
    </row>
    <row r="2093" spans="1:41" ht="16" customHeight="1" x14ac:dyDescent="0.35">
      <c r="A2093" s="132"/>
      <c r="B2093" s="133"/>
      <c r="C2093" s="133"/>
      <c r="D2093" s="133"/>
      <c r="E2093" s="133"/>
      <c r="F2093" s="134"/>
      <c r="G2093" s="135"/>
      <c r="H2093" s="136"/>
      <c r="I2093" s="108"/>
      <c r="J2093" s="109"/>
      <c r="K2093" s="109"/>
      <c r="L2093" s="109"/>
      <c r="M2093" s="109"/>
      <c r="N2093" s="109"/>
      <c r="O2093" s="109"/>
      <c r="P2093" s="109"/>
      <c r="Q2093" s="109"/>
      <c r="R2093" s="109"/>
      <c r="S2093" s="109"/>
      <c r="T2093" s="241"/>
      <c r="U2093" s="157"/>
      <c r="V2093" s="157"/>
      <c r="W2093" s="158"/>
      <c r="X2093" s="140"/>
      <c r="Y2093" s="140"/>
      <c r="Z2093" s="140"/>
      <c r="AA2093" s="242"/>
      <c r="AB2093" s="242"/>
      <c r="AC2093" s="242"/>
      <c r="AD2093" s="242"/>
      <c r="AE2093" s="101" t="str">
        <f t="shared" si="32"/>
        <v/>
      </c>
      <c r="AF2093" s="101"/>
      <c r="AG2093" s="101"/>
      <c r="AH2093" s="101"/>
      <c r="AI2093" s="101"/>
      <c r="AJ2093" s="101"/>
      <c r="AK2093" s="140"/>
      <c r="AL2093" s="140"/>
      <c r="AM2093" s="140"/>
      <c r="AN2093" s="140"/>
      <c r="AO2093" s="140"/>
    </row>
    <row r="2094" spans="1:41" ht="16" customHeight="1" x14ac:dyDescent="0.35">
      <c r="A2094" s="132"/>
      <c r="B2094" s="133"/>
      <c r="C2094" s="133"/>
      <c r="D2094" s="133"/>
      <c r="E2094" s="133"/>
      <c r="F2094" s="134"/>
      <c r="G2094" s="135"/>
      <c r="H2094" s="136"/>
      <c r="I2094" s="108"/>
      <c r="J2094" s="109"/>
      <c r="K2094" s="109"/>
      <c r="L2094" s="109"/>
      <c r="M2094" s="109"/>
      <c r="N2094" s="109"/>
      <c r="O2094" s="109"/>
      <c r="P2094" s="109"/>
      <c r="Q2094" s="109"/>
      <c r="R2094" s="109"/>
      <c r="S2094" s="109"/>
      <c r="T2094" s="241"/>
      <c r="U2094" s="157"/>
      <c r="V2094" s="157"/>
      <c r="W2094" s="158"/>
      <c r="X2094" s="140"/>
      <c r="Y2094" s="140"/>
      <c r="Z2094" s="140"/>
      <c r="AA2094" s="242"/>
      <c r="AB2094" s="242"/>
      <c r="AC2094" s="242"/>
      <c r="AD2094" s="242"/>
      <c r="AE2094" s="101" t="str">
        <f t="shared" si="32"/>
        <v/>
      </c>
      <c r="AF2094" s="101"/>
      <c r="AG2094" s="101"/>
      <c r="AH2094" s="101"/>
      <c r="AI2094" s="101"/>
      <c r="AJ2094" s="101"/>
      <c r="AK2094" s="140"/>
      <c r="AL2094" s="140"/>
      <c r="AM2094" s="140"/>
      <c r="AN2094" s="140"/>
      <c r="AO2094" s="140"/>
    </row>
    <row r="2095" spans="1:41" ht="16" customHeight="1" x14ac:dyDescent="0.35">
      <c r="A2095" s="132"/>
      <c r="B2095" s="133"/>
      <c r="C2095" s="133"/>
      <c r="D2095" s="133"/>
      <c r="E2095" s="133"/>
      <c r="F2095" s="134"/>
      <c r="G2095" s="135"/>
      <c r="H2095" s="136"/>
      <c r="I2095" s="108"/>
      <c r="J2095" s="109"/>
      <c r="K2095" s="109"/>
      <c r="L2095" s="109"/>
      <c r="M2095" s="109"/>
      <c r="N2095" s="109"/>
      <c r="O2095" s="109"/>
      <c r="P2095" s="109"/>
      <c r="Q2095" s="109"/>
      <c r="R2095" s="109"/>
      <c r="S2095" s="109"/>
      <c r="T2095" s="241"/>
      <c r="U2095" s="157"/>
      <c r="V2095" s="157"/>
      <c r="W2095" s="158"/>
      <c r="X2095" s="140"/>
      <c r="Y2095" s="140"/>
      <c r="Z2095" s="140"/>
      <c r="AA2095" s="242"/>
      <c r="AB2095" s="242"/>
      <c r="AC2095" s="242"/>
      <c r="AD2095" s="242"/>
      <c r="AE2095" s="101" t="str">
        <f t="shared" si="32"/>
        <v/>
      </c>
      <c r="AF2095" s="101"/>
      <c r="AG2095" s="101"/>
      <c r="AH2095" s="101"/>
      <c r="AI2095" s="101"/>
      <c r="AJ2095" s="101"/>
      <c r="AK2095" s="140"/>
      <c r="AL2095" s="140"/>
      <c r="AM2095" s="140"/>
      <c r="AN2095" s="140"/>
      <c r="AO2095" s="140"/>
    </row>
    <row r="2096" spans="1:41" ht="16" customHeight="1" x14ac:dyDescent="0.35">
      <c r="A2096" s="132"/>
      <c r="B2096" s="133"/>
      <c r="C2096" s="133"/>
      <c r="D2096" s="133"/>
      <c r="E2096" s="133"/>
      <c r="F2096" s="134"/>
      <c r="G2096" s="135"/>
      <c r="H2096" s="136"/>
      <c r="I2096" s="108"/>
      <c r="J2096" s="109"/>
      <c r="K2096" s="109"/>
      <c r="L2096" s="109"/>
      <c r="M2096" s="109"/>
      <c r="N2096" s="109"/>
      <c r="O2096" s="109"/>
      <c r="P2096" s="109"/>
      <c r="Q2096" s="109"/>
      <c r="R2096" s="109"/>
      <c r="S2096" s="109"/>
      <c r="T2096" s="241"/>
      <c r="U2096" s="157"/>
      <c r="V2096" s="157"/>
      <c r="W2096" s="158"/>
      <c r="X2096" s="140"/>
      <c r="Y2096" s="140"/>
      <c r="Z2096" s="140"/>
      <c r="AA2096" s="242"/>
      <c r="AB2096" s="242"/>
      <c r="AC2096" s="242"/>
      <c r="AD2096" s="242"/>
      <c r="AE2096" s="101" t="str">
        <f t="shared" si="32"/>
        <v/>
      </c>
      <c r="AF2096" s="101"/>
      <c r="AG2096" s="101"/>
      <c r="AH2096" s="101"/>
      <c r="AI2096" s="101"/>
      <c r="AJ2096" s="101"/>
      <c r="AK2096" s="140"/>
      <c r="AL2096" s="140"/>
      <c r="AM2096" s="140"/>
      <c r="AN2096" s="140"/>
      <c r="AO2096" s="140"/>
    </row>
    <row r="2097" spans="1:41" ht="16" customHeight="1" x14ac:dyDescent="0.35">
      <c r="A2097" s="132"/>
      <c r="B2097" s="133"/>
      <c r="C2097" s="133"/>
      <c r="D2097" s="133"/>
      <c r="E2097" s="133"/>
      <c r="F2097" s="134"/>
      <c r="G2097" s="135"/>
      <c r="H2097" s="136"/>
      <c r="I2097" s="108"/>
      <c r="J2097" s="109"/>
      <c r="K2097" s="109"/>
      <c r="L2097" s="109"/>
      <c r="M2097" s="109"/>
      <c r="N2097" s="109"/>
      <c r="O2097" s="109"/>
      <c r="P2097" s="109"/>
      <c r="Q2097" s="109"/>
      <c r="R2097" s="109"/>
      <c r="S2097" s="109"/>
      <c r="T2097" s="241"/>
      <c r="U2097" s="157"/>
      <c r="V2097" s="157"/>
      <c r="W2097" s="158"/>
      <c r="X2097" s="140"/>
      <c r="Y2097" s="140"/>
      <c r="Z2097" s="140"/>
      <c r="AA2097" s="242"/>
      <c r="AB2097" s="242"/>
      <c r="AC2097" s="242"/>
      <c r="AD2097" s="242"/>
      <c r="AE2097" s="101" t="str">
        <f t="shared" si="32"/>
        <v/>
      </c>
      <c r="AF2097" s="101"/>
      <c r="AG2097" s="101"/>
      <c r="AH2097" s="101"/>
      <c r="AI2097" s="101"/>
      <c r="AJ2097" s="101"/>
      <c r="AK2097" s="140"/>
      <c r="AL2097" s="140"/>
      <c r="AM2097" s="140"/>
      <c r="AN2097" s="140"/>
      <c r="AO2097" s="140"/>
    </row>
    <row r="2098" spans="1:41" ht="16" customHeight="1" x14ac:dyDescent="0.35">
      <c r="A2098" s="132"/>
      <c r="B2098" s="133"/>
      <c r="C2098" s="133"/>
      <c r="D2098" s="133"/>
      <c r="E2098" s="133"/>
      <c r="F2098" s="134"/>
      <c r="G2098" s="135"/>
      <c r="H2098" s="136"/>
      <c r="I2098" s="108"/>
      <c r="J2098" s="109"/>
      <c r="K2098" s="109"/>
      <c r="L2098" s="109"/>
      <c r="M2098" s="109"/>
      <c r="N2098" s="109"/>
      <c r="O2098" s="109"/>
      <c r="P2098" s="109"/>
      <c r="Q2098" s="109"/>
      <c r="R2098" s="109"/>
      <c r="S2098" s="109"/>
      <c r="T2098" s="241"/>
      <c r="U2098" s="157"/>
      <c r="V2098" s="157"/>
      <c r="W2098" s="158"/>
      <c r="X2098" s="140"/>
      <c r="Y2098" s="140"/>
      <c r="Z2098" s="140"/>
      <c r="AA2098" s="242"/>
      <c r="AB2098" s="242"/>
      <c r="AC2098" s="242"/>
      <c r="AD2098" s="242"/>
      <c r="AE2098" s="101" t="str">
        <f t="shared" si="32"/>
        <v/>
      </c>
      <c r="AF2098" s="101"/>
      <c r="AG2098" s="101"/>
      <c r="AH2098" s="101"/>
      <c r="AI2098" s="101"/>
      <c r="AJ2098" s="101"/>
      <c r="AK2098" s="140"/>
      <c r="AL2098" s="140"/>
      <c r="AM2098" s="140"/>
      <c r="AN2098" s="140"/>
      <c r="AO2098" s="140"/>
    </row>
    <row r="2099" spans="1:41" ht="16" customHeight="1" x14ac:dyDescent="0.35">
      <c r="A2099" s="132"/>
      <c r="B2099" s="133"/>
      <c r="C2099" s="133"/>
      <c r="D2099" s="133"/>
      <c r="E2099" s="133"/>
      <c r="F2099" s="134"/>
      <c r="G2099" s="135"/>
      <c r="H2099" s="136"/>
      <c r="I2099" s="108"/>
      <c r="J2099" s="109"/>
      <c r="K2099" s="109"/>
      <c r="L2099" s="109"/>
      <c r="M2099" s="109"/>
      <c r="N2099" s="109"/>
      <c r="O2099" s="109"/>
      <c r="P2099" s="109"/>
      <c r="Q2099" s="109"/>
      <c r="R2099" s="109"/>
      <c r="S2099" s="109"/>
      <c r="T2099" s="241"/>
      <c r="U2099" s="157"/>
      <c r="V2099" s="157"/>
      <c r="W2099" s="158"/>
      <c r="X2099" s="140"/>
      <c r="Y2099" s="140"/>
      <c r="Z2099" s="140"/>
      <c r="AA2099" s="242"/>
      <c r="AB2099" s="242"/>
      <c r="AC2099" s="242"/>
      <c r="AD2099" s="242"/>
      <c r="AE2099" s="101" t="str">
        <f t="shared" si="32"/>
        <v/>
      </c>
      <c r="AF2099" s="101"/>
      <c r="AG2099" s="101"/>
      <c r="AH2099" s="101"/>
      <c r="AI2099" s="101"/>
      <c r="AJ2099" s="101"/>
      <c r="AK2099" s="140"/>
      <c r="AL2099" s="140"/>
      <c r="AM2099" s="140"/>
      <c r="AN2099" s="140"/>
      <c r="AO2099" s="140"/>
    </row>
    <row r="2100" spans="1:41" ht="16" customHeight="1" x14ac:dyDescent="0.35">
      <c r="A2100" s="132"/>
      <c r="B2100" s="133"/>
      <c r="C2100" s="133"/>
      <c r="D2100" s="133"/>
      <c r="E2100" s="133"/>
      <c r="F2100" s="134"/>
      <c r="G2100" s="135"/>
      <c r="H2100" s="136"/>
      <c r="I2100" s="108"/>
      <c r="J2100" s="109"/>
      <c r="K2100" s="109"/>
      <c r="L2100" s="109"/>
      <c r="M2100" s="109"/>
      <c r="N2100" s="109"/>
      <c r="O2100" s="109"/>
      <c r="P2100" s="109"/>
      <c r="Q2100" s="109"/>
      <c r="R2100" s="109"/>
      <c r="S2100" s="109"/>
      <c r="T2100" s="241"/>
      <c r="U2100" s="157"/>
      <c r="V2100" s="157"/>
      <c r="W2100" s="158"/>
      <c r="X2100" s="140"/>
      <c r="Y2100" s="140"/>
      <c r="Z2100" s="140"/>
      <c r="AA2100" s="242"/>
      <c r="AB2100" s="242"/>
      <c r="AC2100" s="242"/>
      <c r="AD2100" s="242"/>
      <c r="AE2100" s="101" t="str">
        <f t="shared" si="32"/>
        <v/>
      </c>
      <c r="AF2100" s="101"/>
      <c r="AG2100" s="101"/>
      <c r="AH2100" s="101"/>
      <c r="AI2100" s="101"/>
      <c r="AJ2100" s="101"/>
      <c r="AK2100" s="140"/>
      <c r="AL2100" s="140"/>
      <c r="AM2100" s="140"/>
      <c r="AN2100" s="140"/>
      <c r="AO2100" s="140"/>
    </row>
    <row r="2101" spans="1:41" ht="16" customHeight="1" x14ac:dyDescent="0.35">
      <c r="A2101" s="132"/>
      <c r="B2101" s="133"/>
      <c r="C2101" s="133"/>
      <c r="D2101" s="133"/>
      <c r="E2101" s="133"/>
      <c r="F2101" s="134"/>
      <c r="G2101" s="135"/>
      <c r="H2101" s="136"/>
      <c r="I2101" s="108"/>
      <c r="J2101" s="109"/>
      <c r="K2101" s="109"/>
      <c r="L2101" s="109"/>
      <c r="M2101" s="109"/>
      <c r="N2101" s="109"/>
      <c r="O2101" s="109"/>
      <c r="P2101" s="109"/>
      <c r="Q2101" s="109"/>
      <c r="R2101" s="109"/>
      <c r="S2101" s="109"/>
      <c r="T2101" s="241"/>
      <c r="U2101" s="157"/>
      <c r="V2101" s="157"/>
      <c r="W2101" s="158"/>
      <c r="X2101" s="140"/>
      <c r="Y2101" s="140"/>
      <c r="Z2101" s="140"/>
      <c r="AA2101" s="242"/>
      <c r="AB2101" s="242"/>
      <c r="AC2101" s="242"/>
      <c r="AD2101" s="242"/>
      <c r="AE2101" s="101" t="str">
        <f t="shared" si="32"/>
        <v/>
      </c>
      <c r="AF2101" s="101"/>
      <c r="AG2101" s="101"/>
      <c r="AH2101" s="101"/>
      <c r="AI2101" s="101"/>
      <c r="AJ2101" s="101"/>
      <c r="AK2101" s="140"/>
      <c r="AL2101" s="140"/>
      <c r="AM2101" s="140"/>
      <c r="AN2101" s="140"/>
      <c r="AO2101" s="140"/>
    </row>
    <row r="2102" spans="1:41" ht="16" customHeight="1" x14ac:dyDescent="0.35">
      <c r="A2102" s="132"/>
      <c r="B2102" s="133"/>
      <c r="C2102" s="133"/>
      <c r="D2102" s="133"/>
      <c r="E2102" s="133"/>
      <c r="F2102" s="134"/>
      <c r="G2102" s="135"/>
      <c r="H2102" s="136"/>
      <c r="I2102" s="108"/>
      <c r="J2102" s="109"/>
      <c r="K2102" s="109"/>
      <c r="L2102" s="109"/>
      <c r="M2102" s="109"/>
      <c r="N2102" s="109"/>
      <c r="O2102" s="109"/>
      <c r="P2102" s="109"/>
      <c r="Q2102" s="109"/>
      <c r="R2102" s="109"/>
      <c r="S2102" s="109"/>
      <c r="T2102" s="241"/>
      <c r="U2102" s="157"/>
      <c r="V2102" s="157"/>
      <c r="W2102" s="158"/>
      <c r="X2102" s="140"/>
      <c r="Y2102" s="140"/>
      <c r="Z2102" s="140"/>
      <c r="AA2102" s="242"/>
      <c r="AB2102" s="242"/>
      <c r="AC2102" s="242"/>
      <c r="AD2102" s="242"/>
      <c r="AE2102" s="101" t="str">
        <f t="shared" si="32"/>
        <v/>
      </c>
      <c r="AF2102" s="101"/>
      <c r="AG2102" s="101"/>
      <c r="AH2102" s="101"/>
      <c r="AI2102" s="101"/>
      <c r="AJ2102" s="101"/>
      <c r="AK2102" s="140"/>
      <c r="AL2102" s="140"/>
      <c r="AM2102" s="140"/>
      <c r="AN2102" s="140"/>
      <c r="AO2102" s="140"/>
    </row>
    <row r="2103" spans="1:41" ht="16" customHeight="1" x14ac:dyDescent="0.35">
      <c r="A2103" s="132"/>
      <c r="B2103" s="133"/>
      <c r="C2103" s="133"/>
      <c r="D2103" s="133"/>
      <c r="E2103" s="133"/>
      <c r="F2103" s="134"/>
      <c r="G2103" s="135"/>
      <c r="H2103" s="136"/>
      <c r="I2103" s="108"/>
      <c r="J2103" s="109"/>
      <c r="K2103" s="109"/>
      <c r="L2103" s="109"/>
      <c r="M2103" s="109"/>
      <c r="N2103" s="109"/>
      <c r="O2103" s="109"/>
      <c r="P2103" s="109"/>
      <c r="Q2103" s="109"/>
      <c r="R2103" s="109"/>
      <c r="S2103" s="109"/>
      <c r="T2103" s="241"/>
      <c r="U2103" s="157"/>
      <c r="V2103" s="157"/>
      <c r="W2103" s="158"/>
      <c r="X2103" s="140"/>
      <c r="Y2103" s="140"/>
      <c r="Z2103" s="140"/>
      <c r="AA2103" s="242"/>
      <c r="AB2103" s="242"/>
      <c r="AC2103" s="242"/>
      <c r="AD2103" s="242"/>
      <c r="AE2103" s="101" t="str">
        <f t="shared" si="32"/>
        <v/>
      </c>
      <c r="AF2103" s="101"/>
      <c r="AG2103" s="101"/>
      <c r="AH2103" s="101"/>
      <c r="AI2103" s="101"/>
      <c r="AJ2103" s="101"/>
      <c r="AK2103" s="140"/>
      <c r="AL2103" s="140"/>
      <c r="AM2103" s="140"/>
      <c r="AN2103" s="140"/>
      <c r="AO2103" s="140"/>
    </row>
    <row r="2104" spans="1:41" ht="16" customHeight="1" x14ac:dyDescent="0.35">
      <c r="A2104" s="132"/>
      <c r="B2104" s="133"/>
      <c r="C2104" s="133"/>
      <c r="D2104" s="133"/>
      <c r="E2104" s="133"/>
      <c r="F2104" s="134"/>
      <c r="G2104" s="135"/>
      <c r="H2104" s="136"/>
      <c r="I2104" s="108"/>
      <c r="J2104" s="109"/>
      <c r="K2104" s="109"/>
      <c r="L2104" s="109"/>
      <c r="M2104" s="109"/>
      <c r="N2104" s="109"/>
      <c r="O2104" s="109"/>
      <c r="P2104" s="109"/>
      <c r="Q2104" s="109"/>
      <c r="R2104" s="109"/>
      <c r="S2104" s="109"/>
      <c r="T2104" s="241"/>
      <c r="U2104" s="157"/>
      <c r="V2104" s="157"/>
      <c r="W2104" s="158"/>
      <c r="X2104" s="140"/>
      <c r="Y2104" s="140"/>
      <c r="Z2104" s="140"/>
      <c r="AA2104" s="242"/>
      <c r="AB2104" s="242"/>
      <c r="AC2104" s="242"/>
      <c r="AD2104" s="242"/>
      <c r="AE2104" s="101" t="str">
        <f t="shared" si="32"/>
        <v/>
      </c>
      <c r="AF2104" s="101"/>
      <c r="AG2104" s="101"/>
      <c r="AH2104" s="101"/>
      <c r="AI2104" s="101"/>
      <c r="AJ2104" s="101"/>
      <c r="AK2104" s="140"/>
      <c r="AL2104" s="140"/>
      <c r="AM2104" s="140"/>
      <c r="AN2104" s="140"/>
      <c r="AO2104" s="140"/>
    </row>
    <row r="2105" spans="1:41" ht="16" customHeight="1" x14ac:dyDescent="0.35">
      <c r="A2105" s="132"/>
      <c r="B2105" s="133"/>
      <c r="C2105" s="133"/>
      <c r="D2105" s="133"/>
      <c r="E2105" s="133"/>
      <c r="F2105" s="134"/>
      <c r="G2105" s="135"/>
      <c r="H2105" s="136"/>
      <c r="I2105" s="108"/>
      <c r="J2105" s="109"/>
      <c r="K2105" s="109"/>
      <c r="L2105" s="109"/>
      <c r="M2105" s="109"/>
      <c r="N2105" s="109"/>
      <c r="O2105" s="109"/>
      <c r="P2105" s="109"/>
      <c r="Q2105" s="109"/>
      <c r="R2105" s="109"/>
      <c r="S2105" s="109"/>
      <c r="T2105" s="241"/>
      <c r="U2105" s="157"/>
      <c r="V2105" s="157"/>
      <c r="W2105" s="158"/>
      <c r="X2105" s="140"/>
      <c r="Y2105" s="140"/>
      <c r="Z2105" s="140"/>
      <c r="AA2105" s="242"/>
      <c r="AB2105" s="242"/>
      <c r="AC2105" s="242"/>
      <c r="AD2105" s="242"/>
      <c r="AE2105" s="159" t="str">
        <f t="shared" si="32"/>
        <v/>
      </c>
      <c r="AF2105" s="159"/>
      <c r="AG2105" s="159"/>
      <c r="AH2105" s="159"/>
      <c r="AI2105" s="159"/>
      <c r="AJ2105" s="159"/>
      <c r="AK2105" s="140"/>
      <c r="AL2105" s="140"/>
      <c r="AM2105" s="140"/>
      <c r="AN2105" s="140"/>
      <c r="AO2105" s="140"/>
    </row>
  </sheetData>
  <sheetProtection algorithmName="SHA-512" hashValue="W6tHTuqxZAXGw4saMfEs1SQDymsqGEzpBL+NGquutZig0rchgHOWZCy7xwzNXkU3LVCg1hLpE/nF8WLyWS7TmQ==" saltValue="1/tfgBIrsSdy1ZfaS9UWyQ==" spinCount="100000" sheet="1" selectLockedCells="1"/>
  <mergeCells count="16705">
    <mergeCell ref="AE2105:AJ2105"/>
    <mergeCell ref="AK2105:AO2105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Z17:AF17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26:F26"/>
    <mergeCell ref="G26:H26"/>
    <mergeCell ref="I26:S26"/>
    <mergeCell ref="T26:W26"/>
    <mergeCell ref="X26:Z26"/>
    <mergeCell ref="S6:V6"/>
    <mergeCell ref="W6:AN6"/>
    <mergeCell ref="S8:V8"/>
    <mergeCell ref="W8:AN8"/>
    <mergeCell ref="S11:V11"/>
    <mergeCell ref="W11:AB11"/>
    <mergeCell ref="AE11:AH11"/>
    <mergeCell ref="AI11:AN11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B24:H24"/>
    <mergeCell ref="J24:N24"/>
    <mergeCell ref="Y24:AB24"/>
    <mergeCell ref="AE24:AJ24"/>
    <mergeCell ref="AK24:AO24"/>
    <mergeCell ref="AK22:AO22"/>
    <mergeCell ref="G23:H23"/>
    <mergeCell ref="I23:T23"/>
    <mergeCell ref="Y23:AB23"/>
    <mergeCell ref="AC23:AD23"/>
    <mergeCell ref="AE23:AJ23"/>
    <mergeCell ref="AK23:AO23"/>
    <mergeCell ref="G22:H22"/>
    <mergeCell ref="I22:S22"/>
    <mergeCell ref="W22:Y22"/>
    <mergeCell ref="Z22:AB22"/>
    <mergeCell ref="AC22:AD22"/>
    <mergeCell ref="AE22:AJ22"/>
    <mergeCell ref="AK20:AO20"/>
    <mergeCell ref="G21:H21"/>
    <mergeCell ref="I21:S21"/>
    <mergeCell ref="W21:Y21"/>
    <mergeCell ref="Z21:AB21"/>
    <mergeCell ref="AC21:AD21"/>
    <mergeCell ref="AE21:AJ21"/>
    <mergeCell ref="AK21:AO21"/>
    <mergeCell ref="A19:G19"/>
    <mergeCell ref="H19:M19"/>
    <mergeCell ref="AE19:AJ19"/>
    <mergeCell ref="AK19:AO19"/>
    <mergeCell ref="B20:F20"/>
    <mergeCell ref="G20:H20"/>
    <mergeCell ref="I20:S20"/>
    <mergeCell ref="W20:Y20"/>
    <mergeCell ref="Z20:AB20"/>
    <mergeCell ref="AE20:AJ20"/>
    <mergeCell ref="A12:H12"/>
    <mergeCell ref="A14:H14"/>
    <mergeCell ref="I14:AO14"/>
    <mergeCell ref="A16:H17"/>
    <mergeCell ref="I16:R17"/>
    <mergeCell ref="S17:Y17"/>
  </mergeCells>
  <phoneticPr fontId="2"/>
  <dataValidations count="14">
    <dataValidation type="custom" allowBlank="1" showInputMessage="1" showErrorMessage="1" errorTitle="単価　入力値　確認" error="入力値は整数となります" sqref="AA27:AD2105" xr:uid="{ECE1CD94-0698-40D9-8627-D30832A2C7D4}">
      <formula1>AA27=INT(AA27)</formula1>
    </dataValidation>
    <dataValidation type="custom" allowBlank="1" showInputMessage="1" showErrorMessage="1" errorTitle="数量　入力値　確認" error="小数点以下１桁までの入力可能です" sqref="T28:W2105 T27:W27" xr:uid="{F416D790-C066-4389-9FB4-3943ABA1889C}">
      <formula1>T27*10=INT(T27*10)</formula1>
    </dataValidation>
    <dataValidation type="whole" imeMode="halfAlpha" allowBlank="1" showInputMessage="1" showErrorMessage="1" sqref="G25:N25 G7:N7 G13" xr:uid="{DDE8DD04-7F4C-4242-B1FB-A350131C403B}">
      <formula1>0</formula1>
      <formula2>9</formula2>
    </dataValidation>
    <dataValidation type="list" allowBlank="1" showInputMessage="1" showErrorMessage="1" sqref="J24:N25 J18:N18 J15:N15" xr:uid="{C360123C-40B5-4D93-A2E3-AA39FC94DE48}">
      <formula1>"切り捨て,切り上げ,四捨五入"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105" xr:uid="{34BA219F-5274-42F5-A9C0-9BCA2EC0AF4B}">
      <formula1>"※,◎,◇"</formula1>
    </dataValidation>
    <dataValidation type="list" allowBlank="1" showInputMessage="1" sqref="X27:Z2105" xr:uid="{5F6CE24C-B7DB-48D6-BC20-69A97CF312A8}">
      <formula1>"式,個,台,ｔ,m,m2,m3,kg,人,月,日,回,本,組,袋,枚,巻,箇所"</formula1>
    </dataValidation>
    <dataValidation type="whole" imeMode="halfAlpha" allowBlank="1" showInputMessage="1" showErrorMessage="1" errorTitle="取引先コードの確認" error="取引先コードの８桁目を入力して下さい" sqref="P12" xr:uid="{B23713EF-99EF-4338-BAAC-8CC961091CFD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468545C6-082D-41BC-87EA-E83989712ACE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77D1BF58-70C3-4BF7-8811-97213D052E0D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3A68675B-E83E-43B5-B84E-823CCB13F9D9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2DFBD257-217B-4880-A4AE-BF4ADA0DEBB4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3596B2E6-094A-47AA-AAB4-20D13B660EB7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A1B7FF7A-131A-4C7F-9EB6-810087EB654E}">
      <formula1>0</formula1>
      <formula2>9</formula2>
    </dataValidation>
    <dataValidation type="whole" imeMode="halfAlpha" allowBlank="1" showInputMessage="1" showErrorMessage="1" errorTitle="取引先コードの確認" error="取引先コードの１桁目を入力して下さい" sqref="I12" xr:uid="{ABF3148F-879C-4564-9F22-B313F16B5093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48" max="16383" man="1"/>
    <brk id="90" max="16383" man="1"/>
    <brk id="132" max="16383" man="1"/>
    <brk id="174" max="16383" man="1"/>
    <brk id="216" max="16383" man="1"/>
    <brk id="258" max="16383" man="1"/>
    <brk id="300" max="16383" man="1"/>
    <brk id="342" max="16383" man="1"/>
    <brk id="384" max="16383" man="1"/>
    <brk id="426" max="16383" man="1"/>
    <brk id="468" max="16383" man="1"/>
    <brk id="509" max="16383" man="1"/>
    <brk id="551" max="16383" man="1"/>
    <brk id="593" max="16383" man="1"/>
    <brk id="635" max="16383" man="1"/>
    <brk id="677" max="16383" man="1"/>
    <brk id="719" max="16383" man="1"/>
    <brk id="761" max="16383" man="1"/>
    <brk id="803" max="16383" man="1"/>
    <brk id="845" max="16383" man="1"/>
    <brk id="887" max="16383" man="1"/>
    <brk id="929" max="16383" man="1"/>
    <brk id="971" max="16383" man="1"/>
    <brk id="1013" max="16383" man="1"/>
    <brk id="1055" max="16383" man="1"/>
    <brk id="1097" max="16383" man="1"/>
    <brk id="1139" max="16383" man="1"/>
    <brk id="1181" max="16383" man="1"/>
    <brk id="1223" max="16383" man="1"/>
    <brk id="1265" max="16383" man="1"/>
    <brk id="1307" max="16383" man="1"/>
    <brk id="1349" max="16383" man="1"/>
    <brk id="1391" max="16383" man="1"/>
    <brk id="1433" max="16383" man="1"/>
    <brk id="1475" max="16383" man="1"/>
    <brk id="1517" max="16383" man="1"/>
    <brk id="1559" max="16383" man="1"/>
    <brk id="1601" max="16383" man="1"/>
    <brk id="1643" max="16383" man="1"/>
    <brk id="1685" max="16383" man="1"/>
    <brk id="1727" max="16383" man="1"/>
    <brk id="1769" max="16383" man="1"/>
    <brk id="1811" max="16383" man="1"/>
    <brk id="1853" max="16383" man="1"/>
    <brk id="1895" max="16383" man="1"/>
    <brk id="1937" max="16383" man="1"/>
    <brk id="1979" max="16383" man="1"/>
    <brk id="2021" max="16383" man="1"/>
    <brk id="20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9566F-6AEA-4941-93C4-E282F03A90BE}">
  <sheetPr>
    <tabColor theme="9"/>
  </sheetPr>
  <dimension ref="A1:BB2256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8" width="1.78515625" style="3" customWidth="1"/>
    <col min="9" max="19" width="1.7109375" style="3" customWidth="1"/>
    <col min="20" max="36" width="1.78515625" style="3" customWidth="1"/>
    <col min="37" max="41" width="1.85546875" style="3" customWidth="1"/>
    <col min="42" max="16384" width="1.78515625" style="3"/>
  </cols>
  <sheetData>
    <row r="1" spans="1:41" ht="16" customHeight="1" x14ac:dyDescent="0.3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"/>
      <c r="P1" s="62"/>
      <c r="Q1" s="62"/>
      <c r="R1" s="62"/>
      <c r="S1" s="63"/>
      <c r="T1" s="63"/>
      <c r="U1" s="2"/>
      <c r="V1" s="63"/>
      <c r="W1" s="63"/>
      <c r="Y1" s="64" t="s">
        <v>1</v>
      </c>
      <c r="Z1" s="64"/>
      <c r="AA1" s="64"/>
      <c r="AB1" s="64"/>
      <c r="AC1" s="64"/>
      <c r="AD1" s="64"/>
      <c r="AE1" s="65">
        <v>20</v>
      </c>
      <c r="AF1" s="65"/>
      <c r="AG1" s="168">
        <v>23</v>
      </c>
      <c r="AH1" s="168"/>
      <c r="AI1" s="4" t="s">
        <v>2</v>
      </c>
      <c r="AJ1" s="169">
        <v>10</v>
      </c>
      <c r="AK1" s="169"/>
      <c r="AL1" s="4" t="s">
        <v>3</v>
      </c>
      <c r="AM1" s="169">
        <v>15</v>
      </c>
      <c r="AN1" s="169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58"/>
      <c r="B3" s="58"/>
      <c r="C3" s="58"/>
      <c r="D3" s="58"/>
      <c r="E3" s="58"/>
      <c r="F3" s="58"/>
      <c r="G3" s="58"/>
      <c r="H3" s="59"/>
      <c r="I3" s="59"/>
      <c r="J3" s="59"/>
      <c r="K3" s="59"/>
      <c r="L3" s="59"/>
      <c r="M3" s="59"/>
    </row>
    <row r="4" spans="1:41" ht="12" customHeight="1" x14ac:dyDescent="0.35">
      <c r="S4" s="53" t="s">
        <v>5</v>
      </c>
      <c r="T4" s="53"/>
      <c r="U4" s="53"/>
      <c r="V4" s="53"/>
      <c r="W4" s="170" t="s">
        <v>40</v>
      </c>
      <c r="X4" s="170"/>
      <c r="Y4" s="6" t="s">
        <v>6</v>
      </c>
      <c r="Z4" s="163" t="s">
        <v>41</v>
      </c>
      <c r="AA4" s="163"/>
      <c r="AB4" s="163"/>
    </row>
    <row r="5" spans="1:41" ht="6" customHeight="1" x14ac:dyDescent="0.35"/>
    <row r="6" spans="1:41" ht="24" customHeight="1" x14ac:dyDescent="0.35">
      <c r="B6" s="52"/>
      <c r="C6" s="166" t="s">
        <v>42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S6" s="53" t="s">
        <v>7</v>
      </c>
      <c r="T6" s="53"/>
      <c r="U6" s="53"/>
      <c r="V6" s="53"/>
      <c r="W6" s="167" t="s">
        <v>43</v>
      </c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</row>
    <row r="8" spans="1:41" ht="24" customHeight="1" x14ac:dyDescent="0.35">
      <c r="B8" s="47"/>
      <c r="C8" s="166" t="s">
        <v>44</v>
      </c>
      <c r="D8" s="166"/>
      <c r="E8" s="166"/>
      <c r="F8" s="166"/>
      <c r="G8" s="166"/>
      <c r="H8" s="166"/>
      <c r="I8" s="166"/>
      <c r="J8" s="166"/>
      <c r="K8" s="166"/>
      <c r="L8" s="166"/>
      <c r="M8" s="166"/>
      <c r="S8" s="53" t="s">
        <v>8</v>
      </c>
      <c r="T8" s="53"/>
      <c r="U8" s="53"/>
      <c r="V8" s="53"/>
      <c r="W8" s="167" t="s">
        <v>45</v>
      </c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</row>
    <row r="9" spans="1:41" ht="4" customHeight="1" x14ac:dyDescent="0.35">
      <c r="L9" s="10"/>
      <c r="R9" s="7"/>
      <c r="S9" s="7"/>
      <c r="T9" s="7"/>
      <c r="U9" s="7"/>
      <c r="V9" s="7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53" t="s">
        <v>9</v>
      </c>
      <c r="T11" s="53"/>
      <c r="U11" s="53"/>
      <c r="V11" s="53"/>
      <c r="W11" s="163" t="s">
        <v>46</v>
      </c>
      <c r="X11" s="163"/>
      <c r="Y11" s="163"/>
      <c r="Z11" s="163"/>
      <c r="AA11" s="163"/>
      <c r="AB11" s="163"/>
      <c r="AE11" s="53" t="s">
        <v>10</v>
      </c>
      <c r="AF11" s="53"/>
      <c r="AG11" s="53"/>
      <c r="AH11" s="53"/>
      <c r="AI11" s="163" t="s">
        <v>47</v>
      </c>
      <c r="AJ11" s="163"/>
      <c r="AK11" s="163"/>
      <c r="AL11" s="163"/>
      <c r="AM11" s="163"/>
      <c r="AN11" s="163"/>
    </row>
    <row r="12" spans="1:41" ht="24" customHeight="1" x14ac:dyDescent="0.35">
      <c r="A12" s="91" t="s">
        <v>48</v>
      </c>
      <c r="B12" s="92"/>
      <c r="C12" s="92"/>
      <c r="D12" s="92"/>
      <c r="E12" s="92"/>
      <c r="F12" s="92"/>
      <c r="G12" s="92"/>
      <c r="H12" s="93"/>
      <c r="I12" s="48">
        <v>1</v>
      </c>
      <c r="J12" s="49">
        <v>6</v>
      </c>
      <c r="K12" s="49">
        <v>0</v>
      </c>
      <c r="L12" s="49">
        <v>0</v>
      </c>
      <c r="M12" s="49">
        <v>3</v>
      </c>
      <c r="N12" s="49">
        <v>4</v>
      </c>
      <c r="O12" s="49">
        <v>0</v>
      </c>
      <c r="P12" s="50">
        <v>2</v>
      </c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164" t="s">
        <v>12</v>
      </c>
      <c r="B14" s="164"/>
      <c r="C14" s="164"/>
      <c r="D14" s="164"/>
      <c r="E14" s="164"/>
      <c r="F14" s="164"/>
      <c r="G14" s="164"/>
      <c r="H14" s="164"/>
      <c r="I14" s="165" t="s">
        <v>49</v>
      </c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96" t="s">
        <v>13</v>
      </c>
      <c r="B16" s="96"/>
      <c r="C16" s="96"/>
      <c r="D16" s="96"/>
      <c r="E16" s="96"/>
      <c r="F16" s="96"/>
      <c r="G16" s="96"/>
      <c r="H16" s="96"/>
      <c r="I16" s="160">
        <f>SUM(内訳合計_明細書)</f>
        <v>77662</v>
      </c>
      <c r="J16" s="160"/>
      <c r="K16" s="160"/>
      <c r="L16" s="160"/>
      <c r="M16" s="160"/>
      <c r="N16" s="160"/>
      <c r="O16" s="160"/>
      <c r="P16" s="160"/>
      <c r="Q16" s="160"/>
      <c r="R16" s="160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64"/>
      <c r="B17" s="64"/>
      <c r="C17" s="64"/>
      <c r="D17" s="64"/>
      <c r="E17" s="64"/>
      <c r="F17" s="64"/>
      <c r="G17" s="64"/>
      <c r="H17" s="64"/>
      <c r="I17" s="161">
        <f>SUM(内訳合計_明細書)</f>
        <v>77662</v>
      </c>
      <c r="J17" s="161"/>
      <c r="K17" s="161"/>
      <c r="L17" s="161"/>
      <c r="M17" s="161"/>
      <c r="N17" s="161"/>
      <c r="O17" s="161"/>
      <c r="P17" s="161"/>
      <c r="Q17" s="161"/>
      <c r="R17" s="161"/>
      <c r="S17" s="99" t="s">
        <v>14</v>
      </c>
      <c r="T17" s="99"/>
      <c r="U17" s="99"/>
      <c r="V17" s="99"/>
      <c r="W17" s="99"/>
      <c r="X17" s="99"/>
      <c r="Y17" s="99"/>
      <c r="Z17" s="162">
        <f>AK24</f>
        <v>5962</v>
      </c>
      <c r="AA17" s="162"/>
      <c r="AB17" s="162"/>
      <c r="AC17" s="162"/>
      <c r="AD17" s="162"/>
      <c r="AE17" s="162"/>
      <c r="AF17" s="162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58"/>
      <c r="B19" s="58"/>
      <c r="C19" s="58"/>
      <c r="D19" s="58"/>
      <c r="E19" s="58"/>
      <c r="F19" s="58"/>
      <c r="G19" s="58"/>
      <c r="H19" s="59"/>
      <c r="I19" s="59"/>
      <c r="J19" s="59"/>
      <c r="K19" s="59"/>
      <c r="L19" s="59"/>
      <c r="M19" s="59"/>
      <c r="P19" s="19"/>
      <c r="Q19" s="19"/>
      <c r="R19" s="19"/>
      <c r="S19" s="19"/>
      <c r="T19" s="19"/>
      <c r="U19" s="19"/>
      <c r="V19" s="19"/>
      <c r="W19" s="19"/>
      <c r="AE19" s="81" t="s">
        <v>16</v>
      </c>
      <c r="AF19" s="82"/>
      <c r="AG19" s="82"/>
      <c r="AH19" s="82"/>
      <c r="AI19" s="82"/>
      <c r="AJ19" s="82"/>
      <c r="AK19" s="83" t="s">
        <v>17</v>
      </c>
      <c r="AL19" s="83"/>
      <c r="AM19" s="83"/>
      <c r="AN19" s="83"/>
      <c r="AO19" s="8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85" t="s">
        <v>19</v>
      </c>
      <c r="C20" s="85"/>
      <c r="D20" s="85"/>
      <c r="E20" s="85"/>
      <c r="F20" s="85"/>
      <c r="G20" s="86" t="s">
        <v>20</v>
      </c>
      <c r="H20" s="86"/>
      <c r="I20" s="87" t="str">
        <f>"…　税率"&amp; 明_税率１&amp;"％対象"</f>
        <v>…　税率10％対象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22">
        <f>ROUNDDOWN(明_税抜き金額１*(明_税率１/100),0)</f>
        <v>1290</v>
      </c>
      <c r="U20" s="22">
        <f>ROUNDUP(明_税抜き金額１*(明_税率１/100),0)</f>
        <v>1290</v>
      </c>
      <c r="V20" s="23">
        <f>ROUND(明_税抜き金額１*(明_税率１/100),0)</f>
        <v>1290</v>
      </c>
      <c r="W20" s="88">
        <v>10</v>
      </c>
      <c r="X20" s="89"/>
      <c r="Y20" s="89"/>
      <c r="Z20" s="90" t="s">
        <v>21</v>
      </c>
      <c r="AA20" s="90"/>
      <c r="AB20" s="90"/>
      <c r="AC20" s="24"/>
      <c r="AD20" s="25"/>
      <c r="AE20" s="180">
        <f>SUMIF(税率_明細書,"",税抜き金額_明細書)</f>
        <v>12900</v>
      </c>
      <c r="AF20" s="180"/>
      <c r="AG20" s="180"/>
      <c r="AH20" s="180"/>
      <c r="AI20" s="180"/>
      <c r="AJ20" s="181"/>
      <c r="AK20" s="182">
        <f>IF(明_端数処理="切り捨て",明_税率１切り捨て,IF(明_端数処理="切り上げ",明_税率１切り上げ,IF(明_端数処理="四捨五入",明_税率１四捨五入)))</f>
        <v>1290</v>
      </c>
      <c r="AL20" s="183"/>
      <c r="AM20" s="183"/>
      <c r="AN20" s="183"/>
      <c r="AO20" s="184"/>
    </row>
    <row r="21" spans="1:54" ht="16" customHeight="1" x14ac:dyDescent="0.35">
      <c r="A21" s="26"/>
      <c r="B21" s="27"/>
      <c r="C21" s="28"/>
      <c r="D21" s="28"/>
      <c r="E21" s="28"/>
      <c r="F21" s="28"/>
      <c r="G21" s="73" t="s">
        <v>22</v>
      </c>
      <c r="H21" s="73"/>
      <c r="I21" s="77" t="str">
        <f>"…　軽減税率"</f>
        <v>…　軽減税率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29">
        <f>ROUNDDOWN(明_税抜き金額２*(明_税率２/100),0)</f>
        <v>4064</v>
      </c>
      <c r="U21" s="29">
        <f>ROUNDUP(明_税抜き金額２*(明_税率２/100),0)</f>
        <v>4064</v>
      </c>
      <c r="V21" s="30">
        <f>ROUND(明_税抜き金額２*(明_税率２/100),0)</f>
        <v>4064</v>
      </c>
      <c r="W21" s="78">
        <v>8</v>
      </c>
      <c r="X21" s="79"/>
      <c r="Y21" s="79"/>
      <c r="Z21" s="80" t="s">
        <v>72</v>
      </c>
      <c r="AA21" s="80"/>
      <c r="AB21" s="80"/>
      <c r="AC21" s="75" t="s">
        <v>22</v>
      </c>
      <c r="AD21" s="76"/>
      <c r="AE21" s="177">
        <f>SUMIF(税率_明細書,"※",税抜き金額_明細書)</f>
        <v>50800</v>
      </c>
      <c r="AF21" s="177"/>
      <c r="AG21" s="177"/>
      <c r="AH21" s="177"/>
      <c r="AI21" s="177"/>
      <c r="AJ21" s="178"/>
      <c r="AK21" s="174">
        <f>IF(明_端数処理="切り捨て",明_税率２切り捨て,IF(明_端数処理="切り上げ",明_税率２切り上げ,IF(明_端数処理="四捨五入",明_税率２四捨五入)))</f>
        <v>4064</v>
      </c>
      <c r="AL21" s="175"/>
      <c r="AM21" s="175"/>
      <c r="AN21" s="175"/>
      <c r="AO21" s="176"/>
    </row>
    <row r="22" spans="1:54" ht="16" customHeight="1" x14ac:dyDescent="0.35">
      <c r="A22" s="26"/>
      <c r="B22" s="27"/>
      <c r="C22" s="28"/>
      <c r="D22" s="28"/>
      <c r="E22" s="28"/>
      <c r="F22" s="28"/>
      <c r="G22" s="73" t="s">
        <v>23</v>
      </c>
      <c r="H22" s="73"/>
      <c r="I22" s="77" t="str">
        <f>"…　経過措置の適用"</f>
        <v>…　経過措置の適用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29">
        <f>ROUNDDOWN(明_税抜き金額３*(明_税率３/100),0)</f>
        <v>608</v>
      </c>
      <c r="U22" s="29">
        <f>ROUNDUP(明_税抜き金額３*(明_税率３/100),0)</f>
        <v>608</v>
      </c>
      <c r="V22" s="30">
        <f>ROUND(明_税抜き金額３*(明_税率３/100),0)</f>
        <v>608</v>
      </c>
      <c r="W22" s="78">
        <v>8</v>
      </c>
      <c r="X22" s="79"/>
      <c r="Y22" s="79"/>
      <c r="Z22" s="80" t="s">
        <v>72</v>
      </c>
      <c r="AA22" s="80"/>
      <c r="AB22" s="80"/>
      <c r="AC22" s="75" t="s">
        <v>23</v>
      </c>
      <c r="AD22" s="76"/>
      <c r="AE22" s="179">
        <f>SUMIF(税率_明細書,"◎",税抜き金額_明細書)</f>
        <v>7600</v>
      </c>
      <c r="AF22" s="177"/>
      <c r="AG22" s="177"/>
      <c r="AH22" s="177"/>
      <c r="AI22" s="177"/>
      <c r="AJ22" s="178"/>
      <c r="AK22" s="174">
        <f>IF(明_端数処理="切り捨て",明_税率３切り捨て,IF(明_端数処理="切り上げ",明_税率３切り上げ,IF(明_端数処理="四捨五入",明_税率３四捨五入)))</f>
        <v>608</v>
      </c>
      <c r="AL22" s="175"/>
      <c r="AM22" s="175"/>
      <c r="AN22" s="175"/>
      <c r="AO22" s="176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73" t="s">
        <v>24</v>
      </c>
      <c r="H23" s="73"/>
      <c r="I23" s="74" t="s">
        <v>25</v>
      </c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19"/>
      <c r="V23" s="19"/>
      <c r="W23" s="34"/>
      <c r="X23" s="35"/>
      <c r="Y23" s="75" t="s">
        <v>26</v>
      </c>
      <c r="Z23" s="75"/>
      <c r="AA23" s="75"/>
      <c r="AB23" s="75"/>
      <c r="AC23" s="75" t="s">
        <v>27</v>
      </c>
      <c r="AD23" s="76"/>
      <c r="AE23" s="177">
        <f>SUMIF(税率_明細書,"◇",税抜き金額_明細書)</f>
        <v>400</v>
      </c>
      <c r="AF23" s="177"/>
      <c r="AG23" s="177"/>
      <c r="AH23" s="177"/>
      <c r="AI23" s="177"/>
      <c r="AJ23" s="178"/>
      <c r="AK23" s="174"/>
      <c r="AL23" s="175"/>
      <c r="AM23" s="175"/>
      <c r="AN23" s="175"/>
      <c r="AO23" s="176"/>
    </row>
    <row r="24" spans="1:54" ht="16" customHeight="1" x14ac:dyDescent="0.35">
      <c r="A24" s="36" t="s">
        <v>18</v>
      </c>
      <c r="B24" s="66" t="s">
        <v>28</v>
      </c>
      <c r="C24" s="66"/>
      <c r="D24" s="66"/>
      <c r="E24" s="66"/>
      <c r="F24" s="66"/>
      <c r="G24" s="66"/>
      <c r="H24" s="66"/>
      <c r="I24" s="37" t="s">
        <v>29</v>
      </c>
      <c r="J24" s="171" t="s">
        <v>30</v>
      </c>
      <c r="K24" s="171"/>
      <c r="L24" s="171"/>
      <c r="M24" s="171"/>
      <c r="N24" s="171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68" t="s">
        <v>31</v>
      </c>
      <c r="Z24" s="68"/>
      <c r="AA24" s="68"/>
      <c r="AB24" s="68"/>
      <c r="AC24" s="42"/>
      <c r="AD24" s="43"/>
      <c r="AE24" s="172">
        <f>SUM(税抜き金額_明細書)</f>
        <v>71700</v>
      </c>
      <c r="AF24" s="172"/>
      <c r="AG24" s="172"/>
      <c r="AH24" s="172"/>
      <c r="AI24" s="172"/>
      <c r="AJ24" s="173"/>
      <c r="AK24" s="174">
        <f>SUM(消費税_明細書)</f>
        <v>5962</v>
      </c>
      <c r="AL24" s="175"/>
      <c r="AM24" s="175"/>
      <c r="AN24" s="175"/>
      <c r="AO24" s="176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23" t="s">
        <v>32</v>
      </c>
      <c r="B26" s="124"/>
      <c r="C26" s="124"/>
      <c r="D26" s="124"/>
      <c r="E26" s="124"/>
      <c r="F26" s="125"/>
      <c r="G26" s="115" t="s">
        <v>33</v>
      </c>
      <c r="H26" s="115"/>
      <c r="I26" s="126" t="s">
        <v>34</v>
      </c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8" t="s">
        <v>35</v>
      </c>
      <c r="U26" s="129"/>
      <c r="V26" s="129"/>
      <c r="W26" s="130"/>
      <c r="X26" s="115" t="s">
        <v>36</v>
      </c>
      <c r="Y26" s="115"/>
      <c r="Z26" s="115"/>
      <c r="AA26" s="115" t="s">
        <v>37</v>
      </c>
      <c r="AB26" s="115"/>
      <c r="AC26" s="115"/>
      <c r="AD26" s="115"/>
      <c r="AE26" s="115" t="s">
        <v>38</v>
      </c>
      <c r="AF26" s="115"/>
      <c r="AG26" s="115"/>
      <c r="AH26" s="115"/>
      <c r="AI26" s="115"/>
      <c r="AJ26" s="115"/>
      <c r="AK26" s="115" t="s">
        <v>39</v>
      </c>
      <c r="AL26" s="115"/>
      <c r="AM26" s="115"/>
      <c r="AN26" s="115"/>
      <c r="AO26" s="116"/>
    </row>
    <row r="27" spans="1:54" ht="16" customHeight="1" x14ac:dyDescent="0.35">
      <c r="A27" s="199" t="s">
        <v>73</v>
      </c>
      <c r="B27" s="200"/>
      <c r="C27" s="200"/>
      <c r="D27" s="200"/>
      <c r="E27" s="200"/>
      <c r="F27" s="201"/>
      <c r="G27" s="202"/>
      <c r="H27" s="203"/>
      <c r="I27" s="192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259"/>
      <c r="U27" s="260"/>
      <c r="V27" s="260"/>
      <c r="W27" s="261"/>
      <c r="X27" s="197"/>
      <c r="Y27" s="197"/>
      <c r="Z27" s="197"/>
      <c r="AA27" s="263"/>
      <c r="AB27" s="263"/>
      <c r="AC27" s="263"/>
      <c r="AD27" s="263"/>
      <c r="AE27" s="185" t="str">
        <f t="shared" ref="AE27:AE90" si="0">IF(AA27="","",ROUND(T27*AA27,0))</f>
        <v/>
      </c>
      <c r="AF27" s="185"/>
      <c r="AG27" s="185"/>
      <c r="AH27" s="185"/>
      <c r="AI27" s="185"/>
      <c r="AJ27" s="185"/>
      <c r="AK27" s="197"/>
      <c r="AL27" s="197"/>
      <c r="AM27" s="197"/>
      <c r="AN27" s="197"/>
      <c r="AO27" s="197"/>
    </row>
    <row r="28" spans="1:54" ht="16" customHeight="1" x14ac:dyDescent="0.35">
      <c r="A28" s="187">
        <v>45185</v>
      </c>
      <c r="B28" s="188"/>
      <c r="C28" s="188"/>
      <c r="D28" s="188"/>
      <c r="E28" s="188"/>
      <c r="F28" s="189"/>
      <c r="G28" s="190" t="s">
        <v>50</v>
      </c>
      <c r="H28" s="191" t="s">
        <v>50</v>
      </c>
      <c r="I28" s="192" t="s">
        <v>51</v>
      </c>
      <c r="J28" s="193" t="s">
        <v>51</v>
      </c>
      <c r="K28" s="193" t="s">
        <v>51</v>
      </c>
      <c r="L28" s="193" t="s">
        <v>51</v>
      </c>
      <c r="M28" s="193" t="s">
        <v>51</v>
      </c>
      <c r="N28" s="193" t="s">
        <v>51</v>
      </c>
      <c r="O28" s="193" t="s">
        <v>51</v>
      </c>
      <c r="P28" s="193" t="s">
        <v>51</v>
      </c>
      <c r="Q28" s="193" t="s">
        <v>51</v>
      </c>
      <c r="R28" s="193" t="s">
        <v>51</v>
      </c>
      <c r="S28" s="193" t="s">
        <v>51</v>
      </c>
      <c r="T28" s="259">
        <v>100</v>
      </c>
      <c r="U28" s="260">
        <v>100</v>
      </c>
      <c r="V28" s="260">
        <v>100</v>
      </c>
      <c r="W28" s="261">
        <v>100</v>
      </c>
      <c r="X28" s="197" t="s">
        <v>52</v>
      </c>
      <c r="Y28" s="197" t="s">
        <v>52</v>
      </c>
      <c r="Z28" s="197" t="s">
        <v>52</v>
      </c>
      <c r="AA28" s="262">
        <v>483</v>
      </c>
      <c r="AB28" s="262">
        <v>483</v>
      </c>
      <c r="AC28" s="262">
        <v>483</v>
      </c>
      <c r="AD28" s="262">
        <v>483</v>
      </c>
      <c r="AE28" s="185">
        <f t="shared" si="0"/>
        <v>48300</v>
      </c>
      <c r="AF28" s="185"/>
      <c r="AG28" s="185"/>
      <c r="AH28" s="185"/>
      <c r="AI28" s="185"/>
      <c r="AJ28" s="185"/>
      <c r="AK28" s="186" t="s">
        <v>53</v>
      </c>
      <c r="AL28" s="186" t="s">
        <v>53</v>
      </c>
      <c r="AM28" s="186" t="s">
        <v>53</v>
      </c>
      <c r="AN28" s="186" t="s">
        <v>53</v>
      </c>
      <c r="AO28" s="186" t="s">
        <v>53</v>
      </c>
    </row>
    <row r="29" spans="1:54" ht="16" customHeight="1" x14ac:dyDescent="0.35">
      <c r="A29" s="187">
        <v>45187</v>
      </c>
      <c r="B29" s="188"/>
      <c r="C29" s="188"/>
      <c r="D29" s="188"/>
      <c r="E29" s="188"/>
      <c r="F29" s="189"/>
      <c r="G29" s="190"/>
      <c r="H29" s="191"/>
      <c r="I29" s="192" t="s">
        <v>54</v>
      </c>
      <c r="J29" s="193" t="s">
        <v>54</v>
      </c>
      <c r="K29" s="193" t="s">
        <v>54</v>
      </c>
      <c r="L29" s="193" t="s">
        <v>54</v>
      </c>
      <c r="M29" s="193" t="s">
        <v>54</v>
      </c>
      <c r="N29" s="193" t="s">
        <v>54</v>
      </c>
      <c r="O29" s="193" t="s">
        <v>54</v>
      </c>
      <c r="P29" s="193" t="s">
        <v>54</v>
      </c>
      <c r="Q29" s="193" t="s">
        <v>54</v>
      </c>
      <c r="R29" s="193" t="s">
        <v>54</v>
      </c>
      <c r="S29" s="193" t="s">
        <v>54</v>
      </c>
      <c r="T29" s="259">
        <v>3</v>
      </c>
      <c r="U29" s="260">
        <v>3</v>
      </c>
      <c r="V29" s="260">
        <v>3</v>
      </c>
      <c r="W29" s="261">
        <v>3</v>
      </c>
      <c r="X29" s="197" t="s">
        <v>52</v>
      </c>
      <c r="Y29" s="197" t="s">
        <v>52</v>
      </c>
      <c r="Z29" s="197" t="s">
        <v>52</v>
      </c>
      <c r="AA29" s="262">
        <v>200</v>
      </c>
      <c r="AB29" s="262">
        <v>200</v>
      </c>
      <c r="AC29" s="262">
        <v>200</v>
      </c>
      <c r="AD29" s="262">
        <v>200</v>
      </c>
      <c r="AE29" s="185">
        <f t="shared" si="0"/>
        <v>600</v>
      </c>
      <c r="AF29" s="185"/>
      <c r="AG29" s="185"/>
      <c r="AH29" s="185"/>
      <c r="AI29" s="185"/>
      <c r="AJ29" s="185"/>
      <c r="AK29" s="186"/>
      <c r="AL29" s="186"/>
      <c r="AM29" s="186"/>
      <c r="AN29" s="186"/>
      <c r="AO29" s="186"/>
    </row>
    <row r="30" spans="1:54" ht="16" customHeight="1" x14ac:dyDescent="0.35">
      <c r="A30" s="187">
        <v>45189</v>
      </c>
      <c r="B30" s="188"/>
      <c r="C30" s="188"/>
      <c r="D30" s="188"/>
      <c r="E30" s="188"/>
      <c r="F30" s="189"/>
      <c r="G30" s="190"/>
      <c r="H30" s="191"/>
      <c r="I30" s="192" t="s">
        <v>55</v>
      </c>
      <c r="J30" s="193" t="s">
        <v>55</v>
      </c>
      <c r="K30" s="193" t="s">
        <v>55</v>
      </c>
      <c r="L30" s="193" t="s">
        <v>55</v>
      </c>
      <c r="M30" s="193" t="s">
        <v>55</v>
      </c>
      <c r="N30" s="193" t="s">
        <v>55</v>
      </c>
      <c r="O30" s="193" t="s">
        <v>55</v>
      </c>
      <c r="P30" s="193" t="s">
        <v>55</v>
      </c>
      <c r="Q30" s="193" t="s">
        <v>55</v>
      </c>
      <c r="R30" s="193" t="s">
        <v>55</v>
      </c>
      <c r="S30" s="193" t="s">
        <v>55</v>
      </c>
      <c r="T30" s="259">
        <v>1</v>
      </c>
      <c r="U30" s="260">
        <v>1</v>
      </c>
      <c r="V30" s="260">
        <v>1</v>
      </c>
      <c r="W30" s="261">
        <v>1</v>
      </c>
      <c r="X30" s="197" t="s">
        <v>56</v>
      </c>
      <c r="Y30" s="197" t="s">
        <v>56</v>
      </c>
      <c r="Z30" s="197" t="s">
        <v>56</v>
      </c>
      <c r="AA30" s="262">
        <v>600</v>
      </c>
      <c r="AB30" s="262">
        <v>600</v>
      </c>
      <c r="AC30" s="262">
        <v>600</v>
      </c>
      <c r="AD30" s="262">
        <v>600</v>
      </c>
      <c r="AE30" s="185">
        <f t="shared" si="0"/>
        <v>600</v>
      </c>
      <c r="AF30" s="185"/>
      <c r="AG30" s="185"/>
      <c r="AH30" s="185"/>
      <c r="AI30" s="185"/>
      <c r="AJ30" s="185"/>
      <c r="AK30" s="186"/>
      <c r="AL30" s="186"/>
      <c r="AM30" s="186"/>
      <c r="AN30" s="186"/>
      <c r="AO30" s="186"/>
    </row>
    <row r="31" spans="1:54" ht="16" customHeight="1" x14ac:dyDescent="0.35">
      <c r="A31" s="187">
        <v>45189</v>
      </c>
      <c r="B31" s="188"/>
      <c r="C31" s="188"/>
      <c r="D31" s="188"/>
      <c r="E31" s="188"/>
      <c r="F31" s="189"/>
      <c r="G31" s="190" t="s">
        <v>24</v>
      </c>
      <c r="H31" s="191" t="s">
        <v>24</v>
      </c>
      <c r="I31" s="192" t="s">
        <v>57</v>
      </c>
      <c r="J31" s="193" t="s">
        <v>57</v>
      </c>
      <c r="K31" s="193" t="s">
        <v>57</v>
      </c>
      <c r="L31" s="193" t="s">
        <v>57</v>
      </c>
      <c r="M31" s="193" t="s">
        <v>57</v>
      </c>
      <c r="N31" s="193" t="s">
        <v>57</v>
      </c>
      <c r="O31" s="193" t="s">
        <v>57</v>
      </c>
      <c r="P31" s="193" t="s">
        <v>57</v>
      </c>
      <c r="Q31" s="193" t="s">
        <v>57</v>
      </c>
      <c r="R31" s="193" t="s">
        <v>57</v>
      </c>
      <c r="S31" s="193" t="s">
        <v>57</v>
      </c>
      <c r="T31" s="259">
        <v>2</v>
      </c>
      <c r="U31" s="260">
        <v>2</v>
      </c>
      <c r="V31" s="260">
        <v>2</v>
      </c>
      <c r="W31" s="261">
        <v>2</v>
      </c>
      <c r="X31" s="197" t="s">
        <v>58</v>
      </c>
      <c r="Y31" s="197" t="s">
        <v>58</v>
      </c>
      <c r="Z31" s="197" t="s">
        <v>58</v>
      </c>
      <c r="AA31" s="262">
        <v>200</v>
      </c>
      <c r="AB31" s="262">
        <v>200</v>
      </c>
      <c r="AC31" s="262">
        <v>200</v>
      </c>
      <c r="AD31" s="262">
        <v>200</v>
      </c>
      <c r="AE31" s="185">
        <f t="shared" si="0"/>
        <v>400</v>
      </c>
      <c r="AF31" s="185"/>
      <c r="AG31" s="185"/>
      <c r="AH31" s="185"/>
      <c r="AI31" s="185"/>
      <c r="AJ31" s="185"/>
      <c r="AK31" s="186"/>
      <c r="AL31" s="186"/>
      <c r="AM31" s="186"/>
      <c r="AN31" s="186"/>
      <c r="AO31" s="186"/>
    </row>
    <row r="32" spans="1:54" ht="16" customHeight="1" x14ac:dyDescent="0.35">
      <c r="A32" s="187">
        <v>45194</v>
      </c>
      <c r="B32" s="188"/>
      <c r="C32" s="188"/>
      <c r="D32" s="188"/>
      <c r="E32" s="188"/>
      <c r="F32" s="189"/>
      <c r="G32" s="190" t="s">
        <v>50</v>
      </c>
      <c r="H32" s="191" t="s">
        <v>50</v>
      </c>
      <c r="I32" s="192" t="s">
        <v>51</v>
      </c>
      <c r="J32" s="193" t="s">
        <v>51</v>
      </c>
      <c r="K32" s="193" t="s">
        <v>51</v>
      </c>
      <c r="L32" s="193" t="s">
        <v>51</v>
      </c>
      <c r="M32" s="193" t="s">
        <v>51</v>
      </c>
      <c r="N32" s="193" t="s">
        <v>51</v>
      </c>
      <c r="O32" s="193" t="s">
        <v>51</v>
      </c>
      <c r="P32" s="193" t="s">
        <v>51</v>
      </c>
      <c r="Q32" s="193" t="s">
        <v>51</v>
      </c>
      <c r="R32" s="193" t="s">
        <v>51</v>
      </c>
      <c r="S32" s="193" t="s">
        <v>51</v>
      </c>
      <c r="T32" s="259">
        <v>2</v>
      </c>
      <c r="U32" s="260">
        <v>2</v>
      </c>
      <c r="V32" s="260">
        <v>2</v>
      </c>
      <c r="W32" s="261">
        <v>2</v>
      </c>
      <c r="X32" s="197" t="s">
        <v>52</v>
      </c>
      <c r="Y32" s="197" t="s">
        <v>52</v>
      </c>
      <c r="Z32" s="197" t="s">
        <v>52</v>
      </c>
      <c r="AA32" s="262">
        <v>500</v>
      </c>
      <c r="AB32" s="262">
        <v>500</v>
      </c>
      <c r="AC32" s="262">
        <v>500</v>
      </c>
      <c r="AD32" s="262">
        <v>500</v>
      </c>
      <c r="AE32" s="185">
        <f t="shared" si="0"/>
        <v>1000</v>
      </c>
      <c r="AF32" s="185"/>
      <c r="AG32" s="185"/>
      <c r="AH32" s="185"/>
      <c r="AI32" s="185"/>
      <c r="AJ32" s="185"/>
      <c r="AK32" s="186" t="s">
        <v>59</v>
      </c>
      <c r="AL32" s="186" t="s">
        <v>59</v>
      </c>
      <c r="AM32" s="186" t="s">
        <v>59</v>
      </c>
      <c r="AN32" s="186" t="s">
        <v>59</v>
      </c>
      <c r="AO32" s="186" t="s">
        <v>59</v>
      </c>
    </row>
    <row r="33" spans="1:41" ht="16" customHeight="1" x14ac:dyDescent="0.35">
      <c r="A33" s="187">
        <v>45194</v>
      </c>
      <c r="B33" s="188"/>
      <c r="C33" s="188"/>
      <c r="D33" s="188"/>
      <c r="E33" s="188"/>
      <c r="F33" s="189"/>
      <c r="G33" s="190"/>
      <c r="H33" s="191"/>
      <c r="I33" s="192" t="s">
        <v>60</v>
      </c>
      <c r="J33" s="193" t="s">
        <v>60</v>
      </c>
      <c r="K33" s="193" t="s">
        <v>60</v>
      </c>
      <c r="L33" s="193" t="s">
        <v>60</v>
      </c>
      <c r="M33" s="193" t="s">
        <v>60</v>
      </c>
      <c r="N33" s="193" t="s">
        <v>60</v>
      </c>
      <c r="O33" s="193" t="s">
        <v>60</v>
      </c>
      <c r="P33" s="193" t="s">
        <v>60</v>
      </c>
      <c r="Q33" s="193" t="s">
        <v>60</v>
      </c>
      <c r="R33" s="193" t="s">
        <v>60</v>
      </c>
      <c r="S33" s="193" t="s">
        <v>60</v>
      </c>
      <c r="T33" s="259">
        <v>5</v>
      </c>
      <c r="U33" s="260">
        <v>5</v>
      </c>
      <c r="V33" s="260">
        <v>5</v>
      </c>
      <c r="W33" s="261">
        <v>5</v>
      </c>
      <c r="X33" s="197" t="s">
        <v>52</v>
      </c>
      <c r="Y33" s="197" t="s">
        <v>52</v>
      </c>
      <c r="Z33" s="197" t="s">
        <v>52</v>
      </c>
      <c r="AA33" s="262">
        <v>250</v>
      </c>
      <c r="AB33" s="262">
        <v>250</v>
      </c>
      <c r="AC33" s="262">
        <v>250</v>
      </c>
      <c r="AD33" s="262">
        <v>250</v>
      </c>
      <c r="AE33" s="185">
        <f t="shared" si="0"/>
        <v>1250</v>
      </c>
      <c r="AF33" s="185"/>
      <c r="AG33" s="185"/>
      <c r="AH33" s="185"/>
      <c r="AI33" s="185"/>
      <c r="AJ33" s="185"/>
      <c r="AK33" s="186"/>
      <c r="AL33" s="186"/>
      <c r="AM33" s="186"/>
      <c r="AN33" s="186"/>
      <c r="AO33" s="186"/>
    </row>
    <row r="34" spans="1:41" ht="16" customHeight="1" x14ac:dyDescent="0.35">
      <c r="A34" s="187">
        <v>45194</v>
      </c>
      <c r="B34" s="188"/>
      <c r="C34" s="188"/>
      <c r="D34" s="188"/>
      <c r="E34" s="188"/>
      <c r="F34" s="189"/>
      <c r="G34" s="190"/>
      <c r="H34" s="191"/>
      <c r="I34" s="192" t="s">
        <v>61</v>
      </c>
      <c r="J34" s="193" t="s">
        <v>61</v>
      </c>
      <c r="K34" s="193" t="s">
        <v>61</v>
      </c>
      <c r="L34" s="193" t="s">
        <v>61</v>
      </c>
      <c r="M34" s="193" t="s">
        <v>61</v>
      </c>
      <c r="N34" s="193" t="s">
        <v>61</v>
      </c>
      <c r="O34" s="193" t="s">
        <v>61</v>
      </c>
      <c r="P34" s="193" t="s">
        <v>61</v>
      </c>
      <c r="Q34" s="193" t="s">
        <v>61</v>
      </c>
      <c r="R34" s="193" t="s">
        <v>61</v>
      </c>
      <c r="S34" s="193" t="s">
        <v>61</v>
      </c>
      <c r="T34" s="259">
        <v>10</v>
      </c>
      <c r="U34" s="260">
        <v>10</v>
      </c>
      <c r="V34" s="260">
        <v>10</v>
      </c>
      <c r="W34" s="261">
        <v>10</v>
      </c>
      <c r="X34" s="197" t="s">
        <v>62</v>
      </c>
      <c r="Y34" s="197" t="s">
        <v>62</v>
      </c>
      <c r="Z34" s="197" t="s">
        <v>62</v>
      </c>
      <c r="AA34" s="262">
        <v>135</v>
      </c>
      <c r="AB34" s="262">
        <v>135</v>
      </c>
      <c r="AC34" s="262">
        <v>135</v>
      </c>
      <c r="AD34" s="262">
        <v>135</v>
      </c>
      <c r="AE34" s="185">
        <f t="shared" si="0"/>
        <v>1350</v>
      </c>
      <c r="AF34" s="185"/>
      <c r="AG34" s="185"/>
      <c r="AH34" s="185"/>
      <c r="AI34" s="185"/>
      <c r="AJ34" s="185"/>
      <c r="AK34" s="186" t="s">
        <v>63</v>
      </c>
      <c r="AL34" s="186" t="s">
        <v>63</v>
      </c>
      <c r="AM34" s="186" t="s">
        <v>63</v>
      </c>
      <c r="AN34" s="186" t="s">
        <v>63</v>
      </c>
      <c r="AO34" s="186" t="s">
        <v>63</v>
      </c>
    </row>
    <row r="35" spans="1:41" ht="16" customHeight="1" x14ac:dyDescent="0.35">
      <c r="A35" s="218">
        <v>45198</v>
      </c>
      <c r="B35" s="219"/>
      <c r="C35" s="219"/>
      <c r="D35" s="219"/>
      <c r="E35" s="219"/>
      <c r="F35" s="220"/>
      <c r="G35" s="221" t="s">
        <v>50</v>
      </c>
      <c r="H35" s="222" t="s">
        <v>50</v>
      </c>
      <c r="I35" s="223" t="s">
        <v>64</v>
      </c>
      <c r="J35" s="224" t="s">
        <v>64</v>
      </c>
      <c r="K35" s="224" t="s">
        <v>64</v>
      </c>
      <c r="L35" s="224" t="s">
        <v>64</v>
      </c>
      <c r="M35" s="224" t="s">
        <v>64</v>
      </c>
      <c r="N35" s="224" t="s">
        <v>64</v>
      </c>
      <c r="O35" s="224" t="s">
        <v>64</v>
      </c>
      <c r="P35" s="224" t="s">
        <v>64</v>
      </c>
      <c r="Q35" s="224" t="s">
        <v>64</v>
      </c>
      <c r="R35" s="224" t="s">
        <v>64</v>
      </c>
      <c r="S35" s="224" t="s">
        <v>64</v>
      </c>
      <c r="T35" s="255">
        <v>15</v>
      </c>
      <c r="U35" s="256">
        <v>15</v>
      </c>
      <c r="V35" s="256">
        <v>15</v>
      </c>
      <c r="W35" s="257">
        <v>15</v>
      </c>
      <c r="X35" s="228" t="s">
        <v>65</v>
      </c>
      <c r="Y35" s="228" t="s">
        <v>65</v>
      </c>
      <c r="Z35" s="228" t="s">
        <v>65</v>
      </c>
      <c r="AA35" s="258">
        <v>100</v>
      </c>
      <c r="AB35" s="258">
        <v>100</v>
      </c>
      <c r="AC35" s="258">
        <v>100</v>
      </c>
      <c r="AD35" s="258">
        <v>100</v>
      </c>
      <c r="AE35" s="205">
        <f t="shared" si="0"/>
        <v>1500</v>
      </c>
      <c r="AF35" s="205"/>
      <c r="AG35" s="205"/>
      <c r="AH35" s="205"/>
      <c r="AI35" s="205"/>
      <c r="AJ35" s="205"/>
      <c r="AK35" s="206"/>
      <c r="AL35" s="206"/>
      <c r="AM35" s="206"/>
      <c r="AN35" s="206"/>
      <c r="AO35" s="206"/>
    </row>
    <row r="36" spans="1:41" ht="16" customHeight="1" x14ac:dyDescent="0.35">
      <c r="A36" s="207"/>
      <c r="B36" s="208"/>
      <c r="C36" s="208"/>
      <c r="D36" s="208"/>
      <c r="E36" s="208"/>
      <c r="F36" s="209"/>
      <c r="G36" s="210"/>
      <c r="H36" s="211"/>
      <c r="I36" s="192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250"/>
      <c r="U36" s="234"/>
      <c r="V36" s="234"/>
      <c r="W36" s="235"/>
      <c r="X36" s="215"/>
      <c r="Y36" s="215"/>
      <c r="Z36" s="215"/>
      <c r="AA36" s="251"/>
      <c r="AB36" s="251"/>
      <c r="AC36" s="251"/>
      <c r="AD36" s="251"/>
      <c r="AE36" s="217" t="str">
        <f t="shared" si="0"/>
        <v/>
      </c>
      <c r="AF36" s="217"/>
      <c r="AG36" s="217"/>
      <c r="AH36" s="217"/>
      <c r="AI36" s="217"/>
      <c r="AJ36" s="217"/>
      <c r="AK36" s="215"/>
      <c r="AL36" s="215"/>
      <c r="AM36" s="215"/>
      <c r="AN36" s="215"/>
      <c r="AO36" s="215"/>
    </row>
    <row r="37" spans="1:41" ht="16" customHeight="1" x14ac:dyDescent="0.35">
      <c r="A37" s="207"/>
      <c r="B37" s="208"/>
      <c r="C37" s="208"/>
      <c r="D37" s="208"/>
      <c r="E37" s="208"/>
      <c r="F37" s="209"/>
      <c r="G37" s="210"/>
      <c r="H37" s="211"/>
      <c r="I37" s="192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250"/>
      <c r="U37" s="234"/>
      <c r="V37" s="234"/>
      <c r="W37" s="235"/>
      <c r="X37" s="215"/>
      <c r="Y37" s="215"/>
      <c r="Z37" s="215"/>
      <c r="AA37" s="251"/>
      <c r="AB37" s="251"/>
      <c r="AC37" s="251"/>
      <c r="AD37" s="251"/>
      <c r="AE37" s="217" t="str">
        <f t="shared" si="0"/>
        <v/>
      </c>
      <c r="AF37" s="217"/>
      <c r="AG37" s="217"/>
      <c r="AH37" s="217"/>
      <c r="AI37" s="217"/>
      <c r="AJ37" s="217"/>
      <c r="AK37" s="215"/>
      <c r="AL37" s="215"/>
      <c r="AM37" s="215"/>
      <c r="AN37" s="215"/>
      <c r="AO37" s="215"/>
    </row>
    <row r="38" spans="1:41" ht="16" customHeight="1" x14ac:dyDescent="0.35">
      <c r="A38" s="207" t="s">
        <v>74</v>
      </c>
      <c r="B38" s="208"/>
      <c r="C38" s="208"/>
      <c r="D38" s="208"/>
      <c r="E38" s="208"/>
      <c r="F38" s="209"/>
      <c r="G38" s="210"/>
      <c r="H38" s="211"/>
      <c r="I38" s="192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250"/>
      <c r="U38" s="234"/>
      <c r="V38" s="234"/>
      <c r="W38" s="235"/>
      <c r="X38" s="215"/>
      <c r="Y38" s="215"/>
      <c r="Z38" s="215"/>
      <c r="AA38" s="251"/>
      <c r="AB38" s="251"/>
      <c r="AC38" s="251"/>
      <c r="AD38" s="251"/>
      <c r="AE38" s="217" t="str">
        <f t="shared" si="0"/>
        <v/>
      </c>
      <c r="AF38" s="217"/>
      <c r="AG38" s="217"/>
      <c r="AH38" s="217"/>
      <c r="AI38" s="217"/>
      <c r="AJ38" s="217"/>
      <c r="AK38" s="215"/>
      <c r="AL38" s="215"/>
      <c r="AM38" s="215"/>
      <c r="AN38" s="215"/>
      <c r="AO38" s="215"/>
    </row>
    <row r="39" spans="1:41" ht="16" customHeight="1" x14ac:dyDescent="0.35">
      <c r="A39" s="207">
        <v>45214</v>
      </c>
      <c r="B39" s="208"/>
      <c r="C39" s="208"/>
      <c r="D39" s="208"/>
      <c r="E39" s="208"/>
      <c r="F39" s="209"/>
      <c r="G39" s="210"/>
      <c r="H39" s="211"/>
      <c r="I39" s="192" t="s">
        <v>66</v>
      </c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250"/>
      <c r="U39" s="234"/>
      <c r="V39" s="234"/>
      <c r="W39" s="235"/>
      <c r="X39" s="215"/>
      <c r="Y39" s="215"/>
      <c r="Z39" s="215"/>
      <c r="AA39" s="251"/>
      <c r="AB39" s="251"/>
      <c r="AC39" s="251"/>
      <c r="AD39" s="251"/>
      <c r="AE39" s="217" t="str">
        <f t="shared" si="0"/>
        <v/>
      </c>
      <c r="AF39" s="217"/>
      <c r="AG39" s="217"/>
      <c r="AH39" s="217"/>
      <c r="AI39" s="217"/>
      <c r="AJ39" s="217"/>
      <c r="AK39" s="215"/>
      <c r="AL39" s="215"/>
      <c r="AM39" s="215"/>
      <c r="AN39" s="215"/>
      <c r="AO39" s="215"/>
    </row>
    <row r="40" spans="1:41" ht="16" customHeight="1" x14ac:dyDescent="0.35">
      <c r="A40" s="207"/>
      <c r="B40" s="208"/>
      <c r="C40" s="208"/>
      <c r="D40" s="208"/>
      <c r="E40" s="208"/>
      <c r="F40" s="209"/>
      <c r="G40" s="210" t="s">
        <v>67</v>
      </c>
      <c r="H40" s="211"/>
      <c r="I40" s="192" t="s">
        <v>68</v>
      </c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250">
        <v>1</v>
      </c>
      <c r="U40" s="234"/>
      <c r="V40" s="234"/>
      <c r="W40" s="235"/>
      <c r="X40" s="215" t="s">
        <v>69</v>
      </c>
      <c r="Y40" s="215"/>
      <c r="Z40" s="215"/>
      <c r="AA40" s="251">
        <v>7600</v>
      </c>
      <c r="AB40" s="251"/>
      <c r="AC40" s="251"/>
      <c r="AD40" s="251"/>
      <c r="AE40" s="217">
        <f t="shared" si="0"/>
        <v>7600</v>
      </c>
      <c r="AF40" s="217"/>
      <c r="AG40" s="217"/>
      <c r="AH40" s="217"/>
      <c r="AI40" s="217"/>
      <c r="AJ40" s="217"/>
      <c r="AK40" s="215" t="s">
        <v>75</v>
      </c>
      <c r="AL40" s="215"/>
      <c r="AM40" s="215"/>
      <c r="AN40" s="215"/>
      <c r="AO40" s="215"/>
    </row>
    <row r="41" spans="1:41" ht="16" customHeight="1" x14ac:dyDescent="0.35">
      <c r="A41" s="207"/>
      <c r="B41" s="208"/>
      <c r="C41" s="208"/>
      <c r="D41" s="208"/>
      <c r="E41" s="208"/>
      <c r="F41" s="209"/>
      <c r="G41" s="210"/>
      <c r="H41" s="211"/>
      <c r="I41" s="192" t="s">
        <v>70</v>
      </c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250">
        <v>1</v>
      </c>
      <c r="U41" s="234"/>
      <c r="V41" s="234"/>
      <c r="W41" s="235"/>
      <c r="X41" s="215" t="s">
        <v>69</v>
      </c>
      <c r="Y41" s="215"/>
      <c r="Z41" s="215"/>
      <c r="AA41" s="251">
        <v>9100</v>
      </c>
      <c r="AB41" s="251"/>
      <c r="AC41" s="251"/>
      <c r="AD41" s="251"/>
      <c r="AE41" s="217">
        <f t="shared" si="0"/>
        <v>9100</v>
      </c>
      <c r="AF41" s="217"/>
      <c r="AG41" s="217"/>
      <c r="AH41" s="217"/>
      <c r="AI41" s="217"/>
      <c r="AJ41" s="217"/>
      <c r="AK41" s="215" t="s">
        <v>71</v>
      </c>
      <c r="AL41" s="215"/>
      <c r="AM41" s="215"/>
      <c r="AN41" s="215"/>
      <c r="AO41" s="215"/>
    </row>
    <row r="42" spans="1:41" ht="16" customHeight="1" x14ac:dyDescent="0.35">
      <c r="A42" s="207"/>
      <c r="B42" s="208"/>
      <c r="C42" s="208"/>
      <c r="D42" s="208"/>
      <c r="E42" s="208"/>
      <c r="F42" s="209"/>
      <c r="G42" s="210"/>
      <c r="H42" s="211"/>
      <c r="I42" s="192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250"/>
      <c r="U42" s="234"/>
      <c r="V42" s="234"/>
      <c r="W42" s="235"/>
      <c r="X42" s="215"/>
      <c r="Y42" s="215"/>
      <c r="Z42" s="215"/>
      <c r="AA42" s="251"/>
      <c r="AB42" s="251"/>
      <c r="AC42" s="251"/>
      <c r="AD42" s="251"/>
      <c r="AE42" s="217" t="str">
        <f t="shared" si="0"/>
        <v/>
      </c>
      <c r="AF42" s="217"/>
      <c r="AG42" s="217"/>
      <c r="AH42" s="217"/>
      <c r="AI42" s="217"/>
      <c r="AJ42" s="217"/>
      <c r="AK42" s="215"/>
      <c r="AL42" s="215"/>
      <c r="AM42" s="215"/>
      <c r="AN42" s="215"/>
      <c r="AO42" s="215"/>
    </row>
    <row r="43" spans="1:41" ht="16" customHeight="1" x14ac:dyDescent="0.35">
      <c r="A43" s="207"/>
      <c r="B43" s="208"/>
      <c r="C43" s="208"/>
      <c r="D43" s="208"/>
      <c r="E43" s="208"/>
      <c r="F43" s="209"/>
      <c r="G43" s="210"/>
      <c r="H43" s="211"/>
      <c r="I43" s="192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250"/>
      <c r="U43" s="234"/>
      <c r="V43" s="234"/>
      <c r="W43" s="235"/>
      <c r="X43" s="215"/>
      <c r="Y43" s="215"/>
      <c r="Z43" s="215"/>
      <c r="AA43" s="251"/>
      <c r="AB43" s="251"/>
      <c r="AC43" s="251"/>
      <c r="AD43" s="251"/>
      <c r="AE43" s="217" t="str">
        <f t="shared" si="0"/>
        <v/>
      </c>
      <c r="AF43" s="217"/>
      <c r="AG43" s="217"/>
      <c r="AH43" s="217"/>
      <c r="AI43" s="217"/>
      <c r="AJ43" s="217"/>
      <c r="AK43" s="215"/>
      <c r="AL43" s="215"/>
      <c r="AM43" s="215"/>
      <c r="AN43" s="215"/>
      <c r="AO43" s="215"/>
    </row>
    <row r="44" spans="1:41" ht="16" customHeight="1" x14ac:dyDescent="0.35">
      <c r="A44" s="207"/>
      <c r="B44" s="208"/>
      <c r="C44" s="208"/>
      <c r="D44" s="208"/>
      <c r="E44" s="208"/>
      <c r="F44" s="209"/>
      <c r="G44" s="210"/>
      <c r="H44" s="211"/>
      <c r="I44" s="192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250"/>
      <c r="U44" s="234"/>
      <c r="V44" s="234"/>
      <c r="W44" s="235"/>
      <c r="X44" s="215"/>
      <c r="Y44" s="215"/>
      <c r="Z44" s="215"/>
      <c r="AA44" s="251"/>
      <c r="AB44" s="251"/>
      <c r="AC44" s="251"/>
      <c r="AD44" s="251"/>
      <c r="AE44" s="217" t="str">
        <f t="shared" si="0"/>
        <v/>
      </c>
      <c r="AF44" s="217"/>
      <c r="AG44" s="217"/>
      <c r="AH44" s="217"/>
      <c r="AI44" s="217"/>
      <c r="AJ44" s="217"/>
      <c r="AK44" s="215"/>
      <c r="AL44" s="215"/>
      <c r="AM44" s="215"/>
      <c r="AN44" s="215"/>
      <c r="AO44" s="215"/>
    </row>
    <row r="45" spans="1:41" ht="16" customHeight="1" x14ac:dyDescent="0.35">
      <c r="A45" s="207"/>
      <c r="B45" s="208"/>
      <c r="C45" s="208"/>
      <c r="D45" s="208"/>
      <c r="E45" s="208"/>
      <c r="F45" s="209"/>
      <c r="G45" s="210"/>
      <c r="H45" s="211"/>
      <c r="I45" s="192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250"/>
      <c r="U45" s="234"/>
      <c r="V45" s="234"/>
      <c r="W45" s="235"/>
      <c r="X45" s="215"/>
      <c r="Y45" s="215"/>
      <c r="Z45" s="215"/>
      <c r="AA45" s="251"/>
      <c r="AB45" s="251"/>
      <c r="AC45" s="251"/>
      <c r="AD45" s="251"/>
      <c r="AE45" s="217" t="str">
        <f t="shared" si="0"/>
        <v/>
      </c>
      <c r="AF45" s="217"/>
      <c r="AG45" s="217"/>
      <c r="AH45" s="217"/>
      <c r="AI45" s="217"/>
      <c r="AJ45" s="217"/>
      <c r="AK45" s="215"/>
      <c r="AL45" s="215"/>
      <c r="AM45" s="215"/>
      <c r="AN45" s="215"/>
      <c r="AO45" s="215"/>
    </row>
    <row r="46" spans="1:41" ht="16" customHeight="1" x14ac:dyDescent="0.35">
      <c r="A46" s="207"/>
      <c r="B46" s="208"/>
      <c r="C46" s="208"/>
      <c r="D46" s="208"/>
      <c r="E46" s="208"/>
      <c r="F46" s="209"/>
      <c r="G46" s="210"/>
      <c r="H46" s="211"/>
      <c r="I46" s="192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250"/>
      <c r="U46" s="234"/>
      <c r="V46" s="234"/>
      <c r="W46" s="235"/>
      <c r="X46" s="215"/>
      <c r="Y46" s="215"/>
      <c r="Z46" s="215"/>
      <c r="AA46" s="251"/>
      <c r="AB46" s="251"/>
      <c r="AC46" s="251"/>
      <c r="AD46" s="251"/>
      <c r="AE46" s="217" t="str">
        <f t="shared" si="0"/>
        <v/>
      </c>
      <c r="AF46" s="217"/>
      <c r="AG46" s="217"/>
      <c r="AH46" s="217"/>
      <c r="AI46" s="217"/>
      <c r="AJ46" s="217"/>
      <c r="AK46" s="215"/>
      <c r="AL46" s="215"/>
      <c r="AM46" s="215"/>
      <c r="AN46" s="215"/>
      <c r="AO46" s="215"/>
    </row>
    <row r="47" spans="1:41" ht="16" customHeight="1" x14ac:dyDescent="0.35">
      <c r="A47" s="207"/>
      <c r="B47" s="208"/>
      <c r="C47" s="208"/>
      <c r="D47" s="208"/>
      <c r="E47" s="208"/>
      <c r="F47" s="209"/>
      <c r="G47" s="210"/>
      <c r="H47" s="211"/>
      <c r="I47" s="192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250"/>
      <c r="U47" s="234"/>
      <c r="V47" s="234"/>
      <c r="W47" s="235"/>
      <c r="X47" s="215"/>
      <c r="Y47" s="215"/>
      <c r="Z47" s="215"/>
      <c r="AA47" s="251"/>
      <c r="AB47" s="251"/>
      <c r="AC47" s="251"/>
      <c r="AD47" s="251"/>
      <c r="AE47" s="217" t="str">
        <f t="shared" si="0"/>
        <v/>
      </c>
      <c r="AF47" s="217"/>
      <c r="AG47" s="217"/>
      <c r="AH47" s="217"/>
      <c r="AI47" s="217"/>
      <c r="AJ47" s="217"/>
      <c r="AK47" s="215"/>
      <c r="AL47" s="215"/>
      <c r="AM47" s="215"/>
      <c r="AN47" s="215"/>
      <c r="AO47" s="215"/>
    </row>
    <row r="48" spans="1:41" ht="16" customHeight="1" x14ac:dyDescent="0.35">
      <c r="A48" s="207"/>
      <c r="B48" s="208"/>
      <c r="C48" s="208"/>
      <c r="D48" s="208"/>
      <c r="E48" s="208"/>
      <c r="F48" s="209"/>
      <c r="G48" s="210"/>
      <c r="H48" s="211"/>
      <c r="I48" s="192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250"/>
      <c r="U48" s="234"/>
      <c r="V48" s="234"/>
      <c r="W48" s="235"/>
      <c r="X48" s="215"/>
      <c r="Y48" s="215"/>
      <c r="Z48" s="215"/>
      <c r="AA48" s="251"/>
      <c r="AB48" s="251"/>
      <c r="AC48" s="251"/>
      <c r="AD48" s="251"/>
      <c r="AE48" s="217" t="str">
        <f t="shared" si="0"/>
        <v/>
      </c>
      <c r="AF48" s="217"/>
      <c r="AG48" s="217"/>
      <c r="AH48" s="217"/>
      <c r="AI48" s="217"/>
      <c r="AJ48" s="217"/>
      <c r="AK48" s="215"/>
      <c r="AL48" s="215"/>
      <c r="AM48" s="215"/>
      <c r="AN48" s="215"/>
      <c r="AO48" s="215"/>
    </row>
    <row r="49" spans="1:41" ht="16" customHeight="1" x14ac:dyDescent="0.35">
      <c r="A49" s="207"/>
      <c r="B49" s="208"/>
      <c r="C49" s="208"/>
      <c r="D49" s="208"/>
      <c r="E49" s="208"/>
      <c r="F49" s="209"/>
      <c r="G49" s="210"/>
      <c r="H49" s="211"/>
      <c r="I49" s="192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250"/>
      <c r="U49" s="234"/>
      <c r="V49" s="234"/>
      <c r="W49" s="235"/>
      <c r="X49" s="215"/>
      <c r="Y49" s="215"/>
      <c r="Z49" s="215"/>
      <c r="AA49" s="251"/>
      <c r="AB49" s="251"/>
      <c r="AC49" s="251"/>
      <c r="AD49" s="251"/>
      <c r="AE49" s="217" t="str">
        <f t="shared" si="0"/>
        <v/>
      </c>
      <c r="AF49" s="217"/>
      <c r="AG49" s="217"/>
      <c r="AH49" s="217"/>
      <c r="AI49" s="217"/>
      <c r="AJ49" s="217"/>
      <c r="AK49" s="215"/>
      <c r="AL49" s="215"/>
      <c r="AM49" s="215"/>
      <c r="AN49" s="215"/>
      <c r="AO49" s="215"/>
    </row>
    <row r="50" spans="1:41" ht="16" customHeight="1" x14ac:dyDescent="0.35">
      <c r="A50" s="207"/>
      <c r="B50" s="208"/>
      <c r="C50" s="208"/>
      <c r="D50" s="208"/>
      <c r="E50" s="208"/>
      <c r="F50" s="209"/>
      <c r="G50" s="210"/>
      <c r="H50" s="211"/>
      <c r="I50" s="192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250"/>
      <c r="U50" s="234"/>
      <c r="V50" s="234"/>
      <c r="W50" s="235"/>
      <c r="X50" s="215"/>
      <c r="Y50" s="215"/>
      <c r="Z50" s="215"/>
      <c r="AA50" s="251"/>
      <c r="AB50" s="251"/>
      <c r="AC50" s="251"/>
      <c r="AD50" s="251"/>
      <c r="AE50" s="217" t="str">
        <f t="shared" si="0"/>
        <v/>
      </c>
      <c r="AF50" s="217"/>
      <c r="AG50" s="217"/>
      <c r="AH50" s="217"/>
      <c r="AI50" s="217"/>
      <c r="AJ50" s="217"/>
      <c r="AK50" s="215"/>
      <c r="AL50" s="215"/>
      <c r="AM50" s="215"/>
      <c r="AN50" s="215"/>
      <c r="AO50" s="215"/>
    </row>
    <row r="51" spans="1:41" ht="16" customHeight="1" x14ac:dyDescent="0.35">
      <c r="A51" s="207"/>
      <c r="B51" s="208"/>
      <c r="C51" s="208"/>
      <c r="D51" s="208"/>
      <c r="E51" s="208"/>
      <c r="F51" s="209"/>
      <c r="G51" s="210"/>
      <c r="H51" s="211"/>
      <c r="I51" s="192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250"/>
      <c r="U51" s="234"/>
      <c r="V51" s="234"/>
      <c r="W51" s="235"/>
      <c r="X51" s="215"/>
      <c r="Y51" s="215"/>
      <c r="Z51" s="215"/>
      <c r="AA51" s="251"/>
      <c r="AB51" s="251"/>
      <c r="AC51" s="251"/>
      <c r="AD51" s="251"/>
      <c r="AE51" s="217" t="str">
        <f t="shared" si="0"/>
        <v/>
      </c>
      <c r="AF51" s="217"/>
      <c r="AG51" s="217"/>
      <c r="AH51" s="217"/>
      <c r="AI51" s="217"/>
      <c r="AJ51" s="217"/>
      <c r="AK51" s="215"/>
      <c r="AL51" s="215"/>
      <c r="AM51" s="215"/>
      <c r="AN51" s="215"/>
      <c r="AO51" s="215"/>
    </row>
    <row r="52" spans="1:41" ht="16" customHeight="1" x14ac:dyDescent="0.35">
      <c r="A52" s="207"/>
      <c r="B52" s="208"/>
      <c r="C52" s="208"/>
      <c r="D52" s="208"/>
      <c r="E52" s="208"/>
      <c r="F52" s="209"/>
      <c r="G52" s="210"/>
      <c r="H52" s="211"/>
      <c r="I52" s="192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250"/>
      <c r="U52" s="234"/>
      <c r="V52" s="234"/>
      <c r="W52" s="235"/>
      <c r="X52" s="215"/>
      <c r="Y52" s="215"/>
      <c r="Z52" s="215"/>
      <c r="AA52" s="251"/>
      <c r="AB52" s="251"/>
      <c r="AC52" s="251"/>
      <c r="AD52" s="251"/>
      <c r="AE52" s="217" t="str">
        <f t="shared" si="0"/>
        <v/>
      </c>
      <c r="AF52" s="217"/>
      <c r="AG52" s="217"/>
      <c r="AH52" s="217"/>
      <c r="AI52" s="217"/>
      <c r="AJ52" s="217"/>
      <c r="AK52" s="215"/>
      <c r="AL52" s="215"/>
      <c r="AM52" s="215"/>
      <c r="AN52" s="215"/>
      <c r="AO52" s="215"/>
    </row>
    <row r="53" spans="1:41" ht="16" customHeight="1" x14ac:dyDescent="0.35">
      <c r="A53" s="207"/>
      <c r="B53" s="208"/>
      <c r="C53" s="208"/>
      <c r="D53" s="208"/>
      <c r="E53" s="208"/>
      <c r="F53" s="209"/>
      <c r="G53" s="210"/>
      <c r="H53" s="211"/>
      <c r="I53" s="192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250"/>
      <c r="U53" s="234"/>
      <c r="V53" s="234"/>
      <c r="W53" s="235"/>
      <c r="X53" s="215"/>
      <c r="Y53" s="215"/>
      <c r="Z53" s="215"/>
      <c r="AA53" s="251"/>
      <c r="AB53" s="251"/>
      <c r="AC53" s="251"/>
      <c r="AD53" s="251"/>
      <c r="AE53" s="217" t="str">
        <f t="shared" si="0"/>
        <v/>
      </c>
      <c r="AF53" s="217"/>
      <c r="AG53" s="217"/>
      <c r="AH53" s="217"/>
      <c r="AI53" s="217"/>
      <c r="AJ53" s="217"/>
      <c r="AK53" s="215"/>
      <c r="AL53" s="215"/>
      <c r="AM53" s="215"/>
      <c r="AN53" s="215"/>
      <c r="AO53" s="215"/>
    </row>
    <row r="54" spans="1:41" ht="16" customHeight="1" x14ac:dyDescent="0.35">
      <c r="A54" s="207"/>
      <c r="B54" s="208"/>
      <c r="C54" s="208"/>
      <c r="D54" s="208"/>
      <c r="E54" s="208"/>
      <c r="F54" s="209"/>
      <c r="G54" s="210"/>
      <c r="H54" s="211"/>
      <c r="I54" s="192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250"/>
      <c r="U54" s="234"/>
      <c r="V54" s="234"/>
      <c r="W54" s="235"/>
      <c r="X54" s="215"/>
      <c r="Y54" s="215"/>
      <c r="Z54" s="215"/>
      <c r="AA54" s="251"/>
      <c r="AB54" s="251"/>
      <c r="AC54" s="251"/>
      <c r="AD54" s="251"/>
      <c r="AE54" s="217" t="str">
        <f t="shared" si="0"/>
        <v/>
      </c>
      <c r="AF54" s="217"/>
      <c r="AG54" s="217"/>
      <c r="AH54" s="217"/>
      <c r="AI54" s="217"/>
      <c r="AJ54" s="217"/>
      <c r="AK54" s="215"/>
      <c r="AL54" s="215"/>
      <c r="AM54" s="215"/>
      <c r="AN54" s="215"/>
      <c r="AO54" s="215"/>
    </row>
    <row r="55" spans="1:41" ht="16" customHeight="1" x14ac:dyDescent="0.35">
      <c r="A55" s="207"/>
      <c r="B55" s="208"/>
      <c r="C55" s="208"/>
      <c r="D55" s="208"/>
      <c r="E55" s="208"/>
      <c r="F55" s="209"/>
      <c r="G55" s="210"/>
      <c r="H55" s="211"/>
      <c r="I55" s="192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250"/>
      <c r="U55" s="234"/>
      <c r="V55" s="234"/>
      <c r="W55" s="235"/>
      <c r="X55" s="215"/>
      <c r="Y55" s="215"/>
      <c r="Z55" s="215"/>
      <c r="AA55" s="251"/>
      <c r="AB55" s="251"/>
      <c r="AC55" s="251"/>
      <c r="AD55" s="251"/>
      <c r="AE55" s="217" t="str">
        <f t="shared" si="0"/>
        <v/>
      </c>
      <c r="AF55" s="217"/>
      <c r="AG55" s="217"/>
      <c r="AH55" s="217"/>
      <c r="AI55" s="217"/>
      <c r="AJ55" s="217"/>
      <c r="AK55" s="215"/>
      <c r="AL55" s="215"/>
      <c r="AM55" s="215"/>
      <c r="AN55" s="215"/>
      <c r="AO55" s="215"/>
    </row>
    <row r="56" spans="1:41" ht="16" customHeight="1" x14ac:dyDescent="0.35">
      <c r="A56" s="207"/>
      <c r="B56" s="208"/>
      <c r="C56" s="208"/>
      <c r="D56" s="208"/>
      <c r="E56" s="208"/>
      <c r="F56" s="209"/>
      <c r="G56" s="210"/>
      <c r="H56" s="211"/>
      <c r="I56" s="192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250"/>
      <c r="U56" s="234"/>
      <c r="V56" s="234"/>
      <c r="W56" s="235"/>
      <c r="X56" s="215"/>
      <c r="Y56" s="215"/>
      <c r="Z56" s="215"/>
      <c r="AA56" s="251"/>
      <c r="AB56" s="251"/>
      <c r="AC56" s="251"/>
      <c r="AD56" s="251"/>
      <c r="AE56" s="217" t="str">
        <f t="shared" si="0"/>
        <v/>
      </c>
      <c r="AF56" s="217"/>
      <c r="AG56" s="217"/>
      <c r="AH56" s="217"/>
      <c r="AI56" s="217"/>
      <c r="AJ56" s="217"/>
      <c r="AK56" s="215"/>
      <c r="AL56" s="215"/>
      <c r="AM56" s="215"/>
      <c r="AN56" s="215"/>
      <c r="AO56" s="215"/>
    </row>
    <row r="57" spans="1:41" ht="16" customHeight="1" x14ac:dyDescent="0.35">
      <c r="A57" s="207"/>
      <c r="B57" s="208"/>
      <c r="C57" s="208"/>
      <c r="D57" s="208"/>
      <c r="E57" s="208"/>
      <c r="F57" s="209"/>
      <c r="G57" s="210"/>
      <c r="H57" s="211"/>
      <c r="I57" s="192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250"/>
      <c r="U57" s="234"/>
      <c r="V57" s="234"/>
      <c r="W57" s="235"/>
      <c r="X57" s="215"/>
      <c r="Y57" s="215"/>
      <c r="Z57" s="215"/>
      <c r="AA57" s="251"/>
      <c r="AB57" s="251"/>
      <c r="AC57" s="251"/>
      <c r="AD57" s="251"/>
      <c r="AE57" s="217" t="str">
        <f t="shared" si="0"/>
        <v/>
      </c>
      <c r="AF57" s="217"/>
      <c r="AG57" s="217"/>
      <c r="AH57" s="217"/>
      <c r="AI57" s="217"/>
      <c r="AJ57" s="217"/>
      <c r="AK57" s="215"/>
      <c r="AL57" s="215"/>
      <c r="AM57" s="215"/>
      <c r="AN57" s="215"/>
      <c r="AO57" s="215"/>
    </row>
    <row r="58" spans="1:41" ht="16" customHeight="1" x14ac:dyDescent="0.35">
      <c r="A58" s="207"/>
      <c r="B58" s="208"/>
      <c r="C58" s="208"/>
      <c r="D58" s="208"/>
      <c r="E58" s="208"/>
      <c r="F58" s="209"/>
      <c r="G58" s="210"/>
      <c r="H58" s="211"/>
      <c r="I58" s="192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250"/>
      <c r="U58" s="234"/>
      <c r="V58" s="234"/>
      <c r="W58" s="235"/>
      <c r="X58" s="215"/>
      <c r="Y58" s="215"/>
      <c r="Z58" s="215"/>
      <c r="AA58" s="251"/>
      <c r="AB58" s="251"/>
      <c r="AC58" s="251"/>
      <c r="AD58" s="251"/>
      <c r="AE58" s="217" t="str">
        <f t="shared" si="0"/>
        <v/>
      </c>
      <c r="AF58" s="217"/>
      <c r="AG58" s="217"/>
      <c r="AH58" s="217"/>
      <c r="AI58" s="217"/>
      <c r="AJ58" s="217"/>
      <c r="AK58" s="215"/>
      <c r="AL58" s="215"/>
      <c r="AM58" s="215"/>
      <c r="AN58" s="215"/>
      <c r="AO58" s="215"/>
    </row>
    <row r="59" spans="1:41" ht="16" customHeight="1" x14ac:dyDescent="0.35">
      <c r="A59" s="207"/>
      <c r="B59" s="208"/>
      <c r="C59" s="208"/>
      <c r="D59" s="208"/>
      <c r="E59" s="208"/>
      <c r="F59" s="209"/>
      <c r="G59" s="210"/>
      <c r="H59" s="211"/>
      <c r="I59" s="192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250"/>
      <c r="U59" s="234"/>
      <c r="V59" s="234"/>
      <c r="W59" s="235"/>
      <c r="X59" s="215"/>
      <c r="Y59" s="215"/>
      <c r="Z59" s="215"/>
      <c r="AA59" s="251"/>
      <c r="AB59" s="251"/>
      <c r="AC59" s="251"/>
      <c r="AD59" s="251"/>
      <c r="AE59" s="217" t="str">
        <f t="shared" si="0"/>
        <v/>
      </c>
      <c r="AF59" s="217"/>
      <c r="AG59" s="217"/>
      <c r="AH59" s="217"/>
      <c r="AI59" s="217"/>
      <c r="AJ59" s="217"/>
      <c r="AK59" s="215"/>
      <c r="AL59" s="215"/>
      <c r="AM59" s="215"/>
      <c r="AN59" s="215"/>
      <c r="AO59" s="215"/>
    </row>
    <row r="60" spans="1:41" ht="16" customHeight="1" x14ac:dyDescent="0.35">
      <c r="A60" s="207"/>
      <c r="B60" s="208"/>
      <c r="C60" s="208"/>
      <c r="D60" s="208"/>
      <c r="E60" s="208"/>
      <c r="F60" s="209"/>
      <c r="G60" s="210"/>
      <c r="H60" s="211"/>
      <c r="I60" s="192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250"/>
      <c r="U60" s="234"/>
      <c r="V60" s="234"/>
      <c r="W60" s="235"/>
      <c r="X60" s="215"/>
      <c r="Y60" s="215"/>
      <c r="Z60" s="215"/>
      <c r="AA60" s="251"/>
      <c r="AB60" s="251"/>
      <c r="AC60" s="251"/>
      <c r="AD60" s="251"/>
      <c r="AE60" s="217" t="str">
        <f t="shared" si="0"/>
        <v/>
      </c>
      <c r="AF60" s="217"/>
      <c r="AG60" s="217"/>
      <c r="AH60" s="217"/>
      <c r="AI60" s="217"/>
      <c r="AJ60" s="217"/>
      <c r="AK60" s="215"/>
      <c r="AL60" s="215"/>
      <c r="AM60" s="215"/>
      <c r="AN60" s="215"/>
      <c r="AO60" s="215"/>
    </row>
    <row r="61" spans="1:41" ht="16" customHeight="1" x14ac:dyDescent="0.35">
      <c r="A61" s="207"/>
      <c r="B61" s="208"/>
      <c r="C61" s="208"/>
      <c r="D61" s="208"/>
      <c r="E61" s="208"/>
      <c r="F61" s="209"/>
      <c r="G61" s="210"/>
      <c r="H61" s="211"/>
      <c r="I61" s="192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250"/>
      <c r="U61" s="234"/>
      <c r="V61" s="234"/>
      <c r="W61" s="235"/>
      <c r="X61" s="215"/>
      <c r="Y61" s="215"/>
      <c r="Z61" s="215"/>
      <c r="AA61" s="251"/>
      <c r="AB61" s="251"/>
      <c r="AC61" s="251"/>
      <c r="AD61" s="251"/>
      <c r="AE61" s="217" t="str">
        <f t="shared" si="0"/>
        <v/>
      </c>
      <c r="AF61" s="217"/>
      <c r="AG61" s="217"/>
      <c r="AH61" s="217"/>
      <c r="AI61" s="217"/>
      <c r="AJ61" s="217"/>
      <c r="AK61" s="215"/>
      <c r="AL61" s="215"/>
      <c r="AM61" s="215"/>
      <c r="AN61" s="215"/>
      <c r="AO61" s="215"/>
    </row>
    <row r="62" spans="1:41" ht="16" customHeight="1" x14ac:dyDescent="0.35">
      <c r="A62" s="207"/>
      <c r="B62" s="208"/>
      <c r="C62" s="208"/>
      <c r="D62" s="208"/>
      <c r="E62" s="208"/>
      <c r="F62" s="209"/>
      <c r="G62" s="210"/>
      <c r="H62" s="211"/>
      <c r="I62" s="192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250"/>
      <c r="U62" s="234"/>
      <c r="V62" s="234"/>
      <c r="W62" s="235"/>
      <c r="X62" s="215"/>
      <c r="Y62" s="215"/>
      <c r="Z62" s="215"/>
      <c r="AA62" s="251"/>
      <c r="AB62" s="251"/>
      <c r="AC62" s="251"/>
      <c r="AD62" s="251"/>
      <c r="AE62" s="217" t="str">
        <f t="shared" si="0"/>
        <v/>
      </c>
      <c r="AF62" s="217"/>
      <c r="AG62" s="217"/>
      <c r="AH62" s="217"/>
      <c r="AI62" s="217"/>
      <c r="AJ62" s="217"/>
      <c r="AK62" s="215"/>
      <c r="AL62" s="215"/>
      <c r="AM62" s="215"/>
      <c r="AN62" s="215"/>
      <c r="AO62" s="215"/>
    </row>
    <row r="63" spans="1:41" ht="16" customHeight="1" x14ac:dyDescent="0.35">
      <c r="A63" s="207"/>
      <c r="B63" s="208"/>
      <c r="C63" s="208"/>
      <c r="D63" s="208"/>
      <c r="E63" s="208"/>
      <c r="F63" s="209"/>
      <c r="G63" s="210"/>
      <c r="H63" s="211"/>
      <c r="I63" s="192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250"/>
      <c r="U63" s="234"/>
      <c r="V63" s="234"/>
      <c r="W63" s="235"/>
      <c r="X63" s="215"/>
      <c r="Y63" s="215"/>
      <c r="Z63" s="215"/>
      <c r="AA63" s="251"/>
      <c r="AB63" s="251"/>
      <c r="AC63" s="251"/>
      <c r="AD63" s="251"/>
      <c r="AE63" s="217" t="str">
        <f t="shared" si="0"/>
        <v/>
      </c>
      <c r="AF63" s="217"/>
      <c r="AG63" s="217"/>
      <c r="AH63" s="217"/>
      <c r="AI63" s="217"/>
      <c r="AJ63" s="217"/>
      <c r="AK63" s="215"/>
      <c r="AL63" s="215"/>
      <c r="AM63" s="215"/>
      <c r="AN63" s="215"/>
      <c r="AO63" s="215"/>
    </row>
    <row r="64" spans="1:41" ht="16" customHeight="1" x14ac:dyDescent="0.35">
      <c r="A64" s="207"/>
      <c r="B64" s="208"/>
      <c r="C64" s="208"/>
      <c r="D64" s="208"/>
      <c r="E64" s="208"/>
      <c r="F64" s="209"/>
      <c r="G64" s="210"/>
      <c r="H64" s="211"/>
      <c r="I64" s="192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250"/>
      <c r="U64" s="234"/>
      <c r="V64" s="234"/>
      <c r="W64" s="235"/>
      <c r="X64" s="215"/>
      <c r="Y64" s="215"/>
      <c r="Z64" s="215"/>
      <c r="AA64" s="251"/>
      <c r="AB64" s="251"/>
      <c r="AC64" s="251"/>
      <c r="AD64" s="251"/>
      <c r="AE64" s="217" t="str">
        <f t="shared" si="0"/>
        <v/>
      </c>
      <c r="AF64" s="217"/>
      <c r="AG64" s="217"/>
      <c r="AH64" s="217"/>
      <c r="AI64" s="217"/>
      <c r="AJ64" s="217"/>
      <c r="AK64" s="215"/>
      <c r="AL64" s="215"/>
      <c r="AM64" s="215"/>
      <c r="AN64" s="215"/>
      <c r="AO64" s="215"/>
    </row>
    <row r="65" spans="1:41" ht="16" customHeight="1" x14ac:dyDescent="0.35">
      <c r="A65" s="207"/>
      <c r="B65" s="208"/>
      <c r="C65" s="208"/>
      <c r="D65" s="208"/>
      <c r="E65" s="208"/>
      <c r="F65" s="209"/>
      <c r="G65" s="210"/>
      <c r="H65" s="211"/>
      <c r="I65" s="192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250"/>
      <c r="U65" s="234"/>
      <c r="V65" s="234"/>
      <c r="W65" s="235"/>
      <c r="X65" s="215"/>
      <c r="Y65" s="215"/>
      <c r="Z65" s="215"/>
      <c r="AA65" s="251"/>
      <c r="AB65" s="251"/>
      <c r="AC65" s="251"/>
      <c r="AD65" s="251"/>
      <c r="AE65" s="217" t="str">
        <f t="shared" si="0"/>
        <v/>
      </c>
      <c r="AF65" s="217"/>
      <c r="AG65" s="217"/>
      <c r="AH65" s="217"/>
      <c r="AI65" s="217"/>
      <c r="AJ65" s="217"/>
      <c r="AK65" s="215"/>
      <c r="AL65" s="215"/>
      <c r="AM65" s="215"/>
      <c r="AN65" s="215"/>
      <c r="AO65" s="215"/>
    </row>
    <row r="66" spans="1:41" ht="16" customHeight="1" x14ac:dyDescent="0.35">
      <c r="A66" s="207"/>
      <c r="B66" s="208"/>
      <c r="C66" s="208"/>
      <c r="D66" s="208"/>
      <c r="E66" s="208"/>
      <c r="F66" s="209"/>
      <c r="G66" s="210"/>
      <c r="H66" s="211"/>
      <c r="I66" s="192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250"/>
      <c r="U66" s="234"/>
      <c r="V66" s="234"/>
      <c r="W66" s="235"/>
      <c r="X66" s="215"/>
      <c r="Y66" s="215"/>
      <c r="Z66" s="215"/>
      <c r="AA66" s="251"/>
      <c r="AB66" s="251"/>
      <c r="AC66" s="251"/>
      <c r="AD66" s="251"/>
      <c r="AE66" s="217" t="str">
        <f t="shared" si="0"/>
        <v/>
      </c>
      <c r="AF66" s="217"/>
      <c r="AG66" s="217"/>
      <c r="AH66" s="217"/>
      <c r="AI66" s="217"/>
      <c r="AJ66" s="217"/>
      <c r="AK66" s="215"/>
      <c r="AL66" s="215"/>
      <c r="AM66" s="215"/>
      <c r="AN66" s="215"/>
      <c r="AO66" s="215"/>
    </row>
    <row r="67" spans="1:41" ht="16" customHeight="1" x14ac:dyDescent="0.35">
      <c r="A67" s="207"/>
      <c r="B67" s="208"/>
      <c r="C67" s="208"/>
      <c r="D67" s="208"/>
      <c r="E67" s="208"/>
      <c r="F67" s="209"/>
      <c r="G67" s="210"/>
      <c r="H67" s="211"/>
      <c r="I67" s="192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250"/>
      <c r="U67" s="234"/>
      <c r="V67" s="234"/>
      <c r="W67" s="235"/>
      <c r="X67" s="215"/>
      <c r="Y67" s="215"/>
      <c r="Z67" s="215"/>
      <c r="AA67" s="251"/>
      <c r="AB67" s="251"/>
      <c r="AC67" s="251"/>
      <c r="AD67" s="251"/>
      <c r="AE67" s="217" t="str">
        <f t="shared" si="0"/>
        <v/>
      </c>
      <c r="AF67" s="217"/>
      <c r="AG67" s="217"/>
      <c r="AH67" s="217"/>
      <c r="AI67" s="217"/>
      <c r="AJ67" s="217"/>
      <c r="AK67" s="215"/>
      <c r="AL67" s="215"/>
      <c r="AM67" s="215"/>
      <c r="AN67" s="215"/>
      <c r="AO67" s="215"/>
    </row>
    <row r="68" spans="1:41" ht="16" customHeight="1" x14ac:dyDescent="0.35">
      <c r="A68" s="207"/>
      <c r="B68" s="208"/>
      <c r="C68" s="208"/>
      <c r="D68" s="208"/>
      <c r="E68" s="208"/>
      <c r="F68" s="209"/>
      <c r="G68" s="210"/>
      <c r="H68" s="211"/>
      <c r="I68" s="192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250"/>
      <c r="U68" s="234"/>
      <c r="V68" s="234"/>
      <c r="W68" s="235"/>
      <c r="X68" s="215"/>
      <c r="Y68" s="215"/>
      <c r="Z68" s="215"/>
      <c r="AA68" s="251"/>
      <c r="AB68" s="251"/>
      <c r="AC68" s="251"/>
      <c r="AD68" s="251"/>
      <c r="AE68" s="217" t="str">
        <f t="shared" si="0"/>
        <v/>
      </c>
      <c r="AF68" s="217"/>
      <c r="AG68" s="217"/>
      <c r="AH68" s="217"/>
      <c r="AI68" s="217"/>
      <c r="AJ68" s="217"/>
      <c r="AK68" s="215"/>
      <c r="AL68" s="215"/>
      <c r="AM68" s="215"/>
      <c r="AN68" s="215"/>
      <c r="AO68" s="215"/>
    </row>
    <row r="69" spans="1:41" ht="16" customHeight="1" x14ac:dyDescent="0.35">
      <c r="A69" s="207"/>
      <c r="B69" s="208"/>
      <c r="C69" s="208"/>
      <c r="D69" s="208"/>
      <c r="E69" s="208"/>
      <c r="F69" s="209"/>
      <c r="G69" s="210"/>
      <c r="H69" s="211"/>
      <c r="I69" s="192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250"/>
      <c r="U69" s="234"/>
      <c r="V69" s="234"/>
      <c r="W69" s="235"/>
      <c r="X69" s="215"/>
      <c r="Y69" s="215"/>
      <c r="Z69" s="215"/>
      <c r="AA69" s="251"/>
      <c r="AB69" s="251"/>
      <c r="AC69" s="251"/>
      <c r="AD69" s="251"/>
      <c r="AE69" s="217" t="str">
        <f t="shared" si="0"/>
        <v/>
      </c>
      <c r="AF69" s="217"/>
      <c r="AG69" s="217"/>
      <c r="AH69" s="217"/>
      <c r="AI69" s="217"/>
      <c r="AJ69" s="217"/>
      <c r="AK69" s="215"/>
      <c r="AL69" s="215"/>
      <c r="AM69" s="215"/>
      <c r="AN69" s="215"/>
      <c r="AO69" s="215"/>
    </row>
    <row r="70" spans="1:41" ht="16" customHeight="1" x14ac:dyDescent="0.35">
      <c r="A70" s="207"/>
      <c r="B70" s="208"/>
      <c r="C70" s="208"/>
      <c r="D70" s="208"/>
      <c r="E70" s="208"/>
      <c r="F70" s="209"/>
      <c r="G70" s="210"/>
      <c r="H70" s="211"/>
      <c r="I70" s="192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250"/>
      <c r="U70" s="234"/>
      <c r="V70" s="234"/>
      <c r="W70" s="235"/>
      <c r="X70" s="215"/>
      <c r="Y70" s="215"/>
      <c r="Z70" s="215"/>
      <c r="AA70" s="251"/>
      <c r="AB70" s="251"/>
      <c r="AC70" s="251"/>
      <c r="AD70" s="251"/>
      <c r="AE70" s="217" t="str">
        <f t="shared" si="0"/>
        <v/>
      </c>
      <c r="AF70" s="217"/>
      <c r="AG70" s="217"/>
      <c r="AH70" s="217"/>
      <c r="AI70" s="217"/>
      <c r="AJ70" s="217"/>
      <c r="AK70" s="215"/>
      <c r="AL70" s="215"/>
      <c r="AM70" s="215"/>
      <c r="AN70" s="215"/>
      <c r="AO70" s="215"/>
    </row>
    <row r="71" spans="1:41" ht="16" customHeight="1" x14ac:dyDescent="0.35">
      <c r="A71" s="207"/>
      <c r="B71" s="208"/>
      <c r="C71" s="208"/>
      <c r="D71" s="208"/>
      <c r="E71" s="208"/>
      <c r="F71" s="209"/>
      <c r="G71" s="210"/>
      <c r="H71" s="211"/>
      <c r="I71" s="192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250"/>
      <c r="U71" s="234"/>
      <c r="V71" s="234"/>
      <c r="W71" s="235"/>
      <c r="X71" s="215"/>
      <c r="Y71" s="215"/>
      <c r="Z71" s="215"/>
      <c r="AA71" s="251"/>
      <c r="AB71" s="251"/>
      <c r="AC71" s="251"/>
      <c r="AD71" s="251"/>
      <c r="AE71" s="217" t="str">
        <f t="shared" si="0"/>
        <v/>
      </c>
      <c r="AF71" s="217"/>
      <c r="AG71" s="217"/>
      <c r="AH71" s="217"/>
      <c r="AI71" s="217"/>
      <c r="AJ71" s="217"/>
      <c r="AK71" s="215"/>
      <c r="AL71" s="215"/>
      <c r="AM71" s="215"/>
      <c r="AN71" s="215"/>
      <c r="AO71" s="215"/>
    </row>
    <row r="72" spans="1:41" ht="16" customHeight="1" x14ac:dyDescent="0.35">
      <c r="A72" s="207"/>
      <c r="B72" s="208"/>
      <c r="C72" s="208"/>
      <c r="D72" s="208"/>
      <c r="E72" s="208"/>
      <c r="F72" s="209"/>
      <c r="G72" s="210"/>
      <c r="H72" s="211"/>
      <c r="I72" s="192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250"/>
      <c r="U72" s="234"/>
      <c r="V72" s="234"/>
      <c r="W72" s="235"/>
      <c r="X72" s="215"/>
      <c r="Y72" s="215"/>
      <c r="Z72" s="215"/>
      <c r="AA72" s="251"/>
      <c r="AB72" s="251"/>
      <c r="AC72" s="251"/>
      <c r="AD72" s="251"/>
      <c r="AE72" s="217" t="str">
        <f t="shared" si="0"/>
        <v/>
      </c>
      <c r="AF72" s="217"/>
      <c r="AG72" s="217"/>
      <c r="AH72" s="217"/>
      <c r="AI72" s="217"/>
      <c r="AJ72" s="217"/>
      <c r="AK72" s="215"/>
      <c r="AL72" s="215"/>
      <c r="AM72" s="215"/>
      <c r="AN72" s="215"/>
      <c r="AO72" s="215"/>
    </row>
    <row r="73" spans="1:41" ht="16" customHeight="1" x14ac:dyDescent="0.35">
      <c r="A73" s="207"/>
      <c r="B73" s="208"/>
      <c r="C73" s="208"/>
      <c r="D73" s="208"/>
      <c r="E73" s="208"/>
      <c r="F73" s="209"/>
      <c r="G73" s="210"/>
      <c r="H73" s="211"/>
      <c r="I73" s="192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250"/>
      <c r="U73" s="234"/>
      <c r="V73" s="234"/>
      <c r="W73" s="235"/>
      <c r="X73" s="215"/>
      <c r="Y73" s="215"/>
      <c r="Z73" s="215"/>
      <c r="AA73" s="251"/>
      <c r="AB73" s="251"/>
      <c r="AC73" s="251"/>
      <c r="AD73" s="251"/>
      <c r="AE73" s="217" t="str">
        <f t="shared" si="0"/>
        <v/>
      </c>
      <c r="AF73" s="217"/>
      <c r="AG73" s="217"/>
      <c r="AH73" s="217"/>
      <c r="AI73" s="217"/>
      <c r="AJ73" s="217"/>
      <c r="AK73" s="215"/>
      <c r="AL73" s="215"/>
      <c r="AM73" s="215"/>
      <c r="AN73" s="215"/>
      <c r="AO73" s="215"/>
    </row>
    <row r="74" spans="1:41" ht="16" customHeight="1" x14ac:dyDescent="0.35">
      <c r="A74" s="207"/>
      <c r="B74" s="208"/>
      <c r="C74" s="208"/>
      <c r="D74" s="208"/>
      <c r="E74" s="208"/>
      <c r="F74" s="209"/>
      <c r="G74" s="210"/>
      <c r="H74" s="211"/>
      <c r="I74" s="192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250"/>
      <c r="U74" s="234"/>
      <c r="V74" s="234"/>
      <c r="W74" s="235"/>
      <c r="X74" s="215"/>
      <c r="Y74" s="215"/>
      <c r="Z74" s="215"/>
      <c r="AA74" s="251"/>
      <c r="AB74" s="251"/>
      <c r="AC74" s="251"/>
      <c r="AD74" s="251"/>
      <c r="AE74" s="217" t="str">
        <f t="shared" si="0"/>
        <v/>
      </c>
      <c r="AF74" s="217"/>
      <c r="AG74" s="217"/>
      <c r="AH74" s="217"/>
      <c r="AI74" s="217"/>
      <c r="AJ74" s="217"/>
      <c r="AK74" s="215"/>
      <c r="AL74" s="215"/>
      <c r="AM74" s="215"/>
      <c r="AN74" s="215"/>
      <c r="AO74" s="215"/>
    </row>
    <row r="75" spans="1:41" ht="16" customHeight="1" x14ac:dyDescent="0.35">
      <c r="A75" s="207"/>
      <c r="B75" s="208"/>
      <c r="C75" s="208"/>
      <c r="D75" s="208"/>
      <c r="E75" s="208"/>
      <c r="F75" s="209"/>
      <c r="G75" s="210"/>
      <c r="H75" s="211"/>
      <c r="I75" s="192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250"/>
      <c r="U75" s="234"/>
      <c r="V75" s="234"/>
      <c r="W75" s="235"/>
      <c r="X75" s="215"/>
      <c r="Y75" s="215"/>
      <c r="Z75" s="215"/>
      <c r="AA75" s="251"/>
      <c r="AB75" s="251"/>
      <c r="AC75" s="251"/>
      <c r="AD75" s="251"/>
      <c r="AE75" s="217" t="str">
        <f t="shared" si="0"/>
        <v/>
      </c>
      <c r="AF75" s="217"/>
      <c r="AG75" s="217"/>
      <c r="AH75" s="217"/>
      <c r="AI75" s="217"/>
      <c r="AJ75" s="217"/>
      <c r="AK75" s="215"/>
      <c r="AL75" s="215"/>
      <c r="AM75" s="215"/>
      <c r="AN75" s="215"/>
      <c r="AO75" s="215"/>
    </row>
    <row r="76" spans="1:41" ht="16" customHeight="1" x14ac:dyDescent="0.35">
      <c r="A76" s="207"/>
      <c r="B76" s="208"/>
      <c r="C76" s="208"/>
      <c r="D76" s="208"/>
      <c r="E76" s="208"/>
      <c r="F76" s="209"/>
      <c r="G76" s="210"/>
      <c r="H76" s="211"/>
      <c r="I76" s="192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250"/>
      <c r="U76" s="234"/>
      <c r="V76" s="234"/>
      <c r="W76" s="235"/>
      <c r="X76" s="215"/>
      <c r="Y76" s="215"/>
      <c r="Z76" s="215"/>
      <c r="AA76" s="251"/>
      <c r="AB76" s="251"/>
      <c r="AC76" s="251"/>
      <c r="AD76" s="251"/>
      <c r="AE76" s="217" t="str">
        <f t="shared" si="0"/>
        <v/>
      </c>
      <c r="AF76" s="217"/>
      <c r="AG76" s="217"/>
      <c r="AH76" s="217"/>
      <c r="AI76" s="217"/>
      <c r="AJ76" s="217"/>
      <c r="AK76" s="215"/>
      <c r="AL76" s="215"/>
      <c r="AM76" s="215"/>
      <c r="AN76" s="215"/>
      <c r="AO76" s="215"/>
    </row>
    <row r="77" spans="1:41" ht="16" customHeight="1" x14ac:dyDescent="0.35">
      <c r="A77" s="207"/>
      <c r="B77" s="208"/>
      <c r="C77" s="208"/>
      <c r="D77" s="208"/>
      <c r="E77" s="208"/>
      <c r="F77" s="209"/>
      <c r="G77" s="210"/>
      <c r="H77" s="211"/>
      <c r="I77" s="192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250"/>
      <c r="U77" s="234"/>
      <c r="V77" s="234"/>
      <c r="W77" s="235"/>
      <c r="X77" s="215"/>
      <c r="Y77" s="215"/>
      <c r="Z77" s="215"/>
      <c r="AA77" s="251"/>
      <c r="AB77" s="251"/>
      <c r="AC77" s="251"/>
      <c r="AD77" s="251"/>
      <c r="AE77" s="217" t="str">
        <f t="shared" si="0"/>
        <v/>
      </c>
      <c r="AF77" s="217"/>
      <c r="AG77" s="217"/>
      <c r="AH77" s="217"/>
      <c r="AI77" s="217"/>
      <c r="AJ77" s="217"/>
      <c r="AK77" s="215"/>
      <c r="AL77" s="215"/>
      <c r="AM77" s="215"/>
      <c r="AN77" s="215"/>
      <c r="AO77" s="215"/>
    </row>
    <row r="78" spans="1:41" ht="16" customHeight="1" x14ac:dyDescent="0.35">
      <c r="A78" s="207"/>
      <c r="B78" s="208"/>
      <c r="C78" s="208"/>
      <c r="D78" s="208"/>
      <c r="E78" s="208"/>
      <c r="F78" s="209"/>
      <c r="G78" s="210"/>
      <c r="H78" s="211"/>
      <c r="I78" s="192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250"/>
      <c r="U78" s="234"/>
      <c r="V78" s="234"/>
      <c r="W78" s="235"/>
      <c r="X78" s="215"/>
      <c r="Y78" s="215"/>
      <c r="Z78" s="215"/>
      <c r="AA78" s="251"/>
      <c r="AB78" s="251"/>
      <c r="AC78" s="251"/>
      <c r="AD78" s="251"/>
      <c r="AE78" s="217" t="str">
        <f t="shared" si="0"/>
        <v/>
      </c>
      <c r="AF78" s="217"/>
      <c r="AG78" s="217"/>
      <c r="AH78" s="217"/>
      <c r="AI78" s="217"/>
      <c r="AJ78" s="217"/>
      <c r="AK78" s="215"/>
      <c r="AL78" s="215"/>
      <c r="AM78" s="215"/>
      <c r="AN78" s="215"/>
      <c r="AO78" s="215"/>
    </row>
    <row r="79" spans="1:41" ht="16" customHeight="1" x14ac:dyDescent="0.35">
      <c r="A79" s="207"/>
      <c r="B79" s="208"/>
      <c r="C79" s="208"/>
      <c r="D79" s="208"/>
      <c r="E79" s="208"/>
      <c r="F79" s="209"/>
      <c r="G79" s="210"/>
      <c r="H79" s="211"/>
      <c r="I79" s="192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250"/>
      <c r="U79" s="234"/>
      <c r="V79" s="234"/>
      <c r="W79" s="235"/>
      <c r="X79" s="215"/>
      <c r="Y79" s="215"/>
      <c r="Z79" s="215"/>
      <c r="AA79" s="251"/>
      <c r="AB79" s="251"/>
      <c r="AC79" s="251"/>
      <c r="AD79" s="251"/>
      <c r="AE79" s="217" t="str">
        <f t="shared" si="0"/>
        <v/>
      </c>
      <c r="AF79" s="217"/>
      <c r="AG79" s="217"/>
      <c r="AH79" s="217"/>
      <c r="AI79" s="217"/>
      <c r="AJ79" s="217"/>
      <c r="AK79" s="215"/>
      <c r="AL79" s="215"/>
      <c r="AM79" s="215"/>
      <c r="AN79" s="215"/>
      <c r="AO79" s="215"/>
    </row>
    <row r="80" spans="1:41" ht="16" customHeight="1" x14ac:dyDescent="0.35">
      <c r="A80" s="207"/>
      <c r="B80" s="208"/>
      <c r="C80" s="208"/>
      <c r="D80" s="208"/>
      <c r="E80" s="208"/>
      <c r="F80" s="209"/>
      <c r="G80" s="210"/>
      <c r="H80" s="211"/>
      <c r="I80" s="192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250"/>
      <c r="U80" s="234"/>
      <c r="V80" s="234"/>
      <c r="W80" s="235"/>
      <c r="X80" s="215"/>
      <c r="Y80" s="215"/>
      <c r="Z80" s="215"/>
      <c r="AA80" s="251"/>
      <c r="AB80" s="251"/>
      <c r="AC80" s="251"/>
      <c r="AD80" s="251"/>
      <c r="AE80" s="217" t="str">
        <f t="shared" si="0"/>
        <v/>
      </c>
      <c r="AF80" s="217"/>
      <c r="AG80" s="217"/>
      <c r="AH80" s="217"/>
      <c r="AI80" s="217"/>
      <c r="AJ80" s="217"/>
      <c r="AK80" s="215"/>
      <c r="AL80" s="215"/>
      <c r="AM80" s="215"/>
      <c r="AN80" s="215"/>
      <c r="AO80" s="215"/>
    </row>
    <row r="81" spans="1:41" ht="16" customHeight="1" x14ac:dyDescent="0.35">
      <c r="A81" s="207"/>
      <c r="B81" s="208"/>
      <c r="C81" s="208"/>
      <c r="D81" s="208"/>
      <c r="E81" s="208"/>
      <c r="F81" s="209"/>
      <c r="G81" s="210"/>
      <c r="H81" s="211"/>
      <c r="I81" s="192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250"/>
      <c r="U81" s="234"/>
      <c r="V81" s="234"/>
      <c r="W81" s="235"/>
      <c r="X81" s="215"/>
      <c r="Y81" s="215"/>
      <c r="Z81" s="215"/>
      <c r="AA81" s="251"/>
      <c r="AB81" s="251"/>
      <c r="AC81" s="251"/>
      <c r="AD81" s="251"/>
      <c r="AE81" s="217" t="str">
        <f t="shared" si="0"/>
        <v/>
      </c>
      <c r="AF81" s="217"/>
      <c r="AG81" s="217"/>
      <c r="AH81" s="217"/>
      <c r="AI81" s="217"/>
      <c r="AJ81" s="217"/>
      <c r="AK81" s="215"/>
      <c r="AL81" s="215"/>
      <c r="AM81" s="215"/>
      <c r="AN81" s="215"/>
      <c r="AO81" s="215"/>
    </row>
    <row r="82" spans="1:41" ht="16" customHeight="1" x14ac:dyDescent="0.35">
      <c r="A82" s="207"/>
      <c r="B82" s="208"/>
      <c r="C82" s="208"/>
      <c r="D82" s="208"/>
      <c r="E82" s="208"/>
      <c r="F82" s="209"/>
      <c r="G82" s="210"/>
      <c r="H82" s="211"/>
      <c r="I82" s="192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250"/>
      <c r="U82" s="234"/>
      <c r="V82" s="234"/>
      <c r="W82" s="235"/>
      <c r="X82" s="215"/>
      <c r="Y82" s="215"/>
      <c r="Z82" s="215"/>
      <c r="AA82" s="251"/>
      <c r="AB82" s="251"/>
      <c r="AC82" s="251"/>
      <c r="AD82" s="251"/>
      <c r="AE82" s="217" t="str">
        <f t="shared" si="0"/>
        <v/>
      </c>
      <c r="AF82" s="217"/>
      <c r="AG82" s="217"/>
      <c r="AH82" s="217"/>
      <c r="AI82" s="217"/>
      <c r="AJ82" s="217"/>
      <c r="AK82" s="215"/>
      <c r="AL82" s="215"/>
      <c r="AM82" s="215"/>
      <c r="AN82" s="215"/>
      <c r="AO82" s="215"/>
    </row>
    <row r="83" spans="1:41" ht="16" customHeight="1" x14ac:dyDescent="0.35">
      <c r="A83" s="207"/>
      <c r="B83" s="208"/>
      <c r="C83" s="208"/>
      <c r="D83" s="208"/>
      <c r="E83" s="208"/>
      <c r="F83" s="209"/>
      <c r="G83" s="210"/>
      <c r="H83" s="211"/>
      <c r="I83" s="192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250"/>
      <c r="U83" s="234"/>
      <c r="V83" s="234"/>
      <c r="W83" s="235"/>
      <c r="X83" s="215"/>
      <c r="Y83" s="215"/>
      <c r="Z83" s="215"/>
      <c r="AA83" s="251"/>
      <c r="AB83" s="251"/>
      <c r="AC83" s="251"/>
      <c r="AD83" s="251"/>
      <c r="AE83" s="217" t="str">
        <f t="shared" si="0"/>
        <v/>
      </c>
      <c r="AF83" s="217"/>
      <c r="AG83" s="217"/>
      <c r="AH83" s="217"/>
      <c r="AI83" s="217"/>
      <c r="AJ83" s="217"/>
      <c r="AK83" s="215"/>
      <c r="AL83" s="215"/>
      <c r="AM83" s="215"/>
      <c r="AN83" s="215"/>
      <c r="AO83" s="215"/>
    </row>
    <row r="84" spans="1:41" ht="16" customHeight="1" x14ac:dyDescent="0.35">
      <c r="A84" s="207"/>
      <c r="B84" s="208"/>
      <c r="C84" s="208"/>
      <c r="D84" s="208"/>
      <c r="E84" s="208"/>
      <c r="F84" s="209"/>
      <c r="G84" s="210"/>
      <c r="H84" s="211"/>
      <c r="I84" s="192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250"/>
      <c r="U84" s="234"/>
      <c r="V84" s="234"/>
      <c r="W84" s="235"/>
      <c r="X84" s="215"/>
      <c r="Y84" s="215"/>
      <c r="Z84" s="215"/>
      <c r="AA84" s="251"/>
      <c r="AB84" s="251"/>
      <c r="AC84" s="251"/>
      <c r="AD84" s="251"/>
      <c r="AE84" s="217" t="str">
        <f t="shared" si="0"/>
        <v/>
      </c>
      <c r="AF84" s="217"/>
      <c r="AG84" s="217"/>
      <c r="AH84" s="217"/>
      <c r="AI84" s="217"/>
      <c r="AJ84" s="217"/>
      <c r="AK84" s="215"/>
      <c r="AL84" s="215"/>
      <c r="AM84" s="215"/>
      <c r="AN84" s="215"/>
      <c r="AO84" s="215"/>
    </row>
    <row r="85" spans="1:41" ht="16" customHeight="1" x14ac:dyDescent="0.35">
      <c r="A85" s="207"/>
      <c r="B85" s="208"/>
      <c r="C85" s="208"/>
      <c r="D85" s="208"/>
      <c r="E85" s="208"/>
      <c r="F85" s="209"/>
      <c r="G85" s="210"/>
      <c r="H85" s="211"/>
      <c r="I85" s="192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250"/>
      <c r="U85" s="234"/>
      <c r="V85" s="234"/>
      <c r="W85" s="235"/>
      <c r="X85" s="215"/>
      <c r="Y85" s="215"/>
      <c r="Z85" s="215"/>
      <c r="AA85" s="251"/>
      <c r="AB85" s="251"/>
      <c r="AC85" s="251"/>
      <c r="AD85" s="251"/>
      <c r="AE85" s="217" t="str">
        <f t="shared" si="0"/>
        <v/>
      </c>
      <c r="AF85" s="217"/>
      <c r="AG85" s="217"/>
      <c r="AH85" s="217"/>
      <c r="AI85" s="217"/>
      <c r="AJ85" s="217"/>
      <c r="AK85" s="215"/>
      <c r="AL85" s="215"/>
      <c r="AM85" s="215"/>
      <c r="AN85" s="215"/>
      <c r="AO85" s="215"/>
    </row>
    <row r="86" spans="1:41" ht="16" customHeight="1" x14ac:dyDescent="0.35">
      <c r="A86" s="207"/>
      <c r="B86" s="208"/>
      <c r="C86" s="208"/>
      <c r="D86" s="208"/>
      <c r="E86" s="208"/>
      <c r="F86" s="209"/>
      <c r="G86" s="210"/>
      <c r="H86" s="211"/>
      <c r="I86" s="192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250"/>
      <c r="U86" s="234"/>
      <c r="V86" s="234"/>
      <c r="W86" s="235"/>
      <c r="X86" s="215"/>
      <c r="Y86" s="215"/>
      <c r="Z86" s="215"/>
      <c r="AA86" s="251"/>
      <c r="AB86" s="251"/>
      <c r="AC86" s="251"/>
      <c r="AD86" s="251"/>
      <c r="AE86" s="217" t="str">
        <f t="shared" si="0"/>
        <v/>
      </c>
      <c r="AF86" s="217"/>
      <c r="AG86" s="217"/>
      <c r="AH86" s="217"/>
      <c r="AI86" s="217"/>
      <c r="AJ86" s="217"/>
      <c r="AK86" s="215"/>
      <c r="AL86" s="215"/>
      <c r="AM86" s="215"/>
      <c r="AN86" s="215"/>
      <c r="AO86" s="215"/>
    </row>
    <row r="87" spans="1:41" ht="16" customHeight="1" x14ac:dyDescent="0.35">
      <c r="A87" s="207"/>
      <c r="B87" s="208"/>
      <c r="C87" s="208"/>
      <c r="D87" s="208"/>
      <c r="E87" s="208"/>
      <c r="F87" s="209"/>
      <c r="G87" s="210"/>
      <c r="H87" s="211"/>
      <c r="I87" s="192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250"/>
      <c r="U87" s="234"/>
      <c r="V87" s="234"/>
      <c r="W87" s="235"/>
      <c r="X87" s="215"/>
      <c r="Y87" s="215"/>
      <c r="Z87" s="215"/>
      <c r="AA87" s="251"/>
      <c r="AB87" s="251"/>
      <c r="AC87" s="251"/>
      <c r="AD87" s="251"/>
      <c r="AE87" s="217" t="str">
        <f t="shared" si="0"/>
        <v/>
      </c>
      <c r="AF87" s="217"/>
      <c r="AG87" s="217"/>
      <c r="AH87" s="217"/>
      <c r="AI87" s="217"/>
      <c r="AJ87" s="217"/>
      <c r="AK87" s="215"/>
      <c r="AL87" s="215"/>
      <c r="AM87" s="215"/>
      <c r="AN87" s="215"/>
      <c r="AO87" s="215"/>
    </row>
    <row r="88" spans="1:41" ht="16" customHeight="1" x14ac:dyDescent="0.35">
      <c r="A88" s="207"/>
      <c r="B88" s="208"/>
      <c r="C88" s="208"/>
      <c r="D88" s="208"/>
      <c r="E88" s="208"/>
      <c r="F88" s="209"/>
      <c r="G88" s="210"/>
      <c r="H88" s="211"/>
      <c r="I88" s="192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250"/>
      <c r="U88" s="234"/>
      <c r="V88" s="234"/>
      <c r="W88" s="235"/>
      <c r="X88" s="215"/>
      <c r="Y88" s="215"/>
      <c r="Z88" s="215"/>
      <c r="AA88" s="251"/>
      <c r="AB88" s="251"/>
      <c r="AC88" s="251"/>
      <c r="AD88" s="251"/>
      <c r="AE88" s="217" t="str">
        <f t="shared" si="0"/>
        <v/>
      </c>
      <c r="AF88" s="217"/>
      <c r="AG88" s="217"/>
      <c r="AH88" s="217"/>
      <c r="AI88" s="217"/>
      <c r="AJ88" s="217"/>
      <c r="AK88" s="215"/>
      <c r="AL88" s="215"/>
      <c r="AM88" s="215"/>
      <c r="AN88" s="215"/>
      <c r="AO88" s="215"/>
    </row>
    <row r="89" spans="1:41" ht="16" customHeight="1" x14ac:dyDescent="0.35">
      <c r="A89" s="207"/>
      <c r="B89" s="208"/>
      <c r="C89" s="208"/>
      <c r="D89" s="208"/>
      <c r="E89" s="208"/>
      <c r="F89" s="209"/>
      <c r="G89" s="210"/>
      <c r="H89" s="211"/>
      <c r="I89" s="192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250"/>
      <c r="U89" s="234"/>
      <c r="V89" s="234"/>
      <c r="W89" s="235"/>
      <c r="X89" s="215"/>
      <c r="Y89" s="215"/>
      <c r="Z89" s="215"/>
      <c r="AA89" s="251"/>
      <c r="AB89" s="251"/>
      <c r="AC89" s="251"/>
      <c r="AD89" s="251"/>
      <c r="AE89" s="217" t="str">
        <f t="shared" si="0"/>
        <v/>
      </c>
      <c r="AF89" s="217"/>
      <c r="AG89" s="217"/>
      <c r="AH89" s="217"/>
      <c r="AI89" s="217"/>
      <c r="AJ89" s="217"/>
      <c r="AK89" s="215"/>
      <c r="AL89" s="215"/>
      <c r="AM89" s="215"/>
      <c r="AN89" s="215"/>
      <c r="AO89" s="215"/>
    </row>
    <row r="90" spans="1:41" ht="16" customHeight="1" x14ac:dyDescent="0.35">
      <c r="A90" s="207"/>
      <c r="B90" s="208"/>
      <c r="C90" s="208"/>
      <c r="D90" s="208"/>
      <c r="E90" s="208"/>
      <c r="F90" s="209"/>
      <c r="G90" s="210"/>
      <c r="H90" s="211"/>
      <c r="I90" s="192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250"/>
      <c r="U90" s="234"/>
      <c r="V90" s="234"/>
      <c r="W90" s="235"/>
      <c r="X90" s="215"/>
      <c r="Y90" s="215"/>
      <c r="Z90" s="215"/>
      <c r="AA90" s="251"/>
      <c r="AB90" s="251"/>
      <c r="AC90" s="251"/>
      <c r="AD90" s="251"/>
      <c r="AE90" s="217" t="str">
        <f t="shared" si="0"/>
        <v/>
      </c>
      <c r="AF90" s="217"/>
      <c r="AG90" s="217"/>
      <c r="AH90" s="217"/>
      <c r="AI90" s="217"/>
      <c r="AJ90" s="217"/>
      <c r="AK90" s="215"/>
      <c r="AL90" s="215"/>
      <c r="AM90" s="215"/>
      <c r="AN90" s="215"/>
      <c r="AO90" s="215"/>
    </row>
    <row r="91" spans="1:41" ht="16" customHeight="1" x14ac:dyDescent="0.35">
      <c r="A91" s="207"/>
      <c r="B91" s="208"/>
      <c r="C91" s="208"/>
      <c r="D91" s="208"/>
      <c r="E91" s="208"/>
      <c r="F91" s="209"/>
      <c r="G91" s="210"/>
      <c r="H91" s="211"/>
      <c r="I91" s="192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250"/>
      <c r="U91" s="234"/>
      <c r="V91" s="234"/>
      <c r="W91" s="235"/>
      <c r="X91" s="215"/>
      <c r="Y91" s="215"/>
      <c r="Z91" s="215"/>
      <c r="AA91" s="251"/>
      <c r="AB91" s="251"/>
      <c r="AC91" s="251"/>
      <c r="AD91" s="251"/>
      <c r="AE91" s="217" t="str">
        <f t="shared" ref="AE91:AE154" si="1">IF(AA91="","",ROUND(T91*AA91,0))</f>
        <v/>
      </c>
      <c r="AF91" s="217"/>
      <c r="AG91" s="217"/>
      <c r="AH91" s="217"/>
      <c r="AI91" s="217"/>
      <c r="AJ91" s="217"/>
      <c r="AK91" s="215"/>
      <c r="AL91" s="215"/>
      <c r="AM91" s="215"/>
      <c r="AN91" s="215"/>
      <c r="AO91" s="215"/>
    </row>
    <row r="92" spans="1:41" ht="16" customHeight="1" x14ac:dyDescent="0.35">
      <c r="A92" s="207"/>
      <c r="B92" s="208"/>
      <c r="C92" s="208"/>
      <c r="D92" s="208"/>
      <c r="E92" s="208"/>
      <c r="F92" s="209"/>
      <c r="G92" s="210"/>
      <c r="H92" s="211"/>
      <c r="I92" s="192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250"/>
      <c r="U92" s="234"/>
      <c r="V92" s="234"/>
      <c r="W92" s="235"/>
      <c r="X92" s="215"/>
      <c r="Y92" s="215"/>
      <c r="Z92" s="215"/>
      <c r="AA92" s="251"/>
      <c r="AB92" s="251"/>
      <c r="AC92" s="251"/>
      <c r="AD92" s="251"/>
      <c r="AE92" s="217" t="str">
        <f t="shared" si="1"/>
        <v/>
      </c>
      <c r="AF92" s="217"/>
      <c r="AG92" s="217"/>
      <c r="AH92" s="217"/>
      <c r="AI92" s="217"/>
      <c r="AJ92" s="217"/>
      <c r="AK92" s="215"/>
      <c r="AL92" s="215"/>
      <c r="AM92" s="215"/>
      <c r="AN92" s="215"/>
      <c r="AO92" s="215"/>
    </row>
    <row r="93" spans="1:41" ht="16" customHeight="1" x14ac:dyDescent="0.35">
      <c r="A93" s="207"/>
      <c r="B93" s="208"/>
      <c r="C93" s="208"/>
      <c r="D93" s="208"/>
      <c r="E93" s="208"/>
      <c r="F93" s="209"/>
      <c r="G93" s="210"/>
      <c r="H93" s="211"/>
      <c r="I93" s="192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250"/>
      <c r="U93" s="234"/>
      <c r="V93" s="234"/>
      <c r="W93" s="235"/>
      <c r="X93" s="215"/>
      <c r="Y93" s="215"/>
      <c r="Z93" s="215"/>
      <c r="AA93" s="251"/>
      <c r="AB93" s="251"/>
      <c r="AC93" s="251"/>
      <c r="AD93" s="251"/>
      <c r="AE93" s="217" t="str">
        <f t="shared" si="1"/>
        <v/>
      </c>
      <c r="AF93" s="217"/>
      <c r="AG93" s="217"/>
      <c r="AH93" s="217"/>
      <c r="AI93" s="217"/>
      <c r="AJ93" s="217"/>
      <c r="AK93" s="215"/>
      <c r="AL93" s="215"/>
      <c r="AM93" s="215"/>
      <c r="AN93" s="215"/>
      <c r="AO93" s="215"/>
    </row>
    <row r="94" spans="1:41" ht="16" customHeight="1" x14ac:dyDescent="0.35">
      <c r="A94" s="207"/>
      <c r="B94" s="208"/>
      <c r="C94" s="208"/>
      <c r="D94" s="208"/>
      <c r="E94" s="208"/>
      <c r="F94" s="209"/>
      <c r="G94" s="210"/>
      <c r="H94" s="211"/>
      <c r="I94" s="192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250"/>
      <c r="U94" s="234"/>
      <c r="V94" s="234"/>
      <c r="W94" s="235"/>
      <c r="X94" s="215"/>
      <c r="Y94" s="215"/>
      <c r="Z94" s="215"/>
      <c r="AA94" s="251"/>
      <c r="AB94" s="251"/>
      <c r="AC94" s="251"/>
      <c r="AD94" s="251"/>
      <c r="AE94" s="217" t="str">
        <f t="shared" si="1"/>
        <v/>
      </c>
      <c r="AF94" s="217"/>
      <c r="AG94" s="217"/>
      <c r="AH94" s="217"/>
      <c r="AI94" s="217"/>
      <c r="AJ94" s="217"/>
      <c r="AK94" s="215"/>
      <c r="AL94" s="215"/>
      <c r="AM94" s="215"/>
      <c r="AN94" s="215"/>
      <c r="AO94" s="215"/>
    </row>
    <row r="95" spans="1:41" ht="16" customHeight="1" x14ac:dyDescent="0.35">
      <c r="A95" s="207"/>
      <c r="B95" s="208"/>
      <c r="C95" s="208"/>
      <c r="D95" s="208"/>
      <c r="E95" s="208"/>
      <c r="F95" s="209"/>
      <c r="G95" s="210"/>
      <c r="H95" s="211"/>
      <c r="I95" s="192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250"/>
      <c r="U95" s="234"/>
      <c r="V95" s="234"/>
      <c r="W95" s="235"/>
      <c r="X95" s="215"/>
      <c r="Y95" s="215"/>
      <c r="Z95" s="215"/>
      <c r="AA95" s="251"/>
      <c r="AB95" s="251"/>
      <c r="AC95" s="251"/>
      <c r="AD95" s="251"/>
      <c r="AE95" s="217" t="str">
        <f t="shared" si="1"/>
        <v/>
      </c>
      <c r="AF95" s="217"/>
      <c r="AG95" s="217"/>
      <c r="AH95" s="217"/>
      <c r="AI95" s="217"/>
      <c r="AJ95" s="217"/>
      <c r="AK95" s="215"/>
      <c r="AL95" s="215"/>
      <c r="AM95" s="215"/>
      <c r="AN95" s="215"/>
      <c r="AO95" s="215"/>
    </row>
    <row r="96" spans="1:41" ht="16" customHeight="1" x14ac:dyDescent="0.35">
      <c r="A96" s="207"/>
      <c r="B96" s="208"/>
      <c r="C96" s="208"/>
      <c r="D96" s="208"/>
      <c r="E96" s="208"/>
      <c r="F96" s="209"/>
      <c r="G96" s="210"/>
      <c r="H96" s="211"/>
      <c r="I96" s="192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250"/>
      <c r="U96" s="234"/>
      <c r="V96" s="234"/>
      <c r="W96" s="235"/>
      <c r="X96" s="215"/>
      <c r="Y96" s="215"/>
      <c r="Z96" s="215"/>
      <c r="AA96" s="251"/>
      <c r="AB96" s="251"/>
      <c r="AC96" s="251"/>
      <c r="AD96" s="251"/>
      <c r="AE96" s="217" t="str">
        <f t="shared" si="1"/>
        <v/>
      </c>
      <c r="AF96" s="217"/>
      <c r="AG96" s="217"/>
      <c r="AH96" s="217"/>
      <c r="AI96" s="217"/>
      <c r="AJ96" s="217"/>
      <c r="AK96" s="215"/>
      <c r="AL96" s="215"/>
      <c r="AM96" s="215"/>
      <c r="AN96" s="215"/>
      <c r="AO96" s="215"/>
    </row>
    <row r="97" spans="1:41" ht="16" customHeight="1" x14ac:dyDescent="0.35">
      <c r="A97" s="207"/>
      <c r="B97" s="208"/>
      <c r="C97" s="208"/>
      <c r="D97" s="208"/>
      <c r="E97" s="208"/>
      <c r="F97" s="209"/>
      <c r="G97" s="210"/>
      <c r="H97" s="211"/>
      <c r="I97" s="192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250"/>
      <c r="U97" s="234"/>
      <c r="V97" s="234"/>
      <c r="W97" s="235"/>
      <c r="X97" s="215"/>
      <c r="Y97" s="215"/>
      <c r="Z97" s="215"/>
      <c r="AA97" s="251"/>
      <c r="AB97" s="251"/>
      <c r="AC97" s="251"/>
      <c r="AD97" s="251"/>
      <c r="AE97" s="217" t="str">
        <f t="shared" si="1"/>
        <v/>
      </c>
      <c r="AF97" s="217"/>
      <c r="AG97" s="217"/>
      <c r="AH97" s="217"/>
      <c r="AI97" s="217"/>
      <c r="AJ97" s="217"/>
      <c r="AK97" s="215"/>
      <c r="AL97" s="215"/>
      <c r="AM97" s="215"/>
      <c r="AN97" s="215"/>
      <c r="AO97" s="215"/>
    </row>
    <row r="98" spans="1:41" ht="16" customHeight="1" x14ac:dyDescent="0.35">
      <c r="A98" s="207"/>
      <c r="B98" s="208"/>
      <c r="C98" s="208"/>
      <c r="D98" s="208"/>
      <c r="E98" s="208"/>
      <c r="F98" s="209"/>
      <c r="G98" s="210"/>
      <c r="H98" s="211"/>
      <c r="I98" s="192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250"/>
      <c r="U98" s="234"/>
      <c r="V98" s="234"/>
      <c r="W98" s="235"/>
      <c r="X98" s="215"/>
      <c r="Y98" s="215"/>
      <c r="Z98" s="215"/>
      <c r="AA98" s="251"/>
      <c r="AB98" s="251"/>
      <c r="AC98" s="251"/>
      <c r="AD98" s="251"/>
      <c r="AE98" s="217" t="str">
        <f t="shared" si="1"/>
        <v/>
      </c>
      <c r="AF98" s="217"/>
      <c r="AG98" s="217"/>
      <c r="AH98" s="217"/>
      <c r="AI98" s="217"/>
      <c r="AJ98" s="217"/>
      <c r="AK98" s="215"/>
      <c r="AL98" s="215"/>
      <c r="AM98" s="215"/>
      <c r="AN98" s="215"/>
      <c r="AO98" s="215"/>
    </row>
    <row r="99" spans="1:41" ht="16" customHeight="1" x14ac:dyDescent="0.35">
      <c r="A99" s="207"/>
      <c r="B99" s="208"/>
      <c r="C99" s="208"/>
      <c r="D99" s="208"/>
      <c r="E99" s="208"/>
      <c r="F99" s="209"/>
      <c r="G99" s="210"/>
      <c r="H99" s="211"/>
      <c r="I99" s="192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250"/>
      <c r="U99" s="234"/>
      <c r="V99" s="234"/>
      <c r="W99" s="235"/>
      <c r="X99" s="215"/>
      <c r="Y99" s="215"/>
      <c r="Z99" s="215"/>
      <c r="AA99" s="251"/>
      <c r="AB99" s="251"/>
      <c r="AC99" s="251"/>
      <c r="AD99" s="251"/>
      <c r="AE99" s="217" t="str">
        <f t="shared" si="1"/>
        <v/>
      </c>
      <c r="AF99" s="217"/>
      <c r="AG99" s="217"/>
      <c r="AH99" s="217"/>
      <c r="AI99" s="217"/>
      <c r="AJ99" s="217"/>
      <c r="AK99" s="215"/>
      <c r="AL99" s="215"/>
      <c r="AM99" s="215"/>
      <c r="AN99" s="215"/>
      <c r="AO99" s="215"/>
    </row>
    <row r="100" spans="1:41" ht="16" customHeight="1" x14ac:dyDescent="0.35">
      <c r="A100" s="207"/>
      <c r="B100" s="208"/>
      <c r="C100" s="208"/>
      <c r="D100" s="208"/>
      <c r="E100" s="208"/>
      <c r="F100" s="209"/>
      <c r="G100" s="210"/>
      <c r="H100" s="211"/>
      <c r="I100" s="192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250"/>
      <c r="U100" s="234"/>
      <c r="V100" s="234"/>
      <c r="W100" s="235"/>
      <c r="X100" s="215"/>
      <c r="Y100" s="215"/>
      <c r="Z100" s="215"/>
      <c r="AA100" s="251"/>
      <c r="AB100" s="251"/>
      <c r="AC100" s="251"/>
      <c r="AD100" s="251"/>
      <c r="AE100" s="217" t="str">
        <f t="shared" si="1"/>
        <v/>
      </c>
      <c r="AF100" s="217"/>
      <c r="AG100" s="217"/>
      <c r="AH100" s="217"/>
      <c r="AI100" s="217"/>
      <c r="AJ100" s="217"/>
      <c r="AK100" s="215"/>
      <c r="AL100" s="215"/>
      <c r="AM100" s="215"/>
      <c r="AN100" s="215"/>
      <c r="AO100" s="215"/>
    </row>
    <row r="101" spans="1:41" ht="16" customHeight="1" x14ac:dyDescent="0.35">
      <c r="A101" s="207"/>
      <c r="B101" s="208"/>
      <c r="C101" s="208"/>
      <c r="D101" s="208"/>
      <c r="E101" s="208"/>
      <c r="F101" s="209"/>
      <c r="G101" s="210"/>
      <c r="H101" s="211"/>
      <c r="I101" s="192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250"/>
      <c r="U101" s="234"/>
      <c r="V101" s="234"/>
      <c r="W101" s="235"/>
      <c r="X101" s="215"/>
      <c r="Y101" s="215"/>
      <c r="Z101" s="215"/>
      <c r="AA101" s="251"/>
      <c r="AB101" s="251"/>
      <c r="AC101" s="251"/>
      <c r="AD101" s="251"/>
      <c r="AE101" s="217" t="str">
        <f t="shared" si="1"/>
        <v/>
      </c>
      <c r="AF101" s="217"/>
      <c r="AG101" s="217"/>
      <c r="AH101" s="217"/>
      <c r="AI101" s="217"/>
      <c r="AJ101" s="217"/>
      <c r="AK101" s="215"/>
      <c r="AL101" s="215"/>
      <c r="AM101" s="215"/>
      <c r="AN101" s="215"/>
      <c r="AO101" s="215"/>
    </row>
    <row r="102" spans="1:41" ht="16" customHeight="1" x14ac:dyDescent="0.35">
      <c r="A102" s="207"/>
      <c r="B102" s="208"/>
      <c r="C102" s="208"/>
      <c r="D102" s="208"/>
      <c r="E102" s="208"/>
      <c r="F102" s="209"/>
      <c r="G102" s="210"/>
      <c r="H102" s="211"/>
      <c r="I102" s="192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250"/>
      <c r="U102" s="234"/>
      <c r="V102" s="234"/>
      <c r="W102" s="235"/>
      <c r="X102" s="215"/>
      <c r="Y102" s="215"/>
      <c r="Z102" s="215"/>
      <c r="AA102" s="251"/>
      <c r="AB102" s="251"/>
      <c r="AC102" s="251"/>
      <c r="AD102" s="251"/>
      <c r="AE102" s="217" t="str">
        <f t="shared" si="1"/>
        <v/>
      </c>
      <c r="AF102" s="217"/>
      <c r="AG102" s="217"/>
      <c r="AH102" s="217"/>
      <c r="AI102" s="217"/>
      <c r="AJ102" s="217"/>
      <c r="AK102" s="215"/>
      <c r="AL102" s="215"/>
      <c r="AM102" s="215"/>
      <c r="AN102" s="215"/>
      <c r="AO102" s="215"/>
    </row>
    <row r="103" spans="1:41" ht="16" customHeight="1" x14ac:dyDescent="0.35">
      <c r="A103" s="207"/>
      <c r="B103" s="208"/>
      <c r="C103" s="208"/>
      <c r="D103" s="208"/>
      <c r="E103" s="208"/>
      <c r="F103" s="209"/>
      <c r="G103" s="210"/>
      <c r="H103" s="211"/>
      <c r="I103" s="192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250"/>
      <c r="U103" s="234"/>
      <c r="V103" s="234"/>
      <c r="W103" s="235"/>
      <c r="X103" s="215"/>
      <c r="Y103" s="215"/>
      <c r="Z103" s="215"/>
      <c r="AA103" s="251"/>
      <c r="AB103" s="251"/>
      <c r="AC103" s="251"/>
      <c r="AD103" s="251"/>
      <c r="AE103" s="217" t="str">
        <f t="shared" si="1"/>
        <v/>
      </c>
      <c r="AF103" s="217"/>
      <c r="AG103" s="217"/>
      <c r="AH103" s="217"/>
      <c r="AI103" s="217"/>
      <c r="AJ103" s="217"/>
      <c r="AK103" s="215"/>
      <c r="AL103" s="215"/>
      <c r="AM103" s="215"/>
      <c r="AN103" s="215"/>
      <c r="AO103" s="215"/>
    </row>
    <row r="104" spans="1:41" ht="16" customHeight="1" x14ac:dyDescent="0.35">
      <c r="A104" s="207"/>
      <c r="B104" s="208"/>
      <c r="C104" s="208"/>
      <c r="D104" s="208"/>
      <c r="E104" s="208"/>
      <c r="F104" s="209"/>
      <c r="G104" s="210"/>
      <c r="H104" s="211"/>
      <c r="I104" s="192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250"/>
      <c r="U104" s="234"/>
      <c r="V104" s="234"/>
      <c r="W104" s="235"/>
      <c r="X104" s="215"/>
      <c r="Y104" s="215"/>
      <c r="Z104" s="215"/>
      <c r="AA104" s="251"/>
      <c r="AB104" s="251"/>
      <c r="AC104" s="251"/>
      <c r="AD104" s="251"/>
      <c r="AE104" s="217" t="str">
        <f t="shared" si="1"/>
        <v/>
      </c>
      <c r="AF104" s="217"/>
      <c r="AG104" s="217"/>
      <c r="AH104" s="217"/>
      <c r="AI104" s="217"/>
      <c r="AJ104" s="217"/>
      <c r="AK104" s="215"/>
      <c r="AL104" s="215"/>
      <c r="AM104" s="215"/>
      <c r="AN104" s="215"/>
      <c r="AO104" s="215"/>
    </row>
    <row r="105" spans="1:41" ht="16" customHeight="1" x14ac:dyDescent="0.35">
      <c r="A105" s="207"/>
      <c r="B105" s="208"/>
      <c r="C105" s="208"/>
      <c r="D105" s="208"/>
      <c r="E105" s="208"/>
      <c r="F105" s="209"/>
      <c r="G105" s="210"/>
      <c r="H105" s="211"/>
      <c r="I105" s="192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250"/>
      <c r="U105" s="234"/>
      <c r="V105" s="234"/>
      <c r="W105" s="235"/>
      <c r="X105" s="215"/>
      <c r="Y105" s="215"/>
      <c r="Z105" s="215"/>
      <c r="AA105" s="251"/>
      <c r="AB105" s="251"/>
      <c r="AC105" s="251"/>
      <c r="AD105" s="251"/>
      <c r="AE105" s="217" t="str">
        <f t="shared" si="1"/>
        <v/>
      </c>
      <c r="AF105" s="217"/>
      <c r="AG105" s="217"/>
      <c r="AH105" s="217"/>
      <c r="AI105" s="217"/>
      <c r="AJ105" s="217"/>
      <c r="AK105" s="215"/>
      <c r="AL105" s="215"/>
      <c r="AM105" s="215"/>
      <c r="AN105" s="215"/>
      <c r="AO105" s="215"/>
    </row>
    <row r="106" spans="1:41" ht="16" customHeight="1" x14ac:dyDescent="0.35">
      <c r="A106" s="207"/>
      <c r="B106" s="208"/>
      <c r="C106" s="208"/>
      <c r="D106" s="208"/>
      <c r="E106" s="208"/>
      <c r="F106" s="209"/>
      <c r="G106" s="210"/>
      <c r="H106" s="211"/>
      <c r="I106" s="192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250"/>
      <c r="U106" s="234"/>
      <c r="V106" s="234"/>
      <c r="W106" s="235"/>
      <c r="X106" s="215"/>
      <c r="Y106" s="215"/>
      <c r="Z106" s="215"/>
      <c r="AA106" s="251"/>
      <c r="AB106" s="251"/>
      <c r="AC106" s="251"/>
      <c r="AD106" s="251"/>
      <c r="AE106" s="217" t="str">
        <f t="shared" si="1"/>
        <v/>
      </c>
      <c r="AF106" s="217"/>
      <c r="AG106" s="217"/>
      <c r="AH106" s="217"/>
      <c r="AI106" s="217"/>
      <c r="AJ106" s="217"/>
      <c r="AK106" s="215"/>
      <c r="AL106" s="215"/>
      <c r="AM106" s="215"/>
      <c r="AN106" s="215"/>
      <c r="AO106" s="215"/>
    </row>
    <row r="107" spans="1:41" ht="16" customHeight="1" x14ac:dyDescent="0.35">
      <c r="A107" s="207"/>
      <c r="B107" s="208"/>
      <c r="C107" s="208"/>
      <c r="D107" s="208"/>
      <c r="E107" s="208"/>
      <c r="F107" s="209"/>
      <c r="G107" s="210"/>
      <c r="H107" s="211"/>
      <c r="I107" s="192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250"/>
      <c r="U107" s="234"/>
      <c r="V107" s="234"/>
      <c r="W107" s="235"/>
      <c r="X107" s="215"/>
      <c r="Y107" s="215"/>
      <c r="Z107" s="215"/>
      <c r="AA107" s="251"/>
      <c r="AB107" s="251"/>
      <c r="AC107" s="251"/>
      <c r="AD107" s="251"/>
      <c r="AE107" s="217" t="str">
        <f t="shared" si="1"/>
        <v/>
      </c>
      <c r="AF107" s="217"/>
      <c r="AG107" s="217"/>
      <c r="AH107" s="217"/>
      <c r="AI107" s="217"/>
      <c r="AJ107" s="217"/>
      <c r="AK107" s="215"/>
      <c r="AL107" s="215"/>
      <c r="AM107" s="215"/>
      <c r="AN107" s="215"/>
      <c r="AO107" s="215"/>
    </row>
    <row r="108" spans="1:41" ht="16" customHeight="1" x14ac:dyDescent="0.35">
      <c r="A108" s="207"/>
      <c r="B108" s="208"/>
      <c r="C108" s="208"/>
      <c r="D108" s="208"/>
      <c r="E108" s="208"/>
      <c r="F108" s="209"/>
      <c r="G108" s="210"/>
      <c r="H108" s="211"/>
      <c r="I108" s="192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250"/>
      <c r="U108" s="234"/>
      <c r="V108" s="234"/>
      <c r="W108" s="235"/>
      <c r="X108" s="215"/>
      <c r="Y108" s="215"/>
      <c r="Z108" s="215"/>
      <c r="AA108" s="251"/>
      <c r="AB108" s="251"/>
      <c r="AC108" s="251"/>
      <c r="AD108" s="251"/>
      <c r="AE108" s="217" t="str">
        <f t="shared" si="1"/>
        <v/>
      </c>
      <c r="AF108" s="217"/>
      <c r="AG108" s="217"/>
      <c r="AH108" s="217"/>
      <c r="AI108" s="217"/>
      <c r="AJ108" s="217"/>
      <c r="AK108" s="215"/>
      <c r="AL108" s="215"/>
      <c r="AM108" s="215"/>
      <c r="AN108" s="215"/>
      <c r="AO108" s="215"/>
    </row>
    <row r="109" spans="1:41" ht="16" customHeight="1" x14ac:dyDescent="0.35">
      <c r="A109" s="207"/>
      <c r="B109" s="208"/>
      <c r="C109" s="208"/>
      <c r="D109" s="208"/>
      <c r="E109" s="208"/>
      <c r="F109" s="209"/>
      <c r="G109" s="210"/>
      <c r="H109" s="211"/>
      <c r="I109" s="192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250"/>
      <c r="U109" s="234"/>
      <c r="V109" s="234"/>
      <c r="W109" s="235"/>
      <c r="X109" s="215"/>
      <c r="Y109" s="215"/>
      <c r="Z109" s="215"/>
      <c r="AA109" s="251"/>
      <c r="AB109" s="251"/>
      <c r="AC109" s="251"/>
      <c r="AD109" s="251"/>
      <c r="AE109" s="217" t="str">
        <f t="shared" si="1"/>
        <v/>
      </c>
      <c r="AF109" s="217"/>
      <c r="AG109" s="217"/>
      <c r="AH109" s="217"/>
      <c r="AI109" s="217"/>
      <c r="AJ109" s="217"/>
      <c r="AK109" s="215"/>
      <c r="AL109" s="215"/>
      <c r="AM109" s="215"/>
      <c r="AN109" s="215"/>
      <c r="AO109" s="215"/>
    </row>
    <row r="110" spans="1:41" ht="16" customHeight="1" x14ac:dyDescent="0.35">
      <c r="A110" s="207"/>
      <c r="B110" s="208"/>
      <c r="C110" s="208"/>
      <c r="D110" s="208"/>
      <c r="E110" s="208"/>
      <c r="F110" s="209"/>
      <c r="G110" s="210"/>
      <c r="H110" s="211"/>
      <c r="I110" s="192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250"/>
      <c r="U110" s="234"/>
      <c r="V110" s="234"/>
      <c r="W110" s="235"/>
      <c r="X110" s="215"/>
      <c r="Y110" s="215"/>
      <c r="Z110" s="215"/>
      <c r="AA110" s="251"/>
      <c r="AB110" s="251"/>
      <c r="AC110" s="251"/>
      <c r="AD110" s="251"/>
      <c r="AE110" s="217" t="str">
        <f t="shared" si="1"/>
        <v/>
      </c>
      <c r="AF110" s="217"/>
      <c r="AG110" s="217"/>
      <c r="AH110" s="217"/>
      <c r="AI110" s="217"/>
      <c r="AJ110" s="217"/>
      <c r="AK110" s="215"/>
      <c r="AL110" s="215"/>
      <c r="AM110" s="215"/>
      <c r="AN110" s="215"/>
      <c r="AO110" s="215"/>
    </row>
    <row r="111" spans="1:41" ht="16" customHeight="1" x14ac:dyDescent="0.35">
      <c r="A111" s="207"/>
      <c r="B111" s="208"/>
      <c r="C111" s="208"/>
      <c r="D111" s="208"/>
      <c r="E111" s="208"/>
      <c r="F111" s="209"/>
      <c r="G111" s="210"/>
      <c r="H111" s="211"/>
      <c r="I111" s="192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250"/>
      <c r="U111" s="234"/>
      <c r="V111" s="234"/>
      <c r="W111" s="235"/>
      <c r="X111" s="215"/>
      <c r="Y111" s="215"/>
      <c r="Z111" s="215"/>
      <c r="AA111" s="251"/>
      <c r="AB111" s="251"/>
      <c r="AC111" s="251"/>
      <c r="AD111" s="251"/>
      <c r="AE111" s="217" t="str">
        <f t="shared" si="1"/>
        <v/>
      </c>
      <c r="AF111" s="217"/>
      <c r="AG111" s="217"/>
      <c r="AH111" s="217"/>
      <c r="AI111" s="217"/>
      <c r="AJ111" s="217"/>
      <c r="AK111" s="215"/>
      <c r="AL111" s="215"/>
      <c r="AM111" s="215"/>
      <c r="AN111" s="215"/>
      <c r="AO111" s="215"/>
    </row>
    <row r="112" spans="1:41" ht="16" customHeight="1" x14ac:dyDescent="0.35">
      <c r="A112" s="207"/>
      <c r="B112" s="208"/>
      <c r="C112" s="208"/>
      <c r="D112" s="208"/>
      <c r="E112" s="208"/>
      <c r="F112" s="209"/>
      <c r="G112" s="210"/>
      <c r="H112" s="211"/>
      <c r="I112" s="192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250"/>
      <c r="U112" s="234"/>
      <c r="V112" s="234"/>
      <c r="W112" s="235"/>
      <c r="X112" s="215"/>
      <c r="Y112" s="215"/>
      <c r="Z112" s="215"/>
      <c r="AA112" s="251"/>
      <c r="AB112" s="251"/>
      <c r="AC112" s="251"/>
      <c r="AD112" s="251"/>
      <c r="AE112" s="217" t="str">
        <f t="shared" si="1"/>
        <v/>
      </c>
      <c r="AF112" s="217"/>
      <c r="AG112" s="217"/>
      <c r="AH112" s="217"/>
      <c r="AI112" s="217"/>
      <c r="AJ112" s="217"/>
      <c r="AK112" s="215"/>
      <c r="AL112" s="215"/>
      <c r="AM112" s="215"/>
      <c r="AN112" s="215"/>
      <c r="AO112" s="215"/>
    </row>
    <row r="113" spans="1:41" ht="16" customHeight="1" x14ac:dyDescent="0.35">
      <c r="A113" s="207"/>
      <c r="B113" s="208"/>
      <c r="C113" s="208"/>
      <c r="D113" s="208"/>
      <c r="E113" s="208"/>
      <c r="F113" s="209"/>
      <c r="G113" s="210"/>
      <c r="H113" s="211"/>
      <c r="I113" s="192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250"/>
      <c r="U113" s="234"/>
      <c r="V113" s="234"/>
      <c r="W113" s="235"/>
      <c r="X113" s="215"/>
      <c r="Y113" s="215"/>
      <c r="Z113" s="215"/>
      <c r="AA113" s="251"/>
      <c r="AB113" s="251"/>
      <c r="AC113" s="251"/>
      <c r="AD113" s="251"/>
      <c r="AE113" s="217" t="str">
        <f t="shared" si="1"/>
        <v/>
      </c>
      <c r="AF113" s="217"/>
      <c r="AG113" s="217"/>
      <c r="AH113" s="217"/>
      <c r="AI113" s="217"/>
      <c r="AJ113" s="217"/>
      <c r="AK113" s="215"/>
      <c r="AL113" s="215"/>
      <c r="AM113" s="215"/>
      <c r="AN113" s="215"/>
      <c r="AO113" s="215"/>
    </row>
    <row r="114" spans="1:41" ht="16" customHeight="1" x14ac:dyDescent="0.35">
      <c r="A114" s="207"/>
      <c r="B114" s="208"/>
      <c r="C114" s="208"/>
      <c r="D114" s="208"/>
      <c r="E114" s="208"/>
      <c r="F114" s="209"/>
      <c r="G114" s="210"/>
      <c r="H114" s="211"/>
      <c r="I114" s="192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250"/>
      <c r="U114" s="234"/>
      <c r="V114" s="234"/>
      <c r="W114" s="235"/>
      <c r="X114" s="215"/>
      <c r="Y114" s="215"/>
      <c r="Z114" s="215"/>
      <c r="AA114" s="251"/>
      <c r="AB114" s="251"/>
      <c r="AC114" s="251"/>
      <c r="AD114" s="251"/>
      <c r="AE114" s="217" t="str">
        <f t="shared" si="1"/>
        <v/>
      </c>
      <c r="AF114" s="217"/>
      <c r="AG114" s="217"/>
      <c r="AH114" s="217"/>
      <c r="AI114" s="217"/>
      <c r="AJ114" s="217"/>
      <c r="AK114" s="215"/>
      <c r="AL114" s="215"/>
      <c r="AM114" s="215"/>
      <c r="AN114" s="215"/>
      <c r="AO114" s="215"/>
    </row>
    <row r="115" spans="1:41" ht="16" customHeight="1" x14ac:dyDescent="0.35">
      <c r="A115" s="207"/>
      <c r="B115" s="208"/>
      <c r="C115" s="208"/>
      <c r="D115" s="208"/>
      <c r="E115" s="208"/>
      <c r="F115" s="209"/>
      <c r="G115" s="210"/>
      <c r="H115" s="211"/>
      <c r="I115" s="192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250"/>
      <c r="U115" s="234"/>
      <c r="V115" s="234"/>
      <c r="W115" s="235"/>
      <c r="X115" s="215"/>
      <c r="Y115" s="215"/>
      <c r="Z115" s="215"/>
      <c r="AA115" s="251"/>
      <c r="AB115" s="251"/>
      <c r="AC115" s="251"/>
      <c r="AD115" s="251"/>
      <c r="AE115" s="217" t="str">
        <f t="shared" si="1"/>
        <v/>
      </c>
      <c r="AF115" s="217"/>
      <c r="AG115" s="217"/>
      <c r="AH115" s="217"/>
      <c r="AI115" s="217"/>
      <c r="AJ115" s="217"/>
      <c r="AK115" s="215"/>
      <c r="AL115" s="215"/>
      <c r="AM115" s="215"/>
      <c r="AN115" s="215"/>
      <c r="AO115" s="215"/>
    </row>
    <row r="116" spans="1:41" ht="16" customHeight="1" x14ac:dyDescent="0.35">
      <c r="A116" s="207"/>
      <c r="B116" s="208"/>
      <c r="C116" s="208"/>
      <c r="D116" s="208"/>
      <c r="E116" s="208"/>
      <c r="F116" s="209"/>
      <c r="G116" s="210"/>
      <c r="H116" s="211"/>
      <c r="I116" s="192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250"/>
      <c r="U116" s="234"/>
      <c r="V116" s="234"/>
      <c r="W116" s="235"/>
      <c r="X116" s="215"/>
      <c r="Y116" s="215"/>
      <c r="Z116" s="215"/>
      <c r="AA116" s="251"/>
      <c r="AB116" s="251"/>
      <c r="AC116" s="251"/>
      <c r="AD116" s="251"/>
      <c r="AE116" s="217" t="str">
        <f t="shared" si="1"/>
        <v/>
      </c>
      <c r="AF116" s="217"/>
      <c r="AG116" s="217"/>
      <c r="AH116" s="217"/>
      <c r="AI116" s="217"/>
      <c r="AJ116" s="217"/>
      <c r="AK116" s="215"/>
      <c r="AL116" s="215"/>
      <c r="AM116" s="215"/>
      <c r="AN116" s="215"/>
      <c r="AO116" s="215"/>
    </row>
    <row r="117" spans="1:41" ht="16" customHeight="1" x14ac:dyDescent="0.35">
      <c r="A117" s="207"/>
      <c r="B117" s="208"/>
      <c r="C117" s="208"/>
      <c r="D117" s="208"/>
      <c r="E117" s="208"/>
      <c r="F117" s="209"/>
      <c r="G117" s="210"/>
      <c r="H117" s="211"/>
      <c r="I117" s="192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250"/>
      <c r="U117" s="234"/>
      <c r="V117" s="234"/>
      <c r="W117" s="235"/>
      <c r="X117" s="215"/>
      <c r="Y117" s="215"/>
      <c r="Z117" s="215"/>
      <c r="AA117" s="251"/>
      <c r="AB117" s="251"/>
      <c r="AC117" s="251"/>
      <c r="AD117" s="251"/>
      <c r="AE117" s="217" t="str">
        <f t="shared" si="1"/>
        <v/>
      </c>
      <c r="AF117" s="217"/>
      <c r="AG117" s="217"/>
      <c r="AH117" s="217"/>
      <c r="AI117" s="217"/>
      <c r="AJ117" s="217"/>
      <c r="AK117" s="215"/>
      <c r="AL117" s="215"/>
      <c r="AM117" s="215"/>
      <c r="AN117" s="215"/>
      <c r="AO117" s="215"/>
    </row>
    <row r="118" spans="1:41" ht="16" customHeight="1" x14ac:dyDescent="0.35">
      <c r="A118" s="207"/>
      <c r="B118" s="208"/>
      <c r="C118" s="208"/>
      <c r="D118" s="208"/>
      <c r="E118" s="208"/>
      <c r="F118" s="209"/>
      <c r="G118" s="210"/>
      <c r="H118" s="211"/>
      <c r="I118" s="192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250"/>
      <c r="U118" s="234"/>
      <c r="V118" s="234"/>
      <c r="W118" s="235"/>
      <c r="X118" s="215"/>
      <c r="Y118" s="215"/>
      <c r="Z118" s="215"/>
      <c r="AA118" s="251"/>
      <c r="AB118" s="251"/>
      <c r="AC118" s="251"/>
      <c r="AD118" s="251"/>
      <c r="AE118" s="217" t="str">
        <f t="shared" si="1"/>
        <v/>
      </c>
      <c r="AF118" s="217"/>
      <c r="AG118" s="217"/>
      <c r="AH118" s="217"/>
      <c r="AI118" s="217"/>
      <c r="AJ118" s="217"/>
      <c r="AK118" s="215"/>
      <c r="AL118" s="215"/>
      <c r="AM118" s="215"/>
      <c r="AN118" s="215"/>
      <c r="AO118" s="215"/>
    </row>
    <row r="119" spans="1:41" ht="16" customHeight="1" x14ac:dyDescent="0.35">
      <c r="A119" s="207"/>
      <c r="B119" s="208"/>
      <c r="C119" s="208"/>
      <c r="D119" s="208"/>
      <c r="E119" s="208"/>
      <c r="F119" s="209"/>
      <c r="G119" s="210"/>
      <c r="H119" s="211"/>
      <c r="I119" s="192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250"/>
      <c r="U119" s="234"/>
      <c r="V119" s="234"/>
      <c r="W119" s="235"/>
      <c r="X119" s="215"/>
      <c r="Y119" s="215"/>
      <c r="Z119" s="215"/>
      <c r="AA119" s="251"/>
      <c r="AB119" s="251"/>
      <c r="AC119" s="251"/>
      <c r="AD119" s="251"/>
      <c r="AE119" s="217" t="str">
        <f t="shared" si="1"/>
        <v/>
      </c>
      <c r="AF119" s="217"/>
      <c r="AG119" s="217"/>
      <c r="AH119" s="217"/>
      <c r="AI119" s="217"/>
      <c r="AJ119" s="217"/>
      <c r="AK119" s="215"/>
      <c r="AL119" s="215"/>
      <c r="AM119" s="215"/>
      <c r="AN119" s="215"/>
      <c r="AO119" s="215"/>
    </row>
    <row r="120" spans="1:41" ht="16" customHeight="1" x14ac:dyDescent="0.35">
      <c r="A120" s="207"/>
      <c r="B120" s="208"/>
      <c r="C120" s="208"/>
      <c r="D120" s="208"/>
      <c r="E120" s="208"/>
      <c r="F120" s="209"/>
      <c r="G120" s="210"/>
      <c r="H120" s="211"/>
      <c r="I120" s="192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250"/>
      <c r="U120" s="234"/>
      <c r="V120" s="234"/>
      <c r="W120" s="235"/>
      <c r="X120" s="215"/>
      <c r="Y120" s="215"/>
      <c r="Z120" s="215"/>
      <c r="AA120" s="251"/>
      <c r="AB120" s="251"/>
      <c r="AC120" s="251"/>
      <c r="AD120" s="251"/>
      <c r="AE120" s="217" t="str">
        <f t="shared" si="1"/>
        <v/>
      </c>
      <c r="AF120" s="217"/>
      <c r="AG120" s="217"/>
      <c r="AH120" s="217"/>
      <c r="AI120" s="217"/>
      <c r="AJ120" s="217"/>
      <c r="AK120" s="215"/>
      <c r="AL120" s="215"/>
      <c r="AM120" s="215"/>
      <c r="AN120" s="215"/>
      <c r="AO120" s="215"/>
    </row>
    <row r="121" spans="1:41" ht="16" customHeight="1" x14ac:dyDescent="0.35">
      <c r="A121" s="207"/>
      <c r="B121" s="208"/>
      <c r="C121" s="208"/>
      <c r="D121" s="208"/>
      <c r="E121" s="208"/>
      <c r="F121" s="209"/>
      <c r="G121" s="210"/>
      <c r="H121" s="211"/>
      <c r="I121" s="192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250"/>
      <c r="U121" s="234"/>
      <c r="V121" s="234"/>
      <c r="W121" s="235"/>
      <c r="X121" s="215"/>
      <c r="Y121" s="215"/>
      <c r="Z121" s="215"/>
      <c r="AA121" s="251"/>
      <c r="AB121" s="251"/>
      <c r="AC121" s="251"/>
      <c r="AD121" s="251"/>
      <c r="AE121" s="217" t="str">
        <f t="shared" si="1"/>
        <v/>
      </c>
      <c r="AF121" s="217"/>
      <c r="AG121" s="217"/>
      <c r="AH121" s="217"/>
      <c r="AI121" s="217"/>
      <c r="AJ121" s="217"/>
      <c r="AK121" s="215"/>
      <c r="AL121" s="215"/>
      <c r="AM121" s="215"/>
      <c r="AN121" s="215"/>
      <c r="AO121" s="215"/>
    </row>
    <row r="122" spans="1:41" ht="16" customHeight="1" x14ac:dyDescent="0.35">
      <c r="A122" s="207"/>
      <c r="B122" s="208"/>
      <c r="C122" s="208"/>
      <c r="D122" s="208"/>
      <c r="E122" s="208"/>
      <c r="F122" s="209"/>
      <c r="G122" s="210"/>
      <c r="H122" s="211"/>
      <c r="I122" s="192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250"/>
      <c r="U122" s="234"/>
      <c r="V122" s="234"/>
      <c r="W122" s="235"/>
      <c r="X122" s="215"/>
      <c r="Y122" s="215"/>
      <c r="Z122" s="215"/>
      <c r="AA122" s="251"/>
      <c r="AB122" s="251"/>
      <c r="AC122" s="251"/>
      <c r="AD122" s="251"/>
      <c r="AE122" s="217" t="str">
        <f t="shared" si="1"/>
        <v/>
      </c>
      <c r="AF122" s="217"/>
      <c r="AG122" s="217"/>
      <c r="AH122" s="217"/>
      <c r="AI122" s="217"/>
      <c r="AJ122" s="217"/>
      <c r="AK122" s="215"/>
      <c r="AL122" s="215"/>
      <c r="AM122" s="215"/>
      <c r="AN122" s="215"/>
      <c r="AO122" s="215"/>
    </row>
    <row r="123" spans="1:41" ht="16" customHeight="1" x14ac:dyDescent="0.35">
      <c r="A123" s="207"/>
      <c r="B123" s="208"/>
      <c r="C123" s="208"/>
      <c r="D123" s="208"/>
      <c r="E123" s="208"/>
      <c r="F123" s="209"/>
      <c r="G123" s="210"/>
      <c r="H123" s="211"/>
      <c r="I123" s="192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250"/>
      <c r="U123" s="234"/>
      <c r="V123" s="234"/>
      <c r="W123" s="235"/>
      <c r="X123" s="215"/>
      <c r="Y123" s="215"/>
      <c r="Z123" s="215"/>
      <c r="AA123" s="251"/>
      <c r="AB123" s="251"/>
      <c r="AC123" s="251"/>
      <c r="AD123" s="251"/>
      <c r="AE123" s="217" t="str">
        <f t="shared" si="1"/>
        <v/>
      </c>
      <c r="AF123" s="217"/>
      <c r="AG123" s="217"/>
      <c r="AH123" s="217"/>
      <c r="AI123" s="217"/>
      <c r="AJ123" s="217"/>
      <c r="AK123" s="215"/>
      <c r="AL123" s="215"/>
      <c r="AM123" s="215"/>
      <c r="AN123" s="215"/>
      <c r="AO123" s="215"/>
    </row>
    <row r="124" spans="1:41" ht="16" customHeight="1" x14ac:dyDescent="0.35">
      <c r="A124" s="207"/>
      <c r="B124" s="208"/>
      <c r="C124" s="208"/>
      <c r="D124" s="208"/>
      <c r="E124" s="208"/>
      <c r="F124" s="209"/>
      <c r="G124" s="210"/>
      <c r="H124" s="211"/>
      <c r="I124" s="192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250"/>
      <c r="U124" s="234"/>
      <c r="V124" s="234"/>
      <c r="W124" s="235"/>
      <c r="X124" s="215"/>
      <c r="Y124" s="215"/>
      <c r="Z124" s="215"/>
      <c r="AA124" s="251"/>
      <c r="AB124" s="251"/>
      <c r="AC124" s="251"/>
      <c r="AD124" s="251"/>
      <c r="AE124" s="217" t="str">
        <f t="shared" si="1"/>
        <v/>
      </c>
      <c r="AF124" s="217"/>
      <c r="AG124" s="217"/>
      <c r="AH124" s="217"/>
      <c r="AI124" s="217"/>
      <c r="AJ124" s="217"/>
      <c r="AK124" s="215"/>
      <c r="AL124" s="215"/>
      <c r="AM124" s="215"/>
      <c r="AN124" s="215"/>
      <c r="AO124" s="215"/>
    </row>
    <row r="125" spans="1:41" ht="16" customHeight="1" x14ac:dyDescent="0.35">
      <c r="A125" s="207"/>
      <c r="B125" s="208"/>
      <c r="C125" s="208"/>
      <c r="D125" s="208"/>
      <c r="E125" s="208"/>
      <c r="F125" s="209"/>
      <c r="G125" s="210"/>
      <c r="H125" s="211"/>
      <c r="I125" s="192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250"/>
      <c r="U125" s="234"/>
      <c r="V125" s="234"/>
      <c r="W125" s="235"/>
      <c r="X125" s="215"/>
      <c r="Y125" s="215"/>
      <c r="Z125" s="215"/>
      <c r="AA125" s="251"/>
      <c r="AB125" s="251"/>
      <c r="AC125" s="251"/>
      <c r="AD125" s="251"/>
      <c r="AE125" s="217" t="str">
        <f t="shared" si="1"/>
        <v/>
      </c>
      <c r="AF125" s="217"/>
      <c r="AG125" s="217"/>
      <c r="AH125" s="217"/>
      <c r="AI125" s="217"/>
      <c r="AJ125" s="217"/>
      <c r="AK125" s="215"/>
      <c r="AL125" s="215"/>
      <c r="AM125" s="215"/>
      <c r="AN125" s="215"/>
      <c r="AO125" s="215"/>
    </row>
    <row r="126" spans="1:41" ht="16" customHeight="1" x14ac:dyDescent="0.35">
      <c r="A126" s="207"/>
      <c r="B126" s="208"/>
      <c r="C126" s="208"/>
      <c r="D126" s="208"/>
      <c r="E126" s="208"/>
      <c r="F126" s="209"/>
      <c r="G126" s="210"/>
      <c r="H126" s="211"/>
      <c r="I126" s="192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250"/>
      <c r="U126" s="234"/>
      <c r="V126" s="234"/>
      <c r="W126" s="235"/>
      <c r="X126" s="215"/>
      <c r="Y126" s="215"/>
      <c r="Z126" s="215"/>
      <c r="AA126" s="251"/>
      <c r="AB126" s="251"/>
      <c r="AC126" s="251"/>
      <c r="AD126" s="251"/>
      <c r="AE126" s="217" t="str">
        <f t="shared" si="1"/>
        <v/>
      </c>
      <c r="AF126" s="217"/>
      <c r="AG126" s="217"/>
      <c r="AH126" s="217"/>
      <c r="AI126" s="217"/>
      <c r="AJ126" s="217"/>
      <c r="AK126" s="215"/>
      <c r="AL126" s="215"/>
      <c r="AM126" s="215"/>
      <c r="AN126" s="215"/>
      <c r="AO126" s="215"/>
    </row>
    <row r="127" spans="1:41" ht="16" customHeight="1" x14ac:dyDescent="0.35">
      <c r="A127" s="207"/>
      <c r="B127" s="208"/>
      <c r="C127" s="208"/>
      <c r="D127" s="208"/>
      <c r="E127" s="208"/>
      <c r="F127" s="209"/>
      <c r="G127" s="210"/>
      <c r="H127" s="211"/>
      <c r="I127" s="192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250"/>
      <c r="U127" s="234"/>
      <c r="V127" s="234"/>
      <c r="W127" s="235"/>
      <c r="X127" s="215"/>
      <c r="Y127" s="215"/>
      <c r="Z127" s="215"/>
      <c r="AA127" s="251"/>
      <c r="AB127" s="251"/>
      <c r="AC127" s="251"/>
      <c r="AD127" s="251"/>
      <c r="AE127" s="217" t="str">
        <f t="shared" si="1"/>
        <v/>
      </c>
      <c r="AF127" s="217"/>
      <c r="AG127" s="217"/>
      <c r="AH127" s="217"/>
      <c r="AI127" s="217"/>
      <c r="AJ127" s="217"/>
      <c r="AK127" s="215"/>
      <c r="AL127" s="215"/>
      <c r="AM127" s="215"/>
      <c r="AN127" s="215"/>
      <c r="AO127" s="215"/>
    </row>
    <row r="128" spans="1:41" ht="16" customHeight="1" x14ac:dyDescent="0.35">
      <c r="A128" s="207"/>
      <c r="B128" s="208"/>
      <c r="C128" s="208"/>
      <c r="D128" s="208"/>
      <c r="E128" s="208"/>
      <c r="F128" s="209"/>
      <c r="G128" s="210"/>
      <c r="H128" s="211"/>
      <c r="I128" s="192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250"/>
      <c r="U128" s="234"/>
      <c r="V128" s="234"/>
      <c r="W128" s="235"/>
      <c r="X128" s="215"/>
      <c r="Y128" s="215"/>
      <c r="Z128" s="215"/>
      <c r="AA128" s="251"/>
      <c r="AB128" s="251"/>
      <c r="AC128" s="251"/>
      <c r="AD128" s="251"/>
      <c r="AE128" s="217" t="str">
        <f t="shared" si="1"/>
        <v/>
      </c>
      <c r="AF128" s="217"/>
      <c r="AG128" s="217"/>
      <c r="AH128" s="217"/>
      <c r="AI128" s="217"/>
      <c r="AJ128" s="217"/>
      <c r="AK128" s="215"/>
      <c r="AL128" s="215"/>
      <c r="AM128" s="215"/>
      <c r="AN128" s="215"/>
      <c r="AO128" s="215"/>
    </row>
    <row r="129" spans="1:41" ht="16" customHeight="1" x14ac:dyDescent="0.35">
      <c r="A129" s="207"/>
      <c r="B129" s="208"/>
      <c r="C129" s="208"/>
      <c r="D129" s="208"/>
      <c r="E129" s="208"/>
      <c r="F129" s="209"/>
      <c r="G129" s="210"/>
      <c r="H129" s="211"/>
      <c r="I129" s="192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250"/>
      <c r="U129" s="234"/>
      <c r="V129" s="234"/>
      <c r="W129" s="235"/>
      <c r="X129" s="215"/>
      <c r="Y129" s="215"/>
      <c r="Z129" s="215"/>
      <c r="AA129" s="251"/>
      <c r="AB129" s="251"/>
      <c r="AC129" s="251"/>
      <c r="AD129" s="251"/>
      <c r="AE129" s="217" t="str">
        <f t="shared" si="1"/>
        <v/>
      </c>
      <c r="AF129" s="217"/>
      <c r="AG129" s="217"/>
      <c r="AH129" s="217"/>
      <c r="AI129" s="217"/>
      <c r="AJ129" s="217"/>
      <c r="AK129" s="215"/>
      <c r="AL129" s="215"/>
      <c r="AM129" s="215"/>
      <c r="AN129" s="215"/>
      <c r="AO129" s="215"/>
    </row>
    <row r="130" spans="1:41" ht="16" customHeight="1" x14ac:dyDescent="0.35">
      <c r="A130" s="207"/>
      <c r="B130" s="208"/>
      <c r="C130" s="208"/>
      <c r="D130" s="208"/>
      <c r="E130" s="208"/>
      <c r="F130" s="209"/>
      <c r="G130" s="210"/>
      <c r="H130" s="211"/>
      <c r="I130" s="192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250"/>
      <c r="U130" s="234"/>
      <c r="V130" s="234"/>
      <c r="W130" s="235"/>
      <c r="X130" s="215"/>
      <c r="Y130" s="215"/>
      <c r="Z130" s="215"/>
      <c r="AA130" s="251"/>
      <c r="AB130" s="251"/>
      <c r="AC130" s="251"/>
      <c r="AD130" s="251"/>
      <c r="AE130" s="217" t="str">
        <f t="shared" si="1"/>
        <v/>
      </c>
      <c r="AF130" s="217"/>
      <c r="AG130" s="217"/>
      <c r="AH130" s="217"/>
      <c r="AI130" s="217"/>
      <c r="AJ130" s="217"/>
      <c r="AK130" s="215"/>
      <c r="AL130" s="215"/>
      <c r="AM130" s="215"/>
      <c r="AN130" s="215"/>
      <c r="AO130" s="215"/>
    </row>
    <row r="131" spans="1:41" ht="16" customHeight="1" x14ac:dyDescent="0.35">
      <c r="A131" s="207"/>
      <c r="B131" s="208"/>
      <c r="C131" s="208"/>
      <c r="D131" s="208"/>
      <c r="E131" s="208"/>
      <c r="F131" s="209"/>
      <c r="G131" s="210"/>
      <c r="H131" s="211"/>
      <c r="I131" s="192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250"/>
      <c r="U131" s="234"/>
      <c r="V131" s="234"/>
      <c r="W131" s="235"/>
      <c r="X131" s="215"/>
      <c r="Y131" s="215"/>
      <c r="Z131" s="215"/>
      <c r="AA131" s="251"/>
      <c r="AB131" s="251"/>
      <c r="AC131" s="251"/>
      <c r="AD131" s="251"/>
      <c r="AE131" s="217" t="str">
        <f t="shared" si="1"/>
        <v/>
      </c>
      <c r="AF131" s="217"/>
      <c r="AG131" s="217"/>
      <c r="AH131" s="217"/>
      <c r="AI131" s="217"/>
      <c r="AJ131" s="217"/>
      <c r="AK131" s="215"/>
      <c r="AL131" s="215"/>
      <c r="AM131" s="215"/>
      <c r="AN131" s="215"/>
      <c r="AO131" s="215"/>
    </row>
    <row r="132" spans="1:41" ht="16" customHeight="1" x14ac:dyDescent="0.35">
      <c r="A132" s="207"/>
      <c r="B132" s="208"/>
      <c r="C132" s="208"/>
      <c r="D132" s="208"/>
      <c r="E132" s="208"/>
      <c r="F132" s="209"/>
      <c r="G132" s="210"/>
      <c r="H132" s="211"/>
      <c r="I132" s="192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250"/>
      <c r="U132" s="234"/>
      <c r="V132" s="234"/>
      <c r="W132" s="235"/>
      <c r="X132" s="215"/>
      <c r="Y132" s="215"/>
      <c r="Z132" s="215"/>
      <c r="AA132" s="251"/>
      <c r="AB132" s="251"/>
      <c r="AC132" s="251"/>
      <c r="AD132" s="251"/>
      <c r="AE132" s="217" t="str">
        <f t="shared" si="1"/>
        <v/>
      </c>
      <c r="AF132" s="217"/>
      <c r="AG132" s="217"/>
      <c r="AH132" s="217"/>
      <c r="AI132" s="217"/>
      <c r="AJ132" s="217"/>
      <c r="AK132" s="215"/>
      <c r="AL132" s="215"/>
      <c r="AM132" s="215"/>
      <c r="AN132" s="215"/>
      <c r="AO132" s="215"/>
    </row>
    <row r="133" spans="1:41" ht="16" customHeight="1" x14ac:dyDescent="0.35">
      <c r="A133" s="207"/>
      <c r="B133" s="208"/>
      <c r="C133" s="208"/>
      <c r="D133" s="208"/>
      <c r="E133" s="208"/>
      <c r="F133" s="209"/>
      <c r="G133" s="210"/>
      <c r="H133" s="211"/>
      <c r="I133" s="192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250"/>
      <c r="U133" s="234"/>
      <c r="V133" s="234"/>
      <c r="W133" s="235"/>
      <c r="X133" s="215"/>
      <c r="Y133" s="215"/>
      <c r="Z133" s="215"/>
      <c r="AA133" s="251"/>
      <c r="AB133" s="251"/>
      <c r="AC133" s="251"/>
      <c r="AD133" s="251"/>
      <c r="AE133" s="217" t="str">
        <f t="shared" si="1"/>
        <v/>
      </c>
      <c r="AF133" s="217"/>
      <c r="AG133" s="217"/>
      <c r="AH133" s="217"/>
      <c r="AI133" s="217"/>
      <c r="AJ133" s="217"/>
      <c r="AK133" s="215"/>
      <c r="AL133" s="215"/>
      <c r="AM133" s="215"/>
      <c r="AN133" s="215"/>
      <c r="AO133" s="215"/>
    </row>
    <row r="134" spans="1:41" ht="16" customHeight="1" x14ac:dyDescent="0.35">
      <c r="A134" s="207"/>
      <c r="B134" s="208"/>
      <c r="C134" s="208"/>
      <c r="D134" s="208"/>
      <c r="E134" s="208"/>
      <c r="F134" s="209"/>
      <c r="G134" s="210"/>
      <c r="H134" s="211"/>
      <c r="I134" s="192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250"/>
      <c r="U134" s="234"/>
      <c r="V134" s="234"/>
      <c r="W134" s="235"/>
      <c r="X134" s="215"/>
      <c r="Y134" s="215"/>
      <c r="Z134" s="215"/>
      <c r="AA134" s="251"/>
      <c r="AB134" s="251"/>
      <c r="AC134" s="251"/>
      <c r="AD134" s="251"/>
      <c r="AE134" s="217" t="str">
        <f t="shared" si="1"/>
        <v/>
      </c>
      <c r="AF134" s="217"/>
      <c r="AG134" s="217"/>
      <c r="AH134" s="217"/>
      <c r="AI134" s="217"/>
      <c r="AJ134" s="217"/>
      <c r="AK134" s="215"/>
      <c r="AL134" s="215"/>
      <c r="AM134" s="215"/>
      <c r="AN134" s="215"/>
      <c r="AO134" s="215"/>
    </row>
    <row r="135" spans="1:41" ht="16" customHeight="1" x14ac:dyDescent="0.35">
      <c r="A135" s="207"/>
      <c r="B135" s="208"/>
      <c r="C135" s="208"/>
      <c r="D135" s="208"/>
      <c r="E135" s="208"/>
      <c r="F135" s="209"/>
      <c r="G135" s="210"/>
      <c r="H135" s="211"/>
      <c r="I135" s="192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250"/>
      <c r="U135" s="234"/>
      <c r="V135" s="234"/>
      <c r="W135" s="235"/>
      <c r="X135" s="215"/>
      <c r="Y135" s="215"/>
      <c r="Z135" s="215"/>
      <c r="AA135" s="251"/>
      <c r="AB135" s="251"/>
      <c r="AC135" s="251"/>
      <c r="AD135" s="251"/>
      <c r="AE135" s="217" t="str">
        <f t="shared" si="1"/>
        <v/>
      </c>
      <c r="AF135" s="217"/>
      <c r="AG135" s="217"/>
      <c r="AH135" s="217"/>
      <c r="AI135" s="217"/>
      <c r="AJ135" s="217"/>
      <c r="AK135" s="215"/>
      <c r="AL135" s="215"/>
      <c r="AM135" s="215"/>
      <c r="AN135" s="215"/>
      <c r="AO135" s="215"/>
    </row>
    <row r="136" spans="1:41" ht="16" customHeight="1" x14ac:dyDescent="0.35">
      <c r="A136" s="207"/>
      <c r="B136" s="208"/>
      <c r="C136" s="208"/>
      <c r="D136" s="208"/>
      <c r="E136" s="208"/>
      <c r="F136" s="209"/>
      <c r="G136" s="210"/>
      <c r="H136" s="211"/>
      <c r="I136" s="192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250"/>
      <c r="U136" s="234"/>
      <c r="V136" s="234"/>
      <c r="W136" s="235"/>
      <c r="X136" s="215"/>
      <c r="Y136" s="215"/>
      <c r="Z136" s="215"/>
      <c r="AA136" s="251"/>
      <c r="AB136" s="251"/>
      <c r="AC136" s="251"/>
      <c r="AD136" s="251"/>
      <c r="AE136" s="217" t="str">
        <f t="shared" si="1"/>
        <v/>
      </c>
      <c r="AF136" s="217"/>
      <c r="AG136" s="217"/>
      <c r="AH136" s="217"/>
      <c r="AI136" s="217"/>
      <c r="AJ136" s="217"/>
      <c r="AK136" s="215"/>
      <c r="AL136" s="215"/>
      <c r="AM136" s="215"/>
      <c r="AN136" s="215"/>
      <c r="AO136" s="215"/>
    </row>
    <row r="137" spans="1:41" ht="16" customHeight="1" x14ac:dyDescent="0.35">
      <c r="A137" s="207"/>
      <c r="B137" s="208"/>
      <c r="C137" s="208"/>
      <c r="D137" s="208"/>
      <c r="E137" s="208"/>
      <c r="F137" s="209"/>
      <c r="G137" s="210"/>
      <c r="H137" s="211"/>
      <c r="I137" s="192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250"/>
      <c r="U137" s="234"/>
      <c r="V137" s="234"/>
      <c r="W137" s="235"/>
      <c r="X137" s="215"/>
      <c r="Y137" s="215"/>
      <c r="Z137" s="215"/>
      <c r="AA137" s="251"/>
      <c r="AB137" s="251"/>
      <c r="AC137" s="251"/>
      <c r="AD137" s="251"/>
      <c r="AE137" s="217" t="str">
        <f t="shared" si="1"/>
        <v/>
      </c>
      <c r="AF137" s="217"/>
      <c r="AG137" s="217"/>
      <c r="AH137" s="217"/>
      <c r="AI137" s="217"/>
      <c r="AJ137" s="217"/>
      <c r="AK137" s="215"/>
      <c r="AL137" s="215"/>
      <c r="AM137" s="215"/>
      <c r="AN137" s="215"/>
      <c r="AO137" s="215"/>
    </row>
    <row r="138" spans="1:41" ht="16" customHeight="1" x14ac:dyDescent="0.35">
      <c r="A138" s="207"/>
      <c r="B138" s="208"/>
      <c r="C138" s="208"/>
      <c r="D138" s="208"/>
      <c r="E138" s="208"/>
      <c r="F138" s="209"/>
      <c r="G138" s="210"/>
      <c r="H138" s="211"/>
      <c r="I138" s="192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250"/>
      <c r="U138" s="234"/>
      <c r="V138" s="234"/>
      <c r="W138" s="235"/>
      <c r="X138" s="215"/>
      <c r="Y138" s="215"/>
      <c r="Z138" s="215"/>
      <c r="AA138" s="251"/>
      <c r="AB138" s="251"/>
      <c r="AC138" s="251"/>
      <c r="AD138" s="251"/>
      <c r="AE138" s="217" t="str">
        <f t="shared" si="1"/>
        <v/>
      </c>
      <c r="AF138" s="217"/>
      <c r="AG138" s="217"/>
      <c r="AH138" s="217"/>
      <c r="AI138" s="217"/>
      <c r="AJ138" s="217"/>
      <c r="AK138" s="215"/>
      <c r="AL138" s="215"/>
      <c r="AM138" s="215"/>
      <c r="AN138" s="215"/>
      <c r="AO138" s="215"/>
    </row>
    <row r="139" spans="1:41" ht="16" customHeight="1" x14ac:dyDescent="0.35">
      <c r="A139" s="207"/>
      <c r="B139" s="208"/>
      <c r="C139" s="208"/>
      <c r="D139" s="208"/>
      <c r="E139" s="208"/>
      <c r="F139" s="209"/>
      <c r="G139" s="210"/>
      <c r="H139" s="211"/>
      <c r="I139" s="192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250"/>
      <c r="U139" s="234"/>
      <c r="V139" s="234"/>
      <c r="W139" s="235"/>
      <c r="X139" s="215"/>
      <c r="Y139" s="215"/>
      <c r="Z139" s="215"/>
      <c r="AA139" s="251"/>
      <c r="AB139" s="251"/>
      <c r="AC139" s="251"/>
      <c r="AD139" s="251"/>
      <c r="AE139" s="217" t="str">
        <f t="shared" si="1"/>
        <v/>
      </c>
      <c r="AF139" s="217"/>
      <c r="AG139" s="217"/>
      <c r="AH139" s="217"/>
      <c r="AI139" s="217"/>
      <c r="AJ139" s="217"/>
      <c r="AK139" s="215"/>
      <c r="AL139" s="215"/>
      <c r="AM139" s="215"/>
      <c r="AN139" s="215"/>
      <c r="AO139" s="215"/>
    </row>
    <row r="140" spans="1:41" ht="16" customHeight="1" x14ac:dyDescent="0.35">
      <c r="A140" s="207"/>
      <c r="B140" s="208"/>
      <c r="C140" s="208"/>
      <c r="D140" s="208"/>
      <c r="E140" s="208"/>
      <c r="F140" s="209"/>
      <c r="G140" s="210"/>
      <c r="H140" s="211"/>
      <c r="I140" s="192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250"/>
      <c r="U140" s="234"/>
      <c r="V140" s="234"/>
      <c r="W140" s="235"/>
      <c r="X140" s="215"/>
      <c r="Y140" s="215"/>
      <c r="Z140" s="215"/>
      <c r="AA140" s="251"/>
      <c r="AB140" s="251"/>
      <c r="AC140" s="251"/>
      <c r="AD140" s="251"/>
      <c r="AE140" s="217" t="str">
        <f t="shared" si="1"/>
        <v/>
      </c>
      <c r="AF140" s="217"/>
      <c r="AG140" s="217"/>
      <c r="AH140" s="217"/>
      <c r="AI140" s="217"/>
      <c r="AJ140" s="217"/>
      <c r="AK140" s="215"/>
      <c r="AL140" s="215"/>
      <c r="AM140" s="215"/>
      <c r="AN140" s="215"/>
      <c r="AO140" s="215"/>
    </row>
    <row r="141" spans="1:41" ht="16" customHeight="1" x14ac:dyDescent="0.35">
      <c r="A141" s="207"/>
      <c r="B141" s="208"/>
      <c r="C141" s="208"/>
      <c r="D141" s="208"/>
      <c r="E141" s="208"/>
      <c r="F141" s="209"/>
      <c r="G141" s="210"/>
      <c r="H141" s="211"/>
      <c r="I141" s="192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250"/>
      <c r="U141" s="234"/>
      <c r="V141" s="234"/>
      <c r="W141" s="235"/>
      <c r="X141" s="215"/>
      <c r="Y141" s="215"/>
      <c r="Z141" s="215"/>
      <c r="AA141" s="251"/>
      <c r="AB141" s="251"/>
      <c r="AC141" s="251"/>
      <c r="AD141" s="251"/>
      <c r="AE141" s="217" t="str">
        <f t="shared" si="1"/>
        <v/>
      </c>
      <c r="AF141" s="217"/>
      <c r="AG141" s="217"/>
      <c r="AH141" s="217"/>
      <c r="AI141" s="217"/>
      <c r="AJ141" s="217"/>
      <c r="AK141" s="215"/>
      <c r="AL141" s="215"/>
      <c r="AM141" s="215"/>
      <c r="AN141" s="215"/>
      <c r="AO141" s="215"/>
    </row>
    <row r="142" spans="1:41" ht="16" customHeight="1" x14ac:dyDescent="0.35">
      <c r="A142" s="207"/>
      <c r="B142" s="208"/>
      <c r="C142" s="208"/>
      <c r="D142" s="208"/>
      <c r="E142" s="208"/>
      <c r="F142" s="209"/>
      <c r="G142" s="210"/>
      <c r="H142" s="211"/>
      <c r="I142" s="192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250"/>
      <c r="U142" s="234"/>
      <c r="V142" s="234"/>
      <c r="W142" s="235"/>
      <c r="X142" s="215"/>
      <c r="Y142" s="215"/>
      <c r="Z142" s="215"/>
      <c r="AA142" s="251"/>
      <c r="AB142" s="251"/>
      <c r="AC142" s="251"/>
      <c r="AD142" s="251"/>
      <c r="AE142" s="217" t="str">
        <f t="shared" si="1"/>
        <v/>
      </c>
      <c r="AF142" s="217"/>
      <c r="AG142" s="217"/>
      <c r="AH142" s="217"/>
      <c r="AI142" s="217"/>
      <c r="AJ142" s="217"/>
      <c r="AK142" s="215"/>
      <c r="AL142" s="215"/>
      <c r="AM142" s="215"/>
      <c r="AN142" s="215"/>
      <c r="AO142" s="215"/>
    </row>
    <row r="143" spans="1:41" ht="16" customHeight="1" x14ac:dyDescent="0.35">
      <c r="A143" s="207"/>
      <c r="B143" s="208"/>
      <c r="C143" s="208"/>
      <c r="D143" s="208"/>
      <c r="E143" s="208"/>
      <c r="F143" s="209"/>
      <c r="G143" s="210"/>
      <c r="H143" s="211"/>
      <c r="I143" s="192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250"/>
      <c r="U143" s="234"/>
      <c r="V143" s="234"/>
      <c r="W143" s="235"/>
      <c r="X143" s="215"/>
      <c r="Y143" s="215"/>
      <c r="Z143" s="215"/>
      <c r="AA143" s="251"/>
      <c r="AB143" s="251"/>
      <c r="AC143" s="251"/>
      <c r="AD143" s="251"/>
      <c r="AE143" s="217" t="str">
        <f t="shared" si="1"/>
        <v/>
      </c>
      <c r="AF143" s="217"/>
      <c r="AG143" s="217"/>
      <c r="AH143" s="217"/>
      <c r="AI143" s="217"/>
      <c r="AJ143" s="217"/>
      <c r="AK143" s="215"/>
      <c r="AL143" s="215"/>
      <c r="AM143" s="215"/>
      <c r="AN143" s="215"/>
      <c r="AO143" s="215"/>
    </row>
    <row r="144" spans="1:41" ht="16" customHeight="1" x14ac:dyDescent="0.35">
      <c r="A144" s="207"/>
      <c r="B144" s="208"/>
      <c r="C144" s="208"/>
      <c r="D144" s="208"/>
      <c r="E144" s="208"/>
      <c r="F144" s="209"/>
      <c r="G144" s="210"/>
      <c r="H144" s="211"/>
      <c r="I144" s="192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250"/>
      <c r="U144" s="234"/>
      <c r="V144" s="234"/>
      <c r="W144" s="235"/>
      <c r="X144" s="215"/>
      <c r="Y144" s="215"/>
      <c r="Z144" s="215"/>
      <c r="AA144" s="251"/>
      <c r="AB144" s="251"/>
      <c r="AC144" s="251"/>
      <c r="AD144" s="251"/>
      <c r="AE144" s="217" t="str">
        <f t="shared" si="1"/>
        <v/>
      </c>
      <c r="AF144" s="217"/>
      <c r="AG144" s="217"/>
      <c r="AH144" s="217"/>
      <c r="AI144" s="217"/>
      <c r="AJ144" s="217"/>
      <c r="AK144" s="215"/>
      <c r="AL144" s="215"/>
      <c r="AM144" s="215"/>
      <c r="AN144" s="215"/>
      <c r="AO144" s="215"/>
    </row>
    <row r="145" spans="1:41" ht="16" customHeight="1" x14ac:dyDescent="0.35">
      <c r="A145" s="207"/>
      <c r="B145" s="208"/>
      <c r="C145" s="208"/>
      <c r="D145" s="208"/>
      <c r="E145" s="208"/>
      <c r="F145" s="209"/>
      <c r="G145" s="210"/>
      <c r="H145" s="211"/>
      <c r="I145" s="192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250"/>
      <c r="U145" s="234"/>
      <c r="V145" s="234"/>
      <c r="W145" s="235"/>
      <c r="X145" s="215"/>
      <c r="Y145" s="215"/>
      <c r="Z145" s="215"/>
      <c r="AA145" s="251"/>
      <c r="AB145" s="251"/>
      <c r="AC145" s="251"/>
      <c r="AD145" s="251"/>
      <c r="AE145" s="217" t="str">
        <f t="shared" si="1"/>
        <v/>
      </c>
      <c r="AF145" s="217"/>
      <c r="AG145" s="217"/>
      <c r="AH145" s="217"/>
      <c r="AI145" s="217"/>
      <c r="AJ145" s="217"/>
      <c r="AK145" s="215"/>
      <c r="AL145" s="215"/>
      <c r="AM145" s="215"/>
      <c r="AN145" s="215"/>
      <c r="AO145" s="215"/>
    </row>
    <row r="146" spans="1:41" ht="16" customHeight="1" x14ac:dyDescent="0.35">
      <c r="A146" s="207"/>
      <c r="B146" s="208"/>
      <c r="C146" s="208"/>
      <c r="D146" s="208"/>
      <c r="E146" s="208"/>
      <c r="F146" s="209"/>
      <c r="G146" s="210"/>
      <c r="H146" s="211"/>
      <c r="I146" s="192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250"/>
      <c r="U146" s="234"/>
      <c r="V146" s="234"/>
      <c r="W146" s="235"/>
      <c r="X146" s="215"/>
      <c r="Y146" s="215"/>
      <c r="Z146" s="215"/>
      <c r="AA146" s="251"/>
      <c r="AB146" s="251"/>
      <c r="AC146" s="251"/>
      <c r="AD146" s="251"/>
      <c r="AE146" s="217" t="str">
        <f t="shared" si="1"/>
        <v/>
      </c>
      <c r="AF146" s="217"/>
      <c r="AG146" s="217"/>
      <c r="AH146" s="217"/>
      <c r="AI146" s="217"/>
      <c r="AJ146" s="217"/>
      <c r="AK146" s="215"/>
      <c r="AL146" s="215"/>
      <c r="AM146" s="215"/>
      <c r="AN146" s="215"/>
      <c r="AO146" s="215"/>
    </row>
    <row r="147" spans="1:41" ht="16" customHeight="1" x14ac:dyDescent="0.35">
      <c r="A147" s="207"/>
      <c r="B147" s="208"/>
      <c r="C147" s="208"/>
      <c r="D147" s="208"/>
      <c r="E147" s="208"/>
      <c r="F147" s="209"/>
      <c r="G147" s="210"/>
      <c r="H147" s="211"/>
      <c r="I147" s="192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250"/>
      <c r="U147" s="234"/>
      <c r="V147" s="234"/>
      <c r="W147" s="235"/>
      <c r="X147" s="215"/>
      <c r="Y147" s="215"/>
      <c r="Z147" s="215"/>
      <c r="AA147" s="251"/>
      <c r="AB147" s="251"/>
      <c r="AC147" s="251"/>
      <c r="AD147" s="251"/>
      <c r="AE147" s="217" t="str">
        <f t="shared" si="1"/>
        <v/>
      </c>
      <c r="AF147" s="217"/>
      <c r="AG147" s="217"/>
      <c r="AH147" s="217"/>
      <c r="AI147" s="217"/>
      <c r="AJ147" s="217"/>
      <c r="AK147" s="215"/>
      <c r="AL147" s="215"/>
      <c r="AM147" s="215"/>
      <c r="AN147" s="215"/>
      <c r="AO147" s="215"/>
    </row>
    <row r="148" spans="1:41" ht="16" customHeight="1" x14ac:dyDescent="0.35">
      <c r="A148" s="207"/>
      <c r="B148" s="208"/>
      <c r="C148" s="208"/>
      <c r="D148" s="208"/>
      <c r="E148" s="208"/>
      <c r="F148" s="209"/>
      <c r="G148" s="210"/>
      <c r="H148" s="211"/>
      <c r="I148" s="192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250"/>
      <c r="U148" s="234"/>
      <c r="V148" s="234"/>
      <c r="W148" s="235"/>
      <c r="X148" s="215"/>
      <c r="Y148" s="215"/>
      <c r="Z148" s="215"/>
      <c r="AA148" s="251"/>
      <c r="AB148" s="251"/>
      <c r="AC148" s="251"/>
      <c r="AD148" s="251"/>
      <c r="AE148" s="217" t="str">
        <f t="shared" si="1"/>
        <v/>
      </c>
      <c r="AF148" s="217"/>
      <c r="AG148" s="217"/>
      <c r="AH148" s="217"/>
      <c r="AI148" s="217"/>
      <c r="AJ148" s="217"/>
      <c r="AK148" s="215"/>
      <c r="AL148" s="215"/>
      <c r="AM148" s="215"/>
      <c r="AN148" s="215"/>
      <c r="AO148" s="215"/>
    </row>
    <row r="149" spans="1:41" ht="16" customHeight="1" x14ac:dyDescent="0.35">
      <c r="A149" s="207"/>
      <c r="B149" s="208"/>
      <c r="C149" s="208"/>
      <c r="D149" s="208"/>
      <c r="E149" s="208"/>
      <c r="F149" s="209"/>
      <c r="G149" s="210"/>
      <c r="H149" s="211"/>
      <c r="I149" s="192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250"/>
      <c r="U149" s="234"/>
      <c r="V149" s="234"/>
      <c r="W149" s="235"/>
      <c r="X149" s="215"/>
      <c r="Y149" s="215"/>
      <c r="Z149" s="215"/>
      <c r="AA149" s="251"/>
      <c r="AB149" s="251"/>
      <c r="AC149" s="251"/>
      <c r="AD149" s="251"/>
      <c r="AE149" s="217" t="str">
        <f t="shared" si="1"/>
        <v/>
      </c>
      <c r="AF149" s="217"/>
      <c r="AG149" s="217"/>
      <c r="AH149" s="217"/>
      <c r="AI149" s="217"/>
      <c r="AJ149" s="217"/>
      <c r="AK149" s="215"/>
      <c r="AL149" s="215"/>
      <c r="AM149" s="215"/>
      <c r="AN149" s="215"/>
      <c r="AO149" s="215"/>
    </row>
    <row r="150" spans="1:41" ht="16" customHeight="1" x14ac:dyDescent="0.35">
      <c r="A150" s="207"/>
      <c r="B150" s="208"/>
      <c r="C150" s="208"/>
      <c r="D150" s="208"/>
      <c r="E150" s="208"/>
      <c r="F150" s="209"/>
      <c r="G150" s="210"/>
      <c r="H150" s="211"/>
      <c r="I150" s="192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250"/>
      <c r="U150" s="234"/>
      <c r="V150" s="234"/>
      <c r="W150" s="235"/>
      <c r="X150" s="215"/>
      <c r="Y150" s="215"/>
      <c r="Z150" s="215"/>
      <c r="AA150" s="251"/>
      <c r="AB150" s="251"/>
      <c r="AC150" s="251"/>
      <c r="AD150" s="251"/>
      <c r="AE150" s="217" t="str">
        <f t="shared" si="1"/>
        <v/>
      </c>
      <c r="AF150" s="217"/>
      <c r="AG150" s="217"/>
      <c r="AH150" s="217"/>
      <c r="AI150" s="217"/>
      <c r="AJ150" s="217"/>
      <c r="AK150" s="215"/>
      <c r="AL150" s="215"/>
      <c r="AM150" s="215"/>
      <c r="AN150" s="215"/>
      <c r="AO150" s="215"/>
    </row>
    <row r="151" spans="1:41" ht="16" customHeight="1" x14ac:dyDescent="0.35">
      <c r="A151" s="207"/>
      <c r="B151" s="208"/>
      <c r="C151" s="208"/>
      <c r="D151" s="208"/>
      <c r="E151" s="208"/>
      <c r="F151" s="209"/>
      <c r="G151" s="210"/>
      <c r="H151" s="211"/>
      <c r="I151" s="192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250"/>
      <c r="U151" s="234"/>
      <c r="V151" s="234"/>
      <c r="W151" s="235"/>
      <c r="X151" s="215"/>
      <c r="Y151" s="215"/>
      <c r="Z151" s="215"/>
      <c r="AA151" s="251"/>
      <c r="AB151" s="251"/>
      <c r="AC151" s="251"/>
      <c r="AD151" s="251"/>
      <c r="AE151" s="217" t="str">
        <f t="shared" si="1"/>
        <v/>
      </c>
      <c r="AF151" s="217"/>
      <c r="AG151" s="217"/>
      <c r="AH151" s="217"/>
      <c r="AI151" s="217"/>
      <c r="AJ151" s="217"/>
      <c r="AK151" s="215"/>
      <c r="AL151" s="215"/>
      <c r="AM151" s="215"/>
      <c r="AN151" s="215"/>
      <c r="AO151" s="215"/>
    </row>
    <row r="152" spans="1:41" ht="16" customHeight="1" x14ac:dyDescent="0.35">
      <c r="A152" s="207"/>
      <c r="B152" s="208"/>
      <c r="C152" s="208"/>
      <c r="D152" s="208"/>
      <c r="E152" s="208"/>
      <c r="F152" s="209"/>
      <c r="G152" s="210"/>
      <c r="H152" s="211"/>
      <c r="I152" s="192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250"/>
      <c r="U152" s="234"/>
      <c r="V152" s="234"/>
      <c r="W152" s="235"/>
      <c r="X152" s="215"/>
      <c r="Y152" s="215"/>
      <c r="Z152" s="215"/>
      <c r="AA152" s="251"/>
      <c r="AB152" s="251"/>
      <c r="AC152" s="251"/>
      <c r="AD152" s="251"/>
      <c r="AE152" s="217" t="str">
        <f t="shared" si="1"/>
        <v/>
      </c>
      <c r="AF152" s="217"/>
      <c r="AG152" s="217"/>
      <c r="AH152" s="217"/>
      <c r="AI152" s="217"/>
      <c r="AJ152" s="217"/>
      <c r="AK152" s="215"/>
      <c r="AL152" s="215"/>
      <c r="AM152" s="215"/>
      <c r="AN152" s="215"/>
      <c r="AO152" s="215"/>
    </row>
    <row r="153" spans="1:41" ht="16" customHeight="1" x14ac:dyDescent="0.35">
      <c r="A153" s="207"/>
      <c r="B153" s="208"/>
      <c r="C153" s="208"/>
      <c r="D153" s="208"/>
      <c r="E153" s="208"/>
      <c r="F153" s="209"/>
      <c r="G153" s="210"/>
      <c r="H153" s="211"/>
      <c r="I153" s="192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250"/>
      <c r="U153" s="234"/>
      <c r="V153" s="234"/>
      <c r="W153" s="235"/>
      <c r="X153" s="215"/>
      <c r="Y153" s="215"/>
      <c r="Z153" s="215"/>
      <c r="AA153" s="251"/>
      <c r="AB153" s="251"/>
      <c r="AC153" s="251"/>
      <c r="AD153" s="251"/>
      <c r="AE153" s="217" t="str">
        <f t="shared" si="1"/>
        <v/>
      </c>
      <c r="AF153" s="217"/>
      <c r="AG153" s="217"/>
      <c r="AH153" s="217"/>
      <c r="AI153" s="217"/>
      <c r="AJ153" s="217"/>
      <c r="AK153" s="215"/>
      <c r="AL153" s="215"/>
      <c r="AM153" s="215"/>
      <c r="AN153" s="215"/>
      <c r="AO153" s="215"/>
    </row>
    <row r="154" spans="1:41" ht="16" customHeight="1" x14ac:dyDescent="0.35">
      <c r="A154" s="207"/>
      <c r="B154" s="208"/>
      <c r="C154" s="208"/>
      <c r="D154" s="208"/>
      <c r="E154" s="208"/>
      <c r="F154" s="209"/>
      <c r="G154" s="210"/>
      <c r="H154" s="211"/>
      <c r="I154" s="192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250"/>
      <c r="U154" s="234"/>
      <c r="V154" s="234"/>
      <c r="W154" s="235"/>
      <c r="X154" s="215"/>
      <c r="Y154" s="215"/>
      <c r="Z154" s="215"/>
      <c r="AA154" s="251"/>
      <c r="AB154" s="251"/>
      <c r="AC154" s="251"/>
      <c r="AD154" s="251"/>
      <c r="AE154" s="217" t="str">
        <f t="shared" si="1"/>
        <v/>
      </c>
      <c r="AF154" s="217"/>
      <c r="AG154" s="217"/>
      <c r="AH154" s="217"/>
      <c r="AI154" s="217"/>
      <c r="AJ154" s="217"/>
      <c r="AK154" s="215"/>
      <c r="AL154" s="215"/>
      <c r="AM154" s="215"/>
      <c r="AN154" s="215"/>
      <c r="AO154" s="215"/>
    </row>
    <row r="155" spans="1:41" ht="16" customHeight="1" x14ac:dyDescent="0.35">
      <c r="A155" s="207"/>
      <c r="B155" s="208"/>
      <c r="C155" s="208"/>
      <c r="D155" s="208"/>
      <c r="E155" s="208"/>
      <c r="F155" s="209"/>
      <c r="G155" s="210"/>
      <c r="H155" s="211"/>
      <c r="I155" s="192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250"/>
      <c r="U155" s="234"/>
      <c r="V155" s="234"/>
      <c r="W155" s="235"/>
      <c r="X155" s="215"/>
      <c r="Y155" s="215"/>
      <c r="Z155" s="215"/>
      <c r="AA155" s="251"/>
      <c r="AB155" s="251"/>
      <c r="AC155" s="251"/>
      <c r="AD155" s="251"/>
      <c r="AE155" s="217" t="str">
        <f t="shared" ref="AE155:AE218" si="2">IF(AA155="","",ROUND(T155*AA155,0))</f>
        <v/>
      </c>
      <c r="AF155" s="217"/>
      <c r="AG155" s="217"/>
      <c r="AH155" s="217"/>
      <c r="AI155" s="217"/>
      <c r="AJ155" s="217"/>
      <c r="AK155" s="215"/>
      <c r="AL155" s="215"/>
      <c r="AM155" s="215"/>
      <c r="AN155" s="215"/>
      <c r="AO155" s="215"/>
    </row>
    <row r="156" spans="1:41" ht="16" customHeight="1" x14ac:dyDescent="0.35">
      <c r="A156" s="207"/>
      <c r="B156" s="208"/>
      <c r="C156" s="208"/>
      <c r="D156" s="208"/>
      <c r="E156" s="208"/>
      <c r="F156" s="209"/>
      <c r="G156" s="210"/>
      <c r="H156" s="211"/>
      <c r="I156" s="192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250"/>
      <c r="U156" s="234"/>
      <c r="V156" s="234"/>
      <c r="W156" s="235"/>
      <c r="X156" s="215"/>
      <c r="Y156" s="215"/>
      <c r="Z156" s="215"/>
      <c r="AA156" s="251"/>
      <c r="AB156" s="251"/>
      <c r="AC156" s="251"/>
      <c r="AD156" s="251"/>
      <c r="AE156" s="217" t="str">
        <f t="shared" si="2"/>
        <v/>
      </c>
      <c r="AF156" s="217"/>
      <c r="AG156" s="217"/>
      <c r="AH156" s="217"/>
      <c r="AI156" s="217"/>
      <c r="AJ156" s="217"/>
      <c r="AK156" s="215"/>
      <c r="AL156" s="215"/>
      <c r="AM156" s="215"/>
      <c r="AN156" s="215"/>
      <c r="AO156" s="215"/>
    </row>
    <row r="157" spans="1:41" ht="16" customHeight="1" x14ac:dyDescent="0.35">
      <c r="A157" s="207"/>
      <c r="B157" s="208"/>
      <c r="C157" s="208"/>
      <c r="D157" s="208"/>
      <c r="E157" s="208"/>
      <c r="F157" s="209"/>
      <c r="G157" s="210"/>
      <c r="H157" s="211"/>
      <c r="I157" s="192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250"/>
      <c r="U157" s="234"/>
      <c r="V157" s="234"/>
      <c r="W157" s="235"/>
      <c r="X157" s="215"/>
      <c r="Y157" s="215"/>
      <c r="Z157" s="215"/>
      <c r="AA157" s="251"/>
      <c r="AB157" s="251"/>
      <c r="AC157" s="251"/>
      <c r="AD157" s="251"/>
      <c r="AE157" s="217" t="str">
        <f t="shared" si="2"/>
        <v/>
      </c>
      <c r="AF157" s="217"/>
      <c r="AG157" s="217"/>
      <c r="AH157" s="217"/>
      <c r="AI157" s="217"/>
      <c r="AJ157" s="217"/>
      <c r="AK157" s="215"/>
      <c r="AL157" s="215"/>
      <c r="AM157" s="215"/>
      <c r="AN157" s="215"/>
      <c r="AO157" s="215"/>
    </row>
    <row r="158" spans="1:41" ht="16" customHeight="1" x14ac:dyDescent="0.35">
      <c r="A158" s="207"/>
      <c r="B158" s="208"/>
      <c r="C158" s="208"/>
      <c r="D158" s="208"/>
      <c r="E158" s="208"/>
      <c r="F158" s="209"/>
      <c r="G158" s="210"/>
      <c r="H158" s="211"/>
      <c r="I158" s="192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250"/>
      <c r="U158" s="234"/>
      <c r="V158" s="234"/>
      <c r="W158" s="235"/>
      <c r="X158" s="215"/>
      <c r="Y158" s="215"/>
      <c r="Z158" s="215"/>
      <c r="AA158" s="251"/>
      <c r="AB158" s="251"/>
      <c r="AC158" s="251"/>
      <c r="AD158" s="251"/>
      <c r="AE158" s="217" t="str">
        <f t="shared" si="2"/>
        <v/>
      </c>
      <c r="AF158" s="217"/>
      <c r="AG158" s="217"/>
      <c r="AH158" s="217"/>
      <c r="AI158" s="217"/>
      <c r="AJ158" s="217"/>
      <c r="AK158" s="215"/>
      <c r="AL158" s="215"/>
      <c r="AM158" s="215"/>
      <c r="AN158" s="215"/>
      <c r="AO158" s="215"/>
    </row>
    <row r="159" spans="1:41" ht="16" customHeight="1" x14ac:dyDescent="0.35">
      <c r="A159" s="207"/>
      <c r="B159" s="208"/>
      <c r="C159" s="208"/>
      <c r="D159" s="208"/>
      <c r="E159" s="208"/>
      <c r="F159" s="209"/>
      <c r="G159" s="210"/>
      <c r="H159" s="211"/>
      <c r="I159" s="192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250"/>
      <c r="U159" s="234"/>
      <c r="V159" s="234"/>
      <c r="W159" s="235"/>
      <c r="X159" s="215"/>
      <c r="Y159" s="215"/>
      <c r="Z159" s="215"/>
      <c r="AA159" s="251"/>
      <c r="AB159" s="251"/>
      <c r="AC159" s="251"/>
      <c r="AD159" s="251"/>
      <c r="AE159" s="217" t="str">
        <f t="shared" si="2"/>
        <v/>
      </c>
      <c r="AF159" s="217"/>
      <c r="AG159" s="217"/>
      <c r="AH159" s="217"/>
      <c r="AI159" s="217"/>
      <c r="AJ159" s="217"/>
      <c r="AK159" s="215"/>
      <c r="AL159" s="215"/>
      <c r="AM159" s="215"/>
      <c r="AN159" s="215"/>
      <c r="AO159" s="215"/>
    </row>
    <row r="160" spans="1:41" ht="16" customHeight="1" x14ac:dyDescent="0.35">
      <c r="A160" s="207"/>
      <c r="B160" s="208"/>
      <c r="C160" s="208"/>
      <c r="D160" s="208"/>
      <c r="E160" s="208"/>
      <c r="F160" s="209"/>
      <c r="G160" s="210"/>
      <c r="H160" s="211"/>
      <c r="I160" s="192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250"/>
      <c r="U160" s="234"/>
      <c r="V160" s="234"/>
      <c r="W160" s="235"/>
      <c r="X160" s="215"/>
      <c r="Y160" s="215"/>
      <c r="Z160" s="215"/>
      <c r="AA160" s="251"/>
      <c r="AB160" s="251"/>
      <c r="AC160" s="251"/>
      <c r="AD160" s="251"/>
      <c r="AE160" s="217" t="str">
        <f t="shared" si="2"/>
        <v/>
      </c>
      <c r="AF160" s="217"/>
      <c r="AG160" s="217"/>
      <c r="AH160" s="217"/>
      <c r="AI160" s="217"/>
      <c r="AJ160" s="217"/>
      <c r="AK160" s="215"/>
      <c r="AL160" s="215"/>
      <c r="AM160" s="215"/>
      <c r="AN160" s="215"/>
      <c r="AO160" s="215"/>
    </row>
    <row r="161" spans="1:41" ht="16" customHeight="1" x14ac:dyDescent="0.35">
      <c r="A161" s="207"/>
      <c r="B161" s="208"/>
      <c r="C161" s="208"/>
      <c r="D161" s="208"/>
      <c r="E161" s="208"/>
      <c r="F161" s="209"/>
      <c r="G161" s="210"/>
      <c r="H161" s="211"/>
      <c r="I161" s="192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250"/>
      <c r="U161" s="234"/>
      <c r="V161" s="234"/>
      <c r="W161" s="235"/>
      <c r="X161" s="215"/>
      <c r="Y161" s="215"/>
      <c r="Z161" s="215"/>
      <c r="AA161" s="251"/>
      <c r="AB161" s="251"/>
      <c r="AC161" s="251"/>
      <c r="AD161" s="251"/>
      <c r="AE161" s="217" t="str">
        <f t="shared" si="2"/>
        <v/>
      </c>
      <c r="AF161" s="217"/>
      <c r="AG161" s="217"/>
      <c r="AH161" s="217"/>
      <c r="AI161" s="217"/>
      <c r="AJ161" s="217"/>
      <c r="AK161" s="215"/>
      <c r="AL161" s="215"/>
      <c r="AM161" s="215"/>
      <c r="AN161" s="215"/>
      <c r="AO161" s="215"/>
    </row>
    <row r="162" spans="1:41" ht="16" customHeight="1" x14ac:dyDescent="0.35">
      <c r="A162" s="207"/>
      <c r="B162" s="208"/>
      <c r="C162" s="208"/>
      <c r="D162" s="208"/>
      <c r="E162" s="208"/>
      <c r="F162" s="209"/>
      <c r="G162" s="210"/>
      <c r="H162" s="211"/>
      <c r="I162" s="192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250"/>
      <c r="U162" s="234"/>
      <c r="V162" s="234"/>
      <c r="W162" s="235"/>
      <c r="X162" s="215"/>
      <c r="Y162" s="215"/>
      <c r="Z162" s="215"/>
      <c r="AA162" s="251"/>
      <c r="AB162" s="251"/>
      <c r="AC162" s="251"/>
      <c r="AD162" s="251"/>
      <c r="AE162" s="217" t="str">
        <f t="shared" si="2"/>
        <v/>
      </c>
      <c r="AF162" s="217"/>
      <c r="AG162" s="217"/>
      <c r="AH162" s="217"/>
      <c r="AI162" s="217"/>
      <c r="AJ162" s="217"/>
      <c r="AK162" s="215"/>
      <c r="AL162" s="215"/>
      <c r="AM162" s="215"/>
      <c r="AN162" s="215"/>
      <c r="AO162" s="215"/>
    </row>
    <row r="163" spans="1:41" ht="16" customHeight="1" x14ac:dyDescent="0.35">
      <c r="A163" s="207"/>
      <c r="B163" s="208"/>
      <c r="C163" s="208"/>
      <c r="D163" s="208"/>
      <c r="E163" s="208"/>
      <c r="F163" s="209"/>
      <c r="G163" s="210"/>
      <c r="H163" s="211"/>
      <c r="I163" s="192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250"/>
      <c r="U163" s="234"/>
      <c r="V163" s="234"/>
      <c r="W163" s="235"/>
      <c r="X163" s="215"/>
      <c r="Y163" s="215"/>
      <c r="Z163" s="215"/>
      <c r="AA163" s="251"/>
      <c r="AB163" s="251"/>
      <c r="AC163" s="251"/>
      <c r="AD163" s="251"/>
      <c r="AE163" s="217" t="str">
        <f t="shared" si="2"/>
        <v/>
      </c>
      <c r="AF163" s="217"/>
      <c r="AG163" s="217"/>
      <c r="AH163" s="217"/>
      <c r="AI163" s="217"/>
      <c r="AJ163" s="217"/>
      <c r="AK163" s="215"/>
      <c r="AL163" s="215"/>
      <c r="AM163" s="215"/>
      <c r="AN163" s="215"/>
      <c r="AO163" s="215"/>
    </row>
    <row r="164" spans="1:41" ht="16" customHeight="1" x14ac:dyDescent="0.35">
      <c r="A164" s="207"/>
      <c r="B164" s="208"/>
      <c r="C164" s="208"/>
      <c r="D164" s="208"/>
      <c r="E164" s="208"/>
      <c r="F164" s="209"/>
      <c r="G164" s="210"/>
      <c r="H164" s="211"/>
      <c r="I164" s="192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250"/>
      <c r="U164" s="234"/>
      <c r="V164" s="234"/>
      <c r="W164" s="235"/>
      <c r="X164" s="215"/>
      <c r="Y164" s="215"/>
      <c r="Z164" s="215"/>
      <c r="AA164" s="251"/>
      <c r="AB164" s="251"/>
      <c r="AC164" s="251"/>
      <c r="AD164" s="251"/>
      <c r="AE164" s="217" t="str">
        <f t="shared" si="2"/>
        <v/>
      </c>
      <c r="AF164" s="217"/>
      <c r="AG164" s="217"/>
      <c r="AH164" s="217"/>
      <c r="AI164" s="217"/>
      <c r="AJ164" s="217"/>
      <c r="AK164" s="215"/>
      <c r="AL164" s="215"/>
      <c r="AM164" s="215"/>
      <c r="AN164" s="215"/>
      <c r="AO164" s="215"/>
    </row>
    <row r="165" spans="1:41" ht="16" customHeight="1" x14ac:dyDescent="0.35">
      <c r="A165" s="207"/>
      <c r="B165" s="208"/>
      <c r="C165" s="208"/>
      <c r="D165" s="208"/>
      <c r="E165" s="208"/>
      <c r="F165" s="209"/>
      <c r="G165" s="210"/>
      <c r="H165" s="211"/>
      <c r="I165" s="192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250"/>
      <c r="U165" s="234"/>
      <c r="V165" s="234"/>
      <c r="W165" s="235"/>
      <c r="X165" s="215"/>
      <c r="Y165" s="215"/>
      <c r="Z165" s="215"/>
      <c r="AA165" s="251"/>
      <c r="AB165" s="251"/>
      <c r="AC165" s="251"/>
      <c r="AD165" s="251"/>
      <c r="AE165" s="217" t="str">
        <f t="shared" si="2"/>
        <v/>
      </c>
      <c r="AF165" s="217"/>
      <c r="AG165" s="217"/>
      <c r="AH165" s="217"/>
      <c r="AI165" s="217"/>
      <c r="AJ165" s="217"/>
      <c r="AK165" s="215"/>
      <c r="AL165" s="215"/>
      <c r="AM165" s="215"/>
      <c r="AN165" s="215"/>
      <c r="AO165" s="215"/>
    </row>
    <row r="166" spans="1:41" ht="16" customHeight="1" x14ac:dyDescent="0.35">
      <c r="A166" s="207"/>
      <c r="B166" s="208"/>
      <c r="C166" s="208"/>
      <c r="D166" s="208"/>
      <c r="E166" s="208"/>
      <c r="F166" s="209"/>
      <c r="G166" s="210"/>
      <c r="H166" s="211"/>
      <c r="I166" s="192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250"/>
      <c r="U166" s="234"/>
      <c r="V166" s="234"/>
      <c r="W166" s="235"/>
      <c r="X166" s="215"/>
      <c r="Y166" s="215"/>
      <c r="Z166" s="215"/>
      <c r="AA166" s="251"/>
      <c r="AB166" s="251"/>
      <c r="AC166" s="251"/>
      <c r="AD166" s="251"/>
      <c r="AE166" s="217" t="str">
        <f t="shared" si="2"/>
        <v/>
      </c>
      <c r="AF166" s="217"/>
      <c r="AG166" s="217"/>
      <c r="AH166" s="217"/>
      <c r="AI166" s="217"/>
      <c r="AJ166" s="217"/>
      <c r="AK166" s="215"/>
      <c r="AL166" s="215"/>
      <c r="AM166" s="215"/>
      <c r="AN166" s="215"/>
      <c r="AO166" s="215"/>
    </row>
    <row r="167" spans="1:41" ht="16" customHeight="1" x14ac:dyDescent="0.35">
      <c r="A167" s="207"/>
      <c r="B167" s="208"/>
      <c r="C167" s="208"/>
      <c r="D167" s="208"/>
      <c r="E167" s="208"/>
      <c r="F167" s="209"/>
      <c r="G167" s="210"/>
      <c r="H167" s="211"/>
      <c r="I167" s="192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250"/>
      <c r="U167" s="234"/>
      <c r="V167" s="234"/>
      <c r="W167" s="235"/>
      <c r="X167" s="215"/>
      <c r="Y167" s="215"/>
      <c r="Z167" s="215"/>
      <c r="AA167" s="251"/>
      <c r="AB167" s="251"/>
      <c r="AC167" s="251"/>
      <c r="AD167" s="251"/>
      <c r="AE167" s="217" t="str">
        <f t="shared" si="2"/>
        <v/>
      </c>
      <c r="AF167" s="217"/>
      <c r="AG167" s="217"/>
      <c r="AH167" s="217"/>
      <c r="AI167" s="217"/>
      <c r="AJ167" s="217"/>
      <c r="AK167" s="215"/>
      <c r="AL167" s="215"/>
      <c r="AM167" s="215"/>
      <c r="AN167" s="215"/>
      <c r="AO167" s="215"/>
    </row>
    <row r="168" spans="1:41" ht="16" customHeight="1" x14ac:dyDescent="0.35">
      <c r="A168" s="207"/>
      <c r="B168" s="208"/>
      <c r="C168" s="208"/>
      <c r="D168" s="208"/>
      <c r="E168" s="208"/>
      <c r="F168" s="209"/>
      <c r="G168" s="210"/>
      <c r="H168" s="211"/>
      <c r="I168" s="192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250"/>
      <c r="U168" s="234"/>
      <c r="V168" s="234"/>
      <c r="W168" s="235"/>
      <c r="X168" s="215"/>
      <c r="Y168" s="215"/>
      <c r="Z168" s="215"/>
      <c r="AA168" s="251"/>
      <c r="AB168" s="251"/>
      <c r="AC168" s="251"/>
      <c r="AD168" s="251"/>
      <c r="AE168" s="217" t="str">
        <f t="shared" si="2"/>
        <v/>
      </c>
      <c r="AF168" s="217"/>
      <c r="AG168" s="217"/>
      <c r="AH168" s="217"/>
      <c r="AI168" s="217"/>
      <c r="AJ168" s="217"/>
      <c r="AK168" s="215"/>
      <c r="AL168" s="215"/>
      <c r="AM168" s="215"/>
      <c r="AN168" s="215"/>
      <c r="AO168" s="215"/>
    </row>
    <row r="169" spans="1:41" ht="16" customHeight="1" x14ac:dyDescent="0.35">
      <c r="A169" s="207"/>
      <c r="B169" s="208"/>
      <c r="C169" s="208"/>
      <c r="D169" s="208"/>
      <c r="E169" s="208"/>
      <c r="F169" s="209"/>
      <c r="G169" s="210"/>
      <c r="H169" s="211"/>
      <c r="I169" s="192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250"/>
      <c r="U169" s="234"/>
      <c r="V169" s="234"/>
      <c r="W169" s="235"/>
      <c r="X169" s="215"/>
      <c r="Y169" s="215"/>
      <c r="Z169" s="215"/>
      <c r="AA169" s="251"/>
      <c r="AB169" s="251"/>
      <c r="AC169" s="251"/>
      <c r="AD169" s="251"/>
      <c r="AE169" s="217" t="str">
        <f t="shared" si="2"/>
        <v/>
      </c>
      <c r="AF169" s="217"/>
      <c r="AG169" s="217"/>
      <c r="AH169" s="217"/>
      <c r="AI169" s="217"/>
      <c r="AJ169" s="217"/>
      <c r="AK169" s="215"/>
      <c r="AL169" s="215"/>
      <c r="AM169" s="215"/>
      <c r="AN169" s="215"/>
      <c r="AO169" s="215"/>
    </row>
    <row r="170" spans="1:41" ht="16" customHeight="1" x14ac:dyDescent="0.35">
      <c r="A170" s="207"/>
      <c r="B170" s="208"/>
      <c r="C170" s="208"/>
      <c r="D170" s="208"/>
      <c r="E170" s="208"/>
      <c r="F170" s="209"/>
      <c r="G170" s="210"/>
      <c r="H170" s="211"/>
      <c r="I170" s="192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250"/>
      <c r="U170" s="234"/>
      <c r="V170" s="234"/>
      <c r="W170" s="235"/>
      <c r="X170" s="215"/>
      <c r="Y170" s="215"/>
      <c r="Z170" s="215"/>
      <c r="AA170" s="251"/>
      <c r="AB170" s="251"/>
      <c r="AC170" s="251"/>
      <c r="AD170" s="251"/>
      <c r="AE170" s="217" t="str">
        <f t="shared" si="2"/>
        <v/>
      </c>
      <c r="AF170" s="217"/>
      <c r="AG170" s="217"/>
      <c r="AH170" s="217"/>
      <c r="AI170" s="217"/>
      <c r="AJ170" s="217"/>
      <c r="AK170" s="215"/>
      <c r="AL170" s="215"/>
      <c r="AM170" s="215"/>
      <c r="AN170" s="215"/>
      <c r="AO170" s="215"/>
    </row>
    <row r="171" spans="1:41" ht="16" customHeight="1" x14ac:dyDescent="0.35">
      <c r="A171" s="207"/>
      <c r="B171" s="208"/>
      <c r="C171" s="208"/>
      <c r="D171" s="208"/>
      <c r="E171" s="208"/>
      <c r="F171" s="209"/>
      <c r="G171" s="210"/>
      <c r="H171" s="211"/>
      <c r="I171" s="192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250"/>
      <c r="U171" s="234"/>
      <c r="V171" s="234"/>
      <c r="W171" s="235"/>
      <c r="X171" s="215"/>
      <c r="Y171" s="215"/>
      <c r="Z171" s="215"/>
      <c r="AA171" s="251"/>
      <c r="AB171" s="251"/>
      <c r="AC171" s="251"/>
      <c r="AD171" s="251"/>
      <c r="AE171" s="217" t="str">
        <f t="shared" si="2"/>
        <v/>
      </c>
      <c r="AF171" s="217"/>
      <c r="AG171" s="217"/>
      <c r="AH171" s="217"/>
      <c r="AI171" s="217"/>
      <c r="AJ171" s="217"/>
      <c r="AK171" s="215"/>
      <c r="AL171" s="215"/>
      <c r="AM171" s="215"/>
      <c r="AN171" s="215"/>
      <c r="AO171" s="215"/>
    </row>
    <row r="172" spans="1:41" ht="16" customHeight="1" x14ac:dyDescent="0.35">
      <c r="A172" s="207"/>
      <c r="B172" s="208"/>
      <c r="C172" s="208"/>
      <c r="D172" s="208"/>
      <c r="E172" s="208"/>
      <c r="F172" s="209"/>
      <c r="G172" s="210"/>
      <c r="H172" s="211"/>
      <c r="I172" s="192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250"/>
      <c r="U172" s="234"/>
      <c r="V172" s="234"/>
      <c r="W172" s="235"/>
      <c r="X172" s="215"/>
      <c r="Y172" s="215"/>
      <c r="Z172" s="215"/>
      <c r="AA172" s="251"/>
      <c r="AB172" s="251"/>
      <c r="AC172" s="251"/>
      <c r="AD172" s="251"/>
      <c r="AE172" s="217" t="str">
        <f t="shared" si="2"/>
        <v/>
      </c>
      <c r="AF172" s="217"/>
      <c r="AG172" s="217"/>
      <c r="AH172" s="217"/>
      <c r="AI172" s="217"/>
      <c r="AJ172" s="217"/>
      <c r="AK172" s="215"/>
      <c r="AL172" s="215"/>
      <c r="AM172" s="215"/>
      <c r="AN172" s="215"/>
      <c r="AO172" s="215"/>
    </row>
    <row r="173" spans="1:41" ht="16" customHeight="1" x14ac:dyDescent="0.35">
      <c r="A173" s="207"/>
      <c r="B173" s="208"/>
      <c r="C173" s="208"/>
      <c r="D173" s="208"/>
      <c r="E173" s="208"/>
      <c r="F173" s="209"/>
      <c r="G173" s="210"/>
      <c r="H173" s="211"/>
      <c r="I173" s="192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250"/>
      <c r="U173" s="234"/>
      <c r="V173" s="234"/>
      <c r="W173" s="235"/>
      <c r="X173" s="215"/>
      <c r="Y173" s="215"/>
      <c r="Z173" s="215"/>
      <c r="AA173" s="251"/>
      <c r="AB173" s="251"/>
      <c r="AC173" s="251"/>
      <c r="AD173" s="251"/>
      <c r="AE173" s="217" t="str">
        <f t="shared" si="2"/>
        <v/>
      </c>
      <c r="AF173" s="217"/>
      <c r="AG173" s="217"/>
      <c r="AH173" s="217"/>
      <c r="AI173" s="217"/>
      <c r="AJ173" s="217"/>
      <c r="AK173" s="215"/>
      <c r="AL173" s="215"/>
      <c r="AM173" s="215"/>
      <c r="AN173" s="215"/>
      <c r="AO173" s="215"/>
    </row>
    <row r="174" spans="1:41" ht="16" customHeight="1" x14ac:dyDescent="0.35">
      <c r="A174" s="207"/>
      <c r="B174" s="208"/>
      <c r="C174" s="208"/>
      <c r="D174" s="208"/>
      <c r="E174" s="208"/>
      <c r="F174" s="209"/>
      <c r="G174" s="210"/>
      <c r="H174" s="211"/>
      <c r="I174" s="192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250"/>
      <c r="U174" s="234"/>
      <c r="V174" s="234"/>
      <c r="W174" s="235"/>
      <c r="X174" s="215"/>
      <c r="Y174" s="215"/>
      <c r="Z174" s="215"/>
      <c r="AA174" s="251"/>
      <c r="AB174" s="251"/>
      <c r="AC174" s="251"/>
      <c r="AD174" s="251"/>
      <c r="AE174" s="217" t="str">
        <f t="shared" si="2"/>
        <v/>
      </c>
      <c r="AF174" s="217"/>
      <c r="AG174" s="217"/>
      <c r="AH174" s="217"/>
      <c r="AI174" s="217"/>
      <c r="AJ174" s="217"/>
      <c r="AK174" s="215"/>
      <c r="AL174" s="215"/>
      <c r="AM174" s="215"/>
      <c r="AN174" s="215"/>
      <c r="AO174" s="215"/>
    </row>
    <row r="175" spans="1:41" ht="16" customHeight="1" x14ac:dyDescent="0.35">
      <c r="A175" s="207"/>
      <c r="B175" s="208"/>
      <c r="C175" s="208"/>
      <c r="D175" s="208"/>
      <c r="E175" s="208"/>
      <c r="F175" s="209"/>
      <c r="G175" s="210"/>
      <c r="H175" s="211"/>
      <c r="I175" s="192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250"/>
      <c r="U175" s="234"/>
      <c r="V175" s="234"/>
      <c r="W175" s="235"/>
      <c r="X175" s="215"/>
      <c r="Y175" s="215"/>
      <c r="Z175" s="215"/>
      <c r="AA175" s="251"/>
      <c r="AB175" s="251"/>
      <c r="AC175" s="251"/>
      <c r="AD175" s="251"/>
      <c r="AE175" s="217" t="str">
        <f t="shared" si="2"/>
        <v/>
      </c>
      <c r="AF175" s="217"/>
      <c r="AG175" s="217"/>
      <c r="AH175" s="217"/>
      <c r="AI175" s="217"/>
      <c r="AJ175" s="217"/>
      <c r="AK175" s="215"/>
      <c r="AL175" s="215"/>
      <c r="AM175" s="215"/>
      <c r="AN175" s="215"/>
      <c r="AO175" s="215"/>
    </row>
    <row r="176" spans="1:41" ht="16" customHeight="1" x14ac:dyDescent="0.35">
      <c r="A176" s="207"/>
      <c r="B176" s="208"/>
      <c r="C176" s="208"/>
      <c r="D176" s="208"/>
      <c r="E176" s="208"/>
      <c r="F176" s="209"/>
      <c r="G176" s="210"/>
      <c r="H176" s="211"/>
      <c r="I176" s="192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250"/>
      <c r="U176" s="234"/>
      <c r="V176" s="234"/>
      <c r="W176" s="235"/>
      <c r="X176" s="215"/>
      <c r="Y176" s="215"/>
      <c r="Z176" s="215"/>
      <c r="AA176" s="251"/>
      <c r="AB176" s="251"/>
      <c r="AC176" s="251"/>
      <c r="AD176" s="251"/>
      <c r="AE176" s="217" t="str">
        <f t="shared" si="2"/>
        <v/>
      </c>
      <c r="AF176" s="217"/>
      <c r="AG176" s="217"/>
      <c r="AH176" s="217"/>
      <c r="AI176" s="217"/>
      <c r="AJ176" s="217"/>
      <c r="AK176" s="215"/>
      <c r="AL176" s="215"/>
      <c r="AM176" s="215"/>
      <c r="AN176" s="215"/>
      <c r="AO176" s="215"/>
    </row>
    <row r="177" spans="1:41" ht="16" customHeight="1" x14ac:dyDescent="0.35">
      <c r="A177" s="207"/>
      <c r="B177" s="208"/>
      <c r="C177" s="208"/>
      <c r="D177" s="208"/>
      <c r="E177" s="208"/>
      <c r="F177" s="209"/>
      <c r="G177" s="210"/>
      <c r="H177" s="211"/>
      <c r="I177" s="192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250"/>
      <c r="U177" s="234"/>
      <c r="V177" s="234"/>
      <c r="W177" s="235"/>
      <c r="X177" s="215"/>
      <c r="Y177" s="215"/>
      <c r="Z177" s="215"/>
      <c r="AA177" s="251"/>
      <c r="AB177" s="251"/>
      <c r="AC177" s="251"/>
      <c r="AD177" s="251"/>
      <c r="AE177" s="217" t="str">
        <f t="shared" si="2"/>
        <v/>
      </c>
      <c r="AF177" s="217"/>
      <c r="AG177" s="217"/>
      <c r="AH177" s="217"/>
      <c r="AI177" s="217"/>
      <c r="AJ177" s="217"/>
      <c r="AK177" s="215"/>
      <c r="AL177" s="215"/>
      <c r="AM177" s="215"/>
      <c r="AN177" s="215"/>
      <c r="AO177" s="215"/>
    </row>
    <row r="178" spans="1:41" ht="16" customHeight="1" x14ac:dyDescent="0.35">
      <c r="A178" s="207"/>
      <c r="B178" s="208"/>
      <c r="C178" s="208"/>
      <c r="D178" s="208"/>
      <c r="E178" s="208"/>
      <c r="F178" s="209"/>
      <c r="G178" s="210"/>
      <c r="H178" s="211"/>
      <c r="I178" s="192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250"/>
      <c r="U178" s="234"/>
      <c r="V178" s="234"/>
      <c r="W178" s="235"/>
      <c r="X178" s="215"/>
      <c r="Y178" s="215"/>
      <c r="Z178" s="215"/>
      <c r="AA178" s="251"/>
      <c r="AB178" s="251"/>
      <c r="AC178" s="251"/>
      <c r="AD178" s="251"/>
      <c r="AE178" s="217" t="str">
        <f t="shared" si="2"/>
        <v/>
      </c>
      <c r="AF178" s="217"/>
      <c r="AG178" s="217"/>
      <c r="AH178" s="217"/>
      <c r="AI178" s="217"/>
      <c r="AJ178" s="217"/>
      <c r="AK178" s="215"/>
      <c r="AL178" s="215"/>
      <c r="AM178" s="215"/>
      <c r="AN178" s="215"/>
      <c r="AO178" s="215"/>
    </row>
    <row r="179" spans="1:41" ht="16" customHeight="1" x14ac:dyDescent="0.35">
      <c r="A179" s="207"/>
      <c r="B179" s="208"/>
      <c r="C179" s="208"/>
      <c r="D179" s="208"/>
      <c r="E179" s="208"/>
      <c r="F179" s="209"/>
      <c r="G179" s="210"/>
      <c r="H179" s="211"/>
      <c r="I179" s="192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250"/>
      <c r="U179" s="234"/>
      <c r="V179" s="234"/>
      <c r="W179" s="235"/>
      <c r="X179" s="215"/>
      <c r="Y179" s="215"/>
      <c r="Z179" s="215"/>
      <c r="AA179" s="251"/>
      <c r="AB179" s="251"/>
      <c r="AC179" s="251"/>
      <c r="AD179" s="251"/>
      <c r="AE179" s="217" t="str">
        <f t="shared" si="2"/>
        <v/>
      </c>
      <c r="AF179" s="217"/>
      <c r="AG179" s="217"/>
      <c r="AH179" s="217"/>
      <c r="AI179" s="217"/>
      <c r="AJ179" s="217"/>
      <c r="AK179" s="215"/>
      <c r="AL179" s="215"/>
      <c r="AM179" s="215"/>
      <c r="AN179" s="215"/>
      <c r="AO179" s="215"/>
    </row>
    <row r="180" spans="1:41" ht="16" customHeight="1" x14ac:dyDescent="0.35">
      <c r="A180" s="207"/>
      <c r="B180" s="208"/>
      <c r="C180" s="208"/>
      <c r="D180" s="208"/>
      <c r="E180" s="208"/>
      <c r="F180" s="209"/>
      <c r="G180" s="210"/>
      <c r="H180" s="211"/>
      <c r="I180" s="192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250"/>
      <c r="U180" s="234"/>
      <c r="V180" s="234"/>
      <c r="W180" s="235"/>
      <c r="X180" s="215"/>
      <c r="Y180" s="215"/>
      <c r="Z180" s="215"/>
      <c r="AA180" s="251"/>
      <c r="AB180" s="251"/>
      <c r="AC180" s="251"/>
      <c r="AD180" s="251"/>
      <c r="AE180" s="217" t="str">
        <f t="shared" si="2"/>
        <v/>
      </c>
      <c r="AF180" s="217"/>
      <c r="AG180" s="217"/>
      <c r="AH180" s="217"/>
      <c r="AI180" s="217"/>
      <c r="AJ180" s="217"/>
      <c r="AK180" s="215"/>
      <c r="AL180" s="215"/>
      <c r="AM180" s="215"/>
      <c r="AN180" s="215"/>
      <c r="AO180" s="215"/>
    </row>
    <row r="181" spans="1:41" ht="16" customHeight="1" x14ac:dyDescent="0.35">
      <c r="A181" s="207"/>
      <c r="B181" s="208"/>
      <c r="C181" s="208"/>
      <c r="D181" s="208"/>
      <c r="E181" s="208"/>
      <c r="F181" s="209"/>
      <c r="G181" s="210"/>
      <c r="H181" s="211"/>
      <c r="I181" s="192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250"/>
      <c r="U181" s="234"/>
      <c r="V181" s="234"/>
      <c r="W181" s="235"/>
      <c r="X181" s="215"/>
      <c r="Y181" s="215"/>
      <c r="Z181" s="215"/>
      <c r="AA181" s="251"/>
      <c r="AB181" s="251"/>
      <c r="AC181" s="251"/>
      <c r="AD181" s="251"/>
      <c r="AE181" s="217" t="str">
        <f t="shared" si="2"/>
        <v/>
      </c>
      <c r="AF181" s="217"/>
      <c r="AG181" s="217"/>
      <c r="AH181" s="217"/>
      <c r="AI181" s="217"/>
      <c r="AJ181" s="217"/>
      <c r="AK181" s="215"/>
      <c r="AL181" s="215"/>
      <c r="AM181" s="215"/>
      <c r="AN181" s="215"/>
      <c r="AO181" s="215"/>
    </row>
    <row r="182" spans="1:41" ht="16" customHeight="1" x14ac:dyDescent="0.35">
      <c r="A182" s="207"/>
      <c r="B182" s="208"/>
      <c r="C182" s="208"/>
      <c r="D182" s="208"/>
      <c r="E182" s="208"/>
      <c r="F182" s="209"/>
      <c r="G182" s="210"/>
      <c r="H182" s="211"/>
      <c r="I182" s="192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250"/>
      <c r="U182" s="234"/>
      <c r="V182" s="234"/>
      <c r="W182" s="235"/>
      <c r="X182" s="215"/>
      <c r="Y182" s="215"/>
      <c r="Z182" s="215"/>
      <c r="AA182" s="251"/>
      <c r="AB182" s="251"/>
      <c r="AC182" s="251"/>
      <c r="AD182" s="251"/>
      <c r="AE182" s="217" t="str">
        <f t="shared" si="2"/>
        <v/>
      </c>
      <c r="AF182" s="217"/>
      <c r="AG182" s="217"/>
      <c r="AH182" s="217"/>
      <c r="AI182" s="217"/>
      <c r="AJ182" s="217"/>
      <c r="AK182" s="215"/>
      <c r="AL182" s="215"/>
      <c r="AM182" s="215"/>
      <c r="AN182" s="215"/>
      <c r="AO182" s="215"/>
    </row>
    <row r="183" spans="1:41" ht="16" customHeight="1" x14ac:dyDescent="0.35">
      <c r="A183" s="207"/>
      <c r="B183" s="208"/>
      <c r="C183" s="208"/>
      <c r="D183" s="208"/>
      <c r="E183" s="208"/>
      <c r="F183" s="209"/>
      <c r="G183" s="210"/>
      <c r="H183" s="211"/>
      <c r="I183" s="192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250"/>
      <c r="U183" s="234"/>
      <c r="V183" s="234"/>
      <c r="W183" s="235"/>
      <c r="X183" s="215"/>
      <c r="Y183" s="215"/>
      <c r="Z183" s="215"/>
      <c r="AA183" s="251"/>
      <c r="AB183" s="251"/>
      <c r="AC183" s="251"/>
      <c r="AD183" s="251"/>
      <c r="AE183" s="217" t="str">
        <f t="shared" si="2"/>
        <v/>
      </c>
      <c r="AF183" s="217"/>
      <c r="AG183" s="217"/>
      <c r="AH183" s="217"/>
      <c r="AI183" s="217"/>
      <c r="AJ183" s="217"/>
      <c r="AK183" s="215"/>
      <c r="AL183" s="215"/>
      <c r="AM183" s="215"/>
      <c r="AN183" s="215"/>
      <c r="AO183" s="215"/>
    </row>
    <row r="184" spans="1:41" ht="16" customHeight="1" x14ac:dyDescent="0.35">
      <c r="A184" s="207"/>
      <c r="B184" s="208"/>
      <c r="C184" s="208"/>
      <c r="D184" s="208"/>
      <c r="E184" s="208"/>
      <c r="F184" s="209"/>
      <c r="G184" s="210"/>
      <c r="H184" s="211"/>
      <c r="I184" s="192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250"/>
      <c r="U184" s="234"/>
      <c r="V184" s="234"/>
      <c r="W184" s="235"/>
      <c r="X184" s="215"/>
      <c r="Y184" s="215"/>
      <c r="Z184" s="215"/>
      <c r="AA184" s="251"/>
      <c r="AB184" s="251"/>
      <c r="AC184" s="251"/>
      <c r="AD184" s="251"/>
      <c r="AE184" s="217" t="str">
        <f t="shared" si="2"/>
        <v/>
      </c>
      <c r="AF184" s="217"/>
      <c r="AG184" s="217"/>
      <c r="AH184" s="217"/>
      <c r="AI184" s="217"/>
      <c r="AJ184" s="217"/>
      <c r="AK184" s="215"/>
      <c r="AL184" s="215"/>
      <c r="AM184" s="215"/>
      <c r="AN184" s="215"/>
      <c r="AO184" s="215"/>
    </row>
    <row r="185" spans="1:41" ht="16" customHeight="1" x14ac:dyDescent="0.35">
      <c r="A185" s="207"/>
      <c r="B185" s="208"/>
      <c r="C185" s="208"/>
      <c r="D185" s="208"/>
      <c r="E185" s="208"/>
      <c r="F185" s="209"/>
      <c r="G185" s="210"/>
      <c r="H185" s="211"/>
      <c r="I185" s="192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250"/>
      <c r="U185" s="234"/>
      <c r="V185" s="234"/>
      <c r="W185" s="235"/>
      <c r="X185" s="215"/>
      <c r="Y185" s="215"/>
      <c r="Z185" s="215"/>
      <c r="AA185" s="251"/>
      <c r="AB185" s="251"/>
      <c r="AC185" s="251"/>
      <c r="AD185" s="251"/>
      <c r="AE185" s="217" t="str">
        <f t="shared" si="2"/>
        <v/>
      </c>
      <c r="AF185" s="217"/>
      <c r="AG185" s="217"/>
      <c r="AH185" s="217"/>
      <c r="AI185" s="217"/>
      <c r="AJ185" s="217"/>
      <c r="AK185" s="215"/>
      <c r="AL185" s="215"/>
      <c r="AM185" s="215"/>
      <c r="AN185" s="215"/>
      <c r="AO185" s="215"/>
    </row>
    <row r="186" spans="1:41" ht="16" customHeight="1" x14ac:dyDescent="0.35">
      <c r="A186" s="207"/>
      <c r="B186" s="208"/>
      <c r="C186" s="208"/>
      <c r="D186" s="208"/>
      <c r="E186" s="208"/>
      <c r="F186" s="209"/>
      <c r="G186" s="210"/>
      <c r="H186" s="211"/>
      <c r="I186" s="192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250"/>
      <c r="U186" s="234"/>
      <c r="V186" s="234"/>
      <c r="W186" s="235"/>
      <c r="X186" s="215"/>
      <c r="Y186" s="215"/>
      <c r="Z186" s="215"/>
      <c r="AA186" s="251"/>
      <c r="AB186" s="251"/>
      <c r="AC186" s="251"/>
      <c r="AD186" s="251"/>
      <c r="AE186" s="217" t="str">
        <f t="shared" si="2"/>
        <v/>
      </c>
      <c r="AF186" s="217"/>
      <c r="AG186" s="217"/>
      <c r="AH186" s="217"/>
      <c r="AI186" s="217"/>
      <c r="AJ186" s="217"/>
      <c r="AK186" s="215"/>
      <c r="AL186" s="215"/>
      <c r="AM186" s="215"/>
      <c r="AN186" s="215"/>
      <c r="AO186" s="215"/>
    </row>
    <row r="187" spans="1:41" ht="16" customHeight="1" x14ac:dyDescent="0.35">
      <c r="A187" s="207"/>
      <c r="B187" s="208"/>
      <c r="C187" s="208"/>
      <c r="D187" s="208"/>
      <c r="E187" s="208"/>
      <c r="F187" s="209"/>
      <c r="G187" s="210"/>
      <c r="H187" s="211"/>
      <c r="I187" s="192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250"/>
      <c r="U187" s="234"/>
      <c r="V187" s="234"/>
      <c r="W187" s="235"/>
      <c r="X187" s="215"/>
      <c r="Y187" s="215"/>
      <c r="Z187" s="215"/>
      <c r="AA187" s="251"/>
      <c r="AB187" s="251"/>
      <c r="AC187" s="251"/>
      <c r="AD187" s="251"/>
      <c r="AE187" s="217" t="str">
        <f t="shared" si="2"/>
        <v/>
      </c>
      <c r="AF187" s="217"/>
      <c r="AG187" s="217"/>
      <c r="AH187" s="217"/>
      <c r="AI187" s="217"/>
      <c r="AJ187" s="217"/>
      <c r="AK187" s="215"/>
      <c r="AL187" s="215"/>
      <c r="AM187" s="215"/>
      <c r="AN187" s="215"/>
      <c r="AO187" s="215"/>
    </row>
    <row r="188" spans="1:41" ht="16" customHeight="1" x14ac:dyDescent="0.35">
      <c r="A188" s="207"/>
      <c r="B188" s="208"/>
      <c r="C188" s="208"/>
      <c r="D188" s="208"/>
      <c r="E188" s="208"/>
      <c r="F188" s="209"/>
      <c r="G188" s="210"/>
      <c r="H188" s="211"/>
      <c r="I188" s="192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250"/>
      <c r="U188" s="234"/>
      <c r="V188" s="234"/>
      <c r="W188" s="235"/>
      <c r="X188" s="215"/>
      <c r="Y188" s="215"/>
      <c r="Z188" s="215"/>
      <c r="AA188" s="251"/>
      <c r="AB188" s="251"/>
      <c r="AC188" s="251"/>
      <c r="AD188" s="251"/>
      <c r="AE188" s="217" t="str">
        <f t="shared" si="2"/>
        <v/>
      </c>
      <c r="AF188" s="217"/>
      <c r="AG188" s="217"/>
      <c r="AH188" s="217"/>
      <c r="AI188" s="217"/>
      <c r="AJ188" s="217"/>
      <c r="AK188" s="215"/>
      <c r="AL188" s="215"/>
      <c r="AM188" s="215"/>
      <c r="AN188" s="215"/>
      <c r="AO188" s="215"/>
    </row>
    <row r="189" spans="1:41" ht="16" customHeight="1" x14ac:dyDescent="0.35">
      <c r="A189" s="207"/>
      <c r="B189" s="208"/>
      <c r="C189" s="208"/>
      <c r="D189" s="208"/>
      <c r="E189" s="208"/>
      <c r="F189" s="209"/>
      <c r="G189" s="210"/>
      <c r="H189" s="211"/>
      <c r="I189" s="192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250"/>
      <c r="U189" s="234"/>
      <c r="V189" s="234"/>
      <c r="W189" s="235"/>
      <c r="X189" s="215"/>
      <c r="Y189" s="215"/>
      <c r="Z189" s="215"/>
      <c r="AA189" s="251"/>
      <c r="AB189" s="251"/>
      <c r="AC189" s="251"/>
      <c r="AD189" s="251"/>
      <c r="AE189" s="217" t="str">
        <f t="shared" si="2"/>
        <v/>
      </c>
      <c r="AF189" s="217"/>
      <c r="AG189" s="217"/>
      <c r="AH189" s="217"/>
      <c r="AI189" s="217"/>
      <c r="AJ189" s="217"/>
      <c r="AK189" s="215"/>
      <c r="AL189" s="215"/>
      <c r="AM189" s="215"/>
      <c r="AN189" s="215"/>
      <c r="AO189" s="215"/>
    </row>
    <row r="190" spans="1:41" ht="16" customHeight="1" x14ac:dyDescent="0.35">
      <c r="A190" s="207"/>
      <c r="B190" s="208"/>
      <c r="C190" s="208"/>
      <c r="D190" s="208"/>
      <c r="E190" s="208"/>
      <c r="F190" s="209"/>
      <c r="G190" s="210"/>
      <c r="H190" s="211"/>
      <c r="I190" s="192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250"/>
      <c r="U190" s="234"/>
      <c r="V190" s="234"/>
      <c r="W190" s="235"/>
      <c r="X190" s="215"/>
      <c r="Y190" s="215"/>
      <c r="Z190" s="215"/>
      <c r="AA190" s="251"/>
      <c r="AB190" s="251"/>
      <c r="AC190" s="251"/>
      <c r="AD190" s="251"/>
      <c r="AE190" s="217" t="str">
        <f t="shared" si="2"/>
        <v/>
      </c>
      <c r="AF190" s="217"/>
      <c r="AG190" s="217"/>
      <c r="AH190" s="217"/>
      <c r="AI190" s="217"/>
      <c r="AJ190" s="217"/>
      <c r="AK190" s="215"/>
      <c r="AL190" s="215"/>
      <c r="AM190" s="215"/>
      <c r="AN190" s="215"/>
      <c r="AO190" s="215"/>
    </row>
    <row r="191" spans="1:41" ht="16" customHeight="1" x14ac:dyDescent="0.35">
      <c r="A191" s="207"/>
      <c r="B191" s="208"/>
      <c r="C191" s="208"/>
      <c r="D191" s="208"/>
      <c r="E191" s="208"/>
      <c r="F191" s="209"/>
      <c r="G191" s="210"/>
      <c r="H191" s="211"/>
      <c r="I191" s="192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250"/>
      <c r="U191" s="234"/>
      <c r="V191" s="234"/>
      <c r="W191" s="235"/>
      <c r="X191" s="215"/>
      <c r="Y191" s="215"/>
      <c r="Z191" s="215"/>
      <c r="AA191" s="251"/>
      <c r="AB191" s="251"/>
      <c r="AC191" s="251"/>
      <c r="AD191" s="251"/>
      <c r="AE191" s="217" t="str">
        <f t="shared" si="2"/>
        <v/>
      </c>
      <c r="AF191" s="217"/>
      <c r="AG191" s="217"/>
      <c r="AH191" s="217"/>
      <c r="AI191" s="217"/>
      <c r="AJ191" s="217"/>
      <c r="AK191" s="215"/>
      <c r="AL191" s="215"/>
      <c r="AM191" s="215"/>
      <c r="AN191" s="215"/>
      <c r="AO191" s="215"/>
    </row>
    <row r="192" spans="1:41" ht="16" customHeight="1" x14ac:dyDescent="0.35">
      <c r="A192" s="207"/>
      <c r="B192" s="208"/>
      <c r="C192" s="208"/>
      <c r="D192" s="208"/>
      <c r="E192" s="208"/>
      <c r="F192" s="209"/>
      <c r="G192" s="210"/>
      <c r="H192" s="211"/>
      <c r="I192" s="192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250"/>
      <c r="U192" s="234"/>
      <c r="V192" s="234"/>
      <c r="W192" s="235"/>
      <c r="X192" s="215"/>
      <c r="Y192" s="215"/>
      <c r="Z192" s="215"/>
      <c r="AA192" s="251"/>
      <c r="AB192" s="251"/>
      <c r="AC192" s="251"/>
      <c r="AD192" s="251"/>
      <c r="AE192" s="217" t="str">
        <f t="shared" si="2"/>
        <v/>
      </c>
      <c r="AF192" s="217"/>
      <c r="AG192" s="217"/>
      <c r="AH192" s="217"/>
      <c r="AI192" s="217"/>
      <c r="AJ192" s="217"/>
      <c r="AK192" s="215"/>
      <c r="AL192" s="215"/>
      <c r="AM192" s="215"/>
      <c r="AN192" s="215"/>
      <c r="AO192" s="215"/>
    </row>
    <row r="193" spans="1:41" ht="16" customHeight="1" x14ac:dyDescent="0.35">
      <c r="A193" s="207"/>
      <c r="B193" s="208"/>
      <c r="C193" s="208"/>
      <c r="D193" s="208"/>
      <c r="E193" s="208"/>
      <c r="F193" s="209"/>
      <c r="G193" s="210"/>
      <c r="H193" s="211"/>
      <c r="I193" s="192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250"/>
      <c r="U193" s="234"/>
      <c r="V193" s="234"/>
      <c r="W193" s="235"/>
      <c r="X193" s="215"/>
      <c r="Y193" s="215"/>
      <c r="Z193" s="215"/>
      <c r="AA193" s="251"/>
      <c r="AB193" s="251"/>
      <c r="AC193" s="251"/>
      <c r="AD193" s="251"/>
      <c r="AE193" s="217" t="str">
        <f t="shared" si="2"/>
        <v/>
      </c>
      <c r="AF193" s="217"/>
      <c r="AG193" s="217"/>
      <c r="AH193" s="217"/>
      <c r="AI193" s="217"/>
      <c r="AJ193" s="217"/>
      <c r="AK193" s="215"/>
      <c r="AL193" s="215"/>
      <c r="AM193" s="215"/>
      <c r="AN193" s="215"/>
      <c r="AO193" s="215"/>
    </row>
    <row r="194" spans="1:41" ht="16" customHeight="1" x14ac:dyDescent="0.35">
      <c r="A194" s="207"/>
      <c r="B194" s="208"/>
      <c r="C194" s="208"/>
      <c r="D194" s="208"/>
      <c r="E194" s="208"/>
      <c r="F194" s="209"/>
      <c r="G194" s="210"/>
      <c r="H194" s="211"/>
      <c r="I194" s="192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250"/>
      <c r="U194" s="234"/>
      <c r="V194" s="234"/>
      <c r="W194" s="235"/>
      <c r="X194" s="215"/>
      <c r="Y194" s="215"/>
      <c r="Z194" s="215"/>
      <c r="AA194" s="251"/>
      <c r="AB194" s="251"/>
      <c r="AC194" s="251"/>
      <c r="AD194" s="251"/>
      <c r="AE194" s="217" t="str">
        <f t="shared" si="2"/>
        <v/>
      </c>
      <c r="AF194" s="217"/>
      <c r="AG194" s="217"/>
      <c r="AH194" s="217"/>
      <c r="AI194" s="217"/>
      <c r="AJ194" s="217"/>
      <c r="AK194" s="215"/>
      <c r="AL194" s="215"/>
      <c r="AM194" s="215"/>
      <c r="AN194" s="215"/>
      <c r="AO194" s="215"/>
    </row>
    <row r="195" spans="1:41" ht="16" customHeight="1" x14ac:dyDescent="0.35">
      <c r="A195" s="207"/>
      <c r="B195" s="208"/>
      <c r="C195" s="208"/>
      <c r="D195" s="208"/>
      <c r="E195" s="208"/>
      <c r="F195" s="209"/>
      <c r="G195" s="210"/>
      <c r="H195" s="211"/>
      <c r="I195" s="192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250"/>
      <c r="U195" s="234"/>
      <c r="V195" s="234"/>
      <c r="W195" s="235"/>
      <c r="X195" s="215"/>
      <c r="Y195" s="215"/>
      <c r="Z195" s="215"/>
      <c r="AA195" s="251"/>
      <c r="AB195" s="251"/>
      <c r="AC195" s="251"/>
      <c r="AD195" s="251"/>
      <c r="AE195" s="217" t="str">
        <f t="shared" si="2"/>
        <v/>
      </c>
      <c r="AF195" s="217"/>
      <c r="AG195" s="217"/>
      <c r="AH195" s="217"/>
      <c r="AI195" s="217"/>
      <c r="AJ195" s="217"/>
      <c r="AK195" s="215"/>
      <c r="AL195" s="215"/>
      <c r="AM195" s="215"/>
      <c r="AN195" s="215"/>
      <c r="AO195" s="215"/>
    </row>
    <row r="196" spans="1:41" ht="16" customHeight="1" x14ac:dyDescent="0.35">
      <c r="A196" s="207"/>
      <c r="B196" s="208"/>
      <c r="C196" s="208"/>
      <c r="D196" s="208"/>
      <c r="E196" s="208"/>
      <c r="F196" s="209"/>
      <c r="G196" s="210"/>
      <c r="H196" s="211"/>
      <c r="I196" s="192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250"/>
      <c r="U196" s="234"/>
      <c r="V196" s="234"/>
      <c r="W196" s="235"/>
      <c r="X196" s="215"/>
      <c r="Y196" s="215"/>
      <c r="Z196" s="215"/>
      <c r="AA196" s="251"/>
      <c r="AB196" s="251"/>
      <c r="AC196" s="251"/>
      <c r="AD196" s="251"/>
      <c r="AE196" s="217" t="str">
        <f t="shared" si="2"/>
        <v/>
      </c>
      <c r="AF196" s="217"/>
      <c r="AG196" s="217"/>
      <c r="AH196" s="217"/>
      <c r="AI196" s="217"/>
      <c r="AJ196" s="217"/>
      <c r="AK196" s="215"/>
      <c r="AL196" s="215"/>
      <c r="AM196" s="215"/>
      <c r="AN196" s="215"/>
      <c r="AO196" s="215"/>
    </row>
    <row r="197" spans="1:41" ht="16" customHeight="1" x14ac:dyDescent="0.35">
      <c r="A197" s="207"/>
      <c r="B197" s="208"/>
      <c r="C197" s="208"/>
      <c r="D197" s="208"/>
      <c r="E197" s="208"/>
      <c r="F197" s="209"/>
      <c r="G197" s="210"/>
      <c r="H197" s="211"/>
      <c r="I197" s="192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250"/>
      <c r="U197" s="234"/>
      <c r="V197" s="234"/>
      <c r="W197" s="235"/>
      <c r="X197" s="215"/>
      <c r="Y197" s="215"/>
      <c r="Z197" s="215"/>
      <c r="AA197" s="251"/>
      <c r="AB197" s="251"/>
      <c r="AC197" s="251"/>
      <c r="AD197" s="251"/>
      <c r="AE197" s="217" t="str">
        <f t="shared" si="2"/>
        <v/>
      </c>
      <c r="AF197" s="217"/>
      <c r="AG197" s="217"/>
      <c r="AH197" s="217"/>
      <c r="AI197" s="217"/>
      <c r="AJ197" s="217"/>
      <c r="AK197" s="215"/>
      <c r="AL197" s="215"/>
      <c r="AM197" s="215"/>
      <c r="AN197" s="215"/>
      <c r="AO197" s="215"/>
    </row>
    <row r="198" spans="1:41" ht="16" customHeight="1" x14ac:dyDescent="0.35">
      <c r="A198" s="207"/>
      <c r="B198" s="208"/>
      <c r="C198" s="208"/>
      <c r="D198" s="208"/>
      <c r="E198" s="208"/>
      <c r="F198" s="209"/>
      <c r="G198" s="210"/>
      <c r="H198" s="211"/>
      <c r="I198" s="192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250"/>
      <c r="U198" s="234"/>
      <c r="V198" s="234"/>
      <c r="W198" s="235"/>
      <c r="X198" s="215"/>
      <c r="Y198" s="215"/>
      <c r="Z198" s="215"/>
      <c r="AA198" s="251"/>
      <c r="AB198" s="251"/>
      <c r="AC198" s="251"/>
      <c r="AD198" s="251"/>
      <c r="AE198" s="217" t="str">
        <f t="shared" si="2"/>
        <v/>
      </c>
      <c r="AF198" s="217"/>
      <c r="AG198" s="217"/>
      <c r="AH198" s="217"/>
      <c r="AI198" s="217"/>
      <c r="AJ198" s="217"/>
      <c r="AK198" s="215"/>
      <c r="AL198" s="215"/>
      <c r="AM198" s="215"/>
      <c r="AN198" s="215"/>
      <c r="AO198" s="215"/>
    </row>
    <row r="199" spans="1:41" ht="16" customHeight="1" x14ac:dyDescent="0.35">
      <c r="A199" s="207"/>
      <c r="B199" s="208"/>
      <c r="C199" s="208"/>
      <c r="D199" s="208"/>
      <c r="E199" s="208"/>
      <c r="F199" s="209"/>
      <c r="G199" s="210"/>
      <c r="H199" s="211"/>
      <c r="I199" s="192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250"/>
      <c r="U199" s="234"/>
      <c r="V199" s="234"/>
      <c r="W199" s="235"/>
      <c r="X199" s="215"/>
      <c r="Y199" s="215"/>
      <c r="Z199" s="215"/>
      <c r="AA199" s="251"/>
      <c r="AB199" s="251"/>
      <c r="AC199" s="251"/>
      <c r="AD199" s="251"/>
      <c r="AE199" s="217" t="str">
        <f t="shared" si="2"/>
        <v/>
      </c>
      <c r="AF199" s="217"/>
      <c r="AG199" s="217"/>
      <c r="AH199" s="217"/>
      <c r="AI199" s="217"/>
      <c r="AJ199" s="217"/>
      <c r="AK199" s="215"/>
      <c r="AL199" s="215"/>
      <c r="AM199" s="215"/>
      <c r="AN199" s="215"/>
      <c r="AO199" s="215"/>
    </row>
    <row r="200" spans="1:41" ht="16" customHeight="1" x14ac:dyDescent="0.35">
      <c r="A200" s="207"/>
      <c r="B200" s="208"/>
      <c r="C200" s="208"/>
      <c r="D200" s="208"/>
      <c r="E200" s="208"/>
      <c r="F200" s="209"/>
      <c r="G200" s="210"/>
      <c r="H200" s="211"/>
      <c r="I200" s="192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250"/>
      <c r="U200" s="234"/>
      <c r="V200" s="234"/>
      <c r="W200" s="235"/>
      <c r="X200" s="215"/>
      <c r="Y200" s="215"/>
      <c r="Z200" s="215"/>
      <c r="AA200" s="251"/>
      <c r="AB200" s="251"/>
      <c r="AC200" s="251"/>
      <c r="AD200" s="251"/>
      <c r="AE200" s="217" t="str">
        <f t="shared" si="2"/>
        <v/>
      </c>
      <c r="AF200" s="217"/>
      <c r="AG200" s="217"/>
      <c r="AH200" s="217"/>
      <c r="AI200" s="217"/>
      <c r="AJ200" s="217"/>
      <c r="AK200" s="215"/>
      <c r="AL200" s="215"/>
      <c r="AM200" s="215"/>
      <c r="AN200" s="215"/>
      <c r="AO200" s="215"/>
    </row>
    <row r="201" spans="1:41" ht="16" customHeight="1" x14ac:dyDescent="0.35">
      <c r="A201" s="207"/>
      <c r="B201" s="208"/>
      <c r="C201" s="208"/>
      <c r="D201" s="208"/>
      <c r="E201" s="208"/>
      <c r="F201" s="209"/>
      <c r="G201" s="210"/>
      <c r="H201" s="211"/>
      <c r="I201" s="192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250"/>
      <c r="U201" s="234"/>
      <c r="V201" s="234"/>
      <c r="W201" s="235"/>
      <c r="X201" s="215"/>
      <c r="Y201" s="215"/>
      <c r="Z201" s="215"/>
      <c r="AA201" s="251"/>
      <c r="AB201" s="251"/>
      <c r="AC201" s="251"/>
      <c r="AD201" s="251"/>
      <c r="AE201" s="217" t="str">
        <f t="shared" si="2"/>
        <v/>
      </c>
      <c r="AF201" s="217"/>
      <c r="AG201" s="217"/>
      <c r="AH201" s="217"/>
      <c r="AI201" s="217"/>
      <c r="AJ201" s="217"/>
      <c r="AK201" s="215"/>
      <c r="AL201" s="215"/>
      <c r="AM201" s="215"/>
      <c r="AN201" s="215"/>
      <c r="AO201" s="215"/>
    </row>
    <row r="202" spans="1:41" ht="16" customHeight="1" x14ac:dyDescent="0.35">
      <c r="A202" s="207"/>
      <c r="B202" s="208"/>
      <c r="C202" s="208"/>
      <c r="D202" s="208"/>
      <c r="E202" s="208"/>
      <c r="F202" s="209"/>
      <c r="G202" s="210"/>
      <c r="H202" s="211"/>
      <c r="I202" s="192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250"/>
      <c r="U202" s="234"/>
      <c r="V202" s="234"/>
      <c r="W202" s="235"/>
      <c r="X202" s="215"/>
      <c r="Y202" s="215"/>
      <c r="Z202" s="215"/>
      <c r="AA202" s="251"/>
      <c r="AB202" s="251"/>
      <c r="AC202" s="251"/>
      <c r="AD202" s="251"/>
      <c r="AE202" s="217" t="str">
        <f t="shared" si="2"/>
        <v/>
      </c>
      <c r="AF202" s="217"/>
      <c r="AG202" s="217"/>
      <c r="AH202" s="217"/>
      <c r="AI202" s="217"/>
      <c r="AJ202" s="217"/>
      <c r="AK202" s="215"/>
      <c r="AL202" s="215"/>
      <c r="AM202" s="215"/>
      <c r="AN202" s="215"/>
      <c r="AO202" s="215"/>
    </row>
    <row r="203" spans="1:41" ht="16" customHeight="1" x14ac:dyDescent="0.35">
      <c r="A203" s="207"/>
      <c r="B203" s="208"/>
      <c r="C203" s="208"/>
      <c r="D203" s="208"/>
      <c r="E203" s="208"/>
      <c r="F203" s="209"/>
      <c r="G203" s="210"/>
      <c r="H203" s="211"/>
      <c r="I203" s="192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250"/>
      <c r="U203" s="234"/>
      <c r="V203" s="234"/>
      <c r="W203" s="235"/>
      <c r="X203" s="215"/>
      <c r="Y203" s="215"/>
      <c r="Z203" s="215"/>
      <c r="AA203" s="251"/>
      <c r="AB203" s="251"/>
      <c r="AC203" s="251"/>
      <c r="AD203" s="251"/>
      <c r="AE203" s="217" t="str">
        <f t="shared" si="2"/>
        <v/>
      </c>
      <c r="AF203" s="217"/>
      <c r="AG203" s="217"/>
      <c r="AH203" s="217"/>
      <c r="AI203" s="217"/>
      <c r="AJ203" s="217"/>
      <c r="AK203" s="215"/>
      <c r="AL203" s="215"/>
      <c r="AM203" s="215"/>
      <c r="AN203" s="215"/>
      <c r="AO203" s="215"/>
    </row>
    <row r="204" spans="1:41" ht="16" customHeight="1" x14ac:dyDescent="0.35">
      <c r="A204" s="207"/>
      <c r="B204" s="208"/>
      <c r="C204" s="208"/>
      <c r="D204" s="208"/>
      <c r="E204" s="208"/>
      <c r="F204" s="209"/>
      <c r="G204" s="210"/>
      <c r="H204" s="211"/>
      <c r="I204" s="192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250"/>
      <c r="U204" s="234"/>
      <c r="V204" s="234"/>
      <c r="W204" s="235"/>
      <c r="X204" s="215"/>
      <c r="Y204" s="215"/>
      <c r="Z204" s="215"/>
      <c r="AA204" s="251"/>
      <c r="AB204" s="251"/>
      <c r="AC204" s="251"/>
      <c r="AD204" s="251"/>
      <c r="AE204" s="217" t="str">
        <f t="shared" si="2"/>
        <v/>
      </c>
      <c r="AF204" s="217"/>
      <c r="AG204" s="217"/>
      <c r="AH204" s="217"/>
      <c r="AI204" s="217"/>
      <c r="AJ204" s="217"/>
      <c r="AK204" s="215"/>
      <c r="AL204" s="215"/>
      <c r="AM204" s="215"/>
      <c r="AN204" s="215"/>
      <c r="AO204" s="215"/>
    </row>
    <row r="205" spans="1:41" ht="16" customHeight="1" x14ac:dyDescent="0.35">
      <c r="A205" s="207"/>
      <c r="B205" s="208"/>
      <c r="C205" s="208"/>
      <c r="D205" s="208"/>
      <c r="E205" s="208"/>
      <c r="F205" s="209"/>
      <c r="G205" s="210"/>
      <c r="H205" s="211"/>
      <c r="I205" s="192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250"/>
      <c r="U205" s="234"/>
      <c r="V205" s="234"/>
      <c r="W205" s="235"/>
      <c r="X205" s="215"/>
      <c r="Y205" s="215"/>
      <c r="Z205" s="215"/>
      <c r="AA205" s="251"/>
      <c r="AB205" s="251"/>
      <c r="AC205" s="251"/>
      <c r="AD205" s="251"/>
      <c r="AE205" s="217" t="str">
        <f t="shared" si="2"/>
        <v/>
      </c>
      <c r="AF205" s="217"/>
      <c r="AG205" s="217"/>
      <c r="AH205" s="217"/>
      <c r="AI205" s="217"/>
      <c r="AJ205" s="217"/>
      <c r="AK205" s="215"/>
      <c r="AL205" s="215"/>
      <c r="AM205" s="215"/>
      <c r="AN205" s="215"/>
      <c r="AO205" s="215"/>
    </row>
    <row r="206" spans="1:41" ht="16" customHeight="1" x14ac:dyDescent="0.35">
      <c r="A206" s="207"/>
      <c r="B206" s="208"/>
      <c r="C206" s="208"/>
      <c r="D206" s="208"/>
      <c r="E206" s="208"/>
      <c r="F206" s="209"/>
      <c r="G206" s="210"/>
      <c r="H206" s="211"/>
      <c r="I206" s="192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250"/>
      <c r="U206" s="234"/>
      <c r="V206" s="234"/>
      <c r="W206" s="235"/>
      <c r="X206" s="215"/>
      <c r="Y206" s="215"/>
      <c r="Z206" s="215"/>
      <c r="AA206" s="251"/>
      <c r="AB206" s="251"/>
      <c r="AC206" s="251"/>
      <c r="AD206" s="251"/>
      <c r="AE206" s="217" t="str">
        <f t="shared" si="2"/>
        <v/>
      </c>
      <c r="AF206" s="217"/>
      <c r="AG206" s="217"/>
      <c r="AH206" s="217"/>
      <c r="AI206" s="217"/>
      <c r="AJ206" s="217"/>
      <c r="AK206" s="215"/>
      <c r="AL206" s="215"/>
      <c r="AM206" s="215"/>
      <c r="AN206" s="215"/>
      <c r="AO206" s="215"/>
    </row>
    <row r="207" spans="1:41" ht="16" customHeight="1" x14ac:dyDescent="0.35">
      <c r="A207" s="207"/>
      <c r="B207" s="208"/>
      <c r="C207" s="208"/>
      <c r="D207" s="208"/>
      <c r="E207" s="208"/>
      <c r="F207" s="209"/>
      <c r="G207" s="210"/>
      <c r="H207" s="211"/>
      <c r="I207" s="192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250"/>
      <c r="U207" s="234"/>
      <c r="V207" s="234"/>
      <c r="W207" s="235"/>
      <c r="X207" s="215"/>
      <c r="Y207" s="215"/>
      <c r="Z207" s="215"/>
      <c r="AA207" s="251"/>
      <c r="AB207" s="251"/>
      <c r="AC207" s="251"/>
      <c r="AD207" s="251"/>
      <c r="AE207" s="217" t="str">
        <f t="shared" si="2"/>
        <v/>
      </c>
      <c r="AF207" s="217"/>
      <c r="AG207" s="217"/>
      <c r="AH207" s="217"/>
      <c r="AI207" s="217"/>
      <c r="AJ207" s="217"/>
      <c r="AK207" s="215"/>
      <c r="AL207" s="215"/>
      <c r="AM207" s="215"/>
      <c r="AN207" s="215"/>
      <c r="AO207" s="215"/>
    </row>
    <row r="208" spans="1:41" ht="16" customHeight="1" x14ac:dyDescent="0.35">
      <c r="A208" s="207"/>
      <c r="B208" s="208"/>
      <c r="C208" s="208"/>
      <c r="D208" s="208"/>
      <c r="E208" s="208"/>
      <c r="F208" s="209"/>
      <c r="G208" s="210"/>
      <c r="H208" s="211"/>
      <c r="I208" s="192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250"/>
      <c r="U208" s="234"/>
      <c r="V208" s="234"/>
      <c r="W208" s="235"/>
      <c r="X208" s="215"/>
      <c r="Y208" s="215"/>
      <c r="Z208" s="215"/>
      <c r="AA208" s="251"/>
      <c r="AB208" s="251"/>
      <c r="AC208" s="251"/>
      <c r="AD208" s="251"/>
      <c r="AE208" s="217" t="str">
        <f t="shared" si="2"/>
        <v/>
      </c>
      <c r="AF208" s="217"/>
      <c r="AG208" s="217"/>
      <c r="AH208" s="217"/>
      <c r="AI208" s="217"/>
      <c r="AJ208" s="217"/>
      <c r="AK208" s="215"/>
      <c r="AL208" s="215"/>
      <c r="AM208" s="215"/>
      <c r="AN208" s="215"/>
      <c r="AO208" s="215"/>
    </row>
    <row r="209" spans="1:41" ht="16" customHeight="1" x14ac:dyDescent="0.35">
      <c r="A209" s="207"/>
      <c r="B209" s="208"/>
      <c r="C209" s="208"/>
      <c r="D209" s="208"/>
      <c r="E209" s="208"/>
      <c r="F209" s="209"/>
      <c r="G209" s="210"/>
      <c r="H209" s="211"/>
      <c r="I209" s="192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250"/>
      <c r="U209" s="234"/>
      <c r="V209" s="234"/>
      <c r="W209" s="235"/>
      <c r="X209" s="215"/>
      <c r="Y209" s="215"/>
      <c r="Z209" s="215"/>
      <c r="AA209" s="251"/>
      <c r="AB209" s="251"/>
      <c r="AC209" s="251"/>
      <c r="AD209" s="251"/>
      <c r="AE209" s="217" t="str">
        <f t="shared" si="2"/>
        <v/>
      </c>
      <c r="AF209" s="217"/>
      <c r="AG209" s="217"/>
      <c r="AH209" s="217"/>
      <c r="AI209" s="217"/>
      <c r="AJ209" s="217"/>
      <c r="AK209" s="215"/>
      <c r="AL209" s="215"/>
      <c r="AM209" s="215"/>
      <c r="AN209" s="215"/>
      <c r="AO209" s="215"/>
    </row>
    <row r="210" spans="1:41" ht="16" customHeight="1" x14ac:dyDescent="0.35">
      <c r="A210" s="207"/>
      <c r="B210" s="208"/>
      <c r="C210" s="208"/>
      <c r="D210" s="208"/>
      <c r="E210" s="208"/>
      <c r="F210" s="209"/>
      <c r="G210" s="210"/>
      <c r="H210" s="211"/>
      <c r="I210" s="192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250"/>
      <c r="U210" s="234"/>
      <c r="V210" s="234"/>
      <c r="W210" s="235"/>
      <c r="X210" s="215"/>
      <c r="Y210" s="215"/>
      <c r="Z210" s="215"/>
      <c r="AA210" s="251"/>
      <c r="AB210" s="251"/>
      <c r="AC210" s="251"/>
      <c r="AD210" s="251"/>
      <c r="AE210" s="217" t="str">
        <f t="shared" si="2"/>
        <v/>
      </c>
      <c r="AF210" s="217"/>
      <c r="AG210" s="217"/>
      <c r="AH210" s="217"/>
      <c r="AI210" s="217"/>
      <c r="AJ210" s="217"/>
      <c r="AK210" s="215"/>
      <c r="AL210" s="215"/>
      <c r="AM210" s="215"/>
      <c r="AN210" s="215"/>
      <c r="AO210" s="215"/>
    </row>
    <row r="211" spans="1:41" ht="16" customHeight="1" x14ac:dyDescent="0.35">
      <c r="A211" s="207"/>
      <c r="B211" s="208"/>
      <c r="C211" s="208"/>
      <c r="D211" s="208"/>
      <c r="E211" s="208"/>
      <c r="F211" s="209"/>
      <c r="G211" s="210"/>
      <c r="H211" s="211"/>
      <c r="I211" s="192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250"/>
      <c r="U211" s="234"/>
      <c r="V211" s="234"/>
      <c r="W211" s="235"/>
      <c r="X211" s="215"/>
      <c r="Y211" s="215"/>
      <c r="Z211" s="215"/>
      <c r="AA211" s="251"/>
      <c r="AB211" s="251"/>
      <c r="AC211" s="251"/>
      <c r="AD211" s="251"/>
      <c r="AE211" s="217" t="str">
        <f t="shared" si="2"/>
        <v/>
      </c>
      <c r="AF211" s="217"/>
      <c r="AG211" s="217"/>
      <c r="AH211" s="217"/>
      <c r="AI211" s="217"/>
      <c r="AJ211" s="217"/>
      <c r="AK211" s="215"/>
      <c r="AL211" s="215"/>
      <c r="AM211" s="215"/>
      <c r="AN211" s="215"/>
      <c r="AO211" s="215"/>
    </row>
    <row r="212" spans="1:41" ht="16" customHeight="1" x14ac:dyDescent="0.35">
      <c r="A212" s="207"/>
      <c r="B212" s="208"/>
      <c r="C212" s="208"/>
      <c r="D212" s="208"/>
      <c r="E212" s="208"/>
      <c r="F212" s="209"/>
      <c r="G212" s="210"/>
      <c r="H212" s="211"/>
      <c r="I212" s="192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250"/>
      <c r="U212" s="234"/>
      <c r="V212" s="234"/>
      <c r="W212" s="235"/>
      <c r="X212" s="215"/>
      <c r="Y212" s="215"/>
      <c r="Z212" s="215"/>
      <c r="AA212" s="251"/>
      <c r="AB212" s="251"/>
      <c r="AC212" s="251"/>
      <c r="AD212" s="251"/>
      <c r="AE212" s="217" t="str">
        <f t="shared" si="2"/>
        <v/>
      </c>
      <c r="AF212" s="217"/>
      <c r="AG212" s="217"/>
      <c r="AH212" s="217"/>
      <c r="AI212" s="217"/>
      <c r="AJ212" s="217"/>
      <c r="AK212" s="215"/>
      <c r="AL212" s="215"/>
      <c r="AM212" s="215"/>
      <c r="AN212" s="215"/>
      <c r="AO212" s="215"/>
    </row>
    <row r="213" spans="1:41" ht="16" customHeight="1" x14ac:dyDescent="0.35">
      <c r="A213" s="207"/>
      <c r="B213" s="208"/>
      <c r="C213" s="208"/>
      <c r="D213" s="208"/>
      <c r="E213" s="208"/>
      <c r="F213" s="209"/>
      <c r="G213" s="210"/>
      <c r="H213" s="211"/>
      <c r="I213" s="192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250"/>
      <c r="U213" s="234"/>
      <c r="V213" s="234"/>
      <c r="W213" s="235"/>
      <c r="X213" s="215"/>
      <c r="Y213" s="215"/>
      <c r="Z213" s="215"/>
      <c r="AA213" s="251"/>
      <c r="AB213" s="251"/>
      <c r="AC213" s="251"/>
      <c r="AD213" s="251"/>
      <c r="AE213" s="217" t="str">
        <f t="shared" si="2"/>
        <v/>
      </c>
      <c r="AF213" s="217"/>
      <c r="AG213" s="217"/>
      <c r="AH213" s="217"/>
      <c r="AI213" s="217"/>
      <c r="AJ213" s="217"/>
      <c r="AK213" s="215"/>
      <c r="AL213" s="215"/>
      <c r="AM213" s="215"/>
      <c r="AN213" s="215"/>
      <c r="AO213" s="215"/>
    </row>
    <row r="214" spans="1:41" ht="16" customHeight="1" x14ac:dyDescent="0.35">
      <c r="A214" s="207"/>
      <c r="B214" s="208"/>
      <c r="C214" s="208"/>
      <c r="D214" s="208"/>
      <c r="E214" s="208"/>
      <c r="F214" s="209"/>
      <c r="G214" s="210"/>
      <c r="H214" s="211"/>
      <c r="I214" s="192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250"/>
      <c r="U214" s="234"/>
      <c r="V214" s="234"/>
      <c r="W214" s="235"/>
      <c r="X214" s="215"/>
      <c r="Y214" s="215"/>
      <c r="Z214" s="215"/>
      <c r="AA214" s="251"/>
      <c r="AB214" s="251"/>
      <c r="AC214" s="251"/>
      <c r="AD214" s="251"/>
      <c r="AE214" s="217" t="str">
        <f t="shared" si="2"/>
        <v/>
      </c>
      <c r="AF214" s="217"/>
      <c r="AG214" s="217"/>
      <c r="AH214" s="217"/>
      <c r="AI214" s="217"/>
      <c r="AJ214" s="217"/>
      <c r="AK214" s="215"/>
      <c r="AL214" s="215"/>
      <c r="AM214" s="215"/>
      <c r="AN214" s="215"/>
      <c r="AO214" s="215"/>
    </row>
    <row r="215" spans="1:41" ht="16" customHeight="1" x14ac:dyDescent="0.35">
      <c r="A215" s="207"/>
      <c r="B215" s="208"/>
      <c r="C215" s="208"/>
      <c r="D215" s="208"/>
      <c r="E215" s="208"/>
      <c r="F215" s="209"/>
      <c r="G215" s="210"/>
      <c r="H215" s="211"/>
      <c r="I215" s="192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250"/>
      <c r="U215" s="234"/>
      <c r="V215" s="234"/>
      <c r="W215" s="235"/>
      <c r="X215" s="215"/>
      <c r="Y215" s="215"/>
      <c r="Z215" s="215"/>
      <c r="AA215" s="251"/>
      <c r="AB215" s="251"/>
      <c r="AC215" s="251"/>
      <c r="AD215" s="251"/>
      <c r="AE215" s="217" t="str">
        <f t="shared" si="2"/>
        <v/>
      </c>
      <c r="AF215" s="217"/>
      <c r="AG215" s="217"/>
      <c r="AH215" s="217"/>
      <c r="AI215" s="217"/>
      <c r="AJ215" s="217"/>
      <c r="AK215" s="215"/>
      <c r="AL215" s="215"/>
      <c r="AM215" s="215"/>
      <c r="AN215" s="215"/>
      <c r="AO215" s="215"/>
    </row>
    <row r="216" spans="1:41" ht="16" customHeight="1" x14ac:dyDescent="0.35">
      <c r="A216" s="207"/>
      <c r="B216" s="208"/>
      <c r="C216" s="208"/>
      <c r="D216" s="208"/>
      <c r="E216" s="208"/>
      <c r="F216" s="209"/>
      <c r="G216" s="210"/>
      <c r="H216" s="211"/>
      <c r="I216" s="192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250"/>
      <c r="U216" s="234"/>
      <c r="V216" s="234"/>
      <c r="W216" s="235"/>
      <c r="X216" s="215"/>
      <c r="Y216" s="215"/>
      <c r="Z216" s="215"/>
      <c r="AA216" s="251"/>
      <c r="AB216" s="251"/>
      <c r="AC216" s="251"/>
      <c r="AD216" s="251"/>
      <c r="AE216" s="217" t="str">
        <f t="shared" si="2"/>
        <v/>
      </c>
      <c r="AF216" s="217"/>
      <c r="AG216" s="217"/>
      <c r="AH216" s="217"/>
      <c r="AI216" s="217"/>
      <c r="AJ216" s="217"/>
      <c r="AK216" s="215"/>
      <c r="AL216" s="215"/>
      <c r="AM216" s="215"/>
      <c r="AN216" s="215"/>
      <c r="AO216" s="215"/>
    </row>
    <row r="217" spans="1:41" ht="16" customHeight="1" x14ac:dyDescent="0.35">
      <c r="A217" s="207"/>
      <c r="B217" s="208"/>
      <c r="C217" s="208"/>
      <c r="D217" s="208"/>
      <c r="E217" s="208"/>
      <c r="F217" s="209"/>
      <c r="G217" s="210"/>
      <c r="H217" s="211"/>
      <c r="I217" s="192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250"/>
      <c r="U217" s="234"/>
      <c r="V217" s="234"/>
      <c r="W217" s="235"/>
      <c r="X217" s="215"/>
      <c r="Y217" s="215"/>
      <c r="Z217" s="215"/>
      <c r="AA217" s="251"/>
      <c r="AB217" s="251"/>
      <c r="AC217" s="251"/>
      <c r="AD217" s="251"/>
      <c r="AE217" s="217" t="str">
        <f t="shared" si="2"/>
        <v/>
      </c>
      <c r="AF217" s="217"/>
      <c r="AG217" s="217"/>
      <c r="AH217" s="217"/>
      <c r="AI217" s="217"/>
      <c r="AJ217" s="217"/>
      <c r="AK217" s="215"/>
      <c r="AL217" s="215"/>
      <c r="AM217" s="215"/>
      <c r="AN217" s="215"/>
      <c r="AO217" s="215"/>
    </row>
    <row r="218" spans="1:41" ht="16" customHeight="1" x14ac:dyDescent="0.35">
      <c r="A218" s="207"/>
      <c r="B218" s="208"/>
      <c r="C218" s="208"/>
      <c r="D218" s="208"/>
      <c r="E218" s="208"/>
      <c r="F218" s="209"/>
      <c r="G218" s="210"/>
      <c r="H218" s="211"/>
      <c r="I218" s="192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250"/>
      <c r="U218" s="234"/>
      <c r="V218" s="234"/>
      <c r="W218" s="235"/>
      <c r="X218" s="215"/>
      <c r="Y218" s="215"/>
      <c r="Z218" s="215"/>
      <c r="AA218" s="251"/>
      <c r="AB218" s="251"/>
      <c r="AC218" s="251"/>
      <c r="AD218" s="251"/>
      <c r="AE218" s="217" t="str">
        <f t="shared" si="2"/>
        <v/>
      </c>
      <c r="AF218" s="217"/>
      <c r="AG218" s="217"/>
      <c r="AH218" s="217"/>
      <c r="AI218" s="217"/>
      <c r="AJ218" s="217"/>
      <c r="AK218" s="215"/>
      <c r="AL218" s="215"/>
      <c r="AM218" s="215"/>
      <c r="AN218" s="215"/>
      <c r="AO218" s="215"/>
    </row>
    <row r="219" spans="1:41" ht="16" customHeight="1" x14ac:dyDescent="0.35">
      <c r="A219" s="207"/>
      <c r="B219" s="208"/>
      <c r="C219" s="208"/>
      <c r="D219" s="208"/>
      <c r="E219" s="208"/>
      <c r="F219" s="209"/>
      <c r="G219" s="210"/>
      <c r="H219" s="211"/>
      <c r="I219" s="192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250"/>
      <c r="U219" s="234"/>
      <c r="V219" s="234"/>
      <c r="W219" s="235"/>
      <c r="X219" s="215"/>
      <c r="Y219" s="215"/>
      <c r="Z219" s="215"/>
      <c r="AA219" s="251"/>
      <c r="AB219" s="251"/>
      <c r="AC219" s="251"/>
      <c r="AD219" s="251"/>
      <c r="AE219" s="217" t="str">
        <f t="shared" ref="AE219:AE282" si="3">IF(AA219="","",ROUND(T219*AA219,0))</f>
        <v/>
      </c>
      <c r="AF219" s="217"/>
      <c r="AG219" s="217"/>
      <c r="AH219" s="217"/>
      <c r="AI219" s="217"/>
      <c r="AJ219" s="217"/>
      <c r="AK219" s="215"/>
      <c r="AL219" s="215"/>
      <c r="AM219" s="215"/>
      <c r="AN219" s="215"/>
      <c r="AO219" s="215"/>
    </row>
    <row r="220" spans="1:41" ht="16" customHeight="1" x14ac:dyDescent="0.35">
      <c r="A220" s="207"/>
      <c r="B220" s="208"/>
      <c r="C220" s="208"/>
      <c r="D220" s="208"/>
      <c r="E220" s="208"/>
      <c r="F220" s="209"/>
      <c r="G220" s="210"/>
      <c r="H220" s="211"/>
      <c r="I220" s="192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250"/>
      <c r="U220" s="234"/>
      <c r="V220" s="234"/>
      <c r="W220" s="235"/>
      <c r="X220" s="215"/>
      <c r="Y220" s="215"/>
      <c r="Z220" s="215"/>
      <c r="AA220" s="251"/>
      <c r="AB220" s="251"/>
      <c r="AC220" s="251"/>
      <c r="AD220" s="251"/>
      <c r="AE220" s="217" t="str">
        <f t="shared" si="3"/>
        <v/>
      </c>
      <c r="AF220" s="217"/>
      <c r="AG220" s="217"/>
      <c r="AH220" s="217"/>
      <c r="AI220" s="217"/>
      <c r="AJ220" s="217"/>
      <c r="AK220" s="215"/>
      <c r="AL220" s="215"/>
      <c r="AM220" s="215"/>
      <c r="AN220" s="215"/>
      <c r="AO220" s="215"/>
    </row>
    <row r="221" spans="1:41" ht="16" customHeight="1" x14ac:dyDescent="0.35">
      <c r="A221" s="207"/>
      <c r="B221" s="208"/>
      <c r="C221" s="208"/>
      <c r="D221" s="208"/>
      <c r="E221" s="208"/>
      <c r="F221" s="209"/>
      <c r="G221" s="210"/>
      <c r="H221" s="211"/>
      <c r="I221" s="192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250"/>
      <c r="U221" s="234"/>
      <c r="V221" s="234"/>
      <c r="W221" s="235"/>
      <c r="X221" s="215"/>
      <c r="Y221" s="215"/>
      <c r="Z221" s="215"/>
      <c r="AA221" s="251"/>
      <c r="AB221" s="251"/>
      <c r="AC221" s="251"/>
      <c r="AD221" s="251"/>
      <c r="AE221" s="217" t="str">
        <f t="shared" si="3"/>
        <v/>
      </c>
      <c r="AF221" s="217"/>
      <c r="AG221" s="217"/>
      <c r="AH221" s="217"/>
      <c r="AI221" s="217"/>
      <c r="AJ221" s="217"/>
      <c r="AK221" s="215"/>
      <c r="AL221" s="215"/>
      <c r="AM221" s="215"/>
      <c r="AN221" s="215"/>
      <c r="AO221" s="215"/>
    </row>
    <row r="222" spans="1:41" ht="16" customHeight="1" x14ac:dyDescent="0.35">
      <c r="A222" s="207"/>
      <c r="B222" s="208"/>
      <c r="C222" s="208"/>
      <c r="D222" s="208"/>
      <c r="E222" s="208"/>
      <c r="F222" s="209"/>
      <c r="G222" s="210"/>
      <c r="H222" s="211"/>
      <c r="I222" s="192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250"/>
      <c r="U222" s="234"/>
      <c r="V222" s="234"/>
      <c r="W222" s="235"/>
      <c r="X222" s="215"/>
      <c r="Y222" s="215"/>
      <c r="Z222" s="215"/>
      <c r="AA222" s="251"/>
      <c r="AB222" s="251"/>
      <c r="AC222" s="251"/>
      <c r="AD222" s="251"/>
      <c r="AE222" s="217" t="str">
        <f t="shared" si="3"/>
        <v/>
      </c>
      <c r="AF222" s="217"/>
      <c r="AG222" s="217"/>
      <c r="AH222" s="217"/>
      <c r="AI222" s="217"/>
      <c r="AJ222" s="217"/>
      <c r="AK222" s="215"/>
      <c r="AL222" s="215"/>
      <c r="AM222" s="215"/>
      <c r="AN222" s="215"/>
      <c r="AO222" s="215"/>
    </row>
    <row r="223" spans="1:41" ht="16" customHeight="1" x14ac:dyDescent="0.35">
      <c r="A223" s="207"/>
      <c r="B223" s="208"/>
      <c r="C223" s="208"/>
      <c r="D223" s="208"/>
      <c r="E223" s="208"/>
      <c r="F223" s="209"/>
      <c r="G223" s="210"/>
      <c r="H223" s="211"/>
      <c r="I223" s="192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250"/>
      <c r="U223" s="234"/>
      <c r="V223" s="234"/>
      <c r="W223" s="235"/>
      <c r="X223" s="215"/>
      <c r="Y223" s="215"/>
      <c r="Z223" s="215"/>
      <c r="AA223" s="251"/>
      <c r="AB223" s="251"/>
      <c r="AC223" s="251"/>
      <c r="AD223" s="251"/>
      <c r="AE223" s="217" t="str">
        <f t="shared" si="3"/>
        <v/>
      </c>
      <c r="AF223" s="217"/>
      <c r="AG223" s="217"/>
      <c r="AH223" s="217"/>
      <c r="AI223" s="217"/>
      <c r="AJ223" s="217"/>
      <c r="AK223" s="215"/>
      <c r="AL223" s="215"/>
      <c r="AM223" s="215"/>
      <c r="AN223" s="215"/>
      <c r="AO223" s="215"/>
    </row>
    <row r="224" spans="1:41" ht="16" customHeight="1" x14ac:dyDescent="0.35">
      <c r="A224" s="207"/>
      <c r="B224" s="208"/>
      <c r="C224" s="208"/>
      <c r="D224" s="208"/>
      <c r="E224" s="208"/>
      <c r="F224" s="209"/>
      <c r="G224" s="210"/>
      <c r="H224" s="211"/>
      <c r="I224" s="192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250"/>
      <c r="U224" s="234"/>
      <c r="V224" s="234"/>
      <c r="W224" s="235"/>
      <c r="X224" s="215"/>
      <c r="Y224" s="215"/>
      <c r="Z224" s="215"/>
      <c r="AA224" s="251"/>
      <c r="AB224" s="251"/>
      <c r="AC224" s="251"/>
      <c r="AD224" s="251"/>
      <c r="AE224" s="217" t="str">
        <f t="shared" si="3"/>
        <v/>
      </c>
      <c r="AF224" s="217"/>
      <c r="AG224" s="217"/>
      <c r="AH224" s="217"/>
      <c r="AI224" s="217"/>
      <c r="AJ224" s="217"/>
      <c r="AK224" s="215"/>
      <c r="AL224" s="215"/>
      <c r="AM224" s="215"/>
      <c r="AN224" s="215"/>
      <c r="AO224" s="215"/>
    </row>
    <row r="225" spans="1:41" ht="16" customHeight="1" x14ac:dyDescent="0.35">
      <c r="A225" s="207"/>
      <c r="B225" s="208"/>
      <c r="C225" s="208"/>
      <c r="D225" s="208"/>
      <c r="E225" s="208"/>
      <c r="F225" s="209"/>
      <c r="G225" s="210"/>
      <c r="H225" s="211"/>
      <c r="I225" s="192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250"/>
      <c r="U225" s="234"/>
      <c r="V225" s="234"/>
      <c r="W225" s="235"/>
      <c r="X225" s="215"/>
      <c r="Y225" s="215"/>
      <c r="Z225" s="215"/>
      <c r="AA225" s="251"/>
      <c r="AB225" s="251"/>
      <c r="AC225" s="251"/>
      <c r="AD225" s="251"/>
      <c r="AE225" s="217" t="str">
        <f t="shared" si="3"/>
        <v/>
      </c>
      <c r="AF225" s="217"/>
      <c r="AG225" s="217"/>
      <c r="AH225" s="217"/>
      <c r="AI225" s="217"/>
      <c r="AJ225" s="217"/>
      <c r="AK225" s="215"/>
      <c r="AL225" s="215"/>
      <c r="AM225" s="215"/>
      <c r="AN225" s="215"/>
      <c r="AO225" s="215"/>
    </row>
    <row r="226" spans="1:41" ht="16" customHeight="1" x14ac:dyDescent="0.35">
      <c r="A226" s="207"/>
      <c r="B226" s="208"/>
      <c r="C226" s="208"/>
      <c r="D226" s="208"/>
      <c r="E226" s="208"/>
      <c r="F226" s="209"/>
      <c r="G226" s="210"/>
      <c r="H226" s="211"/>
      <c r="I226" s="192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250"/>
      <c r="U226" s="234"/>
      <c r="V226" s="234"/>
      <c r="W226" s="235"/>
      <c r="X226" s="215"/>
      <c r="Y226" s="215"/>
      <c r="Z226" s="215"/>
      <c r="AA226" s="251"/>
      <c r="AB226" s="251"/>
      <c r="AC226" s="251"/>
      <c r="AD226" s="251"/>
      <c r="AE226" s="217" t="str">
        <f t="shared" si="3"/>
        <v/>
      </c>
      <c r="AF226" s="217"/>
      <c r="AG226" s="217"/>
      <c r="AH226" s="217"/>
      <c r="AI226" s="217"/>
      <c r="AJ226" s="217"/>
      <c r="AK226" s="215"/>
      <c r="AL226" s="215"/>
      <c r="AM226" s="215"/>
      <c r="AN226" s="215"/>
      <c r="AO226" s="215"/>
    </row>
    <row r="227" spans="1:41" ht="16" customHeight="1" x14ac:dyDescent="0.35">
      <c r="A227" s="207"/>
      <c r="B227" s="208"/>
      <c r="C227" s="208"/>
      <c r="D227" s="208"/>
      <c r="E227" s="208"/>
      <c r="F227" s="209"/>
      <c r="G227" s="210"/>
      <c r="H227" s="211"/>
      <c r="I227" s="192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250"/>
      <c r="U227" s="234"/>
      <c r="V227" s="234"/>
      <c r="W227" s="235"/>
      <c r="X227" s="215"/>
      <c r="Y227" s="215"/>
      <c r="Z227" s="215"/>
      <c r="AA227" s="251"/>
      <c r="AB227" s="251"/>
      <c r="AC227" s="251"/>
      <c r="AD227" s="251"/>
      <c r="AE227" s="217" t="str">
        <f t="shared" si="3"/>
        <v/>
      </c>
      <c r="AF227" s="217"/>
      <c r="AG227" s="217"/>
      <c r="AH227" s="217"/>
      <c r="AI227" s="217"/>
      <c r="AJ227" s="217"/>
      <c r="AK227" s="215"/>
      <c r="AL227" s="215"/>
      <c r="AM227" s="215"/>
      <c r="AN227" s="215"/>
      <c r="AO227" s="215"/>
    </row>
    <row r="228" spans="1:41" ht="16" customHeight="1" x14ac:dyDescent="0.35">
      <c r="A228" s="207"/>
      <c r="B228" s="208"/>
      <c r="C228" s="208"/>
      <c r="D228" s="208"/>
      <c r="E228" s="208"/>
      <c r="F228" s="209"/>
      <c r="G228" s="210"/>
      <c r="H228" s="211"/>
      <c r="I228" s="192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250"/>
      <c r="U228" s="234"/>
      <c r="V228" s="234"/>
      <c r="W228" s="235"/>
      <c r="X228" s="215"/>
      <c r="Y228" s="215"/>
      <c r="Z228" s="215"/>
      <c r="AA228" s="251"/>
      <c r="AB228" s="251"/>
      <c r="AC228" s="251"/>
      <c r="AD228" s="251"/>
      <c r="AE228" s="217" t="str">
        <f t="shared" si="3"/>
        <v/>
      </c>
      <c r="AF228" s="217"/>
      <c r="AG228" s="217"/>
      <c r="AH228" s="217"/>
      <c r="AI228" s="217"/>
      <c r="AJ228" s="217"/>
      <c r="AK228" s="215"/>
      <c r="AL228" s="215"/>
      <c r="AM228" s="215"/>
      <c r="AN228" s="215"/>
      <c r="AO228" s="215"/>
    </row>
    <row r="229" spans="1:41" ht="16" customHeight="1" x14ac:dyDescent="0.35">
      <c r="A229" s="207"/>
      <c r="B229" s="208"/>
      <c r="C229" s="208"/>
      <c r="D229" s="208"/>
      <c r="E229" s="208"/>
      <c r="F229" s="209"/>
      <c r="G229" s="210"/>
      <c r="H229" s="211"/>
      <c r="I229" s="192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250"/>
      <c r="U229" s="234"/>
      <c r="V229" s="234"/>
      <c r="W229" s="235"/>
      <c r="X229" s="215"/>
      <c r="Y229" s="215"/>
      <c r="Z229" s="215"/>
      <c r="AA229" s="251"/>
      <c r="AB229" s="251"/>
      <c r="AC229" s="251"/>
      <c r="AD229" s="251"/>
      <c r="AE229" s="217" t="str">
        <f t="shared" si="3"/>
        <v/>
      </c>
      <c r="AF229" s="217"/>
      <c r="AG229" s="217"/>
      <c r="AH229" s="217"/>
      <c r="AI229" s="217"/>
      <c r="AJ229" s="217"/>
      <c r="AK229" s="215"/>
      <c r="AL229" s="215"/>
      <c r="AM229" s="215"/>
      <c r="AN229" s="215"/>
      <c r="AO229" s="215"/>
    </row>
    <row r="230" spans="1:41" ht="16" customHeight="1" x14ac:dyDescent="0.35">
      <c r="A230" s="207"/>
      <c r="B230" s="208"/>
      <c r="C230" s="208"/>
      <c r="D230" s="208"/>
      <c r="E230" s="208"/>
      <c r="F230" s="209"/>
      <c r="G230" s="210"/>
      <c r="H230" s="211"/>
      <c r="I230" s="192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250"/>
      <c r="U230" s="234"/>
      <c r="V230" s="234"/>
      <c r="W230" s="235"/>
      <c r="X230" s="215"/>
      <c r="Y230" s="215"/>
      <c r="Z230" s="215"/>
      <c r="AA230" s="251"/>
      <c r="AB230" s="251"/>
      <c r="AC230" s="251"/>
      <c r="AD230" s="251"/>
      <c r="AE230" s="217" t="str">
        <f t="shared" si="3"/>
        <v/>
      </c>
      <c r="AF230" s="217"/>
      <c r="AG230" s="217"/>
      <c r="AH230" s="217"/>
      <c r="AI230" s="217"/>
      <c r="AJ230" s="217"/>
      <c r="AK230" s="215"/>
      <c r="AL230" s="215"/>
      <c r="AM230" s="215"/>
      <c r="AN230" s="215"/>
      <c r="AO230" s="215"/>
    </row>
    <row r="231" spans="1:41" ht="16" customHeight="1" x14ac:dyDescent="0.35">
      <c r="A231" s="207"/>
      <c r="B231" s="208"/>
      <c r="C231" s="208"/>
      <c r="D231" s="208"/>
      <c r="E231" s="208"/>
      <c r="F231" s="209"/>
      <c r="G231" s="210"/>
      <c r="H231" s="211"/>
      <c r="I231" s="192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250"/>
      <c r="U231" s="234"/>
      <c r="V231" s="234"/>
      <c r="W231" s="235"/>
      <c r="X231" s="215"/>
      <c r="Y231" s="215"/>
      <c r="Z231" s="215"/>
      <c r="AA231" s="251"/>
      <c r="AB231" s="251"/>
      <c r="AC231" s="251"/>
      <c r="AD231" s="251"/>
      <c r="AE231" s="217" t="str">
        <f t="shared" si="3"/>
        <v/>
      </c>
      <c r="AF231" s="217"/>
      <c r="AG231" s="217"/>
      <c r="AH231" s="217"/>
      <c r="AI231" s="217"/>
      <c r="AJ231" s="217"/>
      <c r="AK231" s="215"/>
      <c r="AL231" s="215"/>
      <c r="AM231" s="215"/>
      <c r="AN231" s="215"/>
      <c r="AO231" s="215"/>
    </row>
    <row r="232" spans="1:41" ht="16" customHeight="1" x14ac:dyDescent="0.35">
      <c r="A232" s="207"/>
      <c r="B232" s="208"/>
      <c r="C232" s="208"/>
      <c r="D232" s="208"/>
      <c r="E232" s="208"/>
      <c r="F232" s="209"/>
      <c r="G232" s="210"/>
      <c r="H232" s="211"/>
      <c r="I232" s="192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250"/>
      <c r="U232" s="234"/>
      <c r="V232" s="234"/>
      <c r="W232" s="235"/>
      <c r="X232" s="215"/>
      <c r="Y232" s="215"/>
      <c r="Z232" s="215"/>
      <c r="AA232" s="251"/>
      <c r="AB232" s="251"/>
      <c r="AC232" s="251"/>
      <c r="AD232" s="251"/>
      <c r="AE232" s="217" t="str">
        <f t="shared" si="3"/>
        <v/>
      </c>
      <c r="AF232" s="217"/>
      <c r="AG232" s="217"/>
      <c r="AH232" s="217"/>
      <c r="AI232" s="217"/>
      <c r="AJ232" s="217"/>
      <c r="AK232" s="215"/>
      <c r="AL232" s="215"/>
      <c r="AM232" s="215"/>
      <c r="AN232" s="215"/>
      <c r="AO232" s="215"/>
    </row>
    <row r="233" spans="1:41" ht="16" customHeight="1" x14ac:dyDescent="0.35">
      <c r="A233" s="207"/>
      <c r="B233" s="208"/>
      <c r="C233" s="208"/>
      <c r="D233" s="208"/>
      <c r="E233" s="208"/>
      <c r="F233" s="209"/>
      <c r="G233" s="210"/>
      <c r="H233" s="211"/>
      <c r="I233" s="192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250"/>
      <c r="U233" s="234"/>
      <c r="V233" s="234"/>
      <c r="W233" s="235"/>
      <c r="X233" s="215"/>
      <c r="Y233" s="215"/>
      <c r="Z233" s="215"/>
      <c r="AA233" s="251"/>
      <c r="AB233" s="251"/>
      <c r="AC233" s="251"/>
      <c r="AD233" s="251"/>
      <c r="AE233" s="217" t="str">
        <f t="shared" si="3"/>
        <v/>
      </c>
      <c r="AF233" s="217"/>
      <c r="AG233" s="217"/>
      <c r="AH233" s="217"/>
      <c r="AI233" s="217"/>
      <c r="AJ233" s="217"/>
      <c r="AK233" s="215"/>
      <c r="AL233" s="215"/>
      <c r="AM233" s="215"/>
      <c r="AN233" s="215"/>
      <c r="AO233" s="215"/>
    </row>
    <row r="234" spans="1:41" ht="16" customHeight="1" x14ac:dyDescent="0.35">
      <c r="A234" s="207"/>
      <c r="B234" s="208"/>
      <c r="C234" s="208"/>
      <c r="D234" s="208"/>
      <c r="E234" s="208"/>
      <c r="F234" s="209"/>
      <c r="G234" s="210"/>
      <c r="H234" s="211"/>
      <c r="I234" s="192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250"/>
      <c r="U234" s="234"/>
      <c r="V234" s="234"/>
      <c r="W234" s="235"/>
      <c r="X234" s="215"/>
      <c r="Y234" s="215"/>
      <c r="Z234" s="215"/>
      <c r="AA234" s="251"/>
      <c r="AB234" s="251"/>
      <c r="AC234" s="251"/>
      <c r="AD234" s="251"/>
      <c r="AE234" s="217" t="str">
        <f t="shared" si="3"/>
        <v/>
      </c>
      <c r="AF234" s="217"/>
      <c r="AG234" s="217"/>
      <c r="AH234" s="217"/>
      <c r="AI234" s="217"/>
      <c r="AJ234" s="217"/>
      <c r="AK234" s="215"/>
      <c r="AL234" s="215"/>
      <c r="AM234" s="215"/>
      <c r="AN234" s="215"/>
      <c r="AO234" s="215"/>
    </row>
    <row r="235" spans="1:41" ht="16" customHeight="1" x14ac:dyDescent="0.35">
      <c r="A235" s="207"/>
      <c r="B235" s="208"/>
      <c r="C235" s="208"/>
      <c r="D235" s="208"/>
      <c r="E235" s="208"/>
      <c r="F235" s="209"/>
      <c r="G235" s="210"/>
      <c r="H235" s="211"/>
      <c r="I235" s="192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250"/>
      <c r="U235" s="234"/>
      <c r="V235" s="234"/>
      <c r="W235" s="235"/>
      <c r="X235" s="215"/>
      <c r="Y235" s="215"/>
      <c r="Z235" s="215"/>
      <c r="AA235" s="251"/>
      <c r="AB235" s="251"/>
      <c r="AC235" s="251"/>
      <c r="AD235" s="251"/>
      <c r="AE235" s="217" t="str">
        <f t="shared" si="3"/>
        <v/>
      </c>
      <c r="AF235" s="217"/>
      <c r="AG235" s="217"/>
      <c r="AH235" s="217"/>
      <c r="AI235" s="217"/>
      <c r="AJ235" s="217"/>
      <c r="AK235" s="215"/>
      <c r="AL235" s="215"/>
      <c r="AM235" s="215"/>
      <c r="AN235" s="215"/>
      <c r="AO235" s="215"/>
    </row>
    <row r="236" spans="1:41" ht="16" customHeight="1" x14ac:dyDescent="0.35">
      <c r="A236" s="207"/>
      <c r="B236" s="208"/>
      <c r="C236" s="208"/>
      <c r="D236" s="208"/>
      <c r="E236" s="208"/>
      <c r="F236" s="209"/>
      <c r="G236" s="210"/>
      <c r="H236" s="211"/>
      <c r="I236" s="192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250"/>
      <c r="U236" s="234"/>
      <c r="V236" s="234"/>
      <c r="W236" s="235"/>
      <c r="X236" s="215"/>
      <c r="Y236" s="215"/>
      <c r="Z236" s="215"/>
      <c r="AA236" s="251"/>
      <c r="AB236" s="251"/>
      <c r="AC236" s="251"/>
      <c r="AD236" s="251"/>
      <c r="AE236" s="217" t="str">
        <f t="shared" si="3"/>
        <v/>
      </c>
      <c r="AF236" s="217"/>
      <c r="AG236" s="217"/>
      <c r="AH236" s="217"/>
      <c r="AI236" s="217"/>
      <c r="AJ236" s="217"/>
      <c r="AK236" s="215"/>
      <c r="AL236" s="215"/>
      <c r="AM236" s="215"/>
      <c r="AN236" s="215"/>
      <c r="AO236" s="215"/>
    </row>
    <row r="237" spans="1:41" ht="16" customHeight="1" x14ac:dyDescent="0.35">
      <c r="A237" s="207"/>
      <c r="B237" s="208"/>
      <c r="C237" s="208"/>
      <c r="D237" s="208"/>
      <c r="E237" s="208"/>
      <c r="F237" s="209"/>
      <c r="G237" s="210"/>
      <c r="H237" s="211"/>
      <c r="I237" s="192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250"/>
      <c r="U237" s="234"/>
      <c r="V237" s="234"/>
      <c r="W237" s="235"/>
      <c r="X237" s="215"/>
      <c r="Y237" s="215"/>
      <c r="Z237" s="215"/>
      <c r="AA237" s="251"/>
      <c r="AB237" s="251"/>
      <c r="AC237" s="251"/>
      <c r="AD237" s="251"/>
      <c r="AE237" s="217" t="str">
        <f t="shared" si="3"/>
        <v/>
      </c>
      <c r="AF237" s="217"/>
      <c r="AG237" s="217"/>
      <c r="AH237" s="217"/>
      <c r="AI237" s="217"/>
      <c r="AJ237" s="217"/>
      <c r="AK237" s="215"/>
      <c r="AL237" s="215"/>
      <c r="AM237" s="215"/>
      <c r="AN237" s="215"/>
      <c r="AO237" s="215"/>
    </row>
    <row r="238" spans="1:41" ht="16" customHeight="1" x14ac:dyDescent="0.35">
      <c r="A238" s="207"/>
      <c r="B238" s="208"/>
      <c r="C238" s="208"/>
      <c r="D238" s="208"/>
      <c r="E238" s="208"/>
      <c r="F238" s="209"/>
      <c r="G238" s="210"/>
      <c r="H238" s="211"/>
      <c r="I238" s="192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250"/>
      <c r="U238" s="234"/>
      <c r="V238" s="234"/>
      <c r="W238" s="235"/>
      <c r="X238" s="215"/>
      <c r="Y238" s="215"/>
      <c r="Z238" s="215"/>
      <c r="AA238" s="251"/>
      <c r="AB238" s="251"/>
      <c r="AC238" s="251"/>
      <c r="AD238" s="251"/>
      <c r="AE238" s="217" t="str">
        <f t="shared" si="3"/>
        <v/>
      </c>
      <c r="AF238" s="217"/>
      <c r="AG238" s="217"/>
      <c r="AH238" s="217"/>
      <c r="AI238" s="217"/>
      <c r="AJ238" s="217"/>
      <c r="AK238" s="215"/>
      <c r="AL238" s="215"/>
      <c r="AM238" s="215"/>
      <c r="AN238" s="215"/>
      <c r="AO238" s="215"/>
    </row>
    <row r="239" spans="1:41" ht="16" customHeight="1" x14ac:dyDescent="0.35">
      <c r="A239" s="207"/>
      <c r="B239" s="208"/>
      <c r="C239" s="208"/>
      <c r="D239" s="208"/>
      <c r="E239" s="208"/>
      <c r="F239" s="209"/>
      <c r="G239" s="210"/>
      <c r="H239" s="211"/>
      <c r="I239" s="192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250"/>
      <c r="U239" s="234"/>
      <c r="V239" s="234"/>
      <c r="W239" s="235"/>
      <c r="X239" s="215"/>
      <c r="Y239" s="215"/>
      <c r="Z239" s="215"/>
      <c r="AA239" s="251"/>
      <c r="AB239" s="251"/>
      <c r="AC239" s="251"/>
      <c r="AD239" s="251"/>
      <c r="AE239" s="217" t="str">
        <f t="shared" si="3"/>
        <v/>
      </c>
      <c r="AF239" s="217"/>
      <c r="AG239" s="217"/>
      <c r="AH239" s="217"/>
      <c r="AI239" s="217"/>
      <c r="AJ239" s="217"/>
      <c r="AK239" s="215"/>
      <c r="AL239" s="215"/>
      <c r="AM239" s="215"/>
      <c r="AN239" s="215"/>
      <c r="AO239" s="215"/>
    </row>
    <row r="240" spans="1:41" ht="16" customHeight="1" x14ac:dyDescent="0.35">
      <c r="A240" s="207"/>
      <c r="B240" s="208"/>
      <c r="C240" s="208"/>
      <c r="D240" s="208"/>
      <c r="E240" s="208"/>
      <c r="F240" s="209"/>
      <c r="G240" s="210"/>
      <c r="H240" s="211"/>
      <c r="I240" s="192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250"/>
      <c r="U240" s="234"/>
      <c r="V240" s="234"/>
      <c r="W240" s="235"/>
      <c r="X240" s="215"/>
      <c r="Y240" s="215"/>
      <c r="Z240" s="215"/>
      <c r="AA240" s="251"/>
      <c r="AB240" s="251"/>
      <c r="AC240" s="251"/>
      <c r="AD240" s="251"/>
      <c r="AE240" s="217" t="str">
        <f t="shared" si="3"/>
        <v/>
      </c>
      <c r="AF240" s="217"/>
      <c r="AG240" s="217"/>
      <c r="AH240" s="217"/>
      <c r="AI240" s="217"/>
      <c r="AJ240" s="217"/>
      <c r="AK240" s="215"/>
      <c r="AL240" s="215"/>
      <c r="AM240" s="215"/>
      <c r="AN240" s="215"/>
      <c r="AO240" s="215"/>
    </row>
    <row r="241" spans="1:41" ht="16" customHeight="1" x14ac:dyDescent="0.35">
      <c r="A241" s="207"/>
      <c r="B241" s="208"/>
      <c r="C241" s="208"/>
      <c r="D241" s="208"/>
      <c r="E241" s="208"/>
      <c r="F241" s="209"/>
      <c r="G241" s="210"/>
      <c r="H241" s="211"/>
      <c r="I241" s="192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250"/>
      <c r="U241" s="234"/>
      <c r="V241" s="234"/>
      <c r="W241" s="235"/>
      <c r="X241" s="215"/>
      <c r="Y241" s="215"/>
      <c r="Z241" s="215"/>
      <c r="AA241" s="251"/>
      <c r="AB241" s="251"/>
      <c r="AC241" s="251"/>
      <c r="AD241" s="251"/>
      <c r="AE241" s="217" t="str">
        <f t="shared" si="3"/>
        <v/>
      </c>
      <c r="AF241" s="217"/>
      <c r="AG241" s="217"/>
      <c r="AH241" s="217"/>
      <c r="AI241" s="217"/>
      <c r="AJ241" s="217"/>
      <c r="AK241" s="215"/>
      <c r="AL241" s="215"/>
      <c r="AM241" s="215"/>
      <c r="AN241" s="215"/>
      <c r="AO241" s="215"/>
    </row>
    <row r="242" spans="1:41" ht="16" customHeight="1" x14ac:dyDescent="0.35">
      <c r="A242" s="207"/>
      <c r="B242" s="208"/>
      <c r="C242" s="208"/>
      <c r="D242" s="208"/>
      <c r="E242" s="208"/>
      <c r="F242" s="209"/>
      <c r="G242" s="210"/>
      <c r="H242" s="211"/>
      <c r="I242" s="192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250"/>
      <c r="U242" s="234"/>
      <c r="V242" s="234"/>
      <c r="W242" s="235"/>
      <c r="X242" s="215"/>
      <c r="Y242" s="215"/>
      <c r="Z242" s="215"/>
      <c r="AA242" s="251"/>
      <c r="AB242" s="251"/>
      <c r="AC242" s="251"/>
      <c r="AD242" s="251"/>
      <c r="AE242" s="217" t="str">
        <f t="shared" si="3"/>
        <v/>
      </c>
      <c r="AF242" s="217"/>
      <c r="AG242" s="217"/>
      <c r="AH242" s="217"/>
      <c r="AI242" s="217"/>
      <c r="AJ242" s="217"/>
      <c r="AK242" s="215"/>
      <c r="AL242" s="215"/>
      <c r="AM242" s="215"/>
      <c r="AN242" s="215"/>
      <c r="AO242" s="215"/>
    </row>
    <row r="243" spans="1:41" ht="16" customHeight="1" x14ac:dyDescent="0.35">
      <c r="A243" s="207"/>
      <c r="B243" s="208"/>
      <c r="C243" s="208"/>
      <c r="D243" s="208"/>
      <c r="E243" s="208"/>
      <c r="F243" s="209"/>
      <c r="G243" s="210"/>
      <c r="H243" s="211"/>
      <c r="I243" s="192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250"/>
      <c r="U243" s="234"/>
      <c r="V243" s="234"/>
      <c r="W243" s="235"/>
      <c r="X243" s="215"/>
      <c r="Y243" s="215"/>
      <c r="Z243" s="215"/>
      <c r="AA243" s="251"/>
      <c r="AB243" s="251"/>
      <c r="AC243" s="251"/>
      <c r="AD243" s="251"/>
      <c r="AE243" s="217" t="str">
        <f t="shared" si="3"/>
        <v/>
      </c>
      <c r="AF243" s="217"/>
      <c r="AG243" s="217"/>
      <c r="AH243" s="217"/>
      <c r="AI243" s="217"/>
      <c r="AJ243" s="217"/>
      <c r="AK243" s="215"/>
      <c r="AL243" s="215"/>
      <c r="AM243" s="215"/>
      <c r="AN243" s="215"/>
      <c r="AO243" s="215"/>
    </row>
    <row r="244" spans="1:41" ht="16" customHeight="1" x14ac:dyDescent="0.35">
      <c r="A244" s="207"/>
      <c r="B244" s="208"/>
      <c r="C244" s="208"/>
      <c r="D244" s="208"/>
      <c r="E244" s="208"/>
      <c r="F244" s="209"/>
      <c r="G244" s="210"/>
      <c r="H244" s="211"/>
      <c r="I244" s="192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250"/>
      <c r="U244" s="234"/>
      <c r="V244" s="234"/>
      <c r="W244" s="235"/>
      <c r="X244" s="215"/>
      <c r="Y244" s="215"/>
      <c r="Z244" s="215"/>
      <c r="AA244" s="251"/>
      <c r="AB244" s="251"/>
      <c r="AC244" s="251"/>
      <c r="AD244" s="251"/>
      <c r="AE244" s="217" t="str">
        <f t="shared" si="3"/>
        <v/>
      </c>
      <c r="AF244" s="217"/>
      <c r="AG244" s="217"/>
      <c r="AH244" s="217"/>
      <c r="AI244" s="217"/>
      <c r="AJ244" s="217"/>
      <c r="AK244" s="215"/>
      <c r="AL244" s="215"/>
      <c r="AM244" s="215"/>
      <c r="AN244" s="215"/>
      <c r="AO244" s="215"/>
    </row>
    <row r="245" spans="1:41" ht="16" customHeight="1" x14ac:dyDescent="0.35">
      <c r="A245" s="207"/>
      <c r="B245" s="208"/>
      <c r="C245" s="208"/>
      <c r="D245" s="208"/>
      <c r="E245" s="208"/>
      <c r="F245" s="209"/>
      <c r="G245" s="210"/>
      <c r="H245" s="211"/>
      <c r="I245" s="192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250"/>
      <c r="U245" s="234"/>
      <c r="V245" s="234"/>
      <c r="W245" s="235"/>
      <c r="X245" s="215"/>
      <c r="Y245" s="215"/>
      <c r="Z245" s="215"/>
      <c r="AA245" s="251"/>
      <c r="AB245" s="251"/>
      <c r="AC245" s="251"/>
      <c r="AD245" s="251"/>
      <c r="AE245" s="217" t="str">
        <f t="shared" si="3"/>
        <v/>
      </c>
      <c r="AF245" s="217"/>
      <c r="AG245" s="217"/>
      <c r="AH245" s="217"/>
      <c r="AI245" s="217"/>
      <c r="AJ245" s="217"/>
      <c r="AK245" s="215"/>
      <c r="AL245" s="215"/>
      <c r="AM245" s="215"/>
      <c r="AN245" s="215"/>
      <c r="AO245" s="215"/>
    </row>
    <row r="246" spans="1:41" ht="16" customHeight="1" x14ac:dyDescent="0.35">
      <c r="A246" s="207"/>
      <c r="B246" s="208"/>
      <c r="C246" s="208"/>
      <c r="D246" s="208"/>
      <c r="E246" s="208"/>
      <c r="F246" s="209"/>
      <c r="G246" s="210"/>
      <c r="H246" s="211"/>
      <c r="I246" s="192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250"/>
      <c r="U246" s="234"/>
      <c r="V246" s="234"/>
      <c r="W246" s="235"/>
      <c r="X246" s="215"/>
      <c r="Y246" s="215"/>
      <c r="Z246" s="215"/>
      <c r="AA246" s="251"/>
      <c r="AB246" s="251"/>
      <c r="AC246" s="251"/>
      <c r="AD246" s="251"/>
      <c r="AE246" s="217" t="str">
        <f t="shared" si="3"/>
        <v/>
      </c>
      <c r="AF246" s="217"/>
      <c r="AG246" s="217"/>
      <c r="AH246" s="217"/>
      <c r="AI246" s="217"/>
      <c r="AJ246" s="217"/>
      <c r="AK246" s="215"/>
      <c r="AL246" s="215"/>
      <c r="AM246" s="215"/>
      <c r="AN246" s="215"/>
      <c r="AO246" s="215"/>
    </row>
    <row r="247" spans="1:41" ht="16" customHeight="1" x14ac:dyDescent="0.35">
      <c r="A247" s="207"/>
      <c r="B247" s="208"/>
      <c r="C247" s="208"/>
      <c r="D247" s="208"/>
      <c r="E247" s="208"/>
      <c r="F247" s="209"/>
      <c r="G247" s="210"/>
      <c r="H247" s="211"/>
      <c r="I247" s="192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250"/>
      <c r="U247" s="234"/>
      <c r="V247" s="234"/>
      <c r="W247" s="235"/>
      <c r="X247" s="215"/>
      <c r="Y247" s="215"/>
      <c r="Z247" s="215"/>
      <c r="AA247" s="251"/>
      <c r="AB247" s="251"/>
      <c r="AC247" s="251"/>
      <c r="AD247" s="251"/>
      <c r="AE247" s="217" t="str">
        <f t="shared" si="3"/>
        <v/>
      </c>
      <c r="AF247" s="217"/>
      <c r="AG247" s="217"/>
      <c r="AH247" s="217"/>
      <c r="AI247" s="217"/>
      <c r="AJ247" s="217"/>
      <c r="AK247" s="215"/>
      <c r="AL247" s="215"/>
      <c r="AM247" s="215"/>
      <c r="AN247" s="215"/>
      <c r="AO247" s="215"/>
    </row>
    <row r="248" spans="1:41" ht="16" customHeight="1" x14ac:dyDescent="0.35">
      <c r="A248" s="207"/>
      <c r="B248" s="208"/>
      <c r="C248" s="208"/>
      <c r="D248" s="208"/>
      <c r="E248" s="208"/>
      <c r="F248" s="209"/>
      <c r="G248" s="210"/>
      <c r="H248" s="211"/>
      <c r="I248" s="192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250"/>
      <c r="U248" s="234"/>
      <c r="V248" s="234"/>
      <c r="W248" s="235"/>
      <c r="X248" s="215"/>
      <c r="Y248" s="215"/>
      <c r="Z248" s="215"/>
      <c r="AA248" s="251"/>
      <c r="AB248" s="251"/>
      <c r="AC248" s="251"/>
      <c r="AD248" s="251"/>
      <c r="AE248" s="217" t="str">
        <f t="shared" si="3"/>
        <v/>
      </c>
      <c r="AF248" s="217"/>
      <c r="AG248" s="217"/>
      <c r="AH248" s="217"/>
      <c r="AI248" s="217"/>
      <c r="AJ248" s="217"/>
      <c r="AK248" s="215"/>
      <c r="AL248" s="215"/>
      <c r="AM248" s="215"/>
      <c r="AN248" s="215"/>
      <c r="AO248" s="215"/>
    </row>
    <row r="249" spans="1:41" ht="16" customHeight="1" x14ac:dyDescent="0.35">
      <c r="A249" s="207"/>
      <c r="B249" s="208"/>
      <c r="C249" s="208"/>
      <c r="D249" s="208"/>
      <c r="E249" s="208"/>
      <c r="F249" s="209"/>
      <c r="G249" s="210"/>
      <c r="H249" s="211"/>
      <c r="I249" s="192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250"/>
      <c r="U249" s="234"/>
      <c r="V249" s="234"/>
      <c r="W249" s="235"/>
      <c r="X249" s="215"/>
      <c r="Y249" s="215"/>
      <c r="Z249" s="215"/>
      <c r="AA249" s="251"/>
      <c r="AB249" s="251"/>
      <c r="AC249" s="251"/>
      <c r="AD249" s="251"/>
      <c r="AE249" s="217" t="str">
        <f t="shared" si="3"/>
        <v/>
      </c>
      <c r="AF249" s="217"/>
      <c r="AG249" s="217"/>
      <c r="AH249" s="217"/>
      <c r="AI249" s="217"/>
      <c r="AJ249" s="217"/>
      <c r="AK249" s="215"/>
      <c r="AL249" s="215"/>
      <c r="AM249" s="215"/>
      <c r="AN249" s="215"/>
      <c r="AO249" s="215"/>
    </row>
    <row r="250" spans="1:41" ht="16" customHeight="1" x14ac:dyDescent="0.35">
      <c r="A250" s="207"/>
      <c r="B250" s="208"/>
      <c r="C250" s="208"/>
      <c r="D250" s="208"/>
      <c r="E250" s="208"/>
      <c r="F250" s="209"/>
      <c r="G250" s="210"/>
      <c r="H250" s="211"/>
      <c r="I250" s="192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250"/>
      <c r="U250" s="234"/>
      <c r="V250" s="234"/>
      <c r="W250" s="235"/>
      <c r="X250" s="215"/>
      <c r="Y250" s="215"/>
      <c r="Z250" s="215"/>
      <c r="AA250" s="251"/>
      <c r="AB250" s="251"/>
      <c r="AC250" s="251"/>
      <c r="AD250" s="251"/>
      <c r="AE250" s="217" t="str">
        <f t="shared" si="3"/>
        <v/>
      </c>
      <c r="AF250" s="217"/>
      <c r="AG250" s="217"/>
      <c r="AH250" s="217"/>
      <c r="AI250" s="217"/>
      <c r="AJ250" s="217"/>
      <c r="AK250" s="215"/>
      <c r="AL250" s="215"/>
      <c r="AM250" s="215"/>
      <c r="AN250" s="215"/>
      <c r="AO250" s="215"/>
    </row>
    <row r="251" spans="1:41" ht="16" customHeight="1" x14ac:dyDescent="0.35">
      <c r="A251" s="207"/>
      <c r="B251" s="208"/>
      <c r="C251" s="208"/>
      <c r="D251" s="208"/>
      <c r="E251" s="208"/>
      <c r="F251" s="209"/>
      <c r="G251" s="210"/>
      <c r="H251" s="211"/>
      <c r="I251" s="192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250"/>
      <c r="U251" s="234"/>
      <c r="V251" s="234"/>
      <c r="W251" s="235"/>
      <c r="X251" s="215"/>
      <c r="Y251" s="215"/>
      <c r="Z251" s="215"/>
      <c r="AA251" s="251"/>
      <c r="AB251" s="251"/>
      <c r="AC251" s="251"/>
      <c r="AD251" s="251"/>
      <c r="AE251" s="217" t="str">
        <f t="shared" si="3"/>
        <v/>
      </c>
      <c r="AF251" s="217"/>
      <c r="AG251" s="217"/>
      <c r="AH251" s="217"/>
      <c r="AI251" s="217"/>
      <c r="AJ251" s="217"/>
      <c r="AK251" s="215"/>
      <c r="AL251" s="215"/>
      <c r="AM251" s="215"/>
      <c r="AN251" s="215"/>
      <c r="AO251" s="215"/>
    </row>
    <row r="252" spans="1:41" ht="16" customHeight="1" x14ac:dyDescent="0.35">
      <c r="A252" s="207"/>
      <c r="B252" s="208"/>
      <c r="C252" s="208"/>
      <c r="D252" s="208"/>
      <c r="E252" s="208"/>
      <c r="F252" s="209"/>
      <c r="G252" s="210"/>
      <c r="H252" s="211"/>
      <c r="I252" s="192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250"/>
      <c r="U252" s="234"/>
      <c r="V252" s="234"/>
      <c r="W252" s="235"/>
      <c r="X252" s="215"/>
      <c r="Y252" s="215"/>
      <c r="Z252" s="215"/>
      <c r="AA252" s="251"/>
      <c r="AB252" s="251"/>
      <c r="AC252" s="251"/>
      <c r="AD252" s="251"/>
      <c r="AE252" s="217" t="str">
        <f t="shared" si="3"/>
        <v/>
      </c>
      <c r="AF252" s="217"/>
      <c r="AG252" s="217"/>
      <c r="AH252" s="217"/>
      <c r="AI252" s="217"/>
      <c r="AJ252" s="217"/>
      <c r="AK252" s="215"/>
      <c r="AL252" s="215"/>
      <c r="AM252" s="215"/>
      <c r="AN252" s="215"/>
      <c r="AO252" s="215"/>
    </row>
    <row r="253" spans="1:41" ht="16" customHeight="1" x14ac:dyDescent="0.35">
      <c r="A253" s="207"/>
      <c r="B253" s="208"/>
      <c r="C253" s="208"/>
      <c r="D253" s="208"/>
      <c r="E253" s="208"/>
      <c r="F253" s="209"/>
      <c r="G253" s="210"/>
      <c r="H253" s="211"/>
      <c r="I253" s="192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250"/>
      <c r="U253" s="234"/>
      <c r="V253" s="234"/>
      <c r="W253" s="235"/>
      <c r="X253" s="215"/>
      <c r="Y253" s="215"/>
      <c r="Z253" s="215"/>
      <c r="AA253" s="251"/>
      <c r="AB253" s="251"/>
      <c r="AC253" s="251"/>
      <c r="AD253" s="251"/>
      <c r="AE253" s="217" t="str">
        <f t="shared" si="3"/>
        <v/>
      </c>
      <c r="AF253" s="217"/>
      <c r="AG253" s="217"/>
      <c r="AH253" s="217"/>
      <c r="AI253" s="217"/>
      <c r="AJ253" s="217"/>
      <c r="AK253" s="215"/>
      <c r="AL253" s="215"/>
      <c r="AM253" s="215"/>
      <c r="AN253" s="215"/>
      <c r="AO253" s="215"/>
    </row>
    <row r="254" spans="1:41" ht="16" customHeight="1" x14ac:dyDescent="0.35">
      <c r="A254" s="207"/>
      <c r="B254" s="208"/>
      <c r="C254" s="208"/>
      <c r="D254" s="208"/>
      <c r="E254" s="208"/>
      <c r="F254" s="209"/>
      <c r="G254" s="210"/>
      <c r="H254" s="211"/>
      <c r="I254" s="192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250"/>
      <c r="U254" s="234"/>
      <c r="V254" s="234"/>
      <c r="W254" s="235"/>
      <c r="X254" s="215"/>
      <c r="Y254" s="215"/>
      <c r="Z254" s="215"/>
      <c r="AA254" s="251"/>
      <c r="AB254" s="251"/>
      <c r="AC254" s="251"/>
      <c r="AD254" s="251"/>
      <c r="AE254" s="217" t="str">
        <f t="shared" si="3"/>
        <v/>
      </c>
      <c r="AF254" s="217"/>
      <c r="AG254" s="217"/>
      <c r="AH254" s="217"/>
      <c r="AI254" s="217"/>
      <c r="AJ254" s="217"/>
      <c r="AK254" s="215"/>
      <c r="AL254" s="215"/>
      <c r="AM254" s="215"/>
      <c r="AN254" s="215"/>
      <c r="AO254" s="215"/>
    </row>
    <row r="255" spans="1:41" ht="16" customHeight="1" x14ac:dyDescent="0.35">
      <c r="A255" s="207"/>
      <c r="B255" s="208"/>
      <c r="C255" s="208"/>
      <c r="D255" s="208"/>
      <c r="E255" s="208"/>
      <c r="F255" s="209"/>
      <c r="G255" s="210"/>
      <c r="H255" s="211"/>
      <c r="I255" s="192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250"/>
      <c r="U255" s="234"/>
      <c r="V255" s="234"/>
      <c r="W255" s="235"/>
      <c r="X255" s="215"/>
      <c r="Y255" s="215"/>
      <c r="Z255" s="215"/>
      <c r="AA255" s="251"/>
      <c r="AB255" s="251"/>
      <c r="AC255" s="251"/>
      <c r="AD255" s="251"/>
      <c r="AE255" s="217" t="str">
        <f t="shared" si="3"/>
        <v/>
      </c>
      <c r="AF255" s="217"/>
      <c r="AG255" s="217"/>
      <c r="AH255" s="217"/>
      <c r="AI255" s="217"/>
      <c r="AJ255" s="217"/>
      <c r="AK255" s="215"/>
      <c r="AL255" s="215"/>
      <c r="AM255" s="215"/>
      <c r="AN255" s="215"/>
      <c r="AO255" s="215"/>
    </row>
    <row r="256" spans="1:41" ht="16" customHeight="1" x14ac:dyDescent="0.35">
      <c r="A256" s="207"/>
      <c r="B256" s="208"/>
      <c r="C256" s="208"/>
      <c r="D256" s="208"/>
      <c r="E256" s="208"/>
      <c r="F256" s="209"/>
      <c r="G256" s="210"/>
      <c r="H256" s="211"/>
      <c r="I256" s="192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250"/>
      <c r="U256" s="234"/>
      <c r="V256" s="234"/>
      <c r="W256" s="235"/>
      <c r="X256" s="215"/>
      <c r="Y256" s="215"/>
      <c r="Z256" s="215"/>
      <c r="AA256" s="251"/>
      <c r="AB256" s="251"/>
      <c r="AC256" s="251"/>
      <c r="AD256" s="251"/>
      <c r="AE256" s="217" t="str">
        <f t="shared" si="3"/>
        <v/>
      </c>
      <c r="AF256" s="217"/>
      <c r="AG256" s="217"/>
      <c r="AH256" s="217"/>
      <c r="AI256" s="217"/>
      <c r="AJ256" s="217"/>
      <c r="AK256" s="215"/>
      <c r="AL256" s="215"/>
      <c r="AM256" s="215"/>
      <c r="AN256" s="215"/>
      <c r="AO256" s="215"/>
    </row>
    <row r="257" spans="1:41" ht="16" customHeight="1" x14ac:dyDescent="0.35">
      <c r="A257" s="207"/>
      <c r="B257" s="208"/>
      <c r="C257" s="208"/>
      <c r="D257" s="208"/>
      <c r="E257" s="208"/>
      <c r="F257" s="209"/>
      <c r="G257" s="210"/>
      <c r="H257" s="211"/>
      <c r="I257" s="192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250"/>
      <c r="U257" s="234"/>
      <c r="V257" s="234"/>
      <c r="W257" s="235"/>
      <c r="X257" s="215"/>
      <c r="Y257" s="215"/>
      <c r="Z257" s="215"/>
      <c r="AA257" s="251"/>
      <c r="AB257" s="251"/>
      <c r="AC257" s="251"/>
      <c r="AD257" s="251"/>
      <c r="AE257" s="217" t="str">
        <f t="shared" si="3"/>
        <v/>
      </c>
      <c r="AF257" s="217"/>
      <c r="AG257" s="217"/>
      <c r="AH257" s="217"/>
      <c r="AI257" s="217"/>
      <c r="AJ257" s="217"/>
      <c r="AK257" s="215"/>
      <c r="AL257" s="215"/>
      <c r="AM257" s="215"/>
      <c r="AN257" s="215"/>
      <c r="AO257" s="215"/>
    </row>
    <row r="258" spans="1:41" ht="16" customHeight="1" x14ac:dyDescent="0.35">
      <c r="A258" s="207"/>
      <c r="B258" s="208"/>
      <c r="C258" s="208"/>
      <c r="D258" s="208"/>
      <c r="E258" s="208"/>
      <c r="F258" s="209"/>
      <c r="G258" s="210"/>
      <c r="H258" s="211"/>
      <c r="I258" s="192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250"/>
      <c r="U258" s="234"/>
      <c r="V258" s="234"/>
      <c r="W258" s="235"/>
      <c r="X258" s="215"/>
      <c r="Y258" s="215"/>
      <c r="Z258" s="215"/>
      <c r="AA258" s="251"/>
      <c r="AB258" s="251"/>
      <c r="AC258" s="251"/>
      <c r="AD258" s="251"/>
      <c r="AE258" s="217" t="str">
        <f t="shared" si="3"/>
        <v/>
      </c>
      <c r="AF258" s="217"/>
      <c r="AG258" s="217"/>
      <c r="AH258" s="217"/>
      <c r="AI258" s="217"/>
      <c r="AJ258" s="217"/>
      <c r="AK258" s="215"/>
      <c r="AL258" s="215"/>
      <c r="AM258" s="215"/>
      <c r="AN258" s="215"/>
      <c r="AO258" s="215"/>
    </row>
    <row r="259" spans="1:41" ht="16" customHeight="1" x14ac:dyDescent="0.35">
      <c r="A259" s="207"/>
      <c r="B259" s="208"/>
      <c r="C259" s="208"/>
      <c r="D259" s="208"/>
      <c r="E259" s="208"/>
      <c r="F259" s="209"/>
      <c r="G259" s="210"/>
      <c r="H259" s="211"/>
      <c r="I259" s="192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250"/>
      <c r="U259" s="234"/>
      <c r="V259" s="234"/>
      <c r="W259" s="235"/>
      <c r="X259" s="215"/>
      <c r="Y259" s="215"/>
      <c r="Z259" s="215"/>
      <c r="AA259" s="251"/>
      <c r="AB259" s="251"/>
      <c r="AC259" s="251"/>
      <c r="AD259" s="251"/>
      <c r="AE259" s="217" t="str">
        <f t="shared" si="3"/>
        <v/>
      </c>
      <c r="AF259" s="217"/>
      <c r="AG259" s="217"/>
      <c r="AH259" s="217"/>
      <c r="AI259" s="217"/>
      <c r="AJ259" s="217"/>
      <c r="AK259" s="215"/>
      <c r="AL259" s="215"/>
      <c r="AM259" s="215"/>
      <c r="AN259" s="215"/>
      <c r="AO259" s="215"/>
    </row>
    <row r="260" spans="1:41" ht="16" customHeight="1" x14ac:dyDescent="0.35">
      <c r="A260" s="207"/>
      <c r="B260" s="208"/>
      <c r="C260" s="208"/>
      <c r="D260" s="208"/>
      <c r="E260" s="208"/>
      <c r="F260" s="209"/>
      <c r="G260" s="210"/>
      <c r="H260" s="211"/>
      <c r="I260" s="192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250"/>
      <c r="U260" s="234"/>
      <c r="V260" s="234"/>
      <c r="W260" s="235"/>
      <c r="X260" s="215"/>
      <c r="Y260" s="215"/>
      <c r="Z260" s="215"/>
      <c r="AA260" s="251"/>
      <c r="AB260" s="251"/>
      <c r="AC260" s="251"/>
      <c r="AD260" s="251"/>
      <c r="AE260" s="217" t="str">
        <f t="shared" si="3"/>
        <v/>
      </c>
      <c r="AF260" s="217"/>
      <c r="AG260" s="217"/>
      <c r="AH260" s="217"/>
      <c r="AI260" s="217"/>
      <c r="AJ260" s="217"/>
      <c r="AK260" s="215"/>
      <c r="AL260" s="215"/>
      <c r="AM260" s="215"/>
      <c r="AN260" s="215"/>
      <c r="AO260" s="215"/>
    </row>
    <row r="261" spans="1:41" ht="16" customHeight="1" x14ac:dyDescent="0.35">
      <c r="A261" s="207"/>
      <c r="B261" s="208"/>
      <c r="C261" s="208"/>
      <c r="D261" s="208"/>
      <c r="E261" s="208"/>
      <c r="F261" s="209"/>
      <c r="G261" s="210"/>
      <c r="H261" s="211"/>
      <c r="I261" s="192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250"/>
      <c r="U261" s="234"/>
      <c r="V261" s="234"/>
      <c r="W261" s="235"/>
      <c r="X261" s="215"/>
      <c r="Y261" s="215"/>
      <c r="Z261" s="215"/>
      <c r="AA261" s="251"/>
      <c r="AB261" s="251"/>
      <c r="AC261" s="251"/>
      <c r="AD261" s="251"/>
      <c r="AE261" s="217" t="str">
        <f t="shared" si="3"/>
        <v/>
      </c>
      <c r="AF261" s="217"/>
      <c r="AG261" s="217"/>
      <c r="AH261" s="217"/>
      <c r="AI261" s="217"/>
      <c r="AJ261" s="217"/>
      <c r="AK261" s="215"/>
      <c r="AL261" s="215"/>
      <c r="AM261" s="215"/>
      <c r="AN261" s="215"/>
      <c r="AO261" s="215"/>
    </row>
    <row r="262" spans="1:41" ht="16" customHeight="1" x14ac:dyDescent="0.35">
      <c r="A262" s="207"/>
      <c r="B262" s="208"/>
      <c r="C262" s="208"/>
      <c r="D262" s="208"/>
      <c r="E262" s="208"/>
      <c r="F262" s="209"/>
      <c r="G262" s="210"/>
      <c r="H262" s="211"/>
      <c r="I262" s="192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250"/>
      <c r="U262" s="234"/>
      <c r="V262" s="234"/>
      <c r="W262" s="235"/>
      <c r="X262" s="215"/>
      <c r="Y262" s="215"/>
      <c r="Z262" s="215"/>
      <c r="AA262" s="251"/>
      <c r="AB262" s="251"/>
      <c r="AC262" s="251"/>
      <c r="AD262" s="251"/>
      <c r="AE262" s="217" t="str">
        <f t="shared" si="3"/>
        <v/>
      </c>
      <c r="AF262" s="217"/>
      <c r="AG262" s="217"/>
      <c r="AH262" s="217"/>
      <c r="AI262" s="217"/>
      <c r="AJ262" s="217"/>
      <c r="AK262" s="215"/>
      <c r="AL262" s="215"/>
      <c r="AM262" s="215"/>
      <c r="AN262" s="215"/>
      <c r="AO262" s="215"/>
    </row>
    <row r="263" spans="1:41" ht="16" customHeight="1" x14ac:dyDescent="0.35">
      <c r="A263" s="207"/>
      <c r="B263" s="208"/>
      <c r="C263" s="208"/>
      <c r="D263" s="208"/>
      <c r="E263" s="208"/>
      <c r="F263" s="209"/>
      <c r="G263" s="210"/>
      <c r="H263" s="211"/>
      <c r="I263" s="192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250"/>
      <c r="U263" s="234"/>
      <c r="V263" s="234"/>
      <c r="W263" s="235"/>
      <c r="X263" s="215"/>
      <c r="Y263" s="215"/>
      <c r="Z263" s="215"/>
      <c r="AA263" s="251"/>
      <c r="AB263" s="251"/>
      <c r="AC263" s="251"/>
      <c r="AD263" s="251"/>
      <c r="AE263" s="217" t="str">
        <f t="shared" si="3"/>
        <v/>
      </c>
      <c r="AF263" s="217"/>
      <c r="AG263" s="217"/>
      <c r="AH263" s="217"/>
      <c r="AI263" s="217"/>
      <c r="AJ263" s="217"/>
      <c r="AK263" s="215"/>
      <c r="AL263" s="215"/>
      <c r="AM263" s="215"/>
      <c r="AN263" s="215"/>
      <c r="AO263" s="215"/>
    </row>
    <row r="264" spans="1:41" ht="16" customHeight="1" x14ac:dyDescent="0.35">
      <c r="A264" s="207"/>
      <c r="B264" s="208"/>
      <c r="C264" s="208"/>
      <c r="D264" s="208"/>
      <c r="E264" s="208"/>
      <c r="F264" s="209"/>
      <c r="G264" s="210"/>
      <c r="H264" s="211"/>
      <c r="I264" s="192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250"/>
      <c r="U264" s="234"/>
      <c r="V264" s="234"/>
      <c r="W264" s="235"/>
      <c r="X264" s="215"/>
      <c r="Y264" s="215"/>
      <c r="Z264" s="215"/>
      <c r="AA264" s="251"/>
      <c r="AB264" s="251"/>
      <c r="AC264" s="251"/>
      <c r="AD264" s="251"/>
      <c r="AE264" s="217" t="str">
        <f t="shared" si="3"/>
        <v/>
      </c>
      <c r="AF264" s="217"/>
      <c r="AG264" s="217"/>
      <c r="AH264" s="217"/>
      <c r="AI264" s="217"/>
      <c r="AJ264" s="217"/>
      <c r="AK264" s="215"/>
      <c r="AL264" s="215"/>
      <c r="AM264" s="215"/>
      <c r="AN264" s="215"/>
      <c r="AO264" s="215"/>
    </row>
    <row r="265" spans="1:41" ht="16" customHeight="1" x14ac:dyDescent="0.35">
      <c r="A265" s="207"/>
      <c r="B265" s="208"/>
      <c r="C265" s="208"/>
      <c r="D265" s="208"/>
      <c r="E265" s="208"/>
      <c r="F265" s="209"/>
      <c r="G265" s="210"/>
      <c r="H265" s="211"/>
      <c r="I265" s="192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250"/>
      <c r="U265" s="234"/>
      <c r="V265" s="234"/>
      <c r="W265" s="235"/>
      <c r="X265" s="215"/>
      <c r="Y265" s="215"/>
      <c r="Z265" s="215"/>
      <c r="AA265" s="251"/>
      <c r="AB265" s="251"/>
      <c r="AC265" s="251"/>
      <c r="AD265" s="251"/>
      <c r="AE265" s="217" t="str">
        <f t="shared" si="3"/>
        <v/>
      </c>
      <c r="AF265" s="217"/>
      <c r="AG265" s="217"/>
      <c r="AH265" s="217"/>
      <c r="AI265" s="217"/>
      <c r="AJ265" s="217"/>
      <c r="AK265" s="215"/>
      <c r="AL265" s="215"/>
      <c r="AM265" s="215"/>
      <c r="AN265" s="215"/>
      <c r="AO265" s="215"/>
    </row>
    <row r="266" spans="1:41" ht="16" customHeight="1" x14ac:dyDescent="0.35">
      <c r="A266" s="207"/>
      <c r="B266" s="208"/>
      <c r="C266" s="208"/>
      <c r="D266" s="208"/>
      <c r="E266" s="208"/>
      <c r="F266" s="209"/>
      <c r="G266" s="210"/>
      <c r="H266" s="211"/>
      <c r="I266" s="192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250"/>
      <c r="U266" s="234"/>
      <c r="V266" s="234"/>
      <c r="W266" s="235"/>
      <c r="X266" s="215"/>
      <c r="Y266" s="215"/>
      <c r="Z266" s="215"/>
      <c r="AA266" s="251"/>
      <c r="AB266" s="251"/>
      <c r="AC266" s="251"/>
      <c r="AD266" s="251"/>
      <c r="AE266" s="217" t="str">
        <f t="shared" si="3"/>
        <v/>
      </c>
      <c r="AF266" s="217"/>
      <c r="AG266" s="217"/>
      <c r="AH266" s="217"/>
      <c r="AI266" s="217"/>
      <c r="AJ266" s="217"/>
      <c r="AK266" s="215"/>
      <c r="AL266" s="215"/>
      <c r="AM266" s="215"/>
      <c r="AN266" s="215"/>
      <c r="AO266" s="215"/>
    </row>
    <row r="267" spans="1:41" ht="16" customHeight="1" x14ac:dyDescent="0.35">
      <c r="A267" s="207"/>
      <c r="B267" s="208"/>
      <c r="C267" s="208"/>
      <c r="D267" s="208"/>
      <c r="E267" s="208"/>
      <c r="F267" s="209"/>
      <c r="G267" s="210"/>
      <c r="H267" s="211"/>
      <c r="I267" s="192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250"/>
      <c r="U267" s="234"/>
      <c r="V267" s="234"/>
      <c r="W267" s="235"/>
      <c r="X267" s="215"/>
      <c r="Y267" s="215"/>
      <c r="Z267" s="215"/>
      <c r="AA267" s="251"/>
      <c r="AB267" s="251"/>
      <c r="AC267" s="251"/>
      <c r="AD267" s="251"/>
      <c r="AE267" s="217" t="str">
        <f t="shared" si="3"/>
        <v/>
      </c>
      <c r="AF267" s="217"/>
      <c r="AG267" s="217"/>
      <c r="AH267" s="217"/>
      <c r="AI267" s="217"/>
      <c r="AJ267" s="217"/>
      <c r="AK267" s="215"/>
      <c r="AL267" s="215"/>
      <c r="AM267" s="215"/>
      <c r="AN267" s="215"/>
      <c r="AO267" s="215"/>
    </row>
    <row r="268" spans="1:41" ht="16" customHeight="1" x14ac:dyDescent="0.35">
      <c r="A268" s="207"/>
      <c r="B268" s="208"/>
      <c r="C268" s="208"/>
      <c r="D268" s="208"/>
      <c r="E268" s="208"/>
      <c r="F268" s="209"/>
      <c r="G268" s="210"/>
      <c r="H268" s="211"/>
      <c r="I268" s="192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250"/>
      <c r="U268" s="234"/>
      <c r="V268" s="234"/>
      <c r="W268" s="235"/>
      <c r="X268" s="215"/>
      <c r="Y268" s="215"/>
      <c r="Z268" s="215"/>
      <c r="AA268" s="251"/>
      <c r="AB268" s="251"/>
      <c r="AC268" s="251"/>
      <c r="AD268" s="251"/>
      <c r="AE268" s="217" t="str">
        <f t="shared" si="3"/>
        <v/>
      </c>
      <c r="AF268" s="217"/>
      <c r="AG268" s="217"/>
      <c r="AH268" s="217"/>
      <c r="AI268" s="217"/>
      <c r="AJ268" s="217"/>
      <c r="AK268" s="215"/>
      <c r="AL268" s="215"/>
      <c r="AM268" s="215"/>
      <c r="AN268" s="215"/>
      <c r="AO268" s="215"/>
    </row>
    <row r="269" spans="1:41" ht="16" customHeight="1" x14ac:dyDescent="0.35">
      <c r="A269" s="207"/>
      <c r="B269" s="208"/>
      <c r="C269" s="208"/>
      <c r="D269" s="208"/>
      <c r="E269" s="208"/>
      <c r="F269" s="209"/>
      <c r="G269" s="210"/>
      <c r="H269" s="211"/>
      <c r="I269" s="192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250"/>
      <c r="U269" s="234"/>
      <c r="V269" s="234"/>
      <c r="W269" s="235"/>
      <c r="X269" s="215"/>
      <c r="Y269" s="215"/>
      <c r="Z269" s="215"/>
      <c r="AA269" s="251"/>
      <c r="AB269" s="251"/>
      <c r="AC269" s="251"/>
      <c r="AD269" s="251"/>
      <c r="AE269" s="217" t="str">
        <f t="shared" si="3"/>
        <v/>
      </c>
      <c r="AF269" s="217"/>
      <c r="AG269" s="217"/>
      <c r="AH269" s="217"/>
      <c r="AI269" s="217"/>
      <c r="AJ269" s="217"/>
      <c r="AK269" s="215"/>
      <c r="AL269" s="215"/>
      <c r="AM269" s="215"/>
      <c r="AN269" s="215"/>
      <c r="AO269" s="215"/>
    </row>
    <row r="270" spans="1:41" ht="16" customHeight="1" x14ac:dyDescent="0.35">
      <c r="A270" s="207"/>
      <c r="B270" s="208"/>
      <c r="C270" s="208"/>
      <c r="D270" s="208"/>
      <c r="E270" s="208"/>
      <c r="F270" s="209"/>
      <c r="G270" s="210"/>
      <c r="H270" s="211"/>
      <c r="I270" s="192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250"/>
      <c r="U270" s="234"/>
      <c r="V270" s="234"/>
      <c r="W270" s="235"/>
      <c r="X270" s="215"/>
      <c r="Y270" s="215"/>
      <c r="Z270" s="215"/>
      <c r="AA270" s="251"/>
      <c r="AB270" s="251"/>
      <c r="AC270" s="251"/>
      <c r="AD270" s="251"/>
      <c r="AE270" s="217" t="str">
        <f t="shared" si="3"/>
        <v/>
      </c>
      <c r="AF270" s="217"/>
      <c r="AG270" s="217"/>
      <c r="AH270" s="217"/>
      <c r="AI270" s="217"/>
      <c r="AJ270" s="217"/>
      <c r="AK270" s="215"/>
      <c r="AL270" s="215"/>
      <c r="AM270" s="215"/>
      <c r="AN270" s="215"/>
      <c r="AO270" s="215"/>
    </row>
    <row r="271" spans="1:41" ht="16" customHeight="1" x14ac:dyDescent="0.35">
      <c r="A271" s="207"/>
      <c r="B271" s="208"/>
      <c r="C271" s="208"/>
      <c r="D271" s="208"/>
      <c r="E271" s="208"/>
      <c r="F271" s="209"/>
      <c r="G271" s="210"/>
      <c r="H271" s="211"/>
      <c r="I271" s="192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250"/>
      <c r="U271" s="234"/>
      <c r="V271" s="234"/>
      <c r="W271" s="235"/>
      <c r="X271" s="215"/>
      <c r="Y271" s="215"/>
      <c r="Z271" s="215"/>
      <c r="AA271" s="251"/>
      <c r="AB271" s="251"/>
      <c r="AC271" s="251"/>
      <c r="AD271" s="251"/>
      <c r="AE271" s="217" t="str">
        <f t="shared" si="3"/>
        <v/>
      </c>
      <c r="AF271" s="217"/>
      <c r="AG271" s="217"/>
      <c r="AH271" s="217"/>
      <c r="AI271" s="217"/>
      <c r="AJ271" s="217"/>
      <c r="AK271" s="215"/>
      <c r="AL271" s="215"/>
      <c r="AM271" s="215"/>
      <c r="AN271" s="215"/>
      <c r="AO271" s="215"/>
    </row>
    <row r="272" spans="1:41" ht="16" customHeight="1" x14ac:dyDescent="0.35">
      <c r="A272" s="207"/>
      <c r="B272" s="208"/>
      <c r="C272" s="208"/>
      <c r="D272" s="208"/>
      <c r="E272" s="208"/>
      <c r="F272" s="209"/>
      <c r="G272" s="210"/>
      <c r="H272" s="211"/>
      <c r="I272" s="192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250"/>
      <c r="U272" s="234"/>
      <c r="V272" s="234"/>
      <c r="W272" s="235"/>
      <c r="X272" s="215"/>
      <c r="Y272" s="215"/>
      <c r="Z272" s="215"/>
      <c r="AA272" s="251"/>
      <c r="AB272" s="251"/>
      <c r="AC272" s="251"/>
      <c r="AD272" s="251"/>
      <c r="AE272" s="217" t="str">
        <f t="shared" si="3"/>
        <v/>
      </c>
      <c r="AF272" s="217"/>
      <c r="AG272" s="217"/>
      <c r="AH272" s="217"/>
      <c r="AI272" s="217"/>
      <c r="AJ272" s="217"/>
      <c r="AK272" s="215"/>
      <c r="AL272" s="215"/>
      <c r="AM272" s="215"/>
      <c r="AN272" s="215"/>
      <c r="AO272" s="215"/>
    </row>
    <row r="273" spans="1:41" ht="16" customHeight="1" x14ac:dyDescent="0.35">
      <c r="A273" s="207"/>
      <c r="B273" s="208"/>
      <c r="C273" s="208"/>
      <c r="D273" s="208"/>
      <c r="E273" s="208"/>
      <c r="F273" s="209"/>
      <c r="G273" s="210"/>
      <c r="H273" s="211"/>
      <c r="I273" s="192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250"/>
      <c r="U273" s="234"/>
      <c r="V273" s="234"/>
      <c r="W273" s="235"/>
      <c r="X273" s="215"/>
      <c r="Y273" s="215"/>
      <c r="Z273" s="215"/>
      <c r="AA273" s="251"/>
      <c r="AB273" s="251"/>
      <c r="AC273" s="251"/>
      <c r="AD273" s="251"/>
      <c r="AE273" s="217" t="str">
        <f t="shared" si="3"/>
        <v/>
      </c>
      <c r="AF273" s="217"/>
      <c r="AG273" s="217"/>
      <c r="AH273" s="217"/>
      <c r="AI273" s="217"/>
      <c r="AJ273" s="217"/>
      <c r="AK273" s="215"/>
      <c r="AL273" s="215"/>
      <c r="AM273" s="215"/>
      <c r="AN273" s="215"/>
      <c r="AO273" s="215"/>
    </row>
    <row r="274" spans="1:41" ht="16" customHeight="1" x14ac:dyDescent="0.35">
      <c r="A274" s="207"/>
      <c r="B274" s="208"/>
      <c r="C274" s="208"/>
      <c r="D274" s="208"/>
      <c r="E274" s="208"/>
      <c r="F274" s="209"/>
      <c r="G274" s="210"/>
      <c r="H274" s="211"/>
      <c r="I274" s="192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250"/>
      <c r="U274" s="234"/>
      <c r="V274" s="234"/>
      <c r="W274" s="235"/>
      <c r="X274" s="215"/>
      <c r="Y274" s="215"/>
      <c r="Z274" s="215"/>
      <c r="AA274" s="251"/>
      <c r="AB274" s="251"/>
      <c r="AC274" s="251"/>
      <c r="AD274" s="251"/>
      <c r="AE274" s="217" t="str">
        <f t="shared" si="3"/>
        <v/>
      </c>
      <c r="AF274" s="217"/>
      <c r="AG274" s="217"/>
      <c r="AH274" s="217"/>
      <c r="AI274" s="217"/>
      <c r="AJ274" s="217"/>
      <c r="AK274" s="215"/>
      <c r="AL274" s="215"/>
      <c r="AM274" s="215"/>
      <c r="AN274" s="215"/>
      <c r="AO274" s="215"/>
    </row>
    <row r="275" spans="1:41" ht="16" customHeight="1" x14ac:dyDescent="0.35">
      <c r="A275" s="207"/>
      <c r="B275" s="208"/>
      <c r="C275" s="208"/>
      <c r="D275" s="208"/>
      <c r="E275" s="208"/>
      <c r="F275" s="209"/>
      <c r="G275" s="210"/>
      <c r="H275" s="211"/>
      <c r="I275" s="192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250"/>
      <c r="U275" s="234"/>
      <c r="V275" s="234"/>
      <c r="W275" s="235"/>
      <c r="X275" s="215"/>
      <c r="Y275" s="215"/>
      <c r="Z275" s="215"/>
      <c r="AA275" s="251"/>
      <c r="AB275" s="251"/>
      <c r="AC275" s="251"/>
      <c r="AD275" s="251"/>
      <c r="AE275" s="217" t="str">
        <f t="shared" si="3"/>
        <v/>
      </c>
      <c r="AF275" s="217"/>
      <c r="AG275" s="217"/>
      <c r="AH275" s="217"/>
      <c r="AI275" s="217"/>
      <c r="AJ275" s="217"/>
      <c r="AK275" s="215"/>
      <c r="AL275" s="215"/>
      <c r="AM275" s="215"/>
      <c r="AN275" s="215"/>
      <c r="AO275" s="215"/>
    </row>
    <row r="276" spans="1:41" ht="16" customHeight="1" x14ac:dyDescent="0.35">
      <c r="A276" s="207"/>
      <c r="B276" s="208"/>
      <c r="C276" s="208"/>
      <c r="D276" s="208"/>
      <c r="E276" s="208"/>
      <c r="F276" s="209"/>
      <c r="G276" s="210"/>
      <c r="H276" s="211"/>
      <c r="I276" s="192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250"/>
      <c r="U276" s="234"/>
      <c r="V276" s="234"/>
      <c r="W276" s="235"/>
      <c r="X276" s="215"/>
      <c r="Y276" s="215"/>
      <c r="Z276" s="215"/>
      <c r="AA276" s="251"/>
      <c r="AB276" s="251"/>
      <c r="AC276" s="251"/>
      <c r="AD276" s="251"/>
      <c r="AE276" s="217" t="str">
        <f t="shared" si="3"/>
        <v/>
      </c>
      <c r="AF276" s="217"/>
      <c r="AG276" s="217"/>
      <c r="AH276" s="217"/>
      <c r="AI276" s="217"/>
      <c r="AJ276" s="217"/>
      <c r="AK276" s="215"/>
      <c r="AL276" s="215"/>
      <c r="AM276" s="215"/>
      <c r="AN276" s="215"/>
      <c r="AO276" s="215"/>
    </row>
    <row r="277" spans="1:41" ht="16" customHeight="1" x14ac:dyDescent="0.35">
      <c r="A277" s="207"/>
      <c r="B277" s="208"/>
      <c r="C277" s="208"/>
      <c r="D277" s="208"/>
      <c r="E277" s="208"/>
      <c r="F277" s="209"/>
      <c r="G277" s="210"/>
      <c r="H277" s="211"/>
      <c r="I277" s="192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250"/>
      <c r="U277" s="234"/>
      <c r="V277" s="234"/>
      <c r="W277" s="235"/>
      <c r="X277" s="215"/>
      <c r="Y277" s="215"/>
      <c r="Z277" s="215"/>
      <c r="AA277" s="251"/>
      <c r="AB277" s="251"/>
      <c r="AC277" s="251"/>
      <c r="AD277" s="251"/>
      <c r="AE277" s="217" t="str">
        <f t="shared" si="3"/>
        <v/>
      </c>
      <c r="AF277" s="217"/>
      <c r="AG277" s="217"/>
      <c r="AH277" s="217"/>
      <c r="AI277" s="217"/>
      <c r="AJ277" s="217"/>
      <c r="AK277" s="215"/>
      <c r="AL277" s="215"/>
      <c r="AM277" s="215"/>
      <c r="AN277" s="215"/>
      <c r="AO277" s="215"/>
    </row>
    <row r="278" spans="1:41" ht="16" customHeight="1" x14ac:dyDescent="0.35">
      <c r="A278" s="207"/>
      <c r="B278" s="208"/>
      <c r="C278" s="208"/>
      <c r="D278" s="208"/>
      <c r="E278" s="208"/>
      <c r="F278" s="209"/>
      <c r="G278" s="210"/>
      <c r="H278" s="211"/>
      <c r="I278" s="192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250"/>
      <c r="U278" s="234"/>
      <c r="V278" s="234"/>
      <c r="W278" s="235"/>
      <c r="X278" s="215"/>
      <c r="Y278" s="215"/>
      <c r="Z278" s="215"/>
      <c r="AA278" s="251"/>
      <c r="AB278" s="251"/>
      <c r="AC278" s="251"/>
      <c r="AD278" s="251"/>
      <c r="AE278" s="217" t="str">
        <f t="shared" si="3"/>
        <v/>
      </c>
      <c r="AF278" s="217"/>
      <c r="AG278" s="217"/>
      <c r="AH278" s="217"/>
      <c r="AI278" s="217"/>
      <c r="AJ278" s="217"/>
      <c r="AK278" s="215"/>
      <c r="AL278" s="215"/>
      <c r="AM278" s="215"/>
      <c r="AN278" s="215"/>
      <c r="AO278" s="215"/>
    </row>
    <row r="279" spans="1:41" ht="16" customHeight="1" x14ac:dyDescent="0.35">
      <c r="A279" s="207"/>
      <c r="B279" s="208"/>
      <c r="C279" s="208"/>
      <c r="D279" s="208"/>
      <c r="E279" s="208"/>
      <c r="F279" s="209"/>
      <c r="G279" s="210"/>
      <c r="H279" s="211"/>
      <c r="I279" s="192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250"/>
      <c r="U279" s="234"/>
      <c r="V279" s="234"/>
      <c r="W279" s="235"/>
      <c r="X279" s="215"/>
      <c r="Y279" s="215"/>
      <c r="Z279" s="215"/>
      <c r="AA279" s="251"/>
      <c r="AB279" s="251"/>
      <c r="AC279" s="251"/>
      <c r="AD279" s="251"/>
      <c r="AE279" s="217" t="str">
        <f t="shared" si="3"/>
        <v/>
      </c>
      <c r="AF279" s="217"/>
      <c r="AG279" s="217"/>
      <c r="AH279" s="217"/>
      <c r="AI279" s="217"/>
      <c r="AJ279" s="217"/>
      <c r="AK279" s="215"/>
      <c r="AL279" s="215"/>
      <c r="AM279" s="215"/>
      <c r="AN279" s="215"/>
      <c r="AO279" s="215"/>
    </row>
    <row r="280" spans="1:41" ht="16" customHeight="1" x14ac:dyDescent="0.35">
      <c r="A280" s="207"/>
      <c r="B280" s="208"/>
      <c r="C280" s="208"/>
      <c r="D280" s="208"/>
      <c r="E280" s="208"/>
      <c r="F280" s="209"/>
      <c r="G280" s="210"/>
      <c r="H280" s="211"/>
      <c r="I280" s="192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250"/>
      <c r="U280" s="234"/>
      <c r="V280" s="234"/>
      <c r="W280" s="235"/>
      <c r="X280" s="215"/>
      <c r="Y280" s="215"/>
      <c r="Z280" s="215"/>
      <c r="AA280" s="251"/>
      <c r="AB280" s="251"/>
      <c r="AC280" s="251"/>
      <c r="AD280" s="251"/>
      <c r="AE280" s="217" t="str">
        <f t="shared" si="3"/>
        <v/>
      </c>
      <c r="AF280" s="217"/>
      <c r="AG280" s="217"/>
      <c r="AH280" s="217"/>
      <c r="AI280" s="217"/>
      <c r="AJ280" s="217"/>
      <c r="AK280" s="215"/>
      <c r="AL280" s="215"/>
      <c r="AM280" s="215"/>
      <c r="AN280" s="215"/>
      <c r="AO280" s="215"/>
    </row>
    <row r="281" spans="1:41" ht="16" customHeight="1" x14ac:dyDescent="0.35">
      <c r="A281" s="207"/>
      <c r="B281" s="208"/>
      <c r="C281" s="208"/>
      <c r="D281" s="208"/>
      <c r="E281" s="208"/>
      <c r="F281" s="209"/>
      <c r="G281" s="210"/>
      <c r="H281" s="211"/>
      <c r="I281" s="192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250"/>
      <c r="U281" s="234"/>
      <c r="V281" s="234"/>
      <c r="W281" s="235"/>
      <c r="X281" s="215"/>
      <c r="Y281" s="215"/>
      <c r="Z281" s="215"/>
      <c r="AA281" s="251"/>
      <c r="AB281" s="251"/>
      <c r="AC281" s="251"/>
      <c r="AD281" s="251"/>
      <c r="AE281" s="217" t="str">
        <f t="shared" si="3"/>
        <v/>
      </c>
      <c r="AF281" s="217"/>
      <c r="AG281" s="217"/>
      <c r="AH281" s="217"/>
      <c r="AI281" s="217"/>
      <c r="AJ281" s="217"/>
      <c r="AK281" s="215"/>
      <c r="AL281" s="215"/>
      <c r="AM281" s="215"/>
      <c r="AN281" s="215"/>
      <c r="AO281" s="215"/>
    </row>
    <row r="282" spans="1:41" ht="16" customHeight="1" x14ac:dyDescent="0.35">
      <c r="A282" s="207"/>
      <c r="B282" s="208"/>
      <c r="C282" s="208"/>
      <c r="D282" s="208"/>
      <c r="E282" s="208"/>
      <c r="F282" s="209"/>
      <c r="G282" s="210"/>
      <c r="H282" s="211"/>
      <c r="I282" s="192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250"/>
      <c r="U282" s="234"/>
      <c r="V282" s="234"/>
      <c r="W282" s="235"/>
      <c r="X282" s="215"/>
      <c r="Y282" s="215"/>
      <c r="Z282" s="215"/>
      <c r="AA282" s="251"/>
      <c r="AB282" s="251"/>
      <c r="AC282" s="251"/>
      <c r="AD282" s="251"/>
      <c r="AE282" s="217" t="str">
        <f t="shared" si="3"/>
        <v/>
      </c>
      <c r="AF282" s="217"/>
      <c r="AG282" s="217"/>
      <c r="AH282" s="217"/>
      <c r="AI282" s="217"/>
      <c r="AJ282" s="217"/>
      <c r="AK282" s="215"/>
      <c r="AL282" s="215"/>
      <c r="AM282" s="215"/>
      <c r="AN282" s="215"/>
      <c r="AO282" s="215"/>
    </row>
    <row r="283" spans="1:41" ht="16" customHeight="1" x14ac:dyDescent="0.35">
      <c r="A283" s="207"/>
      <c r="B283" s="208"/>
      <c r="C283" s="208"/>
      <c r="D283" s="208"/>
      <c r="E283" s="208"/>
      <c r="F283" s="209"/>
      <c r="G283" s="210"/>
      <c r="H283" s="211"/>
      <c r="I283" s="192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250"/>
      <c r="U283" s="234"/>
      <c r="V283" s="234"/>
      <c r="W283" s="235"/>
      <c r="X283" s="215"/>
      <c r="Y283" s="215"/>
      <c r="Z283" s="215"/>
      <c r="AA283" s="251"/>
      <c r="AB283" s="251"/>
      <c r="AC283" s="251"/>
      <c r="AD283" s="251"/>
      <c r="AE283" s="217" t="str">
        <f t="shared" ref="AE283:AE346" si="4">IF(AA283="","",ROUND(T283*AA283,0))</f>
        <v/>
      </c>
      <c r="AF283" s="217"/>
      <c r="AG283" s="217"/>
      <c r="AH283" s="217"/>
      <c r="AI283" s="217"/>
      <c r="AJ283" s="217"/>
      <c r="AK283" s="215"/>
      <c r="AL283" s="215"/>
      <c r="AM283" s="215"/>
      <c r="AN283" s="215"/>
      <c r="AO283" s="215"/>
    </row>
    <row r="284" spans="1:41" ht="16" customHeight="1" x14ac:dyDescent="0.35">
      <c r="A284" s="207"/>
      <c r="B284" s="208"/>
      <c r="C284" s="208"/>
      <c r="D284" s="208"/>
      <c r="E284" s="208"/>
      <c r="F284" s="209"/>
      <c r="G284" s="210"/>
      <c r="H284" s="211"/>
      <c r="I284" s="192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250"/>
      <c r="U284" s="234"/>
      <c r="V284" s="234"/>
      <c r="W284" s="235"/>
      <c r="X284" s="215"/>
      <c r="Y284" s="215"/>
      <c r="Z284" s="215"/>
      <c r="AA284" s="251"/>
      <c r="AB284" s="251"/>
      <c r="AC284" s="251"/>
      <c r="AD284" s="251"/>
      <c r="AE284" s="217" t="str">
        <f t="shared" si="4"/>
        <v/>
      </c>
      <c r="AF284" s="217"/>
      <c r="AG284" s="217"/>
      <c r="AH284" s="217"/>
      <c r="AI284" s="217"/>
      <c r="AJ284" s="217"/>
      <c r="AK284" s="215"/>
      <c r="AL284" s="215"/>
      <c r="AM284" s="215"/>
      <c r="AN284" s="215"/>
      <c r="AO284" s="215"/>
    </row>
    <row r="285" spans="1:41" ht="16" customHeight="1" x14ac:dyDescent="0.35">
      <c r="A285" s="207"/>
      <c r="B285" s="208"/>
      <c r="C285" s="208"/>
      <c r="D285" s="208"/>
      <c r="E285" s="208"/>
      <c r="F285" s="209"/>
      <c r="G285" s="210"/>
      <c r="H285" s="211"/>
      <c r="I285" s="192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250"/>
      <c r="U285" s="234"/>
      <c r="V285" s="234"/>
      <c r="W285" s="235"/>
      <c r="X285" s="215"/>
      <c r="Y285" s="215"/>
      <c r="Z285" s="215"/>
      <c r="AA285" s="251"/>
      <c r="AB285" s="251"/>
      <c r="AC285" s="251"/>
      <c r="AD285" s="251"/>
      <c r="AE285" s="217" t="str">
        <f t="shared" si="4"/>
        <v/>
      </c>
      <c r="AF285" s="217"/>
      <c r="AG285" s="217"/>
      <c r="AH285" s="217"/>
      <c r="AI285" s="217"/>
      <c r="AJ285" s="217"/>
      <c r="AK285" s="215"/>
      <c r="AL285" s="215"/>
      <c r="AM285" s="215"/>
      <c r="AN285" s="215"/>
      <c r="AO285" s="215"/>
    </row>
    <row r="286" spans="1:41" ht="16" customHeight="1" x14ac:dyDescent="0.35">
      <c r="A286" s="207"/>
      <c r="B286" s="208"/>
      <c r="C286" s="208"/>
      <c r="D286" s="208"/>
      <c r="E286" s="208"/>
      <c r="F286" s="209"/>
      <c r="G286" s="210"/>
      <c r="H286" s="211"/>
      <c r="I286" s="192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250"/>
      <c r="U286" s="234"/>
      <c r="V286" s="234"/>
      <c r="W286" s="235"/>
      <c r="X286" s="215"/>
      <c r="Y286" s="215"/>
      <c r="Z286" s="215"/>
      <c r="AA286" s="251"/>
      <c r="AB286" s="251"/>
      <c r="AC286" s="251"/>
      <c r="AD286" s="251"/>
      <c r="AE286" s="217" t="str">
        <f t="shared" si="4"/>
        <v/>
      </c>
      <c r="AF286" s="217"/>
      <c r="AG286" s="217"/>
      <c r="AH286" s="217"/>
      <c r="AI286" s="217"/>
      <c r="AJ286" s="217"/>
      <c r="AK286" s="215"/>
      <c r="AL286" s="215"/>
      <c r="AM286" s="215"/>
      <c r="AN286" s="215"/>
      <c r="AO286" s="215"/>
    </row>
    <row r="287" spans="1:41" ht="16" customHeight="1" x14ac:dyDescent="0.35">
      <c r="A287" s="207"/>
      <c r="B287" s="208"/>
      <c r="C287" s="208"/>
      <c r="D287" s="208"/>
      <c r="E287" s="208"/>
      <c r="F287" s="209"/>
      <c r="G287" s="210"/>
      <c r="H287" s="211"/>
      <c r="I287" s="192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250"/>
      <c r="U287" s="234"/>
      <c r="V287" s="234"/>
      <c r="W287" s="235"/>
      <c r="X287" s="215"/>
      <c r="Y287" s="215"/>
      <c r="Z287" s="215"/>
      <c r="AA287" s="251"/>
      <c r="AB287" s="251"/>
      <c r="AC287" s="251"/>
      <c r="AD287" s="251"/>
      <c r="AE287" s="217" t="str">
        <f t="shared" si="4"/>
        <v/>
      </c>
      <c r="AF287" s="217"/>
      <c r="AG287" s="217"/>
      <c r="AH287" s="217"/>
      <c r="AI287" s="217"/>
      <c r="AJ287" s="217"/>
      <c r="AK287" s="215"/>
      <c r="AL287" s="215"/>
      <c r="AM287" s="215"/>
      <c r="AN287" s="215"/>
      <c r="AO287" s="215"/>
    </row>
    <row r="288" spans="1:41" ht="16" customHeight="1" x14ac:dyDescent="0.35">
      <c r="A288" s="207"/>
      <c r="B288" s="208"/>
      <c r="C288" s="208"/>
      <c r="D288" s="208"/>
      <c r="E288" s="208"/>
      <c r="F288" s="209"/>
      <c r="G288" s="210"/>
      <c r="H288" s="211"/>
      <c r="I288" s="192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250"/>
      <c r="U288" s="234"/>
      <c r="V288" s="234"/>
      <c r="W288" s="235"/>
      <c r="X288" s="215"/>
      <c r="Y288" s="215"/>
      <c r="Z288" s="215"/>
      <c r="AA288" s="251"/>
      <c r="AB288" s="251"/>
      <c r="AC288" s="251"/>
      <c r="AD288" s="251"/>
      <c r="AE288" s="217" t="str">
        <f t="shared" si="4"/>
        <v/>
      </c>
      <c r="AF288" s="217"/>
      <c r="AG288" s="217"/>
      <c r="AH288" s="217"/>
      <c r="AI288" s="217"/>
      <c r="AJ288" s="217"/>
      <c r="AK288" s="215"/>
      <c r="AL288" s="215"/>
      <c r="AM288" s="215"/>
      <c r="AN288" s="215"/>
      <c r="AO288" s="215"/>
    </row>
    <row r="289" spans="1:41" ht="16" customHeight="1" x14ac:dyDescent="0.35">
      <c r="A289" s="207"/>
      <c r="B289" s="208"/>
      <c r="C289" s="208"/>
      <c r="D289" s="208"/>
      <c r="E289" s="208"/>
      <c r="F289" s="209"/>
      <c r="G289" s="210"/>
      <c r="H289" s="211"/>
      <c r="I289" s="192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250"/>
      <c r="U289" s="234"/>
      <c r="V289" s="234"/>
      <c r="W289" s="235"/>
      <c r="X289" s="215"/>
      <c r="Y289" s="215"/>
      <c r="Z289" s="215"/>
      <c r="AA289" s="251"/>
      <c r="AB289" s="251"/>
      <c r="AC289" s="251"/>
      <c r="AD289" s="251"/>
      <c r="AE289" s="217" t="str">
        <f t="shared" si="4"/>
        <v/>
      </c>
      <c r="AF289" s="217"/>
      <c r="AG289" s="217"/>
      <c r="AH289" s="217"/>
      <c r="AI289" s="217"/>
      <c r="AJ289" s="217"/>
      <c r="AK289" s="215"/>
      <c r="AL289" s="215"/>
      <c r="AM289" s="215"/>
      <c r="AN289" s="215"/>
      <c r="AO289" s="215"/>
    </row>
    <row r="290" spans="1:41" ht="16" customHeight="1" x14ac:dyDescent="0.35">
      <c r="A290" s="207"/>
      <c r="B290" s="208"/>
      <c r="C290" s="208"/>
      <c r="D290" s="208"/>
      <c r="E290" s="208"/>
      <c r="F290" s="209"/>
      <c r="G290" s="210"/>
      <c r="H290" s="211"/>
      <c r="I290" s="192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250"/>
      <c r="U290" s="234"/>
      <c r="V290" s="234"/>
      <c r="W290" s="235"/>
      <c r="X290" s="215"/>
      <c r="Y290" s="215"/>
      <c r="Z290" s="215"/>
      <c r="AA290" s="251"/>
      <c r="AB290" s="251"/>
      <c r="AC290" s="251"/>
      <c r="AD290" s="251"/>
      <c r="AE290" s="217" t="str">
        <f t="shared" si="4"/>
        <v/>
      </c>
      <c r="AF290" s="217"/>
      <c r="AG290" s="217"/>
      <c r="AH290" s="217"/>
      <c r="AI290" s="217"/>
      <c r="AJ290" s="217"/>
      <c r="AK290" s="215"/>
      <c r="AL290" s="215"/>
      <c r="AM290" s="215"/>
      <c r="AN290" s="215"/>
      <c r="AO290" s="215"/>
    </row>
    <row r="291" spans="1:41" ht="16" customHeight="1" x14ac:dyDescent="0.35">
      <c r="A291" s="207"/>
      <c r="B291" s="208"/>
      <c r="C291" s="208"/>
      <c r="D291" s="208"/>
      <c r="E291" s="208"/>
      <c r="F291" s="209"/>
      <c r="G291" s="210"/>
      <c r="H291" s="211"/>
      <c r="I291" s="192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250"/>
      <c r="U291" s="234"/>
      <c r="V291" s="234"/>
      <c r="W291" s="235"/>
      <c r="X291" s="215"/>
      <c r="Y291" s="215"/>
      <c r="Z291" s="215"/>
      <c r="AA291" s="251"/>
      <c r="AB291" s="251"/>
      <c r="AC291" s="251"/>
      <c r="AD291" s="251"/>
      <c r="AE291" s="217" t="str">
        <f t="shared" si="4"/>
        <v/>
      </c>
      <c r="AF291" s="217"/>
      <c r="AG291" s="217"/>
      <c r="AH291" s="217"/>
      <c r="AI291" s="217"/>
      <c r="AJ291" s="217"/>
      <c r="AK291" s="215"/>
      <c r="AL291" s="215"/>
      <c r="AM291" s="215"/>
      <c r="AN291" s="215"/>
      <c r="AO291" s="215"/>
    </row>
    <row r="292" spans="1:41" ht="16" customHeight="1" x14ac:dyDescent="0.35">
      <c r="A292" s="207"/>
      <c r="B292" s="208"/>
      <c r="C292" s="208"/>
      <c r="D292" s="208"/>
      <c r="E292" s="208"/>
      <c r="F292" s="209"/>
      <c r="G292" s="210"/>
      <c r="H292" s="211"/>
      <c r="I292" s="192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250"/>
      <c r="U292" s="234"/>
      <c r="V292" s="234"/>
      <c r="W292" s="235"/>
      <c r="X292" s="215"/>
      <c r="Y292" s="215"/>
      <c r="Z292" s="215"/>
      <c r="AA292" s="251"/>
      <c r="AB292" s="251"/>
      <c r="AC292" s="251"/>
      <c r="AD292" s="251"/>
      <c r="AE292" s="217" t="str">
        <f t="shared" si="4"/>
        <v/>
      </c>
      <c r="AF292" s="217"/>
      <c r="AG292" s="217"/>
      <c r="AH292" s="217"/>
      <c r="AI292" s="217"/>
      <c r="AJ292" s="217"/>
      <c r="AK292" s="215"/>
      <c r="AL292" s="215"/>
      <c r="AM292" s="215"/>
      <c r="AN292" s="215"/>
      <c r="AO292" s="215"/>
    </row>
    <row r="293" spans="1:41" ht="16" customHeight="1" x14ac:dyDescent="0.35">
      <c r="A293" s="207"/>
      <c r="B293" s="208"/>
      <c r="C293" s="208"/>
      <c r="D293" s="208"/>
      <c r="E293" s="208"/>
      <c r="F293" s="209"/>
      <c r="G293" s="210"/>
      <c r="H293" s="211"/>
      <c r="I293" s="192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250"/>
      <c r="U293" s="234"/>
      <c r="V293" s="234"/>
      <c r="W293" s="235"/>
      <c r="X293" s="215"/>
      <c r="Y293" s="215"/>
      <c r="Z293" s="215"/>
      <c r="AA293" s="251"/>
      <c r="AB293" s="251"/>
      <c r="AC293" s="251"/>
      <c r="AD293" s="251"/>
      <c r="AE293" s="217" t="str">
        <f t="shared" si="4"/>
        <v/>
      </c>
      <c r="AF293" s="217"/>
      <c r="AG293" s="217"/>
      <c r="AH293" s="217"/>
      <c r="AI293" s="217"/>
      <c r="AJ293" s="217"/>
      <c r="AK293" s="215"/>
      <c r="AL293" s="215"/>
      <c r="AM293" s="215"/>
      <c r="AN293" s="215"/>
      <c r="AO293" s="215"/>
    </row>
    <row r="294" spans="1:41" ht="16" customHeight="1" x14ac:dyDescent="0.35">
      <c r="A294" s="207"/>
      <c r="B294" s="208"/>
      <c r="C294" s="208"/>
      <c r="D294" s="208"/>
      <c r="E294" s="208"/>
      <c r="F294" s="209"/>
      <c r="G294" s="210"/>
      <c r="H294" s="211"/>
      <c r="I294" s="192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250"/>
      <c r="U294" s="234"/>
      <c r="V294" s="234"/>
      <c r="W294" s="235"/>
      <c r="X294" s="215"/>
      <c r="Y294" s="215"/>
      <c r="Z294" s="215"/>
      <c r="AA294" s="251"/>
      <c r="AB294" s="251"/>
      <c r="AC294" s="251"/>
      <c r="AD294" s="251"/>
      <c r="AE294" s="217" t="str">
        <f t="shared" si="4"/>
        <v/>
      </c>
      <c r="AF294" s="217"/>
      <c r="AG294" s="217"/>
      <c r="AH294" s="217"/>
      <c r="AI294" s="217"/>
      <c r="AJ294" s="217"/>
      <c r="AK294" s="215"/>
      <c r="AL294" s="215"/>
      <c r="AM294" s="215"/>
      <c r="AN294" s="215"/>
      <c r="AO294" s="215"/>
    </row>
    <row r="295" spans="1:41" ht="16" customHeight="1" x14ac:dyDescent="0.35">
      <c r="A295" s="207"/>
      <c r="B295" s="208"/>
      <c r="C295" s="208"/>
      <c r="D295" s="208"/>
      <c r="E295" s="208"/>
      <c r="F295" s="209"/>
      <c r="G295" s="210"/>
      <c r="H295" s="211"/>
      <c r="I295" s="192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250"/>
      <c r="U295" s="234"/>
      <c r="V295" s="234"/>
      <c r="W295" s="235"/>
      <c r="X295" s="215"/>
      <c r="Y295" s="215"/>
      <c r="Z295" s="215"/>
      <c r="AA295" s="251"/>
      <c r="AB295" s="251"/>
      <c r="AC295" s="251"/>
      <c r="AD295" s="251"/>
      <c r="AE295" s="217" t="str">
        <f t="shared" si="4"/>
        <v/>
      </c>
      <c r="AF295" s="217"/>
      <c r="AG295" s="217"/>
      <c r="AH295" s="217"/>
      <c r="AI295" s="217"/>
      <c r="AJ295" s="217"/>
      <c r="AK295" s="215"/>
      <c r="AL295" s="215"/>
      <c r="AM295" s="215"/>
      <c r="AN295" s="215"/>
      <c r="AO295" s="215"/>
    </row>
    <row r="296" spans="1:41" ht="16" customHeight="1" x14ac:dyDescent="0.35">
      <c r="A296" s="207"/>
      <c r="B296" s="208"/>
      <c r="C296" s="208"/>
      <c r="D296" s="208"/>
      <c r="E296" s="208"/>
      <c r="F296" s="209"/>
      <c r="G296" s="210"/>
      <c r="H296" s="211"/>
      <c r="I296" s="192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250"/>
      <c r="U296" s="234"/>
      <c r="V296" s="234"/>
      <c r="W296" s="235"/>
      <c r="X296" s="215"/>
      <c r="Y296" s="215"/>
      <c r="Z296" s="215"/>
      <c r="AA296" s="251"/>
      <c r="AB296" s="251"/>
      <c r="AC296" s="251"/>
      <c r="AD296" s="251"/>
      <c r="AE296" s="217" t="str">
        <f t="shared" si="4"/>
        <v/>
      </c>
      <c r="AF296" s="217"/>
      <c r="AG296" s="217"/>
      <c r="AH296" s="217"/>
      <c r="AI296" s="217"/>
      <c r="AJ296" s="217"/>
      <c r="AK296" s="215"/>
      <c r="AL296" s="215"/>
      <c r="AM296" s="215"/>
      <c r="AN296" s="215"/>
      <c r="AO296" s="215"/>
    </row>
    <row r="297" spans="1:41" ht="16" customHeight="1" x14ac:dyDescent="0.35">
      <c r="A297" s="207"/>
      <c r="B297" s="208"/>
      <c r="C297" s="208"/>
      <c r="D297" s="208"/>
      <c r="E297" s="208"/>
      <c r="F297" s="209"/>
      <c r="G297" s="210"/>
      <c r="H297" s="211"/>
      <c r="I297" s="192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250"/>
      <c r="U297" s="234"/>
      <c r="V297" s="234"/>
      <c r="W297" s="235"/>
      <c r="X297" s="215"/>
      <c r="Y297" s="215"/>
      <c r="Z297" s="215"/>
      <c r="AA297" s="251"/>
      <c r="AB297" s="251"/>
      <c r="AC297" s="251"/>
      <c r="AD297" s="251"/>
      <c r="AE297" s="217" t="str">
        <f t="shared" si="4"/>
        <v/>
      </c>
      <c r="AF297" s="217"/>
      <c r="AG297" s="217"/>
      <c r="AH297" s="217"/>
      <c r="AI297" s="217"/>
      <c r="AJ297" s="217"/>
      <c r="AK297" s="215"/>
      <c r="AL297" s="215"/>
      <c r="AM297" s="215"/>
      <c r="AN297" s="215"/>
      <c r="AO297" s="215"/>
    </row>
    <row r="298" spans="1:41" ht="16" customHeight="1" x14ac:dyDescent="0.35">
      <c r="A298" s="207"/>
      <c r="B298" s="208"/>
      <c r="C298" s="208"/>
      <c r="D298" s="208"/>
      <c r="E298" s="208"/>
      <c r="F298" s="209"/>
      <c r="G298" s="210"/>
      <c r="H298" s="211"/>
      <c r="I298" s="192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250"/>
      <c r="U298" s="234"/>
      <c r="V298" s="234"/>
      <c r="W298" s="235"/>
      <c r="X298" s="215"/>
      <c r="Y298" s="215"/>
      <c r="Z298" s="215"/>
      <c r="AA298" s="251"/>
      <c r="AB298" s="251"/>
      <c r="AC298" s="251"/>
      <c r="AD298" s="251"/>
      <c r="AE298" s="217" t="str">
        <f t="shared" si="4"/>
        <v/>
      </c>
      <c r="AF298" s="217"/>
      <c r="AG298" s="217"/>
      <c r="AH298" s="217"/>
      <c r="AI298" s="217"/>
      <c r="AJ298" s="217"/>
      <c r="AK298" s="215"/>
      <c r="AL298" s="215"/>
      <c r="AM298" s="215"/>
      <c r="AN298" s="215"/>
      <c r="AO298" s="215"/>
    </row>
    <row r="299" spans="1:41" ht="16" customHeight="1" x14ac:dyDescent="0.35">
      <c r="A299" s="207"/>
      <c r="B299" s="208"/>
      <c r="C299" s="208"/>
      <c r="D299" s="208"/>
      <c r="E299" s="208"/>
      <c r="F299" s="209"/>
      <c r="G299" s="210"/>
      <c r="H299" s="211"/>
      <c r="I299" s="192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250"/>
      <c r="U299" s="234"/>
      <c r="V299" s="234"/>
      <c r="W299" s="235"/>
      <c r="X299" s="215"/>
      <c r="Y299" s="215"/>
      <c r="Z299" s="215"/>
      <c r="AA299" s="251"/>
      <c r="AB299" s="251"/>
      <c r="AC299" s="251"/>
      <c r="AD299" s="251"/>
      <c r="AE299" s="217" t="str">
        <f t="shared" si="4"/>
        <v/>
      </c>
      <c r="AF299" s="217"/>
      <c r="AG299" s="217"/>
      <c r="AH299" s="217"/>
      <c r="AI299" s="217"/>
      <c r="AJ299" s="217"/>
      <c r="AK299" s="215"/>
      <c r="AL299" s="215"/>
      <c r="AM299" s="215"/>
      <c r="AN299" s="215"/>
      <c r="AO299" s="215"/>
    </row>
    <row r="300" spans="1:41" ht="16" customHeight="1" x14ac:dyDescent="0.35">
      <c r="A300" s="207"/>
      <c r="B300" s="208"/>
      <c r="C300" s="208"/>
      <c r="D300" s="208"/>
      <c r="E300" s="208"/>
      <c r="F300" s="209"/>
      <c r="G300" s="210"/>
      <c r="H300" s="211"/>
      <c r="I300" s="192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250"/>
      <c r="U300" s="234"/>
      <c r="V300" s="234"/>
      <c r="W300" s="235"/>
      <c r="X300" s="215"/>
      <c r="Y300" s="215"/>
      <c r="Z300" s="215"/>
      <c r="AA300" s="251"/>
      <c r="AB300" s="251"/>
      <c r="AC300" s="251"/>
      <c r="AD300" s="251"/>
      <c r="AE300" s="217" t="str">
        <f t="shared" si="4"/>
        <v/>
      </c>
      <c r="AF300" s="217"/>
      <c r="AG300" s="217"/>
      <c r="AH300" s="217"/>
      <c r="AI300" s="217"/>
      <c r="AJ300" s="217"/>
      <c r="AK300" s="215"/>
      <c r="AL300" s="215"/>
      <c r="AM300" s="215"/>
      <c r="AN300" s="215"/>
      <c r="AO300" s="215"/>
    </row>
    <row r="301" spans="1:41" ht="16" customHeight="1" x14ac:dyDescent="0.35">
      <c r="A301" s="207"/>
      <c r="B301" s="208"/>
      <c r="C301" s="208"/>
      <c r="D301" s="208"/>
      <c r="E301" s="208"/>
      <c r="F301" s="209"/>
      <c r="G301" s="210"/>
      <c r="H301" s="211"/>
      <c r="I301" s="192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250"/>
      <c r="U301" s="234"/>
      <c r="V301" s="234"/>
      <c r="W301" s="235"/>
      <c r="X301" s="215"/>
      <c r="Y301" s="215"/>
      <c r="Z301" s="215"/>
      <c r="AA301" s="251"/>
      <c r="AB301" s="251"/>
      <c r="AC301" s="251"/>
      <c r="AD301" s="251"/>
      <c r="AE301" s="217" t="str">
        <f t="shared" si="4"/>
        <v/>
      </c>
      <c r="AF301" s="217"/>
      <c r="AG301" s="217"/>
      <c r="AH301" s="217"/>
      <c r="AI301" s="217"/>
      <c r="AJ301" s="217"/>
      <c r="AK301" s="215"/>
      <c r="AL301" s="215"/>
      <c r="AM301" s="215"/>
      <c r="AN301" s="215"/>
      <c r="AO301" s="215"/>
    </row>
    <row r="302" spans="1:41" ht="16" customHeight="1" x14ac:dyDescent="0.35">
      <c r="A302" s="207"/>
      <c r="B302" s="208"/>
      <c r="C302" s="208"/>
      <c r="D302" s="208"/>
      <c r="E302" s="208"/>
      <c r="F302" s="209"/>
      <c r="G302" s="210"/>
      <c r="H302" s="211"/>
      <c r="I302" s="192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250"/>
      <c r="U302" s="234"/>
      <c r="V302" s="234"/>
      <c r="W302" s="235"/>
      <c r="X302" s="215"/>
      <c r="Y302" s="215"/>
      <c r="Z302" s="215"/>
      <c r="AA302" s="251"/>
      <c r="AB302" s="251"/>
      <c r="AC302" s="251"/>
      <c r="AD302" s="251"/>
      <c r="AE302" s="217" t="str">
        <f t="shared" si="4"/>
        <v/>
      </c>
      <c r="AF302" s="217"/>
      <c r="AG302" s="217"/>
      <c r="AH302" s="217"/>
      <c r="AI302" s="217"/>
      <c r="AJ302" s="217"/>
      <c r="AK302" s="215"/>
      <c r="AL302" s="215"/>
      <c r="AM302" s="215"/>
      <c r="AN302" s="215"/>
      <c r="AO302" s="215"/>
    </row>
    <row r="303" spans="1:41" ht="16" customHeight="1" x14ac:dyDescent="0.35">
      <c r="A303" s="207"/>
      <c r="B303" s="208"/>
      <c r="C303" s="208"/>
      <c r="D303" s="208"/>
      <c r="E303" s="208"/>
      <c r="F303" s="209"/>
      <c r="G303" s="210"/>
      <c r="H303" s="211"/>
      <c r="I303" s="192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250"/>
      <c r="U303" s="234"/>
      <c r="V303" s="234"/>
      <c r="W303" s="235"/>
      <c r="X303" s="215"/>
      <c r="Y303" s="215"/>
      <c r="Z303" s="215"/>
      <c r="AA303" s="251"/>
      <c r="AB303" s="251"/>
      <c r="AC303" s="251"/>
      <c r="AD303" s="251"/>
      <c r="AE303" s="217" t="str">
        <f t="shared" si="4"/>
        <v/>
      </c>
      <c r="AF303" s="217"/>
      <c r="AG303" s="217"/>
      <c r="AH303" s="217"/>
      <c r="AI303" s="217"/>
      <c r="AJ303" s="217"/>
      <c r="AK303" s="215"/>
      <c r="AL303" s="215"/>
      <c r="AM303" s="215"/>
      <c r="AN303" s="215"/>
      <c r="AO303" s="215"/>
    </row>
    <row r="304" spans="1:41" ht="16" customHeight="1" x14ac:dyDescent="0.35">
      <c r="A304" s="207"/>
      <c r="B304" s="208"/>
      <c r="C304" s="208"/>
      <c r="D304" s="208"/>
      <c r="E304" s="208"/>
      <c r="F304" s="209"/>
      <c r="G304" s="210"/>
      <c r="H304" s="211"/>
      <c r="I304" s="192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250"/>
      <c r="U304" s="234"/>
      <c r="V304" s="234"/>
      <c r="W304" s="235"/>
      <c r="X304" s="215"/>
      <c r="Y304" s="215"/>
      <c r="Z304" s="215"/>
      <c r="AA304" s="251"/>
      <c r="AB304" s="251"/>
      <c r="AC304" s="251"/>
      <c r="AD304" s="251"/>
      <c r="AE304" s="217" t="str">
        <f t="shared" si="4"/>
        <v/>
      </c>
      <c r="AF304" s="217"/>
      <c r="AG304" s="217"/>
      <c r="AH304" s="217"/>
      <c r="AI304" s="217"/>
      <c r="AJ304" s="217"/>
      <c r="AK304" s="215"/>
      <c r="AL304" s="215"/>
      <c r="AM304" s="215"/>
      <c r="AN304" s="215"/>
      <c r="AO304" s="215"/>
    </row>
    <row r="305" spans="1:41" ht="16" customHeight="1" x14ac:dyDescent="0.35">
      <c r="A305" s="207"/>
      <c r="B305" s="208"/>
      <c r="C305" s="208"/>
      <c r="D305" s="208"/>
      <c r="E305" s="208"/>
      <c r="F305" s="209"/>
      <c r="G305" s="210"/>
      <c r="H305" s="211"/>
      <c r="I305" s="192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250"/>
      <c r="U305" s="234"/>
      <c r="V305" s="234"/>
      <c r="W305" s="235"/>
      <c r="X305" s="215"/>
      <c r="Y305" s="215"/>
      <c r="Z305" s="215"/>
      <c r="AA305" s="251"/>
      <c r="AB305" s="251"/>
      <c r="AC305" s="251"/>
      <c r="AD305" s="251"/>
      <c r="AE305" s="217" t="str">
        <f t="shared" si="4"/>
        <v/>
      </c>
      <c r="AF305" s="217"/>
      <c r="AG305" s="217"/>
      <c r="AH305" s="217"/>
      <c r="AI305" s="217"/>
      <c r="AJ305" s="217"/>
      <c r="AK305" s="215"/>
      <c r="AL305" s="215"/>
      <c r="AM305" s="215"/>
      <c r="AN305" s="215"/>
      <c r="AO305" s="215"/>
    </row>
    <row r="306" spans="1:41" ht="16" customHeight="1" x14ac:dyDescent="0.35">
      <c r="A306" s="207"/>
      <c r="B306" s="208"/>
      <c r="C306" s="208"/>
      <c r="D306" s="208"/>
      <c r="E306" s="208"/>
      <c r="F306" s="209"/>
      <c r="G306" s="210"/>
      <c r="H306" s="211"/>
      <c r="I306" s="192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250"/>
      <c r="U306" s="234"/>
      <c r="V306" s="234"/>
      <c r="W306" s="235"/>
      <c r="X306" s="215"/>
      <c r="Y306" s="215"/>
      <c r="Z306" s="215"/>
      <c r="AA306" s="251"/>
      <c r="AB306" s="251"/>
      <c r="AC306" s="251"/>
      <c r="AD306" s="251"/>
      <c r="AE306" s="217" t="str">
        <f t="shared" si="4"/>
        <v/>
      </c>
      <c r="AF306" s="217"/>
      <c r="AG306" s="217"/>
      <c r="AH306" s="217"/>
      <c r="AI306" s="217"/>
      <c r="AJ306" s="217"/>
      <c r="AK306" s="215"/>
      <c r="AL306" s="215"/>
      <c r="AM306" s="215"/>
      <c r="AN306" s="215"/>
      <c r="AO306" s="215"/>
    </row>
    <row r="307" spans="1:41" ht="16" customHeight="1" x14ac:dyDescent="0.35">
      <c r="A307" s="207"/>
      <c r="B307" s="208"/>
      <c r="C307" s="208"/>
      <c r="D307" s="208"/>
      <c r="E307" s="208"/>
      <c r="F307" s="209"/>
      <c r="G307" s="210"/>
      <c r="H307" s="211"/>
      <c r="I307" s="192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250"/>
      <c r="U307" s="234"/>
      <c r="V307" s="234"/>
      <c r="W307" s="235"/>
      <c r="X307" s="215"/>
      <c r="Y307" s="215"/>
      <c r="Z307" s="215"/>
      <c r="AA307" s="251"/>
      <c r="AB307" s="251"/>
      <c r="AC307" s="251"/>
      <c r="AD307" s="251"/>
      <c r="AE307" s="217" t="str">
        <f t="shared" si="4"/>
        <v/>
      </c>
      <c r="AF307" s="217"/>
      <c r="AG307" s="217"/>
      <c r="AH307" s="217"/>
      <c r="AI307" s="217"/>
      <c r="AJ307" s="217"/>
      <c r="AK307" s="215"/>
      <c r="AL307" s="215"/>
      <c r="AM307" s="215"/>
      <c r="AN307" s="215"/>
      <c r="AO307" s="215"/>
    </row>
    <row r="308" spans="1:41" ht="16" customHeight="1" x14ac:dyDescent="0.35">
      <c r="A308" s="207"/>
      <c r="B308" s="208"/>
      <c r="C308" s="208"/>
      <c r="D308" s="208"/>
      <c r="E308" s="208"/>
      <c r="F308" s="209"/>
      <c r="G308" s="210"/>
      <c r="H308" s="211"/>
      <c r="I308" s="192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250"/>
      <c r="U308" s="234"/>
      <c r="V308" s="234"/>
      <c r="W308" s="235"/>
      <c r="X308" s="215"/>
      <c r="Y308" s="215"/>
      <c r="Z308" s="215"/>
      <c r="AA308" s="251"/>
      <c r="AB308" s="251"/>
      <c r="AC308" s="251"/>
      <c r="AD308" s="251"/>
      <c r="AE308" s="217" t="str">
        <f t="shared" si="4"/>
        <v/>
      </c>
      <c r="AF308" s="217"/>
      <c r="AG308" s="217"/>
      <c r="AH308" s="217"/>
      <c r="AI308" s="217"/>
      <c r="AJ308" s="217"/>
      <c r="AK308" s="215"/>
      <c r="AL308" s="215"/>
      <c r="AM308" s="215"/>
      <c r="AN308" s="215"/>
      <c r="AO308" s="215"/>
    </row>
    <row r="309" spans="1:41" ht="16" customHeight="1" x14ac:dyDescent="0.35">
      <c r="A309" s="207"/>
      <c r="B309" s="208"/>
      <c r="C309" s="208"/>
      <c r="D309" s="208"/>
      <c r="E309" s="208"/>
      <c r="F309" s="209"/>
      <c r="G309" s="210"/>
      <c r="H309" s="211"/>
      <c r="I309" s="192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250"/>
      <c r="U309" s="234"/>
      <c r="V309" s="234"/>
      <c r="W309" s="235"/>
      <c r="X309" s="215"/>
      <c r="Y309" s="215"/>
      <c r="Z309" s="215"/>
      <c r="AA309" s="251"/>
      <c r="AB309" s="251"/>
      <c r="AC309" s="251"/>
      <c r="AD309" s="251"/>
      <c r="AE309" s="217" t="str">
        <f t="shared" si="4"/>
        <v/>
      </c>
      <c r="AF309" s="217"/>
      <c r="AG309" s="217"/>
      <c r="AH309" s="217"/>
      <c r="AI309" s="217"/>
      <c r="AJ309" s="217"/>
      <c r="AK309" s="215"/>
      <c r="AL309" s="215"/>
      <c r="AM309" s="215"/>
      <c r="AN309" s="215"/>
      <c r="AO309" s="215"/>
    </row>
    <row r="310" spans="1:41" ht="16" customHeight="1" x14ac:dyDescent="0.35">
      <c r="A310" s="207"/>
      <c r="B310" s="208"/>
      <c r="C310" s="208"/>
      <c r="D310" s="208"/>
      <c r="E310" s="208"/>
      <c r="F310" s="209"/>
      <c r="G310" s="210"/>
      <c r="H310" s="211"/>
      <c r="I310" s="192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250"/>
      <c r="U310" s="234"/>
      <c r="V310" s="234"/>
      <c r="W310" s="235"/>
      <c r="X310" s="215"/>
      <c r="Y310" s="215"/>
      <c r="Z310" s="215"/>
      <c r="AA310" s="251"/>
      <c r="AB310" s="251"/>
      <c r="AC310" s="251"/>
      <c r="AD310" s="251"/>
      <c r="AE310" s="217" t="str">
        <f t="shared" si="4"/>
        <v/>
      </c>
      <c r="AF310" s="217"/>
      <c r="AG310" s="217"/>
      <c r="AH310" s="217"/>
      <c r="AI310" s="217"/>
      <c r="AJ310" s="217"/>
      <c r="AK310" s="215"/>
      <c r="AL310" s="215"/>
      <c r="AM310" s="215"/>
      <c r="AN310" s="215"/>
      <c r="AO310" s="215"/>
    </row>
    <row r="311" spans="1:41" ht="16" customHeight="1" x14ac:dyDescent="0.35">
      <c r="A311" s="207"/>
      <c r="B311" s="208"/>
      <c r="C311" s="208"/>
      <c r="D311" s="208"/>
      <c r="E311" s="208"/>
      <c r="F311" s="209"/>
      <c r="G311" s="210"/>
      <c r="H311" s="211"/>
      <c r="I311" s="192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250"/>
      <c r="U311" s="234"/>
      <c r="V311" s="234"/>
      <c r="W311" s="235"/>
      <c r="X311" s="215"/>
      <c r="Y311" s="215"/>
      <c r="Z311" s="215"/>
      <c r="AA311" s="251"/>
      <c r="AB311" s="251"/>
      <c r="AC311" s="251"/>
      <c r="AD311" s="251"/>
      <c r="AE311" s="217" t="str">
        <f t="shared" si="4"/>
        <v/>
      </c>
      <c r="AF311" s="217"/>
      <c r="AG311" s="217"/>
      <c r="AH311" s="217"/>
      <c r="AI311" s="217"/>
      <c r="AJ311" s="217"/>
      <c r="AK311" s="215"/>
      <c r="AL311" s="215"/>
      <c r="AM311" s="215"/>
      <c r="AN311" s="215"/>
      <c r="AO311" s="215"/>
    </row>
    <row r="312" spans="1:41" ht="16" customHeight="1" x14ac:dyDescent="0.35">
      <c r="A312" s="207"/>
      <c r="B312" s="208"/>
      <c r="C312" s="208"/>
      <c r="D312" s="208"/>
      <c r="E312" s="208"/>
      <c r="F312" s="209"/>
      <c r="G312" s="210"/>
      <c r="H312" s="211"/>
      <c r="I312" s="192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250"/>
      <c r="U312" s="234"/>
      <c r="V312" s="234"/>
      <c r="W312" s="235"/>
      <c r="X312" s="215"/>
      <c r="Y312" s="215"/>
      <c r="Z312" s="215"/>
      <c r="AA312" s="251"/>
      <c r="AB312" s="251"/>
      <c r="AC312" s="251"/>
      <c r="AD312" s="251"/>
      <c r="AE312" s="217" t="str">
        <f t="shared" si="4"/>
        <v/>
      </c>
      <c r="AF312" s="217"/>
      <c r="AG312" s="217"/>
      <c r="AH312" s="217"/>
      <c r="AI312" s="217"/>
      <c r="AJ312" s="217"/>
      <c r="AK312" s="215"/>
      <c r="AL312" s="215"/>
      <c r="AM312" s="215"/>
      <c r="AN312" s="215"/>
      <c r="AO312" s="215"/>
    </row>
    <row r="313" spans="1:41" ht="16" customHeight="1" x14ac:dyDescent="0.35">
      <c r="A313" s="207"/>
      <c r="B313" s="208"/>
      <c r="C313" s="208"/>
      <c r="D313" s="208"/>
      <c r="E313" s="208"/>
      <c r="F313" s="209"/>
      <c r="G313" s="210"/>
      <c r="H313" s="211"/>
      <c r="I313" s="192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250"/>
      <c r="U313" s="234"/>
      <c r="V313" s="234"/>
      <c r="W313" s="235"/>
      <c r="X313" s="215"/>
      <c r="Y313" s="215"/>
      <c r="Z313" s="215"/>
      <c r="AA313" s="251"/>
      <c r="AB313" s="251"/>
      <c r="AC313" s="251"/>
      <c r="AD313" s="251"/>
      <c r="AE313" s="217" t="str">
        <f t="shared" si="4"/>
        <v/>
      </c>
      <c r="AF313" s="217"/>
      <c r="AG313" s="217"/>
      <c r="AH313" s="217"/>
      <c r="AI313" s="217"/>
      <c r="AJ313" s="217"/>
      <c r="AK313" s="215"/>
      <c r="AL313" s="215"/>
      <c r="AM313" s="215"/>
      <c r="AN313" s="215"/>
      <c r="AO313" s="215"/>
    </row>
    <row r="314" spans="1:41" ht="16" customHeight="1" x14ac:dyDescent="0.35">
      <c r="A314" s="207"/>
      <c r="B314" s="208"/>
      <c r="C314" s="208"/>
      <c r="D314" s="208"/>
      <c r="E314" s="208"/>
      <c r="F314" s="209"/>
      <c r="G314" s="210"/>
      <c r="H314" s="211"/>
      <c r="I314" s="192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250"/>
      <c r="U314" s="234"/>
      <c r="V314" s="234"/>
      <c r="W314" s="235"/>
      <c r="X314" s="215"/>
      <c r="Y314" s="215"/>
      <c r="Z314" s="215"/>
      <c r="AA314" s="251"/>
      <c r="AB314" s="251"/>
      <c r="AC314" s="251"/>
      <c r="AD314" s="251"/>
      <c r="AE314" s="217" t="str">
        <f t="shared" si="4"/>
        <v/>
      </c>
      <c r="AF314" s="217"/>
      <c r="AG314" s="217"/>
      <c r="AH314" s="217"/>
      <c r="AI314" s="217"/>
      <c r="AJ314" s="217"/>
      <c r="AK314" s="215"/>
      <c r="AL314" s="215"/>
      <c r="AM314" s="215"/>
      <c r="AN314" s="215"/>
      <c r="AO314" s="215"/>
    </row>
    <row r="315" spans="1:41" ht="16" customHeight="1" x14ac:dyDescent="0.35">
      <c r="A315" s="207"/>
      <c r="B315" s="208"/>
      <c r="C315" s="208"/>
      <c r="D315" s="208"/>
      <c r="E315" s="208"/>
      <c r="F315" s="209"/>
      <c r="G315" s="210"/>
      <c r="H315" s="211"/>
      <c r="I315" s="192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250"/>
      <c r="U315" s="234"/>
      <c r="V315" s="234"/>
      <c r="W315" s="235"/>
      <c r="X315" s="215"/>
      <c r="Y315" s="215"/>
      <c r="Z315" s="215"/>
      <c r="AA315" s="251"/>
      <c r="AB315" s="251"/>
      <c r="AC315" s="251"/>
      <c r="AD315" s="251"/>
      <c r="AE315" s="217" t="str">
        <f t="shared" si="4"/>
        <v/>
      </c>
      <c r="AF315" s="217"/>
      <c r="AG315" s="217"/>
      <c r="AH315" s="217"/>
      <c r="AI315" s="217"/>
      <c r="AJ315" s="217"/>
      <c r="AK315" s="215"/>
      <c r="AL315" s="215"/>
      <c r="AM315" s="215"/>
      <c r="AN315" s="215"/>
      <c r="AO315" s="215"/>
    </row>
    <row r="316" spans="1:41" ht="16" customHeight="1" x14ac:dyDescent="0.35">
      <c r="A316" s="207"/>
      <c r="B316" s="208"/>
      <c r="C316" s="208"/>
      <c r="D316" s="208"/>
      <c r="E316" s="208"/>
      <c r="F316" s="209"/>
      <c r="G316" s="210"/>
      <c r="H316" s="211"/>
      <c r="I316" s="192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250"/>
      <c r="U316" s="234"/>
      <c r="V316" s="234"/>
      <c r="W316" s="235"/>
      <c r="X316" s="215"/>
      <c r="Y316" s="215"/>
      <c r="Z316" s="215"/>
      <c r="AA316" s="251"/>
      <c r="AB316" s="251"/>
      <c r="AC316" s="251"/>
      <c r="AD316" s="251"/>
      <c r="AE316" s="217" t="str">
        <f t="shared" si="4"/>
        <v/>
      </c>
      <c r="AF316" s="217"/>
      <c r="AG316" s="217"/>
      <c r="AH316" s="217"/>
      <c r="AI316" s="217"/>
      <c r="AJ316" s="217"/>
      <c r="AK316" s="215"/>
      <c r="AL316" s="215"/>
      <c r="AM316" s="215"/>
      <c r="AN316" s="215"/>
      <c r="AO316" s="215"/>
    </row>
    <row r="317" spans="1:41" ht="16" customHeight="1" x14ac:dyDescent="0.35">
      <c r="A317" s="207"/>
      <c r="B317" s="208"/>
      <c r="C317" s="208"/>
      <c r="D317" s="208"/>
      <c r="E317" s="208"/>
      <c r="F317" s="209"/>
      <c r="G317" s="210"/>
      <c r="H317" s="211"/>
      <c r="I317" s="192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250"/>
      <c r="U317" s="234"/>
      <c r="V317" s="234"/>
      <c r="W317" s="235"/>
      <c r="X317" s="215"/>
      <c r="Y317" s="215"/>
      <c r="Z317" s="215"/>
      <c r="AA317" s="251"/>
      <c r="AB317" s="251"/>
      <c r="AC317" s="251"/>
      <c r="AD317" s="251"/>
      <c r="AE317" s="217" t="str">
        <f t="shared" si="4"/>
        <v/>
      </c>
      <c r="AF317" s="217"/>
      <c r="AG317" s="217"/>
      <c r="AH317" s="217"/>
      <c r="AI317" s="217"/>
      <c r="AJ317" s="217"/>
      <c r="AK317" s="215"/>
      <c r="AL317" s="215"/>
      <c r="AM317" s="215"/>
      <c r="AN317" s="215"/>
      <c r="AO317" s="215"/>
    </row>
    <row r="318" spans="1:41" ht="16" customHeight="1" x14ac:dyDescent="0.35">
      <c r="A318" s="207"/>
      <c r="B318" s="208"/>
      <c r="C318" s="208"/>
      <c r="D318" s="208"/>
      <c r="E318" s="208"/>
      <c r="F318" s="209"/>
      <c r="G318" s="210"/>
      <c r="H318" s="211"/>
      <c r="I318" s="192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250"/>
      <c r="U318" s="234"/>
      <c r="V318" s="234"/>
      <c r="W318" s="235"/>
      <c r="X318" s="215"/>
      <c r="Y318" s="215"/>
      <c r="Z318" s="215"/>
      <c r="AA318" s="251"/>
      <c r="AB318" s="251"/>
      <c r="AC318" s="251"/>
      <c r="AD318" s="251"/>
      <c r="AE318" s="217" t="str">
        <f t="shared" si="4"/>
        <v/>
      </c>
      <c r="AF318" s="217"/>
      <c r="AG318" s="217"/>
      <c r="AH318" s="217"/>
      <c r="AI318" s="217"/>
      <c r="AJ318" s="217"/>
      <c r="AK318" s="215"/>
      <c r="AL318" s="215"/>
      <c r="AM318" s="215"/>
      <c r="AN318" s="215"/>
      <c r="AO318" s="215"/>
    </row>
    <row r="319" spans="1:41" ht="16" customHeight="1" x14ac:dyDescent="0.35">
      <c r="A319" s="207"/>
      <c r="B319" s="208"/>
      <c r="C319" s="208"/>
      <c r="D319" s="208"/>
      <c r="E319" s="208"/>
      <c r="F319" s="209"/>
      <c r="G319" s="210"/>
      <c r="H319" s="211"/>
      <c r="I319" s="192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250"/>
      <c r="U319" s="234"/>
      <c r="V319" s="234"/>
      <c r="W319" s="235"/>
      <c r="X319" s="215"/>
      <c r="Y319" s="215"/>
      <c r="Z319" s="215"/>
      <c r="AA319" s="251"/>
      <c r="AB319" s="251"/>
      <c r="AC319" s="251"/>
      <c r="AD319" s="251"/>
      <c r="AE319" s="217" t="str">
        <f t="shared" si="4"/>
        <v/>
      </c>
      <c r="AF319" s="217"/>
      <c r="AG319" s="217"/>
      <c r="AH319" s="217"/>
      <c r="AI319" s="217"/>
      <c r="AJ319" s="217"/>
      <c r="AK319" s="215"/>
      <c r="AL319" s="215"/>
      <c r="AM319" s="215"/>
      <c r="AN319" s="215"/>
      <c r="AO319" s="215"/>
    </row>
    <row r="320" spans="1:41" ht="16" customHeight="1" x14ac:dyDescent="0.35">
      <c r="A320" s="207"/>
      <c r="B320" s="208"/>
      <c r="C320" s="208"/>
      <c r="D320" s="208"/>
      <c r="E320" s="208"/>
      <c r="F320" s="209"/>
      <c r="G320" s="210"/>
      <c r="H320" s="211"/>
      <c r="I320" s="192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250"/>
      <c r="U320" s="234"/>
      <c r="V320" s="234"/>
      <c r="W320" s="235"/>
      <c r="X320" s="215"/>
      <c r="Y320" s="215"/>
      <c r="Z320" s="215"/>
      <c r="AA320" s="251"/>
      <c r="AB320" s="251"/>
      <c r="AC320" s="251"/>
      <c r="AD320" s="251"/>
      <c r="AE320" s="217" t="str">
        <f t="shared" si="4"/>
        <v/>
      </c>
      <c r="AF320" s="217"/>
      <c r="AG320" s="217"/>
      <c r="AH320" s="217"/>
      <c r="AI320" s="217"/>
      <c r="AJ320" s="217"/>
      <c r="AK320" s="215"/>
      <c r="AL320" s="215"/>
      <c r="AM320" s="215"/>
      <c r="AN320" s="215"/>
      <c r="AO320" s="215"/>
    </row>
    <row r="321" spans="1:41" ht="16" customHeight="1" x14ac:dyDescent="0.35">
      <c r="A321" s="207"/>
      <c r="B321" s="208"/>
      <c r="C321" s="208"/>
      <c r="D321" s="208"/>
      <c r="E321" s="208"/>
      <c r="F321" s="209"/>
      <c r="G321" s="210"/>
      <c r="H321" s="211"/>
      <c r="I321" s="192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250"/>
      <c r="U321" s="234"/>
      <c r="V321" s="234"/>
      <c r="W321" s="235"/>
      <c r="X321" s="215"/>
      <c r="Y321" s="215"/>
      <c r="Z321" s="215"/>
      <c r="AA321" s="251"/>
      <c r="AB321" s="251"/>
      <c r="AC321" s="251"/>
      <c r="AD321" s="251"/>
      <c r="AE321" s="217" t="str">
        <f t="shared" si="4"/>
        <v/>
      </c>
      <c r="AF321" s="217"/>
      <c r="AG321" s="217"/>
      <c r="AH321" s="217"/>
      <c r="AI321" s="217"/>
      <c r="AJ321" s="217"/>
      <c r="AK321" s="215"/>
      <c r="AL321" s="215"/>
      <c r="AM321" s="215"/>
      <c r="AN321" s="215"/>
      <c r="AO321" s="215"/>
    </row>
    <row r="322" spans="1:41" ht="16" customHeight="1" x14ac:dyDescent="0.35">
      <c r="A322" s="207"/>
      <c r="B322" s="208"/>
      <c r="C322" s="208"/>
      <c r="D322" s="208"/>
      <c r="E322" s="208"/>
      <c r="F322" s="209"/>
      <c r="G322" s="210"/>
      <c r="H322" s="211"/>
      <c r="I322" s="192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250"/>
      <c r="U322" s="234"/>
      <c r="V322" s="234"/>
      <c r="W322" s="235"/>
      <c r="X322" s="215"/>
      <c r="Y322" s="215"/>
      <c r="Z322" s="215"/>
      <c r="AA322" s="251"/>
      <c r="AB322" s="251"/>
      <c r="AC322" s="251"/>
      <c r="AD322" s="251"/>
      <c r="AE322" s="217" t="str">
        <f t="shared" si="4"/>
        <v/>
      </c>
      <c r="AF322" s="217"/>
      <c r="AG322" s="217"/>
      <c r="AH322" s="217"/>
      <c r="AI322" s="217"/>
      <c r="AJ322" s="217"/>
      <c r="AK322" s="215"/>
      <c r="AL322" s="215"/>
      <c r="AM322" s="215"/>
      <c r="AN322" s="215"/>
      <c r="AO322" s="215"/>
    </row>
    <row r="323" spans="1:41" ht="16" customHeight="1" x14ac:dyDescent="0.35">
      <c r="A323" s="207"/>
      <c r="B323" s="208"/>
      <c r="C323" s="208"/>
      <c r="D323" s="208"/>
      <c r="E323" s="208"/>
      <c r="F323" s="209"/>
      <c r="G323" s="210"/>
      <c r="H323" s="211"/>
      <c r="I323" s="192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250"/>
      <c r="U323" s="234"/>
      <c r="V323" s="234"/>
      <c r="W323" s="235"/>
      <c r="X323" s="215"/>
      <c r="Y323" s="215"/>
      <c r="Z323" s="215"/>
      <c r="AA323" s="251"/>
      <c r="AB323" s="251"/>
      <c r="AC323" s="251"/>
      <c r="AD323" s="251"/>
      <c r="AE323" s="217" t="str">
        <f t="shared" si="4"/>
        <v/>
      </c>
      <c r="AF323" s="217"/>
      <c r="AG323" s="217"/>
      <c r="AH323" s="217"/>
      <c r="AI323" s="217"/>
      <c r="AJ323" s="217"/>
      <c r="AK323" s="215"/>
      <c r="AL323" s="215"/>
      <c r="AM323" s="215"/>
      <c r="AN323" s="215"/>
      <c r="AO323" s="215"/>
    </row>
    <row r="324" spans="1:41" ht="16" customHeight="1" x14ac:dyDescent="0.35">
      <c r="A324" s="207"/>
      <c r="B324" s="208"/>
      <c r="C324" s="208"/>
      <c r="D324" s="208"/>
      <c r="E324" s="208"/>
      <c r="F324" s="209"/>
      <c r="G324" s="210"/>
      <c r="H324" s="211"/>
      <c r="I324" s="192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250"/>
      <c r="U324" s="234"/>
      <c r="V324" s="234"/>
      <c r="W324" s="235"/>
      <c r="X324" s="215"/>
      <c r="Y324" s="215"/>
      <c r="Z324" s="215"/>
      <c r="AA324" s="251"/>
      <c r="AB324" s="251"/>
      <c r="AC324" s="251"/>
      <c r="AD324" s="251"/>
      <c r="AE324" s="217" t="str">
        <f t="shared" si="4"/>
        <v/>
      </c>
      <c r="AF324" s="217"/>
      <c r="AG324" s="217"/>
      <c r="AH324" s="217"/>
      <c r="AI324" s="217"/>
      <c r="AJ324" s="217"/>
      <c r="AK324" s="215"/>
      <c r="AL324" s="215"/>
      <c r="AM324" s="215"/>
      <c r="AN324" s="215"/>
      <c r="AO324" s="215"/>
    </row>
    <row r="325" spans="1:41" ht="16" customHeight="1" x14ac:dyDescent="0.35">
      <c r="A325" s="207"/>
      <c r="B325" s="208"/>
      <c r="C325" s="208"/>
      <c r="D325" s="208"/>
      <c r="E325" s="208"/>
      <c r="F325" s="209"/>
      <c r="G325" s="210"/>
      <c r="H325" s="211"/>
      <c r="I325" s="192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250"/>
      <c r="U325" s="234"/>
      <c r="V325" s="234"/>
      <c r="W325" s="235"/>
      <c r="X325" s="215"/>
      <c r="Y325" s="215"/>
      <c r="Z325" s="215"/>
      <c r="AA325" s="251"/>
      <c r="AB325" s="251"/>
      <c r="AC325" s="251"/>
      <c r="AD325" s="251"/>
      <c r="AE325" s="217" t="str">
        <f t="shared" si="4"/>
        <v/>
      </c>
      <c r="AF325" s="217"/>
      <c r="AG325" s="217"/>
      <c r="AH325" s="217"/>
      <c r="AI325" s="217"/>
      <c r="AJ325" s="217"/>
      <c r="AK325" s="215"/>
      <c r="AL325" s="215"/>
      <c r="AM325" s="215"/>
      <c r="AN325" s="215"/>
      <c r="AO325" s="215"/>
    </row>
    <row r="326" spans="1:41" ht="16" customHeight="1" x14ac:dyDescent="0.35">
      <c r="A326" s="207"/>
      <c r="B326" s="208"/>
      <c r="C326" s="208"/>
      <c r="D326" s="208"/>
      <c r="E326" s="208"/>
      <c r="F326" s="209"/>
      <c r="G326" s="210"/>
      <c r="H326" s="211"/>
      <c r="I326" s="192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250"/>
      <c r="U326" s="234"/>
      <c r="V326" s="234"/>
      <c r="W326" s="235"/>
      <c r="X326" s="215"/>
      <c r="Y326" s="215"/>
      <c r="Z326" s="215"/>
      <c r="AA326" s="251"/>
      <c r="AB326" s="251"/>
      <c r="AC326" s="251"/>
      <c r="AD326" s="251"/>
      <c r="AE326" s="217" t="str">
        <f t="shared" si="4"/>
        <v/>
      </c>
      <c r="AF326" s="217"/>
      <c r="AG326" s="217"/>
      <c r="AH326" s="217"/>
      <c r="AI326" s="217"/>
      <c r="AJ326" s="217"/>
      <c r="AK326" s="215"/>
      <c r="AL326" s="215"/>
      <c r="AM326" s="215"/>
      <c r="AN326" s="215"/>
      <c r="AO326" s="215"/>
    </row>
    <row r="327" spans="1:41" ht="16" customHeight="1" x14ac:dyDescent="0.35">
      <c r="A327" s="207"/>
      <c r="B327" s="208"/>
      <c r="C327" s="208"/>
      <c r="D327" s="208"/>
      <c r="E327" s="208"/>
      <c r="F327" s="209"/>
      <c r="G327" s="210"/>
      <c r="H327" s="211"/>
      <c r="I327" s="192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250"/>
      <c r="U327" s="234"/>
      <c r="V327" s="234"/>
      <c r="W327" s="235"/>
      <c r="X327" s="215"/>
      <c r="Y327" s="215"/>
      <c r="Z327" s="215"/>
      <c r="AA327" s="251"/>
      <c r="AB327" s="251"/>
      <c r="AC327" s="251"/>
      <c r="AD327" s="251"/>
      <c r="AE327" s="217" t="str">
        <f t="shared" si="4"/>
        <v/>
      </c>
      <c r="AF327" s="217"/>
      <c r="AG327" s="217"/>
      <c r="AH327" s="217"/>
      <c r="AI327" s="217"/>
      <c r="AJ327" s="217"/>
      <c r="AK327" s="215"/>
      <c r="AL327" s="215"/>
      <c r="AM327" s="215"/>
      <c r="AN327" s="215"/>
      <c r="AO327" s="215"/>
    </row>
    <row r="328" spans="1:41" ht="16" customHeight="1" x14ac:dyDescent="0.35">
      <c r="A328" s="207"/>
      <c r="B328" s="208"/>
      <c r="C328" s="208"/>
      <c r="D328" s="208"/>
      <c r="E328" s="208"/>
      <c r="F328" s="209"/>
      <c r="G328" s="210"/>
      <c r="H328" s="211"/>
      <c r="I328" s="192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250"/>
      <c r="U328" s="234"/>
      <c r="V328" s="234"/>
      <c r="W328" s="235"/>
      <c r="X328" s="215"/>
      <c r="Y328" s="215"/>
      <c r="Z328" s="215"/>
      <c r="AA328" s="251"/>
      <c r="AB328" s="251"/>
      <c r="AC328" s="251"/>
      <c r="AD328" s="251"/>
      <c r="AE328" s="217" t="str">
        <f t="shared" si="4"/>
        <v/>
      </c>
      <c r="AF328" s="217"/>
      <c r="AG328" s="217"/>
      <c r="AH328" s="217"/>
      <c r="AI328" s="217"/>
      <c r="AJ328" s="217"/>
      <c r="AK328" s="215"/>
      <c r="AL328" s="215"/>
      <c r="AM328" s="215"/>
      <c r="AN328" s="215"/>
      <c r="AO328" s="215"/>
    </row>
    <row r="329" spans="1:41" ht="16" customHeight="1" x14ac:dyDescent="0.35">
      <c r="A329" s="207"/>
      <c r="B329" s="208"/>
      <c r="C329" s="208"/>
      <c r="D329" s="208"/>
      <c r="E329" s="208"/>
      <c r="F329" s="209"/>
      <c r="G329" s="210"/>
      <c r="H329" s="211"/>
      <c r="I329" s="192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250"/>
      <c r="U329" s="234"/>
      <c r="V329" s="234"/>
      <c r="W329" s="235"/>
      <c r="X329" s="215"/>
      <c r="Y329" s="215"/>
      <c r="Z329" s="215"/>
      <c r="AA329" s="251"/>
      <c r="AB329" s="251"/>
      <c r="AC329" s="251"/>
      <c r="AD329" s="251"/>
      <c r="AE329" s="217" t="str">
        <f t="shared" si="4"/>
        <v/>
      </c>
      <c r="AF329" s="217"/>
      <c r="AG329" s="217"/>
      <c r="AH329" s="217"/>
      <c r="AI329" s="217"/>
      <c r="AJ329" s="217"/>
      <c r="AK329" s="215"/>
      <c r="AL329" s="215"/>
      <c r="AM329" s="215"/>
      <c r="AN329" s="215"/>
      <c r="AO329" s="215"/>
    </row>
    <row r="330" spans="1:41" ht="16" customHeight="1" x14ac:dyDescent="0.35">
      <c r="A330" s="207"/>
      <c r="B330" s="208"/>
      <c r="C330" s="208"/>
      <c r="D330" s="208"/>
      <c r="E330" s="208"/>
      <c r="F330" s="209"/>
      <c r="G330" s="210"/>
      <c r="H330" s="211"/>
      <c r="I330" s="192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250"/>
      <c r="U330" s="234"/>
      <c r="V330" s="234"/>
      <c r="W330" s="235"/>
      <c r="X330" s="215"/>
      <c r="Y330" s="215"/>
      <c r="Z330" s="215"/>
      <c r="AA330" s="251"/>
      <c r="AB330" s="251"/>
      <c r="AC330" s="251"/>
      <c r="AD330" s="251"/>
      <c r="AE330" s="217" t="str">
        <f t="shared" si="4"/>
        <v/>
      </c>
      <c r="AF330" s="217"/>
      <c r="AG330" s="217"/>
      <c r="AH330" s="217"/>
      <c r="AI330" s="217"/>
      <c r="AJ330" s="217"/>
      <c r="AK330" s="215"/>
      <c r="AL330" s="215"/>
      <c r="AM330" s="215"/>
      <c r="AN330" s="215"/>
      <c r="AO330" s="215"/>
    </row>
    <row r="331" spans="1:41" ht="16" customHeight="1" x14ac:dyDescent="0.35">
      <c r="A331" s="207"/>
      <c r="B331" s="208"/>
      <c r="C331" s="208"/>
      <c r="D331" s="208"/>
      <c r="E331" s="208"/>
      <c r="F331" s="209"/>
      <c r="G331" s="210"/>
      <c r="H331" s="211"/>
      <c r="I331" s="192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250"/>
      <c r="U331" s="234"/>
      <c r="V331" s="234"/>
      <c r="W331" s="235"/>
      <c r="X331" s="215"/>
      <c r="Y331" s="215"/>
      <c r="Z331" s="215"/>
      <c r="AA331" s="251"/>
      <c r="AB331" s="251"/>
      <c r="AC331" s="251"/>
      <c r="AD331" s="251"/>
      <c r="AE331" s="217" t="str">
        <f t="shared" si="4"/>
        <v/>
      </c>
      <c r="AF331" s="217"/>
      <c r="AG331" s="217"/>
      <c r="AH331" s="217"/>
      <c r="AI331" s="217"/>
      <c r="AJ331" s="217"/>
      <c r="AK331" s="215"/>
      <c r="AL331" s="215"/>
      <c r="AM331" s="215"/>
      <c r="AN331" s="215"/>
      <c r="AO331" s="215"/>
    </row>
    <row r="332" spans="1:41" ht="16" customHeight="1" x14ac:dyDescent="0.35">
      <c r="A332" s="207"/>
      <c r="B332" s="208"/>
      <c r="C332" s="208"/>
      <c r="D332" s="208"/>
      <c r="E332" s="208"/>
      <c r="F332" s="209"/>
      <c r="G332" s="210"/>
      <c r="H332" s="211"/>
      <c r="I332" s="192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250"/>
      <c r="U332" s="234"/>
      <c r="V332" s="234"/>
      <c r="W332" s="235"/>
      <c r="X332" s="215"/>
      <c r="Y332" s="215"/>
      <c r="Z332" s="215"/>
      <c r="AA332" s="251"/>
      <c r="AB332" s="251"/>
      <c r="AC332" s="251"/>
      <c r="AD332" s="251"/>
      <c r="AE332" s="217" t="str">
        <f t="shared" si="4"/>
        <v/>
      </c>
      <c r="AF332" s="217"/>
      <c r="AG332" s="217"/>
      <c r="AH332" s="217"/>
      <c r="AI332" s="217"/>
      <c r="AJ332" s="217"/>
      <c r="AK332" s="215"/>
      <c r="AL332" s="215"/>
      <c r="AM332" s="215"/>
      <c r="AN332" s="215"/>
      <c r="AO332" s="215"/>
    </row>
    <row r="333" spans="1:41" ht="16" customHeight="1" x14ac:dyDescent="0.35">
      <c r="A333" s="207"/>
      <c r="B333" s="208"/>
      <c r="C333" s="208"/>
      <c r="D333" s="208"/>
      <c r="E333" s="208"/>
      <c r="F333" s="209"/>
      <c r="G333" s="210"/>
      <c r="H333" s="211"/>
      <c r="I333" s="192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250"/>
      <c r="U333" s="234"/>
      <c r="V333" s="234"/>
      <c r="W333" s="235"/>
      <c r="X333" s="215"/>
      <c r="Y333" s="215"/>
      <c r="Z333" s="215"/>
      <c r="AA333" s="251"/>
      <c r="AB333" s="251"/>
      <c r="AC333" s="251"/>
      <c r="AD333" s="251"/>
      <c r="AE333" s="217" t="str">
        <f t="shared" si="4"/>
        <v/>
      </c>
      <c r="AF333" s="217"/>
      <c r="AG333" s="217"/>
      <c r="AH333" s="217"/>
      <c r="AI333" s="217"/>
      <c r="AJ333" s="217"/>
      <c r="AK333" s="215"/>
      <c r="AL333" s="215"/>
      <c r="AM333" s="215"/>
      <c r="AN333" s="215"/>
      <c r="AO333" s="215"/>
    </row>
    <row r="334" spans="1:41" ht="16" customHeight="1" x14ac:dyDescent="0.35">
      <c r="A334" s="207"/>
      <c r="B334" s="208"/>
      <c r="C334" s="208"/>
      <c r="D334" s="208"/>
      <c r="E334" s="208"/>
      <c r="F334" s="209"/>
      <c r="G334" s="210"/>
      <c r="H334" s="211"/>
      <c r="I334" s="192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250"/>
      <c r="U334" s="234"/>
      <c r="V334" s="234"/>
      <c r="W334" s="235"/>
      <c r="X334" s="215"/>
      <c r="Y334" s="215"/>
      <c r="Z334" s="215"/>
      <c r="AA334" s="251"/>
      <c r="AB334" s="251"/>
      <c r="AC334" s="251"/>
      <c r="AD334" s="251"/>
      <c r="AE334" s="217" t="str">
        <f t="shared" si="4"/>
        <v/>
      </c>
      <c r="AF334" s="217"/>
      <c r="AG334" s="217"/>
      <c r="AH334" s="217"/>
      <c r="AI334" s="217"/>
      <c r="AJ334" s="217"/>
      <c r="AK334" s="215"/>
      <c r="AL334" s="215"/>
      <c r="AM334" s="215"/>
      <c r="AN334" s="215"/>
      <c r="AO334" s="215"/>
    </row>
    <row r="335" spans="1:41" ht="16" customHeight="1" x14ac:dyDescent="0.35">
      <c r="A335" s="207"/>
      <c r="B335" s="208"/>
      <c r="C335" s="208"/>
      <c r="D335" s="208"/>
      <c r="E335" s="208"/>
      <c r="F335" s="209"/>
      <c r="G335" s="210"/>
      <c r="H335" s="211"/>
      <c r="I335" s="192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250"/>
      <c r="U335" s="234"/>
      <c r="V335" s="234"/>
      <c r="W335" s="235"/>
      <c r="X335" s="215"/>
      <c r="Y335" s="215"/>
      <c r="Z335" s="215"/>
      <c r="AA335" s="251"/>
      <c r="AB335" s="251"/>
      <c r="AC335" s="251"/>
      <c r="AD335" s="251"/>
      <c r="AE335" s="217" t="str">
        <f t="shared" si="4"/>
        <v/>
      </c>
      <c r="AF335" s="217"/>
      <c r="AG335" s="217"/>
      <c r="AH335" s="217"/>
      <c r="AI335" s="217"/>
      <c r="AJ335" s="217"/>
      <c r="AK335" s="215"/>
      <c r="AL335" s="215"/>
      <c r="AM335" s="215"/>
      <c r="AN335" s="215"/>
      <c r="AO335" s="215"/>
    </row>
    <row r="336" spans="1:41" ht="16" customHeight="1" x14ac:dyDescent="0.35">
      <c r="A336" s="207"/>
      <c r="B336" s="208"/>
      <c r="C336" s="208"/>
      <c r="D336" s="208"/>
      <c r="E336" s="208"/>
      <c r="F336" s="209"/>
      <c r="G336" s="210"/>
      <c r="H336" s="211"/>
      <c r="I336" s="192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250"/>
      <c r="U336" s="234"/>
      <c r="V336" s="234"/>
      <c r="W336" s="235"/>
      <c r="X336" s="215"/>
      <c r="Y336" s="215"/>
      <c r="Z336" s="215"/>
      <c r="AA336" s="251"/>
      <c r="AB336" s="251"/>
      <c r="AC336" s="251"/>
      <c r="AD336" s="251"/>
      <c r="AE336" s="217" t="str">
        <f t="shared" si="4"/>
        <v/>
      </c>
      <c r="AF336" s="217"/>
      <c r="AG336" s="217"/>
      <c r="AH336" s="217"/>
      <c r="AI336" s="217"/>
      <c r="AJ336" s="217"/>
      <c r="AK336" s="215"/>
      <c r="AL336" s="215"/>
      <c r="AM336" s="215"/>
      <c r="AN336" s="215"/>
      <c r="AO336" s="215"/>
    </row>
    <row r="337" spans="1:41" ht="16" customHeight="1" x14ac:dyDescent="0.35">
      <c r="A337" s="207"/>
      <c r="B337" s="208"/>
      <c r="C337" s="208"/>
      <c r="D337" s="208"/>
      <c r="E337" s="208"/>
      <c r="F337" s="209"/>
      <c r="G337" s="210"/>
      <c r="H337" s="211"/>
      <c r="I337" s="192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250"/>
      <c r="U337" s="234"/>
      <c r="V337" s="234"/>
      <c r="W337" s="235"/>
      <c r="X337" s="215"/>
      <c r="Y337" s="215"/>
      <c r="Z337" s="215"/>
      <c r="AA337" s="251"/>
      <c r="AB337" s="251"/>
      <c r="AC337" s="251"/>
      <c r="AD337" s="251"/>
      <c r="AE337" s="217" t="str">
        <f t="shared" si="4"/>
        <v/>
      </c>
      <c r="AF337" s="217"/>
      <c r="AG337" s="217"/>
      <c r="AH337" s="217"/>
      <c r="AI337" s="217"/>
      <c r="AJ337" s="217"/>
      <c r="AK337" s="215"/>
      <c r="AL337" s="215"/>
      <c r="AM337" s="215"/>
      <c r="AN337" s="215"/>
      <c r="AO337" s="215"/>
    </row>
    <row r="338" spans="1:41" ht="16" customHeight="1" x14ac:dyDescent="0.35">
      <c r="A338" s="207"/>
      <c r="B338" s="208"/>
      <c r="C338" s="208"/>
      <c r="D338" s="208"/>
      <c r="E338" s="208"/>
      <c r="F338" s="209"/>
      <c r="G338" s="210"/>
      <c r="H338" s="211"/>
      <c r="I338" s="192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250"/>
      <c r="U338" s="234"/>
      <c r="V338" s="234"/>
      <c r="W338" s="235"/>
      <c r="X338" s="215"/>
      <c r="Y338" s="215"/>
      <c r="Z338" s="215"/>
      <c r="AA338" s="251"/>
      <c r="AB338" s="251"/>
      <c r="AC338" s="251"/>
      <c r="AD338" s="251"/>
      <c r="AE338" s="217" t="str">
        <f t="shared" si="4"/>
        <v/>
      </c>
      <c r="AF338" s="217"/>
      <c r="AG338" s="217"/>
      <c r="AH338" s="217"/>
      <c r="AI338" s="217"/>
      <c r="AJ338" s="217"/>
      <c r="AK338" s="215"/>
      <c r="AL338" s="215"/>
      <c r="AM338" s="215"/>
      <c r="AN338" s="215"/>
      <c r="AO338" s="215"/>
    </row>
    <row r="339" spans="1:41" ht="16" customHeight="1" x14ac:dyDescent="0.35">
      <c r="A339" s="207"/>
      <c r="B339" s="208"/>
      <c r="C339" s="208"/>
      <c r="D339" s="208"/>
      <c r="E339" s="208"/>
      <c r="F339" s="209"/>
      <c r="G339" s="210"/>
      <c r="H339" s="211"/>
      <c r="I339" s="192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250"/>
      <c r="U339" s="234"/>
      <c r="V339" s="234"/>
      <c r="W339" s="235"/>
      <c r="X339" s="215"/>
      <c r="Y339" s="215"/>
      <c r="Z339" s="215"/>
      <c r="AA339" s="251"/>
      <c r="AB339" s="251"/>
      <c r="AC339" s="251"/>
      <c r="AD339" s="251"/>
      <c r="AE339" s="217" t="str">
        <f t="shared" si="4"/>
        <v/>
      </c>
      <c r="AF339" s="217"/>
      <c r="AG339" s="217"/>
      <c r="AH339" s="217"/>
      <c r="AI339" s="217"/>
      <c r="AJ339" s="217"/>
      <c r="AK339" s="215"/>
      <c r="AL339" s="215"/>
      <c r="AM339" s="215"/>
      <c r="AN339" s="215"/>
      <c r="AO339" s="215"/>
    </row>
    <row r="340" spans="1:41" ht="16" customHeight="1" x14ac:dyDescent="0.35">
      <c r="A340" s="207"/>
      <c r="B340" s="208"/>
      <c r="C340" s="208"/>
      <c r="D340" s="208"/>
      <c r="E340" s="208"/>
      <c r="F340" s="209"/>
      <c r="G340" s="210"/>
      <c r="H340" s="211"/>
      <c r="I340" s="192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250"/>
      <c r="U340" s="234"/>
      <c r="V340" s="234"/>
      <c r="W340" s="235"/>
      <c r="X340" s="215"/>
      <c r="Y340" s="215"/>
      <c r="Z340" s="215"/>
      <c r="AA340" s="251"/>
      <c r="AB340" s="251"/>
      <c r="AC340" s="251"/>
      <c r="AD340" s="251"/>
      <c r="AE340" s="217" t="str">
        <f t="shared" si="4"/>
        <v/>
      </c>
      <c r="AF340" s="217"/>
      <c r="AG340" s="217"/>
      <c r="AH340" s="217"/>
      <c r="AI340" s="217"/>
      <c r="AJ340" s="217"/>
      <c r="AK340" s="215"/>
      <c r="AL340" s="215"/>
      <c r="AM340" s="215"/>
      <c r="AN340" s="215"/>
      <c r="AO340" s="215"/>
    </row>
    <row r="341" spans="1:41" ht="16" customHeight="1" x14ac:dyDescent="0.35">
      <c r="A341" s="207"/>
      <c r="B341" s="208"/>
      <c r="C341" s="208"/>
      <c r="D341" s="208"/>
      <c r="E341" s="208"/>
      <c r="F341" s="209"/>
      <c r="G341" s="210"/>
      <c r="H341" s="211"/>
      <c r="I341" s="192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250"/>
      <c r="U341" s="234"/>
      <c r="V341" s="234"/>
      <c r="W341" s="235"/>
      <c r="X341" s="215"/>
      <c r="Y341" s="215"/>
      <c r="Z341" s="215"/>
      <c r="AA341" s="251"/>
      <c r="AB341" s="251"/>
      <c r="AC341" s="251"/>
      <c r="AD341" s="251"/>
      <c r="AE341" s="217" t="str">
        <f t="shared" si="4"/>
        <v/>
      </c>
      <c r="AF341" s="217"/>
      <c r="AG341" s="217"/>
      <c r="AH341" s="217"/>
      <c r="AI341" s="217"/>
      <c r="AJ341" s="217"/>
      <c r="AK341" s="215"/>
      <c r="AL341" s="215"/>
      <c r="AM341" s="215"/>
      <c r="AN341" s="215"/>
      <c r="AO341" s="215"/>
    </row>
    <row r="342" spans="1:41" ht="16" customHeight="1" x14ac:dyDescent="0.35">
      <c r="A342" s="207"/>
      <c r="B342" s="208"/>
      <c r="C342" s="208"/>
      <c r="D342" s="208"/>
      <c r="E342" s="208"/>
      <c r="F342" s="209"/>
      <c r="G342" s="210"/>
      <c r="H342" s="211"/>
      <c r="I342" s="192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250"/>
      <c r="U342" s="234"/>
      <c r="V342" s="234"/>
      <c r="W342" s="235"/>
      <c r="X342" s="215"/>
      <c r="Y342" s="215"/>
      <c r="Z342" s="215"/>
      <c r="AA342" s="251"/>
      <c r="AB342" s="251"/>
      <c r="AC342" s="251"/>
      <c r="AD342" s="251"/>
      <c r="AE342" s="217" t="str">
        <f t="shared" si="4"/>
        <v/>
      </c>
      <c r="AF342" s="217"/>
      <c r="AG342" s="217"/>
      <c r="AH342" s="217"/>
      <c r="AI342" s="217"/>
      <c r="AJ342" s="217"/>
      <c r="AK342" s="215"/>
      <c r="AL342" s="215"/>
      <c r="AM342" s="215"/>
      <c r="AN342" s="215"/>
      <c r="AO342" s="215"/>
    </row>
    <row r="343" spans="1:41" ht="16" customHeight="1" x14ac:dyDescent="0.35">
      <c r="A343" s="207"/>
      <c r="B343" s="208"/>
      <c r="C343" s="208"/>
      <c r="D343" s="208"/>
      <c r="E343" s="208"/>
      <c r="F343" s="209"/>
      <c r="G343" s="210"/>
      <c r="H343" s="211"/>
      <c r="I343" s="192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250"/>
      <c r="U343" s="234"/>
      <c r="V343" s="234"/>
      <c r="W343" s="235"/>
      <c r="X343" s="215"/>
      <c r="Y343" s="215"/>
      <c r="Z343" s="215"/>
      <c r="AA343" s="251"/>
      <c r="AB343" s="251"/>
      <c r="AC343" s="251"/>
      <c r="AD343" s="251"/>
      <c r="AE343" s="217" t="str">
        <f t="shared" si="4"/>
        <v/>
      </c>
      <c r="AF343" s="217"/>
      <c r="AG343" s="217"/>
      <c r="AH343" s="217"/>
      <c r="AI343" s="217"/>
      <c r="AJ343" s="217"/>
      <c r="AK343" s="215"/>
      <c r="AL343" s="215"/>
      <c r="AM343" s="215"/>
      <c r="AN343" s="215"/>
      <c r="AO343" s="215"/>
    </row>
    <row r="344" spans="1:41" ht="16" customHeight="1" x14ac:dyDescent="0.35">
      <c r="A344" s="207"/>
      <c r="B344" s="208"/>
      <c r="C344" s="208"/>
      <c r="D344" s="208"/>
      <c r="E344" s="208"/>
      <c r="F344" s="209"/>
      <c r="G344" s="210"/>
      <c r="H344" s="211"/>
      <c r="I344" s="192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250"/>
      <c r="U344" s="234"/>
      <c r="V344" s="234"/>
      <c r="W344" s="235"/>
      <c r="X344" s="215"/>
      <c r="Y344" s="215"/>
      <c r="Z344" s="215"/>
      <c r="AA344" s="251"/>
      <c r="AB344" s="251"/>
      <c r="AC344" s="251"/>
      <c r="AD344" s="251"/>
      <c r="AE344" s="217" t="str">
        <f t="shared" si="4"/>
        <v/>
      </c>
      <c r="AF344" s="217"/>
      <c r="AG344" s="217"/>
      <c r="AH344" s="217"/>
      <c r="AI344" s="217"/>
      <c r="AJ344" s="217"/>
      <c r="AK344" s="215"/>
      <c r="AL344" s="215"/>
      <c r="AM344" s="215"/>
      <c r="AN344" s="215"/>
      <c r="AO344" s="215"/>
    </row>
    <row r="345" spans="1:41" ht="16" customHeight="1" x14ac:dyDescent="0.35">
      <c r="A345" s="207"/>
      <c r="B345" s="208"/>
      <c r="C345" s="208"/>
      <c r="D345" s="208"/>
      <c r="E345" s="208"/>
      <c r="F345" s="209"/>
      <c r="G345" s="210"/>
      <c r="H345" s="211"/>
      <c r="I345" s="192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250"/>
      <c r="U345" s="234"/>
      <c r="V345" s="234"/>
      <c r="W345" s="235"/>
      <c r="X345" s="215"/>
      <c r="Y345" s="215"/>
      <c r="Z345" s="215"/>
      <c r="AA345" s="251"/>
      <c r="AB345" s="251"/>
      <c r="AC345" s="251"/>
      <c r="AD345" s="251"/>
      <c r="AE345" s="217" t="str">
        <f t="shared" si="4"/>
        <v/>
      </c>
      <c r="AF345" s="217"/>
      <c r="AG345" s="217"/>
      <c r="AH345" s="217"/>
      <c r="AI345" s="217"/>
      <c r="AJ345" s="217"/>
      <c r="AK345" s="215"/>
      <c r="AL345" s="215"/>
      <c r="AM345" s="215"/>
      <c r="AN345" s="215"/>
      <c r="AO345" s="215"/>
    </row>
    <row r="346" spans="1:41" ht="16" customHeight="1" x14ac:dyDescent="0.35">
      <c r="A346" s="207"/>
      <c r="B346" s="208"/>
      <c r="C346" s="208"/>
      <c r="D346" s="208"/>
      <c r="E346" s="208"/>
      <c r="F346" s="209"/>
      <c r="G346" s="210"/>
      <c r="H346" s="211"/>
      <c r="I346" s="192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250"/>
      <c r="U346" s="234"/>
      <c r="V346" s="234"/>
      <c r="W346" s="235"/>
      <c r="X346" s="215"/>
      <c r="Y346" s="215"/>
      <c r="Z346" s="215"/>
      <c r="AA346" s="251"/>
      <c r="AB346" s="251"/>
      <c r="AC346" s="251"/>
      <c r="AD346" s="251"/>
      <c r="AE346" s="217" t="str">
        <f t="shared" si="4"/>
        <v/>
      </c>
      <c r="AF346" s="217"/>
      <c r="AG346" s="217"/>
      <c r="AH346" s="217"/>
      <c r="AI346" s="217"/>
      <c r="AJ346" s="217"/>
      <c r="AK346" s="215"/>
      <c r="AL346" s="215"/>
      <c r="AM346" s="215"/>
      <c r="AN346" s="215"/>
      <c r="AO346" s="215"/>
    </row>
    <row r="347" spans="1:41" ht="16" customHeight="1" x14ac:dyDescent="0.35">
      <c r="A347" s="207"/>
      <c r="B347" s="208"/>
      <c r="C347" s="208"/>
      <c r="D347" s="208"/>
      <c r="E347" s="208"/>
      <c r="F347" s="209"/>
      <c r="G347" s="210"/>
      <c r="H347" s="211"/>
      <c r="I347" s="192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250"/>
      <c r="U347" s="234"/>
      <c r="V347" s="234"/>
      <c r="W347" s="235"/>
      <c r="X347" s="215"/>
      <c r="Y347" s="215"/>
      <c r="Z347" s="215"/>
      <c r="AA347" s="251"/>
      <c r="AB347" s="251"/>
      <c r="AC347" s="251"/>
      <c r="AD347" s="251"/>
      <c r="AE347" s="217" t="str">
        <f t="shared" ref="AE347:AE410" si="5">IF(AA347="","",ROUND(T347*AA347,0))</f>
        <v/>
      </c>
      <c r="AF347" s="217"/>
      <c r="AG347" s="217"/>
      <c r="AH347" s="217"/>
      <c r="AI347" s="217"/>
      <c r="AJ347" s="217"/>
      <c r="AK347" s="215"/>
      <c r="AL347" s="215"/>
      <c r="AM347" s="215"/>
      <c r="AN347" s="215"/>
      <c r="AO347" s="215"/>
    </row>
    <row r="348" spans="1:41" ht="16" customHeight="1" x14ac:dyDescent="0.35">
      <c r="A348" s="207"/>
      <c r="B348" s="208"/>
      <c r="C348" s="208"/>
      <c r="D348" s="208"/>
      <c r="E348" s="208"/>
      <c r="F348" s="209"/>
      <c r="G348" s="210"/>
      <c r="H348" s="211"/>
      <c r="I348" s="192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250"/>
      <c r="U348" s="234"/>
      <c r="V348" s="234"/>
      <c r="W348" s="235"/>
      <c r="X348" s="215"/>
      <c r="Y348" s="215"/>
      <c r="Z348" s="215"/>
      <c r="AA348" s="251"/>
      <c r="AB348" s="251"/>
      <c r="AC348" s="251"/>
      <c r="AD348" s="251"/>
      <c r="AE348" s="217" t="str">
        <f t="shared" si="5"/>
        <v/>
      </c>
      <c r="AF348" s="217"/>
      <c r="AG348" s="217"/>
      <c r="AH348" s="217"/>
      <c r="AI348" s="217"/>
      <c r="AJ348" s="217"/>
      <c r="AK348" s="215"/>
      <c r="AL348" s="215"/>
      <c r="AM348" s="215"/>
      <c r="AN348" s="215"/>
      <c r="AO348" s="215"/>
    </row>
    <row r="349" spans="1:41" ht="16" customHeight="1" x14ac:dyDescent="0.35">
      <c r="A349" s="207"/>
      <c r="B349" s="208"/>
      <c r="C349" s="208"/>
      <c r="D349" s="208"/>
      <c r="E349" s="208"/>
      <c r="F349" s="209"/>
      <c r="G349" s="210"/>
      <c r="H349" s="211"/>
      <c r="I349" s="192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250"/>
      <c r="U349" s="234"/>
      <c r="V349" s="234"/>
      <c r="W349" s="235"/>
      <c r="X349" s="215"/>
      <c r="Y349" s="215"/>
      <c r="Z349" s="215"/>
      <c r="AA349" s="251"/>
      <c r="AB349" s="251"/>
      <c r="AC349" s="251"/>
      <c r="AD349" s="251"/>
      <c r="AE349" s="217" t="str">
        <f t="shared" si="5"/>
        <v/>
      </c>
      <c r="AF349" s="217"/>
      <c r="AG349" s="217"/>
      <c r="AH349" s="217"/>
      <c r="AI349" s="217"/>
      <c r="AJ349" s="217"/>
      <c r="AK349" s="215"/>
      <c r="AL349" s="215"/>
      <c r="AM349" s="215"/>
      <c r="AN349" s="215"/>
      <c r="AO349" s="215"/>
    </row>
    <row r="350" spans="1:41" ht="16" customHeight="1" x14ac:dyDescent="0.35">
      <c r="A350" s="207"/>
      <c r="B350" s="208"/>
      <c r="C350" s="208"/>
      <c r="D350" s="208"/>
      <c r="E350" s="208"/>
      <c r="F350" s="209"/>
      <c r="G350" s="210"/>
      <c r="H350" s="211"/>
      <c r="I350" s="192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250"/>
      <c r="U350" s="234"/>
      <c r="V350" s="234"/>
      <c r="W350" s="235"/>
      <c r="X350" s="215"/>
      <c r="Y350" s="215"/>
      <c r="Z350" s="215"/>
      <c r="AA350" s="251"/>
      <c r="AB350" s="251"/>
      <c r="AC350" s="251"/>
      <c r="AD350" s="251"/>
      <c r="AE350" s="217" t="str">
        <f t="shared" si="5"/>
        <v/>
      </c>
      <c r="AF350" s="217"/>
      <c r="AG350" s="217"/>
      <c r="AH350" s="217"/>
      <c r="AI350" s="217"/>
      <c r="AJ350" s="217"/>
      <c r="AK350" s="215"/>
      <c r="AL350" s="215"/>
      <c r="AM350" s="215"/>
      <c r="AN350" s="215"/>
      <c r="AO350" s="215"/>
    </row>
    <row r="351" spans="1:41" ht="16" customHeight="1" x14ac:dyDescent="0.35">
      <c r="A351" s="207"/>
      <c r="B351" s="208"/>
      <c r="C351" s="208"/>
      <c r="D351" s="208"/>
      <c r="E351" s="208"/>
      <c r="F351" s="209"/>
      <c r="G351" s="210"/>
      <c r="H351" s="211"/>
      <c r="I351" s="192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250"/>
      <c r="U351" s="234"/>
      <c r="V351" s="234"/>
      <c r="W351" s="235"/>
      <c r="X351" s="215"/>
      <c r="Y351" s="215"/>
      <c r="Z351" s="215"/>
      <c r="AA351" s="251"/>
      <c r="AB351" s="251"/>
      <c r="AC351" s="251"/>
      <c r="AD351" s="251"/>
      <c r="AE351" s="217" t="str">
        <f t="shared" si="5"/>
        <v/>
      </c>
      <c r="AF351" s="217"/>
      <c r="AG351" s="217"/>
      <c r="AH351" s="217"/>
      <c r="AI351" s="217"/>
      <c r="AJ351" s="217"/>
      <c r="AK351" s="215"/>
      <c r="AL351" s="215"/>
      <c r="AM351" s="215"/>
      <c r="AN351" s="215"/>
      <c r="AO351" s="215"/>
    </row>
    <row r="352" spans="1:41" ht="16" customHeight="1" x14ac:dyDescent="0.35">
      <c r="A352" s="207"/>
      <c r="B352" s="208"/>
      <c r="C352" s="208"/>
      <c r="D352" s="208"/>
      <c r="E352" s="208"/>
      <c r="F352" s="209"/>
      <c r="G352" s="210"/>
      <c r="H352" s="211"/>
      <c r="I352" s="192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250"/>
      <c r="U352" s="234"/>
      <c r="V352" s="234"/>
      <c r="W352" s="235"/>
      <c r="X352" s="215"/>
      <c r="Y352" s="215"/>
      <c r="Z352" s="215"/>
      <c r="AA352" s="251"/>
      <c r="AB352" s="251"/>
      <c r="AC352" s="251"/>
      <c r="AD352" s="251"/>
      <c r="AE352" s="217" t="str">
        <f t="shared" si="5"/>
        <v/>
      </c>
      <c r="AF352" s="217"/>
      <c r="AG352" s="217"/>
      <c r="AH352" s="217"/>
      <c r="AI352" s="217"/>
      <c r="AJ352" s="217"/>
      <c r="AK352" s="215"/>
      <c r="AL352" s="215"/>
      <c r="AM352" s="215"/>
      <c r="AN352" s="215"/>
      <c r="AO352" s="215"/>
    </row>
    <row r="353" spans="1:41" ht="16" customHeight="1" x14ac:dyDescent="0.35">
      <c r="A353" s="207"/>
      <c r="B353" s="208"/>
      <c r="C353" s="208"/>
      <c r="D353" s="208"/>
      <c r="E353" s="208"/>
      <c r="F353" s="209"/>
      <c r="G353" s="210"/>
      <c r="H353" s="211"/>
      <c r="I353" s="192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250"/>
      <c r="U353" s="234"/>
      <c r="V353" s="234"/>
      <c r="W353" s="235"/>
      <c r="X353" s="215"/>
      <c r="Y353" s="215"/>
      <c r="Z353" s="215"/>
      <c r="AA353" s="251"/>
      <c r="AB353" s="251"/>
      <c r="AC353" s="251"/>
      <c r="AD353" s="251"/>
      <c r="AE353" s="217" t="str">
        <f t="shared" si="5"/>
        <v/>
      </c>
      <c r="AF353" s="217"/>
      <c r="AG353" s="217"/>
      <c r="AH353" s="217"/>
      <c r="AI353" s="217"/>
      <c r="AJ353" s="217"/>
      <c r="AK353" s="215"/>
      <c r="AL353" s="215"/>
      <c r="AM353" s="215"/>
      <c r="AN353" s="215"/>
      <c r="AO353" s="215"/>
    </row>
    <row r="354" spans="1:41" ht="16" customHeight="1" x14ac:dyDescent="0.35">
      <c r="A354" s="207"/>
      <c r="B354" s="208"/>
      <c r="C354" s="208"/>
      <c r="D354" s="208"/>
      <c r="E354" s="208"/>
      <c r="F354" s="209"/>
      <c r="G354" s="210"/>
      <c r="H354" s="211"/>
      <c r="I354" s="192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250"/>
      <c r="U354" s="234"/>
      <c r="V354" s="234"/>
      <c r="W354" s="235"/>
      <c r="X354" s="215"/>
      <c r="Y354" s="215"/>
      <c r="Z354" s="215"/>
      <c r="AA354" s="251"/>
      <c r="AB354" s="251"/>
      <c r="AC354" s="251"/>
      <c r="AD354" s="251"/>
      <c r="AE354" s="217" t="str">
        <f t="shared" si="5"/>
        <v/>
      </c>
      <c r="AF354" s="217"/>
      <c r="AG354" s="217"/>
      <c r="AH354" s="217"/>
      <c r="AI354" s="217"/>
      <c r="AJ354" s="217"/>
      <c r="AK354" s="215"/>
      <c r="AL354" s="215"/>
      <c r="AM354" s="215"/>
      <c r="AN354" s="215"/>
      <c r="AO354" s="215"/>
    </row>
    <row r="355" spans="1:41" ht="16" customHeight="1" x14ac:dyDescent="0.35">
      <c r="A355" s="207"/>
      <c r="B355" s="208"/>
      <c r="C355" s="208"/>
      <c r="D355" s="208"/>
      <c r="E355" s="208"/>
      <c r="F355" s="209"/>
      <c r="G355" s="210"/>
      <c r="H355" s="211"/>
      <c r="I355" s="192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250"/>
      <c r="U355" s="234"/>
      <c r="V355" s="234"/>
      <c r="W355" s="235"/>
      <c r="X355" s="215"/>
      <c r="Y355" s="215"/>
      <c r="Z355" s="215"/>
      <c r="AA355" s="251"/>
      <c r="AB355" s="251"/>
      <c r="AC355" s="251"/>
      <c r="AD355" s="251"/>
      <c r="AE355" s="217" t="str">
        <f t="shared" si="5"/>
        <v/>
      </c>
      <c r="AF355" s="217"/>
      <c r="AG355" s="217"/>
      <c r="AH355" s="217"/>
      <c r="AI355" s="217"/>
      <c r="AJ355" s="217"/>
      <c r="AK355" s="215"/>
      <c r="AL355" s="215"/>
      <c r="AM355" s="215"/>
      <c r="AN355" s="215"/>
      <c r="AO355" s="215"/>
    </row>
    <row r="356" spans="1:41" ht="16" customHeight="1" x14ac:dyDescent="0.35">
      <c r="A356" s="207"/>
      <c r="B356" s="208"/>
      <c r="C356" s="208"/>
      <c r="D356" s="208"/>
      <c r="E356" s="208"/>
      <c r="F356" s="209"/>
      <c r="G356" s="210"/>
      <c r="H356" s="211"/>
      <c r="I356" s="192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250"/>
      <c r="U356" s="234"/>
      <c r="V356" s="234"/>
      <c r="W356" s="235"/>
      <c r="X356" s="215"/>
      <c r="Y356" s="215"/>
      <c r="Z356" s="215"/>
      <c r="AA356" s="251"/>
      <c r="AB356" s="251"/>
      <c r="AC356" s="251"/>
      <c r="AD356" s="251"/>
      <c r="AE356" s="217" t="str">
        <f t="shared" si="5"/>
        <v/>
      </c>
      <c r="AF356" s="217"/>
      <c r="AG356" s="217"/>
      <c r="AH356" s="217"/>
      <c r="AI356" s="217"/>
      <c r="AJ356" s="217"/>
      <c r="AK356" s="215"/>
      <c r="AL356" s="215"/>
      <c r="AM356" s="215"/>
      <c r="AN356" s="215"/>
      <c r="AO356" s="215"/>
    </row>
    <row r="357" spans="1:41" ht="16" customHeight="1" x14ac:dyDescent="0.35">
      <c r="A357" s="207"/>
      <c r="B357" s="208"/>
      <c r="C357" s="208"/>
      <c r="D357" s="208"/>
      <c r="E357" s="208"/>
      <c r="F357" s="209"/>
      <c r="G357" s="210"/>
      <c r="H357" s="211"/>
      <c r="I357" s="192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250"/>
      <c r="U357" s="234"/>
      <c r="V357" s="234"/>
      <c r="W357" s="235"/>
      <c r="X357" s="215"/>
      <c r="Y357" s="215"/>
      <c r="Z357" s="215"/>
      <c r="AA357" s="251"/>
      <c r="AB357" s="251"/>
      <c r="AC357" s="251"/>
      <c r="AD357" s="251"/>
      <c r="AE357" s="217" t="str">
        <f t="shared" si="5"/>
        <v/>
      </c>
      <c r="AF357" s="217"/>
      <c r="AG357" s="217"/>
      <c r="AH357" s="217"/>
      <c r="AI357" s="217"/>
      <c r="AJ357" s="217"/>
      <c r="AK357" s="215"/>
      <c r="AL357" s="215"/>
      <c r="AM357" s="215"/>
      <c r="AN357" s="215"/>
      <c r="AO357" s="215"/>
    </row>
    <row r="358" spans="1:41" ht="16" customHeight="1" x14ac:dyDescent="0.35">
      <c r="A358" s="207"/>
      <c r="B358" s="208"/>
      <c r="C358" s="208"/>
      <c r="D358" s="208"/>
      <c r="E358" s="208"/>
      <c r="F358" s="209"/>
      <c r="G358" s="210"/>
      <c r="H358" s="211"/>
      <c r="I358" s="192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250"/>
      <c r="U358" s="234"/>
      <c r="V358" s="234"/>
      <c r="W358" s="235"/>
      <c r="X358" s="215"/>
      <c r="Y358" s="215"/>
      <c r="Z358" s="215"/>
      <c r="AA358" s="251"/>
      <c r="AB358" s="251"/>
      <c r="AC358" s="251"/>
      <c r="AD358" s="251"/>
      <c r="AE358" s="217" t="str">
        <f t="shared" si="5"/>
        <v/>
      </c>
      <c r="AF358" s="217"/>
      <c r="AG358" s="217"/>
      <c r="AH358" s="217"/>
      <c r="AI358" s="217"/>
      <c r="AJ358" s="217"/>
      <c r="AK358" s="215"/>
      <c r="AL358" s="215"/>
      <c r="AM358" s="215"/>
      <c r="AN358" s="215"/>
      <c r="AO358" s="215"/>
    </row>
    <row r="359" spans="1:41" ht="16" customHeight="1" x14ac:dyDescent="0.35">
      <c r="A359" s="207"/>
      <c r="B359" s="208"/>
      <c r="C359" s="208"/>
      <c r="D359" s="208"/>
      <c r="E359" s="208"/>
      <c r="F359" s="209"/>
      <c r="G359" s="210"/>
      <c r="H359" s="211"/>
      <c r="I359" s="192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250"/>
      <c r="U359" s="234"/>
      <c r="V359" s="234"/>
      <c r="W359" s="235"/>
      <c r="X359" s="215"/>
      <c r="Y359" s="215"/>
      <c r="Z359" s="215"/>
      <c r="AA359" s="251"/>
      <c r="AB359" s="251"/>
      <c r="AC359" s="251"/>
      <c r="AD359" s="251"/>
      <c r="AE359" s="217" t="str">
        <f t="shared" si="5"/>
        <v/>
      </c>
      <c r="AF359" s="217"/>
      <c r="AG359" s="217"/>
      <c r="AH359" s="217"/>
      <c r="AI359" s="217"/>
      <c r="AJ359" s="217"/>
      <c r="AK359" s="215"/>
      <c r="AL359" s="215"/>
      <c r="AM359" s="215"/>
      <c r="AN359" s="215"/>
      <c r="AO359" s="215"/>
    </row>
    <row r="360" spans="1:41" ht="16" customHeight="1" x14ac:dyDescent="0.35">
      <c r="A360" s="207"/>
      <c r="B360" s="208"/>
      <c r="C360" s="208"/>
      <c r="D360" s="208"/>
      <c r="E360" s="208"/>
      <c r="F360" s="209"/>
      <c r="G360" s="210"/>
      <c r="H360" s="211"/>
      <c r="I360" s="192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250"/>
      <c r="U360" s="234"/>
      <c r="V360" s="234"/>
      <c r="W360" s="235"/>
      <c r="X360" s="215"/>
      <c r="Y360" s="215"/>
      <c r="Z360" s="215"/>
      <c r="AA360" s="251"/>
      <c r="AB360" s="251"/>
      <c r="AC360" s="251"/>
      <c r="AD360" s="251"/>
      <c r="AE360" s="217" t="str">
        <f t="shared" si="5"/>
        <v/>
      </c>
      <c r="AF360" s="217"/>
      <c r="AG360" s="217"/>
      <c r="AH360" s="217"/>
      <c r="AI360" s="217"/>
      <c r="AJ360" s="217"/>
      <c r="AK360" s="215"/>
      <c r="AL360" s="215"/>
      <c r="AM360" s="215"/>
      <c r="AN360" s="215"/>
      <c r="AO360" s="215"/>
    </row>
    <row r="361" spans="1:41" ht="16" customHeight="1" x14ac:dyDescent="0.35">
      <c r="A361" s="207"/>
      <c r="B361" s="208"/>
      <c r="C361" s="208"/>
      <c r="D361" s="208"/>
      <c r="E361" s="208"/>
      <c r="F361" s="209"/>
      <c r="G361" s="210"/>
      <c r="H361" s="211"/>
      <c r="I361" s="192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250"/>
      <c r="U361" s="234"/>
      <c r="V361" s="234"/>
      <c r="W361" s="235"/>
      <c r="X361" s="215"/>
      <c r="Y361" s="215"/>
      <c r="Z361" s="215"/>
      <c r="AA361" s="251"/>
      <c r="AB361" s="251"/>
      <c r="AC361" s="251"/>
      <c r="AD361" s="251"/>
      <c r="AE361" s="217" t="str">
        <f t="shared" si="5"/>
        <v/>
      </c>
      <c r="AF361" s="217"/>
      <c r="AG361" s="217"/>
      <c r="AH361" s="217"/>
      <c r="AI361" s="217"/>
      <c r="AJ361" s="217"/>
      <c r="AK361" s="215"/>
      <c r="AL361" s="215"/>
      <c r="AM361" s="215"/>
      <c r="AN361" s="215"/>
      <c r="AO361" s="215"/>
    </row>
    <row r="362" spans="1:41" ht="16" customHeight="1" x14ac:dyDescent="0.35">
      <c r="A362" s="207"/>
      <c r="B362" s="208"/>
      <c r="C362" s="208"/>
      <c r="D362" s="208"/>
      <c r="E362" s="208"/>
      <c r="F362" s="209"/>
      <c r="G362" s="210"/>
      <c r="H362" s="211"/>
      <c r="I362" s="192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250"/>
      <c r="U362" s="234"/>
      <c r="V362" s="234"/>
      <c r="W362" s="235"/>
      <c r="X362" s="215"/>
      <c r="Y362" s="215"/>
      <c r="Z362" s="215"/>
      <c r="AA362" s="251"/>
      <c r="AB362" s="251"/>
      <c r="AC362" s="251"/>
      <c r="AD362" s="251"/>
      <c r="AE362" s="217" t="str">
        <f t="shared" si="5"/>
        <v/>
      </c>
      <c r="AF362" s="217"/>
      <c r="AG362" s="217"/>
      <c r="AH362" s="217"/>
      <c r="AI362" s="217"/>
      <c r="AJ362" s="217"/>
      <c r="AK362" s="215"/>
      <c r="AL362" s="215"/>
      <c r="AM362" s="215"/>
      <c r="AN362" s="215"/>
      <c r="AO362" s="215"/>
    </row>
    <row r="363" spans="1:41" ht="16" customHeight="1" x14ac:dyDescent="0.35">
      <c r="A363" s="207"/>
      <c r="B363" s="208"/>
      <c r="C363" s="208"/>
      <c r="D363" s="208"/>
      <c r="E363" s="208"/>
      <c r="F363" s="209"/>
      <c r="G363" s="210"/>
      <c r="H363" s="211"/>
      <c r="I363" s="192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250"/>
      <c r="U363" s="234"/>
      <c r="V363" s="234"/>
      <c r="W363" s="235"/>
      <c r="X363" s="215"/>
      <c r="Y363" s="215"/>
      <c r="Z363" s="215"/>
      <c r="AA363" s="251"/>
      <c r="AB363" s="251"/>
      <c r="AC363" s="251"/>
      <c r="AD363" s="251"/>
      <c r="AE363" s="217" t="str">
        <f t="shared" si="5"/>
        <v/>
      </c>
      <c r="AF363" s="217"/>
      <c r="AG363" s="217"/>
      <c r="AH363" s="217"/>
      <c r="AI363" s="217"/>
      <c r="AJ363" s="217"/>
      <c r="AK363" s="215"/>
      <c r="AL363" s="215"/>
      <c r="AM363" s="215"/>
      <c r="AN363" s="215"/>
      <c r="AO363" s="215"/>
    </row>
    <row r="364" spans="1:41" ht="16" customHeight="1" x14ac:dyDescent="0.35">
      <c r="A364" s="207"/>
      <c r="B364" s="208"/>
      <c r="C364" s="208"/>
      <c r="D364" s="208"/>
      <c r="E364" s="208"/>
      <c r="F364" s="209"/>
      <c r="G364" s="210"/>
      <c r="H364" s="211"/>
      <c r="I364" s="192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250"/>
      <c r="U364" s="234"/>
      <c r="V364" s="234"/>
      <c r="W364" s="235"/>
      <c r="X364" s="215"/>
      <c r="Y364" s="215"/>
      <c r="Z364" s="215"/>
      <c r="AA364" s="251"/>
      <c r="AB364" s="251"/>
      <c r="AC364" s="251"/>
      <c r="AD364" s="251"/>
      <c r="AE364" s="217" t="str">
        <f t="shared" si="5"/>
        <v/>
      </c>
      <c r="AF364" s="217"/>
      <c r="AG364" s="217"/>
      <c r="AH364" s="217"/>
      <c r="AI364" s="217"/>
      <c r="AJ364" s="217"/>
      <c r="AK364" s="215"/>
      <c r="AL364" s="215"/>
      <c r="AM364" s="215"/>
      <c r="AN364" s="215"/>
      <c r="AO364" s="215"/>
    </row>
    <row r="365" spans="1:41" ht="16" customHeight="1" x14ac:dyDescent="0.35">
      <c r="A365" s="207"/>
      <c r="B365" s="208"/>
      <c r="C365" s="208"/>
      <c r="D365" s="208"/>
      <c r="E365" s="208"/>
      <c r="F365" s="209"/>
      <c r="G365" s="210"/>
      <c r="H365" s="211"/>
      <c r="I365" s="192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250"/>
      <c r="U365" s="234"/>
      <c r="V365" s="234"/>
      <c r="W365" s="235"/>
      <c r="X365" s="215"/>
      <c r="Y365" s="215"/>
      <c r="Z365" s="215"/>
      <c r="AA365" s="251"/>
      <c r="AB365" s="251"/>
      <c r="AC365" s="251"/>
      <c r="AD365" s="251"/>
      <c r="AE365" s="217" t="str">
        <f t="shared" si="5"/>
        <v/>
      </c>
      <c r="AF365" s="217"/>
      <c r="AG365" s="217"/>
      <c r="AH365" s="217"/>
      <c r="AI365" s="217"/>
      <c r="AJ365" s="217"/>
      <c r="AK365" s="215"/>
      <c r="AL365" s="215"/>
      <c r="AM365" s="215"/>
      <c r="AN365" s="215"/>
      <c r="AO365" s="215"/>
    </row>
    <row r="366" spans="1:41" ht="16" customHeight="1" x14ac:dyDescent="0.35">
      <c r="A366" s="207"/>
      <c r="B366" s="208"/>
      <c r="C366" s="208"/>
      <c r="D366" s="208"/>
      <c r="E366" s="208"/>
      <c r="F366" s="209"/>
      <c r="G366" s="210"/>
      <c r="H366" s="211"/>
      <c r="I366" s="192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250"/>
      <c r="U366" s="234"/>
      <c r="V366" s="234"/>
      <c r="W366" s="235"/>
      <c r="X366" s="215"/>
      <c r="Y366" s="215"/>
      <c r="Z366" s="215"/>
      <c r="AA366" s="251"/>
      <c r="AB366" s="251"/>
      <c r="AC366" s="251"/>
      <c r="AD366" s="251"/>
      <c r="AE366" s="217" t="str">
        <f t="shared" si="5"/>
        <v/>
      </c>
      <c r="AF366" s="217"/>
      <c r="AG366" s="217"/>
      <c r="AH366" s="217"/>
      <c r="AI366" s="217"/>
      <c r="AJ366" s="217"/>
      <c r="AK366" s="215"/>
      <c r="AL366" s="215"/>
      <c r="AM366" s="215"/>
      <c r="AN366" s="215"/>
      <c r="AO366" s="215"/>
    </row>
    <row r="367" spans="1:41" ht="16" customHeight="1" x14ac:dyDescent="0.35">
      <c r="A367" s="207"/>
      <c r="B367" s="208"/>
      <c r="C367" s="208"/>
      <c r="D367" s="208"/>
      <c r="E367" s="208"/>
      <c r="F367" s="209"/>
      <c r="G367" s="210"/>
      <c r="H367" s="211"/>
      <c r="I367" s="192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250"/>
      <c r="U367" s="234"/>
      <c r="V367" s="234"/>
      <c r="W367" s="235"/>
      <c r="X367" s="215"/>
      <c r="Y367" s="215"/>
      <c r="Z367" s="215"/>
      <c r="AA367" s="251"/>
      <c r="AB367" s="251"/>
      <c r="AC367" s="251"/>
      <c r="AD367" s="251"/>
      <c r="AE367" s="217" t="str">
        <f t="shared" si="5"/>
        <v/>
      </c>
      <c r="AF367" s="217"/>
      <c r="AG367" s="217"/>
      <c r="AH367" s="217"/>
      <c r="AI367" s="217"/>
      <c r="AJ367" s="217"/>
      <c r="AK367" s="215"/>
      <c r="AL367" s="215"/>
      <c r="AM367" s="215"/>
      <c r="AN367" s="215"/>
      <c r="AO367" s="215"/>
    </row>
    <row r="368" spans="1:41" ht="16" customHeight="1" x14ac:dyDescent="0.35">
      <c r="A368" s="207"/>
      <c r="B368" s="208"/>
      <c r="C368" s="208"/>
      <c r="D368" s="208"/>
      <c r="E368" s="208"/>
      <c r="F368" s="209"/>
      <c r="G368" s="210"/>
      <c r="H368" s="211"/>
      <c r="I368" s="192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250"/>
      <c r="U368" s="234"/>
      <c r="V368" s="234"/>
      <c r="W368" s="235"/>
      <c r="X368" s="215"/>
      <c r="Y368" s="215"/>
      <c r="Z368" s="215"/>
      <c r="AA368" s="251"/>
      <c r="AB368" s="251"/>
      <c r="AC368" s="251"/>
      <c r="AD368" s="251"/>
      <c r="AE368" s="217" t="str">
        <f t="shared" si="5"/>
        <v/>
      </c>
      <c r="AF368" s="217"/>
      <c r="AG368" s="217"/>
      <c r="AH368" s="217"/>
      <c r="AI368" s="217"/>
      <c r="AJ368" s="217"/>
      <c r="AK368" s="215"/>
      <c r="AL368" s="215"/>
      <c r="AM368" s="215"/>
      <c r="AN368" s="215"/>
      <c r="AO368" s="215"/>
    </row>
    <row r="369" spans="1:41" ht="16" customHeight="1" x14ac:dyDescent="0.35">
      <c r="A369" s="207"/>
      <c r="B369" s="208"/>
      <c r="C369" s="208"/>
      <c r="D369" s="208"/>
      <c r="E369" s="208"/>
      <c r="F369" s="209"/>
      <c r="G369" s="210"/>
      <c r="H369" s="211"/>
      <c r="I369" s="192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250"/>
      <c r="U369" s="234"/>
      <c r="V369" s="234"/>
      <c r="W369" s="235"/>
      <c r="X369" s="215"/>
      <c r="Y369" s="215"/>
      <c r="Z369" s="215"/>
      <c r="AA369" s="251"/>
      <c r="AB369" s="251"/>
      <c r="AC369" s="251"/>
      <c r="AD369" s="251"/>
      <c r="AE369" s="217" t="str">
        <f t="shared" si="5"/>
        <v/>
      </c>
      <c r="AF369" s="217"/>
      <c r="AG369" s="217"/>
      <c r="AH369" s="217"/>
      <c r="AI369" s="217"/>
      <c r="AJ369" s="217"/>
      <c r="AK369" s="215"/>
      <c r="AL369" s="215"/>
      <c r="AM369" s="215"/>
      <c r="AN369" s="215"/>
      <c r="AO369" s="215"/>
    </row>
    <row r="370" spans="1:41" ht="16" customHeight="1" x14ac:dyDescent="0.35">
      <c r="A370" s="207"/>
      <c r="B370" s="208"/>
      <c r="C370" s="208"/>
      <c r="D370" s="208"/>
      <c r="E370" s="208"/>
      <c r="F370" s="209"/>
      <c r="G370" s="210"/>
      <c r="H370" s="211"/>
      <c r="I370" s="192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250"/>
      <c r="U370" s="234"/>
      <c r="V370" s="234"/>
      <c r="W370" s="235"/>
      <c r="X370" s="215"/>
      <c r="Y370" s="215"/>
      <c r="Z370" s="215"/>
      <c r="AA370" s="251"/>
      <c r="AB370" s="251"/>
      <c r="AC370" s="251"/>
      <c r="AD370" s="251"/>
      <c r="AE370" s="217" t="str">
        <f t="shared" si="5"/>
        <v/>
      </c>
      <c r="AF370" s="217"/>
      <c r="AG370" s="217"/>
      <c r="AH370" s="217"/>
      <c r="AI370" s="217"/>
      <c r="AJ370" s="217"/>
      <c r="AK370" s="215"/>
      <c r="AL370" s="215"/>
      <c r="AM370" s="215"/>
      <c r="AN370" s="215"/>
      <c r="AO370" s="215"/>
    </row>
    <row r="371" spans="1:41" ht="16" customHeight="1" x14ac:dyDescent="0.35">
      <c r="A371" s="207"/>
      <c r="B371" s="208"/>
      <c r="C371" s="208"/>
      <c r="D371" s="208"/>
      <c r="E371" s="208"/>
      <c r="F371" s="209"/>
      <c r="G371" s="210"/>
      <c r="H371" s="211"/>
      <c r="I371" s="192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250"/>
      <c r="U371" s="234"/>
      <c r="V371" s="234"/>
      <c r="W371" s="235"/>
      <c r="X371" s="215"/>
      <c r="Y371" s="215"/>
      <c r="Z371" s="215"/>
      <c r="AA371" s="251"/>
      <c r="AB371" s="251"/>
      <c r="AC371" s="251"/>
      <c r="AD371" s="251"/>
      <c r="AE371" s="217" t="str">
        <f t="shared" si="5"/>
        <v/>
      </c>
      <c r="AF371" s="217"/>
      <c r="AG371" s="217"/>
      <c r="AH371" s="217"/>
      <c r="AI371" s="217"/>
      <c r="AJ371" s="217"/>
      <c r="AK371" s="215"/>
      <c r="AL371" s="215"/>
      <c r="AM371" s="215"/>
      <c r="AN371" s="215"/>
      <c r="AO371" s="215"/>
    </row>
    <row r="372" spans="1:41" ht="16" customHeight="1" x14ac:dyDescent="0.35">
      <c r="A372" s="207"/>
      <c r="B372" s="208"/>
      <c r="C372" s="208"/>
      <c r="D372" s="208"/>
      <c r="E372" s="208"/>
      <c r="F372" s="209"/>
      <c r="G372" s="210"/>
      <c r="H372" s="211"/>
      <c r="I372" s="192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250"/>
      <c r="U372" s="234"/>
      <c r="V372" s="234"/>
      <c r="W372" s="235"/>
      <c r="X372" s="215"/>
      <c r="Y372" s="215"/>
      <c r="Z372" s="215"/>
      <c r="AA372" s="251"/>
      <c r="AB372" s="251"/>
      <c r="AC372" s="251"/>
      <c r="AD372" s="251"/>
      <c r="AE372" s="217" t="str">
        <f t="shared" si="5"/>
        <v/>
      </c>
      <c r="AF372" s="217"/>
      <c r="AG372" s="217"/>
      <c r="AH372" s="217"/>
      <c r="AI372" s="217"/>
      <c r="AJ372" s="217"/>
      <c r="AK372" s="215"/>
      <c r="AL372" s="215"/>
      <c r="AM372" s="215"/>
      <c r="AN372" s="215"/>
      <c r="AO372" s="215"/>
    </row>
    <row r="373" spans="1:41" ht="16" customHeight="1" x14ac:dyDescent="0.35">
      <c r="A373" s="207"/>
      <c r="B373" s="208"/>
      <c r="C373" s="208"/>
      <c r="D373" s="208"/>
      <c r="E373" s="208"/>
      <c r="F373" s="209"/>
      <c r="G373" s="210"/>
      <c r="H373" s="211"/>
      <c r="I373" s="192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250"/>
      <c r="U373" s="234"/>
      <c r="V373" s="234"/>
      <c r="W373" s="235"/>
      <c r="X373" s="215"/>
      <c r="Y373" s="215"/>
      <c r="Z373" s="215"/>
      <c r="AA373" s="251"/>
      <c r="AB373" s="251"/>
      <c r="AC373" s="251"/>
      <c r="AD373" s="251"/>
      <c r="AE373" s="217" t="str">
        <f t="shared" si="5"/>
        <v/>
      </c>
      <c r="AF373" s="217"/>
      <c r="AG373" s="217"/>
      <c r="AH373" s="217"/>
      <c r="AI373" s="217"/>
      <c r="AJ373" s="217"/>
      <c r="AK373" s="215"/>
      <c r="AL373" s="215"/>
      <c r="AM373" s="215"/>
      <c r="AN373" s="215"/>
      <c r="AO373" s="215"/>
    </row>
    <row r="374" spans="1:41" ht="16" customHeight="1" x14ac:dyDescent="0.35">
      <c r="A374" s="207"/>
      <c r="B374" s="208"/>
      <c r="C374" s="208"/>
      <c r="D374" s="208"/>
      <c r="E374" s="208"/>
      <c r="F374" s="209"/>
      <c r="G374" s="210"/>
      <c r="H374" s="211"/>
      <c r="I374" s="192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250"/>
      <c r="U374" s="234"/>
      <c r="V374" s="234"/>
      <c r="W374" s="235"/>
      <c r="X374" s="215"/>
      <c r="Y374" s="215"/>
      <c r="Z374" s="215"/>
      <c r="AA374" s="251"/>
      <c r="AB374" s="251"/>
      <c r="AC374" s="251"/>
      <c r="AD374" s="251"/>
      <c r="AE374" s="217" t="str">
        <f t="shared" si="5"/>
        <v/>
      </c>
      <c r="AF374" s="217"/>
      <c r="AG374" s="217"/>
      <c r="AH374" s="217"/>
      <c r="AI374" s="217"/>
      <c r="AJ374" s="217"/>
      <c r="AK374" s="215"/>
      <c r="AL374" s="215"/>
      <c r="AM374" s="215"/>
      <c r="AN374" s="215"/>
      <c r="AO374" s="215"/>
    </row>
    <row r="375" spans="1:41" ht="16" customHeight="1" x14ac:dyDescent="0.35">
      <c r="A375" s="207"/>
      <c r="B375" s="208"/>
      <c r="C375" s="208"/>
      <c r="D375" s="208"/>
      <c r="E375" s="208"/>
      <c r="F375" s="209"/>
      <c r="G375" s="210"/>
      <c r="H375" s="211"/>
      <c r="I375" s="192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250"/>
      <c r="U375" s="234"/>
      <c r="V375" s="234"/>
      <c r="W375" s="235"/>
      <c r="X375" s="215"/>
      <c r="Y375" s="215"/>
      <c r="Z375" s="215"/>
      <c r="AA375" s="251"/>
      <c r="AB375" s="251"/>
      <c r="AC375" s="251"/>
      <c r="AD375" s="251"/>
      <c r="AE375" s="217" t="str">
        <f t="shared" si="5"/>
        <v/>
      </c>
      <c r="AF375" s="217"/>
      <c r="AG375" s="217"/>
      <c r="AH375" s="217"/>
      <c r="AI375" s="217"/>
      <c r="AJ375" s="217"/>
      <c r="AK375" s="215"/>
      <c r="AL375" s="215"/>
      <c r="AM375" s="215"/>
      <c r="AN375" s="215"/>
      <c r="AO375" s="215"/>
    </row>
    <row r="376" spans="1:41" ht="16" customHeight="1" x14ac:dyDescent="0.35">
      <c r="A376" s="207"/>
      <c r="B376" s="208"/>
      <c r="C376" s="208"/>
      <c r="D376" s="208"/>
      <c r="E376" s="208"/>
      <c r="F376" s="209"/>
      <c r="G376" s="210"/>
      <c r="H376" s="211"/>
      <c r="I376" s="192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250"/>
      <c r="U376" s="234"/>
      <c r="V376" s="234"/>
      <c r="W376" s="235"/>
      <c r="X376" s="215"/>
      <c r="Y376" s="215"/>
      <c r="Z376" s="215"/>
      <c r="AA376" s="251"/>
      <c r="AB376" s="251"/>
      <c r="AC376" s="251"/>
      <c r="AD376" s="251"/>
      <c r="AE376" s="217" t="str">
        <f t="shared" si="5"/>
        <v/>
      </c>
      <c r="AF376" s="217"/>
      <c r="AG376" s="217"/>
      <c r="AH376" s="217"/>
      <c r="AI376" s="217"/>
      <c r="AJ376" s="217"/>
      <c r="AK376" s="215"/>
      <c r="AL376" s="215"/>
      <c r="AM376" s="215"/>
      <c r="AN376" s="215"/>
      <c r="AO376" s="215"/>
    </row>
    <row r="377" spans="1:41" ht="16" customHeight="1" x14ac:dyDescent="0.35">
      <c r="A377" s="207"/>
      <c r="B377" s="208"/>
      <c r="C377" s="208"/>
      <c r="D377" s="208"/>
      <c r="E377" s="208"/>
      <c r="F377" s="209"/>
      <c r="G377" s="210"/>
      <c r="H377" s="211"/>
      <c r="I377" s="192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250"/>
      <c r="U377" s="234"/>
      <c r="V377" s="234"/>
      <c r="W377" s="235"/>
      <c r="X377" s="215"/>
      <c r="Y377" s="215"/>
      <c r="Z377" s="215"/>
      <c r="AA377" s="251"/>
      <c r="AB377" s="251"/>
      <c r="AC377" s="251"/>
      <c r="AD377" s="251"/>
      <c r="AE377" s="217" t="str">
        <f t="shared" si="5"/>
        <v/>
      </c>
      <c r="AF377" s="217"/>
      <c r="AG377" s="217"/>
      <c r="AH377" s="217"/>
      <c r="AI377" s="217"/>
      <c r="AJ377" s="217"/>
      <c r="AK377" s="215"/>
      <c r="AL377" s="215"/>
      <c r="AM377" s="215"/>
      <c r="AN377" s="215"/>
      <c r="AO377" s="215"/>
    </row>
    <row r="378" spans="1:41" ht="16" customHeight="1" x14ac:dyDescent="0.35">
      <c r="A378" s="207"/>
      <c r="B378" s="208"/>
      <c r="C378" s="208"/>
      <c r="D378" s="208"/>
      <c r="E378" s="208"/>
      <c r="F378" s="209"/>
      <c r="G378" s="210"/>
      <c r="H378" s="211"/>
      <c r="I378" s="192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250"/>
      <c r="U378" s="234"/>
      <c r="V378" s="234"/>
      <c r="W378" s="235"/>
      <c r="X378" s="215"/>
      <c r="Y378" s="215"/>
      <c r="Z378" s="215"/>
      <c r="AA378" s="251"/>
      <c r="AB378" s="251"/>
      <c r="AC378" s="251"/>
      <c r="AD378" s="251"/>
      <c r="AE378" s="217" t="str">
        <f t="shared" si="5"/>
        <v/>
      </c>
      <c r="AF378" s="217"/>
      <c r="AG378" s="217"/>
      <c r="AH378" s="217"/>
      <c r="AI378" s="217"/>
      <c r="AJ378" s="217"/>
      <c r="AK378" s="215"/>
      <c r="AL378" s="215"/>
      <c r="AM378" s="215"/>
      <c r="AN378" s="215"/>
      <c r="AO378" s="215"/>
    </row>
    <row r="379" spans="1:41" ht="16" customHeight="1" x14ac:dyDescent="0.35">
      <c r="A379" s="207"/>
      <c r="B379" s="208"/>
      <c r="C379" s="208"/>
      <c r="D379" s="208"/>
      <c r="E379" s="208"/>
      <c r="F379" s="209"/>
      <c r="G379" s="210"/>
      <c r="H379" s="211"/>
      <c r="I379" s="192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250"/>
      <c r="U379" s="234"/>
      <c r="V379" s="234"/>
      <c r="W379" s="235"/>
      <c r="X379" s="215"/>
      <c r="Y379" s="215"/>
      <c r="Z379" s="215"/>
      <c r="AA379" s="251"/>
      <c r="AB379" s="251"/>
      <c r="AC379" s="251"/>
      <c r="AD379" s="251"/>
      <c r="AE379" s="217" t="str">
        <f t="shared" si="5"/>
        <v/>
      </c>
      <c r="AF379" s="217"/>
      <c r="AG379" s="217"/>
      <c r="AH379" s="217"/>
      <c r="AI379" s="217"/>
      <c r="AJ379" s="217"/>
      <c r="AK379" s="215"/>
      <c r="AL379" s="215"/>
      <c r="AM379" s="215"/>
      <c r="AN379" s="215"/>
      <c r="AO379" s="215"/>
    </row>
    <row r="380" spans="1:41" ht="16" customHeight="1" x14ac:dyDescent="0.35">
      <c r="A380" s="207"/>
      <c r="B380" s="208"/>
      <c r="C380" s="208"/>
      <c r="D380" s="208"/>
      <c r="E380" s="208"/>
      <c r="F380" s="209"/>
      <c r="G380" s="210"/>
      <c r="H380" s="211"/>
      <c r="I380" s="192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250"/>
      <c r="U380" s="234"/>
      <c r="V380" s="234"/>
      <c r="W380" s="235"/>
      <c r="X380" s="215"/>
      <c r="Y380" s="215"/>
      <c r="Z380" s="215"/>
      <c r="AA380" s="251"/>
      <c r="AB380" s="251"/>
      <c r="AC380" s="251"/>
      <c r="AD380" s="251"/>
      <c r="AE380" s="217" t="str">
        <f t="shared" si="5"/>
        <v/>
      </c>
      <c r="AF380" s="217"/>
      <c r="AG380" s="217"/>
      <c r="AH380" s="217"/>
      <c r="AI380" s="217"/>
      <c r="AJ380" s="217"/>
      <c r="AK380" s="215"/>
      <c r="AL380" s="215"/>
      <c r="AM380" s="215"/>
      <c r="AN380" s="215"/>
      <c r="AO380" s="215"/>
    </row>
    <row r="381" spans="1:41" ht="16" customHeight="1" x14ac:dyDescent="0.35">
      <c r="A381" s="207"/>
      <c r="B381" s="208"/>
      <c r="C381" s="208"/>
      <c r="D381" s="208"/>
      <c r="E381" s="208"/>
      <c r="F381" s="209"/>
      <c r="G381" s="210"/>
      <c r="H381" s="211"/>
      <c r="I381" s="192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250"/>
      <c r="U381" s="234"/>
      <c r="V381" s="234"/>
      <c r="W381" s="235"/>
      <c r="X381" s="215"/>
      <c r="Y381" s="215"/>
      <c r="Z381" s="215"/>
      <c r="AA381" s="251"/>
      <c r="AB381" s="251"/>
      <c r="AC381" s="251"/>
      <c r="AD381" s="251"/>
      <c r="AE381" s="217" t="str">
        <f t="shared" si="5"/>
        <v/>
      </c>
      <c r="AF381" s="217"/>
      <c r="AG381" s="217"/>
      <c r="AH381" s="217"/>
      <c r="AI381" s="217"/>
      <c r="AJ381" s="217"/>
      <c r="AK381" s="215"/>
      <c r="AL381" s="215"/>
      <c r="AM381" s="215"/>
      <c r="AN381" s="215"/>
      <c r="AO381" s="215"/>
    </row>
    <row r="382" spans="1:41" ht="16" customHeight="1" x14ac:dyDescent="0.35">
      <c r="A382" s="207"/>
      <c r="B382" s="208"/>
      <c r="C382" s="208"/>
      <c r="D382" s="208"/>
      <c r="E382" s="208"/>
      <c r="F382" s="209"/>
      <c r="G382" s="210"/>
      <c r="H382" s="211"/>
      <c r="I382" s="192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250"/>
      <c r="U382" s="234"/>
      <c r="V382" s="234"/>
      <c r="W382" s="235"/>
      <c r="X382" s="215"/>
      <c r="Y382" s="215"/>
      <c r="Z382" s="215"/>
      <c r="AA382" s="251"/>
      <c r="AB382" s="251"/>
      <c r="AC382" s="251"/>
      <c r="AD382" s="251"/>
      <c r="AE382" s="217" t="str">
        <f t="shared" si="5"/>
        <v/>
      </c>
      <c r="AF382" s="217"/>
      <c r="AG382" s="217"/>
      <c r="AH382" s="217"/>
      <c r="AI382" s="217"/>
      <c r="AJ382" s="217"/>
      <c r="AK382" s="215"/>
      <c r="AL382" s="215"/>
      <c r="AM382" s="215"/>
      <c r="AN382" s="215"/>
      <c r="AO382" s="215"/>
    </row>
    <row r="383" spans="1:41" ht="16" customHeight="1" x14ac:dyDescent="0.35">
      <c r="A383" s="207"/>
      <c r="B383" s="208"/>
      <c r="C383" s="208"/>
      <c r="D383" s="208"/>
      <c r="E383" s="208"/>
      <c r="F383" s="209"/>
      <c r="G383" s="210"/>
      <c r="H383" s="211"/>
      <c r="I383" s="192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250"/>
      <c r="U383" s="234"/>
      <c r="V383" s="234"/>
      <c r="W383" s="235"/>
      <c r="X383" s="215"/>
      <c r="Y383" s="215"/>
      <c r="Z383" s="215"/>
      <c r="AA383" s="251"/>
      <c r="AB383" s="251"/>
      <c r="AC383" s="251"/>
      <c r="AD383" s="251"/>
      <c r="AE383" s="217" t="str">
        <f t="shared" si="5"/>
        <v/>
      </c>
      <c r="AF383" s="217"/>
      <c r="AG383" s="217"/>
      <c r="AH383" s="217"/>
      <c r="AI383" s="217"/>
      <c r="AJ383" s="217"/>
      <c r="AK383" s="215"/>
      <c r="AL383" s="215"/>
      <c r="AM383" s="215"/>
      <c r="AN383" s="215"/>
      <c r="AO383" s="215"/>
    </row>
    <row r="384" spans="1:41" ht="16" customHeight="1" x14ac:dyDescent="0.35">
      <c r="A384" s="207"/>
      <c r="B384" s="208"/>
      <c r="C384" s="208"/>
      <c r="D384" s="208"/>
      <c r="E384" s="208"/>
      <c r="F384" s="209"/>
      <c r="G384" s="210"/>
      <c r="H384" s="211"/>
      <c r="I384" s="192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250"/>
      <c r="U384" s="234"/>
      <c r="V384" s="234"/>
      <c r="W384" s="235"/>
      <c r="X384" s="215"/>
      <c r="Y384" s="215"/>
      <c r="Z384" s="215"/>
      <c r="AA384" s="251"/>
      <c r="AB384" s="251"/>
      <c r="AC384" s="251"/>
      <c r="AD384" s="251"/>
      <c r="AE384" s="217" t="str">
        <f t="shared" si="5"/>
        <v/>
      </c>
      <c r="AF384" s="217"/>
      <c r="AG384" s="217"/>
      <c r="AH384" s="217"/>
      <c r="AI384" s="217"/>
      <c r="AJ384" s="217"/>
      <c r="AK384" s="215"/>
      <c r="AL384" s="215"/>
      <c r="AM384" s="215"/>
      <c r="AN384" s="215"/>
      <c r="AO384" s="215"/>
    </row>
    <row r="385" spans="1:41" ht="16" customHeight="1" x14ac:dyDescent="0.35">
      <c r="A385" s="207"/>
      <c r="B385" s="208"/>
      <c r="C385" s="208"/>
      <c r="D385" s="208"/>
      <c r="E385" s="208"/>
      <c r="F385" s="209"/>
      <c r="G385" s="210"/>
      <c r="H385" s="211"/>
      <c r="I385" s="192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250"/>
      <c r="U385" s="234"/>
      <c r="V385" s="234"/>
      <c r="W385" s="235"/>
      <c r="X385" s="215"/>
      <c r="Y385" s="215"/>
      <c r="Z385" s="215"/>
      <c r="AA385" s="251"/>
      <c r="AB385" s="251"/>
      <c r="AC385" s="251"/>
      <c r="AD385" s="251"/>
      <c r="AE385" s="217" t="str">
        <f t="shared" si="5"/>
        <v/>
      </c>
      <c r="AF385" s="217"/>
      <c r="AG385" s="217"/>
      <c r="AH385" s="217"/>
      <c r="AI385" s="217"/>
      <c r="AJ385" s="217"/>
      <c r="AK385" s="215"/>
      <c r="AL385" s="215"/>
      <c r="AM385" s="215"/>
      <c r="AN385" s="215"/>
      <c r="AO385" s="215"/>
    </row>
    <row r="386" spans="1:41" ht="16" customHeight="1" x14ac:dyDescent="0.35">
      <c r="A386" s="207"/>
      <c r="B386" s="208"/>
      <c r="C386" s="208"/>
      <c r="D386" s="208"/>
      <c r="E386" s="208"/>
      <c r="F386" s="209"/>
      <c r="G386" s="210"/>
      <c r="H386" s="211"/>
      <c r="I386" s="192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250"/>
      <c r="U386" s="234"/>
      <c r="V386" s="234"/>
      <c r="W386" s="235"/>
      <c r="X386" s="215"/>
      <c r="Y386" s="215"/>
      <c r="Z386" s="215"/>
      <c r="AA386" s="251"/>
      <c r="AB386" s="251"/>
      <c r="AC386" s="251"/>
      <c r="AD386" s="251"/>
      <c r="AE386" s="217" t="str">
        <f t="shared" si="5"/>
        <v/>
      </c>
      <c r="AF386" s="217"/>
      <c r="AG386" s="217"/>
      <c r="AH386" s="217"/>
      <c r="AI386" s="217"/>
      <c r="AJ386" s="217"/>
      <c r="AK386" s="215"/>
      <c r="AL386" s="215"/>
      <c r="AM386" s="215"/>
      <c r="AN386" s="215"/>
      <c r="AO386" s="215"/>
    </row>
    <row r="387" spans="1:41" ht="16" customHeight="1" x14ac:dyDescent="0.35">
      <c r="A387" s="207"/>
      <c r="B387" s="208"/>
      <c r="C387" s="208"/>
      <c r="D387" s="208"/>
      <c r="E387" s="208"/>
      <c r="F387" s="209"/>
      <c r="G387" s="210"/>
      <c r="H387" s="211"/>
      <c r="I387" s="192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250"/>
      <c r="U387" s="234"/>
      <c r="V387" s="234"/>
      <c r="W387" s="235"/>
      <c r="X387" s="215"/>
      <c r="Y387" s="215"/>
      <c r="Z387" s="215"/>
      <c r="AA387" s="251"/>
      <c r="AB387" s="251"/>
      <c r="AC387" s="251"/>
      <c r="AD387" s="251"/>
      <c r="AE387" s="217" t="str">
        <f t="shared" si="5"/>
        <v/>
      </c>
      <c r="AF387" s="217"/>
      <c r="AG387" s="217"/>
      <c r="AH387" s="217"/>
      <c r="AI387" s="217"/>
      <c r="AJ387" s="217"/>
      <c r="AK387" s="215"/>
      <c r="AL387" s="215"/>
      <c r="AM387" s="215"/>
      <c r="AN387" s="215"/>
      <c r="AO387" s="215"/>
    </row>
    <row r="388" spans="1:41" ht="16" customHeight="1" x14ac:dyDescent="0.35">
      <c r="A388" s="207"/>
      <c r="B388" s="208"/>
      <c r="C388" s="208"/>
      <c r="D388" s="208"/>
      <c r="E388" s="208"/>
      <c r="F388" s="209"/>
      <c r="G388" s="210"/>
      <c r="H388" s="211"/>
      <c r="I388" s="192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250"/>
      <c r="U388" s="234"/>
      <c r="V388" s="234"/>
      <c r="W388" s="235"/>
      <c r="X388" s="215"/>
      <c r="Y388" s="215"/>
      <c r="Z388" s="215"/>
      <c r="AA388" s="251"/>
      <c r="AB388" s="251"/>
      <c r="AC388" s="251"/>
      <c r="AD388" s="251"/>
      <c r="AE388" s="217" t="str">
        <f t="shared" si="5"/>
        <v/>
      </c>
      <c r="AF388" s="217"/>
      <c r="AG388" s="217"/>
      <c r="AH388" s="217"/>
      <c r="AI388" s="217"/>
      <c r="AJ388" s="217"/>
      <c r="AK388" s="215"/>
      <c r="AL388" s="215"/>
      <c r="AM388" s="215"/>
      <c r="AN388" s="215"/>
      <c r="AO388" s="215"/>
    </row>
    <row r="389" spans="1:41" ht="16" customHeight="1" x14ac:dyDescent="0.35">
      <c r="A389" s="207"/>
      <c r="B389" s="208"/>
      <c r="C389" s="208"/>
      <c r="D389" s="208"/>
      <c r="E389" s="208"/>
      <c r="F389" s="209"/>
      <c r="G389" s="210"/>
      <c r="H389" s="211"/>
      <c r="I389" s="192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250"/>
      <c r="U389" s="234"/>
      <c r="V389" s="234"/>
      <c r="W389" s="235"/>
      <c r="X389" s="215"/>
      <c r="Y389" s="215"/>
      <c r="Z389" s="215"/>
      <c r="AA389" s="251"/>
      <c r="AB389" s="251"/>
      <c r="AC389" s="251"/>
      <c r="AD389" s="251"/>
      <c r="AE389" s="217" t="str">
        <f t="shared" si="5"/>
        <v/>
      </c>
      <c r="AF389" s="217"/>
      <c r="AG389" s="217"/>
      <c r="AH389" s="217"/>
      <c r="AI389" s="217"/>
      <c r="AJ389" s="217"/>
      <c r="AK389" s="215"/>
      <c r="AL389" s="215"/>
      <c r="AM389" s="215"/>
      <c r="AN389" s="215"/>
      <c r="AO389" s="215"/>
    </row>
    <row r="390" spans="1:41" ht="16" customHeight="1" x14ac:dyDescent="0.35">
      <c r="A390" s="207"/>
      <c r="B390" s="208"/>
      <c r="C390" s="208"/>
      <c r="D390" s="208"/>
      <c r="E390" s="208"/>
      <c r="F390" s="209"/>
      <c r="G390" s="210"/>
      <c r="H390" s="211"/>
      <c r="I390" s="192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250"/>
      <c r="U390" s="234"/>
      <c r="V390" s="234"/>
      <c r="W390" s="235"/>
      <c r="X390" s="215"/>
      <c r="Y390" s="215"/>
      <c r="Z390" s="215"/>
      <c r="AA390" s="251"/>
      <c r="AB390" s="251"/>
      <c r="AC390" s="251"/>
      <c r="AD390" s="251"/>
      <c r="AE390" s="217" t="str">
        <f t="shared" si="5"/>
        <v/>
      </c>
      <c r="AF390" s="217"/>
      <c r="AG390" s="217"/>
      <c r="AH390" s="217"/>
      <c r="AI390" s="217"/>
      <c r="AJ390" s="217"/>
      <c r="AK390" s="215"/>
      <c r="AL390" s="215"/>
      <c r="AM390" s="215"/>
      <c r="AN390" s="215"/>
      <c r="AO390" s="215"/>
    </row>
    <row r="391" spans="1:41" ht="16" customHeight="1" x14ac:dyDescent="0.35">
      <c r="A391" s="207"/>
      <c r="B391" s="208"/>
      <c r="C391" s="208"/>
      <c r="D391" s="208"/>
      <c r="E391" s="208"/>
      <c r="F391" s="209"/>
      <c r="G391" s="210"/>
      <c r="H391" s="211"/>
      <c r="I391" s="192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250"/>
      <c r="U391" s="234"/>
      <c r="V391" s="234"/>
      <c r="W391" s="235"/>
      <c r="X391" s="215"/>
      <c r="Y391" s="215"/>
      <c r="Z391" s="215"/>
      <c r="AA391" s="251"/>
      <c r="AB391" s="251"/>
      <c r="AC391" s="251"/>
      <c r="AD391" s="251"/>
      <c r="AE391" s="217" t="str">
        <f t="shared" si="5"/>
        <v/>
      </c>
      <c r="AF391" s="217"/>
      <c r="AG391" s="217"/>
      <c r="AH391" s="217"/>
      <c r="AI391" s="217"/>
      <c r="AJ391" s="217"/>
      <c r="AK391" s="215"/>
      <c r="AL391" s="215"/>
      <c r="AM391" s="215"/>
      <c r="AN391" s="215"/>
      <c r="AO391" s="215"/>
    </row>
    <row r="392" spans="1:41" ht="16" customHeight="1" x14ac:dyDescent="0.35">
      <c r="A392" s="207"/>
      <c r="B392" s="208"/>
      <c r="C392" s="208"/>
      <c r="D392" s="208"/>
      <c r="E392" s="208"/>
      <c r="F392" s="209"/>
      <c r="G392" s="210"/>
      <c r="H392" s="211"/>
      <c r="I392" s="192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250"/>
      <c r="U392" s="234"/>
      <c r="V392" s="234"/>
      <c r="W392" s="235"/>
      <c r="X392" s="215"/>
      <c r="Y392" s="215"/>
      <c r="Z392" s="215"/>
      <c r="AA392" s="251"/>
      <c r="AB392" s="251"/>
      <c r="AC392" s="251"/>
      <c r="AD392" s="251"/>
      <c r="AE392" s="217" t="str">
        <f t="shared" si="5"/>
        <v/>
      </c>
      <c r="AF392" s="217"/>
      <c r="AG392" s="217"/>
      <c r="AH392" s="217"/>
      <c r="AI392" s="217"/>
      <c r="AJ392" s="217"/>
      <c r="AK392" s="215"/>
      <c r="AL392" s="215"/>
      <c r="AM392" s="215"/>
      <c r="AN392" s="215"/>
      <c r="AO392" s="215"/>
    </row>
    <row r="393" spans="1:41" ht="16" customHeight="1" x14ac:dyDescent="0.35">
      <c r="A393" s="207"/>
      <c r="B393" s="208"/>
      <c r="C393" s="208"/>
      <c r="D393" s="208"/>
      <c r="E393" s="208"/>
      <c r="F393" s="209"/>
      <c r="G393" s="210"/>
      <c r="H393" s="211"/>
      <c r="I393" s="192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250"/>
      <c r="U393" s="234"/>
      <c r="V393" s="234"/>
      <c r="W393" s="235"/>
      <c r="X393" s="215"/>
      <c r="Y393" s="215"/>
      <c r="Z393" s="215"/>
      <c r="AA393" s="251"/>
      <c r="AB393" s="251"/>
      <c r="AC393" s="251"/>
      <c r="AD393" s="251"/>
      <c r="AE393" s="217" t="str">
        <f t="shared" si="5"/>
        <v/>
      </c>
      <c r="AF393" s="217"/>
      <c r="AG393" s="217"/>
      <c r="AH393" s="217"/>
      <c r="AI393" s="217"/>
      <c r="AJ393" s="217"/>
      <c r="AK393" s="215"/>
      <c r="AL393" s="215"/>
      <c r="AM393" s="215"/>
      <c r="AN393" s="215"/>
      <c r="AO393" s="215"/>
    </row>
    <row r="394" spans="1:41" ht="16" customHeight="1" x14ac:dyDescent="0.35">
      <c r="A394" s="207"/>
      <c r="B394" s="208"/>
      <c r="C394" s="208"/>
      <c r="D394" s="208"/>
      <c r="E394" s="208"/>
      <c r="F394" s="209"/>
      <c r="G394" s="210"/>
      <c r="H394" s="211"/>
      <c r="I394" s="192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250"/>
      <c r="U394" s="234"/>
      <c r="V394" s="234"/>
      <c r="W394" s="235"/>
      <c r="X394" s="215"/>
      <c r="Y394" s="215"/>
      <c r="Z394" s="215"/>
      <c r="AA394" s="251"/>
      <c r="AB394" s="251"/>
      <c r="AC394" s="251"/>
      <c r="AD394" s="251"/>
      <c r="AE394" s="217" t="str">
        <f t="shared" si="5"/>
        <v/>
      </c>
      <c r="AF394" s="217"/>
      <c r="AG394" s="217"/>
      <c r="AH394" s="217"/>
      <c r="AI394" s="217"/>
      <c r="AJ394" s="217"/>
      <c r="AK394" s="215"/>
      <c r="AL394" s="215"/>
      <c r="AM394" s="215"/>
      <c r="AN394" s="215"/>
      <c r="AO394" s="215"/>
    </row>
    <row r="395" spans="1:41" ht="16" customHeight="1" x14ac:dyDescent="0.35">
      <c r="A395" s="207"/>
      <c r="B395" s="208"/>
      <c r="C395" s="208"/>
      <c r="D395" s="208"/>
      <c r="E395" s="208"/>
      <c r="F395" s="209"/>
      <c r="G395" s="210"/>
      <c r="H395" s="211"/>
      <c r="I395" s="192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250"/>
      <c r="U395" s="234"/>
      <c r="V395" s="234"/>
      <c r="W395" s="235"/>
      <c r="X395" s="215"/>
      <c r="Y395" s="215"/>
      <c r="Z395" s="215"/>
      <c r="AA395" s="251"/>
      <c r="AB395" s="251"/>
      <c r="AC395" s="251"/>
      <c r="AD395" s="251"/>
      <c r="AE395" s="217" t="str">
        <f t="shared" si="5"/>
        <v/>
      </c>
      <c r="AF395" s="217"/>
      <c r="AG395" s="217"/>
      <c r="AH395" s="217"/>
      <c r="AI395" s="217"/>
      <c r="AJ395" s="217"/>
      <c r="AK395" s="215"/>
      <c r="AL395" s="215"/>
      <c r="AM395" s="215"/>
      <c r="AN395" s="215"/>
      <c r="AO395" s="215"/>
    </row>
    <row r="396" spans="1:41" ht="16" customHeight="1" x14ac:dyDescent="0.35">
      <c r="A396" s="207"/>
      <c r="B396" s="208"/>
      <c r="C396" s="208"/>
      <c r="D396" s="208"/>
      <c r="E396" s="208"/>
      <c r="F396" s="209"/>
      <c r="G396" s="210"/>
      <c r="H396" s="211"/>
      <c r="I396" s="192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250"/>
      <c r="U396" s="234"/>
      <c r="V396" s="234"/>
      <c r="W396" s="235"/>
      <c r="X396" s="215"/>
      <c r="Y396" s="215"/>
      <c r="Z396" s="215"/>
      <c r="AA396" s="251"/>
      <c r="AB396" s="251"/>
      <c r="AC396" s="251"/>
      <c r="AD396" s="251"/>
      <c r="AE396" s="217" t="str">
        <f t="shared" si="5"/>
        <v/>
      </c>
      <c r="AF396" s="217"/>
      <c r="AG396" s="217"/>
      <c r="AH396" s="217"/>
      <c r="AI396" s="217"/>
      <c r="AJ396" s="217"/>
      <c r="AK396" s="215"/>
      <c r="AL396" s="215"/>
      <c r="AM396" s="215"/>
      <c r="AN396" s="215"/>
      <c r="AO396" s="215"/>
    </row>
    <row r="397" spans="1:41" ht="16" customHeight="1" x14ac:dyDescent="0.35">
      <c r="A397" s="207"/>
      <c r="B397" s="208"/>
      <c r="C397" s="208"/>
      <c r="D397" s="208"/>
      <c r="E397" s="208"/>
      <c r="F397" s="209"/>
      <c r="G397" s="210"/>
      <c r="H397" s="211"/>
      <c r="I397" s="192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250"/>
      <c r="U397" s="234"/>
      <c r="V397" s="234"/>
      <c r="W397" s="235"/>
      <c r="X397" s="215"/>
      <c r="Y397" s="215"/>
      <c r="Z397" s="215"/>
      <c r="AA397" s="251"/>
      <c r="AB397" s="251"/>
      <c r="AC397" s="251"/>
      <c r="AD397" s="251"/>
      <c r="AE397" s="217" t="str">
        <f t="shared" si="5"/>
        <v/>
      </c>
      <c r="AF397" s="217"/>
      <c r="AG397" s="217"/>
      <c r="AH397" s="217"/>
      <c r="AI397" s="217"/>
      <c r="AJ397" s="217"/>
      <c r="AK397" s="215"/>
      <c r="AL397" s="215"/>
      <c r="AM397" s="215"/>
      <c r="AN397" s="215"/>
      <c r="AO397" s="215"/>
    </row>
    <row r="398" spans="1:41" ht="16" customHeight="1" x14ac:dyDescent="0.35">
      <c r="A398" s="207"/>
      <c r="B398" s="208"/>
      <c r="C398" s="208"/>
      <c r="D398" s="208"/>
      <c r="E398" s="208"/>
      <c r="F398" s="209"/>
      <c r="G398" s="210"/>
      <c r="H398" s="211"/>
      <c r="I398" s="192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250"/>
      <c r="U398" s="234"/>
      <c r="V398" s="234"/>
      <c r="W398" s="235"/>
      <c r="X398" s="215"/>
      <c r="Y398" s="215"/>
      <c r="Z398" s="215"/>
      <c r="AA398" s="251"/>
      <c r="AB398" s="251"/>
      <c r="AC398" s="251"/>
      <c r="AD398" s="251"/>
      <c r="AE398" s="217" t="str">
        <f t="shared" si="5"/>
        <v/>
      </c>
      <c r="AF398" s="217"/>
      <c r="AG398" s="217"/>
      <c r="AH398" s="217"/>
      <c r="AI398" s="217"/>
      <c r="AJ398" s="217"/>
      <c r="AK398" s="215"/>
      <c r="AL398" s="215"/>
      <c r="AM398" s="215"/>
      <c r="AN398" s="215"/>
      <c r="AO398" s="215"/>
    </row>
    <row r="399" spans="1:41" ht="16" customHeight="1" x14ac:dyDescent="0.35">
      <c r="A399" s="207"/>
      <c r="B399" s="208"/>
      <c r="C399" s="208"/>
      <c r="D399" s="208"/>
      <c r="E399" s="208"/>
      <c r="F399" s="209"/>
      <c r="G399" s="210"/>
      <c r="H399" s="211"/>
      <c r="I399" s="192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250"/>
      <c r="U399" s="234"/>
      <c r="V399" s="234"/>
      <c r="W399" s="235"/>
      <c r="X399" s="215"/>
      <c r="Y399" s="215"/>
      <c r="Z399" s="215"/>
      <c r="AA399" s="251"/>
      <c r="AB399" s="251"/>
      <c r="AC399" s="251"/>
      <c r="AD399" s="251"/>
      <c r="AE399" s="217" t="str">
        <f t="shared" si="5"/>
        <v/>
      </c>
      <c r="AF399" s="217"/>
      <c r="AG399" s="217"/>
      <c r="AH399" s="217"/>
      <c r="AI399" s="217"/>
      <c r="AJ399" s="217"/>
      <c r="AK399" s="215"/>
      <c r="AL399" s="215"/>
      <c r="AM399" s="215"/>
      <c r="AN399" s="215"/>
      <c r="AO399" s="215"/>
    </row>
    <row r="400" spans="1:41" ht="16" customHeight="1" x14ac:dyDescent="0.35">
      <c r="A400" s="207"/>
      <c r="B400" s="208"/>
      <c r="C400" s="208"/>
      <c r="D400" s="208"/>
      <c r="E400" s="208"/>
      <c r="F400" s="209"/>
      <c r="G400" s="210"/>
      <c r="H400" s="211"/>
      <c r="I400" s="192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250"/>
      <c r="U400" s="234"/>
      <c r="V400" s="234"/>
      <c r="W400" s="235"/>
      <c r="X400" s="215"/>
      <c r="Y400" s="215"/>
      <c r="Z400" s="215"/>
      <c r="AA400" s="251"/>
      <c r="AB400" s="251"/>
      <c r="AC400" s="251"/>
      <c r="AD400" s="251"/>
      <c r="AE400" s="217" t="str">
        <f t="shared" si="5"/>
        <v/>
      </c>
      <c r="AF400" s="217"/>
      <c r="AG400" s="217"/>
      <c r="AH400" s="217"/>
      <c r="AI400" s="217"/>
      <c r="AJ400" s="217"/>
      <c r="AK400" s="215"/>
      <c r="AL400" s="215"/>
      <c r="AM400" s="215"/>
      <c r="AN400" s="215"/>
      <c r="AO400" s="215"/>
    </row>
    <row r="401" spans="1:41" ht="16" customHeight="1" x14ac:dyDescent="0.35">
      <c r="A401" s="207"/>
      <c r="B401" s="208"/>
      <c r="C401" s="208"/>
      <c r="D401" s="208"/>
      <c r="E401" s="208"/>
      <c r="F401" s="209"/>
      <c r="G401" s="210"/>
      <c r="H401" s="211"/>
      <c r="I401" s="192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250"/>
      <c r="U401" s="234"/>
      <c r="V401" s="234"/>
      <c r="W401" s="235"/>
      <c r="X401" s="215"/>
      <c r="Y401" s="215"/>
      <c r="Z401" s="215"/>
      <c r="AA401" s="251"/>
      <c r="AB401" s="251"/>
      <c r="AC401" s="251"/>
      <c r="AD401" s="251"/>
      <c r="AE401" s="217" t="str">
        <f t="shared" si="5"/>
        <v/>
      </c>
      <c r="AF401" s="217"/>
      <c r="AG401" s="217"/>
      <c r="AH401" s="217"/>
      <c r="AI401" s="217"/>
      <c r="AJ401" s="217"/>
      <c r="AK401" s="215"/>
      <c r="AL401" s="215"/>
      <c r="AM401" s="215"/>
      <c r="AN401" s="215"/>
      <c r="AO401" s="215"/>
    </row>
    <row r="402" spans="1:41" ht="16" customHeight="1" x14ac:dyDescent="0.35">
      <c r="A402" s="207"/>
      <c r="B402" s="208"/>
      <c r="C402" s="208"/>
      <c r="D402" s="208"/>
      <c r="E402" s="208"/>
      <c r="F402" s="209"/>
      <c r="G402" s="210"/>
      <c r="H402" s="211"/>
      <c r="I402" s="192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250"/>
      <c r="U402" s="234"/>
      <c r="V402" s="234"/>
      <c r="W402" s="235"/>
      <c r="X402" s="215"/>
      <c r="Y402" s="215"/>
      <c r="Z402" s="215"/>
      <c r="AA402" s="251"/>
      <c r="AB402" s="251"/>
      <c r="AC402" s="251"/>
      <c r="AD402" s="251"/>
      <c r="AE402" s="217" t="str">
        <f t="shared" si="5"/>
        <v/>
      </c>
      <c r="AF402" s="217"/>
      <c r="AG402" s="217"/>
      <c r="AH402" s="217"/>
      <c r="AI402" s="217"/>
      <c r="AJ402" s="217"/>
      <c r="AK402" s="215"/>
      <c r="AL402" s="215"/>
      <c r="AM402" s="215"/>
      <c r="AN402" s="215"/>
      <c r="AO402" s="215"/>
    </row>
    <row r="403" spans="1:41" ht="16" customHeight="1" x14ac:dyDescent="0.35">
      <c r="A403" s="207"/>
      <c r="B403" s="208"/>
      <c r="C403" s="208"/>
      <c r="D403" s="208"/>
      <c r="E403" s="208"/>
      <c r="F403" s="209"/>
      <c r="G403" s="210"/>
      <c r="H403" s="211"/>
      <c r="I403" s="192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250"/>
      <c r="U403" s="234"/>
      <c r="V403" s="234"/>
      <c r="W403" s="235"/>
      <c r="X403" s="215"/>
      <c r="Y403" s="215"/>
      <c r="Z403" s="215"/>
      <c r="AA403" s="251"/>
      <c r="AB403" s="251"/>
      <c r="AC403" s="251"/>
      <c r="AD403" s="251"/>
      <c r="AE403" s="217" t="str">
        <f t="shared" si="5"/>
        <v/>
      </c>
      <c r="AF403" s="217"/>
      <c r="AG403" s="217"/>
      <c r="AH403" s="217"/>
      <c r="AI403" s="217"/>
      <c r="AJ403" s="217"/>
      <c r="AK403" s="215"/>
      <c r="AL403" s="215"/>
      <c r="AM403" s="215"/>
      <c r="AN403" s="215"/>
      <c r="AO403" s="215"/>
    </row>
    <row r="404" spans="1:41" ht="16" customHeight="1" x14ac:dyDescent="0.35">
      <c r="A404" s="207"/>
      <c r="B404" s="208"/>
      <c r="C404" s="208"/>
      <c r="D404" s="208"/>
      <c r="E404" s="208"/>
      <c r="F404" s="209"/>
      <c r="G404" s="210"/>
      <c r="H404" s="211"/>
      <c r="I404" s="192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250"/>
      <c r="U404" s="234"/>
      <c r="V404" s="234"/>
      <c r="W404" s="235"/>
      <c r="X404" s="215"/>
      <c r="Y404" s="215"/>
      <c r="Z404" s="215"/>
      <c r="AA404" s="251"/>
      <c r="AB404" s="251"/>
      <c r="AC404" s="251"/>
      <c r="AD404" s="251"/>
      <c r="AE404" s="217" t="str">
        <f t="shared" si="5"/>
        <v/>
      </c>
      <c r="AF404" s="217"/>
      <c r="AG404" s="217"/>
      <c r="AH404" s="217"/>
      <c r="AI404" s="217"/>
      <c r="AJ404" s="217"/>
      <c r="AK404" s="215"/>
      <c r="AL404" s="215"/>
      <c r="AM404" s="215"/>
      <c r="AN404" s="215"/>
      <c r="AO404" s="215"/>
    </row>
    <row r="405" spans="1:41" ht="16" customHeight="1" x14ac:dyDescent="0.35">
      <c r="A405" s="207"/>
      <c r="B405" s="208"/>
      <c r="C405" s="208"/>
      <c r="D405" s="208"/>
      <c r="E405" s="208"/>
      <c r="F405" s="209"/>
      <c r="G405" s="210"/>
      <c r="H405" s="211"/>
      <c r="I405" s="192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250"/>
      <c r="U405" s="234"/>
      <c r="V405" s="234"/>
      <c r="W405" s="235"/>
      <c r="X405" s="215"/>
      <c r="Y405" s="215"/>
      <c r="Z405" s="215"/>
      <c r="AA405" s="251"/>
      <c r="AB405" s="251"/>
      <c r="AC405" s="251"/>
      <c r="AD405" s="251"/>
      <c r="AE405" s="217" t="str">
        <f t="shared" si="5"/>
        <v/>
      </c>
      <c r="AF405" s="217"/>
      <c r="AG405" s="217"/>
      <c r="AH405" s="217"/>
      <c r="AI405" s="217"/>
      <c r="AJ405" s="217"/>
      <c r="AK405" s="215"/>
      <c r="AL405" s="215"/>
      <c r="AM405" s="215"/>
      <c r="AN405" s="215"/>
      <c r="AO405" s="215"/>
    </row>
    <row r="406" spans="1:41" ht="16" customHeight="1" x14ac:dyDescent="0.35">
      <c r="A406" s="207"/>
      <c r="B406" s="208"/>
      <c r="C406" s="208"/>
      <c r="D406" s="208"/>
      <c r="E406" s="208"/>
      <c r="F406" s="209"/>
      <c r="G406" s="210"/>
      <c r="H406" s="211"/>
      <c r="I406" s="192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250"/>
      <c r="U406" s="234"/>
      <c r="V406" s="234"/>
      <c r="W406" s="235"/>
      <c r="X406" s="215"/>
      <c r="Y406" s="215"/>
      <c r="Z406" s="215"/>
      <c r="AA406" s="251"/>
      <c r="AB406" s="251"/>
      <c r="AC406" s="251"/>
      <c r="AD406" s="251"/>
      <c r="AE406" s="217" t="str">
        <f t="shared" si="5"/>
        <v/>
      </c>
      <c r="AF406" s="217"/>
      <c r="AG406" s="217"/>
      <c r="AH406" s="217"/>
      <c r="AI406" s="217"/>
      <c r="AJ406" s="217"/>
      <c r="AK406" s="215"/>
      <c r="AL406" s="215"/>
      <c r="AM406" s="215"/>
      <c r="AN406" s="215"/>
      <c r="AO406" s="215"/>
    </row>
    <row r="407" spans="1:41" ht="16" customHeight="1" x14ac:dyDescent="0.35">
      <c r="A407" s="207"/>
      <c r="B407" s="208"/>
      <c r="C407" s="208"/>
      <c r="D407" s="208"/>
      <c r="E407" s="208"/>
      <c r="F407" s="209"/>
      <c r="G407" s="210"/>
      <c r="H407" s="211"/>
      <c r="I407" s="192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250"/>
      <c r="U407" s="234"/>
      <c r="V407" s="234"/>
      <c r="W407" s="235"/>
      <c r="X407" s="215"/>
      <c r="Y407" s="215"/>
      <c r="Z407" s="215"/>
      <c r="AA407" s="251"/>
      <c r="AB407" s="251"/>
      <c r="AC407" s="251"/>
      <c r="AD407" s="251"/>
      <c r="AE407" s="217" t="str">
        <f t="shared" si="5"/>
        <v/>
      </c>
      <c r="AF407" s="217"/>
      <c r="AG407" s="217"/>
      <c r="AH407" s="217"/>
      <c r="AI407" s="217"/>
      <c r="AJ407" s="217"/>
      <c r="AK407" s="215"/>
      <c r="AL407" s="215"/>
      <c r="AM407" s="215"/>
      <c r="AN407" s="215"/>
      <c r="AO407" s="215"/>
    </row>
    <row r="408" spans="1:41" ht="16" customHeight="1" x14ac:dyDescent="0.35">
      <c r="A408" s="207"/>
      <c r="B408" s="208"/>
      <c r="C408" s="208"/>
      <c r="D408" s="208"/>
      <c r="E408" s="208"/>
      <c r="F408" s="209"/>
      <c r="G408" s="210"/>
      <c r="H408" s="211"/>
      <c r="I408" s="192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250"/>
      <c r="U408" s="234"/>
      <c r="V408" s="234"/>
      <c r="W408" s="235"/>
      <c r="X408" s="215"/>
      <c r="Y408" s="215"/>
      <c r="Z408" s="215"/>
      <c r="AA408" s="251"/>
      <c r="AB408" s="251"/>
      <c r="AC408" s="251"/>
      <c r="AD408" s="251"/>
      <c r="AE408" s="217" t="str">
        <f t="shared" si="5"/>
        <v/>
      </c>
      <c r="AF408" s="217"/>
      <c r="AG408" s="217"/>
      <c r="AH408" s="217"/>
      <c r="AI408" s="217"/>
      <c r="AJ408" s="217"/>
      <c r="AK408" s="215"/>
      <c r="AL408" s="215"/>
      <c r="AM408" s="215"/>
      <c r="AN408" s="215"/>
      <c r="AO408" s="215"/>
    </row>
    <row r="409" spans="1:41" ht="16" customHeight="1" x14ac:dyDescent="0.35">
      <c r="A409" s="207"/>
      <c r="B409" s="208"/>
      <c r="C409" s="208"/>
      <c r="D409" s="208"/>
      <c r="E409" s="208"/>
      <c r="F409" s="209"/>
      <c r="G409" s="210"/>
      <c r="H409" s="211"/>
      <c r="I409" s="192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250"/>
      <c r="U409" s="234"/>
      <c r="V409" s="234"/>
      <c r="W409" s="235"/>
      <c r="X409" s="215"/>
      <c r="Y409" s="215"/>
      <c r="Z409" s="215"/>
      <c r="AA409" s="251"/>
      <c r="AB409" s="251"/>
      <c r="AC409" s="251"/>
      <c r="AD409" s="251"/>
      <c r="AE409" s="217" t="str">
        <f t="shared" si="5"/>
        <v/>
      </c>
      <c r="AF409" s="217"/>
      <c r="AG409" s="217"/>
      <c r="AH409" s="217"/>
      <c r="AI409" s="217"/>
      <c r="AJ409" s="217"/>
      <c r="AK409" s="215"/>
      <c r="AL409" s="215"/>
      <c r="AM409" s="215"/>
      <c r="AN409" s="215"/>
      <c r="AO409" s="215"/>
    </row>
    <row r="410" spans="1:41" ht="16" customHeight="1" x14ac:dyDescent="0.35">
      <c r="A410" s="207"/>
      <c r="B410" s="208"/>
      <c r="C410" s="208"/>
      <c r="D410" s="208"/>
      <c r="E410" s="208"/>
      <c r="F410" s="209"/>
      <c r="G410" s="210"/>
      <c r="H410" s="211"/>
      <c r="I410" s="192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250"/>
      <c r="U410" s="234"/>
      <c r="V410" s="234"/>
      <c r="W410" s="235"/>
      <c r="X410" s="215"/>
      <c r="Y410" s="215"/>
      <c r="Z410" s="215"/>
      <c r="AA410" s="251"/>
      <c r="AB410" s="251"/>
      <c r="AC410" s="251"/>
      <c r="AD410" s="251"/>
      <c r="AE410" s="217" t="str">
        <f t="shared" si="5"/>
        <v/>
      </c>
      <c r="AF410" s="217"/>
      <c r="AG410" s="217"/>
      <c r="AH410" s="217"/>
      <c r="AI410" s="217"/>
      <c r="AJ410" s="217"/>
      <c r="AK410" s="215"/>
      <c r="AL410" s="215"/>
      <c r="AM410" s="215"/>
      <c r="AN410" s="215"/>
      <c r="AO410" s="215"/>
    </row>
    <row r="411" spans="1:41" ht="16" customHeight="1" x14ac:dyDescent="0.35">
      <c r="A411" s="207"/>
      <c r="B411" s="208"/>
      <c r="C411" s="208"/>
      <c r="D411" s="208"/>
      <c r="E411" s="208"/>
      <c r="F411" s="209"/>
      <c r="G411" s="210"/>
      <c r="H411" s="211"/>
      <c r="I411" s="192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250"/>
      <c r="U411" s="234"/>
      <c r="V411" s="234"/>
      <c r="W411" s="235"/>
      <c r="X411" s="215"/>
      <c r="Y411" s="215"/>
      <c r="Z411" s="215"/>
      <c r="AA411" s="251"/>
      <c r="AB411" s="251"/>
      <c r="AC411" s="251"/>
      <c r="AD411" s="251"/>
      <c r="AE411" s="217" t="str">
        <f t="shared" ref="AE411:AE474" si="6">IF(AA411="","",ROUND(T411*AA411,0))</f>
        <v/>
      </c>
      <c r="AF411" s="217"/>
      <c r="AG411" s="217"/>
      <c r="AH411" s="217"/>
      <c r="AI411" s="217"/>
      <c r="AJ411" s="217"/>
      <c r="AK411" s="215"/>
      <c r="AL411" s="215"/>
      <c r="AM411" s="215"/>
      <c r="AN411" s="215"/>
      <c r="AO411" s="215"/>
    </row>
    <row r="412" spans="1:41" ht="16" customHeight="1" x14ac:dyDescent="0.35">
      <c r="A412" s="207"/>
      <c r="B412" s="208"/>
      <c r="C412" s="208"/>
      <c r="D412" s="208"/>
      <c r="E412" s="208"/>
      <c r="F412" s="209"/>
      <c r="G412" s="210"/>
      <c r="H412" s="211"/>
      <c r="I412" s="192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250"/>
      <c r="U412" s="234"/>
      <c r="V412" s="234"/>
      <c r="W412" s="235"/>
      <c r="X412" s="215"/>
      <c r="Y412" s="215"/>
      <c r="Z412" s="215"/>
      <c r="AA412" s="251"/>
      <c r="AB412" s="251"/>
      <c r="AC412" s="251"/>
      <c r="AD412" s="251"/>
      <c r="AE412" s="217" t="str">
        <f t="shared" si="6"/>
        <v/>
      </c>
      <c r="AF412" s="217"/>
      <c r="AG412" s="217"/>
      <c r="AH412" s="217"/>
      <c r="AI412" s="217"/>
      <c r="AJ412" s="217"/>
      <c r="AK412" s="215"/>
      <c r="AL412" s="215"/>
      <c r="AM412" s="215"/>
      <c r="AN412" s="215"/>
      <c r="AO412" s="215"/>
    </row>
    <row r="413" spans="1:41" ht="16" customHeight="1" x14ac:dyDescent="0.35">
      <c r="A413" s="207"/>
      <c r="B413" s="208"/>
      <c r="C413" s="208"/>
      <c r="D413" s="208"/>
      <c r="E413" s="208"/>
      <c r="F413" s="209"/>
      <c r="G413" s="210"/>
      <c r="H413" s="211"/>
      <c r="I413" s="192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250"/>
      <c r="U413" s="234"/>
      <c r="V413" s="234"/>
      <c r="W413" s="235"/>
      <c r="X413" s="215"/>
      <c r="Y413" s="215"/>
      <c r="Z413" s="215"/>
      <c r="AA413" s="251"/>
      <c r="AB413" s="251"/>
      <c r="AC413" s="251"/>
      <c r="AD413" s="251"/>
      <c r="AE413" s="217" t="str">
        <f t="shared" si="6"/>
        <v/>
      </c>
      <c r="AF413" s="217"/>
      <c r="AG413" s="217"/>
      <c r="AH413" s="217"/>
      <c r="AI413" s="217"/>
      <c r="AJ413" s="217"/>
      <c r="AK413" s="215"/>
      <c r="AL413" s="215"/>
      <c r="AM413" s="215"/>
      <c r="AN413" s="215"/>
      <c r="AO413" s="215"/>
    </row>
    <row r="414" spans="1:41" ht="16" customHeight="1" x14ac:dyDescent="0.35">
      <c r="A414" s="207"/>
      <c r="B414" s="208"/>
      <c r="C414" s="208"/>
      <c r="D414" s="208"/>
      <c r="E414" s="208"/>
      <c r="F414" s="209"/>
      <c r="G414" s="210"/>
      <c r="H414" s="211"/>
      <c r="I414" s="192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250"/>
      <c r="U414" s="234"/>
      <c r="V414" s="234"/>
      <c r="W414" s="235"/>
      <c r="X414" s="215"/>
      <c r="Y414" s="215"/>
      <c r="Z414" s="215"/>
      <c r="AA414" s="251"/>
      <c r="AB414" s="251"/>
      <c r="AC414" s="251"/>
      <c r="AD414" s="251"/>
      <c r="AE414" s="217" t="str">
        <f t="shared" si="6"/>
        <v/>
      </c>
      <c r="AF414" s="217"/>
      <c r="AG414" s="217"/>
      <c r="AH414" s="217"/>
      <c r="AI414" s="217"/>
      <c r="AJ414" s="217"/>
      <c r="AK414" s="215"/>
      <c r="AL414" s="215"/>
      <c r="AM414" s="215"/>
      <c r="AN414" s="215"/>
      <c r="AO414" s="215"/>
    </row>
    <row r="415" spans="1:41" ht="16" customHeight="1" x14ac:dyDescent="0.35">
      <c r="A415" s="207"/>
      <c r="B415" s="208"/>
      <c r="C415" s="208"/>
      <c r="D415" s="208"/>
      <c r="E415" s="208"/>
      <c r="F415" s="209"/>
      <c r="G415" s="210"/>
      <c r="H415" s="211"/>
      <c r="I415" s="192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250"/>
      <c r="U415" s="234"/>
      <c r="V415" s="234"/>
      <c r="W415" s="235"/>
      <c r="X415" s="215"/>
      <c r="Y415" s="215"/>
      <c r="Z415" s="215"/>
      <c r="AA415" s="251"/>
      <c r="AB415" s="251"/>
      <c r="AC415" s="251"/>
      <c r="AD415" s="251"/>
      <c r="AE415" s="217" t="str">
        <f t="shared" si="6"/>
        <v/>
      </c>
      <c r="AF415" s="217"/>
      <c r="AG415" s="217"/>
      <c r="AH415" s="217"/>
      <c r="AI415" s="217"/>
      <c r="AJ415" s="217"/>
      <c r="AK415" s="215"/>
      <c r="AL415" s="215"/>
      <c r="AM415" s="215"/>
      <c r="AN415" s="215"/>
      <c r="AO415" s="215"/>
    </row>
    <row r="416" spans="1:41" ht="16" customHeight="1" x14ac:dyDescent="0.35">
      <c r="A416" s="207"/>
      <c r="B416" s="208"/>
      <c r="C416" s="208"/>
      <c r="D416" s="208"/>
      <c r="E416" s="208"/>
      <c r="F416" s="209"/>
      <c r="G416" s="210"/>
      <c r="H416" s="211"/>
      <c r="I416" s="192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250"/>
      <c r="U416" s="234"/>
      <c r="V416" s="234"/>
      <c r="W416" s="235"/>
      <c r="X416" s="215"/>
      <c r="Y416" s="215"/>
      <c r="Z416" s="215"/>
      <c r="AA416" s="251"/>
      <c r="AB416" s="251"/>
      <c r="AC416" s="251"/>
      <c r="AD416" s="251"/>
      <c r="AE416" s="217" t="str">
        <f t="shared" si="6"/>
        <v/>
      </c>
      <c r="AF416" s="217"/>
      <c r="AG416" s="217"/>
      <c r="AH416" s="217"/>
      <c r="AI416" s="217"/>
      <c r="AJ416" s="217"/>
      <c r="AK416" s="215"/>
      <c r="AL416" s="215"/>
      <c r="AM416" s="215"/>
      <c r="AN416" s="215"/>
      <c r="AO416" s="215"/>
    </row>
    <row r="417" spans="1:41" ht="16" customHeight="1" x14ac:dyDescent="0.35">
      <c r="A417" s="207"/>
      <c r="B417" s="208"/>
      <c r="C417" s="208"/>
      <c r="D417" s="208"/>
      <c r="E417" s="208"/>
      <c r="F417" s="209"/>
      <c r="G417" s="210"/>
      <c r="H417" s="211"/>
      <c r="I417" s="192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250"/>
      <c r="U417" s="234"/>
      <c r="V417" s="234"/>
      <c r="W417" s="235"/>
      <c r="X417" s="215"/>
      <c r="Y417" s="215"/>
      <c r="Z417" s="215"/>
      <c r="AA417" s="251"/>
      <c r="AB417" s="251"/>
      <c r="AC417" s="251"/>
      <c r="AD417" s="251"/>
      <c r="AE417" s="217" t="str">
        <f t="shared" si="6"/>
        <v/>
      </c>
      <c r="AF417" s="217"/>
      <c r="AG417" s="217"/>
      <c r="AH417" s="217"/>
      <c r="AI417" s="217"/>
      <c r="AJ417" s="217"/>
      <c r="AK417" s="215"/>
      <c r="AL417" s="215"/>
      <c r="AM417" s="215"/>
      <c r="AN417" s="215"/>
      <c r="AO417" s="215"/>
    </row>
    <row r="418" spans="1:41" ht="16" customHeight="1" x14ac:dyDescent="0.35">
      <c r="A418" s="207"/>
      <c r="B418" s="208"/>
      <c r="C418" s="208"/>
      <c r="D418" s="208"/>
      <c r="E418" s="208"/>
      <c r="F418" s="209"/>
      <c r="G418" s="210"/>
      <c r="H418" s="211"/>
      <c r="I418" s="192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250"/>
      <c r="U418" s="234"/>
      <c r="V418" s="234"/>
      <c r="W418" s="235"/>
      <c r="X418" s="215"/>
      <c r="Y418" s="215"/>
      <c r="Z418" s="215"/>
      <c r="AA418" s="251"/>
      <c r="AB418" s="251"/>
      <c r="AC418" s="251"/>
      <c r="AD418" s="251"/>
      <c r="AE418" s="217" t="str">
        <f t="shared" si="6"/>
        <v/>
      </c>
      <c r="AF418" s="217"/>
      <c r="AG418" s="217"/>
      <c r="AH418" s="217"/>
      <c r="AI418" s="217"/>
      <c r="AJ418" s="217"/>
      <c r="AK418" s="215"/>
      <c r="AL418" s="215"/>
      <c r="AM418" s="215"/>
      <c r="AN418" s="215"/>
      <c r="AO418" s="215"/>
    </row>
    <row r="419" spans="1:41" ht="16" customHeight="1" x14ac:dyDescent="0.35">
      <c r="A419" s="207"/>
      <c r="B419" s="208"/>
      <c r="C419" s="208"/>
      <c r="D419" s="208"/>
      <c r="E419" s="208"/>
      <c r="F419" s="209"/>
      <c r="G419" s="210"/>
      <c r="H419" s="211"/>
      <c r="I419" s="192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250"/>
      <c r="U419" s="234"/>
      <c r="V419" s="234"/>
      <c r="W419" s="235"/>
      <c r="X419" s="215"/>
      <c r="Y419" s="215"/>
      <c r="Z419" s="215"/>
      <c r="AA419" s="251"/>
      <c r="AB419" s="251"/>
      <c r="AC419" s="251"/>
      <c r="AD419" s="251"/>
      <c r="AE419" s="217" t="str">
        <f t="shared" si="6"/>
        <v/>
      </c>
      <c r="AF419" s="217"/>
      <c r="AG419" s="217"/>
      <c r="AH419" s="217"/>
      <c r="AI419" s="217"/>
      <c r="AJ419" s="217"/>
      <c r="AK419" s="215"/>
      <c r="AL419" s="215"/>
      <c r="AM419" s="215"/>
      <c r="AN419" s="215"/>
      <c r="AO419" s="215"/>
    </row>
    <row r="420" spans="1:41" ht="16" customHeight="1" x14ac:dyDescent="0.35">
      <c r="A420" s="207"/>
      <c r="B420" s="208"/>
      <c r="C420" s="208"/>
      <c r="D420" s="208"/>
      <c r="E420" s="208"/>
      <c r="F420" s="209"/>
      <c r="G420" s="210"/>
      <c r="H420" s="211"/>
      <c r="I420" s="192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250"/>
      <c r="U420" s="234"/>
      <c r="V420" s="234"/>
      <c r="W420" s="235"/>
      <c r="X420" s="215"/>
      <c r="Y420" s="215"/>
      <c r="Z420" s="215"/>
      <c r="AA420" s="251"/>
      <c r="AB420" s="251"/>
      <c r="AC420" s="251"/>
      <c r="AD420" s="251"/>
      <c r="AE420" s="217" t="str">
        <f t="shared" si="6"/>
        <v/>
      </c>
      <c r="AF420" s="217"/>
      <c r="AG420" s="217"/>
      <c r="AH420" s="217"/>
      <c r="AI420" s="217"/>
      <c r="AJ420" s="217"/>
      <c r="AK420" s="215"/>
      <c r="AL420" s="215"/>
      <c r="AM420" s="215"/>
      <c r="AN420" s="215"/>
      <c r="AO420" s="215"/>
    </row>
    <row r="421" spans="1:41" ht="16" customHeight="1" x14ac:dyDescent="0.35">
      <c r="A421" s="207"/>
      <c r="B421" s="208"/>
      <c r="C421" s="208"/>
      <c r="D421" s="208"/>
      <c r="E421" s="208"/>
      <c r="F421" s="209"/>
      <c r="G421" s="210"/>
      <c r="H421" s="211"/>
      <c r="I421" s="192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250"/>
      <c r="U421" s="234"/>
      <c r="V421" s="234"/>
      <c r="W421" s="235"/>
      <c r="X421" s="215"/>
      <c r="Y421" s="215"/>
      <c r="Z421" s="215"/>
      <c r="AA421" s="251"/>
      <c r="AB421" s="251"/>
      <c r="AC421" s="251"/>
      <c r="AD421" s="251"/>
      <c r="AE421" s="217" t="str">
        <f t="shared" si="6"/>
        <v/>
      </c>
      <c r="AF421" s="217"/>
      <c r="AG421" s="217"/>
      <c r="AH421" s="217"/>
      <c r="AI421" s="217"/>
      <c r="AJ421" s="217"/>
      <c r="AK421" s="215"/>
      <c r="AL421" s="215"/>
      <c r="AM421" s="215"/>
      <c r="AN421" s="215"/>
      <c r="AO421" s="215"/>
    </row>
    <row r="422" spans="1:41" ht="16" customHeight="1" x14ac:dyDescent="0.35">
      <c r="A422" s="207"/>
      <c r="B422" s="208"/>
      <c r="C422" s="208"/>
      <c r="D422" s="208"/>
      <c r="E422" s="208"/>
      <c r="F422" s="209"/>
      <c r="G422" s="210"/>
      <c r="H422" s="211"/>
      <c r="I422" s="192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250"/>
      <c r="U422" s="234"/>
      <c r="V422" s="234"/>
      <c r="W422" s="235"/>
      <c r="X422" s="215"/>
      <c r="Y422" s="215"/>
      <c r="Z422" s="215"/>
      <c r="AA422" s="251"/>
      <c r="AB422" s="251"/>
      <c r="AC422" s="251"/>
      <c r="AD422" s="251"/>
      <c r="AE422" s="217" t="str">
        <f t="shared" si="6"/>
        <v/>
      </c>
      <c r="AF422" s="217"/>
      <c r="AG422" s="217"/>
      <c r="AH422" s="217"/>
      <c r="AI422" s="217"/>
      <c r="AJ422" s="217"/>
      <c r="AK422" s="215"/>
      <c r="AL422" s="215"/>
      <c r="AM422" s="215"/>
      <c r="AN422" s="215"/>
      <c r="AO422" s="215"/>
    </row>
    <row r="423" spans="1:41" ht="16" customHeight="1" x14ac:dyDescent="0.35">
      <c r="A423" s="207"/>
      <c r="B423" s="208"/>
      <c r="C423" s="208"/>
      <c r="D423" s="208"/>
      <c r="E423" s="208"/>
      <c r="F423" s="209"/>
      <c r="G423" s="210"/>
      <c r="H423" s="211"/>
      <c r="I423" s="192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250"/>
      <c r="U423" s="234"/>
      <c r="V423" s="234"/>
      <c r="W423" s="235"/>
      <c r="X423" s="215"/>
      <c r="Y423" s="215"/>
      <c r="Z423" s="215"/>
      <c r="AA423" s="251"/>
      <c r="AB423" s="251"/>
      <c r="AC423" s="251"/>
      <c r="AD423" s="251"/>
      <c r="AE423" s="217" t="str">
        <f t="shared" si="6"/>
        <v/>
      </c>
      <c r="AF423" s="217"/>
      <c r="AG423" s="217"/>
      <c r="AH423" s="217"/>
      <c r="AI423" s="217"/>
      <c r="AJ423" s="217"/>
      <c r="AK423" s="215"/>
      <c r="AL423" s="215"/>
      <c r="AM423" s="215"/>
      <c r="AN423" s="215"/>
      <c r="AO423" s="215"/>
    </row>
    <row r="424" spans="1:41" ht="16" customHeight="1" x14ac:dyDescent="0.35">
      <c r="A424" s="207"/>
      <c r="B424" s="208"/>
      <c r="C424" s="208"/>
      <c r="D424" s="208"/>
      <c r="E424" s="208"/>
      <c r="F424" s="209"/>
      <c r="G424" s="210"/>
      <c r="H424" s="211"/>
      <c r="I424" s="192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250"/>
      <c r="U424" s="234"/>
      <c r="V424" s="234"/>
      <c r="W424" s="235"/>
      <c r="X424" s="215"/>
      <c r="Y424" s="215"/>
      <c r="Z424" s="215"/>
      <c r="AA424" s="251"/>
      <c r="AB424" s="251"/>
      <c r="AC424" s="251"/>
      <c r="AD424" s="251"/>
      <c r="AE424" s="217" t="str">
        <f t="shared" si="6"/>
        <v/>
      </c>
      <c r="AF424" s="217"/>
      <c r="AG424" s="217"/>
      <c r="AH424" s="217"/>
      <c r="AI424" s="217"/>
      <c r="AJ424" s="217"/>
      <c r="AK424" s="215"/>
      <c r="AL424" s="215"/>
      <c r="AM424" s="215"/>
      <c r="AN424" s="215"/>
      <c r="AO424" s="215"/>
    </row>
    <row r="425" spans="1:41" ht="16" customHeight="1" x14ac:dyDescent="0.35">
      <c r="A425" s="207"/>
      <c r="B425" s="208"/>
      <c r="C425" s="208"/>
      <c r="D425" s="208"/>
      <c r="E425" s="208"/>
      <c r="F425" s="209"/>
      <c r="G425" s="210"/>
      <c r="H425" s="211"/>
      <c r="I425" s="192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250"/>
      <c r="U425" s="234"/>
      <c r="V425" s="234"/>
      <c r="W425" s="235"/>
      <c r="X425" s="215"/>
      <c r="Y425" s="215"/>
      <c r="Z425" s="215"/>
      <c r="AA425" s="251"/>
      <c r="AB425" s="251"/>
      <c r="AC425" s="251"/>
      <c r="AD425" s="251"/>
      <c r="AE425" s="217" t="str">
        <f t="shared" si="6"/>
        <v/>
      </c>
      <c r="AF425" s="217"/>
      <c r="AG425" s="217"/>
      <c r="AH425" s="217"/>
      <c r="AI425" s="217"/>
      <c r="AJ425" s="217"/>
      <c r="AK425" s="215"/>
      <c r="AL425" s="215"/>
      <c r="AM425" s="215"/>
      <c r="AN425" s="215"/>
      <c r="AO425" s="215"/>
    </row>
    <row r="426" spans="1:41" ht="16" customHeight="1" x14ac:dyDescent="0.35">
      <c r="A426" s="207"/>
      <c r="B426" s="208"/>
      <c r="C426" s="208"/>
      <c r="D426" s="208"/>
      <c r="E426" s="208"/>
      <c r="F426" s="209"/>
      <c r="G426" s="210"/>
      <c r="H426" s="211"/>
      <c r="I426" s="192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250"/>
      <c r="U426" s="234"/>
      <c r="V426" s="234"/>
      <c r="W426" s="235"/>
      <c r="X426" s="215"/>
      <c r="Y426" s="215"/>
      <c r="Z426" s="215"/>
      <c r="AA426" s="251"/>
      <c r="AB426" s="251"/>
      <c r="AC426" s="251"/>
      <c r="AD426" s="251"/>
      <c r="AE426" s="217" t="str">
        <f t="shared" si="6"/>
        <v/>
      </c>
      <c r="AF426" s="217"/>
      <c r="AG426" s="217"/>
      <c r="AH426" s="217"/>
      <c r="AI426" s="217"/>
      <c r="AJ426" s="217"/>
      <c r="AK426" s="215"/>
      <c r="AL426" s="215"/>
      <c r="AM426" s="215"/>
      <c r="AN426" s="215"/>
      <c r="AO426" s="215"/>
    </row>
    <row r="427" spans="1:41" ht="16" customHeight="1" x14ac:dyDescent="0.35">
      <c r="A427" s="207"/>
      <c r="B427" s="208"/>
      <c r="C427" s="208"/>
      <c r="D427" s="208"/>
      <c r="E427" s="208"/>
      <c r="F427" s="209"/>
      <c r="G427" s="210"/>
      <c r="H427" s="211"/>
      <c r="I427" s="192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250"/>
      <c r="U427" s="234"/>
      <c r="V427" s="234"/>
      <c r="W427" s="235"/>
      <c r="X427" s="215"/>
      <c r="Y427" s="215"/>
      <c r="Z427" s="215"/>
      <c r="AA427" s="251"/>
      <c r="AB427" s="251"/>
      <c r="AC427" s="251"/>
      <c r="AD427" s="251"/>
      <c r="AE427" s="217" t="str">
        <f t="shared" si="6"/>
        <v/>
      </c>
      <c r="AF427" s="217"/>
      <c r="AG427" s="217"/>
      <c r="AH427" s="217"/>
      <c r="AI427" s="217"/>
      <c r="AJ427" s="217"/>
      <c r="AK427" s="215"/>
      <c r="AL427" s="215"/>
      <c r="AM427" s="215"/>
      <c r="AN427" s="215"/>
      <c r="AO427" s="215"/>
    </row>
    <row r="428" spans="1:41" ht="16" customHeight="1" x14ac:dyDescent="0.35">
      <c r="A428" s="207"/>
      <c r="B428" s="208"/>
      <c r="C428" s="208"/>
      <c r="D428" s="208"/>
      <c r="E428" s="208"/>
      <c r="F428" s="209"/>
      <c r="G428" s="210"/>
      <c r="H428" s="211"/>
      <c r="I428" s="192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250"/>
      <c r="U428" s="234"/>
      <c r="V428" s="234"/>
      <c r="W428" s="235"/>
      <c r="X428" s="215"/>
      <c r="Y428" s="215"/>
      <c r="Z428" s="215"/>
      <c r="AA428" s="251"/>
      <c r="AB428" s="251"/>
      <c r="AC428" s="251"/>
      <c r="AD428" s="251"/>
      <c r="AE428" s="217" t="str">
        <f t="shared" si="6"/>
        <v/>
      </c>
      <c r="AF428" s="217"/>
      <c r="AG428" s="217"/>
      <c r="AH428" s="217"/>
      <c r="AI428" s="217"/>
      <c r="AJ428" s="217"/>
      <c r="AK428" s="215"/>
      <c r="AL428" s="215"/>
      <c r="AM428" s="215"/>
      <c r="AN428" s="215"/>
      <c r="AO428" s="215"/>
    </row>
    <row r="429" spans="1:41" ht="16" customHeight="1" x14ac:dyDescent="0.35">
      <c r="A429" s="207"/>
      <c r="B429" s="208"/>
      <c r="C429" s="208"/>
      <c r="D429" s="208"/>
      <c r="E429" s="208"/>
      <c r="F429" s="209"/>
      <c r="G429" s="210"/>
      <c r="H429" s="211"/>
      <c r="I429" s="192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250"/>
      <c r="U429" s="234"/>
      <c r="V429" s="234"/>
      <c r="W429" s="235"/>
      <c r="X429" s="215"/>
      <c r="Y429" s="215"/>
      <c r="Z429" s="215"/>
      <c r="AA429" s="251"/>
      <c r="AB429" s="251"/>
      <c r="AC429" s="251"/>
      <c r="AD429" s="251"/>
      <c r="AE429" s="217" t="str">
        <f t="shared" si="6"/>
        <v/>
      </c>
      <c r="AF429" s="217"/>
      <c r="AG429" s="217"/>
      <c r="AH429" s="217"/>
      <c r="AI429" s="217"/>
      <c r="AJ429" s="217"/>
      <c r="AK429" s="215"/>
      <c r="AL429" s="215"/>
      <c r="AM429" s="215"/>
      <c r="AN429" s="215"/>
      <c r="AO429" s="215"/>
    </row>
    <row r="430" spans="1:41" ht="16" customHeight="1" x14ac:dyDescent="0.35">
      <c r="A430" s="207"/>
      <c r="B430" s="208"/>
      <c r="C430" s="208"/>
      <c r="D430" s="208"/>
      <c r="E430" s="208"/>
      <c r="F430" s="209"/>
      <c r="G430" s="210"/>
      <c r="H430" s="211"/>
      <c r="I430" s="192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250"/>
      <c r="U430" s="234"/>
      <c r="V430" s="234"/>
      <c r="W430" s="235"/>
      <c r="X430" s="215"/>
      <c r="Y430" s="215"/>
      <c r="Z430" s="215"/>
      <c r="AA430" s="251"/>
      <c r="AB430" s="251"/>
      <c r="AC430" s="251"/>
      <c r="AD430" s="251"/>
      <c r="AE430" s="217" t="str">
        <f t="shared" si="6"/>
        <v/>
      </c>
      <c r="AF430" s="217"/>
      <c r="AG430" s="217"/>
      <c r="AH430" s="217"/>
      <c r="AI430" s="217"/>
      <c r="AJ430" s="217"/>
      <c r="AK430" s="215"/>
      <c r="AL430" s="215"/>
      <c r="AM430" s="215"/>
      <c r="AN430" s="215"/>
      <c r="AO430" s="215"/>
    </row>
    <row r="431" spans="1:41" ht="16" customHeight="1" x14ac:dyDescent="0.35">
      <c r="A431" s="207"/>
      <c r="B431" s="208"/>
      <c r="C431" s="208"/>
      <c r="D431" s="208"/>
      <c r="E431" s="208"/>
      <c r="F431" s="209"/>
      <c r="G431" s="210"/>
      <c r="H431" s="211"/>
      <c r="I431" s="192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250"/>
      <c r="U431" s="234"/>
      <c r="V431" s="234"/>
      <c r="W431" s="235"/>
      <c r="X431" s="215"/>
      <c r="Y431" s="215"/>
      <c r="Z431" s="215"/>
      <c r="AA431" s="251"/>
      <c r="AB431" s="251"/>
      <c r="AC431" s="251"/>
      <c r="AD431" s="251"/>
      <c r="AE431" s="217" t="str">
        <f t="shared" si="6"/>
        <v/>
      </c>
      <c r="AF431" s="217"/>
      <c r="AG431" s="217"/>
      <c r="AH431" s="217"/>
      <c r="AI431" s="217"/>
      <c r="AJ431" s="217"/>
      <c r="AK431" s="215"/>
      <c r="AL431" s="215"/>
      <c r="AM431" s="215"/>
      <c r="AN431" s="215"/>
      <c r="AO431" s="215"/>
    </row>
    <row r="432" spans="1:41" ht="16" customHeight="1" x14ac:dyDescent="0.35">
      <c r="A432" s="207"/>
      <c r="B432" s="208"/>
      <c r="C432" s="208"/>
      <c r="D432" s="208"/>
      <c r="E432" s="208"/>
      <c r="F432" s="209"/>
      <c r="G432" s="210"/>
      <c r="H432" s="211"/>
      <c r="I432" s="192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250"/>
      <c r="U432" s="234"/>
      <c r="V432" s="234"/>
      <c r="W432" s="235"/>
      <c r="X432" s="215"/>
      <c r="Y432" s="215"/>
      <c r="Z432" s="215"/>
      <c r="AA432" s="251"/>
      <c r="AB432" s="251"/>
      <c r="AC432" s="251"/>
      <c r="AD432" s="251"/>
      <c r="AE432" s="217" t="str">
        <f t="shared" si="6"/>
        <v/>
      </c>
      <c r="AF432" s="217"/>
      <c r="AG432" s="217"/>
      <c r="AH432" s="217"/>
      <c r="AI432" s="217"/>
      <c r="AJ432" s="217"/>
      <c r="AK432" s="215"/>
      <c r="AL432" s="215"/>
      <c r="AM432" s="215"/>
      <c r="AN432" s="215"/>
      <c r="AO432" s="215"/>
    </row>
    <row r="433" spans="1:41" ht="16" customHeight="1" x14ac:dyDescent="0.35">
      <c r="A433" s="207"/>
      <c r="B433" s="208"/>
      <c r="C433" s="208"/>
      <c r="D433" s="208"/>
      <c r="E433" s="208"/>
      <c r="F433" s="209"/>
      <c r="G433" s="210"/>
      <c r="H433" s="211"/>
      <c r="I433" s="192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250"/>
      <c r="U433" s="234"/>
      <c r="V433" s="234"/>
      <c r="W433" s="235"/>
      <c r="X433" s="215"/>
      <c r="Y433" s="215"/>
      <c r="Z433" s="215"/>
      <c r="AA433" s="251"/>
      <c r="AB433" s="251"/>
      <c r="AC433" s="251"/>
      <c r="AD433" s="251"/>
      <c r="AE433" s="217" t="str">
        <f t="shared" si="6"/>
        <v/>
      </c>
      <c r="AF433" s="217"/>
      <c r="AG433" s="217"/>
      <c r="AH433" s="217"/>
      <c r="AI433" s="217"/>
      <c r="AJ433" s="217"/>
      <c r="AK433" s="215"/>
      <c r="AL433" s="215"/>
      <c r="AM433" s="215"/>
      <c r="AN433" s="215"/>
      <c r="AO433" s="215"/>
    </row>
    <row r="434" spans="1:41" ht="16" customHeight="1" x14ac:dyDescent="0.35">
      <c r="A434" s="207"/>
      <c r="B434" s="208"/>
      <c r="C434" s="208"/>
      <c r="D434" s="208"/>
      <c r="E434" s="208"/>
      <c r="F434" s="209"/>
      <c r="G434" s="210"/>
      <c r="H434" s="211"/>
      <c r="I434" s="192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250"/>
      <c r="U434" s="234"/>
      <c r="V434" s="234"/>
      <c r="W434" s="235"/>
      <c r="X434" s="215"/>
      <c r="Y434" s="215"/>
      <c r="Z434" s="215"/>
      <c r="AA434" s="251"/>
      <c r="AB434" s="251"/>
      <c r="AC434" s="251"/>
      <c r="AD434" s="251"/>
      <c r="AE434" s="217" t="str">
        <f t="shared" si="6"/>
        <v/>
      </c>
      <c r="AF434" s="217"/>
      <c r="AG434" s="217"/>
      <c r="AH434" s="217"/>
      <c r="AI434" s="217"/>
      <c r="AJ434" s="217"/>
      <c r="AK434" s="215"/>
      <c r="AL434" s="215"/>
      <c r="AM434" s="215"/>
      <c r="AN434" s="215"/>
      <c r="AO434" s="215"/>
    </row>
    <row r="435" spans="1:41" ht="16" customHeight="1" x14ac:dyDescent="0.35">
      <c r="A435" s="207"/>
      <c r="B435" s="208"/>
      <c r="C435" s="208"/>
      <c r="D435" s="208"/>
      <c r="E435" s="208"/>
      <c r="F435" s="209"/>
      <c r="G435" s="210"/>
      <c r="H435" s="211"/>
      <c r="I435" s="192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250"/>
      <c r="U435" s="234"/>
      <c r="V435" s="234"/>
      <c r="W435" s="235"/>
      <c r="X435" s="215"/>
      <c r="Y435" s="215"/>
      <c r="Z435" s="215"/>
      <c r="AA435" s="251"/>
      <c r="AB435" s="251"/>
      <c r="AC435" s="251"/>
      <c r="AD435" s="251"/>
      <c r="AE435" s="217" t="str">
        <f t="shared" si="6"/>
        <v/>
      </c>
      <c r="AF435" s="217"/>
      <c r="AG435" s="217"/>
      <c r="AH435" s="217"/>
      <c r="AI435" s="217"/>
      <c r="AJ435" s="217"/>
      <c r="AK435" s="215"/>
      <c r="AL435" s="215"/>
      <c r="AM435" s="215"/>
      <c r="AN435" s="215"/>
      <c r="AO435" s="215"/>
    </row>
    <row r="436" spans="1:41" ht="16" customHeight="1" x14ac:dyDescent="0.35">
      <c r="A436" s="207"/>
      <c r="B436" s="208"/>
      <c r="C436" s="208"/>
      <c r="D436" s="208"/>
      <c r="E436" s="208"/>
      <c r="F436" s="209"/>
      <c r="G436" s="210"/>
      <c r="H436" s="211"/>
      <c r="I436" s="192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250"/>
      <c r="U436" s="234"/>
      <c r="V436" s="234"/>
      <c r="W436" s="235"/>
      <c r="X436" s="215"/>
      <c r="Y436" s="215"/>
      <c r="Z436" s="215"/>
      <c r="AA436" s="251"/>
      <c r="AB436" s="251"/>
      <c r="AC436" s="251"/>
      <c r="AD436" s="251"/>
      <c r="AE436" s="217" t="str">
        <f t="shared" si="6"/>
        <v/>
      </c>
      <c r="AF436" s="217"/>
      <c r="AG436" s="217"/>
      <c r="AH436" s="217"/>
      <c r="AI436" s="217"/>
      <c r="AJ436" s="217"/>
      <c r="AK436" s="215"/>
      <c r="AL436" s="215"/>
      <c r="AM436" s="215"/>
      <c r="AN436" s="215"/>
      <c r="AO436" s="215"/>
    </row>
    <row r="437" spans="1:41" ht="16" customHeight="1" x14ac:dyDescent="0.35">
      <c r="A437" s="207"/>
      <c r="B437" s="208"/>
      <c r="C437" s="208"/>
      <c r="D437" s="208"/>
      <c r="E437" s="208"/>
      <c r="F437" s="209"/>
      <c r="G437" s="210"/>
      <c r="H437" s="211"/>
      <c r="I437" s="192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250"/>
      <c r="U437" s="234"/>
      <c r="V437" s="234"/>
      <c r="W437" s="235"/>
      <c r="X437" s="215"/>
      <c r="Y437" s="215"/>
      <c r="Z437" s="215"/>
      <c r="AA437" s="251"/>
      <c r="AB437" s="251"/>
      <c r="AC437" s="251"/>
      <c r="AD437" s="251"/>
      <c r="AE437" s="217" t="str">
        <f t="shared" si="6"/>
        <v/>
      </c>
      <c r="AF437" s="217"/>
      <c r="AG437" s="217"/>
      <c r="AH437" s="217"/>
      <c r="AI437" s="217"/>
      <c r="AJ437" s="217"/>
      <c r="AK437" s="215"/>
      <c r="AL437" s="215"/>
      <c r="AM437" s="215"/>
      <c r="AN437" s="215"/>
      <c r="AO437" s="215"/>
    </row>
    <row r="438" spans="1:41" ht="16" customHeight="1" x14ac:dyDescent="0.35">
      <c r="A438" s="207"/>
      <c r="B438" s="208"/>
      <c r="C438" s="208"/>
      <c r="D438" s="208"/>
      <c r="E438" s="208"/>
      <c r="F438" s="209"/>
      <c r="G438" s="210"/>
      <c r="H438" s="211"/>
      <c r="I438" s="192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250"/>
      <c r="U438" s="234"/>
      <c r="V438" s="234"/>
      <c r="W438" s="235"/>
      <c r="X438" s="215"/>
      <c r="Y438" s="215"/>
      <c r="Z438" s="215"/>
      <c r="AA438" s="251"/>
      <c r="AB438" s="251"/>
      <c r="AC438" s="251"/>
      <c r="AD438" s="251"/>
      <c r="AE438" s="217" t="str">
        <f t="shared" si="6"/>
        <v/>
      </c>
      <c r="AF438" s="217"/>
      <c r="AG438" s="217"/>
      <c r="AH438" s="217"/>
      <c r="AI438" s="217"/>
      <c r="AJ438" s="217"/>
      <c r="AK438" s="215"/>
      <c r="AL438" s="215"/>
      <c r="AM438" s="215"/>
      <c r="AN438" s="215"/>
      <c r="AO438" s="215"/>
    </row>
    <row r="439" spans="1:41" ht="16" customHeight="1" x14ac:dyDescent="0.35">
      <c r="A439" s="207"/>
      <c r="B439" s="208"/>
      <c r="C439" s="208"/>
      <c r="D439" s="208"/>
      <c r="E439" s="208"/>
      <c r="F439" s="209"/>
      <c r="G439" s="210"/>
      <c r="H439" s="211"/>
      <c r="I439" s="192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250"/>
      <c r="U439" s="234"/>
      <c r="V439" s="234"/>
      <c r="W439" s="235"/>
      <c r="X439" s="215"/>
      <c r="Y439" s="215"/>
      <c r="Z439" s="215"/>
      <c r="AA439" s="251"/>
      <c r="AB439" s="251"/>
      <c r="AC439" s="251"/>
      <c r="AD439" s="251"/>
      <c r="AE439" s="217" t="str">
        <f t="shared" si="6"/>
        <v/>
      </c>
      <c r="AF439" s="217"/>
      <c r="AG439" s="217"/>
      <c r="AH439" s="217"/>
      <c r="AI439" s="217"/>
      <c r="AJ439" s="217"/>
      <c r="AK439" s="215"/>
      <c r="AL439" s="215"/>
      <c r="AM439" s="215"/>
      <c r="AN439" s="215"/>
      <c r="AO439" s="215"/>
    </row>
    <row r="440" spans="1:41" ht="16" customHeight="1" x14ac:dyDescent="0.35">
      <c r="A440" s="207"/>
      <c r="B440" s="208"/>
      <c r="C440" s="208"/>
      <c r="D440" s="208"/>
      <c r="E440" s="208"/>
      <c r="F440" s="209"/>
      <c r="G440" s="210"/>
      <c r="H440" s="211"/>
      <c r="I440" s="192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250"/>
      <c r="U440" s="234"/>
      <c r="V440" s="234"/>
      <c r="W440" s="235"/>
      <c r="X440" s="215"/>
      <c r="Y440" s="215"/>
      <c r="Z440" s="215"/>
      <c r="AA440" s="251"/>
      <c r="AB440" s="251"/>
      <c r="AC440" s="251"/>
      <c r="AD440" s="251"/>
      <c r="AE440" s="217" t="str">
        <f t="shared" si="6"/>
        <v/>
      </c>
      <c r="AF440" s="217"/>
      <c r="AG440" s="217"/>
      <c r="AH440" s="217"/>
      <c r="AI440" s="217"/>
      <c r="AJ440" s="217"/>
      <c r="AK440" s="215"/>
      <c r="AL440" s="215"/>
      <c r="AM440" s="215"/>
      <c r="AN440" s="215"/>
      <c r="AO440" s="215"/>
    </row>
    <row r="441" spans="1:41" ht="16" customHeight="1" x14ac:dyDescent="0.35">
      <c r="A441" s="207"/>
      <c r="B441" s="208"/>
      <c r="C441" s="208"/>
      <c r="D441" s="208"/>
      <c r="E441" s="208"/>
      <c r="F441" s="209"/>
      <c r="G441" s="210"/>
      <c r="H441" s="211"/>
      <c r="I441" s="192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250"/>
      <c r="U441" s="234"/>
      <c r="V441" s="234"/>
      <c r="W441" s="235"/>
      <c r="X441" s="215"/>
      <c r="Y441" s="215"/>
      <c r="Z441" s="215"/>
      <c r="AA441" s="251"/>
      <c r="AB441" s="251"/>
      <c r="AC441" s="251"/>
      <c r="AD441" s="251"/>
      <c r="AE441" s="217" t="str">
        <f t="shared" si="6"/>
        <v/>
      </c>
      <c r="AF441" s="217"/>
      <c r="AG441" s="217"/>
      <c r="AH441" s="217"/>
      <c r="AI441" s="217"/>
      <c r="AJ441" s="217"/>
      <c r="AK441" s="215"/>
      <c r="AL441" s="215"/>
      <c r="AM441" s="215"/>
      <c r="AN441" s="215"/>
      <c r="AO441" s="215"/>
    </row>
    <row r="442" spans="1:41" ht="16" customHeight="1" x14ac:dyDescent="0.35">
      <c r="A442" s="207"/>
      <c r="B442" s="208"/>
      <c r="C442" s="208"/>
      <c r="D442" s="208"/>
      <c r="E442" s="208"/>
      <c r="F442" s="209"/>
      <c r="G442" s="210"/>
      <c r="H442" s="211"/>
      <c r="I442" s="192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250"/>
      <c r="U442" s="234"/>
      <c r="V442" s="234"/>
      <c r="W442" s="235"/>
      <c r="X442" s="215"/>
      <c r="Y442" s="215"/>
      <c r="Z442" s="215"/>
      <c r="AA442" s="251"/>
      <c r="AB442" s="251"/>
      <c r="AC442" s="251"/>
      <c r="AD442" s="251"/>
      <c r="AE442" s="217" t="str">
        <f t="shared" si="6"/>
        <v/>
      </c>
      <c r="AF442" s="217"/>
      <c r="AG442" s="217"/>
      <c r="AH442" s="217"/>
      <c r="AI442" s="217"/>
      <c r="AJ442" s="217"/>
      <c r="AK442" s="215"/>
      <c r="AL442" s="215"/>
      <c r="AM442" s="215"/>
      <c r="AN442" s="215"/>
      <c r="AO442" s="215"/>
    </row>
    <row r="443" spans="1:41" ht="16" customHeight="1" x14ac:dyDescent="0.35">
      <c r="A443" s="207"/>
      <c r="B443" s="208"/>
      <c r="C443" s="208"/>
      <c r="D443" s="208"/>
      <c r="E443" s="208"/>
      <c r="F443" s="209"/>
      <c r="G443" s="210"/>
      <c r="H443" s="211"/>
      <c r="I443" s="192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250"/>
      <c r="U443" s="234"/>
      <c r="V443" s="234"/>
      <c r="W443" s="235"/>
      <c r="X443" s="215"/>
      <c r="Y443" s="215"/>
      <c r="Z443" s="215"/>
      <c r="AA443" s="251"/>
      <c r="AB443" s="251"/>
      <c r="AC443" s="251"/>
      <c r="AD443" s="251"/>
      <c r="AE443" s="217" t="str">
        <f t="shared" si="6"/>
        <v/>
      </c>
      <c r="AF443" s="217"/>
      <c r="AG443" s="217"/>
      <c r="AH443" s="217"/>
      <c r="AI443" s="217"/>
      <c r="AJ443" s="217"/>
      <c r="AK443" s="215"/>
      <c r="AL443" s="215"/>
      <c r="AM443" s="215"/>
      <c r="AN443" s="215"/>
      <c r="AO443" s="215"/>
    </row>
    <row r="444" spans="1:41" ht="16" customHeight="1" x14ac:dyDescent="0.35">
      <c r="A444" s="207"/>
      <c r="B444" s="208"/>
      <c r="C444" s="208"/>
      <c r="D444" s="208"/>
      <c r="E444" s="208"/>
      <c r="F444" s="209"/>
      <c r="G444" s="210"/>
      <c r="H444" s="211"/>
      <c r="I444" s="192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250"/>
      <c r="U444" s="234"/>
      <c r="V444" s="234"/>
      <c r="W444" s="235"/>
      <c r="X444" s="215"/>
      <c r="Y444" s="215"/>
      <c r="Z444" s="215"/>
      <c r="AA444" s="251"/>
      <c r="AB444" s="251"/>
      <c r="AC444" s="251"/>
      <c r="AD444" s="251"/>
      <c r="AE444" s="217" t="str">
        <f t="shared" si="6"/>
        <v/>
      </c>
      <c r="AF444" s="217"/>
      <c r="AG444" s="217"/>
      <c r="AH444" s="217"/>
      <c r="AI444" s="217"/>
      <c r="AJ444" s="217"/>
      <c r="AK444" s="215"/>
      <c r="AL444" s="215"/>
      <c r="AM444" s="215"/>
      <c r="AN444" s="215"/>
      <c r="AO444" s="215"/>
    </row>
    <row r="445" spans="1:41" ht="16" customHeight="1" x14ac:dyDescent="0.35">
      <c r="A445" s="207"/>
      <c r="B445" s="208"/>
      <c r="C445" s="208"/>
      <c r="D445" s="208"/>
      <c r="E445" s="208"/>
      <c r="F445" s="209"/>
      <c r="G445" s="210"/>
      <c r="H445" s="211"/>
      <c r="I445" s="192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250"/>
      <c r="U445" s="234"/>
      <c r="V445" s="234"/>
      <c r="W445" s="235"/>
      <c r="X445" s="215"/>
      <c r="Y445" s="215"/>
      <c r="Z445" s="215"/>
      <c r="AA445" s="251"/>
      <c r="AB445" s="251"/>
      <c r="AC445" s="251"/>
      <c r="AD445" s="251"/>
      <c r="AE445" s="217" t="str">
        <f t="shared" si="6"/>
        <v/>
      </c>
      <c r="AF445" s="217"/>
      <c r="AG445" s="217"/>
      <c r="AH445" s="217"/>
      <c r="AI445" s="217"/>
      <c r="AJ445" s="217"/>
      <c r="AK445" s="215"/>
      <c r="AL445" s="215"/>
      <c r="AM445" s="215"/>
      <c r="AN445" s="215"/>
      <c r="AO445" s="215"/>
    </row>
    <row r="446" spans="1:41" ht="16" customHeight="1" x14ac:dyDescent="0.35">
      <c r="A446" s="207"/>
      <c r="B446" s="208"/>
      <c r="C446" s="208"/>
      <c r="D446" s="208"/>
      <c r="E446" s="208"/>
      <c r="F446" s="209"/>
      <c r="G446" s="210"/>
      <c r="H446" s="211"/>
      <c r="I446" s="192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250"/>
      <c r="U446" s="234"/>
      <c r="V446" s="234"/>
      <c r="W446" s="235"/>
      <c r="X446" s="215"/>
      <c r="Y446" s="215"/>
      <c r="Z446" s="215"/>
      <c r="AA446" s="251"/>
      <c r="AB446" s="251"/>
      <c r="AC446" s="251"/>
      <c r="AD446" s="251"/>
      <c r="AE446" s="217" t="str">
        <f t="shared" si="6"/>
        <v/>
      </c>
      <c r="AF446" s="217"/>
      <c r="AG446" s="217"/>
      <c r="AH446" s="217"/>
      <c r="AI446" s="217"/>
      <c r="AJ446" s="217"/>
      <c r="AK446" s="215"/>
      <c r="AL446" s="215"/>
      <c r="AM446" s="215"/>
      <c r="AN446" s="215"/>
      <c r="AO446" s="215"/>
    </row>
    <row r="447" spans="1:41" ht="16" customHeight="1" x14ac:dyDescent="0.35">
      <c r="A447" s="207"/>
      <c r="B447" s="208"/>
      <c r="C447" s="208"/>
      <c r="D447" s="208"/>
      <c r="E447" s="208"/>
      <c r="F447" s="209"/>
      <c r="G447" s="210"/>
      <c r="H447" s="211"/>
      <c r="I447" s="192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250"/>
      <c r="U447" s="234"/>
      <c r="V447" s="234"/>
      <c r="W447" s="235"/>
      <c r="X447" s="215"/>
      <c r="Y447" s="215"/>
      <c r="Z447" s="215"/>
      <c r="AA447" s="251"/>
      <c r="AB447" s="251"/>
      <c r="AC447" s="251"/>
      <c r="AD447" s="251"/>
      <c r="AE447" s="217" t="str">
        <f t="shared" si="6"/>
        <v/>
      </c>
      <c r="AF447" s="217"/>
      <c r="AG447" s="217"/>
      <c r="AH447" s="217"/>
      <c r="AI447" s="217"/>
      <c r="AJ447" s="217"/>
      <c r="AK447" s="215"/>
      <c r="AL447" s="215"/>
      <c r="AM447" s="215"/>
      <c r="AN447" s="215"/>
      <c r="AO447" s="215"/>
    </row>
    <row r="448" spans="1:41" ht="16" customHeight="1" x14ac:dyDescent="0.35">
      <c r="A448" s="207"/>
      <c r="B448" s="208"/>
      <c r="C448" s="208"/>
      <c r="D448" s="208"/>
      <c r="E448" s="208"/>
      <c r="F448" s="209"/>
      <c r="G448" s="210"/>
      <c r="H448" s="211"/>
      <c r="I448" s="192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250"/>
      <c r="U448" s="234"/>
      <c r="V448" s="234"/>
      <c r="W448" s="235"/>
      <c r="X448" s="215"/>
      <c r="Y448" s="215"/>
      <c r="Z448" s="215"/>
      <c r="AA448" s="251"/>
      <c r="AB448" s="251"/>
      <c r="AC448" s="251"/>
      <c r="AD448" s="251"/>
      <c r="AE448" s="217" t="str">
        <f t="shared" si="6"/>
        <v/>
      </c>
      <c r="AF448" s="217"/>
      <c r="AG448" s="217"/>
      <c r="AH448" s="217"/>
      <c r="AI448" s="217"/>
      <c r="AJ448" s="217"/>
      <c r="AK448" s="215"/>
      <c r="AL448" s="215"/>
      <c r="AM448" s="215"/>
      <c r="AN448" s="215"/>
      <c r="AO448" s="215"/>
    </row>
    <row r="449" spans="1:41" ht="16" customHeight="1" x14ac:dyDescent="0.35">
      <c r="A449" s="207"/>
      <c r="B449" s="208"/>
      <c r="C449" s="208"/>
      <c r="D449" s="208"/>
      <c r="E449" s="208"/>
      <c r="F449" s="209"/>
      <c r="G449" s="210"/>
      <c r="H449" s="211"/>
      <c r="I449" s="192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250"/>
      <c r="U449" s="234"/>
      <c r="V449" s="234"/>
      <c r="W449" s="235"/>
      <c r="X449" s="215"/>
      <c r="Y449" s="215"/>
      <c r="Z449" s="215"/>
      <c r="AA449" s="251"/>
      <c r="AB449" s="251"/>
      <c r="AC449" s="251"/>
      <c r="AD449" s="251"/>
      <c r="AE449" s="217" t="str">
        <f t="shared" si="6"/>
        <v/>
      </c>
      <c r="AF449" s="217"/>
      <c r="AG449" s="217"/>
      <c r="AH449" s="217"/>
      <c r="AI449" s="217"/>
      <c r="AJ449" s="217"/>
      <c r="AK449" s="215"/>
      <c r="AL449" s="215"/>
      <c r="AM449" s="215"/>
      <c r="AN449" s="215"/>
      <c r="AO449" s="215"/>
    </row>
    <row r="450" spans="1:41" ht="16" customHeight="1" x14ac:dyDescent="0.35">
      <c r="A450" s="207"/>
      <c r="B450" s="208"/>
      <c r="C450" s="208"/>
      <c r="D450" s="208"/>
      <c r="E450" s="208"/>
      <c r="F450" s="209"/>
      <c r="G450" s="210"/>
      <c r="H450" s="211"/>
      <c r="I450" s="192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250"/>
      <c r="U450" s="234"/>
      <c r="V450" s="234"/>
      <c r="W450" s="235"/>
      <c r="X450" s="215"/>
      <c r="Y450" s="215"/>
      <c r="Z450" s="215"/>
      <c r="AA450" s="251"/>
      <c r="AB450" s="251"/>
      <c r="AC450" s="251"/>
      <c r="AD450" s="251"/>
      <c r="AE450" s="217" t="str">
        <f t="shared" si="6"/>
        <v/>
      </c>
      <c r="AF450" s="217"/>
      <c r="AG450" s="217"/>
      <c r="AH450" s="217"/>
      <c r="AI450" s="217"/>
      <c r="AJ450" s="217"/>
      <c r="AK450" s="215"/>
      <c r="AL450" s="215"/>
      <c r="AM450" s="215"/>
      <c r="AN450" s="215"/>
      <c r="AO450" s="215"/>
    </row>
    <row r="451" spans="1:41" ht="16" customHeight="1" x14ac:dyDescent="0.35">
      <c r="A451" s="207"/>
      <c r="B451" s="208"/>
      <c r="C451" s="208"/>
      <c r="D451" s="208"/>
      <c r="E451" s="208"/>
      <c r="F451" s="209"/>
      <c r="G451" s="210"/>
      <c r="H451" s="211"/>
      <c r="I451" s="192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250"/>
      <c r="U451" s="234"/>
      <c r="V451" s="234"/>
      <c r="W451" s="235"/>
      <c r="X451" s="215"/>
      <c r="Y451" s="215"/>
      <c r="Z451" s="215"/>
      <c r="AA451" s="251"/>
      <c r="AB451" s="251"/>
      <c r="AC451" s="251"/>
      <c r="AD451" s="251"/>
      <c r="AE451" s="217" t="str">
        <f t="shared" si="6"/>
        <v/>
      </c>
      <c r="AF451" s="217"/>
      <c r="AG451" s="217"/>
      <c r="AH451" s="217"/>
      <c r="AI451" s="217"/>
      <c r="AJ451" s="217"/>
      <c r="AK451" s="215"/>
      <c r="AL451" s="215"/>
      <c r="AM451" s="215"/>
      <c r="AN451" s="215"/>
      <c r="AO451" s="215"/>
    </row>
    <row r="452" spans="1:41" ht="16" customHeight="1" x14ac:dyDescent="0.35">
      <c r="A452" s="207"/>
      <c r="B452" s="208"/>
      <c r="C452" s="208"/>
      <c r="D452" s="208"/>
      <c r="E452" s="208"/>
      <c r="F452" s="209"/>
      <c r="G452" s="210"/>
      <c r="H452" s="211"/>
      <c r="I452" s="192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250"/>
      <c r="U452" s="234"/>
      <c r="V452" s="234"/>
      <c r="W452" s="235"/>
      <c r="X452" s="215"/>
      <c r="Y452" s="215"/>
      <c r="Z452" s="215"/>
      <c r="AA452" s="251"/>
      <c r="AB452" s="251"/>
      <c r="AC452" s="251"/>
      <c r="AD452" s="251"/>
      <c r="AE452" s="217" t="str">
        <f t="shared" si="6"/>
        <v/>
      </c>
      <c r="AF452" s="217"/>
      <c r="AG452" s="217"/>
      <c r="AH452" s="217"/>
      <c r="AI452" s="217"/>
      <c r="AJ452" s="217"/>
      <c r="AK452" s="215"/>
      <c r="AL452" s="215"/>
      <c r="AM452" s="215"/>
      <c r="AN452" s="215"/>
      <c r="AO452" s="215"/>
    </row>
    <row r="453" spans="1:41" ht="16" customHeight="1" x14ac:dyDescent="0.35">
      <c r="A453" s="207"/>
      <c r="B453" s="208"/>
      <c r="C453" s="208"/>
      <c r="D453" s="208"/>
      <c r="E453" s="208"/>
      <c r="F453" s="209"/>
      <c r="G453" s="210"/>
      <c r="H453" s="211"/>
      <c r="I453" s="192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250"/>
      <c r="U453" s="234"/>
      <c r="V453" s="234"/>
      <c r="W453" s="235"/>
      <c r="X453" s="215"/>
      <c r="Y453" s="215"/>
      <c r="Z453" s="215"/>
      <c r="AA453" s="251"/>
      <c r="AB453" s="251"/>
      <c r="AC453" s="251"/>
      <c r="AD453" s="251"/>
      <c r="AE453" s="217" t="str">
        <f t="shared" si="6"/>
        <v/>
      </c>
      <c r="AF453" s="217"/>
      <c r="AG453" s="217"/>
      <c r="AH453" s="217"/>
      <c r="AI453" s="217"/>
      <c r="AJ453" s="217"/>
      <c r="AK453" s="215"/>
      <c r="AL453" s="215"/>
      <c r="AM453" s="215"/>
      <c r="AN453" s="215"/>
      <c r="AO453" s="215"/>
    </row>
    <row r="454" spans="1:41" ht="16" customHeight="1" x14ac:dyDescent="0.35">
      <c r="A454" s="207"/>
      <c r="B454" s="208"/>
      <c r="C454" s="208"/>
      <c r="D454" s="208"/>
      <c r="E454" s="208"/>
      <c r="F454" s="209"/>
      <c r="G454" s="210"/>
      <c r="H454" s="211"/>
      <c r="I454" s="192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250"/>
      <c r="U454" s="234"/>
      <c r="V454" s="234"/>
      <c r="W454" s="235"/>
      <c r="X454" s="215"/>
      <c r="Y454" s="215"/>
      <c r="Z454" s="215"/>
      <c r="AA454" s="251"/>
      <c r="AB454" s="251"/>
      <c r="AC454" s="251"/>
      <c r="AD454" s="251"/>
      <c r="AE454" s="217" t="str">
        <f t="shared" si="6"/>
        <v/>
      </c>
      <c r="AF454" s="217"/>
      <c r="AG454" s="217"/>
      <c r="AH454" s="217"/>
      <c r="AI454" s="217"/>
      <c r="AJ454" s="217"/>
      <c r="AK454" s="215"/>
      <c r="AL454" s="215"/>
      <c r="AM454" s="215"/>
      <c r="AN454" s="215"/>
      <c r="AO454" s="215"/>
    </row>
    <row r="455" spans="1:41" ht="16" customHeight="1" x14ac:dyDescent="0.35">
      <c r="A455" s="207"/>
      <c r="B455" s="208"/>
      <c r="C455" s="208"/>
      <c r="D455" s="208"/>
      <c r="E455" s="208"/>
      <c r="F455" s="209"/>
      <c r="G455" s="210"/>
      <c r="H455" s="211"/>
      <c r="I455" s="192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250"/>
      <c r="U455" s="234"/>
      <c r="V455" s="234"/>
      <c r="W455" s="235"/>
      <c r="X455" s="215"/>
      <c r="Y455" s="215"/>
      <c r="Z455" s="215"/>
      <c r="AA455" s="251"/>
      <c r="AB455" s="251"/>
      <c r="AC455" s="251"/>
      <c r="AD455" s="251"/>
      <c r="AE455" s="217" t="str">
        <f t="shared" si="6"/>
        <v/>
      </c>
      <c r="AF455" s="217"/>
      <c r="AG455" s="217"/>
      <c r="AH455" s="217"/>
      <c r="AI455" s="217"/>
      <c r="AJ455" s="217"/>
      <c r="AK455" s="215"/>
      <c r="AL455" s="215"/>
      <c r="AM455" s="215"/>
      <c r="AN455" s="215"/>
      <c r="AO455" s="215"/>
    </row>
    <row r="456" spans="1:41" ht="16" customHeight="1" x14ac:dyDescent="0.35">
      <c r="A456" s="207"/>
      <c r="B456" s="208"/>
      <c r="C456" s="208"/>
      <c r="D456" s="208"/>
      <c r="E456" s="208"/>
      <c r="F456" s="209"/>
      <c r="G456" s="210"/>
      <c r="H456" s="211"/>
      <c r="I456" s="192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250"/>
      <c r="U456" s="234"/>
      <c r="V456" s="234"/>
      <c r="W456" s="235"/>
      <c r="X456" s="215"/>
      <c r="Y456" s="215"/>
      <c r="Z456" s="215"/>
      <c r="AA456" s="251"/>
      <c r="AB456" s="251"/>
      <c r="AC456" s="251"/>
      <c r="AD456" s="251"/>
      <c r="AE456" s="217" t="str">
        <f t="shared" si="6"/>
        <v/>
      </c>
      <c r="AF456" s="217"/>
      <c r="AG456" s="217"/>
      <c r="AH456" s="217"/>
      <c r="AI456" s="217"/>
      <c r="AJ456" s="217"/>
      <c r="AK456" s="215"/>
      <c r="AL456" s="215"/>
      <c r="AM456" s="215"/>
      <c r="AN456" s="215"/>
      <c r="AO456" s="215"/>
    </row>
    <row r="457" spans="1:41" ht="16" customHeight="1" x14ac:dyDescent="0.35">
      <c r="A457" s="207"/>
      <c r="B457" s="208"/>
      <c r="C457" s="208"/>
      <c r="D457" s="208"/>
      <c r="E457" s="208"/>
      <c r="F457" s="209"/>
      <c r="G457" s="210"/>
      <c r="H457" s="211"/>
      <c r="I457" s="192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250"/>
      <c r="U457" s="234"/>
      <c r="V457" s="234"/>
      <c r="W457" s="235"/>
      <c r="X457" s="215"/>
      <c r="Y457" s="215"/>
      <c r="Z457" s="215"/>
      <c r="AA457" s="251"/>
      <c r="AB457" s="251"/>
      <c r="AC457" s="251"/>
      <c r="AD457" s="251"/>
      <c r="AE457" s="217" t="str">
        <f t="shared" si="6"/>
        <v/>
      </c>
      <c r="AF457" s="217"/>
      <c r="AG457" s="217"/>
      <c r="AH457" s="217"/>
      <c r="AI457" s="217"/>
      <c r="AJ457" s="217"/>
      <c r="AK457" s="215"/>
      <c r="AL457" s="215"/>
      <c r="AM457" s="215"/>
      <c r="AN457" s="215"/>
      <c r="AO457" s="215"/>
    </row>
    <row r="458" spans="1:41" ht="16" customHeight="1" x14ac:dyDescent="0.35">
      <c r="A458" s="207"/>
      <c r="B458" s="208"/>
      <c r="C458" s="208"/>
      <c r="D458" s="208"/>
      <c r="E458" s="208"/>
      <c r="F458" s="209"/>
      <c r="G458" s="210"/>
      <c r="H458" s="211"/>
      <c r="I458" s="192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250"/>
      <c r="U458" s="234"/>
      <c r="V458" s="234"/>
      <c r="W458" s="235"/>
      <c r="X458" s="215"/>
      <c r="Y458" s="215"/>
      <c r="Z458" s="215"/>
      <c r="AA458" s="251"/>
      <c r="AB458" s="251"/>
      <c r="AC458" s="251"/>
      <c r="AD458" s="251"/>
      <c r="AE458" s="217" t="str">
        <f t="shared" si="6"/>
        <v/>
      </c>
      <c r="AF458" s="217"/>
      <c r="AG458" s="217"/>
      <c r="AH458" s="217"/>
      <c r="AI458" s="217"/>
      <c r="AJ458" s="217"/>
      <c r="AK458" s="215"/>
      <c r="AL458" s="215"/>
      <c r="AM458" s="215"/>
      <c r="AN458" s="215"/>
      <c r="AO458" s="215"/>
    </row>
    <row r="459" spans="1:41" ht="16" customHeight="1" x14ac:dyDescent="0.35">
      <c r="A459" s="207"/>
      <c r="B459" s="208"/>
      <c r="C459" s="208"/>
      <c r="D459" s="208"/>
      <c r="E459" s="208"/>
      <c r="F459" s="209"/>
      <c r="G459" s="210"/>
      <c r="H459" s="211"/>
      <c r="I459" s="192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250"/>
      <c r="U459" s="234"/>
      <c r="V459" s="234"/>
      <c r="W459" s="235"/>
      <c r="X459" s="215"/>
      <c r="Y459" s="215"/>
      <c r="Z459" s="215"/>
      <c r="AA459" s="251"/>
      <c r="AB459" s="251"/>
      <c r="AC459" s="251"/>
      <c r="AD459" s="251"/>
      <c r="AE459" s="217" t="str">
        <f t="shared" si="6"/>
        <v/>
      </c>
      <c r="AF459" s="217"/>
      <c r="AG459" s="217"/>
      <c r="AH459" s="217"/>
      <c r="AI459" s="217"/>
      <c r="AJ459" s="217"/>
      <c r="AK459" s="215"/>
      <c r="AL459" s="215"/>
      <c r="AM459" s="215"/>
      <c r="AN459" s="215"/>
      <c r="AO459" s="215"/>
    </row>
    <row r="460" spans="1:41" ht="16" customHeight="1" x14ac:dyDescent="0.35">
      <c r="A460" s="207"/>
      <c r="B460" s="208"/>
      <c r="C460" s="208"/>
      <c r="D460" s="208"/>
      <c r="E460" s="208"/>
      <c r="F460" s="209"/>
      <c r="G460" s="210"/>
      <c r="H460" s="211"/>
      <c r="I460" s="192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250"/>
      <c r="U460" s="234"/>
      <c r="V460" s="234"/>
      <c r="W460" s="235"/>
      <c r="X460" s="215"/>
      <c r="Y460" s="215"/>
      <c r="Z460" s="215"/>
      <c r="AA460" s="251"/>
      <c r="AB460" s="251"/>
      <c r="AC460" s="251"/>
      <c r="AD460" s="251"/>
      <c r="AE460" s="217" t="str">
        <f t="shared" si="6"/>
        <v/>
      </c>
      <c r="AF460" s="217"/>
      <c r="AG460" s="217"/>
      <c r="AH460" s="217"/>
      <c r="AI460" s="217"/>
      <c r="AJ460" s="217"/>
      <c r="AK460" s="215"/>
      <c r="AL460" s="215"/>
      <c r="AM460" s="215"/>
      <c r="AN460" s="215"/>
      <c r="AO460" s="215"/>
    </row>
    <row r="461" spans="1:41" ht="16" customHeight="1" x14ac:dyDescent="0.35">
      <c r="A461" s="207"/>
      <c r="B461" s="208"/>
      <c r="C461" s="208"/>
      <c r="D461" s="208"/>
      <c r="E461" s="208"/>
      <c r="F461" s="209"/>
      <c r="G461" s="210"/>
      <c r="H461" s="211"/>
      <c r="I461" s="192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250"/>
      <c r="U461" s="234"/>
      <c r="V461" s="234"/>
      <c r="W461" s="235"/>
      <c r="X461" s="215"/>
      <c r="Y461" s="215"/>
      <c r="Z461" s="215"/>
      <c r="AA461" s="251"/>
      <c r="AB461" s="251"/>
      <c r="AC461" s="251"/>
      <c r="AD461" s="251"/>
      <c r="AE461" s="217" t="str">
        <f t="shared" si="6"/>
        <v/>
      </c>
      <c r="AF461" s="217"/>
      <c r="AG461" s="217"/>
      <c r="AH461" s="217"/>
      <c r="AI461" s="217"/>
      <c r="AJ461" s="217"/>
      <c r="AK461" s="215"/>
      <c r="AL461" s="215"/>
      <c r="AM461" s="215"/>
      <c r="AN461" s="215"/>
      <c r="AO461" s="215"/>
    </row>
    <row r="462" spans="1:41" ht="16" customHeight="1" x14ac:dyDescent="0.35">
      <c r="A462" s="207"/>
      <c r="B462" s="208"/>
      <c r="C462" s="208"/>
      <c r="D462" s="208"/>
      <c r="E462" s="208"/>
      <c r="F462" s="209"/>
      <c r="G462" s="210"/>
      <c r="H462" s="211"/>
      <c r="I462" s="192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250"/>
      <c r="U462" s="234"/>
      <c r="V462" s="234"/>
      <c r="W462" s="235"/>
      <c r="X462" s="215"/>
      <c r="Y462" s="215"/>
      <c r="Z462" s="215"/>
      <c r="AA462" s="251"/>
      <c r="AB462" s="251"/>
      <c r="AC462" s="251"/>
      <c r="AD462" s="251"/>
      <c r="AE462" s="217" t="str">
        <f t="shared" si="6"/>
        <v/>
      </c>
      <c r="AF462" s="217"/>
      <c r="AG462" s="217"/>
      <c r="AH462" s="217"/>
      <c r="AI462" s="217"/>
      <c r="AJ462" s="217"/>
      <c r="AK462" s="215"/>
      <c r="AL462" s="215"/>
      <c r="AM462" s="215"/>
      <c r="AN462" s="215"/>
      <c r="AO462" s="215"/>
    </row>
    <row r="463" spans="1:41" ht="16" customHeight="1" x14ac:dyDescent="0.35">
      <c r="A463" s="207"/>
      <c r="B463" s="208"/>
      <c r="C463" s="208"/>
      <c r="D463" s="208"/>
      <c r="E463" s="208"/>
      <c r="F463" s="209"/>
      <c r="G463" s="210"/>
      <c r="H463" s="211"/>
      <c r="I463" s="192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250"/>
      <c r="U463" s="234"/>
      <c r="V463" s="234"/>
      <c r="W463" s="235"/>
      <c r="X463" s="215"/>
      <c r="Y463" s="215"/>
      <c r="Z463" s="215"/>
      <c r="AA463" s="251"/>
      <c r="AB463" s="251"/>
      <c r="AC463" s="251"/>
      <c r="AD463" s="251"/>
      <c r="AE463" s="217" t="str">
        <f t="shared" si="6"/>
        <v/>
      </c>
      <c r="AF463" s="217"/>
      <c r="AG463" s="217"/>
      <c r="AH463" s="217"/>
      <c r="AI463" s="217"/>
      <c r="AJ463" s="217"/>
      <c r="AK463" s="215"/>
      <c r="AL463" s="215"/>
      <c r="AM463" s="215"/>
      <c r="AN463" s="215"/>
      <c r="AO463" s="215"/>
    </row>
    <row r="464" spans="1:41" ht="16" customHeight="1" x14ac:dyDescent="0.35">
      <c r="A464" s="207"/>
      <c r="B464" s="208"/>
      <c r="C464" s="208"/>
      <c r="D464" s="208"/>
      <c r="E464" s="208"/>
      <c r="F464" s="209"/>
      <c r="G464" s="210"/>
      <c r="H464" s="211"/>
      <c r="I464" s="192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250"/>
      <c r="U464" s="234"/>
      <c r="V464" s="234"/>
      <c r="W464" s="235"/>
      <c r="X464" s="215"/>
      <c r="Y464" s="215"/>
      <c r="Z464" s="215"/>
      <c r="AA464" s="251"/>
      <c r="AB464" s="251"/>
      <c r="AC464" s="251"/>
      <c r="AD464" s="251"/>
      <c r="AE464" s="217" t="str">
        <f t="shared" si="6"/>
        <v/>
      </c>
      <c r="AF464" s="217"/>
      <c r="AG464" s="217"/>
      <c r="AH464" s="217"/>
      <c r="AI464" s="217"/>
      <c r="AJ464" s="217"/>
      <c r="AK464" s="215"/>
      <c r="AL464" s="215"/>
      <c r="AM464" s="215"/>
      <c r="AN464" s="215"/>
      <c r="AO464" s="215"/>
    </row>
    <row r="465" spans="1:41" ht="16" customHeight="1" x14ac:dyDescent="0.35">
      <c r="A465" s="207"/>
      <c r="B465" s="208"/>
      <c r="C465" s="208"/>
      <c r="D465" s="208"/>
      <c r="E465" s="208"/>
      <c r="F465" s="209"/>
      <c r="G465" s="210"/>
      <c r="H465" s="211"/>
      <c r="I465" s="192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250"/>
      <c r="U465" s="234"/>
      <c r="V465" s="234"/>
      <c r="W465" s="235"/>
      <c r="X465" s="215"/>
      <c r="Y465" s="215"/>
      <c r="Z465" s="215"/>
      <c r="AA465" s="251"/>
      <c r="AB465" s="251"/>
      <c r="AC465" s="251"/>
      <c r="AD465" s="251"/>
      <c r="AE465" s="217" t="str">
        <f t="shared" si="6"/>
        <v/>
      </c>
      <c r="AF465" s="217"/>
      <c r="AG465" s="217"/>
      <c r="AH465" s="217"/>
      <c r="AI465" s="217"/>
      <c r="AJ465" s="217"/>
      <c r="AK465" s="215"/>
      <c r="AL465" s="215"/>
      <c r="AM465" s="215"/>
      <c r="AN465" s="215"/>
      <c r="AO465" s="215"/>
    </row>
    <row r="466" spans="1:41" ht="16" customHeight="1" x14ac:dyDescent="0.35">
      <c r="A466" s="207"/>
      <c r="B466" s="208"/>
      <c r="C466" s="208"/>
      <c r="D466" s="208"/>
      <c r="E466" s="208"/>
      <c r="F466" s="209"/>
      <c r="G466" s="210"/>
      <c r="H466" s="211"/>
      <c r="I466" s="192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250"/>
      <c r="U466" s="234"/>
      <c r="V466" s="234"/>
      <c r="W466" s="235"/>
      <c r="X466" s="215"/>
      <c r="Y466" s="215"/>
      <c r="Z466" s="215"/>
      <c r="AA466" s="251"/>
      <c r="AB466" s="251"/>
      <c r="AC466" s="251"/>
      <c r="AD466" s="251"/>
      <c r="AE466" s="217" t="str">
        <f t="shared" si="6"/>
        <v/>
      </c>
      <c r="AF466" s="217"/>
      <c r="AG466" s="217"/>
      <c r="AH466" s="217"/>
      <c r="AI466" s="217"/>
      <c r="AJ466" s="217"/>
      <c r="AK466" s="215"/>
      <c r="AL466" s="215"/>
      <c r="AM466" s="215"/>
      <c r="AN466" s="215"/>
      <c r="AO466" s="215"/>
    </row>
    <row r="467" spans="1:41" ht="16" customHeight="1" x14ac:dyDescent="0.35">
      <c r="A467" s="207"/>
      <c r="B467" s="208"/>
      <c r="C467" s="208"/>
      <c r="D467" s="208"/>
      <c r="E467" s="208"/>
      <c r="F467" s="209"/>
      <c r="G467" s="210"/>
      <c r="H467" s="211"/>
      <c r="I467" s="192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250"/>
      <c r="U467" s="234"/>
      <c r="V467" s="234"/>
      <c r="W467" s="235"/>
      <c r="X467" s="215"/>
      <c r="Y467" s="215"/>
      <c r="Z467" s="215"/>
      <c r="AA467" s="251"/>
      <c r="AB467" s="251"/>
      <c r="AC467" s="251"/>
      <c r="AD467" s="251"/>
      <c r="AE467" s="217" t="str">
        <f t="shared" si="6"/>
        <v/>
      </c>
      <c r="AF467" s="217"/>
      <c r="AG467" s="217"/>
      <c r="AH467" s="217"/>
      <c r="AI467" s="217"/>
      <c r="AJ467" s="217"/>
      <c r="AK467" s="215"/>
      <c r="AL467" s="215"/>
      <c r="AM467" s="215"/>
      <c r="AN467" s="215"/>
      <c r="AO467" s="215"/>
    </row>
    <row r="468" spans="1:41" ht="16" customHeight="1" x14ac:dyDescent="0.35">
      <c r="A468" s="207"/>
      <c r="B468" s="208"/>
      <c r="C468" s="208"/>
      <c r="D468" s="208"/>
      <c r="E468" s="208"/>
      <c r="F468" s="209"/>
      <c r="G468" s="210"/>
      <c r="H468" s="211"/>
      <c r="I468" s="192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250"/>
      <c r="U468" s="234"/>
      <c r="V468" s="234"/>
      <c r="W468" s="235"/>
      <c r="X468" s="215"/>
      <c r="Y468" s="215"/>
      <c r="Z468" s="215"/>
      <c r="AA468" s="251"/>
      <c r="AB468" s="251"/>
      <c r="AC468" s="251"/>
      <c r="AD468" s="251"/>
      <c r="AE468" s="217" t="str">
        <f t="shared" si="6"/>
        <v/>
      </c>
      <c r="AF468" s="217"/>
      <c r="AG468" s="217"/>
      <c r="AH468" s="217"/>
      <c r="AI468" s="217"/>
      <c r="AJ468" s="217"/>
      <c r="AK468" s="215"/>
      <c r="AL468" s="215"/>
      <c r="AM468" s="215"/>
      <c r="AN468" s="215"/>
      <c r="AO468" s="215"/>
    </row>
    <row r="469" spans="1:41" ht="16" customHeight="1" x14ac:dyDescent="0.35">
      <c r="A469" s="207"/>
      <c r="B469" s="208"/>
      <c r="C469" s="208"/>
      <c r="D469" s="208"/>
      <c r="E469" s="208"/>
      <c r="F469" s="209"/>
      <c r="G469" s="210"/>
      <c r="H469" s="211"/>
      <c r="I469" s="192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250"/>
      <c r="U469" s="234"/>
      <c r="V469" s="234"/>
      <c r="W469" s="235"/>
      <c r="X469" s="215"/>
      <c r="Y469" s="215"/>
      <c r="Z469" s="215"/>
      <c r="AA469" s="251"/>
      <c r="AB469" s="251"/>
      <c r="AC469" s="251"/>
      <c r="AD469" s="251"/>
      <c r="AE469" s="217" t="str">
        <f t="shared" si="6"/>
        <v/>
      </c>
      <c r="AF469" s="217"/>
      <c r="AG469" s="217"/>
      <c r="AH469" s="217"/>
      <c r="AI469" s="217"/>
      <c r="AJ469" s="217"/>
      <c r="AK469" s="215"/>
      <c r="AL469" s="215"/>
      <c r="AM469" s="215"/>
      <c r="AN469" s="215"/>
      <c r="AO469" s="215"/>
    </row>
    <row r="470" spans="1:41" ht="16" customHeight="1" x14ac:dyDescent="0.35">
      <c r="A470" s="207"/>
      <c r="B470" s="208"/>
      <c r="C470" s="208"/>
      <c r="D470" s="208"/>
      <c r="E470" s="208"/>
      <c r="F470" s="209"/>
      <c r="G470" s="210"/>
      <c r="H470" s="211"/>
      <c r="I470" s="192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250"/>
      <c r="U470" s="234"/>
      <c r="V470" s="234"/>
      <c r="W470" s="235"/>
      <c r="X470" s="215"/>
      <c r="Y470" s="215"/>
      <c r="Z470" s="215"/>
      <c r="AA470" s="251"/>
      <c r="AB470" s="251"/>
      <c r="AC470" s="251"/>
      <c r="AD470" s="251"/>
      <c r="AE470" s="217" t="str">
        <f t="shared" si="6"/>
        <v/>
      </c>
      <c r="AF470" s="217"/>
      <c r="AG470" s="217"/>
      <c r="AH470" s="217"/>
      <c r="AI470" s="217"/>
      <c r="AJ470" s="217"/>
      <c r="AK470" s="215"/>
      <c r="AL470" s="215"/>
      <c r="AM470" s="215"/>
      <c r="AN470" s="215"/>
      <c r="AO470" s="215"/>
    </row>
    <row r="471" spans="1:41" ht="16" customHeight="1" x14ac:dyDescent="0.35">
      <c r="A471" s="207"/>
      <c r="B471" s="208"/>
      <c r="C471" s="208"/>
      <c r="D471" s="208"/>
      <c r="E471" s="208"/>
      <c r="F471" s="209"/>
      <c r="G471" s="210"/>
      <c r="H471" s="211"/>
      <c r="I471" s="192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250"/>
      <c r="U471" s="234"/>
      <c r="V471" s="234"/>
      <c r="W471" s="235"/>
      <c r="X471" s="215"/>
      <c r="Y471" s="215"/>
      <c r="Z471" s="215"/>
      <c r="AA471" s="251"/>
      <c r="AB471" s="251"/>
      <c r="AC471" s="251"/>
      <c r="AD471" s="251"/>
      <c r="AE471" s="217" t="str">
        <f t="shared" si="6"/>
        <v/>
      </c>
      <c r="AF471" s="217"/>
      <c r="AG471" s="217"/>
      <c r="AH471" s="217"/>
      <c r="AI471" s="217"/>
      <c r="AJ471" s="217"/>
      <c r="AK471" s="215"/>
      <c r="AL471" s="215"/>
      <c r="AM471" s="215"/>
      <c r="AN471" s="215"/>
      <c r="AO471" s="215"/>
    </row>
    <row r="472" spans="1:41" ht="16" customHeight="1" x14ac:dyDescent="0.35">
      <c r="A472" s="207"/>
      <c r="B472" s="208"/>
      <c r="C472" s="208"/>
      <c r="D472" s="208"/>
      <c r="E472" s="208"/>
      <c r="F472" s="209"/>
      <c r="G472" s="210"/>
      <c r="H472" s="211"/>
      <c r="I472" s="192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250"/>
      <c r="U472" s="234"/>
      <c r="V472" s="234"/>
      <c r="W472" s="235"/>
      <c r="X472" s="215"/>
      <c r="Y472" s="215"/>
      <c r="Z472" s="215"/>
      <c r="AA472" s="251"/>
      <c r="AB472" s="251"/>
      <c r="AC472" s="251"/>
      <c r="AD472" s="251"/>
      <c r="AE472" s="217" t="str">
        <f t="shared" si="6"/>
        <v/>
      </c>
      <c r="AF472" s="217"/>
      <c r="AG472" s="217"/>
      <c r="AH472" s="217"/>
      <c r="AI472" s="217"/>
      <c r="AJ472" s="217"/>
      <c r="AK472" s="215"/>
      <c r="AL472" s="215"/>
      <c r="AM472" s="215"/>
      <c r="AN472" s="215"/>
      <c r="AO472" s="215"/>
    </row>
    <row r="473" spans="1:41" ht="16" customHeight="1" x14ac:dyDescent="0.35">
      <c r="A473" s="207"/>
      <c r="B473" s="208"/>
      <c r="C473" s="208"/>
      <c r="D473" s="208"/>
      <c r="E473" s="208"/>
      <c r="F473" s="209"/>
      <c r="G473" s="210"/>
      <c r="H473" s="211"/>
      <c r="I473" s="192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250"/>
      <c r="U473" s="234"/>
      <c r="V473" s="234"/>
      <c r="W473" s="235"/>
      <c r="X473" s="215"/>
      <c r="Y473" s="215"/>
      <c r="Z473" s="215"/>
      <c r="AA473" s="251"/>
      <c r="AB473" s="251"/>
      <c r="AC473" s="251"/>
      <c r="AD473" s="251"/>
      <c r="AE473" s="217" t="str">
        <f t="shared" si="6"/>
        <v/>
      </c>
      <c r="AF473" s="217"/>
      <c r="AG473" s="217"/>
      <c r="AH473" s="217"/>
      <c r="AI473" s="217"/>
      <c r="AJ473" s="217"/>
      <c r="AK473" s="215"/>
      <c r="AL473" s="215"/>
      <c r="AM473" s="215"/>
      <c r="AN473" s="215"/>
      <c r="AO473" s="215"/>
    </row>
    <row r="474" spans="1:41" ht="16" customHeight="1" x14ac:dyDescent="0.35">
      <c r="A474" s="207"/>
      <c r="B474" s="208"/>
      <c r="C474" s="208"/>
      <c r="D474" s="208"/>
      <c r="E474" s="208"/>
      <c r="F474" s="209"/>
      <c r="G474" s="210"/>
      <c r="H474" s="211"/>
      <c r="I474" s="192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250"/>
      <c r="U474" s="234"/>
      <c r="V474" s="234"/>
      <c r="W474" s="235"/>
      <c r="X474" s="215"/>
      <c r="Y474" s="215"/>
      <c r="Z474" s="215"/>
      <c r="AA474" s="251"/>
      <c r="AB474" s="251"/>
      <c r="AC474" s="251"/>
      <c r="AD474" s="251"/>
      <c r="AE474" s="217" t="str">
        <f t="shared" si="6"/>
        <v/>
      </c>
      <c r="AF474" s="217"/>
      <c r="AG474" s="217"/>
      <c r="AH474" s="217"/>
      <c r="AI474" s="217"/>
      <c r="AJ474" s="217"/>
      <c r="AK474" s="215"/>
      <c r="AL474" s="215"/>
      <c r="AM474" s="215"/>
      <c r="AN474" s="215"/>
      <c r="AO474" s="215"/>
    </row>
    <row r="475" spans="1:41" ht="16" customHeight="1" x14ac:dyDescent="0.35">
      <c r="A475" s="207"/>
      <c r="B475" s="208"/>
      <c r="C475" s="208"/>
      <c r="D475" s="208"/>
      <c r="E475" s="208"/>
      <c r="F475" s="209"/>
      <c r="G475" s="210"/>
      <c r="H475" s="211"/>
      <c r="I475" s="192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250"/>
      <c r="U475" s="234"/>
      <c r="V475" s="234"/>
      <c r="W475" s="235"/>
      <c r="X475" s="215"/>
      <c r="Y475" s="215"/>
      <c r="Z475" s="215"/>
      <c r="AA475" s="251"/>
      <c r="AB475" s="251"/>
      <c r="AC475" s="251"/>
      <c r="AD475" s="251"/>
      <c r="AE475" s="217" t="str">
        <f t="shared" ref="AE475:AE538" si="7">IF(AA475="","",ROUND(T475*AA475,0))</f>
        <v/>
      </c>
      <c r="AF475" s="217"/>
      <c r="AG475" s="217"/>
      <c r="AH475" s="217"/>
      <c r="AI475" s="217"/>
      <c r="AJ475" s="217"/>
      <c r="AK475" s="215"/>
      <c r="AL475" s="215"/>
      <c r="AM475" s="215"/>
      <c r="AN475" s="215"/>
      <c r="AO475" s="215"/>
    </row>
    <row r="476" spans="1:41" ht="16" customHeight="1" x14ac:dyDescent="0.35">
      <c r="A476" s="207"/>
      <c r="B476" s="208"/>
      <c r="C476" s="208"/>
      <c r="D476" s="208"/>
      <c r="E476" s="208"/>
      <c r="F476" s="209"/>
      <c r="G476" s="210"/>
      <c r="H476" s="211"/>
      <c r="I476" s="192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250"/>
      <c r="U476" s="234"/>
      <c r="V476" s="234"/>
      <c r="W476" s="235"/>
      <c r="X476" s="215"/>
      <c r="Y476" s="215"/>
      <c r="Z476" s="215"/>
      <c r="AA476" s="251"/>
      <c r="AB476" s="251"/>
      <c r="AC476" s="251"/>
      <c r="AD476" s="251"/>
      <c r="AE476" s="217" t="str">
        <f t="shared" si="7"/>
        <v/>
      </c>
      <c r="AF476" s="217"/>
      <c r="AG476" s="217"/>
      <c r="AH476" s="217"/>
      <c r="AI476" s="217"/>
      <c r="AJ476" s="217"/>
      <c r="AK476" s="215"/>
      <c r="AL476" s="215"/>
      <c r="AM476" s="215"/>
      <c r="AN476" s="215"/>
      <c r="AO476" s="215"/>
    </row>
    <row r="477" spans="1:41" ht="16" customHeight="1" x14ac:dyDescent="0.35">
      <c r="A477" s="207"/>
      <c r="B477" s="208"/>
      <c r="C477" s="208"/>
      <c r="D477" s="208"/>
      <c r="E477" s="208"/>
      <c r="F477" s="209"/>
      <c r="G477" s="210"/>
      <c r="H477" s="211"/>
      <c r="I477" s="192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250"/>
      <c r="U477" s="234"/>
      <c r="V477" s="234"/>
      <c r="W477" s="235"/>
      <c r="X477" s="215"/>
      <c r="Y477" s="215"/>
      <c r="Z477" s="215"/>
      <c r="AA477" s="251"/>
      <c r="AB477" s="251"/>
      <c r="AC477" s="251"/>
      <c r="AD477" s="251"/>
      <c r="AE477" s="217" t="str">
        <f t="shared" si="7"/>
        <v/>
      </c>
      <c r="AF477" s="217"/>
      <c r="AG477" s="217"/>
      <c r="AH477" s="217"/>
      <c r="AI477" s="217"/>
      <c r="AJ477" s="217"/>
      <c r="AK477" s="215"/>
      <c r="AL477" s="215"/>
      <c r="AM477" s="215"/>
      <c r="AN477" s="215"/>
      <c r="AO477" s="215"/>
    </row>
    <row r="478" spans="1:41" ht="16" customHeight="1" x14ac:dyDescent="0.35">
      <c r="A478" s="207"/>
      <c r="B478" s="208"/>
      <c r="C478" s="208"/>
      <c r="D478" s="208"/>
      <c r="E478" s="208"/>
      <c r="F478" s="209"/>
      <c r="G478" s="210"/>
      <c r="H478" s="211"/>
      <c r="I478" s="192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250"/>
      <c r="U478" s="234"/>
      <c r="V478" s="234"/>
      <c r="W478" s="235"/>
      <c r="X478" s="215"/>
      <c r="Y478" s="215"/>
      <c r="Z478" s="215"/>
      <c r="AA478" s="251"/>
      <c r="AB478" s="251"/>
      <c r="AC478" s="251"/>
      <c r="AD478" s="251"/>
      <c r="AE478" s="217" t="str">
        <f t="shared" si="7"/>
        <v/>
      </c>
      <c r="AF478" s="217"/>
      <c r="AG478" s="217"/>
      <c r="AH478" s="217"/>
      <c r="AI478" s="217"/>
      <c r="AJ478" s="217"/>
      <c r="AK478" s="215"/>
      <c r="AL478" s="215"/>
      <c r="AM478" s="215"/>
      <c r="AN478" s="215"/>
      <c r="AO478" s="215"/>
    </row>
    <row r="479" spans="1:41" ht="16" customHeight="1" x14ac:dyDescent="0.35">
      <c r="A479" s="207"/>
      <c r="B479" s="208"/>
      <c r="C479" s="208"/>
      <c r="D479" s="208"/>
      <c r="E479" s="208"/>
      <c r="F479" s="209"/>
      <c r="G479" s="210"/>
      <c r="H479" s="211"/>
      <c r="I479" s="192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250"/>
      <c r="U479" s="234"/>
      <c r="V479" s="234"/>
      <c r="W479" s="235"/>
      <c r="X479" s="215"/>
      <c r="Y479" s="215"/>
      <c r="Z479" s="215"/>
      <c r="AA479" s="251"/>
      <c r="AB479" s="251"/>
      <c r="AC479" s="251"/>
      <c r="AD479" s="251"/>
      <c r="AE479" s="217" t="str">
        <f t="shared" si="7"/>
        <v/>
      </c>
      <c r="AF479" s="217"/>
      <c r="AG479" s="217"/>
      <c r="AH479" s="217"/>
      <c r="AI479" s="217"/>
      <c r="AJ479" s="217"/>
      <c r="AK479" s="215"/>
      <c r="AL479" s="215"/>
      <c r="AM479" s="215"/>
      <c r="AN479" s="215"/>
      <c r="AO479" s="215"/>
    </row>
    <row r="480" spans="1:41" ht="16" customHeight="1" x14ac:dyDescent="0.35">
      <c r="A480" s="207"/>
      <c r="B480" s="208"/>
      <c r="C480" s="208"/>
      <c r="D480" s="208"/>
      <c r="E480" s="208"/>
      <c r="F480" s="209"/>
      <c r="G480" s="210"/>
      <c r="H480" s="211"/>
      <c r="I480" s="192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250"/>
      <c r="U480" s="234"/>
      <c r="V480" s="234"/>
      <c r="W480" s="235"/>
      <c r="X480" s="215"/>
      <c r="Y480" s="215"/>
      <c r="Z480" s="215"/>
      <c r="AA480" s="251"/>
      <c r="AB480" s="251"/>
      <c r="AC480" s="251"/>
      <c r="AD480" s="251"/>
      <c r="AE480" s="217" t="str">
        <f t="shared" si="7"/>
        <v/>
      </c>
      <c r="AF480" s="217"/>
      <c r="AG480" s="217"/>
      <c r="AH480" s="217"/>
      <c r="AI480" s="217"/>
      <c r="AJ480" s="217"/>
      <c r="AK480" s="215"/>
      <c r="AL480" s="215"/>
      <c r="AM480" s="215"/>
      <c r="AN480" s="215"/>
      <c r="AO480" s="215"/>
    </row>
    <row r="481" spans="1:41" ht="16" customHeight="1" x14ac:dyDescent="0.35">
      <c r="A481" s="207"/>
      <c r="B481" s="208"/>
      <c r="C481" s="208"/>
      <c r="D481" s="208"/>
      <c r="E481" s="208"/>
      <c r="F481" s="209"/>
      <c r="G481" s="210"/>
      <c r="H481" s="211"/>
      <c r="I481" s="192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250"/>
      <c r="U481" s="234"/>
      <c r="V481" s="234"/>
      <c r="W481" s="235"/>
      <c r="X481" s="215"/>
      <c r="Y481" s="215"/>
      <c r="Z481" s="215"/>
      <c r="AA481" s="251"/>
      <c r="AB481" s="251"/>
      <c r="AC481" s="251"/>
      <c r="AD481" s="251"/>
      <c r="AE481" s="217" t="str">
        <f t="shared" si="7"/>
        <v/>
      </c>
      <c r="AF481" s="217"/>
      <c r="AG481" s="217"/>
      <c r="AH481" s="217"/>
      <c r="AI481" s="217"/>
      <c r="AJ481" s="217"/>
      <c r="AK481" s="215"/>
      <c r="AL481" s="215"/>
      <c r="AM481" s="215"/>
      <c r="AN481" s="215"/>
      <c r="AO481" s="215"/>
    </row>
    <row r="482" spans="1:41" ht="16" customHeight="1" x14ac:dyDescent="0.35">
      <c r="A482" s="207"/>
      <c r="B482" s="208"/>
      <c r="C482" s="208"/>
      <c r="D482" s="208"/>
      <c r="E482" s="208"/>
      <c r="F482" s="209"/>
      <c r="G482" s="210"/>
      <c r="H482" s="211"/>
      <c r="I482" s="192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250"/>
      <c r="U482" s="234"/>
      <c r="V482" s="234"/>
      <c r="W482" s="235"/>
      <c r="X482" s="215"/>
      <c r="Y482" s="215"/>
      <c r="Z482" s="215"/>
      <c r="AA482" s="251"/>
      <c r="AB482" s="251"/>
      <c r="AC482" s="251"/>
      <c r="AD482" s="251"/>
      <c r="AE482" s="217" t="str">
        <f t="shared" si="7"/>
        <v/>
      </c>
      <c r="AF482" s="217"/>
      <c r="AG482" s="217"/>
      <c r="AH482" s="217"/>
      <c r="AI482" s="217"/>
      <c r="AJ482" s="217"/>
      <c r="AK482" s="215"/>
      <c r="AL482" s="215"/>
      <c r="AM482" s="215"/>
      <c r="AN482" s="215"/>
      <c r="AO482" s="215"/>
    </row>
    <row r="483" spans="1:41" ht="16" customHeight="1" x14ac:dyDescent="0.35">
      <c r="A483" s="207"/>
      <c r="B483" s="208"/>
      <c r="C483" s="208"/>
      <c r="D483" s="208"/>
      <c r="E483" s="208"/>
      <c r="F483" s="209"/>
      <c r="G483" s="210"/>
      <c r="H483" s="211"/>
      <c r="I483" s="192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250"/>
      <c r="U483" s="234"/>
      <c r="V483" s="234"/>
      <c r="W483" s="235"/>
      <c r="X483" s="215"/>
      <c r="Y483" s="215"/>
      <c r="Z483" s="215"/>
      <c r="AA483" s="251"/>
      <c r="AB483" s="251"/>
      <c r="AC483" s="251"/>
      <c r="AD483" s="251"/>
      <c r="AE483" s="217" t="str">
        <f t="shared" si="7"/>
        <v/>
      </c>
      <c r="AF483" s="217"/>
      <c r="AG483" s="217"/>
      <c r="AH483" s="217"/>
      <c r="AI483" s="217"/>
      <c r="AJ483" s="217"/>
      <c r="AK483" s="215"/>
      <c r="AL483" s="215"/>
      <c r="AM483" s="215"/>
      <c r="AN483" s="215"/>
      <c r="AO483" s="215"/>
    </row>
    <row r="484" spans="1:41" ht="16" customHeight="1" x14ac:dyDescent="0.35">
      <c r="A484" s="207"/>
      <c r="B484" s="208"/>
      <c r="C484" s="208"/>
      <c r="D484" s="208"/>
      <c r="E484" s="208"/>
      <c r="F484" s="209"/>
      <c r="G484" s="210"/>
      <c r="H484" s="211"/>
      <c r="I484" s="192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250"/>
      <c r="U484" s="234"/>
      <c r="V484" s="234"/>
      <c r="W484" s="235"/>
      <c r="X484" s="215"/>
      <c r="Y484" s="215"/>
      <c r="Z484" s="215"/>
      <c r="AA484" s="251"/>
      <c r="AB484" s="251"/>
      <c r="AC484" s="251"/>
      <c r="AD484" s="251"/>
      <c r="AE484" s="217" t="str">
        <f t="shared" si="7"/>
        <v/>
      </c>
      <c r="AF484" s="217"/>
      <c r="AG484" s="217"/>
      <c r="AH484" s="217"/>
      <c r="AI484" s="217"/>
      <c r="AJ484" s="217"/>
      <c r="AK484" s="215"/>
      <c r="AL484" s="215"/>
      <c r="AM484" s="215"/>
      <c r="AN484" s="215"/>
      <c r="AO484" s="215"/>
    </row>
    <row r="485" spans="1:41" ht="16" customHeight="1" x14ac:dyDescent="0.35">
      <c r="A485" s="207"/>
      <c r="B485" s="208"/>
      <c r="C485" s="208"/>
      <c r="D485" s="208"/>
      <c r="E485" s="208"/>
      <c r="F485" s="209"/>
      <c r="G485" s="210"/>
      <c r="H485" s="211"/>
      <c r="I485" s="192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250"/>
      <c r="U485" s="234"/>
      <c r="V485" s="234"/>
      <c r="W485" s="235"/>
      <c r="X485" s="215"/>
      <c r="Y485" s="215"/>
      <c r="Z485" s="215"/>
      <c r="AA485" s="251"/>
      <c r="AB485" s="251"/>
      <c r="AC485" s="251"/>
      <c r="AD485" s="251"/>
      <c r="AE485" s="217" t="str">
        <f t="shared" si="7"/>
        <v/>
      </c>
      <c r="AF485" s="217"/>
      <c r="AG485" s="217"/>
      <c r="AH485" s="217"/>
      <c r="AI485" s="217"/>
      <c r="AJ485" s="217"/>
      <c r="AK485" s="215"/>
      <c r="AL485" s="215"/>
      <c r="AM485" s="215"/>
      <c r="AN485" s="215"/>
      <c r="AO485" s="215"/>
    </row>
    <row r="486" spans="1:41" ht="16" customHeight="1" x14ac:dyDescent="0.35">
      <c r="A486" s="207"/>
      <c r="B486" s="208"/>
      <c r="C486" s="208"/>
      <c r="D486" s="208"/>
      <c r="E486" s="208"/>
      <c r="F486" s="209"/>
      <c r="G486" s="210"/>
      <c r="H486" s="211"/>
      <c r="I486" s="192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250"/>
      <c r="U486" s="234"/>
      <c r="V486" s="234"/>
      <c r="W486" s="235"/>
      <c r="X486" s="215"/>
      <c r="Y486" s="215"/>
      <c r="Z486" s="215"/>
      <c r="AA486" s="251"/>
      <c r="AB486" s="251"/>
      <c r="AC486" s="251"/>
      <c r="AD486" s="251"/>
      <c r="AE486" s="217" t="str">
        <f t="shared" si="7"/>
        <v/>
      </c>
      <c r="AF486" s="217"/>
      <c r="AG486" s="217"/>
      <c r="AH486" s="217"/>
      <c r="AI486" s="217"/>
      <c r="AJ486" s="217"/>
      <c r="AK486" s="215"/>
      <c r="AL486" s="215"/>
      <c r="AM486" s="215"/>
      <c r="AN486" s="215"/>
      <c r="AO486" s="215"/>
    </row>
    <row r="487" spans="1:41" ht="16" customHeight="1" x14ac:dyDescent="0.35">
      <c r="A487" s="207"/>
      <c r="B487" s="208"/>
      <c r="C487" s="208"/>
      <c r="D487" s="208"/>
      <c r="E487" s="208"/>
      <c r="F487" s="209"/>
      <c r="G487" s="210"/>
      <c r="H487" s="211"/>
      <c r="I487" s="192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250"/>
      <c r="U487" s="234"/>
      <c r="V487" s="234"/>
      <c r="W487" s="235"/>
      <c r="X487" s="215"/>
      <c r="Y487" s="215"/>
      <c r="Z487" s="215"/>
      <c r="AA487" s="251"/>
      <c r="AB487" s="251"/>
      <c r="AC487" s="251"/>
      <c r="AD487" s="251"/>
      <c r="AE487" s="217" t="str">
        <f t="shared" si="7"/>
        <v/>
      </c>
      <c r="AF487" s="217"/>
      <c r="AG487" s="217"/>
      <c r="AH487" s="217"/>
      <c r="AI487" s="217"/>
      <c r="AJ487" s="217"/>
      <c r="AK487" s="215"/>
      <c r="AL487" s="215"/>
      <c r="AM487" s="215"/>
      <c r="AN487" s="215"/>
      <c r="AO487" s="215"/>
    </row>
    <row r="488" spans="1:41" ht="16" customHeight="1" x14ac:dyDescent="0.35">
      <c r="A488" s="207"/>
      <c r="B488" s="208"/>
      <c r="C488" s="208"/>
      <c r="D488" s="208"/>
      <c r="E488" s="208"/>
      <c r="F488" s="209"/>
      <c r="G488" s="210"/>
      <c r="H488" s="211"/>
      <c r="I488" s="192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250"/>
      <c r="U488" s="234"/>
      <c r="V488" s="234"/>
      <c r="W488" s="235"/>
      <c r="X488" s="215"/>
      <c r="Y488" s="215"/>
      <c r="Z488" s="215"/>
      <c r="AA488" s="251"/>
      <c r="AB488" s="251"/>
      <c r="AC488" s="251"/>
      <c r="AD488" s="251"/>
      <c r="AE488" s="217" t="str">
        <f t="shared" si="7"/>
        <v/>
      </c>
      <c r="AF488" s="217"/>
      <c r="AG488" s="217"/>
      <c r="AH488" s="217"/>
      <c r="AI488" s="217"/>
      <c r="AJ488" s="217"/>
      <c r="AK488" s="215"/>
      <c r="AL488" s="215"/>
      <c r="AM488" s="215"/>
      <c r="AN488" s="215"/>
      <c r="AO488" s="215"/>
    </row>
    <row r="489" spans="1:41" ht="16" customHeight="1" x14ac:dyDescent="0.35">
      <c r="A489" s="207"/>
      <c r="B489" s="208"/>
      <c r="C489" s="208"/>
      <c r="D489" s="208"/>
      <c r="E489" s="208"/>
      <c r="F489" s="209"/>
      <c r="G489" s="210"/>
      <c r="H489" s="211"/>
      <c r="I489" s="192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250"/>
      <c r="U489" s="234"/>
      <c r="V489" s="234"/>
      <c r="W489" s="235"/>
      <c r="X489" s="215"/>
      <c r="Y489" s="215"/>
      <c r="Z489" s="215"/>
      <c r="AA489" s="251"/>
      <c r="AB489" s="251"/>
      <c r="AC489" s="251"/>
      <c r="AD489" s="251"/>
      <c r="AE489" s="217" t="str">
        <f t="shared" si="7"/>
        <v/>
      </c>
      <c r="AF489" s="217"/>
      <c r="AG489" s="217"/>
      <c r="AH489" s="217"/>
      <c r="AI489" s="217"/>
      <c r="AJ489" s="217"/>
      <c r="AK489" s="215"/>
      <c r="AL489" s="215"/>
      <c r="AM489" s="215"/>
      <c r="AN489" s="215"/>
      <c r="AO489" s="215"/>
    </row>
    <row r="490" spans="1:41" ht="16" customHeight="1" x14ac:dyDescent="0.35">
      <c r="A490" s="207"/>
      <c r="B490" s="208"/>
      <c r="C490" s="208"/>
      <c r="D490" s="208"/>
      <c r="E490" s="208"/>
      <c r="F490" s="209"/>
      <c r="G490" s="210"/>
      <c r="H490" s="211"/>
      <c r="I490" s="192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250"/>
      <c r="U490" s="234"/>
      <c r="V490" s="234"/>
      <c r="W490" s="235"/>
      <c r="X490" s="215"/>
      <c r="Y490" s="215"/>
      <c r="Z490" s="215"/>
      <c r="AA490" s="251"/>
      <c r="AB490" s="251"/>
      <c r="AC490" s="251"/>
      <c r="AD490" s="251"/>
      <c r="AE490" s="217" t="str">
        <f t="shared" si="7"/>
        <v/>
      </c>
      <c r="AF490" s="217"/>
      <c r="AG490" s="217"/>
      <c r="AH490" s="217"/>
      <c r="AI490" s="217"/>
      <c r="AJ490" s="217"/>
      <c r="AK490" s="215"/>
      <c r="AL490" s="215"/>
      <c r="AM490" s="215"/>
      <c r="AN490" s="215"/>
      <c r="AO490" s="215"/>
    </row>
    <row r="491" spans="1:41" ht="16" customHeight="1" x14ac:dyDescent="0.35">
      <c r="A491" s="207"/>
      <c r="B491" s="208"/>
      <c r="C491" s="208"/>
      <c r="D491" s="208"/>
      <c r="E491" s="208"/>
      <c r="F491" s="209"/>
      <c r="G491" s="210"/>
      <c r="H491" s="211"/>
      <c r="I491" s="192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250"/>
      <c r="U491" s="234"/>
      <c r="V491" s="234"/>
      <c r="W491" s="235"/>
      <c r="X491" s="215"/>
      <c r="Y491" s="215"/>
      <c r="Z491" s="215"/>
      <c r="AA491" s="251"/>
      <c r="AB491" s="251"/>
      <c r="AC491" s="251"/>
      <c r="AD491" s="251"/>
      <c r="AE491" s="217" t="str">
        <f t="shared" si="7"/>
        <v/>
      </c>
      <c r="AF491" s="217"/>
      <c r="AG491" s="217"/>
      <c r="AH491" s="217"/>
      <c r="AI491" s="217"/>
      <c r="AJ491" s="217"/>
      <c r="AK491" s="215"/>
      <c r="AL491" s="215"/>
      <c r="AM491" s="215"/>
      <c r="AN491" s="215"/>
      <c r="AO491" s="215"/>
    </row>
    <row r="492" spans="1:41" ht="16" customHeight="1" x14ac:dyDescent="0.35">
      <c r="A492" s="207"/>
      <c r="B492" s="208"/>
      <c r="C492" s="208"/>
      <c r="D492" s="208"/>
      <c r="E492" s="208"/>
      <c r="F492" s="209"/>
      <c r="G492" s="210"/>
      <c r="H492" s="211"/>
      <c r="I492" s="192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250"/>
      <c r="U492" s="234"/>
      <c r="V492" s="234"/>
      <c r="W492" s="235"/>
      <c r="X492" s="215"/>
      <c r="Y492" s="215"/>
      <c r="Z492" s="215"/>
      <c r="AA492" s="251"/>
      <c r="AB492" s="251"/>
      <c r="AC492" s="251"/>
      <c r="AD492" s="251"/>
      <c r="AE492" s="217" t="str">
        <f t="shared" si="7"/>
        <v/>
      </c>
      <c r="AF492" s="217"/>
      <c r="AG492" s="217"/>
      <c r="AH492" s="217"/>
      <c r="AI492" s="217"/>
      <c r="AJ492" s="217"/>
      <c r="AK492" s="215"/>
      <c r="AL492" s="215"/>
      <c r="AM492" s="215"/>
      <c r="AN492" s="215"/>
      <c r="AO492" s="215"/>
    </row>
    <row r="493" spans="1:41" ht="16" customHeight="1" x14ac:dyDescent="0.35">
      <c r="A493" s="207"/>
      <c r="B493" s="208"/>
      <c r="C493" s="208"/>
      <c r="D493" s="208"/>
      <c r="E493" s="208"/>
      <c r="F493" s="209"/>
      <c r="G493" s="210"/>
      <c r="H493" s="211"/>
      <c r="I493" s="192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250"/>
      <c r="U493" s="234"/>
      <c r="V493" s="234"/>
      <c r="W493" s="235"/>
      <c r="X493" s="215"/>
      <c r="Y493" s="215"/>
      <c r="Z493" s="215"/>
      <c r="AA493" s="251"/>
      <c r="AB493" s="251"/>
      <c r="AC493" s="251"/>
      <c r="AD493" s="251"/>
      <c r="AE493" s="217" t="str">
        <f t="shared" si="7"/>
        <v/>
      </c>
      <c r="AF493" s="217"/>
      <c r="AG493" s="217"/>
      <c r="AH493" s="217"/>
      <c r="AI493" s="217"/>
      <c r="AJ493" s="217"/>
      <c r="AK493" s="215"/>
      <c r="AL493" s="215"/>
      <c r="AM493" s="215"/>
      <c r="AN493" s="215"/>
      <c r="AO493" s="215"/>
    </row>
    <row r="494" spans="1:41" ht="16" customHeight="1" x14ac:dyDescent="0.35">
      <c r="A494" s="207"/>
      <c r="B494" s="208"/>
      <c r="C494" s="208"/>
      <c r="D494" s="208"/>
      <c r="E494" s="208"/>
      <c r="F494" s="209"/>
      <c r="G494" s="210"/>
      <c r="H494" s="211"/>
      <c r="I494" s="192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250"/>
      <c r="U494" s="234"/>
      <c r="V494" s="234"/>
      <c r="W494" s="235"/>
      <c r="X494" s="215"/>
      <c r="Y494" s="215"/>
      <c r="Z494" s="215"/>
      <c r="AA494" s="251"/>
      <c r="AB494" s="251"/>
      <c r="AC494" s="251"/>
      <c r="AD494" s="251"/>
      <c r="AE494" s="217" t="str">
        <f t="shared" si="7"/>
        <v/>
      </c>
      <c r="AF494" s="217"/>
      <c r="AG494" s="217"/>
      <c r="AH494" s="217"/>
      <c r="AI494" s="217"/>
      <c r="AJ494" s="217"/>
      <c r="AK494" s="215"/>
      <c r="AL494" s="215"/>
      <c r="AM494" s="215"/>
      <c r="AN494" s="215"/>
      <c r="AO494" s="215"/>
    </row>
    <row r="495" spans="1:41" ht="16" customHeight="1" x14ac:dyDescent="0.35">
      <c r="A495" s="207"/>
      <c r="B495" s="208"/>
      <c r="C495" s="208"/>
      <c r="D495" s="208"/>
      <c r="E495" s="208"/>
      <c r="F495" s="209"/>
      <c r="G495" s="210"/>
      <c r="H495" s="211"/>
      <c r="I495" s="192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250"/>
      <c r="U495" s="234"/>
      <c r="V495" s="234"/>
      <c r="W495" s="235"/>
      <c r="X495" s="215"/>
      <c r="Y495" s="215"/>
      <c r="Z495" s="215"/>
      <c r="AA495" s="251"/>
      <c r="AB495" s="251"/>
      <c r="AC495" s="251"/>
      <c r="AD495" s="251"/>
      <c r="AE495" s="217" t="str">
        <f t="shared" si="7"/>
        <v/>
      </c>
      <c r="AF495" s="217"/>
      <c r="AG495" s="217"/>
      <c r="AH495" s="217"/>
      <c r="AI495" s="217"/>
      <c r="AJ495" s="217"/>
      <c r="AK495" s="215"/>
      <c r="AL495" s="215"/>
      <c r="AM495" s="215"/>
      <c r="AN495" s="215"/>
      <c r="AO495" s="215"/>
    </row>
    <row r="496" spans="1:41" ht="16" customHeight="1" x14ac:dyDescent="0.35">
      <c r="A496" s="207"/>
      <c r="B496" s="208"/>
      <c r="C496" s="208"/>
      <c r="D496" s="208"/>
      <c r="E496" s="208"/>
      <c r="F496" s="209"/>
      <c r="G496" s="210"/>
      <c r="H496" s="211"/>
      <c r="I496" s="192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250"/>
      <c r="U496" s="234"/>
      <c r="V496" s="234"/>
      <c r="W496" s="235"/>
      <c r="X496" s="215"/>
      <c r="Y496" s="215"/>
      <c r="Z496" s="215"/>
      <c r="AA496" s="251"/>
      <c r="AB496" s="251"/>
      <c r="AC496" s="251"/>
      <c r="AD496" s="251"/>
      <c r="AE496" s="217" t="str">
        <f t="shared" si="7"/>
        <v/>
      </c>
      <c r="AF496" s="217"/>
      <c r="AG496" s="217"/>
      <c r="AH496" s="217"/>
      <c r="AI496" s="217"/>
      <c r="AJ496" s="217"/>
      <c r="AK496" s="215"/>
      <c r="AL496" s="215"/>
      <c r="AM496" s="215"/>
      <c r="AN496" s="215"/>
      <c r="AO496" s="215"/>
    </row>
    <row r="497" spans="1:41" ht="16" customHeight="1" x14ac:dyDescent="0.35">
      <c r="A497" s="207"/>
      <c r="B497" s="208"/>
      <c r="C497" s="208"/>
      <c r="D497" s="208"/>
      <c r="E497" s="208"/>
      <c r="F497" s="209"/>
      <c r="G497" s="210"/>
      <c r="H497" s="211"/>
      <c r="I497" s="192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250"/>
      <c r="U497" s="234"/>
      <c r="V497" s="234"/>
      <c r="W497" s="235"/>
      <c r="X497" s="215"/>
      <c r="Y497" s="215"/>
      <c r="Z497" s="215"/>
      <c r="AA497" s="251"/>
      <c r="AB497" s="251"/>
      <c r="AC497" s="251"/>
      <c r="AD497" s="251"/>
      <c r="AE497" s="217" t="str">
        <f t="shared" si="7"/>
        <v/>
      </c>
      <c r="AF497" s="217"/>
      <c r="AG497" s="217"/>
      <c r="AH497" s="217"/>
      <c r="AI497" s="217"/>
      <c r="AJ497" s="217"/>
      <c r="AK497" s="215"/>
      <c r="AL497" s="215"/>
      <c r="AM497" s="215"/>
      <c r="AN497" s="215"/>
      <c r="AO497" s="215"/>
    </row>
    <row r="498" spans="1:41" ht="16" customHeight="1" x14ac:dyDescent="0.35">
      <c r="A498" s="207"/>
      <c r="B498" s="208"/>
      <c r="C498" s="208"/>
      <c r="D498" s="208"/>
      <c r="E498" s="208"/>
      <c r="F498" s="209"/>
      <c r="G498" s="210"/>
      <c r="H498" s="211"/>
      <c r="I498" s="192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250"/>
      <c r="U498" s="234"/>
      <c r="V498" s="234"/>
      <c r="W498" s="235"/>
      <c r="X498" s="215"/>
      <c r="Y498" s="215"/>
      <c r="Z498" s="215"/>
      <c r="AA498" s="251"/>
      <c r="AB498" s="251"/>
      <c r="AC498" s="251"/>
      <c r="AD498" s="251"/>
      <c r="AE498" s="217" t="str">
        <f t="shared" si="7"/>
        <v/>
      </c>
      <c r="AF498" s="217"/>
      <c r="AG498" s="217"/>
      <c r="AH498" s="217"/>
      <c r="AI498" s="217"/>
      <c r="AJ498" s="217"/>
      <c r="AK498" s="215"/>
      <c r="AL498" s="215"/>
      <c r="AM498" s="215"/>
      <c r="AN498" s="215"/>
      <c r="AO498" s="215"/>
    </row>
    <row r="499" spans="1:41" ht="16" customHeight="1" x14ac:dyDescent="0.35">
      <c r="A499" s="207"/>
      <c r="B499" s="208"/>
      <c r="C499" s="208"/>
      <c r="D499" s="208"/>
      <c r="E499" s="208"/>
      <c r="F499" s="209"/>
      <c r="G499" s="210"/>
      <c r="H499" s="211"/>
      <c r="I499" s="192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250"/>
      <c r="U499" s="234"/>
      <c r="V499" s="234"/>
      <c r="W499" s="235"/>
      <c r="X499" s="215"/>
      <c r="Y499" s="215"/>
      <c r="Z499" s="215"/>
      <c r="AA499" s="251"/>
      <c r="AB499" s="251"/>
      <c r="AC499" s="251"/>
      <c r="AD499" s="251"/>
      <c r="AE499" s="217" t="str">
        <f t="shared" si="7"/>
        <v/>
      </c>
      <c r="AF499" s="217"/>
      <c r="AG499" s="217"/>
      <c r="AH499" s="217"/>
      <c r="AI499" s="217"/>
      <c r="AJ499" s="217"/>
      <c r="AK499" s="215"/>
      <c r="AL499" s="215"/>
      <c r="AM499" s="215"/>
      <c r="AN499" s="215"/>
      <c r="AO499" s="215"/>
    </row>
    <row r="500" spans="1:41" ht="16" customHeight="1" x14ac:dyDescent="0.35">
      <c r="A500" s="207"/>
      <c r="B500" s="208"/>
      <c r="C500" s="208"/>
      <c r="D500" s="208"/>
      <c r="E500" s="208"/>
      <c r="F500" s="209"/>
      <c r="G500" s="210"/>
      <c r="H500" s="211"/>
      <c r="I500" s="192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250"/>
      <c r="U500" s="234"/>
      <c r="V500" s="234"/>
      <c r="W500" s="235"/>
      <c r="X500" s="215"/>
      <c r="Y500" s="215"/>
      <c r="Z500" s="215"/>
      <c r="AA500" s="251"/>
      <c r="AB500" s="251"/>
      <c r="AC500" s="251"/>
      <c r="AD500" s="251"/>
      <c r="AE500" s="217" t="str">
        <f t="shared" si="7"/>
        <v/>
      </c>
      <c r="AF500" s="217"/>
      <c r="AG500" s="217"/>
      <c r="AH500" s="217"/>
      <c r="AI500" s="217"/>
      <c r="AJ500" s="217"/>
      <c r="AK500" s="215"/>
      <c r="AL500" s="215"/>
      <c r="AM500" s="215"/>
      <c r="AN500" s="215"/>
      <c r="AO500" s="215"/>
    </row>
    <row r="501" spans="1:41" ht="16" customHeight="1" x14ac:dyDescent="0.35">
      <c r="A501" s="207"/>
      <c r="B501" s="208"/>
      <c r="C501" s="208"/>
      <c r="D501" s="208"/>
      <c r="E501" s="208"/>
      <c r="F501" s="209"/>
      <c r="G501" s="210"/>
      <c r="H501" s="211"/>
      <c r="I501" s="192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250"/>
      <c r="U501" s="234"/>
      <c r="V501" s="234"/>
      <c r="W501" s="235"/>
      <c r="X501" s="215"/>
      <c r="Y501" s="215"/>
      <c r="Z501" s="215"/>
      <c r="AA501" s="251"/>
      <c r="AB501" s="251"/>
      <c r="AC501" s="251"/>
      <c r="AD501" s="251"/>
      <c r="AE501" s="217" t="str">
        <f t="shared" si="7"/>
        <v/>
      </c>
      <c r="AF501" s="217"/>
      <c r="AG501" s="217"/>
      <c r="AH501" s="217"/>
      <c r="AI501" s="217"/>
      <c r="AJ501" s="217"/>
      <c r="AK501" s="215"/>
      <c r="AL501" s="215"/>
      <c r="AM501" s="215"/>
      <c r="AN501" s="215"/>
      <c r="AO501" s="215"/>
    </row>
    <row r="502" spans="1:41" ht="16" customHeight="1" x14ac:dyDescent="0.35">
      <c r="A502" s="207"/>
      <c r="B502" s="208"/>
      <c r="C502" s="208"/>
      <c r="D502" s="208"/>
      <c r="E502" s="208"/>
      <c r="F502" s="209"/>
      <c r="G502" s="210"/>
      <c r="H502" s="211"/>
      <c r="I502" s="192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250"/>
      <c r="U502" s="234"/>
      <c r="V502" s="234"/>
      <c r="W502" s="235"/>
      <c r="X502" s="215"/>
      <c r="Y502" s="215"/>
      <c r="Z502" s="215"/>
      <c r="AA502" s="251"/>
      <c r="AB502" s="251"/>
      <c r="AC502" s="251"/>
      <c r="AD502" s="251"/>
      <c r="AE502" s="217" t="str">
        <f t="shared" si="7"/>
        <v/>
      </c>
      <c r="AF502" s="217"/>
      <c r="AG502" s="217"/>
      <c r="AH502" s="217"/>
      <c r="AI502" s="217"/>
      <c r="AJ502" s="217"/>
      <c r="AK502" s="215"/>
      <c r="AL502" s="215"/>
      <c r="AM502" s="215"/>
      <c r="AN502" s="215"/>
      <c r="AO502" s="215"/>
    </row>
    <row r="503" spans="1:41" ht="16" customHeight="1" x14ac:dyDescent="0.35">
      <c r="A503" s="207"/>
      <c r="B503" s="208"/>
      <c r="C503" s="208"/>
      <c r="D503" s="208"/>
      <c r="E503" s="208"/>
      <c r="F503" s="209"/>
      <c r="G503" s="210"/>
      <c r="H503" s="211"/>
      <c r="I503" s="192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250"/>
      <c r="U503" s="234"/>
      <c r="V503" s="234"/>
      <c r="W503" s="235"/>
      <c r="X503" s="215"/>
      <c r="Y503" s="215"/>
      <c r="Z503" s="215"/>
      <c r="AA503" s="251"/>
      <c r="AB503" s="251"/>
      <c r="AC503" s="251"/>
      <c r="AD503" s="251"/>
      <c r="AE503" s="217" t="str">
        <f t="shared" si="7"/>
        <v/>
      </c>
      <c r="AF503" s="217"/>
      <c r="AG503" s="217"/>
      <c r="AH503" s="217"/>
      <c r="AI503" s="217"/>
      <c r="AJ503" s="217"/>
      <c r="AK503" s="215"/>
      <c r="AL503" s="215"/>
      <c r="AM503" s="215"/>
      <c r="AN503" s="215"/>
      <c r="AO503" s="215"/>
    </row>
    <row r="504" spans="1:41" ht="16" customHeight="1" x14ac:dyDescent="0.35">
      <c r="A504" s="207"/>
      <c r="B504" s="208"/>
      <c r="C504" s="208"/>
      <c r="D504" s="208"/>
      <c r="E504" s="208"/>
      <c r="F504" s="209"/>
      <c r="G504" s="210"/>
      <c r="H504" s="211"/>
      <c r="I504" s="192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250"/>
      <c r="U504" s="234"/>
      <c r="V504" s="234"/>
      <c r="W504" s="235"/>
      <c r="X504" s="215"/>
      <c r="Y504" s="215"/>
      <c r="Z504" s="215"/>
      <c r="AA504" s="251"/>
      <c r="AB504" s="251"/>
      <c r="AC504" s="251"/>
      <c r="AD504" s="251"/>
      <c r="AE504" s="217" t="str">
        <f t="shared" si="7"/>
        <v/>
      </c>
      <c r="AF504" s="217"/>
      <c r="AG504" s="217"/>
      <c r="AH504" s="217"/>
      <c r="AI504" s="217"/>
      <c r="AJ504" s="217"/>
      <c r="AK504" s="215"/>
      <c r="AL504" s="215"/>
      <c r="AM504" s="215"/>
      <c r="AN504" s="215"/>
      <c r="AO504" s="215"/>
    </row>
    <row r="505" spans="1:41" ht="16" customHeight="1" x14ac:dyDescent="0.35">
      <c r="A505" s="207"/>
      <c r="B505" s="208"/>
      <c r="C505" s="208"/>
      <c r="D505" s="208"/>
      <c r="E505" s="208"/>
      <c r="F505" s="209"/>
      <c r="G505" s="210"/>
      <c r="H505" s="211"/>
      <c r="I505" s="192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250"/>
      <c r="U505" s="234"/>
      <c r="V505" s="234"/>
      <c r="W505" s="235"/>
      <c r="X505" s="215"/>
      <c r="Y505" s="215"/>
      <c r="Z505" s="215"/>
      <c r="AA505" s="251"/>
      <c r="AB505" s="251"/>
      <c r="AC505" s="251"/>
      <c r="AD505" s="251"/>
      <c r="AE505" s="217" t="str">
        <f t="shared" si="7"/>
        <v/>
      </c>
      <c r="AF505" s="217"/>
      <c r="AG505" s="217"/>
      <c r="AH505" s="217"/>
      <c r="AI505" s="217"/>
      <c r="AJ505" s="217"/>
      <c r="AK505" s="215"/>
      <c r="AL505" s="215"/>
      <c r="AM505" s="215"/>
      <c r="AN505" s="215"/>
      <c r="AO505" s="215"/>
    </row>
    <row r="506" spans="1:41" ht="16" customHeight="1" x14ac:dyDescent="0.35">
      <c r="A506" s="207"/>
      <c r="B506" s="208"/>
      <c r="C506" s="208"/>
      <c r="D506" s="208"/>
      <c r="E506" s="208"/>
      <c r="F506" s="209"/>
      <c r="G506" s="210"/>
      <c r="H506" s="211"/>
      <c r="I506" s="192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250"/>
      <c r="U506" s="234"/>
      <c r="V506" s="234"/>
      <c r="W506" s="235"/>
      <c r="X506" s="215"/>
      <c r="Y506" s="215"/>
      <c r="Z506" s="215"/>
      <c r="AA506" s="251"/>
      <c r="AB506" s="251"/>
      <c r="AC506" s="251"/>
      <c r="AD506" s="251"/>
      <c r="AE506" s="217" t="str">
        <f t="shared" si="7"/>
        <v/>
      </c>
      <c r="AF506" s="217"/>
      <c r="AG506" s="217"/>
      <c r="AH506" s="217"/>
      <c r="AI506" s="217"/>
      <c r="AJ506" s="217"/>
      <c r="AK506" s="215"/>
      <c r="AL506" s="215"/>
      <c r="AM506" s="215"/>
      <c r="AN506" s="215"/>
      <c r="AO506" s="215"/>
    </row>
    <row r="507" spans="1:41" ht="16" customHeight="1" x14ac:dyDescent="0.35">
      <c r="A507" s="207"/>
      <c r="B507" s="208"/>
      <c r="C507" s="208"/>
      <c r="D507" s="208"/>
      <c r="E507" s="208"/>
      <c r="F507" s="209"/>
      <c r="G507" s="210"/>
      <c r="H507" s="211"/>
      <c r="I507" s="192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250"/>
      <c r="U507" s="234"/>
      <c r="V507" s="234"/>
      <c r="W507" s="235"/>
      <c r="X507" s="215"/>
      <c r="Y507" s="215"/>
      <c r="Z507" s="215"/>
      <c r="AA507" s="251"/>
      <c r="AB507" s="251"/>
      <c r="AC507" s="251"/>
      <c r="AD507" s="251"/>
      <c r="AE507" s="217" t="str">
        <f t="shared" si="7"/>
        <v/>
      </c>
      <c r="AF507" s="217"/>
      <c r="AG507" s="217"/>
      <c r="AH507" s="217"/>
      <c r="AI507" s="217"/>
      <c r="AJ507" s="217"/>
      <c r="AK507" s="215"/>
      <c r="AL507" s="215"/>
      <c r="AM507" s="215"/>
      <c r="AN507" s="215"/>
      <c r="AO507" s="215"/>
    </row>
    <row r="508" spans="1:41" ht="16" customHeight="1" x14ac:dyDescent="0.35">
      <c r="A508" s="207"/>
      <c r="B508" s="208"/>
      <c r="C508" s="208"/>
      <c r="D508" s="208"/>
      <c r="E508" s="208"/>
      <c r="F508" s="209"/>
      <c r="G508" s="210"/>
      <c r="H508" s="211"/>
      <c r="I508" s="192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250"/>
      <c r="U508" s="234"/>
      <c r="V508" s="234"/>
      <c r="W508" s="235"/>
      <c r="X508" s="215"/>
      <c r="Y508" s="215"/>
      <c r="Z508" s="215"/>
      <c r="AA508" s="251"/>
      <c r="AB508" s="251"/>
      <c r="AC508" s="251"/>
      <c r="AD508" s="251"/>
      <c r="AE508" s="217" t="str">
        <f t="shared" si="7"/>
        <v/>
      </c>
      <c r="AF508" s="217"/>
      <c r="AG508" s="217"/>
      <c r="AH508" s="217"/>
      <c r="AI508" s="217"/>
      <c r="AJ508" s="217"/>
      <c r="AK508" s="215"/>
      <c r="AL508" s="215"/>
      <c r="AM508" s="215"/>
      <c r="AN508" s="215"/>
      <c r="AO508" s="215"/>
    </row>
    <row r="509" spans="1:41" ht="16" customHeight="1" x14ac:dyDescent="0.35">
      <c r="A509" s="207"/>
      <c r="B509" s="208"/>
      <c r="C509" s="208"/>
      <c r="D509" s="208"/>
      <c r="E509" s="208"/>
      <c r="F509" s="209"/>
      <c r="G509" s="210"/>
      <c r="H509" s="211"/>
      <c r="I509" s="192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250"/>
      <c r="U509" s="234"/>
      <c r="V509" s="234"/>
      <c r="W509" s="235"/>
      <c r="X509" s="215"/>
      <c r="Y509" s="215"/>
      <c r="Z509" s="215"/>
      <c r="AA509" s="251"/>
      <c r="AB509" s="251"/>
      <c r="AC509" s="251"/>
      <c r="AD509" s="251"/>
      <c r="AE509" s="217" t="str">
        <f t="shared" si="7"/>
        <v/>
      </c>
      <c r="AF509" s="217"/>
      <c r="AG509" s="217"/>
      <c r="AH509" s="217"/>
      <c r="AI509" s="217"/>
      <c r="AJ509" s="217"/>
      <c r="AK509" s="215"/>
      <c r="AL509" s="215"/>
      <c r="AM509" s="215"/>
      <c r="AN509" s="215"/>
      <c r="AO509" s="215"/>
    </row>
    <row r="510" spans="1:41" ht="16" customHeight="1" x14ac:dyDescent="0.35">
      <c r="A510" s="207"/>
      <c r="B510" s="208"/>
      <c r="C510" s="208"/>
      <c r="D510" s="208"/>
      <c r="E510" s="208"/>
      <c r="F510" s="209"/>
      <c r="G510" s="210"/>
      <c r="H510" s="211"/>
      <c r="I510" s="192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250"/>
      <c r="U510" s="234"/>
      <c r="V510" s="234"/>
      <c r="W510" s="235"/>
      <c r="X510" s="215"/>
      <c r="Y510" s="215"/>
      <c r="Z510" s="215"/>
      <c r="AA510" s="251"/>
      <c r="AB510" s="251"/>
      <c r="AC510" s="251"/>
      <c r="AD510" s="251"/>
      <c r="AE510" s="217" t="str">
        <f t="shared" si="7"/>
        <v/>
      </c>
      <c r="AF510" s="217"/>
      <c r="AG510" s="217"/>
      <c r="AH510" s="217"/>
      <c r="AI510" s="217"/>
      <c r="AJ510" s="217"/>
      <c r="AK510" s="215"/>
      <c r="AL510" s="215"/>
      <c r="AM510" s="215"/>
      <c r="AN510" s="215"/>
      <c r="AO510" s="215"/>
    </row>
    <row r="511" spans="1:41" ht="16" customHeight="1" x14ac:dyDescent="0.35">
      <c r="A511" s="207"/>
      <c r="B511" s="208"/>
      <c r="C511" s="208"/>
      <c r="D511" s="208"/>
      <c r="E511" s="208"/>
      <c r="F511" s="209"/>
      <c r="G511" s="210"/>
      <c r="H511" s="211"/>
      <c r="I511" s="192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250"/>
      <c r="U511" s="234"/>
      <c r="V511" s="234"/>
      <c r="W511" s="235"/>
      <c r="X511" s="215"/>
      <c r="Y511" s="215"/>
      <c r="Z511" s="215"/>
      <c r="AA511" s="251"/>
      <c r="AB511" s="251"/>
      <c r="AC511" s="251"/>
      <c r="AD511" s="251"/>
      <c r="AE511" s="217" t="str">
        <f t="shared" si="7"/>
        <v/>
      </c>
      <c r="AF511" s="217"/>
      <c r="AG511" s="217"/>
      <c r="AH511" s="217"/>
      <c r="AI511" s="217"/>
      <c r="AJ511" s="217"/>
      <c r="AK511" s="215"/>
      <c r="AL511" s="215"/>
      <c r="AM511" s="215"/>
      <c r="AN511" s="215"/>
      <c r="AO511" s="215"/>
    </row>
    <row r="512" spans="1:41" ht="16" customHeight="1" x14ac:dyDescent="0.35">
      <c r="A512" s="207"/>
      <c r="B512" s="208"/>
      <c r="C512" s="208"/>
      <c r="D512" s="208"/>
      <c r="E512" s="208"/>
      <c r="F512" s="209"/>
      <c r="G512" s="210"/>
      <c r="H512" s="211"/>
      <c r="I512" s="192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250"/>
      <c r="U512" s="234"/>
      <c r="V512" s="234"/>
      <c r="W512" s="235"/>
      <c r="X512" s="215"/>
      <c r="Y512" s="215"/>
      <c r="Z512" s="215"/>
      <c r="AA512" s="251"/>
      <c r="AB512" s="251"/>
      <c r="AC512" s="251"/>
      <c r="AD512" s="251"/>
      <c r="AE512" s="217" t="str">
        <f t="shared" si="7"/>
        <v/>
      </c>
      <c r="AF512" s="217"/>
      <c r="AG512" s="217"/>
      <c r="AH512" s="217"/>
      <c r="AI512" s="217"/>
      <c r="AJ512" s="217"/>
      <c r="AK512" s="215"/>
      <c r="AL512" s="215"/>
      <c r="AM512" s="215"/>
      <c r="AN512" s="215"/>
      <c r="AO512" s="215"/>
    </row>
    <row r="513" spans="1:41" ht="16" customHeight="1" x14ac:dyDescent="0.35">
      <c r="A513" s="207"/>
      <c r="B513" s="208"/>
      <c r="C513" s="208"/>
      <c r="D513" s="208"/>
      <c r="E513" s="208"/>
      <c r="F513" s="209"/>
      <c r="G513" s="210"/>
      <c r="H513" s="211"/>
      <c r="I513" s="192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250"/>
      <c r="U513" s="234"/>
      <c r="V513" s="234"/>
      <c r="W513" s="235"/>
      <c r="X513" s="215"/>
      <c r="Y513" s="215"/>
      <c r="Z513" s="215"/>
      <c r="AA513" s="251"/>
      <c r="AB513" s="251"/>
      <c r="AC513" s="251"/>
      <c r="AD513" s="251"/>
      <c r="AE513" s="217" t="str">
        <f t="shared" si="7"/>
        <v/>
      </c>
      <c r="AF513" s="217"/>
      <c r="AG513" s="217"/>
      <c r="AH513" s="217"/>
      <c r="AI513" s="217"/>
      <c r="AJ513" s="217"/>
      <c r="AK513" s="215"/>
      <c r="AL513" s="215"/>
      <c r="AM513" s="215"/>
      <c r="AN513" s="215"/>
      <c r="AO513" s="215"/>
    </row>
    <row r="514" spans="1:41" ht="16" customHeight="1" x14ac:dyDescent="0.35">
      <c r="A514" s="207"/>
      <c r="B514" s="208"/>
      <c r="C514" s="208"/>
      <c r="D514" s="208"/>
      <c r="E514" s="208"/>
      <c r="F514" s="209"/>
      <c r="G514" s="210"/>
      <c r="H514" s="211"/>
      <c r="I514" s="192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250"/>
      <c r="U514" s="234"/>
      <c r="V514" s="234"/>
      <c r="W514" s="235"/>
      <c r="X514" s="215"/>
      <c r="Y514" s="215"/>
      <c r="Z514" s="215"/>
      <c r="AA514" s="251"/>
      <c r="AB514" s="251"/>
      <c r="AC514" s="251"/>
      <c r="AD514" s="251"/>
      <c r="AE514" s="217" t="str">
        <f t="shared" si="7"/>
        <v/>
      </c>
      <c r="AF514" s="217"/>
      <c r="AG514" s="217"/>
      <c r="AH514" s="217"/>
      <c r="AI514" s="217"/>
      <c r="AJ514" s="217"/>
      <c r="AK514" s="215"/>
      <c r="AL514" s="215"/>
      <c r="AM514" s="215"/>
      <c r="AN514" s="215"/>
      <c r="AO514" s="215"/>
    </row>
    <row r="515" spans="1:41" ht="16" customHeight="1" x14ac:dyDescent="0.35">
      <c r="A515" s="207"/>
      <c r="B515" s="208"/>
      <c r="C515" s="208"/>
      <c r="D515" s="208"/>
      <c r="E515" s="208"/>
      <c r="F515" s="209"/>
      <c r="G515" s="210"/>
      <c r="H515" s="211"/>
      <c r="I515" s="192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250"/>
      <c r="U515" s="234"/>
      <c r="V515" s="234"/>
      <c r="W515" s="235"/>
      <c r="X515" s="215"/>
      <c r="Y515" s="215"/>
      <c r="Z515" s="215"/>
      <c r="AA515" s="251"/>
      <c r="AB515" s="251"/>
      <c r="AC515" s="251"/>
      <c r="AD515" s="251"/>
      <c r="AE515" s="217" t="str">
        <f t="shared" si="7"/>
        <v/>
      </c>
      <c r="AF515" s="217"/>
      <c r="AG515" s="217"/>
      <c r="AH515" s="217"/>
      <c r="AI515" s="217"/>
      <c r="AJ515" s="217"/>
      <c r="AK515" s="215"/>
      <c r="AL515" s="215"/>
      <c r="AM515" s="215"/>
      <c r="AN515" s="215"/>
      <c r="AO515" s="215"/>
    </row>
    <row r="516" spans="1:41" ht="16" customHeight="1" x14ac:dyDescent="0.35">
      <c r="A516" s="207"/>
      <c r="B516" s="208"/>
      <c r="C516" s="208"/>
      <c r="D516" s="208"/>
      <c r="E516" s="208"/>
      <c r="F516" s="209"/>
      <c r="G516" s="210"/>
      <c r="H516" s="211"/>
      <c r="I516" s="192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250"/>
      <c r="U516" s="234"/>
      <c r="V516" s="234"/>
      <c r="W516" s="235"/>
      <c r="X516" s="215"/>
      <c r="Y516" s="215"/>
      <c r="Z516" s="215"/>
      <c r="AA516" s="251"/>
      <c r="AB516" s="251"/>
      <c r="AC516" s="251"/>
      <c r="AD516" s="251"/>
      <c r="AE516" s="217" t="str">
        <f t="shared" si="7"/>
        <v/>
      </c>
      <c r="AF516" s="217"/>
      <c r="AG516" s="217"/>
      <c r="AH516" s="217"/>
      <c r="AI516" s="217"/>
      <c r="AJ516" s="217"/>
      <c r="AK516" s="215"/>
      <c r="AL516" s="215"/>
      <c r="AM516" s="215"/>
      <c r="AN516" s="215"/>
      <c r="AO516" s="215"/>
    </row>
    <row r="517" spans="1:41" ht="16" customHeight="1" x14ac:dyDescent="0.35">
      <c r="A517" s="207"/>
      <c r="B517" s="208"/>
      <c r="C517" s="208"/>
      <c r="D517" s="208"/>
      <c r="E517" s="208"/>
      <c r="F517" s="209"/>
      <c r="G517" s="210"/>
      <c r="H517" s="211"/>
      <c r="I517" s="192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250"/>
      <c r="U517" s="234"/>
      <c r="V517" s="234"/>
      <c r="W517" s="235"/>
      <c r="X517" s="215"/>
      <c r="Y517" s="215"/>
      <c r="Z517" s="215"/>
      <c r="AA517" s="251"/>
      <c r="AB517" s="251"/>
      <c r="AC517" s="251"/>
      <c r="AD517" s="251"/>
      <c r="AE517" s="217" t="str">
        <f t="shared" si="7"/>
        <v/>
      </c>
      <c r="AF517" s="217"/>
      <c r="AG517" s="217"/>
      <c r="AH517" s="217"/>
      <c r="AI517" s="217"/>
      <c r="AJ517" s="217"/>
      <c r="AK517" s="215"/>
      <c r="AL517" s="215"/>
      <c r="AM517" s="215"/>
      <c r="AN517" s="215"/>
      <c r="AO517" s="215"/>
    </row>
    <row r="518" spans="1:41" ht="16" customHeight="1" x14ac:dyDescent="0.35">
      <c r="A518" s="207"/>
      <c r="B518" s="208"/>
      <c r="C518" s="208"/>
      <c r="D518" s="208"/>
      <c r="E518" s="208"/>
      <c r="F518" s="209"/>
      <c r="G518" s="210"/>
      <c r="H518" s="211"/>
      <c r="I518" s="192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250"/>
      <c r="U518" s="234"/>
      <c r="V518" s="234"/>
      <c r="W518" s="235"/>
      <c r="X518" s="215"/>
      <c r="Y518" s="215"/>
      <c r="Z518" s="215"/>
      <c r="AA518" s="251"/>
      <c r="AB518" s="251"/>
      <c r="AC518" s="251"/>
      <c r="AD518" s="251"/>
      <c r="AE518" s="217" t="str">
        <f t="shared" si="7"/>
        <v/>
      </c>
      <c r="AF518" s="217"/>
      <c r="AG518" s="217"/>
      <c r="AH518" s="217"/>
      <c r="AI518" s="217"/>
      <c r="AJ518" s="217"/>
      <c r="AK518" s="215"/>
      <c r="AL518" s="215"/>
      <c r="AM518" s="215"/>
      <c r="AN518" s="215"/>
      <c r="AO518" s="215"/>
    </row>
    <row r="519" spans="1:41" ht="16" customHeight="1" x14ac:dyDescent="0.35">
      <c r="A519" s="207"/>
      <c r="B519" s="208"/>
      <c r="C519" s="208"/>
      <c r="D519" s="208"/>
      <c r="E519" s="208"/>
      <c r="F519" s="209"/>
      <c r="G519" s="210"/>
      <c r="H519" s="211"/>
      <c r="I519" s="192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250"/>
      <c r="U519" s="234"/>
      <c r="V519" s="234"/>
      <c r="W519" s="235"/>
      <c r="X519" s="215"/>
      <c r="Y519" s="215"/>
      <c r="Z519" s="215"/>
      <c r="AA519" s="251"/>
      <c r="AB519" s="251"/>
      <c r="AC519" s="251"/>
      <c r="AD519" s="251"/>
      <c r="AE519" s="217" t="str">
        <f t="shared" si="7"/>
        <v/>
      </c>
      <c r="AF519" s="217"/>
      <c r="AG519" s="217"/>
      <c r="AH519" s="217"/>
      <c r="AI519" s="217"/>
      <c r="AJ519" s="217"/>
      <c r="AK519" s="215"/>
      <c r="AL519" s="215"/>
      <c r="AM519" s="215"/>
      <c r="AN519" s="215"/>
      <c r="AO519" s="215"/>
    </row>
    <row r="520" spans="1:41" ht="16" customHeight="1" x14ac:dyDescent="0.35">
      <c r="A520" s="207"/>
      <c r="B520" s="208"/>
      <c r="C520" s="208"/>
      <c r="D520" s="208"/>
      <c r="E520" s="208"/>
      <c r="F520" s="209"/>
      <c r="G520" s="210"/>
      <c r="H520" s="211"/>
      <c r="I520" s="192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250"/>
      <c r="U520" s="234"/>
      <c r="V520" s="234"/>
      <c r="W520" s="235"/>
      <c r="X520" s="215"/>
      <c r="Y520" s="215"/>
      <c r="Z520" s="215"/>
      <c r="AA520" s="251"/>
      <c r="AB520" s="251"/>
      <c r="AC520" s="251"/>
      <c r="AD520" s="251"/>
      <c r="AE520" s="217" t="str">
        <f t="shared" si="7"/>
        <v/>
      </c>
      <c r="AF520" s="217"/>
      <c r="AG520" s="217"/>
      <c r="AH520" s="217"/>
      <c r="AI520" s="217"/>
      <c r="AJ520" s="217"/>
      <c r="AK520" s="215"/>
      <c r="AL520" s="215"/>
      <c r="AM520" s="215"/>
      <c r="AN520" s="215"/>
      <c r="AO520" s="215"/>
    </row>
    <row r="521" spans="1:41" ht="16" customHeight="1" x14ac:dyDescent="0.35">
      <c r="A521" s="207"/>
      <c r="B521" s="208"/>
      <c r="C521" s="208"/>
      <c r="D521" s="208"/>
      <c r="E521" s="208"/>
      <c r="F521" s="209"/>
      <c r="G521" s="210"/>
      <c r="H521" s="211"/>
      <c r="I521" s="192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250"/>
      <c r="U521" s="234"/>
      <c r="V521" s="234"/>
      <c r="W521" s="235"/>
      <c r="X521" s="215"/>
      <c r="Y521" s="215"/>
      <c r="Z521" s="215"/>
      <c r="AA521" s="251"/>
      <c r="AB521" s="251"/>
      <c r="AC521" s="251"/>
      <c r="AD521" s="251"/>
      <c r="AE521" s="217" t="str">
        <f t="shared" si="7"/>
        <v/>
      </c>
      <c r="AF521" s="217"/>
      <c r="AG521" s="217"/>
      <c r="AH521" s="217"/>
      <c r="AI521" s="217"/>
      <c r="AJ521" s="217"/>
      <c r="AK521" s="215"/>
      <c r="AL521" s="215"/>
      <c r="AM521" s="215"/>
      <c r="AN521" s="215"/>
      <c r="AO521" s="215"/>
    </row>
    <row r="522" spans="1:41" ht="16" customHeight="1" x14ac:dyDescent="0.35">
      <c r="A522" s="207"/>
      <c r="B522" s="208"/>
      <c r="C522" s="208"/>
      <c r="D522" s="208"/>
      <c r="E522" s="208"/>
      <c r="F522" s="209"/>
      <c r="G522" s="210"/>
      <c r="H522" s="211"/>
      <c r="I522" s="192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250"/>
      <c r="U522" s="234"/>
      <c r="V522" s="234"/>
      <c r="W522" s="235"/>
      <c r="X522" s="215"/>
      <c r="Y522" s="215"/>
      <c r="Z522" s="215"/>
      <c r="AA522" s="251"/>
      <c r="AB522" s="251"/>
      <c r="AC522" s="251"/>
      <c r="AD522" s="251"/>
      <c r="AE522" s="217" t="str">
        <f t="shared" si="7"/>
        <v/>
      </c>
      <c r="AF522" s="217"/>
      <c r="AG522" s="217"/>
      <c r="AH522" s="217"/>
      <c r="AI522" s="217"/>
      <c r="AJ522" s="217"/>
      <c r="AK522" s="215"/>
      <c r="AL522" s="215"/>
      <c r="AM522" s="215"/>
      <c r="AN522" s="215"/>
      <c r="AO522" s="215"/>
    </row>
    <row r="523" spans="1:41" ht="16" customHeight="1" x14ac:dyDescent="0.35">
      <c r="A523" s="207"/>
      <c r="B523" s="208"/>
      <c r="C523" s="208"/>
      <c r="D523" s="208"/>
      <c r="E523" s="208"/>
      <c r="F523" s="209"/>
      <c r="G523" s="210"/>
      <c r="H523" s="211"/>
      <c r="I523" s="192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250"/>
      <c r="U523" s="234"/>
      <c r="V523" s="234"/>
      <c r="W523" s="235"/>
      <c r="X523" s="215"/>
      <c r="Y523" s="215"/>
      <c r="Z523" s="215"/>
      <c r="AA523" s="251"/>
      <c r="AB523" s="251"/>
      <c r="AC523" s="251"/>
      <c r="AD523" s="251"/>
      <c r="AE523" s="217" t="str">
        <f t="shared" si="7"/>
        <v/>
      </c>
      <c r="AF523" s="217"/>
      <c r="AG523" s="217"/>
      <c r="AH523" s="217"/>
      <c r="AI523" s="217"/>
      <c r="AJ523" s="217"/>
      <c r="AK523" s="215"/>
      <c r="AL523" s="215"/>
      <c r="AM523" s="215"/>
      <c r="AN523" s="215"/>
      <c r="AO523" s="215"/>
    </row>
    <row r="524" spans="1:41" ht="16" customHeight="1" x14ac:dyDescent="0.35">
      <c r="A524" s="207"/>
      <c r="B524" s="208"/>
      <c r="C524" s="208"/>
      <c r="D524" s="208"/>
      <c r="E524" s="208"/>
      <c r="F524" s="209"/>
      <c r="G524" s="210"/>
      <c r="H524" s="211"/>
      <c r="I524" s="192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250"/>
      <c r="U524" s="234"/>
      <c r="V524" s="234"/>
      <c r="W524" s="235"/>
      <c r="X524" s="215"/>
      <c r="Y524" s="215"/>
      <c r="Z524" s="215"/>
      <c r="AA524" s="251"/>
      <c r="AB524" s="251"/>
      <c r="AC524" s="251"/>
      <c r="AD524" s="251"/>
      <c r="AE524" s="217" t="str">
        <f t="shared" si="7"/>
        <v/>
      </c>
      <c r="AF524" s="217"/>
      <c r="AG524" s="217"/>
      <c r="AH524" s="217"/>
      <c r="AI524" s="217"/>
      <c r="AJ524" s="217"/>
      <c r="AK524" s="215"/>
      <c r="AL524" s="215"/>
      <c r="AM524" s="215"/>
      <c r="AN524" s="215"/>
      <c r="AO524" s="215"/>
    </row>
    <row r="525" spans="1:41" ht="16" customHeight="1" x14ac:dyDescent="0.35">
      <c r="A525" s="207"/>
      <c r="B525" s="208"/>
      <c r="C525" s="208"/>
      <c r="D525" s="208"/>
      <c r="E525" s="208"/>
      <c r="F525" s="209"/>
      <c r="G525" s="210"/>
      <c r="H525" s="211"/>
      <c r="I525" s="192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250"/>
      <c r="U525" s="234"/>
      <c r="V525" s="234"/>
      <c r="W525" s="235"/>
      <c r="X525" s="215"/>
      <c r="Y525" s="215"/>
      <c r="Z525" s="215"/>
      <c r="AA525" s="251"/>
      <c r="AB525" s="251"/>
      <c r="AC525" s="251"/>
      <c r="AD525" s="251"/>
      <c r="AE525" s="217" t="str">
        <f t="shared" si="7"/>
        <v/>
      </c>
      <c r="AF525" s="217"/>
      <c r="AG525" s="217"/>
      <c r="AH525" s="217"/>
      <c r="AI525" s="217"/>
      <c r="AJ525" s="217"/>
      <c r="AK525" s="215"/>
      <c r="AL525" s="215"/>
      <c r="AM525" s="215"/>
      <c r="AN525" s="215"/>
      <c r="AO525" s="215"/>
    </row>
    <row r="526" spans="1:41" ht="16" customHeight="1" x14ac:dyDescent="0.35">
      <c r="A526" s="207"/>
      <c r="B526" s="208"/>
      <c r="C526" s="208"/>
      <c r="D526" s="208"/>
      <c r="E526" s="208"/>
      <c r="F526" s="209"/>
      <c r="G526" s="210"/>
      <c r="H526" s="211"/>
      <c r="I526" s="192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250"/>
      <c r="U526" s="234"/>
      <c r="V526" s="234"/>
      <c r="W526" s="235"/>
      <c r="X526" s="215"/>
      <c r="Y526" s="215"/>
      <c r="Z526" s="215"/>
      <c r="AA526" s="251"/>
      <c r="AB526" s="251"/>
      <c r="AC526" s="251"/>
      <c r="AD526" s="251"/>
      <c r="AE526" s="217" t="str">
        <f t="shared" si="7"/>
        <v/>
      </c>
      <c r="AF526" s="217"/>
      <c r="AG526" s="217"/>
      <c r="AH526" s="217"/>
      <c r="AI526" s="217"/>
      <c r="AJ526" s="217"/>
      <c r="AK526" s="215"/>
      <c r="AL526" s="215"/>
      <c r="AM526" s="215"/>
      <c r="AN526" s="215"/>
      <c r="AO526" s="215"/>
    </row>
    <row r="527" spans="1:41" ht="16" customHeight="1" x14ac:dyDescent="0.35">
      <c r="A527" s="207"/>
      <c r="B527" s="208"/>
      <c r="C527" s="208"/>
      <c r="D527" s="208"/>
      <c r="E527" s="208"/>
      <c r="F527" s="209"/>
      <c r="G527" s="210"/>
      <c r="H527" s="211"/>
      <c r="I527" s="192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250"/>
      <c r="U527" s="234"/>
      <c r="V527" s="234"/>
      <c r="W527" s="235"/>
      <c r="X527" s="215"/>
      <c r="Y527" s="215"/>
      <c r="Z527" s="215"/>
      <c r="AA527" s="251"/>
      <c r="AB527" s="251"/>
      <c r="AC527" s="251"/>
      <c r="AD527" s="251"/>
      <c r="AE527" s="217" t="str">
        <f t="shared" si="7"/>
        <v/>
      </c>
      <c r="AF527" s="217"/>
      <c r="AG527" s="217"/>
      <c r="AH527" s="217"/>
      <c r="AI527" s="217"/>
      <c r="AJ527" s="217"/>
      <c r="AK527" s="215"/>
      <c r="AL527" s="215"/>
      <c r="AM527" s="215"/>
      <c r="AN527" s="215"/>
      <c r="AO527" s="215"/>
    </row>
    <row r="528" spans="1:41" ht="16" customHeight="1" x14ac:dyDescent="0.35">
      <c r="A528" s="207"/>
      <c r="B528" s="208"/>
      <c r="C528" s="208"/>
      <c r="D528" s="208"/>
      <c r="E528" s="208"/>
      <c r="F528" s="209"/>
      <c r="G528" s="210"/>
      <c r="H528" s="211"/>
      <c r="I528" s="192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250"/>
      <c r="U528" s="234"/>
      <c r="V528" s="234"/>
      <c r="W528" s="235"/>
      <c r="X528" s="215"/>
      <c r="Y528" s="215"/>
      <c r="Z528" s="215"/>
      <c r="AA528" s="251"/>
      <c r="AB528" s="251"/>
      <c r="AC528" s="251"/>
      <c r="AD528" s="251"/>
      <c r="AE528" s="217" t="str">
        <f t="shared" si="7"/>
        <v/>
      </c>
      <c r="AF528" s="217"/>
      <c r="AG528" s="217"/>
      <c r="AH528" s="217"/>
      <c r="AI528" s="217"/>
      <c r="AJ528" s="217"/>
      <c r="AK528" s="215"/>
      <c r="AL528" s="215"/>
      <c r="AM528" s="215"/>
      <c r="AN528" s="215"/>
      <c r="AO528" s="215"/>
    </row>
    <row r="529" spans="1:41" ht="16" customHeight="1" x14ac:dyDescent="0.35">
      <c r="A529" s="207"/>
      <c r="B529" s="208"/>
      <c r="C529" s="208"/>
      <c r="D529" s="208"/>
      <c r="E529" s="208"/>
      <c r="F529" s="209"/>
      <c r="G529" s="210"/>
      <c r="H529" s="211"/>
      <c r="I529" s="192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250"/>
      <c r="U529" s="234"/>
      <c r="V529" s="234"/>
      <c r="W529" s="235"/>
      <c r="X529" s="215"/>
      <c r="Y529" s="215"/>
      <c r="Z529" s="215"/>
      <c r="AA529" s="251"/>
      <c r="AB529" s="251"/>
      <c r="AC529" s="251"/>
      <c r="AD529" s="251"/>
      <c r="AE529" s="217" t="str">
        <f t="shared" si="7"/>
        <v/>
      </c>
      <c r="AF529" s="217"/>
      <c r="AG529" s="217"/>
      <c r="AH529" s="217"/>
      <c r="AI529" s="217"/>
      <c r="AJ529" s="217"/>
      <c r="AK529" s="215"/>
      <c r="AL529" s="215"/>
      <c r="AM529" s="215"/>
      <c r="AN529" s="215"/>
      <c r="AO529" s="215"/>
    </row>
    <row r="530" spans="1:41" ht="16" customHeight="1" x14ac:dyDescent="0.35">
      <c r="A530" s="207"/>
      <c r="B530" s="208"/>
      <c r="C530" s="208"/>
      <c r="D530" s="208"/>
      <c r="E530" s="208"/>
      <c r="F530" s="209"/>
      <c r="G530" s="210"/>
      <c r="H530" s="211"/>
      <c r="I530" s="192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250"/>
      <c r="U530" s="234"/>
      <c r="V530" s="234"/>
      <c r="W530" s="235"/>
      <c r="X530" s="215"/>
      <c r="Y530" s="215"/>
      <c r="Z530" s="215"/>
      <c r="AA530" s="251"/>
      <c r="AB530" s="251"/>
      <c r="AC530" s="251"/>
      <c r="AD530" s="251"/>
      <c r="AE530" s="217" t="str">
        <f t="shared" si="7"/>
        <v/>
      </c>
      <c r="AF530" s="217"/>
      <c r="AG530" s="217"/>
      <c r="AH530" s="217"/>
      <c r="AI530" s="217"/>
      <c r="AJ530" s="217"/>
      <c r="AK530" s="215"/>
      <c r="AL530" s="215"/>
      <c r="AM530" s="215"/>
      <c r="AN530" s="215"/>
      <c r="AO530" s="215"/>
    </row>
    <row r="531" spans="1:41" ht="16" customHeight="1" x14ac:dyDescent="0.35">
      <c r="A531" s="207"/>
      <c r="B531" s="208"/>
      <c r="C531" s="208"/>
      <c r="D531" s="208"/>
      <c r="E531" s="208"/>
      <c r="F531" s="209"/>
      <c r="G531" s="210"/>
      <c r="H531" s="211"/>
      <c r="I531" s="192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250"/>
      <c r="U531" s="234"/>
      <c r="V531" s="234"/>
      <c r="W531" s="235"/>
      <c r="X531" s="215"/>
      <c r="Y531" s="215"/>
      <c r="Z531" s="215"/>
      <c r="AA531" s="251"/>
      <c r="AB531" s="251"/>
      <c r="AC531" s="251"/>
      <c r="AD531" s="251"/>
      <c r="AE531" s="217" t="str">
        <f t="shared" si="7"/>
        <v/>
      </c>
      <c r="AF531" s="217"/>
      <c r="AG531" s="217"/>
      <c r="AH531" s="217"/>
      <c r="AI531" s="217"/>
      <c r="AJ531" s="217"/>
      <c r="AK531" s="215"/>
      <c r="AL531" s="215"/>
      <c r="AM531" s="215"/>
      <c r="AN531" s="215"/>
      <c r="AO531" s="215"/>
    </row>
    <row r="532" spans="1:41" ht="16" customHeight="1" x14ac:dyDescent="0.35">
      <c r="A532" s="207"/>
      <c r="B532" s="208"/>
      <c r="C532" s="208"/>
      <c r="D532" s="208"/>
      <c r="E532" s="208"/>
      <c r="F532" s="209"/>
      <c r="G532" s="210"/>
      <c r="H532" s="211"/>
      <c r="I532" s="192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250"/>
      <c r="U532" s="234"/>
      <c r="V532" s="234"/>
      <c r="W532" s="235"/>
      <c r="X532" s="215"/>
      <c r="Y532" s="215"/>
      <c r="Z532" s="215"/>
      <c r="AA532" s="251"/>
      <c r="AB532" s="251"/>
      <c r="AC532" s="251"/>
      <c r="AD532" s="251"/>
      <c r="AE532" s="217" t="str">
        <f t="shared" si="7"/>
        <v/>
      </c>
      <c r="AF532" s="217"/>
      <c r="AG532" s="217"/>
      <c r="AH532" s="217"/>
      <c r="AI532" s="217"/>
      <c r="AJ532" s="217"/>
      <c r="AK532" s="215"/>
      <c r="AL532" s="215"/>
      <c r="AM532" s="215"/>
      <c r="AN532" s="215"/>
      <c r="AO532" s="215"/>
    </row>
    <row r="533" spans="1:41" ht="16" customHeight="1" x14ac:dyDescent="0.35">
      <c r="A533" s="207"/>
      <c r="B533" s="208"/>
      <c r="C533" s="208"/>
      <c r="D533" s="208"/>
      <c r="E533" s="208"/>
      <c r="F533" s="209"/>
      <c r="G533" s="210"/>
      <c r="H533" s="211"/>
      <c r="I533" s="192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250"/>
      <c r="U533" s="234"/>
      <c r="V533" s="234"/>
      <c r="W533" s="235"/>
      <c r="X533" s="215"/>
      <c r="Y533" s="215"/>
      <c r="Z533" s="215"/>
      <c r="AA533" s="251"/>
      <c r="AB533" s="251"/>
      <c r="AC533" s="251"/>
      <c r="AD533" s="251"/>
      <c r="AE533" s="217" t="str">
        <f t="shared" si="7"/>
        <v/>
      </c>
      <c r="AF533" s="217"/>
      <c r="AG533" s="217"/>
      <c r="AH533" s="217"/>
      <c r="AI533" s="217"/>
      <c r="AJ533" s="217"/>
      <c r="AK533" s="215"/>
      <c r="AL533" s="215"/>
      <c r="AM533" s="215"/>
      <c r="AN533" s="215"/>
      <c r="AO533" s="215"/>
    </row>
    <row r="534" spans="1:41" ht="16" customHeight="1" x14ac:dyDescent="0.35">
      <c r="A534" s="207"/>
      <c r="B534" s="208"/>
      <c r="C534" s="208"/>
      <c r="D534" s="208"/>
      <c r="E534" s="208"/>
      <c r="F534" s="209"/>
      <c r="G534" s="210"/>
      <c r="H534" s="211"/>
      <c r="I534" s="192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250"/>
      <c r="U534" s="234"/>
      <c r="V534" s="234"/>
      <c r="W534" s="235"/>
      <c r="X534" s="215"/>
      <c r="Y534" s="215"/>
      <c r="Z534" s="215"/>
      <c r="AA534" s="251"/>
      <c r="AB534" s="251"/>
      <c r="AC534" s="251"/>
      <c r="AD534" s="251"/>
      <c r="AE534" s="217" t="str">
        <f t="shared" si="7"/>
        <v/>
      </c>
      <c r="AF534" s="217"/>
      <c r="AG534" s="217"/>
      <c r="AH534" s="217"/>
      <c r="AI534" s="217"/>
      <c r="AJ534" s="217"/>
      <c r="AK534" s="215"/>
      <c r="AL534" s="215"/>
      <c r="AM534" s="215"/>
      <c r="AN534" s="215"/>
      <c r="AO534" s="215"/>
    </row>
    <row r="535" spans="1:41" ht="16" customHeight="1" x14ac:dyDescent="0.35">
      <c r="A535" s="207"/>
      <c r="B535" s="208"/>
      <c r="C535" s="208"/>
      <c r="D535" s="208"/>
      <c r="E535" s="208"/>
      <c r="F535" s="209"/>
      <c r="G535" s="210"/>
      <c r="H535" s="211"/>
      <c r="I535" s="192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250"/>
      <c r="U535" s="234"/>
      <c r="V535" s="234"/>
      <c r="W535" s="235"/>
      <c r="X535" s="215"/>
      <c r="Y535" s="215"/>
      <c r="Z535" s="215"/>
      <c r="AA535" s="251"/>
      <c r="AB535" s="251"/>
      <c r="AC535" s="251"/>
      <c r="AD535" s="251"/>
      <c r="AE535" s="217" t="str">
        <f t="shared" si="7"/>
        <v/>
      </c>
      <c r="AF535" s="217"/>
      <c r="AG535" s="217"/>
      <c r="AH535" s="217"/>
      <c r="AI535" s="217"/>
      <c r="AJ535" s="217"/>
      <c r="AK535" s="215"/>
      <c r="AL535" s="215"/>
      <c r="AM535" s="215"/>
      <c r="AN535" s="215"/>
      <c r="AO535" s="215"/>
    </row>
    <row r="536" spans="1:41" ht="16" customHeight="1" x14ac:dyDescent="0.35">
      <c r="A536" s="207"/>
      <c r="B536" s="208"/>
      <c r="C536" s="208"/>
      <c r="D536" s="208"/>
      <c r="E536" s="208"/>
      <c r="F536" s="209"/>
      <c r="G536" s="210"/>
      <c r="H536" s="211"/>
      <c r="I536" s="192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250"/>
      <c r="U536" s="234"/>
      <c r="V536" s="234"/>
      <c r="W536" s="235"/>
      <c r="X536" s="215"/>
      <c r="Y536" s="215"/>
      <c r="Z536" s="215"/>
      <c r="AA536" s="251"/>
      <c r="AB536" s="251"/>
      <c r="AC536" s="251"/>
      <c r="AD536" s="251"/>
      <c r="AE536" s="217" t="str">
        <f t="shared" si="7"/>
        <v/>
      </c>
      <c r="AF536" s="217"/>
      <c r="AG536" s="217"/>
      <c r="AH536" s="217"/>
      <c r="AI536" s="217"/>
      <c r="AJ536" s="217"/>
      <c r="AK536" s="215"/>
      <c r="AL536" s="215"/>
      <c r="AM536" s="215"/>
      <c r="AN536" s="215"/>
      <c r="AO536" s="215"/>
    </row>
    <row r="537" spans="1:41" ht="16" customHeight="1" x14ac:dyDescent="0.35">
      <c r="A537" s="207"/>
      <c r="B537" s="208"/>
      <c r="C537" s="208"/>
      <c r="D537" s="208"/>
      <c r="E537" s="208"/>
      <c r="F537" s="209"/>
      <c r="G537" s="210"/>
      <c r="H537" s="211"/>
      <c r="I537" s="192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250"/>
      <c r="U537" s="234"/>
      <c r="V537" s="234"/>
      <c r="W537" s="235"/>
      <c r="X537" s="215"/>
      <c r="Y537" s="215"/>
      <c r="Z537" s="215"/>
      <c r="AA537" s="251"/>
      <c r="AB537" s="251"/>
      <c r="AC537" s="251"/>
      <c r="AD537" s="251"/>
      <c r="AE537" s="217" t="str">
        <f t="shared" si="7"/>
        <v/>
      </c>
      <c r="AF537" s="217"/>
      <c r="AG537" s="217"/>
      <c r="AH537" s="217"/>
      <c r="AI537" s="217"/>
      <c r="AJ537" s="217"/>
      <c r="AK537" s="215"/>
      <c r="AL537" s="215"/>
      <c r="AM537" s="215"/>
      <c r="AN537" s="215"/>
      <c r="AO537" s="215"/>
    </row>
    <row r="538" spans="1:41" ht="16" customHeight="1" x14ac:dyDescent="0.35">
      <c r="A538" s="207"/>
      <c r="B538" s="208"/>
      <c r="C538" s="208"/>
      <c r="D538" s="208"/>
      <c r="E538" s="208"/>
      <c r="F538" s="209"/>
      <c r="G538" s="210"/>
      <c r="H538" s="211"/>
      <c r="I538" s="192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250"/>
      <c r="U538" s="234"/>
      <c r="V538" s="234"/>
      <c r="W538" s="235"/>
      <c r="X538" s="215"/>
      <c r="Y538" s="215"/>
      <c r="Z538" s="215"/>
      <c r="AA538" s="251"/>
      <c r="AB538" s="251"/>
      <c r="AC538" s="251"/>
      <c r="AD538" s="251"/>
      <c r="AE538" s="217" t="str">
        <f t="shared" si="7"/>
        <v/>
      </c>
      <c r="AF538" s="217"/>
      <c r="AG538" s="217"/>
      <c r="AH538" s="217"/>
      <c r="AI538" s="217"/>
      <c r="AJ538" s="217"/>
      <c r="AK538" s="215"/>
      <c r="AL538" s="215"/>
      <c r="AM538" s="215"/>
      <c r="AN538" s="215"/>
      <c r="AO538" s="215"/>
    </row>
    <row r="539" spans="1:41" ht="16" customHeight="1" x14ac:dyDescent="0.35">
      <c r="A539" s="207"/>
      <c r="B539" s="208"/>
      <c r="C539" s="208"/>
      <c r="D539" s="208"/>
      <c r="E539" s="208"/>
      <c r="F539" s="209"/>
      <c r="G539" s="210"/>
      <c r="H539" s="211"/>
      <c r="I539" s="192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250"/>
      <c r="U539" s="234"/>
      <c r="V539" s="234"/>
      <c r="W539" s="235"/>
      <c r="X539" s="215"/>
      <c r="Y539" s="215"/>
      <c r="Z539" s="215"/>
      <c r="AA539" s="251"/>
      <c r="AB539" s="251"/>
      <c r="AC539" s="251"/>
      <c r="AD539" s="251"/>
      <c r="AE539" s="217" t="str">
        <f t="shared" ref="AE539:AE602" si="8">IF(AA539="","",ROUND(T539*AA539,0))</f>
        <v/>
      </c>
      <c r="AF539" s="217"/>
      <c r="AG539" s="217"/>
      <c r="AH539" s="217"/>
      <c r="AI539" s="217"/>
      <c r="AJ539" s="217"/>
      <c r="AK539" s="215"/>
      <c r="AL539" s="215"/>
      <c r="AM539" s="215"/>
      <c r="AN539" s="215"/>
      <c r="AO539" s="215"/>
    </row>
    <row r="540" spans="1:41" ht="16" customHeight="1" x14ac:dyDescent="0.35">
      <c r="A540" s="207"/>
      <c r="B540" s="208"/>
      <c r="C540" s="208"/>
      <c r="D540" s="208"/>
      <c r="E540" s="208"/>
      <c r="F540" s="209"/>
      <c r="G540" s="210"/>
      <c r="H540" s="211"/>
      <c r="I540" s="192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250"/>
      <c r="U540" s="234"/>
      <c r="V540" s="234"/>
      <c r="W540" s="235"/>
      <c r="X540" s="215"/>
      <c r="Y540" s="215"/>
      <c r="Z540" s="215"/>
      <c r="AA540" s="251"/>
      <c r="AB540" s="251"/>
      <c r="AC540" s="251"/>
      <c r="AD540" s="251"/>
      <c r="AE540" s="217" t="str">
        <f t="shared" si="8"/>
        <v/>
      </c>
      <c r="AF540" s="217"/>
      <c r="AG540" s="217"/>
      <c r="AH540" s="217"/>
      <c r="AI540" s="217"/>
      <c r="AJ540" s="217"/>
      <c r="AK540" s="215"/>
      <c r="AL540" s="215"/>
      <c r="AM540" s="215"/>
      <c r="AN540" s="215"/>
      <c r="AO540" s="215"/>
    </row>
    <row r="541" spans="1:41" ht="16" customHeight="1" x14ac:dyDescent="0.35">
      <c r="A541" s="207"/>
      <c r="B541" s="208"/>
      <c r="C541" s="208"/>
      <c r="D541" s="208"/>
      <c r="E541" s="208"/>
      <c r="F541" s="209"/>
      <c r="G541" s="210"/>
      <c r="H541" s="211"/>
      <c r="I541" s="192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250"/>
      <c r="U541" s="234"/>
      <c r="V541" s="234"/>
      <c r="W541" s="235"/>
      <c r="X541" s="215"/>
      <c r="Y541" s="215"/>
      <c r="Z541" s="215"/>
      <c r="AA541" s="251"/>
      <c r="AB541" s="251"/>
      <c r="AC541" s="251"/>
      <c r="AD541" s="251"/>
      <c r="AE541" s="217" t="str">
        <f t="shared" si="8"/>
        <v/>
      </c>
      <c r="AF541" s="217"/>
      <c r="AG541" s="217"/>
      <c r="AH541" s="217"/>
      <c r="AI541" s="217"/>
      <c r="AJ541" s="217"/>
      <c r="AK541" s="215"/>
      <c r="AL541" s="215"/>
      <c r="AM541" s="215"/>
      <c r="AN541" s="215"/>
      <c r="AO541" s="215"/>
    </row>
    <row r="542" spans="1:41" ht="16" customHeight="1" x14ac:dyDescent="0.35">
      <c r="A542" s="207"/>
      <c r="B542" s="208"/>
      <c r="C542" s="208"/>
      <c r="D542" s="208"/>
      <c r="E542" s="208"/>
      <c r="F542" s="209"/>
      <c r="G542" s="210"/>
      <c r="H542" s="211"/>
      <c r="I542" s="192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250"/>
      <c r="U542" s="234"/>
      <c r="V542" s="234"/>
      <c r="W542" s="235"/>
      <c r="X542" s="215"/>
      <c r="Y542" s="215"/>
      <c r="Z542" s="215"/>
      <c r="AA542" s="251"/>
      <c r="AB542" s="251"/>
      <c r="AC542" s="251"/>
      <c r="AD542" s="251"/>
      <c r="AE542" s="217" t="str">
        <f t="shared" si="8"/>
        <v/>
      </c>
      <c r="AF542" s="217"/>
      <c r="AG542" s="217"/>
      <c r="AH542" s="217"/>
      <c r="AI542" s="217"/>
      <c r="AJ542" s="217"/>
      <c r="AK542" s="215"/>
      <c r="AL542" s="215"/>
      <c r="AM542" s="215"/>
      <c r="AN542" s="215"/>
      <c r="AO542" s="215"/>
    </row>
    <row r="543" spans="1:41" ht="16" customHeight="1" x14ac:dyDescent="0.35">
      <c r="A543" s="207"/>
      <c r="B543" s="208"/>
      <c r="C543" s="208"/>
      <c r="D543" s="208"/>
      <c r="E543" s="208"/>
      <c r="F543" s="209"/>
      <c r="G543" s="210"/>
      <c r="H543" s="211"/>
      <c r="I543" s="192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250"/>
      <c r="U543" s="234"/>
      <c r="V543" s="234"/>
      <c r="W543" s="235"/>
      <c r="X543" s="215"/>
      <c r="Y543" s="215"/>
      <c r="Z543" s="215"/>
      <c r="AA543" s="251"/>
      <c r="AB543" s="251"/>
      <c r="AC543" s="251"/>
      <c r="AD543" s="251"/>
      <c r="AE543" s="217" t="str">
        <f t="shared" si="8"/>
        <v/>
      </c>
      <c r="AF543" s="217"/>
      <c r="AG543" s="217"/>
      <c r="AH543" s="217"/>
      <c r="AI543" s="217"/>
      <c r="AJ543" s="217"/>
      <c r="AK543" s="215"/>
      <c r="AL543" s="215"/>
      <c r="AM543" s="215"/>
      <c r="AN543" s="215"/>
      <c r="AO543" s="215"/>
    </row>
    <row r="544" spans="1:41" ht="16" customHeight="1" x14ac:dyDescent="0.35">
      <c r="A544" s="207"/>
      <c r="B544" s="208"/>
      <c r="C544" s="208"/>
      <c r="D544" s="208"/>
      <c r="E544" s="208"/>
      <c r="F544" s="209"/>
      <c r="G544" s="210"/>
      <c r="H544" s="211"/>
      <c r="I544" s="192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250"/>
      <c r="U544" s="234"/>
      <c r="V544" s="234"/>
      <c r="W544" s="235"/>
      <c r="X544" s="215"/>
      <c r="Y544" s="215"/>
      <c r="Z544" s="215"/>
      <c r="AA544" s="251"/>
      <c r="AB544" s="251"/>
      <c r="AC544" s="251"/>
      <c r="AD544" s="251"/>
      <c r="AE544" s="217" t="str">
        <f t="shared" si="8"/>
        <v/>
      </c>
      <c r="AF544" s="217"/>
      <c r="AG544" s="217"/>
      <c r="AH544" s="217"/>
      <c r="AI544" s="217"/>
      <c r="AJ544" s="217"/>
      <c r="AK544" s="215"/>
      <c r="AL544" s="215"/>
      <c r="AM544" s="215"/>
      <c r="AN544" s="215"/>
      <c r="AO544" s="215"/>
    </row>
    <row r="545" spans="1:41" ht="16" customHeight="1" x14ac:dyDescent="0.35">
      <c r="A545" s="207"/>
      <c r="B545" s="208"/>
      <c r="C545" s="208"/>
      <c r="D545" s="208"/>
      <c r="E545" s="208"/>
      <c r="F545" s="209"/>
      <c r="G545" s="210"/>
      <c r="H545" s="211"/>
      <c r="I545" s="192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250"/>
      <c r="U545" s="234"/>
      <c r="V545" s="234"/>
      <c r="W545" s="235"/>
      <c r="X545" s="215"/>
      <c r="Y545" s="215"/>
      <c r="Z545" s="215"/>
      <c r="AA545" s="251"/>
      <c r="AB545" s="251"/>
      <c r="AC545" s="251"/>
      <c r="AD545" s="251"/>
      <c r="AE545" s="217" t="str">
        <f t="shared" si="8"/>
        <v/>
      </c>
      <c r="AF545" s="217"/>
      <c r="AG545" s="217"/>
      <c r="AH545" s="217"/>
      <c r="AI545" s="217"/>
      <c r="AJ545" s="217"/>
      <c r="AK545" s="215"/>
      <c r="AL545" s="215"/>
      <c r="AM545" s="215"/>
      <c r="AN545" s="215"/>
      <c r="AO545" s="215"/>
    </row>
    <row r="546" spans="1:41" ht="16" customHeight="1" x14ac:dyDescent="0.35">
      <c r="A546" s="207"/>
      <c r="B546" s="208"/>
      <c r="C546" s="208"/>
      <c r="D546" s="208"/>
      <c r="E546" s="208"/>
      <c r="F546" s="209"/>
      <c r="G546" s="210"/>
      <c r="H546" s="211"/>
      <c r="I546" s="192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250"/>
      <c r="U546" s="234"/>
      <c r="V546" s="234"/>
      <c r="W546" s="235"/>
      <c r="X546" s="215"/>
      <c r="Y546" s="215"/>
      <c r="Z546" s="215"/>
      <c r="AA546" s="251"/>
      <c r="AB546" s="251"/>
      <c r="AC546" s="251"/>
      <c r="AD546" s="251"/>
      <c r="AE546" s="217" t="str">
        <f t="shared" si="8"/>
        <v/>
      </c>
      <c r="AF546" s="217"/>
      <c r="AG546" s="217"/>
      <c r="AH546" s="217"/>
      <c r="AI546" s="217"/>
      <c r="AJ546" s="217"/>
      <c r="AK546" s="215"/>
      <c r="AL546" s="215"/>
      <c r="AM546" s="215"/>
      <c r="AN546" s="215"/>
      <c r="AO546" s="215"/>
    </row>
    <row r="547" spans="1:41" ht="16" customHeight="1" x14ac:dyDescent="0.35">
      <c r="A547" s="207"/>
      <c r="B547" s="208"/>
      <c r="C547" s="208"/>
      <c r="D547" s="208"/>
      <c r="E547" s="208"/>
      <c r="F547" s="209"/>
      <c r="G547" s="210"/>
      <c r="H547" s="211"/>
      <c r="I547" s="192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250"/>
      <c r="U547" s="234"/>
      <c r="V547" s="234"/>
      <c r="W547" s="235"/>
      <c r="X547" s="215"/>
      <c r="Y547" s="215"/>
      <c r="Z547" s="215"/>
      <c r="AA547" s="251"/>
      <c r="AB547" s="251"/>
      <c r="AC547" s="251"/>
      <c r="AD547" s="251"/>
      <c r="AE547" s="217" t="str">
        <f t="shared" si="8"/>
        <v/>
      </c>
      <c r="AF547" s="217"/>
      <c r="AG547" s="217"/>
      <c r="AH547" s="217"/>
      <c r="AI547" s="217"/>
      <c r="AJ547" s="217"/>
      <c r="AK547" s="215"/>
      <c r="AL547" s="215"/>
      <c r="AM547" s="215"/>
      <c r="AN547" s="215"/>
      <c r="AO547" s="215"/>
    </row>
    <row r="548" spans="1:41" ht="16" customHeight="1" x14ac:dyDescent="0.35">
      <c r="A548" s="207"/>
      <c r="B548" s="208"/>
      <c r="C548" s="208"/>
      <c r="D548" s="208"/>
      <c r="E548" s="208"/>
      <c r="F548" s="209"/>
      <c r="G548" s="210"/>
      <c r="H548" s="211"/>
      <c r="I548" s="192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250"/>
      <c r="U548" s="234"/>
      <c r="V548" s="234"/>
      <c r="W548" s="235"/>
      <c r="X548" s="215"/>
      <c r="Y548" s="215"/>
      <c r="Z548" s="215"/>
      <c r="AA548" s="251"/>
      <c r="AB548" s="251"/>
      <c r="AC548" s="251"/>
      <c r="AD548" s="251"/>
      <c r="AE548" s="217" t="str">
        <f t="shared" si="8"/>
        <v/>
      </c>
      <c r="AF548" s="217"/>
      <c r="AG548" s="217"/>
      <c r="AH548" s="217"/>
      <c r="AI548" s="217"/>
      <c r="AJ548" s="217"/>
      <c r="AK548" s="215"/>
      <c r="AL548" s="215"/>
      <c r="AM548" s="215"/>
      <c r="AN548" s="215"/>
      <c r="AO548" s="215"/>
    </row>
    <row r="549" spans="1:41" ht="16" customHeight="1" x14ac:dyDescent="0.35">
      <c r="A549" s="207"/>
      <c r="B549" s="208"/>
      <c r="C549" s="208"/>
      <c r="D549" s="208"/>
      <c r="E549" s="208"/>
      <c r="F549" s="209"/>
      <c r="G549" s="210"/>
      <c r="H549" s="211"/>
      <c r="I549" s="192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250"/>
      <c r="U549" s="234"/>
      <c r="V549" s="234"/>
      <c r="W549" s="235"/>
      <c r="X549" s="215"/>
      <c r="Y549" s="215"/>
      <c r="Z549" s="215"/>
      <c r="AA549" s="251"/>
      <c r="AB549" s="251"/>
      <c r="AC549" s="251"/>
      <c r="AD549" s="251"/>
      <c r="AE549" s="217" t="str">
        <f t="shared" si="8"/>
        <v/>
      </c>
      <c r="AF549" s="217"/>
      <c r="AG549" s="217"/>
      <c r="AH549" s="217"/>
      <c r="AI549" s="217"/>
      <c r="AJ549" s="217"/>
      <c r="AK549" s="215"/>
      <c r="AL549" s="215"/>
      <c r="AM549" s="215"/>
      <c r="AN549" s="215"/>
      <c r="AO549" s="215"/>
    </row>
    <row r="550" spans="1:41" ht="16" customHeight="1" x14ac:dyDescent="0.35">
      <c r="A550" s="207"/>
      <c r="B550" s="208"/>
      <c r="C550" s="208"/>
      <c r="D550" s="208"/>
      <c r="E550" s="208"/>
      <c r="F550" s="209"/>
      <c r="G550" s="210"/>
      <c r="H550" s="211"/>
      <c r="I550" s="192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250"/>
      <c r="U550" s="234"/>
      <c r="V550" s="234"/>
      <c r="W550" s="235"/>
      <c r="X550" s="215"/>
      <c r="Y550" s="215"/>
      <c r="Z550" s="215"/>
      <c r="AA550" s="251"/>
      <c r="AB550" s="251"/>
      <c r="AC550" s="251"/>
      <c r="AD550" s="251"/>
      <c r="AE550" s="217" t="str">
        <f t="shared" si="8"/>
        <v/>
      </c>
      <c r="AF550" s="217"/>
      <c r="AG550" s="217"/>
      <c r="AH550" s="217"/>
      <c r="AI550" s="217"/>
      <c r="AJ550" s="217"/>
      <c r="AK550" s="215"/>
      <c r="AL550" s="215"/>
      <c r="AM550" s="215"/>
      <c r="AN550" s="215"/>
      <c r="AO550" s="215"/>
    </row>
    <row r="551" spans="1:41" ht="16" customHeight="1" x14ac:dyDescent="0.35">
      <c r="A551" s="207"/>
      <c r="B551" s="208"/>
      <c r="C551" s="208"/>
      <c r="D551" s="208"/>
      <c r="E551" s="208"/>
      <c r="F551" s="209"/>
      <c r="G551" s="210"/>
      <c r="H551" s="211"/>
      <c r="I551" s="192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250"/>
      <c r="U551" s="234"/>
      <c r="V551" s="234"/>
      <c r="W551" s="235"/>
      <c r="X551" s="215"/>
      <c r="Y551" s="215"/>
      <c r="Z551" s="215"/>
      <c r="AA551" s="251"/>
      <c r="AB551" s="251"/>
      <c r="AC551" s="251"/>
      <c r="AD551" s="251"/>
      <c r="AE551" s="217" t="str">
        <f t="shared" si="8"/>
        <v/>
      </c>
      <c r="AF551" s="217"/>
      <c r="AG551" s="217"/>
      <c r="AH551" s="217"/>
      <c r="AI551" s="217"/>
      <c r="AJ551" s="217"/>
      <c r="AK551" s="215"/>
      <c r="AL551" s="215"/>
      <c r="AM551" s="215"/>
      <c r="AN551" s="215"/>
      <c r="AO551" s="215"/>
    </row>
    <row r="552" spans="1:41" ht="16" customHeight="1" x14ac:dyDescent="0.35">
      <c r="A552" s="207"/>
      <c r="B552" s="208"/>
      <c r="C552" s="208"/>
      <c r="D552" s="208"/>
      <c r="E552" s="208"/>
      <c r="F552" s="209"/>
      <c r="G552" s="210"/>
      <c r="H552" s="211"/>
      <c r="I552" s="192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250"/>
      <c r="U552" s="234"/>
      <c r="V552" s="234"/>
      <c r="W552" s="235"/>
      <c r="X552" s="215"/>
      <c r="Y552" s="215"/>
      <c r="Z552" s="215"/>
      <c r="AA552" s="251"/>
      <c r="AB552" s="251"/>
      <c r="AC552" s="251"/>
      <c r="AD552" s="251"/>
      <c r="AE552" s="217" t="str">
        <f t="shared" si="8"/>
        <v/>
      </c>
      <c r="AF552" s="217"/>
      <c r="AG552" s="217"/>
      <c r="AH552" s="217"/>
      <c r="AI552" s="217"/>
      <c r="AJ552" s="217"/>
      <c r="AK552" s="215"/>
      <c r="AL552" s="215"/>
      <c r="AM552" s="215"/>
      <c r="AN552" s="215"/>
      <c r="AO552" s="215"/>
    </row>
    <row r="553" spans="1:41" ht="16" customHeight="1" x14ac:dyDescent="0.35">
      <c r="A553" s="207"/>
      <c r="B553" s="208"/>
      <c r="C553" s="208"/>
      <c r="D553" s="208"/>
      <c r="E553" s="208"/>
      <c r="F553" s="209"/>
      <c r="G553" s="210"/>
      <c r="H553" s="211"/>
      <c r="I553" s="192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250"/>
      <c r="U553" s="234"/>
      <c r="V553" s="234"/>
      <c r="W553" s="235"/>
      <c r="X553" s="215"/>
      <c r="Y553" s="215"/>
      <c r="Z553" s="215"/>
      <c r="AA553" s="251"/>
      <c r="AB553" s="251"/>
      <c r="AC553" s="251"/>
      <c r="AD553" s="251"/>
      <c r="AE553" s="217" t="str">
        <f t="shared" si="8"/>
        <v/>
      </c>
      <c r="AF553" s="217"/>
      <c r="AG553" s="217"/>
      <c r="AH553" s="217"/>
      <c r="AI553" s="217"/>
      <c r="AJ553" s="217"/>
      <c r="AK553" s="215"/>
      <c r="AL553" s="215"/>
      <c r="AM553" s="215"/>
      <c r="AN553" s="215"/>
      <c r="AO553" s="215"/>
    </row>
    <row r="554" spans="1:41" ht="16" customHeight="1" x14ac:dyDescent="0.35">
      <c r="A554" s="207"/>
      <c r="B554" s="208"/>
      <c r="C554" s="208"/>
      <c r="D554" s="208"/>
      <c r="E554" s="208"/>
      <c r="F554" s="209"/>
      <c r="G554" s="210"/>
      <c r="H554" s="211"/>
      <c r="I554" s="192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250"/>
      <c r="U554" s="234"/>
      <c r="V554" s="234"/>
      <c r="W554" s="235"/>
      <c r="X554" s="215"/>
      <c r="Y554" s="215"/>
      <c r="Z554" s="215"/>
      <c r="AA554" s="251"/>
      <c r="AB554" s="251"/>
      <c r="AC554" s="251"/>
      <c r="AD554" s="251"/>
      <c r="AE554" s="217" t="str">
        <f t="shared" si="8"/>
        <v/>
      </c>
      <c r="AF554" s="217"/>
      <c r="AG554" s="217"/>
      <c r="AH554" s="217"/>
      <c r="AI554" s="217"/>
      <c r="AJ554" s="217"/>
      <c r="AK554" s="215"/>
      <c r="AL554" s="215"/>
      <c r="AM554" s="215"/>
      <c r="AN554" s="215"/>
      <c r="AO554" s="215"/>
    </row>
    <row r="555" spans="1:41" ht="16" customHeight="1" x14ac:dyDescent="0.35">
      <c r="A555" s="207"/>
      <c r="B555" s="208"/>
      <c r="C555" s="208"/>
      <c r="D555" s="208"/>
      <c r="E555" s="208"/>
      <c r="F555" s="209"/>
      <c r="G555" s="210"/>
      <c r="H555" s="211"/>
      <c r="I555" s="192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250"/>
      <c r="U555" s="234"/>
      <c r="V555" s="234"/>
      <c r="W555" s="235"/>
      <c r="X555" s="215"/>
      <c r="Y555" s="215"/>
      <c r="Z555" s="215"/>
      <c r="AA555" s="251"/>
      <c r="AB555" s="251"/>
      <c r="AC555" s="251"/>
      <c r="AD555" s="251"/>
      <c r="AE555" s="217" t="str">
        <f t="shared" si="8"/>
        <v/>
      </c>
      <c r="AF555" s="217"/>
      <c r="AG555" s="217"/>
      <c r="AH555" s="217"/>
      <c r="AI555" s="217"/>
      <c r="AJ555" s="217"/>
      <c r="AK555" s="215"/>
      <c r="AL555" s="215"/>
      <c r="AM555" s="215"/>
      <c r="AN555" s="215"/>
      <c r="AO555" s="215"/>
    </row>
    <row r="556" spans="1:41" ht="16" customHeight="1" x14ac:dyDescent="0.35">
      <c r="A556" s="207"/>
      <c r="B556" s="208"/>
      <c r="C556" s="208"/>
      <c r="D556" s="208"/>
      <c r="E556" s="208"/>
      <c r="F556" s="209"/>
      <c r="G556" s="210"/>
      <c r="H556" s="211"/>
      <c r="I556" s="192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250"/>
      <c r="U556" s="234"/>
      <c r="V556" s="234"/>
      <c r="W556" s="235"/>
      <c r="X556" s="215"/>
      <c r="Y556" s="215"/>
      <c r="Z556" s="215"/>
      <c r="AA556" s="251"/>
      <c r="AB556" s="251"/>
      <c r="AC556" s="251"/>
      <c r="AD556" s="251"/>
      <c r="AE556" s="217" t="str">
        <f t="shared" si="8"/>
        <v/>
      </c>
      <c r="AF556" s="217"/>
      <c r="AG556" s="217"/>
      <c r="AH556" s="217"/>
      <c r="AI556" s="217"/>
      <c r="AJ556" s="217"/>
      <c r="AK556" s="215"/>
      <c r="AL556" s="215"/>
      <c r="AM556" s="215"/>
      <c r="AN556" s="215"/>
      <c r="AO556" s="215"/>
    </row>
    <row r="557" spans="1:41" ht="16" customHeight="1" x14ac:dyDescent="0.35">
      <c r="A557" s="207"/>
      <c r="B557" s="208"/>
      <c r="C557" s="208"/>
      <c r="D557" s="208"/>
      <c r="E557" s="208"/>
      <c r="F557" s="209"/>
      <c r="G557" s="210"/>
      <c r="H557" s="211"/>
      <c r="I557" s="192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250"/>
      <c r="U557" s="234"/>
      <c r="V557" s="234"/>
      <c r="W557" s="235"/>
      <c r="X557" s="215"/>
      <c r="Y557" s="215"/>
      <c r="Z557" s="215"/>
      <c r="AA557" s="251"/>
      <c r="AB557" s="251"/>
      <c r="AC557" s="251"/>
      <c r="AD557" s="251"/>
      <c r="AE557" s="217" t="str">
        <f t="shared" si="8"/>
        <v/>
      </c>
      <c r="AF557" s="217"/>
      <c r="AG557" s="217"/>
      <c r="AH557" s="217"/>
      <c r="AI557" s="217"/>
      <c r="AJ557" s="217"/>
      <c r="AK557" s="215"/>
      <c r="AL557" s="215"/>
      <c r="AM557" s="215"/>
      <c r="AN557" s="215"/>
      <c r="AO557" s="215"/>
    </row>
    <row r="558" spans="1:41" ht="16" customHeight="1" x14ac:dyDescent="0.35">
      <c r="A558" s="207"/>
      <c r="B558" s="208"/>
      <c r="C558" s="208"/>
      <c r="D558" s="208"/>
      <c r="E558" s="208"/>
      <c r="F558" s="209"/>
      <c r="G558" s="210"/>
      <c r="H558" s="211"/>
      <c r="I558" s="192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250"/>
      <c r="U558" s="234"/>
      <c r="V558" s="234"/>
      <c r="W558" s="235"/>
      <c r="X558" s="215"/>
      <c r="Y558" s="215"/>
      <c r="Z558" s="215"/>
      <c r="AA558" s="251"/>
      <c r="AB558" s="251"/>
      <c r="AC558" s="251"/>
      <c r="AD558" s="251"/>
      <c r="AE558" s="217" t="str">
        <f t="shared" si="8"/>
        <v/>
      </c>
      <c r="AF558" s="217"/>
      <c r="AG558" s="217"/>
      <c r="AH558" s="217"/>
      <c r="AI558" s="217"/>
      <c r="AJ558" s="217"/>
      <c r="AK558" s="215"/>
      <c r="AL558" s="215"/>
      <c r="AM558" s="215"/>
      <c r="AN558" s="215"/>
      <c r="AO558" s="215"/>
    </row>
    <row r="559" spans="1:41" ht="16" customHeight="1" x14ac:dyDescent="0.35">
      <c r="A559" s="207"/>
      <c r="B559" s="208"/>
      <c r="C559" s="208"/>
      <c r="D559" s="208"/>
      <c r="E559" s="208"/>
      <c r="F559" s="209"/>
      <c r="G559" s="210"/>
      <c r="H559" s="211"/>
      <c r="I559" s="192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250"/>
      <c r="U559" s="234"/>
      <c r="V559" s="234"/>
      <c r="W559" s="235"/>
      <c r="X559" s="215"/>
      <c r="Y559" s="215"/>
      <c r="Z559" s="215"/>
      <c r="AA559" s="251"/>
      <c r="AB559" s="251"/>
      <c r="AC559" s="251"/>
      <c r="AD559" s="251"/>
      <c r="AE559" s="217" t="str">
        <f t="shared" si="8"/>
        <v/>
      </c>
      <c r="AF559" s="217"/>
      <c r="AG559" s="217"/>
      <c r="AH559" s="217"/>
      <c r="AI559" s="217"/>
      <c r="AJ559" s="217"/>
      <c r="AK559" s="215"/>
      <c r="AL559" s="215"/>
      <c r="AM559" s="215"/>
      <c r="AN559" s="215"/>
      <c r="AO559" s="215"/>
    </row>
    <row r="560" spans="1:41" ht="16" customHeight="1" x14ac:dyDescent="0.35">
      <c r="A560" s="207"/>
      <c r="B560" s="208"/>
      <c r="C560" s="208"/>
      <c r="D560" s="208"/>
      <c r="E560" s="208"/>
      <c r="F560" s="209"/>
      <c r="G560" s="210"/>
      <c r="H560" s="211"/>
      <c r="I560" s="192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250"/>
      <c r="U560" s="234"/>
      <c r="V560" s="234"/>
      <c r="W560" s="235"/>
      <c r="X560" s="215"/>
      <c r="Y560" s="215"/>
      <c r="Z560" s="215"/>
      <c r="AA560" s="251"/>
      <c r="AB560" s="251"/>
      <c r="AC560" s="251"/>
      <c r="AD560" s="251"/>
      <c r="AE560" s="217" t="str">
        <f t="shared" si="8"/>
        <v/>
      </c>
      <c r="AF560" s="217"/>
      <c r="AG560" s="217"/>
      <c r="AH560" s="217"/>
      <c r="AI560" s="217"/>
      <c r="AJ560" s="217"/>
      <c r="AK560" s="215"/>
      <c r="AL560" s="215"/>
      <c r="AM560" s="215"/>
      <c r="AN560" s="215"/>
      <c r="AO560" s="215"/>
    </row>
    <row r="561" spans="1:41" ht="16" customHeight="1" x14ac:dyDescent="0.35">
      <c r="A561" s="207"/>
      <c r="B561" s="208"/>
      <c r="C561" s="208"/>
      <c r="D561" s="208"/>
      <c r="E561" s="208"/>
      <c r="F561" s="209"/>
      <c r="G561" s="210"/>
      <c r="H561" s="211"/>
      <c r="I561" s="192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250"/>
      <c r="U561" s="234"/>
      <c r="V561" s="234"/>
      <c r="W561" s="235"/>
      <c r="X561" s="215"/>
      <c r="Y561" s="215"/>
      <c r="Z561" s="215"/>
      <c r="AA561" s="251"/>
      <c r="AB561" s="251"/>
      <c r="AC561" s="251"/>
      <c r="AD561" s="251"/>
      <c r="AE561" s="217" t="str">
        <f t="shared" si="8"/>
        <v/>
      </c>
      <c r="AF561" s="217"/>
      <c r="AG561" s="217"/>
      <c r="AH561" s="217"/>
      <c r="AI561" s="217"/>
      <c r="AJ561" s="217"/>
      <c r="AK561" s="215"/>
      <c r="AL561" s="215"/>
      <c r="AM561" s="215"/>
      <c r="AN561" s="215"/>
      <c r="AO561" s="215"/>
    </row>
    <row r="562" spans="1:41" ht="16" customHeight="1" x14ac:dyDescent="0.35">
      <c r="A562" s="207"/>
      <c r="B562" s="208"/>
      <c r="C562" s="208"/>
      <c r="D562" s="208"/>
      <c r="E562" s="208"/>
      <c r="F562" s="209"/>
      <c r="G562" s="210"/>
      <c r="H562" s="211"/>
      <c r="I562" s="192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250"/>
      <c r="U562" s="234"/>
      <c r="V562" s="234"/>
      <c r="W562" s="235"/>
      <c r="X562" s="215"/>
      <c r="Y562" s="215"/>
      <c r="Z562" s="215"/>
      <c r="AA562" s="251"/>
      <c r="AB562" s="251"/>
      <c r="AC562" s="251"/>
      <c r="AD562" s="251"/>
      <c r="AE562" s="217" t="str">
        <f t="shared" si="8"/>
        <v/>
      </c>
      <c r="AF562" s="217"/>
      <c r="AG562" s="217"/>
      <c r="AH562" s="217"/>
      <c r="AI562" s="217"/>
      <c r="AJ562" s="217"/>
      <c r="AK562" s="215"/>
      <c r="AL562" s="215"/>
      <c r="AM562" s="215"/>
      <c r="AN562" s="215"/>
      <c r="AO562" s="215"/>
    </row>
    <row r="563" spans="1:41" ht="16" customHeight="1" x14ac:dyDescent="0.35">
      <c r="A563" s="207"/>
      <c r="B563" s="208"/>
      <c r="C563" s="208"/>
      <c r="D563" s="208"/>
      <c r="E563" s="208"/>
      <c r="F563" s="209"/>
      <c r="G563" s="210"/>
      <c r="H563" s="211"/>
      <c r="I563" s="192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250"/>
      <c r="U563" s="234"/>
      <c r="V563" s="234"/>
      <c r="W563" s="235"/>
      <c r="X563" s="215"/>
      <c r="Y563" s="215"/>
      <c r="Z563" s="215"/>
      <c r="AA563" s="251"/>
      <c r="AB563" s="251"/>
      <c r="AC563" s="251"/>
      <c r="AD563" s="251"/>
      <c r="AE563" s="217" t="str">
        <f t="shared" si="8"/>
        <v/>
      </c>
      <c r="AF563" s="217"/>
      <c r="AG563" s="217"/>
      <c r="AH563" s="217"/>
      <c r="AI563" s="217"/>
      <c r="AJ563" s="217"/>
      <c r="AK563" s="215"/>
      <c r="AL563" s="215"/>
      <c r="AM563" s="215"/>
      <c r="AN563" s="215"/>
      <c r="AO563" s="215"/>
    </row>
    <row r="564" spans="1:41" ht="16" customHeight="1" x14ac:dyDescent="0.35">
      <c r="A564" s="207"/>
      <c r="B564" s="208"/>
      <c r="C564" s="208"/>
      <c r="D564" s="208"/>
      <c r="E564" s="208"/>
      <c r="F564" s="209"/>
      <c r="G564" s="210"/>
      <c r="H564" s="211"/>
      <c r="I564" s="192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250"/>
      <c r="U564" s="234"/>
      <c r="V564" s="234"/>
      <c r="W564" s="235"/>
      <c r="X564" s="215"/>
      <c r="Y564" s="215"/>
      <c r="Z564" s="215"/>
      <c r="AA564" s="251"/>
      <c r="AB564" s="251"/>
      <c r="AC564" s="251"/>
      <c r="AD564" s="251"/>
      <c r="AE564" s="217" t="str">
        <f t="shared" si="8"/>
        <v/>
      </c>
      <c r="AF564" s="217"/>
      <c r="AG564" s="217"/>
      <c r="AH564" s="217"/>
      <c r="AI564" s="217"/>
      <c r="AJ564" s="217"/>
      <c r="AK564" s="215"/>
      <c r="AL564" s="215"/>
      <c r="AM564" s="215"/>
      <c r="AN564" s="215"/>
      <c r="AO564" s="215"/>
    </row>
    <row r="565" spans="1:41" ht="16" customHeight="1" x14ac:dyDescent="0.35">
      <c r="A565" s="207"/>
      <c r="B565" s="208"/>
      <c r="C565" s="208"/>
      <c r="D565" s="208"/>
      <c r="E565" s="208"/>
      <c r="F565" s="209"/>
      <c r="G565" s="210"/>
      <c r="H565" s="211"/>
      <c r="I565" s="192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250"/>
      <c r="U565" s="234"/>
      <c r="V565" s="234"/>
      <c r="W565" s="235"/>
      <c r="X565" s="215"/>
      <c r="Y565" s="215"/>
      <c r="Z565" s="215"/>
      <c r="AA565" s="251"/>
      <c r="AB565" s="251"/>
      <c r="AC565" s="251"/>
      <c r="AD565" s="251"/>
      <c r="AE565" s="217" t="str">
        <f t="shared" si="8"/>
        <v/>
      </c>
      <c r="AF565" s="217"/>
      <c r="AG565" s="217"/>
      <c r="AH565" s="217"/>
      <c r="AI565" s="217"/>
      <c r="AJ565" s="217"/>
      <c r="AK565" s="215"/>
      <c r="AL565" s="215"/>
      <c r="AM565" s="215"/>
      <c r="AN565" s="215"/>
      <c r="AO565" s="215"/>
    </row>
    <row r="566" spans="1:41" ht="16" customHeight="1" x14ac:dyDescent="0.35">
      <c r="A566" s="207"/>
      <c r="B566" s="208"/>
      <c r="C566" s="208"/>
      <c r="D566" s="208"/>
      <c r="E566" s="208"/>
      <c r="F566" s="209"/>
      <c r="G566" s="210"/>
      <c r="H566" s="211"/>
      <c r="I566" s="192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250"/>
      <c r="U566" s="234"/>
      <c r="V566" s="234"/>
      <c r="W566" s="235"/>
      <c r="X566" s="215"/>
      <c r="Y566" s="215"/>
      <c r="Z566" s="215"/>
      <c r="AA566" s="251"/>
      <c r="AB566" s="251"/>
      <c r="AC566" s="251"/>
      <c r="AD566" s="251"/>
      <c r="AE566" s="217" t="str">
        <f t="shared" si="8"/>
        <v/>
      </c>
      <c r="AF566" s="217"/>
      <c r="AG566" s="217"/>
      <c r="AH566" s="217"/>
      <c r="AI566" s="217"/>
      <c r="AJ566" s="217"/>
      <c r="AK566" s="215"/>
      <c r="AL566" s="215"/>
      <c r="AM566" s="215"/>
      <c r="AN566" s="215"/>
      <c r="AO566" s="215"/>
    </row>
    <row r="567" spans="1:41" ht="16" customHeight="1" x14ac:dyDescent="0.35">
      <c r="A567" s="207"/>
      <c r="B567" s="208"/>
      <c r="C567" s="208"/>
      <c r="D567" s="208"/>
      <c r="E567" s="208"/>
      <c r="F567" s="209"/>
      <c r="G567" s="210"/>
      <c r="H567" s="211"/>
      <c r="I567" s="192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250"/>
      <c r="U567" s="234"/>
      <c r="V567" s="234"/>
      <c r="W567" s="235"/>
      <c r="X567" s="215"/>
      <c r="Y567" s="215"/>
      <c r="Z567" s="215"/>
      <c r="AA567" s="251"/>
      <c r="AB567" s="251"/>
      <c r="AC567" s="251"/>
      <c r="AD567" s="251"/>
      <c r="AE567" s="217" t="str">
        <f t="shared" si="8"/>
        <v/>
      </c>
      <c r="AF567" s="217"/>
      <c r="AG567" s="217"/>
      <c r="AH567" s="217"/>
      <c r="AI567" s="217"/>
      <c r="AJ567" s="217"/>
      <c r="AK567" s="215"/>
      <c r="AL567" s="215"/>
      <c r="AM567" s="215"/>
      <c r="AN567" s="215"/>
      <c r="AO567" s="215"/>
    </row>
    <row r="568" spans="1:41" ht="16" customHeight="1" x14ac:dyDescent="0.35">
      <c r="A568" s="207"/>
      <c r="B568" s="208"/>
      <c r="C568" s="208"/>
      <c r="D568" s="208"/>
      <c r="E568" s="208"/>
      <c r="F568" s="209"/>
      <c r="G568" s="210"/>
      <c r="H568" s="211"/>
      <c r="I568" s="192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250"/>
      <c r="U568" s="234"/>
      <c r="V568" s="234"/>
      <c r="W568" s="235"/>
      <c r="X568" s="215"/>
      <c r="Y568" s="215"/>
      <c r="Z568" s="215"/>
      <c r="AA568" s="251"/>
      <c r="AB568" s="251"/>
      <c r="AC568" s="251"/>
      <c r="AD568" s="251"/>
      <c r="AE568" s="217" t="str">
        <f t="shared" si="8"/>
        <v/>
      </c>
      <c r="AF568" s="217"/>
      <c r="AG568" s="217"/>
      <c r="AH568" s="217"/>
      <c r="AI568" s="217"/>
      <c r="AJ568" s="217"/>
      <c r="AK568" s="215"/>
      <c r="AL568" s="215"/>
      <c r="AM568" s="215"/>
      <c r="AN568" s="215"/>
      <c r="AO568" s="215"/>
    </row>
    <row r="569" spans="1:41" ht="16" customHeight="1" x14ac:dyDescent="0.35">
      <c r="A569" s="207"/>
      <c r="B569" s="208"/>
      <c r="C569" s="208"/>
      <c r="D569" s="208"/>
      <c r="E569" s="208"/>
      <c r="F569" s="209"/>
      <c r="G569" s="210"/>
      <c r="H569" s="211"/>
      <c r="I569" s="192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250"/>
      <c r="U569" s="234"/>
      <c r="V569" s="234"/>
      <c r="W569" s="235"/>
      <c r="X569" s="215"/>
      <c r="Y569" s="215"/>
      <c r="Z569" s="215"/>
      <c r="AA569" s="251"/>
      <c r="AB569" s="251"/>
      <c r="AC569" s="251"/>
      <c r="AD569" s="251"/>
      <c r="AE569" s="217" t="str">
        <f t="shared" si="8"/>
        <v/>
      </c>
      <c r="AF569" s="217"/>
      <c r="AG569" s="217"/>
      <c r="AH569" s="217"/>
      <c r="AI569" s="217"/>
      <c r="AJ569" s="217"/>
      <c r="AK569" s="215"/>
      <c r="AL569" s="215"/>
      <c r="AM569" s="215"/>
      <c r="AN569" s="215"/>
      <c r="AO569" s="215"/>
    </row>
    <row r="570" spans="1:41" ht="16" customHeight="1" x14ac:dyDescent="0.35">
      <c r="A570" s="207"/>
      <c r="B570" s="208"/>
      <c r="C570" s="208"/>
      <c r="D570" s="208"/>
      <c r="E570" s="208"/>
      <c r="F570" s="209"/>
      <c r="G570" s="210"/>
      <c r="H570" s="211"/>
      <c r="I570" s="192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250"/>
      <c r="U570" s="234"/>
      <c r="V570" s="234"/>
      <c r="W570" s="235"/>
      <c r="X570" s="215"/>
      <c r="Y570" s="215"/>
      <c r="Z570" s="215"/>
      <c r="AA570" s="251"/>
      <c r="AB570" s="251"/>
      <c r="AC570" s="251"/>
      <c r="AD570" s="251"/>
      <c r="AE570" s="217" t="str">
        <f t="shared" si="8"/>
        <v/>
      </c>
      <c r="AF570" s="217"/>
      <c r="AG570" s="217"/>
      <c r="AH570" s="217"/>
      <c r="AI570" s="217"/>
      <c r="AJ570" s="217"/>
      <c r="AK570" s="215"/>
      <c r="AL570" s="215"/>
      <c r="AM570" s="215"/>
      <c r="AN570" s="215"/>
      <c r="AO570" s="215"/>
    </row>
    <row r="571" spans="1:41" ht="16" customHeight="1" x14ac:dyDescent="0.35">
      <c r="A571" s="207"/>
      <c r="B571" s="208"/>
      <c r="C571" s="208"/>
      <c r="D571" s="208"/>
      <c r="E571" s="208"/>
      <c r="F571" s="209"/>
      <c r="G571" s="210"/>
      <c r="H571" s="211"/>
      <c r="I571" s="192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250"/>
      <c r="U571" s="234"/>
      <c r="V571" s="234"/>
      <c r="W571" s="235"/>
      <c r="X571" s="215"/>
      <c r="Y571" s="215"/>
      <c r="Z571" s="215"/>
      <c r="AA571" s="251"/>
      <c r="AB571" s="251"/>
      <c r="AC571" s="251"/>
      <c r="AD571" s="251"/>
      <c r="AE571" s="217" t="str">
        <f t="shared" si="8"/>
        <v/>
      </c>
      <c r="AF571" s="217"/>
      <c r="AG571" s="217"/>
      <c r="AH571" s="217"/>
      <c r="AI571" s="217"/>
      <c r="AJ571" s="217"/>
      <c r="AK571" s="215"/>
      <c r="AL571" s="215"/>
      <c r="AM571" s="215"/>
      <c r="AN571" s="215"/>
      <c r="AO571" s="215"/>
    </row>
    <row r="572" spans="1:41" ht="16" customHeight="1" x14ac:dyDescent="0.35">
      <c r="A572" s="207"/>
      <c r="B572" s="208"/>
      <c r="C572" s="208"/>
      <c r="D572" s="208"/>
      <c r="E572" s="208"/>
      <c r="F572" s="209"/>
      <c r="G572" s="210"/>
      <c r="H572" s="211"/>
      <c r="I572" s="192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250"/>
      <c r="U572" s="234"/>
      <c r="V572" s="234"/>
      <c r="W572" s="235"/>
      <c r="X572" s="215"/>
      <c r="Y572" s="215"/>
      <c r="Z572" s="215"/>
      <c r="AA572" s="251"/>
      <c r="AB572" s="251"/>
      <c r="AC572" s="251"/>
      <c r="AD572" s="251"/>
      <c r="AE572" s="217" t="str">
        <f t="shared" si="8"/>
        <v/>
      </c>
      <c r="AF572" s="217"/>
      <c r="AG572" s="217"/>
      <c r="AH572" s="217"/>
      <c r="AI572" s="217"/>
      <c r="AJ572" s="217"/>
      <c r="AK572" s="215"/>
      <c r="AL572" s="215"/>
      <c r="AM572" s="215"/>
      <c r="AN572" s="215"/>
      <c r="AO572" s="215"/>
    </row>
    <row r="573" spans="1:41" ht="16" customHeight="1" x14ac:dyDescent="0.35">
      <c r="A573" s="207"/>
      <c r="B573" s="208"/>
      <c r="C573" s="208"/>
      <c r="D573" s="208"/>
      <c r="E573" s="208"/>
      <c r="F573" s="209"/>
      <c r="G573" s="210"/>
      <c r="H573" s="211"/>
      <c r="I573" s="192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250"/>
      <c r="U573" s="234"/>
      <c r="V573" s="234"/>
      <c r="W573" s="235"/>
      <c r="X573" s="215"/>
      <c r="Y573" s="215"/>
      <c r="Z573" s="215"/>
      <c r="AA573" s="251"/>
      <c r="AB573" s="251"/>
      <c r="AC573" s="251"/>
      <c r="AD573" s="251"/>
      <c r="AE573" s="217" t="str">
        <f t="shared" si="8"/>
        <v/>
      </c>
      <c r="AF573" s="217"/>
      <c r="AG573" s="217"/>
      <c r="AH573" s="217"/>
      <c r="AI573" s="217"/>
      <c r="AJ573" s="217"/>
      <c r="AK573" s="215"/>
      <c r="AL573" s="215"/>
      <c r="AM573" s="215"/>
      <c r="AN573" s="215"/>
      <c r="AO573" s="215"/>
    </row>
    <row r="574" spans="1:41" ht="16" customHeight="1" x14ac:dyDescent="0.35">
      <c r="A574" s="207"/>
      <c r="B574" s="208"/>
      <c r="C574" s="208"/>
      <c r="D574" s="208"/>
      <c r="E574" s="208"/>
      <c r="F574" s="209"/>
      <c r="G574" s="210"/>
      <c r="H574" s="211"/>
      <c r="I574" s="192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250"/>
      <c r="U574" s="234"/>
      <c r="V574" s="234"/>
      <c r="W574" s="235"/>
      <c r="X574" s="215"/>
      <c r="Y574" s="215"/>
      <c r="Z574" s="215"/>
      <c r="AA574" s="251"/>
      <c r="AB574" s="251"/>
      <c r="AC574" s="251"/>
      <c r="AD574" s="251"/>
      <c r="AE574" s="217" t="str">
        <f t="shared" si="8"/>
        <v/>
      </c>
      <c r="AF574" s="217"/>
      <c r="AG574" s="217"/>
      <c r="AH574" s="217"/>
      <c r="AI574" s="217"/>
      <c r="AJ574" s="217"/>
      <c r="AK574" s="215"/>
      <c r="AL574" s="215"/>
      <c r="AM574" s="215"/>
      <c r="AN574" s="215"/>
      <c r="AO574" s="215"/>
    </row>
    <row r="575" spans="1:41" ht="16" customHeight="1" x14ac:dyDescent="0.35">
      <c r="A575" s="207"/>
      <c r="B575" s="208"/>
      <c r="C575" s="208"/>
      <c r="D575" s="208"/>
      <c r="E575" s="208"/>
      <c r="F575" s="209"/>
      <c r="G575" s="210"/>
      <c r="H575" s="211"/>
      <c r="I575" s="192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250"/>
      <c r="U575" s="234"/>
      <c r="V575" s="234"/>
      <c r="W575" s="235"/>
      <c r="X575" s="215"/>
      <c r="Y575" s="215"/>
      <c r="Z575" s="215"/>
      <c r="AA575" s="251"/>
      <c r="AB575" s="251"/>
      <c r="AC575" s="251"/>
      <c r="AD575" s="251"/>
      <c r="AE575" s="217" t="str">
        <f t="shared" si="8"/>
        <v/>
      </c>
      <c r="AF575" s="217"/>
      <c r="AG575" s="217"/>
      <c r="AH575" s="217"/>
      <c r="AI575" s="217"/>
      <c r="AJ575" s="217"/>
      <c r="AK575" s="215"/>
      <c r="AL575" s="215"/>
      <c r="AM575" s="215"/>
      <c r="AN575" s="215"/>
      <c r="AO575" s="215"/>
    </row>
    <row r="576" spans="1:41" ht="16" customHeight="1" x14ac:dyDescent="0.35">
      <c r="A576" s="207"/>
      <c r="B576" s="208"/>
      <c r="C576" s="208"/>
      <c r="D576" s="208"/>
      <c r="E576" s="208"/>
      <c r="F576" s="209"/>
      <c r="G576" s="210"/>
      <c r="H576" s="211"/>
      <c r="I576" s="192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250"/>
      <c r="U576" s="234"/>
      <c r="V576" s="234"/>
      <c r="W576" s="235"/>
      <c r="X576" s="215"/>
      <c r="Y576" s="215"/>
      <c r="Z576" s="215"/>
      <c r="AA576" s="251"/>
      <c r="AB576" s="251"/>
      <c r="AC576" s="251"/>
      <c r="AD576" s="251"/>
      <c r="AE576" s="217" t="str">
        <f t="shared" si="8"/>
        <v/>
      </c>
      <c r="AF576" s="217"/>
      <c r="AG576" s="217"/>
      <c r="AH576" s="217"/>
      <c r="AI576" s="217"/>
      <c r="AJ576" s="217"/>
      <c r="AK576" s="215"/>
      <c r="AL576" s="215"/>
      <c r="AM576" s="215"/>
      <c r="AN576" s="215"/>
      <c r="AO576" s="215"/>
    </row>
    <row r="577" spans="1:41" ht="16" customHeight="1" x14ac:dyDescent="0.35">
      <c r="A577" s="207"/>
      <c r="B577" s="208"/>
      <c r="C577" s="208"/>
      <c r="D577" s="208"/>
      <c r="E577" s="208"/>
      <c r="F577" s="209"/>
      <c r="G577" s="210"/>
      <c r="H577" s="211"/>
      <c r="I577" s="192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250"/>
      <c r="U577" s="234"/>
      <c r="V577" s="234"/>
      <c r="W577" s="235"/>
      <c r="X577" s="215"/>
      <c r="Y577" s="215"/>
      <c r="Z577" s="215"/>
      <c r="AA577" s="251"/>
      <c r="AB577" s="251"/>
      <c r="AC577" s="251"/>
      <c r="AD577" s="251"/>
      <c r="AE577" s="217" t="str">
        <f t="shared" si="8"/>
        <v/>
      </c>
      <c r="AF577" s="217"/>
      <c r="AG577" s="217"/>
      <c r="AH577" s="217"/>
      <c r="AI577" s="217"/>
      <c r="AJ577" s="217"/>
      <c r="AK577" s="215"/>
      <c r="AL577" s="215"/>
      <c r="AM577" s="215"/>
      <c r="AN577" s="215"/>
      <c r="AO577" s="215"/>
    </row>
    <row r="578" spans="1:41" ht="16" customHeight="1" x14ac:dyDescent="0.35">
      <c r="A578" s="207"/>
      <c r="B578" s="208"/>
      <c r="C578" s="208"/>
      <c r="D578" s="208"/>
      <c r="E578" s="208"/>
      <c r="F578" s="209"/>
      <c r="G578" s="210"/>
      <c r="H578" s="211"/>
      <c r="I578" s="192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250"/>
      <c r="U578" s="234"/>
      <c r="V578" s="234"/>
      <c r="W578" s="235"/>
      <c r="X578" s="215"/>
      <c r="Y578" s="215"/>
      <c r="Z578" s="215"/>
      <c r="AA578" s="251"/>
      <c r="AB578" s="251"/>
      <c r="AC578" s="251"/>
      <c r="AD578" s="251"/>
      <c r="AE578" s="217" t="str">
        <f t="shared" si="8"/>
        <v/>
      </c>
      <c r="AF578" s="217"/>
      <c r="AG578" s="217"/>
      <c r="AH578" s="217"/>
      <c r="AI578" s="217"/>
      <c r="AJ578" s="217"/>
      <c r="AK578" s="215"/>
      <c r="AL578" s="215"/>
      <c r="AM578" s="215"/>
      <c r="AN578" s="215"/>
      <c r="AO578" s="215"/>
    </row>
    <row r="579" spans="1:41" ht="16" customHeight="1" x14ac:dyDescent="0.35">
      <c r="A579" s="207"/>
      <c r="B579" s="208"/>
      <c r="C579" s="208"/>
      <c r="D579" s="208"/>
      <c r="E579" s="208"/>
      <c r="F579" s="209"/>
      <c r="G579" s="210"/>
      <c r="H579" s="211"/>
      <c r="I579" s="192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250"/>
      <c r="U579" s="234"/>
      <c r="V579" s="234"/>
      <c r="W579" s="235"/>
      <c r="X579" s="215"/>
      <c r="Y579" s="215"/>
      <c r="Z579" s="215"/>
      <c r="AA579" s="251"/>
      <c r="AB579" s="251"/>
      <c r="AC579" s="251"/>
      <c r="AD579" s="251"/>
      <c r="AE579" s="217" t="str">
        <f t="shared" si="8"/>
        <v/>
      </c>
      <c r="AF579" s="217"/>
      <c r="AG579" s="217"/>
      <c r="AH579" s="217"/>
      <c r="AI579" s="217"/>
      <c r="AJ579" s="217"/>
      <c r="AK579" s="215"/>
      <c r="AL579" s="215"/>
      <c r="AM579" s="215"/>
      <c r="AN579" s="215"/>
      <c r="AO579" s="215"/>
    </row>
    <row r="580" spans="1:41" ht="16" customHeight="1" x14ac:dyDescent="0.35">
      <c r="A580" s="207"/>
      <c r="B580" s="208"/>
      <c r="C580" s="208"/>
      <c r="D580" s="208"/>
      <c r="E580" s="208"/>
      <c r="F580" s="209"/>
      <c r="G580" s="210"/>
      <c r="H580" s="211"/>
      <c r="I580" s="192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250"/>
      <c r="U580" s="234"/>
      <c r="V580" s="234"/>
      <c r="W580" s="235"/>
      <c r="X580" s="215"/>
      <c r="Y580" s="215"/>
      <c r="Z580" s="215"/>
      <c r="AA580" s="251"/>
      <c r="AB580" s="251"/>
      <c r="AC580" s="251"/>
      <c r="AD580" s="251"/>
      <c r="AE580" s="217" t="str">
        <f t="shared" si="8"/>
        <v/>
      </c>
      <c r="AF580" s="217"/>
      <c r="AG580" s="217"/>
      <c r="AH580" s="217"/>
      <c r="AI580" s="217"/>
      <c r="AJ580" s="217"/>
      <c r="AK580" s="215"/>
      <c r="AL580" s="215"/>
      <c r="AM580" s="215"/>
      <c r="AN580" s="215"/>
      <c r="AO580" s="215"/>
    </row>
    <row r="581" spans="1:41" ht="16" customHeight="1" x14ac:dyDescent="0.35">
      <c r="A581" s="207"/>
      <c r="B581" s="208"/>
      <c r="C581" s="208"/>
      <c r="D581" s="208"/>
      <c r="E581" s="208"/>
      <c r="F581" s="209"/>
      <c r="G581" s="210"/>
      <c r="H581" s="211"/>
      <c r="I581" s="192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250"/>
      <c r="U581" s="234"/>
      <c r="V581" s="234"/>
      <c r="W581" s="235"/>
      <c r="X581" s="215"/>
      <c r="Y581" s="215"/>
      <c r="Z581" s="215"/>
      <c r="AA581" s="251"/>
      <c r="AB581" s="251"/>
      <c r="AC581" s="251"/>
      <c r="AD581" s="251"/>
      <c r="AE581" s="217" t="str">
        <f t="shared" si="8"/>
        <v/>
      </c>
      <c r="AF581" s="217"/>
      <c r="AG581" s="217"/>
      <c r="AH581" s="217"/>
      <c r="AI581" s="217"/>
      <c r="AJ581" s="217"/>
      <c r="AK581" s="215"/>
      <c r="AL581" s="215"/>
      <c r="AM581" s="215"/>
      <c r="AN581" s="215"/>
      <c r="AO581" s="215"/>
    </row>
    <row r="582" spans="1:41" ht="16" customHeight="1" x14ac:dyDescent="0.35">
      <c r="A582" s="207"/>
      <c r="B582" s="208"/>
      <c r="C582" s="208"/>
      <c r="D582" s="208"/>
      <c r="E582" s="208"/>
      <c r="F582" s="209"/>
      <c r="G582" s="210"/>
      <c r="H582" s="211"/>
      <c r="I582" s="192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250"/>
      <c r="U582" s="234"/>
      <c r="V582" s="234"/>
      <c r="W582" s="235"/>
      <c r="X582" s="215"/>
      <c r="Y582" s="215"/>
      <c r="Z582" s="215"/>
      <c r="AA582" s="251"/>
      <c r="AB582" s="251"/>
      <c r="AC582" s="251"/>
      <c r="AD582" s="251"/>
      <c r="AE582" s="217" t="str">
        <f t="shared" si="8"/>
        <v/>
      </c>
      <c r="AF582" s="217"/>
      <c r="AG582" s="217"/>
      <c r="AH582" s="217"/>
      <c r="AI582" s="217"/>
      <c r="AJ582" s="217"/>
      <c r="AK582" s="215"/>
      <c r="AL582" s="215"/>
      <c r="AM582" s="215"/>
      <c r="AN582" s="215"/>
      <c r="AO582" s="215"/>
    </row>
    <row r="583" spans="1:41" ht="16" customHeight="1" x14ac:dyDescent="0.35">
      <c r="A583" s="207"/>
      <c r="B583" s="208"/>
      <c r="C583" s="208"/>
      <c r="D583" s="208"/>
      <c r="E583" s="208"/>
      <c r="F583" s="209"/>
      <c r="G583" s="210"/>
      <c r="H583" s="211"/>
      <c r="I583" s="192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250"/>
      <c r="U583" s="234"/>
      <c r="V583" s="234"/>
      <c r="W583" s="235"/>
      <c r="X583" s="215"/>
      <c r="Y583" s="215"/>
      <c r="Z583" s="215"/>
      <c r="AA583" s="251"/>
      <c r="AB583" s="251"/>
      <c r="AC583" s="251"/>
      <c r="AD583" s="251"/>
      <c r="AE583" s="217" t="str">
        <f t="shared" si="8"/>
        <v/>
      </c>
      <c r="AF583" s="217"/>
      <c r="AG583" s="217"/>
      <c r="AH583" s="217"/>
      <c r="AI583" s="217"/>
      <c r="AJ583" s="217"/>
      <c r="AK583" s="215"/>
      <c r="AL583" s="215"/>
      <c r="AM583" s="215"/>
      <c r="AN583" s="215"/>
      <c r="AO583" s="215"/>
    </row>
    <row r="584" spans="1:41" ht="16" customHeight="1" x14ac:dyDescent="0.35">
      <c r="A584" s="207"/>
      <c r="B584" s="208"/>
      <c r="C584" s="208"/>
      <c r="D584" s="208"/>
      <c r="E584" s="208"/>
      <c r="F584" s="209"/>
      <c r="G584" s="210"/>
      <c r="H584" s="211"/>
      <c r="I584" s="192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250"/>
      <c r="U584" s="234"/>
      <c r="V584" s="234"/>
      <c r="W584" s="235"/>
      <c r="X584" s="215"/>
      <c r="Y584" s="215"/>
      <c r="Z584" s="215"/>
      <c r="AA584" s="251"/>
      <c r="AB584" s="251"/>
      <c r="AC584" s="251"/>
      <c r="AD584" s="251"/>
      <c r="AE584" s="217" t="str">
        <f t="shared" si="8"/>
        <v/>
      </c>
      <c r="AF584" s="217"/>
      <c r="AG584" s="217"/>
      <c r="AH584" s="217"/>
      <c r="AI584" s="217"/>
      <c r="AJ584" s="217"/>
      <c r="AK584" s="215"/>
      <c r="AL584" s="215"/>
      <c r="AM584" s="215"/>
      <c r="AN584" s="215"/>
      <c r="AO584" s="215"/>
    </row>
    <row r="585" spans="1:41" ht="16" customHeight="1" x14ac:dyDescent="0.35">
      <c r="A585" s="207"/>
      <c r="B585" s="208"/>
      <c r="C585" s="208"/>
      <c r="D585" s="208"/>
      <c r="E585" s="208"/>
      <c r="F585" s="209"/>
      <c r="G585" s="210"/>
      <c r="H585" s="211"/>
      <c r="I585" s="192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250"/>
      <c r="U585" s="234"/>
      <c r="V585" s="234"/>
      <c r="W585" s="235"/>
      <c r="X585" s="215"/>
      <c r="Y585" s="215"/>
      <c r="Z585" s="215"/>
      <c r="AA585" s="251"/>
      <c r="AB585" s="251"/>
      <c r="AC585" s="251"/>
      <c r="AD585" s="251"/>
      <c r="AE585" s="217" t="str">
        <f t="shared" si="8"/>
        <v/>
      </c>
      <c r="AF585" s="217"/>
      <c r="AG585" s="217"/>
      <c r="AH585" s="217"/>
      <c r="AI585" s="217"/>
      <c r="AJ585" s="217"/>
      <c r="AK585" s="215"/>
      <c r="AL585" s="215"/>
      <c r="AM585" s="215"/>
      <c r="AN585" s="215"/>
      <c r="AO585" s="215"/>
    </row>
    <row r="586" spans="1:41" ht="16" customHeight="1" x14ac:dyDescent="0.35">
      <c r="A586" s="207"/>
      <c r="B586" s="208"/>
      <c r="C586" s="208"/>
      <c r="D586" s="208"/>
      <c r="E586" s="208"/>
      <c r="F586" s="209"/>
      <c r="G586" s="210"/>
      <c r="H586" s="211"/>
      <c r="I586" s="192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250"/>
      <c r="U586" s="234"/>
      <c r="V586" s="234"/>
      <c r="W586" s="235"/>
      <c r="X586" s="215"/>
      <c r="Y586" s="215"/>
      <c r="Z586" s="215"/>
      <c r="AA586" s="251"/>
      <c r="AB586" s="251"/>
      <c r="AC586" s="251"/>
      <c r="AD586" s="251"/>
      <c r="AE586" s="217" t="str">
        <f t="shared" si="8"/>
        <v/>
      </c>
      <c r="AF586" s="217"/>
      <c r="AG586" s="217"/>
      <c r="AH586" s="217"/>
      <c r="AI586" s="217"/>
      <c r="AJ586" s="217"/>
      <c r="AK586" s="215"/>
      <c r="AL586" s="215"/>
      <c r="AM586" s="215"/>
      <c r="AN586" s="215"/>
      <c r="AO586" s="215"/>
    </row>
    <row r="587" spans="1:41" ht="16" customHeight="1" x14ac:dyDescent="0.35">
      <c r="A587" s="207"/>
      <c r="B587" s="208"/>
      <c r="C587" s="208"/>
      <c r="D587" s="208"/>
      <c r="E587" s="208"/>
      <c r="F587" s="209"/>
      <c r="G587" s="210"/>
      <c r="H587" s="211"/>
      <c r="I587" s="192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250"/>
      <c r="U587" s="234"/>
      <c r="V587" s="234"/>
      <c r="W587" s="235"/>
      <c r="X587" s="215"/>
      <c r="Y587" s="215"/>
      <c r="Z587" s="215"/>
      <c r="AA587" s="251"/>
      <c r="AB587" s="251"/>
      <c r="AC587" s="251"/>
      <c r="AD587" s="251"/>
      <c r="AE587" s="217" t="str">
        <f t="shared" si="8"/>
        <v/>
      </c>
      <c r="AF587" s="217"/>
      <c r="AG587" s="217"/>
      <c r="AH587" s="217"/>
      <c r="AI587" s="217"/>
      <c r="AJ587" s="217"/>
      <c r="AK587" s="215"/>
      <c r="AL587" s="215"/>
      <c r="AM587" s="215"/>
      <c r="AN587" s="215"/>
      <c r="AO587" s="215"/>
    </row>
    <row r="588" spans="1:41" ht="16" customHeight="1" x14ac:dyDescent="0.35">
      <c r="A588" s="207"/>
      <c r="B588" s="208"/>
      <c r="C588" s="208"/>
      <c r="D588" s="208"/>
      <c r="E588" s="208"/>
      <c r="F588" s="209"/>
      <c r="G588" s="210"/>
      <c r="H588" s="211"/>
      <c r="I588" s="192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250"/>
      <c r="U588" s="234"/>
      <c r="V588" s="234"/>
      <c r="W588" s="235"/>
      <c r="X588" s="215"/>
      <c r="Y588" s="215"/>
      <c r="Z588" s="215"/>
      <c r="AA588" s="251"/>
      <c r="AB588" s="251"/>
      <c r="AC588" s="251"/>
      <c r="AD588" s="251"/>
      <c r="AE588" s="217" t="str">
        <f t="shared" si="8"/>
        <v/>
      </c>
      <c r="AF588" s="217"/>
      <c r="AG588" s="217"/>
      <c r="AH588" s="217"/>
      <c r="AI588" s="217"/>
      <c r="AJ588" s="217"/>
      <c r="AK588" s="215"/>
      <c r="AL588" s="215"/>
      <c r="AM588" s="215"/>
      <c r="AN588" s="215"/>
      <c r="AO588" s="215"/>
    </row>
    <row r="589" spans="1:41" ht="16" customHeight="1" x14ac:dyDescent="0.35">
      <c r="A589" s="207"/>
      <c r="B589" s="208"/>
      <c r="C589" s="208"/>
      <c r="D589" s="208"/>
      <c r="E589" s="208"/>
      <c r="F589" s="209"/>
      <c r="G589" s="210"/>
      <c r="H589" s="211"/>
      <c r="I589" s="192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250"/>
      <c r="U589" s="234"/>
      <c r="V589" s="234"/>
      <c r="W589" s="235"/>
      <c r="X589" s="215"/>
      <c r="Y589" s="215"/>
      <c r="Z589" s="215"/>
      <c r="AA589" s="251"/>
      <c r="AB589" s="251"/>
      <c r="AC589" s="251"/>
      <c r="AD589" s="251"/>
      <c r="AE589" s="217" t="str">
        <f t="shared" si="8"/>
        <v/>
      </c>
      <c r="AF589" s="217"/>
      <c r="AG589" s="217"/>
      <c r="AH589" s="217"/>
      <c r="AI589" s="217"/>
      <c r="AJ589" s="217"/>
      <c r="AK589" s="215"/>
      <c r="AL589" s="215"/>
      <c r="AM589" s="215"/>
      <c r="AN589" s="215"/>
      <c r="AO589" s="215"/>
    </row>
    <row r="590" spans="1:41" ht="16" customHeight="1" x14ac:dyDescent="0.35">
      <c r="A590" s="207"/>
      <c r="B590" s="208"/>
      <c r="C590" s="208"/>
      <c r="D590" s="208"/>
      <c r="E590" s="208"/>
      <c r="F590" s="209"/>
      <c r="G590" s="210"/>
      <c r="H590" s="211"/>
      <c r="I590" s="192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250"/>
      <c r="U590" s="234"/>
      <c r="V590" s="234"/>
      <c r="W590" s="235"/>
      <c r="X590" s="215"/>
      <c r="Y590" s="215"/>
      <c r="Z590" s="215"/>
      <c r="AA590" s="251"/>
      <c r="AB590" s="251"/>
      <c r="AC590" s="251"/>
      <c r="AD590" s="251"/>
      <c r="AE590" s="217" t="str">
        <f t="shared" si="8"/>
        <v/>
      </c>
      <c r="AF590" s="217"/>
      <c r="AG590" s="217"/>
      <c r="AH590" s="217"/>
      <c r="AI590" s="217"/>
      <c r="AJ590" s="217"/>
      <c r="AK590" s="215"/>
      <c r="AL590" s="215"/>
      <c r="AM590" s="215"/>
      <c r="AN590" s="215"/>
      <c r="AO590" s="215"/>
    </row>
    <row r="591" spans="1:41" ht="16" customHeight="1" x14ac:dyDescent="0.35">
      <c r="A591" s="207"/>
      <c r="B591" s="208"/>
      <c r="C591" s="208"/>
      <c r="D591" s="208"/>
      <c r="E591" s="208"/>
      <c r="F591" s="209"/>
      <c r="G591" s="210"/>
      <c r="H591" s="211"/>
      <c r="I591" s="192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250"/>
      <c r="U591" s="234"/>
      <c r="V591" s="234"/>
      <c r="W591" s="235"/>
      <c r="X591" s="215"/>
      <c r="Y591" s="215"/>
      <c r="Z591" s="215"/>
      <c r="AA591" s="251"/>
      <c r="AB591" s="251"/>
      <c r="AC591" s="251"/>
      <c r="AD591" s="251"/>
      <c r="AE591" s="217" t="str">
        <f t="shared" si="8"/>
        <v/>
      </c>
      <c r="AF591" s="217"/>
      <c r="AG591" s="217"/>
      <c r="AH591" s="217"/>
      <c r="AI591" s="217"/>
      <c r="AJ591" s="217"/>
      <c r="AK591" s="215"/>
      <c r="AL591" s="215"/>
      <c r="AM591" s="215"/>
      <c r="AN591" s="215"/>
      <c r="AO591" s="215"/>
    </row>
    <row r="592" spans="1:41" ht="16" customHeight="1" x14ac:dyDescent="0.35">
      <c r="A592" s="207"/>
      <c r="B592" s="208"/>
      <c r="C592" s="208"/>
      <c r="D592" s="208"/>
      <c r="E592" s="208"/>
      <c r="F592" s="209"/>
      <c r="G592" s="210"/>
      <c r="H592" s="211"/>
      <c r="I592" s="192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250"/>
      <c r="U592" s="234"/>
      <c r="V592" s="234"/>
      <c r="W592" s="235"/>
      <c r="X592" s="215"/>
      <c r="Y592" s="215"/>
      <c r="Z592" s="215"/>
      <c r="AA592" s="251"/>
      <c r="AB592" s="251"/>
      <c r="AC592" s="251"/>
      <c r="AD592" s="251"/>
      <c r="AE592" s="217" t="str">
        <f t="shared" si="8"/>
        <v/>
      </c>
      <c r="AF592" s="217"/>
      <c r="AG592" s="217"/>
      <c r="AH592" s="217"/>
      <c r="AI592" s="217"/>
      <c r="AJ592" s="217"/>
      <c r="AK592" s="215"/>
      <c r="AL592" s="215"/>
      <c r="AM592" s="215"/>
      <c r="AN592" s="215"/>
      <c r="AO592" s="215"/>
    </row>
    <row r="593" spans="1:41" ht="16" customHeight="1" x14ac:dyDescent="0.35">
      <c r="A593" s="207"/>
      <c r="B593" s="208"/>
      <c r="C593" s="208"/>
      <c r="D593" s="208"/>
      <c r="E593" s="208"/>
      <c r="F593" s="209"/>
      <c r="G593" s="210"/>
      <c r="H593" s="211"/>
      <c r="I593" s="192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250"/>
      <c r="U593" s="234"/>
      <c r="V593" s="234"/>
      <c r="W593" s="235"/>
      <c r="X593" s="215"/>
      <c r="Y593" s="215"/>
      <c r="Z593" s="215"/>
      <c r="AA593" s="251"/>
      <c r="AB593" s="251"/>
      <c r="AC593" s="251"/>
      <c r="AD593" s="251"/>
      <c r="AE593" s="217" t="str">
        <f t="shared" si="8"/>
        <v/>
      </c>
      <c r="AF593" s="217"/>
      <c r="AG593" s="217"/>
      <c r="AH593" s="217"/>
      <c r="AI593" s="217"/>
      <c r="AJ593" s="217"/>
      <c r="AK593" s="215"/>
      <c r="AL593" s="215"/>
      <c r="AM593" s="215"/>
      <c r="AN593" s="215"/>
      <c r="AO593" s="215"/>
    </row>
    <row r="594" spans="1:41" ht="16" customHeight="1" x14ac:dyDescent="0.35">
      <c r="A594" s="207"/>
      <c r="B594" s="208"/>
      <c r="C594" s="208"/>
      <c r="D594" s="208"/>
      <c r="E594" s="208"/>
      <c r="F594" s="209"/>
      <c r="G594" s="210"/>
      <c r="H594" s="211"/>
      <c r="I594" s="192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250"/>
      <c r="U594" s="234"/>
      <c r="V594" s="234"/>
      <c r="W594" s="235"/>
      <c r="X594" s="215"/>
      <c r="Y594" s="215"/>
      <c r="Z594" s="215"/>
      <c r="AA594" s="251"/>
      <c r="AB594" s="251"/>
      <c r="AC594" s="251"/>
      <c r="AD594" s="251"/>
      <c r="AE594" s="217" t="str">
        <f t="shared" si="8"/>
        <v/>
      </c>
      <c r="AF594" s="217"/>
      <c r="AG594" s="217"/>
      <c r="AH594" s="217"/>
      <c r="AI594" s="217"/>
      <c r="AJ594" s="217"/>
      <c r="AK594" s="215"/>
      <c r="AL594" s="215"/>
      <c r="AM594" s="215"/>
      <c r="AN594" s="215"/>
      <c r="AO594" s="215"/>
    </row>
    <row r="595" spans="1:41" ht="16" customHeight="1" x14ac:dyDescent="0.35">
      <c r="A595" s="207"/>
      <c r="B595" s="208"/>
      <c r="C595" s="208"/>
      <c r="D595" s="208"/>
      <c r="E595" s="208"/>
      <c r="F595" s="209"/>
      <c r="G595" s="210"/>
      <c r="H595" s="211"/>
      <c r="I595" s="192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250"/>
      <c r="U595" s="234"/>
      <c r="V595" s="234"/>
      <c r="W595" s="235"/>
      <c r="X595" s="215"/>
      <c r="Y595" s="215"/>
      <c r="Z595" s="215"/>
      <c r="AA595" s="251"/>
      <c r="AB595" s="251"/>
      <c r="AC595" s="251"/>
      <c r="AD595" s="251"/>
      <c r="AE595" s="217" t="str">
        <f t="shared" si="8"/>
        <v/>
      </c>
      <c r="AF595" s="217"/>
      <c r="AG595" s="217"/>
      <c r="AH595" s="217"/>
      <c r="AI595" s="217"/>
      <c r="AJ595" s="217"/>
      <c r="AK595" s="215"/>
      <c r="AL595" s="215"/>
      <c r="AM595" s="215"/>
      <c r="AN595" s="215"/>
      <c r="AO595" s="215"/>
    </row>
    <row r="596" spans="1:41" ht="16" customHeight="1" x14ac:dyDescent="0.35">
      <c r="A596" s="207"/>
      <c r="B596" s="208"/>
      <c r="C596" s="208"/>
      <c r="D596" s="208"/>
      <c r="E596" s="208"/>
      <c r="F596" s="209"/>
      <c r="G596" s="210"/>
      <c r="H596" s="211"/>
      <c r="I596" s="192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250"/>
      <c r="U596" s="234"/>
      <c r="V596" s="234"/>
      <c r="W596" s="235"/>
      <c r="X596" s="215"/>
      <c r="Y596" s="215"/>
      <c r="Z596" s="215"/>
      <c r="AA596" s="251"/>
      <c r="AB596" s="251"/>
      <c r="AC596" s="251"/>
      <c r="AD596" s="251"/>
      <c r="AE596" s="217" t="str">
        <f t="shared" si="8"/>
        <v/>
      </c>
      <c r="AF596" s="217"/>
      <c r="AG596" s="217"/>
      <c r="AH596" s="217"/>
      <c r="AI596" s="217"/>
      <c r="AJ596" s="217"/>
      <c r="AK596" s="215"/>
      <c r="AL596" s="215"/>
      <c r="AM596" s="215"/>
      <c r="AN596" s="215"/>
      <c r="AO596" s="215"/>
    </row>
    <row r="597" spans="1:41" ht="16" customHeight="1" x14ac:dyDescent="0.35">
      <c r="A597" s="207"/>
      <c r="B597" s="208"/>
      <c r="C597" s="208"/>
      <c r="D597" s="208"/>
      <c r="E597" s="208"/>
      <c r="F597" s="209"/>
      <c r="G597" s="210"/>
      <c r="H597" s="211"/>
      <c r="I597" s="192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250"/>
      <c r="U597" s="234"/>
      <c r="V597" s="234"/>
      <c r="W597" s="235"/>
      <c r="X597" s="215"/>
      <c r="Y597" s="215"/>
      <c r="Z597" s="215"/>
      <c r="AA597" s="251"/>
      <c r="AB597" s="251"/>
      <c r="AC597" s="251"/>
      <c r="AD597" s="251"/>
      <c r="AE597" s="217" t="str">
        <f t="shared" si="8"/>
        <v/>
      </c>
      <c r="AF597" s="217"/>
      <c r="AG597" s="217"/>
      <c r="AH597" s="217"/>
      <c r="AI597" s="217"/>
      <c r="AJ597" s="217"/>
      <c r="AK597" s="215"/>
      <c r="AL597" s="215"/>
      <c r="AM597" s="215"/>
      <c r="AN597" s="215"/>
      <c r="AO597" s="215"/>
    </row>
    <row r="598" spans="1:41" ht="16" customHeight="1" x14ac:dyDescent="0.35">
      <c r="A598" s="207"/>
      <c r="B598" s="208"/>
      <c r="C598" s="208"/>
      <c r="D598" s="208"/>
      <c r="E598" s="208"/>
      <c r="F598" s="209"/>
      <c r="G598" s="210"/>
      <c r="H598" s="211"/>
      <c r="I598" s="192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250"/>
      <c r="U598" s="234"/>
      <c r="V598" s="234"/>
      <c r="W598" s="235"/>
      <c r="X598" s="215"/>
      <c r="Y598" s="215"/>
      <c r="Z598" s="215"/>
      <c r="AA598" s="251"/>
      <c r="AB598" s="251"/>
      <c r="AC598" s="251"/>
      <c r="AD598" s="251"/>
      <c r="AE598" s="217" t="str">
        <f t="shared" si="8"/>
        <v/>
      </c>
      <c r="AF598" s="217"/>
      <c r="AG598" s="217"/>
      <c r="AH598" s="217"/>
      <c r="AI598" s="217"/>
      <c r="AJ598" s="217"/>
      <c r="AK598" s="215"/>
      <c r="AL598" s="215"/>
      <c r="AM598" s="215"/>
      <c r="AN598" s="215"/>
      <c r="AO598" s="215"/>
    </row>
    <row r="599" spans="1:41" ht="16" customHeight="1" x14ac:dyDescent="0.35">
      <c r="A599" s="207"/>
      <c r="B599" s="208"/>
      <c r="C599" s="208"/>
      <c r="D599" s="208"/>
      <c r="E599" s="208"/>
      <c r="F599" s="209"/>
      <c r="G599" s="210"/>
      <c r="H599" s="211"/>
      <c r="I599" s="192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250"/>
      <c r="U599" s="234"/>
      <c r="V599" s="234"/>
      <c r="W599" s="235"/>
      <c r="X599" s="215"/>
      <c r="Y599" s="215"/>
      <c r="Z599" s="215"/>
      <c r="AA599" s="251"/>
      <c r="AB599" s="251"/>
      <c r="AC599" s="251"/>
      <c r="AD599" s="251"/>
      <c r="AE599" s="217" t="str">
        <f t="shared" si="8"/>
        <v/>
      </c>
      <c r="AF599" s="217"/>
      <c r="AG599" s="217"/>
      <c r="AH599" s="217"/>
      <c r="AI599" s="217"/>
      <c r="AJ599" s="217"/>
      <c r="AK599" s="215"/>
      <c r="AL599" s="215"/>
      <c r="AM599" s="215"/>
      <c r="AN599" s="215"/>
      <c r="AO599" s="215"/>
    </row>
    <row r="600" spans="1:41" ht="16" customHeight="1" x14ac:dyDescent="0.35">
      <c r="A600" s="207"/>
      <c r="B600" s="208"/>
      <c r="C600" s="208"/>
      <c r="D600" s="208"/>
      <c r="E600" s="208"/>
      <c r="F600" s="209"/>
      <c r="G600" s="210"/>
      <c r="H600" s="211"/>
      <c r="I600" s="192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250"/>
      <c r="U600" s="234"/>
      <c r="V600" s="234"/>
      <c r="W600" s="235"/>
      <c r="X600" s="215"/>
      <c r="Y600" s="215"/>
      <c r="Z600" s="215"/>
      <c r="AA600" s="251"/>
      <c r="AB600" s="251"/>
      <c r="AC600" s="251"/>
      <c r="AD600" s="251"/>
      <c r="AE600" s="217" t="str">
        <f t="shared" si="8"/>
        <v/>
      </c>
      <c r="AF600" s="217"/>
      <c r="AG600" s="217"/>
      <c r="AH600" s="217"/>
      <c r="AI600" s="217"/>
      <c r="AJ600" s="217"/>
      <c r="AK600" s="215"/>
      <c r="AL600" s="215"/>
      <c r="AM600" s="215"/>
      <c r="AN600" s="215"/>
      <c r="AO600" s="215"/>
    </row>
    <row r="601" spans="1:41" ht="16" customHeight="1" x14ac:dyDescent="0.35">
      <c r="A601" s="207"/>
      <c r="B601" s="208"/>
      <c r="C601" s="208"/>
      <c r="D601" s="208"/>
      <c r="E601" s="208"/>
      <c r="F601" s="209"/>
      <c r="G601" s="210"/>
      <c r="H601" s="211"/>
      <c r="I601" s="192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250"/>
      <c r="U601" s="234"/>
      <c r="V601" s="234"/>
      <c r="W601" s="235"/>
      <c r="X601" s="215"/>
      <c r="Y601" s="215"/>
      <c r="Z601" s="215"/>
      <c r="AA601" s="251"/>
      <c r="AB601" s="251"/>
      <c r="AC601" s="251"/>
      <c r="AD601" s="251"/>
      <c r="AE601" s="217" t="str">
        <f t="shared" si="8"/>
        <v/>
      </c>
      <c r="AF601" s="217"/>
      <c r="AG601" s="217"/>
      <c r="AH601" s="217"/>
      <c r="AI601" s="217"/>
      <c r="AJ601" s="217"/>
      <c r="AK601" s="215"/>
      <c r="AL601" s="215"/>
      <c r="AM601" s="215"/>
      <c r="AN601" s="215"/>
      <c r="AO601" s="215"/>
    </row>
    <row r="602" spans="1:41" ht="16" customHeight="1" x14ac:dyDescent="0.35">
      <c r="A602" s="207"/>
      <c r="B602" s="208"/>
      <c r="C602" s="208"/>
      <c r="D602" s="208"/>
      <c r="E602" s="208"/>
      <c r="F602" s="209"/>
      <c r="G602" s="210"/>
      <c r="H602" s="211"/>
      <c r="I602" s="192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250"/>
      <c r="U602" s="234"/>
      <c r="V602" s="234"/>
      <c r="W602" s="235"/>
      <c r="X602" s="215"/>
      <c r="Y602" s="215"/>
      <c r="Z602" s="215"/>
      <c r="AA602" s="251"/>
      <c r="AB602" s="251"/>
      <c r="AC602" s="251"/>
      <c r="AD602" s="251"/>
      <c r="AE602" s="217" t="str">
        <f t="shared" si="8"/>
        <v/>
      </c>
      <c r="AF602" s="217"/>
      <c r="AG602" s="217"/>
      <c r="AH602" s="217"/>
      <c r="AI602" s="217"/>
      <c r="AJ602" s="217"/>
      <c r="AK602" s="215"/>
      <c r="AL602" s="215"/>
      <c r="AM602" s="215"/>
      <c r="AN602" s="215"/>
      <c r="AO602" s="215"/>
    </row>
    <row r="603" spans="1:41" ht="16" customHeight="1" x14ac:dyDescent="0.35">
      <c r="A603" s="207"/>
      <c r="B603" s="208"/>
      <c r="C603" s="208"/>
      <c r="D603" s="208"/>
      <c r="E603" s="208"/>
      <c r="F603" s="209"/>
      <c r="G603" s="210"/>
      <c r="H603" s="211"/>
      <c r="I603" s="192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250"/>
      <c r="U603" s="234"/>
      <c r="V603" s="234"/>
      <c r="W603" s="235"/>
      <c r="X603" s="215"/>
      <c r="Y603" s="215"/>
      <c r="Z603" s="215"/>
      <c r="AA603" s="251"/>
      <c r="AB603" s="251"/>
      <c r="AC603" s="251"/>
      <c r="AD603" s="251"/>
      <c r="AE603" s="217" t="str">
        <f t="shared" ref="AE603:AE666" si="9">IF(AA603="","",ROUND(T603*AA603,0))</f>
        <v/>
      </c>
      <c r="AF603" s="217"/>
      <c r="AG603" s="217"/>
      <c r="AH603" s="217"/>
      <c r="AI603" s="217"/>
      <c r="AJ603" s="217"/>
      <c r="AK603" s="215"/>
      <c r="AL603" s="215"/>
      <c r="AM603" s="215"/>
      <c r="AN603" s="215"/>
      <c r="AO603" s="215"/>
    </row>
    <row r="604" spans="1:41" ht="16" customHeight="1" x14ac:dyDescent="0.35">
      <c r="A604" s="207"/>
      <c r="B604" s="208"/>
      <c r="C604" s="208"/>
      <c r="D604" s="208"/>
      <c r="E604" s="208"/>
      <c r="F604" s="209"/>
      <c r="G604" s="210"/>
      <c r="H604" s="211"/>
      <c r="I604" s="192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250"/>
      <c r="U604" s="234"/>
      <c r="V604" s="234"/>
      <c r="W604" s="235"/>
      <c r="X604" s="215"/>
      <c r="Y604" s="215"/>
      <c r="Z604" s="215"/>
      <c r="AA604" s="251"/>
      <c r="AB604" s="251"/>
      <c r="AC604" s="251"/>
      <c r="AD604" s="251"/>
      <c r="AE604" s="217" t="str">
        <f t="shared" si="9"/>
        <v/>
      </c>
      <c r="AF604" s="217"/>
      <c r="AG604" s="217"/>
      <c r="AH604" s="217"/>
      <c r="AI604" s="217"/>
      <c r="AJ604" s="217"/>
      <c r="AK604" s="215"/>
      <c r="AL604" s="215"/>
      <c r="AM604" s="215"/>
      <c r="AN604" s="215"/>
      <c r="AO604" s="215"/>
    </row>
    <row r="605" spans="1:41" ht="16" customHeight="1" x14ac:dyDescent="0.35">
      <c r="A605" s="207"/>
      <c r="B605" s="208"/>
      <c r="C605" s="208"/>
      <c r="D605" s="208"/>
      <c r="E605" s="208"/>
      <c r="F605" s="209"/>
      <c r="G605" s="210"/>
      <c r="H605" s="211"/>
      <c r="I605" s="192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250"/>
      <c r="U605" s="234"/>
      <c r="V605" s="234"/>
      <c r="W605" s="235"/>
      <c r="X605" s="215"/>
      <c r="Y605" s="215"/>
      <c r="Z605" s="215"/>
      <c r="AA605" s="251"/>
      <c r="AB605" s="251"/>
      <c r="AC605" s="251"/>
      <c r="AD605" s="251"/>
      <c r="AE605" s="217" t="str">
        <f t="shared" si="9"/>
        <v/>
      </c>
      <c r="AF605" s="217"/>
      <c r="AG605" s="217"/>
      <c r="AH605" s="217"/>
      <c r="AI605" s="217"/>
      <c r="AJ605" s="217"/>
      <c r="AK605" s="215"/>
      <c r="AL605" s="215"/>
      <c r="AM605" s="215"/>
      <c r="AN605" s="215"/>
      <c r="AO605" s="215"/>
    </row>
    <row r="606" spans="1:41" ht="16" customHeight="1" x14ac:dyDescent="0.35">
      <c r="A606" s="207"/>
      <c r="B606" s="208"/>
      <c r="C606" s="208"/>
      <c r="D606" s="208"/>
      <c r="E606" s="208"/>
      <c r="F606" s="209"/>
      <c r="G606" s="210"/>
      <c r="H606" s="211"/>
      <c r="I606" s="192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250"/>
      <c r="U606" s="234"/>
      <c r="V606" s="234"/>
      <c r="W606" s="235"/>
      <c r="X606" s="215"/>
      <c r="Y606" s="215"/>
      <c r="Z606" s="215"/>
      <c r="AA606" s="251"/>
      <c r="AB606" s="251"/>
      <c r="AC606" s="251"/>
      <c r="AD606" s="251"/>
      <c r="AE606" s="217" t="str">
        <f t="shared" si="9"/>
        <v/>
      </c>
      <c r="AF606" s="217"/>
      <c r="AG606" s="217"/>
      <c r="AH606" s="217"/>
      <c r="AI606" s="217"/>
      <c r="AJ606" s="217"/>
      <c r="AK606" s="215"/>
      <c r="AL606" s="215"/>
      <c r="AM606" s="215"/>
      <c r="AN606" s="215"/>
      <c r="AO606" s="215"/>
    </row>
    <row r="607" spans="1:41" ht="16" customHeight="1" x14ac:dyDescent="0.35">
      <c r="A607" s="207"/>
      <c r="B607" s="208"/>
      <c r="C607" s="208"/>
      <c r="D607" s="208"/>
      <c r="E607" s="208"/>
      <c r="F607" s="209"/>
      <c r="G607" s="210"/>
      <c r="H607" s="211"/>
      <c r="I607" s="192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250"/>
      <c r="U607" s="234"/>
      <c r="V607" s="234"/>
      <c r="W607" s="235"/>
      <c r="X607" s="215"/>
      <c r="Y607" s="215"/>
      <c r="Z607" s="215"/>
      <c r="AA607" s="251"/>
      <c r="AB607" s="251"/>
      <c r="AC607" s="251"/>
      <c r="AD607" s="251"/>
      <c r="AE607" s="217" t="str">
        <f t="shared" si="9"/>
        <v/>
      </c>
      <c r="AF607" s="217"/>
      <c r="AG607" s="217"/>
      <c r="AH607" s="217"/>
      <c r="AI607" s="217"/>
      <c r="AJ607" s="217"/>
      <c r="AK607" s="215"/>
      <c r="AL607" s="215"/>
      <c r="AM607" s="215"/>
      <c r="AN607" s="215"/>
      <c r="AO607" s="215"/>
    </row>
    <row r="608" spans="1:41" ht="16" customHeight="1" x14ac:dyDescent="0.35">
      <c r="A608" s="207"/>
      <c r="B608" s="208"/>
      <c r="C608" s="208"/>
      <c r="D608" s="208"/>
      <c r="E608" s="208"/>
      <c r="F608" s="209"/>
      <c r="G608" s="210"/>
      <c r="H608" s="211"/>
      <c r="I608" s="192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250"/>
      <c r="U608" s="234"/>
      <c r="V608" s="234"/>
      <c r="W608" s="235"/>
      <c r="X608" s="215"/>
      <c r="Y608" s="215"/>
      <c r="Z608" s="215"/>
      <c r="AA608" s="251"/>
      <c r="AB608" s="251"/>
      <c r="AC608" s="251"/>
      <c r="AD608" s="251"/>
      <c r="AE608" s="217" t="str">
        <f t="shared" si="9"/>
        <v/>
      </c>
      <c r="AF608" s="217"/>
      <c r="AG608" s="217"/>
      <c r="AH608" s="217"/>
      <c r="AI608" s="217"/>
      <c r="AJ608" s="217"/>
      <c r="AK608" s="215"/>
      <c r="AL608" s="215"/>
      <c r="AM608" s="215"/>
      <c r="AN608" s="215"/>
      <c r="AO608" s="215"/>
    </row>
    <row r="609" spans="1:41" ht="16" customHeight="1" x14ac:dyDescent="0.35">
      <c r="A609" s="207"/>
      <c r="B609" s="208"/>
      <c r="C609" s="208"/>
      <c r="D609" s="208"/>
      <c r="E609" s="208"/>
      <c r="F609" s="209"/>
      <c r="G609" s="210"/>
      <c r="H609" s="211"/>
      <c r="I609" s="192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250"/>
      <c r="U609" s="234"/>
      <c r="V609" s="234"/>
      <c r="W609" s="235"/>
      <c r="X609" s="215"/>
      <c r="Y609" s="215"/>
      <c r="Z609" s="215"/>
      <c r="AA609" s="251"/>
      <c r="AB609" s="251"/>
      <c r="AC609" s="251"/>
      <c r="AD609" s="251"/>
      <c r="AE609" s="217" t="str">
        <f t="shared" si="9"/>
        <v/>
      </c>
      <c r="AF609" s="217"/>
      <c r="AG609" s="217"/>
      <c r="AH609" s="217"/>
      <c r="AI609" s="217"/>
      <c r="AJ609" s="217"/>
      <c r="AK609" s="215"/>
      <c r="AL609" s="215"/>
      <c r="AM609" s="215"/>
      <c r="AN609" s="215"/>
      <c r="AO609" s="215"/>
    </row>
    <row r="610" spans="1:41" ht="16" customHeight="1" x14ac:dyDescent="0.35">
      <c r="A610" s="207"/>
      <c r="B610" s="208"/>
      <c r="C610" s="208"/>
      <c r="D610" s="208"/>
      <c r="E610" s="208"/>
      <c r="F610" s="209"/>
      <c r="G610" s="210"/>
      <c r="H610" s="211"/>
      <c r="I610" s="192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250"/>
      <c r="U610" s="234"/>
      <c r="V610" s="234"/>
      <c r="W610" s="235"/>
      <c r="X610" s="215"/>
      <c r="Y610" s="215"/>
      <c r="Z610" s="215"/>
      <c r="AA610" s="251"/>
      <c r="AB610" s="251"/>
      <c r="AC610" s="251"/>
      <c r="AD610" s="251"/>
      <c r="AE610" s="217" t="str">
        <f t="shared" si="9"/>
        <v/>
      </c>
      <c r="AF610" s="217"/>
      <c r="AG610" s="217"/>
      <c r="AH610" s="217"/>
      <c r="AI610" s="217"/>
      <c r="AJ610" s="217"/>
      <c r="AK610" s="215"/>
      <c r="AL610" s="215"/>
      <c r="AM610" s="215"/>
      <c r="AN610" s="215"/>
      <c r="AO610" s="215"/>
    </row>
    <row r="611" spans="1:41" ht="16" customHeight="1" x14ac:dyDescent="0.35">
      <c r="A611" s="207"/>
      <c r="B611" s="208"/>
      <c r="C611" s="208"/>
      <c r="D611" s="208"/>
      <c r="E611" s="208"/>
      <c r="F611" s="209"/>
      <c r="G611" s="210"/>
      <c r="H611" s="211"/>
      <c r="I611" s="192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250"/>
      <c r="U611" s="234"/>
      <c r="V611" s="234"/>
      <c r="W611" s="235"/>
      <c r="X611" s="215"/>
      <c r="Y611" s="215"/>
      <c r="Z611" s="215"/>
      <c r="AA611" s="251"/>
      <c r="AB611" s="251"/>
      <c r="AC611" s="251"/>
      <c r="AD611" s="251"/>
      <c r="AE611" s="217" t="str">
        <f t="shared" si="9"/>
        <v/>
      </c>
      <c r="AF611" s="217"/>
      <c r="AG611" s="217"/>
      <c r="AH611" s="217"/>
      <c r="AI611" s="217"/>
      <c r="AJ611" s="217"/>
      <c r="AK611" s="215"/>
      <c r="AL611" s="215"/>
      <c r="AM611" s="215"/>
      <c r="AN611" s="215"/>
      <c r="AO611" s="215"/>
    </row>
    <row r="612" spans="1:41" ht="16" customHeight="1" x14ac:dyDescent="0.35">
      <c r="A612" s="207"/>
      <c r="B612" s="208"/>
      <c r="C612" s="208"/>
      <c r="D612" s="208"/>
      <c r="E612" s="208"/>
      <c r="F612" s="209"/>
      <c r="G612" s="210"/>
      <c r="H612" s="211"/>
      <c r="I612" s="192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250"/>
      <c r="U612" s="234"/>
      <c r="V612" s="234"/>
      <c r="W612" s="235"/>
      <c r="X612" s="215"/>
      <c r="Y612" s="215"/>
      <c r="Z612" s="215"/>
      <c r="AA612" s="251"/>
      <c r="AB612" s="251"/>
      <c r="AC612" s="251"/>
      <c r="AD612" s="251"/>
      <c r="AE612" s="217" t="str">
        <f t="shared" si="9"/>
        <v/>
      </c>
      <c r="AF612" s="217"/>
      <c r="AG612" s="217"/>
      <c r="AH612" s="217"/>
      <c r="AI612" s="217"/>
      <c r="AJ612" s="217"/>
      <c r="AK612" s="215"/>
      <c r="AL612" s="215"/>
      <c r="AM612" s="215"/>
      <c r="AN612" s="215"/>
      <c r="AO612" s="215"/>
    </row>
    <row r="613" spans="1:41" ht="16" customHeight="1" x14ac:dyDescent="0.35">
      <c r="A613" s="207"/>
      <c r="B613" s="208"/>
      <c r="C613" s="208"/>
      <c r="D613" s="208"/>
      <c r="E613" s="208"/>
      <c r="F613" s="209"/>
      <c r="G613" s="210"/>
      <c r="H613" s="211"/>
      <c r="I613" s="192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250"/>
      <c r="U613" s="234"/>
      <c r="V613" s="234"/>
      <c r="W613" s="235"/>
      <c r="X613" s="215"/>
      <c r="Y613" s="215"/>
      <c r="Z613" s="215"/>
      <c r="AA613" s="251"/>
      <c r="AB613" s="251"/>
      <c r="AC613" s="251"/>
      <c r="AD613" s="251"/>
      <c r="AE613" s="217" t="str">
        <f t="shared" si="9"/>
        <v/>
      </c>
      <c r="AF613" s="217"/>
      <c r="AG613" s="217"/>
      <c r="AH613" s="217"/>
      <c r="AI613" s="217"/>
      <c r="AJ613" s="217"/>
      <c r="AK613" s="215"/>
      <c r="AL613" s="215"/>
      <c r="AM613" s="215"/>
      <c r="AN613" s="215"/>
      <c r="AO613" s="215"/>
    </row>
    <row r="614" spans="1:41" ht="16" customHeight="1" x14ac:dyDescent="0.35">
      <c r="A614" s="207"/>
      <c r="B614" s="208"/>
      <c r="C614" s="208"/>
      <c r="D614" s="208"/>
      <c r="E614" s="208"/>
      <c r="F614" s="209"/>
      <c r="G614" s="210"/>
      <c r="H614" s="211"/>
      <c r="I614" s="192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250"/>
      <c r="U614" s="234"/>
      <c r="V614" s="234"/>
      <c r="W614" s="235"/>
      <c r="X614" s="215"/>
      <c r="Y614" s="215"/>
      <c r="Z614" s="215"/>
      <c r="AA614" s="251"/>
      <c r="AB614" s="251"/>
      <c r="AC614" s="251"/>
      <c r="AD614" s="251"/>
      <c r="AE614" s="217" t="str">
        <f t="shared" si="9"/>
        <v/>
      </c>
      <c r="AF614" s="217"/>
      <c r="AG614" s="217"/>
      <c r="AH614" s="217"/>
      <c r="AI614" s="217"/>
      <c r="AJ614" s="217"/>
      <c r="AK614" s="215"/>
      <c r="AL614" s="215"/>
      <c r="AM614" s="215"/>
      <c r="AN614" s="215"/>
      <c r="AO614" s="215"/>
    </row>
    <row r="615" spans="1:41" ht="16" customHeight="1" x14ac:dyDescent="0.35">
      <c r="A615" s="207"/>
      <c r="B615" s="208"/>
      <c r="C615" s="208"/>
      <c r="D615" s="208"/>
      <c r="E615" s="208"/>
      <c r="F615" s="209"/>
      <c r="G615" s="210"/>
      <c r="H615" s="211"/>
      <c r="I615" s="192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250"/>
      <c r="U615" s="234"/>
      <c r="V615" s="234"/>
      <c r="W615" s="235"/>
      <c r="X615" s="215"/>
      <c r="Y615" s="215"/>
      <c r="Z615" s="215"/>
      <c r="AA615" s="251"/>
      <c r="AB615" s="251"/>
      <c r="AC615" s="251"/>
      <c r="AD615" s="251"/>
      <c r="AE615" s="217" t="str">
        <f t="shared" si="9"/>
        <v/>
      </c>
      <c r="AF615" s="217"/>
      <c r="AG615" s="217"/>
      <c r="AH615" s="217"/>
      <c r="AI615" s="217"/>
      <c r="AJ615" s="217"/>
      <c r="AK615" s="215"/>
      <c r="AL615" s="215"/>
      <c r="AM615" s="215"/>
      <c r="AN615" s="215"/>
      <c r="AO615" s="215"/>
    </row>
    <row r="616" spans="1:41" ht="16" customHeight="1" x14ac:dyDescent="0.35">
      <c r="A616" s="207"/>
      <c r="B616" s="208"/>
      <c r="C616" s="208"/>
      <c r="D616" s="208"/>
      <c r="E616" s="208"/>
      <c r="F616" s="209"/>
      <c r="G616" s="210"/>
      <c r="H616" s="211"/>
      <c r="I616" s="192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250"/>
      <c r="U616" s="234"/>
      <c r="V616" s="234"/>
      <c r="W616" s="235"/>
      <c r="X616" s="215"/>
      <c r="Y616" s="215"/>
      <c r="Z616" s="215"/>
      <c r="AA616" s="251"/>
      <c r="AB616" s="251"/>
      <c r="AC616" s="251"/>
      <c r="AD616" s="251"/>
      <c r="AE616" s="217" t="str">
        <f t="shared" si="9"/>
        <v/>
      </c>
      <c r="AF616" s="217"/>
      <c r="AG616" s="217"/>
      <c r="AH616" s="217"/>
      <c r="AI616" s="217"/>
      <c r="AJ616" s="217"/>
      <c r="AK616" s="215"/>
      <c r="AL616" s="215"/>
      <c r="AM616" s="215"/>
      <c r="AN616" s="215"/>
      <c r="AO616" s="215"/>
    </row>
    <row r="617" spans="1:41" ht="16" customHeight="1" x14ac:dyDescent="0.35">
      <c r="A617" s="207"/>
      <c r="B617" s="208"/>
      <c r="C617" s="208"/>
      <c r="D617" s="208"/>
      <c r="E617" s="208"/>
      <c r="F617" s="209"/>
      <c r="G617" s="210"/>
      <c r="H617" s="211"/>
      <c r="I617" s="192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250"/>
      <c r="U617" s="234"/>
      <c r="V617" s="234"/>
      <c r="W617" s="235"/>
      <c r="X617" s="215"/>
      <c r="Y617" s="215"/>
      <c r="Z617" s="215"/>
      <c r="AA617" s="251"/>
      <c r="AB617" s="251"/>
      <c r="AC617" s="251"/>
      <c r="AD617" s="251"/>
      <c r="AE617" s="217" t="str">
        <f t="shared" si="9"/>
        <v/>
      </c>
      <c r="AF617" s="217"/>
      <c r="AG617" s="217"/>
      <c r="AH617" s="217"/>
      <c r="AI617" s="217"/>
      <c r="AJ617" s="217"/>
      <c r="AK617" s="215"/>
      <c r="AL617" s="215"/>
      <c r="AM617" s="215"/>
      <c r="AN617" s="215"/>
      <c r="AO617" s="215"/>
    </row>
    <row r="618" spans="1:41" ht="16" customHeight="1" x14ac:dyDescent="0.35">
      <c r="A618" s="207"/>
      <c r="B618" s="208"/>
      <c r="C618" s="208"/>
      <c r="D618" s="208"/>
      <c r="E618" s="208"/>
      <c r="F618" s="209"/>
      <c r="G618" s="210"/>
      <c r="H618" s="211"/>
      <c r="I618" s="192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250"/>
      <c r="U618" s="234"/>
      <c r="V618" s="234"/>
      <c r="W618" s="235"/>
      <c r="X618" s="215"/>
      <c r="Y618" s="215"/>
      <c r="Z618" s="215"/>
      <c r="AA618" s="251"/>
      <c r="AB618" s="251"/>
      <c r="AC618" s="251"/>
      <c r="AD618" s="251"/>
      <c r="AE618" s="217" t="str">
        <f t="shared" si="9"/>
        <v/>
      </c>
      <c r="AF618" s="217"/>
      <c r="AG618" s="217"/>
      <c r="AH618" s="217"/>
      <c r="AI618" s="217"/>
      <c r="AJ618" s="217"/>
      <c r="AK618" s="215"/>
      <c r="AL618" s="215"/>
      <c r="AM618" s="215"/>
      <c r="AN618" s="215"/>
      <c r="AO618" s="215"/>
    </row>
    <row r="619" spans="1:41" ht="16" customHeight="1" x14ac:dyDescent="0.35">
      <c r="A619" s="207"/>
      <c r="B619" s="208"/>
      <c r="C619" s="208"/>
      <c r="D619" s="208"/>
      <c r="E619" s="208"/>
      <c r="F619" s="209"/>
      <c r="G619" s="210"/>
      <c r="H619" s="211"/>
      <c r="I619" s="192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250"/>
      <c r="U619" s="234"/>
      <c r="V619" s="234"/>
      <c r="W619" s="235"/>
      <c r="X619" s="215"/>
      <c r="Y619" s="215"/>
      <c r="Z619" s="215"/>
      <c r="AA619" s="251"/>
      <c r="AB619" s="251"/>
      <c r="AC619" s="251"/>
      <c r="AD619" s="251"/>
      <c r="AE619" s="217" t="str">
        <f t="shared" si="9"/>
        <v/>
      </c>
      <c r="AF619" s="217"/>
      <c r="AG619" s="217"/>
      <c r="AH619" s="217"/>
      <c r="AI619" s="217"/>
      <c r="AJ619" s="217"/>
      <c r="AK619" s="215"/>
      <c r="AL619" s="215"/>
      <c r="AM619" s="215"/>
      <c r="AN619" s="215"/>
      <c r="AO619" s="215"/>
    </row>
    <row r="620" spans="1:41" ht="16" customHeight="1" x14ac:dyDescent="0.35">
      <c r="A620" s="207"/>
      <c r="B620" s="208"/>
      <c r="C620" s="208"/>
      <c r="D620" s="208"/>
      <c r="E620" s="208"/>
      <c r="F620" s="209"/>
      <c r="G620" s="210"/>
      <c r="H620" s="211"/>
      <c r="I620" s="192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250"/>
      <c r="U620" s="234"/>
      <c r="V620" s="234"/>
      <c r="W620" s="235"/>
      <c r="X620" s="215"/>
      <c r="Y620" s="215"/>
      <c r="Z620" s="215"/>
      <c r="AA620" s="251"/>
      <c r="AB620" s="251"/>
      <c r="AC620" s="251"/>
      <c r="AD620" s="251"/>
      <c r="AE620" s="217" t="str">
        <f t="shared" si="9"/>
        <v/>
      </c>
      <c r="AF620" s="217"/>
      <c r="AG620" s="217"/>
      <c r="AH620" s="217"/>
      <c r="AI620" s="217"/>
      <c r="AJ620" s="217"/>
      <c r="AK620" s="215"/>
      <c r="AL620" s="215"/>
      <c r="AM620" s="215"/>
      <c r="AN620" s="215"/>
      <c r="AO620" s="215"/>
    </row>
    <row r="621" spans="1:41" ht="16" customHeight="1" x14ac:dyDescent="0.35">
      <c r="A621" s="207"/>
      <c r="B621" s="208"/>
      <c r="C621" s="208"/>
      <c r="D621" s="208"/>
      <c r="E621" s="208"/>
      <c r="F621" s="209"/>
      <c r="G621" s="210"/>
      <c r="H621" s="211"/>
      <c r="I621" s="192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250"/>
      <c r="U621" s="234"/>
      <c r="V621" s="234"/>
      <c r="W621" s="235"/>
      <c r="X621" s="215"/>
      <c r="Y621" s="215"/>
      <c r="Z621" s="215"/>
      <c r="AA621" s="251"/>
      <c r="AB621" s="251"/>
      <c r="AC621" s="251"/>
      <c r="AD621" s="251"/>
      <c r="AE621" s="217" t="str">
        <f t="shared" si="9"/>
        <v/>
      </c>
      <c r="AF621" s="217"/>
      <c r="AG621" s="217"/>
      <c r="AH621" s="217"/>
      <c r="AI621" s="217"/>
      <c r="AJ621" s="217"/>
      <c r="AK621" s="215"/>
      <c r="AL621" s="215"/>
      <c r="AM621" s="215"/>
      <c r="AN621" s="215"/>
      <c r="AO621" s="215"/>
    </row>
    <row r="622" spans="1:41" ht="16" customHeight="1" x14ac:dyDescent="0.35">
      <c r="A622" s="207"/>
      <c r="B622" s="208"/>
      <c r="C622" s="208"/>
      <c r="D622" s="208"/>
      <c r="E622" s="208"/>
      <c r="F622" s="209"/>
      <c r="G622" s="210"/>
      <c r="H622" s="211"/>
      <c r="I622" s="192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250"/>
      <c r="U622" s="234"/>
      <c r="V622" s="234"/>
      <c r="W622" s="235"/>
      <c r="X622" s="215"/>
      <c r="Y622" s="215"/>
      <c r="Z622" s="215"/>
      <c r="AA622" s="251"/>
      <c r="AB622" s="251"/>
      <c r="AC622" s="251"/>
      <c r="AD622" s="251"/>
      <c r="AE622" s="217" t="str">
        <f t="shared" si="9"/>
        <v/>
      </c>
      <c r="AF622" s="217"/>
      <c r="AG622" s="217"/>
      <c r="AH622" s="217"/>
      <c r="AI622" s="217"/>
      <c r="AJ622" s="217"/>
      <c r="AK622" s="215"/>
      <c r="AL622" s="215"/>
      <c r="AM622" s="215"/>
      <c r="AN622" s="215"/>
      <c r="AO622" s="215"/>
    </row>
    <row r="623" spans="1:41" ht="16" customHeight="1" x14ac:dyDescent="0.35">
      <c r="A623" s="207"/>
      <c r="B623" s="208"/>
      <c r="C623" s="208"/>
      <c r="D623" s="208"/>
      <c r="E623" s="208"/>
      <c r="F623" s="209"/>
      <c r="G623" s="210"/>
      <c r="H623" s="211"/>
      <c r="I623" s="192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250"/>
      <c r="U623" s="234"/>
      <c r="V623" s="234"/>
      <c r="W623" s="235"/>
      <c r="X623" s="215"/>
      <c r="Y623" s="215"/>
      <c r="Z623" s="215"/>
      <c r="AA623" s="251"/>
      <c r="AB623" s="251"/>
      <c r="AC623" s="251"/>
      <c r="AD623" s="251"/>
      <c r="AE623" s="217" t="str">
        <f t="shared" si="9"/>
        <v/>
      </c>
      <c r="AF623" s="217"/>
      <c r="AG623" s="217"/>
      <c r="AH623" s="217"/>
      <c r="AI623" s="217"/>
      <c r="AJ623" s="217"/>
      <c r="AK623" s="215"/>
      <c r="AL623" s="215"/>
      <c r="AM623" s="215"/>
      <c r="AN623" s="215"/>
      <c r="AO623" s="215"/>
    </row>
    <row r="624" spans="1:41" ht="16" customHeight="1" x14ac:dyDescent="0.35">
      <c r="A624" s="207"/>
      <c r="B624" s="208"/>
      <c r="C624" s="208"/>
      <c r="D624" s="208"/>
      <c r="E624" s="208"/>
      <c r="F624" s="209"/>
      <c r="G624" s="210"/>
      <c r="H624" s="211"/>
      <c r="I624" s="192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250"/>
      <c r="U624" s="234"/>
      <c r="V624" s="234"/>
      <c r="W624" s="235"/>
      <c r="X624" s="215"/>
      <c r="Y624" s="215"/>
      <c r="Z624" s="215"/>
      <c r="AA624" s="251"/>
      <c r="AB624" s="251"/>
      <c r="AC624" s="251"/>
      <c r="AD624" s="251"/>
      <c r="AE624" s="217" t="str">
        <f t="shared" si="9"/>
        <v/>
      </c>
      <c r="AF624" s="217"/>
      <c r="AG624" s="217"/>
      <c r="AH624" s="217"/>
      <c r="AI624" s="217"/>
      <c r="AJ624" s="217"/>
      <c r="AK624" s="215"/>
      <c r="AL624" s="215"/>
      <c r="AM624" s="215"/>
      <c r="AN624" s="215"/>
      <c r="AO624" s="215"/>
    </row>
    <row r="625" spans="1:41" ht="16" customHeight="1" x14ac:dyDescent="0.35">
      <c r="A625" s="207"/>
      <c r="B625" s="208"/>
      <c r="C625" s="208"/>
      <c r="D625" s="208"/>
      <c r="E625" s="208"/>
      <c r="F625" s="209"/>
      <c r="G625" s="210"/>
      <c r="H625" s="211"/>
      <c r="I625" s="192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250"/>
      <c r="U625" s="234"/>
      <c r="V625" s="234"/>
      <c r="W625" s="235"/>
      <c r="X625" s="215"/>
      <c r="Y625" s="215"/>
      <c r="Z625" s="215"/>
      <c r="AA625" s="251"/>
      <c r="AB625" s="251"/>
      <c r="AC625" s="251"/>
      <c r="AD625" s="251"/>
      <c r="AE625" s="217" t="str">
        <f t="shared" si="9"/>
        <v/>
      </c>
      <c r="AF625" s="217"/>
      <c r="AG625" s="217"/>
      <c r="AH625" s="217"/>
      <c r="AI625" s="217"/>
      <c r="AJ625" s="217"/>
      <c r="AK625" s="215"/>
      <c r="AL625" s="215"/>
      <c r="AM625" s="215"/>
      <c r="AN625" s="215"/>
      <c r="AO625" s="215"/>
    </row>
    <row r="626" spans="1:41" ht="16" customHeight="1" x14ac:dyDescent="0.35">
      <c r="A626" s="207"/>
      <c r="B626" s="208"/>
      <c r="C626" s="208"/>
      <c r="D626" s="208"/>
      <c r="E626" s="208"/>
      <c r="F626" s="209"/>
      <c r="G626" s="210"/>
      <c r="H626" s="211"/>
      <c r="I626" s="192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250"/>
      <c r="U626" s="234"/>
      <c r="V626" s="234"/>
      <c r="W626" s="235"/>
      <c r="X626" s="215"/>
      <c r="Y626" s="215"/>
      <c r="Z626" s="215"/>
      <c r="AA626" s="251"/>
      <c r="AB626" s="251"/>
      <c r="AC626" s="251"/>
      <c r="AD626" s="251"/>
      <c r="AE626" s="217" t="str">
        <f t="shared" si="9"/>
        <v/>
      </c>
      <c r="AF626" s="217"/>
      <c r="AG626" s="217"/>
      <c r="AH626" s="217"/>
      <c r="AI626" s="217"/>
      <c r="AJ626" s="217"/>
      <c r="AK626" s="215"/>
      <c r="AL626" s="215"/>
      <c r="AM626" s="215"/>
      <c r="AN626" s="215"/>
      <c r="AO626" s="215"/>
    </row>
    <row r="627" spans="1:41" ht="16" customHeight="1" x14ac:dyDescent="0.35">
      <c r="A627" s="207"/>
      <c r="B627" s="208"/>
      <c r="C627" s="208"/>
      <c r="D627" s="208"/>
      <c r="E627" s="208"/>
      <c r="F627" s="209"/>
      <c r="G627" s="210"/>
      <c r="H627" s="211"/>
      <c r="I627" s="192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250"/>
      <c r="U627" s="234"/>
      <c r="V627" s="234"/>
      <c r="W627" s="235"/>
      <c r="X627" s="215"/>
      <c r="Y627" s="215"/>
      <c r="Z627" s="215"/>
      <c r="AA627" s="251"/>
      <c r="AB627" s="251"/>
      <c r="AC627" s="251"/>
      <c r="AD627" s="251"/>
      <c r="AE627" s="217" t="str">
        <f t="shared" si="9"/>
        <v/>
      </c>
      <c r="AF627" s="217"/>
      <c r="AG627" s="217"/>
      <c r="AH627" s="217"/>
      <c r="AI627" s="217"/>
      <c r="AJ627" s="217"/>
      <c r="AK627" s="215"/>
      <c r="AL627" s="215"/>
      <c r="AM627" s="215"/>
      <c r="AN627" s="215"/>
      <c r="AO627" s="215"/>
    </row>
    <row r="628" spans="1:41" ht="16" customHeight="1" x14ac:dyDescent="0.35">
      <c r="A628" s="207"/>
      <c r="B628" s="208"/>
      <c r="C628" s="208"/>
      <c r="D628" s="208"/>
      <c r="E628" s="208"/>
      <c r="F628" s="209"/>
      <c r="G628" s="210"/>
      <c r="H628" s="211"/>
      <c r="I628" s="192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250"/>
      <c r="U628" s="234"/>
      <c r="V628" s="234"/>
      <c r="W628" s="235"/>
      <c r="X628" s="215"/>
      <c r="Y628" s="215"/>
      <c r="Z628" s="215"/>
      <c r="AA628" s="251"/>
      <c r="AB628" s="251"/>
      <c r="AC628" s="251"/>
      <c r="AD628" s="251"/>
      <c r="AE628" s="217" t="str">
        <f t="shared" si="9"/>
        <v/>
      </c>
      <c r="AF628" s="217"/>
      <c r="AG628" s="217"/>
      <c r="AH628" s="217"/>
      <c r="AI628" s="217"/>
      <c r="AJ628" s="217"/>
      <c r="AK628" s="215"/>
      <c r="AL628" s="215"/>
      <c r="AM628" s="215"/>
      <c r="AN628" s="215"/>
      <c r="AO628" s="215"/>
    </row>
    <row r="629" spans="1:41" ht="16" customHeight="1" x14ac:dyDescent="0.35">
      <c r="A629" s="207"/>
      <c r="B629" s="208"/>
      <c r="C629" s="208"/>
      <c r="D629" s="208"/>
      <c r="E629" s="208"/>
      <c r="F629" s="209"/>
      <c r="G629" s="210"/>
      <c r="H629" s="211"/>
      <c r="I629" s="192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250"/>
      <c r="U629" s="234"/>
      <c r="V629" s="234"/>
      <c r="W629" s="235"/>
      <c r="X629" s="215"/>
      <c r="Y629" s="215"/>
      <c r="Z629" s="215"/>
      <c r="AA629" s="251"/>
      <c r="AB629" s="251"/>
      <c r="AC629" s="251"/>
      <c r="AD629" s="251"/>
      <c r="AE629" s="217" t="str">
        <f t="shared" si="9"/>
        <v/>
      </c>
      <c r="AF629" s="217"/>
      <c r="AG629" s="217"/>
      <c r="AH629" s="217"/>
      <c r="AI629" s="217"/>
      <c r="AJ629" s="217"/>
      <c r="AK629" s="215"/>
      <c r="AL629" s="215"/>
      <c r="AM629" s="215"/>
      <c r="AN629" s="215"/>
      <c r="AO629" s="215"/>
    </row>
    <row r="630" spans="1:41" ht="16" customHeight="1" x14ac:dyDescent="0.35">
      <c r="A630" s="207"/>
      <c r="B630" s="208"/>
      <c r="C630" s="208"/>
      <c r="D630" s="208"/>
      <c r="E630" s="208"/>
      <c r="F630" s="209"/>
      <c r="G630" s="210"/>
      <c r="H630" s="211"/>
      <c r="I630" s="192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250"/>
      <c r="U630" s="234"/>
      <c r="V630" s="234"/>
      <c r="W630" s="235"/>
      <c r="X630" s="215"/>
      <c r="Y630" s="215"/>
      <c r="Z630" s="215"/>
      <c r="AA630" s="251"/>
      <c r="AB630" s="251"/>
      <c r="AC630" s="251"/>
      <c r="AD630" s="251"/>
      <c r="AE630" s="217" t="str">
        <f t="shared" si="9"/>
        <v/>
      </c>
      <c r="AF630" s="217"/>
      <c r="AG630" s="217"/>
      <c r="AH630" s="217"/>
      <c r="AI630" s="217"/>
      <c r="AJ630" s="217"/>
      <c r="AK630" s="215"/>
      <c r="AL630" s="215"/>
      <c r="AM630" s="215"/>
      <c r="AN630" s="215"/>
      <c r="AO630" s="215"/>
    </row>
    <row r="631" spans="1:41" ht="16" customHeight="1" x14ac:dyDescent="0.35">
      <c r="A631" s="207"/>
      <c r="B631" s="208"/>
      <c r="C631" s="208"/>
      <c r="D631" s="208"/>
      <c r="E631" s="208"/>
      <c r="F631" s="209"/>
      <c r="G631" s="210"/>
      <c r="H631" s="211"/>
      <c r="I631" s="192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250"/>
      <c r="U631" s="234"/>
      <c r="V631" s="234"/>
      <c r="W631" s="235"/>
      <c r="X631" s="215"/>
      <c r="Y631" s="215"/>
      <c r="Z631" s="215"/>
      <c r="AA631" s="251"/>
      <c r="AB631" s="251"/>
      <c r="AC631" s="251"/>
      <c r="AD631" s="251"/>
      <c r="AE631" s="217" t="str">
        <f t="shared" si="9"/>
        <v/>
      </c>
      <c r="AF631" s="217"/>
      <c r="AG631" s="217"/>
      <c r="AH631" s="217"/>
      <c r="AI631" s="217"/>
      <c r="AJ631" s="217"/>
      <c r="AK631" s="215"/>
      <c r="AL631" s="215"/>
      <c r="AM631" s="215"/>
      <c r="AN631" s="215"/>
      <c r="AO631" s="215"/>
    </row>
    <row r="632" spans="1:41" ht="16" customHeight="1" x14ac:dyDescent="0.35">
      <c r="A632" s="207"/>
      <c r="B632" s="208"/>
      <c r="C632" s="208"/>
      <c r="D632" s="208"/>
      <c r="E632" s="208"/>
      <c r="F632" s="209"/>
      <c r="G632" s="210"/>
      <c r="H632" s="211"/>
      <c r="I632" s="192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250"/>
      <c r="U632" s="234"/>
      <c r="V632" s="234"/>
      <c r="W632" s="235"/>
      <c r="X632" s="215"/>
      <c r="Y632" s="215"/>
      <c r="Z632" s="215"/>
      <c r="AA632" s="251"/>
      <c r="AB632" s="251"/>
      <c r="AC632" s="251"/>
      <c r="AD632" s="251"/>
      <c r="AE632" s="217" t="str">
        <f t="shared" si="9"/>
        <v/>
      </c>
      <c r="AF632" s="217"/>
      <c r="AG632" s="217"/>
      <c r="AH632" s="217"/>
      <c r="AI632" s="217"/>
      <c r="AJ632" s="217"/>
      <c r="AK632" s="215"/>
      <c r="AL632" s="215"/>
      <c r="AM632" s="215"/>
      <c r="AN632" s="215"/>
      <c r="AO632" s="215"/>
    </row>
    <row r="633" spans="1:41" ht="16" customHeight="1" x14ac:dyDescent="0.35">
      <c r="A633" s="207"/>
      <c r="B633" s="208"/>
      <c r="C633" s="208"/>
      <c r="D633" s="208"/>
      <c r="E633" s="208"/>
      <c r="F633" s="209"/>
      <c r="G633" s="210"/>
      <c r="H633" s="211"/>
      <c r="I633" s="192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250"/>
      <c r="U633" s="234"/>
      <c r="V633" s="234"/>
      <c r="W633" s="235"/>
      <c r="X633" s="215"/>
      <c r="Y633" s="215"/>
      <c r="Z633" s="215"/>
      <c r="AA633" s="251"/>
      <c r="AB633" s="251"/>
      <c r="AC633" s="251"/>
      <c r="AD633" s="251"/>
      <c r="AE633" s="217" t="str">
        <f t="shared" si="9"/>
        <v/>
      </c>
      <c r="AF633" s="217"/>
      <c r="AG633" s="217"/>
      <c r="AH633" s="217"/>
      <c r="AI633" s="217"/>
      <c r="AJ633" s="217"/>
      <c r="AK633" s="215"/>
      <c r="AL633" s="215"/>
      <c r="AM633" s="215"/>
      <c r="AN633" s="215"/>
      <c r="AO633" s="215"/>
    </row>
    <row r="634" spans="1:41" ht="16" customHeight="1" x14ac:dyDescent="0.35">
      <c r="A634" s="207"/>
      <c r="B634" s="208"/>
      <c r="C634" s="208"/>
      <c r="D634" s="208"/>
      <c r="E634" s="208"/>
      <c r="F634" s="209"/>
      <c r="G634" s="210"/>
      <c r="H634" s="211"/>
      <c r="I634" s="192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250"/>
      <c r="U634" s="234"/>
      <c r="V634" s="234"/>
      <c r="W634" s="235"/>
      <c r="X634" s="215"/>
      <c r="Y634" s="215"/>
      <c r="Z634" s="215"/>
      <c r="AA634" s="251"/>
      <c r="AB634" s="251"/>
      <c r="AC634" s="251"/>
      <c r="AD634" s="251"/>
      <c r="AE634" s="217" t="str">
        <f t="shared" si="9"/>
        <v/>
      </c>
      <c r="AF634" s="217"/>
      <c r="AG634" s="217"/>
      <c r="AH634" s="217"/>
      <c r="AI634" s="217"/>
      <c r="AJ634" s="217"/>
      <c r="AK634" s="215"/>
      <c r="AL634" s="215"/>
      <c r="AM634" s="215"/>
      <c r="AN634" s="215"/>
      <c r="AO634" s="215"/>
    </row>
    <row r="635" spans="1:41" ht="16" customHeight="1" x14ac:dyDescent="0.35">
      <c r="A635" s="207"/>
      <c r="B635" s="208"/>
      <c r="C635" s="208"/>
      <c r="D635" s="208"/>
      <c r="E635" s="208"/>
      <c r="F635" s="209"/>
      <c r="G635" s="210"/>
      <c r="H635" s="211"/>
      <c r="I635" s="192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250"/>
      <c r="U635" s="234"/>
      <c r="V635" s="234"/>
      <c r="W635" s="235"/>
      <c r="X635" s="215"/>
      <c r="Y635" s="215"/>
      <c r="Z635" s="215"/>
      <c r="AA635" s="251"/>
      <c r="AB635" s="251"/>
      <c r="AC635" s="251"/>
      <c r="AD635" s="251"/>
      <c r="AE635" s="217" t="str">
        <f t="shared" si="9"/>
        <v/>
      </c>
      <c r="AF635" s="217"/>
      <c r="AG635" s="217"/>
      <c r="AH635" s="217"/>
      <c r="AI635" s="217"/>
      <c r="AJ635" s="217"/>
      <c r="AK635" s="215"/>
      <c r="AL635" s="215"/>
      <c r="AM635" s="215"/>
      <c r="AN635" s="215"/>
      <c r="AO635" s="215"/>
    </row>
    <row r="636" spans="1:41" ht="16" customHeight="1" x14ac:dyDescent="0.35">
      <c r="A636" s="207"/>
      <c r="B636" s="208"/>
      <c r="C636" s="208"/>
      <c r="D636" s="208"/>
      <c r="E636" s="208"/>
      <c r="F636" s="209"/>
      <c r="G636" s="210"/>
      <c r="H636" s="211"/>
      <c r="I636" s="192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250"/>
      <c r="U636" s="234"/>
      <c r="V636" s="234"/>
      <c r="W636" s="235"/>
      <c r="X636" s="215"/>
      <c r="Y636" s="215"/>
      <c r="Z636" s="215"/>
      <c r="AA636" s="251"/>
      <c r="AB636" s="251"/>
      <c r="AC636" s="251"/>
      <c r="AD636" s="251"/>
      <c r="AE636" s="217" t="str">
        <f t="shared" si="9"/>
        <v/>
      </c>
      <c r="AF636" s="217"/>
      <c r="AG636" s="217"/>
      <c r="AH636" s="217"/>
      <c r="AI636" s="217"/>
      <c r="AJ636" s="217"/>
      <c r="AK636" s="215"/>
      <c r="AL636" s="215"/>
      <c r="AM636" s="215"/>
      <c r="AN636" s="215"/>
      <c r="AO636" s="215"/>
    </row>
    <row r="637" spans="1:41" ht="16" customHeight="1" x14ac:dyDescent="0.35">
      <c r="A637" s="207"/>
      <c r="B637" s="208"/>
      <c r="C637" s="208"/>
      <c r="D637" s="208"/>
      <c r="E637" s="208"/>
      <c r="F637" s="209"/>
      <c r="G637" s="210"/>
      <c r="H637" s="211"/>
      <c r="I637" s="192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250"/>
      <c r="U637" s="234"/>
      <c r="V637" s="234"/>
      <c r="W637" s="235"/>
      <c r="X637" s="215"/>
      <c r="Y637" s="215"/>
      <c r="Z637" s="215"/>
      <c r="AA637" s="251"/>
      <c r="AB637" s="251"/>
      <c r="AC637" s="251"/>
      <c r="AD637" s="251"/>
      <c r="AE637" s="217" t="str">
        <f t="shared" si="9"/>
        <v/>
      </c>
      <c r="AF637" s="217"/>
      <c r="AG637" s="217"/>
      <c r="AH637" s="217"/>
      <c r="AI637" s="217"/>
      <c r="AJ637" s="217"/>
      <c r="AK637" s="215"/>
      <c r="AL637" s="215"/>
      <c r="AM637" s="215"/>
      <c r="AN637" s="215"/>
      <c r="AO637" s="215"/>
    </row>
    <row r="638" spans="1:41" ht="16" customHeight="1" x14ac:dyDescent="0.35">
      <c r="A638" s="207"/>
      <c r="B638" s="208"/>
      <c r="C638" s="208"/>
      <c r="D638" s="208"/>
      <c r="E638" s="208"/>
      <c r="F638" s="209"/>
      <c r="G638" s="210"/>
      <c r="H638" s="211"/>
      <c r="I638" s="192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250"/>
      <c r="U638" s="234"/>
      <c r="V638" s="234"/>
      <c r="W638" s="235"/>
      <c r="X638" s="215"/>
      <c r="Y638" s="215"/>
      <c r="Z638" s="215"/>
      <c r="AA638" s="251"/>
      <c r="AB638" s="251"/>
      <c r="AC638" s="251"/>
      <c r="AD638" s="251"/>
      <c r="AE638" s="217" t="str">
        <f t="shared" si="9"/>
        <v/>
      </c>
      <c r="AF638" s="217"/>
      <c r="AG638" s="217"/>
      <c r="AH638" s="217"/>
      <c r="AI638" s="217"/>
      <c r="AJ638" s="217"/>
      <c r="AK638" s="215"/>
      <c r="AL638" s="215"/>
      <c r="AM638" s="215"/>
      <c r="AN638" s="215"/>
      <c r="AO638" s="215"/>
    </row>
    <row r="639" spans="1:41" ht="16" customHeight="1" x14ac:dyDescent="0.35">
      <c r="A639" s="207"/>
      <c r="B639" s="208"/>
      <c r="C639" s="208"/>
      <c r="D639" s="208"/>
      <c r="E639" s="208"/>
      <c r="F639" s="209"/>
      <c r="G639" s="210"/>
      <c r="H639" s="211"/>
      <c r="I639" s="192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250"/>
      <c r="U639" s="234"/>
      <c r="V639" s="234"/>
      <c r="W639" s="235"/>
      <c r="X639" s="215"/>
      <c r="Y639" s="215"/>
      <c r="Z639" s="215"/>
      <c r="AA639" s="251"/>
      <c r="AB639" s="251"/>
      <c r="AC639" s="251"/>
      <c r="AD639" s="251"/>
      <c r="AE639" s="217" t="str">
        <f t="shared" si="9"/>
        <v/>
      </c>
      <c r="AF639" s="217"/>
      <c r="AG639" s="217"/>
      <c r="AH639" s="217"/>
      <c r="AI639" s="217"/>
      <c r="AJ639" s="217"/>
      <c r="AK639" s="215"/>
      <c r="AL639" s="215"/>
      <c r="AM639" s="215"/>
      <c r="AN639" s="215"/>
      <c r="AO639" s="215"/>
    </row>
    <row r="640" spans="1:41" ht="16" customHeight="1" x14ac:dyDescent="0.35">
      <c r="A640" s="207"/>
      <c r="B640" s="208"/>
      <c r="C640" s="208"/>
      <c r="D640" s="208"/>
      <c r="E640" s="208"/>
      <c r="F640" s="209"/>
      <c r="G640" s="210"/>
      <c r="H640" s="211"/>
      <c r="I640" s="192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250"/>
      <c r="U640" s="234"/>
      <c r="V640" s="234"/>
      <c r="W640" s="235"/>
      <c r="X640" s="215"/>
      <c r="Y640" s="215"/>
      <c r="Z640" s="215"/>
      <c r="AA640" s="251"/>
      <c r="AB640" s="251"/>
      <c r="AC640" s="251"/>
      <c r="AD640" s="251"/>
      <c r="AE640" s="217" t="str">
        <f t="shared" si="9"/>
        <v/>
      </c>
      <c r="AF640" s="217"/>
      <c r="AG640" s="217"/>
      <c r="AH640" s="217"/>
      <c r="AI640" s="217"/>
      <c r="AJ640" s="217"/>
      <c r="AK640" s="215"/>
      <c r="AL640" s="215"/>
      <c r="AM640" s="215"/>
      <c r="AN640" s="215"/>
      <c r="AO640" s="215"/>
    </row>
    <row r="641" spans="1:41" ht="16" customHeight="1" x14ac:dyDescent="0.35">
      <c r="A641" s="207"/>
      <c r="B641" s="208"/>
      <c r="C641" s="208"/>
      <c r="D641" s="208"/>
      <c r="E641" s="208"/>
      <c r="F641" s="209"/>
      <c r="G641" s="210"/>
      <c r="H641" s="211"/>
      <c r="I641" s="192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250"/>
      <c r="U641" s="234"/>
      <c r="V641" s="234"/>
      <c r="W641" s="235"/>
      <c r="X641" s="215"/>
      <c r="Y641" s="215"/>
      <c r="Z641" s="215"/>
      <c r="AA641" s="251"/>
      <c r="AB641" s="251"/>
      <c r="AC641" s="251"/>
      <c r="AD641" s="251"/>
      <c r="AE641" s="217" t="str">
        <f t="shared" si="9"/>
        <v/>
      </c>
      <c r="AF641" s="217"/>
      <c r="AG641" s="217"/>
      <c r="AH641" s="217"/>
      <c r="AI641" s="217"/>
      <c r="AJ641" s="217"/>
      <c r="AK641" s="215"/>
      <c r="AL641" s="215"/>
      <c r="AM641" s="215"/>
      <c r="AN641" s="215"/>
      <c r="AO641" s="215"/>
    </row>
    <row r="642" spans="1:41" ht="16" customHeight="1" x14ac:dyDescent="0.35">
      <c r="A642" s="207"/>
      <c r="B642" s="208"/>
      <c r="C642" s="208"/>
      <c r="D642" s="208"/>
      <c r="E642" s="208"/>
      <c r="F642" s="209"/>
      <c r="G642" s="210"/>
      <c r="H642" s="211"/>
      <c r="I642" s="192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250"/>
      <c r="U642" s="234"/>
      <c r="V642" s="234"/>
      <c r="W642" s="235"/>
      <c r="X642" s="215"/>
      <c r="Y642" s="215"/>
      <c r="Z642" s="215"/>
      <c r="AA642" s="251"/>
      <c r="AB642" s="251"/>
      <c r="AC642" s="251"/>
      <c r="AD642" s="251"/>
      <c r="AE642" s="217" t="str">
        <f t="shared" si="9"/>
        <v/>
      </c>
      <c r="AF642" s="217"/>
      <c r="AG642" s="217"/>
      <c r="AH642" s="217"/>
      <c r="AI642" s="217"/>
      <c r="AJ642" s="217"/>
      <c r="AK642" s="215"/>
      <c r="AL642" s="215"/>
      <c r="AM642" s="215"/>
      <c r="AN642" s="215"/>
      <c r="AO642" s="215"/>
    </row>
    <row r="643" spans="1:41" ht="16" customHeight="1" x14ac:dyDescent="0.35">
      <c r="A643" s="207"/>
      <c r="B643" s="208"/>
      <c r="C643" s="208"/>
      <c r="D643" s="208"/>
      <c r="E643" s="208"/>
      <c r="F643" s="209"/>
      <c r="G643" s="210"/>
      <c r="H643" s="211"/>
      <c r="I643" s="192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250"/>
      <c r="U643" s="234"/>
      <c r="V643" s="234"/>
      <c r="W643" s="235"/>
      <c r="X643" s="215"/>
      <c r="Y643" s="215"/>
      <c r="Z643" s="215"/>
      <c r="AA643" s="251"/>
      <c r="AB643" s="251"/>
      <c r="AC643" s="251"/>
      <c r="AD643" s="251"/>
      <c r="AE643" s="217" t="str">
        <f t="shared" si="9"/>
        <v/>
      </c>
      <c r="AF643" s="217"/>
      <c r="AG643" s="217"/>
      <c r="AH643" s="217"/>
      <c r="AI643" s="217"/>
      <c r="AJ643" s="217"/>
      <c r="AK643" s="215"/>
      <c r="AL643" s="215"/>
      <c r="AM643" s="215"/>
      <c r="AN643" s="215"/>
      <c r="AO643" s="215"/>
    </row>
    <row r="644" spans="1:41" ht="16" customHeight="1" x14ac:dyDescent="0.35">
      <c r="A644" s="207"/>
      <c r="B644" s="208"/>
      <c r="C644" s="208"/>
      <c r="D644" s="208"/>
      <c r="E644" s="208"/>
      <c r="F644" s="209"/>
      <c r="G644" s="210"/>
      <c r="H644" s="211"/>
      <c r="I644" s="192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250"/>
      <c r="U644" s="234"/>
      <c r="V644" s="234"/>
      <c r="W644" s="235"/>
      <c r="X644" s="215"/>
      <c r="Y644" s="215"/>
      <c r="Z644" s="215"/>
      <c r="AA644" s="251"/>
      <c r="AB644" s="251"/>
      <c r="AC644" s="251"/>
      <c r="AD644" s="251"/>
      <c r="AE644" s="217" t="str">
        <f t="shared" si="9"/>
        <v/>
      </c>
      <c r="AF644" s="217"/>
      <c r="AG644" s="217"/>
      <c r="AH644" s="217"/>
      <c r="AI644" s="217"/>
      <c r="AJ644" s="217"/>
      <c r="AK644" s="215"/>
      <c r="AL644" s="215"/>
      <c r="AM644" s="215"/>
      <c r="AN644" s="215"/>
      <c r="AO644" s="215"/>
    </row>
    <row r="645" spans="1:41" ht="16" customHeight="1" x14ac:dyDescent="0.35">
      <c r="A645" s="207"/>
      <c r="B645" s="208"/>
      <c r="C645" s="208"/>
      <c r="D645" s="208"/>
      <c r="E645" s="208"/>
      <c r="F645" s="209"/>
      <c r="G645" s="210"/>
      <c r="H645" s="211"/>
      <c r="I645" s="192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250"/>
      <c r="U645" s="234"/>
      <c r="V645" s="234"/>
      <c r="W645" s="235"/>
      <c r="X645" s="215"/>
      <c r="Y645" s="215"/>
      <c r="Z645" s="215"/>
      <c r="AA645" s="251"/>
      <c r="AB645" s="251"/>
      <c r="AC645" s="251"/>
      <c r="AD645" s="251"/>
      <c r="AE645" s="217" t="str">
        <f t="shared" si="9"/>
        <v/>
      </c>
      <c r="AF645" s="217"/>
      <c r="AG645" s="217"/>
      <c r="AH645" s="217"/>
      <c r="AI645" s="217"/>
      <c r="AJ645" s="217"/>
      <c r="AK645" s="215"/>
      <c r="AL645" s="215"/>
      <c r="AM645" s="215"/>
      <c r="AN645" s="215"/>
      <c r="AO645" s="215"/>
    </row>
    <row r="646" spans="1:41" ht="16" customHeight="1" x14ac:dyDescent="0.35">
      <c r="A646" s="207"/>
      <c r="B646" s="208"/>
      <c r="C646" s="208"/>
      <c r="D646" s="208"/>
      <c r="E646" s="208"/>
      <c r="F646" s="209"/>
      <c r="G646" s="210"/>
      <c r="H646" s="211"/>
      <c r="I646" s="192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250"/>
      <c r="U646" s="234"/>
      <c r="V646" s="234"/>
      <c r="W646" s="235"/>
      <c r="X646" s="215"/>
      <c r="Y646" s="215"/>
      <c r="Z646" s="215"/>
      <c r="AA646" s="251"/>
      <c r="AB646" s="251"/>
      <c r="AC646" s="251"/>
      <c r="AD646" s="251"/>
      <c r="AE646" s="217" t="str">
        <f t="shared" si="9"/>
        <v/>
      </c>
      <c r="AF646" s="217"/>
      <c r="AG646" s="217"/>
      <c r="AH646" s="217"/>
      <c r="AI646" s="217"/>
      <c r="AJ646" s="217"/>
      <c r="AK646" s="215"/>
      <c r="AL646" s="215"/>
      <c r="AM646" s="215"/>
      <c r="AN646" s="215"/>
      <c r="AO646" s="215"/>
    </row>
    <row r="647" spans="1:41" ht="16" customHeight="1" x14ac:dyDescent="0.35">
      <c r="A647" s="207"/>
      <c r="B647" s="208"/>
      <c r="C647" s="208"/>
      <c r="D647" s="208"/>
      <c r="E647" s="208"/>
      <c r="F647" s="209"/>
      <c r="G647" s="210"/>
      <c r="H647" s="211"/>
      <c r="I647" s="192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250"/>
      <c r="U647" s="234"/>
      <c r="V647" s="234"/>
      <c r="W647" s="235"/>
      <c r="X647" s="215"/>
      <c r="Y647" s="215"/>
      <c r="Z647" s="215"/>
      <c r="AA647" s="251"/>
      <c r="AB647" s="251"/>
      <c r="AC647" s="251"/>
      <c r="AD647" s="251"/>
      <c r="AE647" s="217" t="str">
        <f t="shared" si="9"/>
        <v/>
      </c>
      <c r="AF647" s="217"/>
      <c r="AG647" s="217"/>
      <c r="AH647" s="217"/>
      <c r="AI647" s="217"/>
      <c r="AJ647" s="217"/>
      <c r="AK647" s="215"/>
      <c r="AL647" s="215"/>
      <c r="AM647" s="215"/>
      <c r="AN647" s="215"/>
      <c r="AO647" s="215"/>
    </row>
    <row r="648" spans="1:41" ht="16" customHeight="1" x14ac:dyDescent="0.35">
      <c r="A648" s="207"/>
      <c r="B648" s="208"/>
      <c r="C648" s="208"/>
      <c r="D648" s="208"/>
      <c r="E648" s="208"/>
      <c r="F648" s="209"/>
      <c r="G648" s="210"/>
      <c r="H648" s="211"/>
      <c r="I648" s="192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250"/>
      <c r="U648" s="234"/>
      <c r="V648" s="234"/>
      <c r="W648" s="235"/>
      <c r="X648" s="215"/>
      <c r="Y648" s="215"/>
      <c r="Z648" s="215"/>
      <c r="AA648" s="251"/>
      <c r="AB648" s="251"/>
      <c r="AC648" s="251"/>
      <c r="AD648" s="251"/>
      <c r="AE648" s="217" t="str">
        <f t="shared" si="9"/>
        <v/>
      </c>
      <c r="AF648" s="217"/>
      <c r="AG648" s="217"/>
      <c r="AH648" s="217"/>
      <c r="AI648" s="217"/>
      <c r="AJ648" s="217"/>
      <c r="AK648" s="215"/>
      <c r="AL648" s="215"/>
      <c r="AM648" s="215"/>
      <c r="AN648" s="215"/>
      <c r="AO648" s="215"/>
    </row>
    <row r="649" spans="1:41" ht="16" customHeight="1" x14ac:dyDescent="0.35">
      <c r="A649" s="207"/>
      <c r="B649" s="208"/>
      <c r="C649" s="208"/>
      <c r="D649" s="208"/>
      <c r="E649" s="208"/>
      <c r="F649" s="209"/>
      <c r="G649" s="210"/>
      <c r="H649" s="211"/>
      <c r="I649" s="192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250"/>
      <c r="U649" s="234"/>
      <c r="V649" s="234"/>
      <c r="W649" s="235"/>
      <c r="X649" s="215"/>
      <c r="Y649" s="215"/>
      <c r="Z649" s="215"/>
      <c r="AA649" s="251"/>
      <c r="AB649" s="251"/>
      <c r="AC649" s="251"/>
      <c r="AD649" s="251"/>
      <c r="AE649" s="217" t="str">
        <f t="shared" si="9"/>
        <v/>
      </c>
      <c r="AF649" s="217"/>
      <c r="AG649" s="217"/>
      <c r="AH649" s="217"/>
      <c r="AI649" s="217"/>
      <c r="AJ649" s="217"/>
      <c r="AK649" s="215"/>
      <c r="AL649" s="215"/>
      <c r="AM649" s="215"/>
      <c r="AN649" s="215"/>
      <c r="AO649" s="215"/>
    </row>
    <row r="650" spans="1:41" ht="16" customHeight="1" x14ac:dyDescent="0.35">
      <c r="A650" s="207"/>
      <c r="B650" s="208"/>
      <c r="C650" s="208"/>
      <c r="D650" s="208"/>
      <c r="E650" s="208"/>
      <c r="F650" s="209"/>
      <c r="G650" s="210"/>
      <c r="H650" s="211"/>
      <c r="I650" s="192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250"/>
      <c r="U650" s="234"/>
      <c r="V650" s="234"/>
      <c r="W650" s="235"/>
      <c r="X650" s="215"/>
      <c r="Y650" s="215"/>
      <c r="Z650" s="215"/>
      <c r="AA650" s="251"/>
      <c r="AB650" s="251"/>
      <c r="AC650" s="251"/>
      <c r="AD650" s="251"/>
      <c r="AE650" s="217" t="str">
        <f t="shared" si="9"/>
        <v/>
      </c>
      <c r="AF650" s="217"/>
      <c r="AG650" s="217"/>
      <c r="AH650" s="217"/>
      <c r="AI650" s="217"/>
      <c r="AJ650" s="217"/>
      <c r="AK650" s="215"/>
      <c r="AL650" s="215"/>
      <c r="AM650" s="215"/>
      <c r="AN650" s="215"/>
      <c r="AO650" s="215"/>
    </row>
    <row r="651" spans="1:41" ht="16" customHeight="1" x14ac:dyDescent="0.35">
      <c r="A651" s="207"/>
      <c r="B651" s="208"/>
      <c r="C651" s="208"/>
      <c r="D651" s="208"/>
      <c r="E651" s="208"/>
      <c r="F651" s="209"/>
      <c r="G651" s="210"/>
      <c r="H651" s="211"/>
      <c r="I651" s="192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250"/>
      <c r="U651" s="234"/>
      <c r="V651" s="234"/>
      <c r="W651" s="235"/>
      <c r="X651" s="215"/>
      <c r="Y651" s="215"/>
      <c r="Z651" s="215"/>
      <c r="AA651" s="251"/>
      <c r="AB651" s="251"/>
      <c r="AC651" s="251"/>
      <c r="AD651" s="251"/>
      <c r="AE651" s="217" t="str">
        <f t="shared" si="9"/>
        <v/>
      </c>
      <c r="AF651" s="217"/>
      <c r="AG651" s="217"/>
      <c r="AH651" s="217"/>
      <c r="AI651" s="217"/>
      <c r="AJ651" s="217"/>
      <c r="AK651" s="215"/>
      <c r="AL651" s="215"/>
      <c r="AM651" s="215"/>
      <c r="AN651" s="215"/>
      <c r="AO651" s="215"/>
    </row>
    <row r="652" spans="1:41" ht="16" customHeight="1" x14ac:dyDescent="0.35">
      <c r="A652" s="207"/>
      <c r="B652" s="208"/>
      <c r="C652" s="208"/>
      <c r="D652" s="208"/>
      <c r="E652" s="208"/>
      <c r="F652" s="209"/>
      <c r="G652" s="210"/>
      <c r="H652" s="211"/>
      <c r="I652" s="192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250"/>
      <c r="U652" s="234"/>
      <c r="V652" s="234"/>
      <c r="W652" s="235"/>
      <c r="X652" s="215"/>
      <c r="Y652" s="215"/>
      <c r="Z652" s="215"/>
      <c r="AA652" s="251"/>
      <c r="AB652" s="251"/>
      <c r="AC652" s="251"/>
      <c r="AD652" s="251"/>
      <c r="AE652" s="217" t="str">
        <f t="shared" si="9"/>
        <v/>
      </c>
      <c r="AF652" s="217"/>
      <c r="AG652" s="217"/>
      <c r="AH652" s="217"/>
      <c r="AI652" s="217"/>
      <c r="AJ652" s="217"/>
      <c r="AK652" s="215"/>
      <c r="AL652" s="215"/>
      <c r="AM652" s="215"/>
      <c r="AN652" s="215"/>
      <c r="AO652" s="215"/>
    </row>
    <row r="653" spans="1:41" ht="16" customHeight="1" x14ac:dyDescent="0.35">
      <c r="A653" s="207"/>
      <c r="B653" s="208"/>
      <c r="C653" s="208"/>
      <c r="D653" s="208"/>
      <c r="E653" s="208"/>
      <c r="F653" s="209"/>
      <c r="G653" s="210"/>
      <c r="H653" s="211"/>
      <c r="I653" s="192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250"/>
      <c r="U653" s="234"/>
      <c r="V653" s="234"/>
      <c r="W653" s="235"/>
      <c r="X653" s="215"/>
      <c r="Y653" s="215"/>
      <c r="Z653" s="215"/>
      <c r="AA653" s="251"/>
      <c r="AB653" s="251"/>
      <c r="AC653" s="251"/>
      <c r="AD653" s="251"/>
      <c r="AE653" s="217" t="str">
        <f t="shared" si="9"/>
        <v/>
      </c>
      <c r="AF653" s="217"/>
      <c r="AG653" s="217"/>
      <c r="AH653" s="217"/>
      <c r="AI653" s="217"/>
      <c r="AJ653" s="217"/>
      <c r="AK653" s="215"/>
      <c r="AL653" s="215"/>
      <c r="AM653" s="215"/>
      <c r="AN653" s="215"/>
      <c r="AO653" s="215"/>
    </row>
    <row r="654" spans="1:41" ht="16" customHeight="1" x14ac:dyDescent="0.35">
      <c r="A654" s="207"/>
      <c r="B654" s="208"/>
      <c r="C654" s="208"/>
      <c r="D654" s="208"/>
      <c r="E654" s="208"/>
      <c r="F654" s="209"/>
      <c r="G654" s="210"/>
      <c r="H654" s="211"/>
      <c r="I654" s="192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250"/>
      <c r="U654" s="234"/>
      <c r="V654" s="234"/>
      <c r="W654" s="235"/>
      <c r="X654" s="215"/>
      <c r="Y654" s="215"/>
      <c r="Z654" s="215"/>
      <c r="AA654" s="251"/>
      <c r="AB654" s="251"/>
      <c r="AC654" s="251"/>
      <c r="AD654" s="251"/>
      <c r="AE654" s="217" t="str">
        <f t="shared" si="9"/>
        <v/>
      </c>
      <c r="AF654" s="217"/>
      <c r="AG654" s="217"/>
      <c r="AH654" s="217"/>
      <c r="AI654" s="217"/>
      <c r="AJ654" s="217"/>
      <c r="AK654" s="215"/>
      <c r="AL654" s="215"/>
      <c r="AM654" s="215"/>
      <c r="AN654" s="215"/>
      <c r="AO654" s="215"/>
    </row>
    <row r="655" spans="1:41" ht="16" customHeight="1" x14ac:dyDescent="0.35">
      <c r="A655" s="207"/>
      <c r="B655" s="208"/>
      <c r="C655" s="208"/>
      <c r="D655" s="208"/>
      <c r="E655" s="208"/>
      <c r="F655" s="209"/>
      <c r="G655" s="210"/>
      <c r="H655" s="211"/>
      <c r="I655" s="192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250"/>
      <c r="U655" s="234"/>
      <c r="V655" s="234"/>
      <c r="W655" s="235"/>
      <c r="X655" s="215"/>
      <c r="Y655" s="215"/>
      <c r="Z655" s="215"/>
      <c r="AA655" s="251"/>
      <c r="AB655" s="251"/>
      <c r="AC655" s="251"/>
      <c r="AD655" s="251"/>
      <c r="AE655" s="217" t="str">
        <f t="shared" si="9"/>
        <v/>
      </c>
      <c r="AF655" s="217"/>
      <c r="AG655" s="217"/>
      <c r="AH655" s="217"/>
      <c r="AI655" s="217"/>
      <c r="AJ655" s="217"/>
      <c r="AK655" s="215"/>
      <c r="AL655" s="215"/>
      <c r="AM655" s="215"/>
      <c r="AN655" s="215"/>
      <c r="AO655" s="215"/>
    </row>
    <row r="656" spans="1:41" ht="16" customHeight="1" x14ac:dyDescent="0.35">
      <c r="A656" s="207"/>
      <c r="B656" s="208"/>
      <c r="C656" s="208"/>
      <c r="D656" s="208"/>
      <c r="E656" s="208"/>
      <c r="F656" s="209"/>
      <c r="G656" s="210"/>
      <c r="H656" s="211"/>
      <c r="I656" s="192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250"/>
      <c r="U656" s="234"/>
      <c r="V656" s="234"/>
      <c r="W656" s="235"/>
      <c r="X656" s="215"/>
      <c r="Y656" s="215"/>
      <c r="Z656" s="215"/>
      <c r="AA656" s="251"/>
      <c r="AB656" s="251"/>
      <c r="AC656" s="251"/>
      <c r="AD656" s="251"/>
      <c r="AE656" s="217" t="str">
        <f t="shared" si="9"/>
        <v/>
      </c>
      <c r="AF656" s="217"/>
      <c r="AG656" s="217"/>
      <c r="AH656" s="217"/>
      <c r="AI656" s="217"/>
      <c r="AJ656" s="217"/>
      <c r="AK656" s="215"/>
      <c r="AL656" s="215"/>
      <c r="AM656" s="215"/>
      <c r="AN656" s="215"/>
      <c r="AO656" s="215"/>
    </row>
    <row r="657" spans="1:41" ht="16" customHeight="1" x14ac:dyDescent="0.35">
      <c r="A657" s="207"/>
      <c r="B657" s="208"/>
      <c r="C657" s="208"/>
      <c r="D657" s="208"/>
      <c r="E657" s="208"/>
      <c r="F657" s="209"/>
      <c r="G657" s="210"/>
      <c r="H657" s="211"/>
      <c r="I657" s="192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250"/>
      <c r="U657" s="234"/>
      <c r="V657" s="234"/>
      <c r="W657" s="235"/>
      <c r="X657" s="215"/>
      <c r="Y657" s="215"/>
      <c r="Z657" s="215"/>
      <c r="AA657" s="251"/>
      <c r="AB657" s="251"/>
      <c r="AC657" s="251"/>
      <c r="AD657" s="251"/>
      <c r="AE657" s="217" t="str">
        <f t="shared" si="9"/>
        <v/>
      </c>
      <c r="AF657" s="217"/>
      <c r="AG657" s="217"/>
      <c r="AH657" s="217"/>
      <c r="AI657" s="217"/>
      <c r="AJ657" s="217"/>
      <c r="AK657" s="215"/>
      <c r="AL657" s="215"/>
      <c r="AM657" s="215"/>
      <c r="AN657" s="215"/>
      <c r="AO657" s="215"/>
    </row>
    <row r="658" spans="1:41" ht="16" customHeight="1" x14ac:dyDescent="0.35">
      <c r="A658" s="207"/>
      <c r="B658" s="208"/>
      <c r="C658" s="208"/>
      <c r="D658" s="208"/>
      <c r="E658" s="208"/>
      <c r="F658" s="209"/>
      <c r="G658" s="210"/>
      <c r="H658" s="211"/>
      <c r="I658" s="192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250"/>
      <c r="U658" s="234"/>
      <c r="V658" s="234"/>
      <c r="W658" s="235"/>
      <c r="X658" s="215"/>
      <c r="Y658" s="215"/>
      <c r="Z658" s="215"/>
      <c r="AA658" s="251"/>
      <c r="AB658" s="251"/>
      <c r="AC658" s="251"/>
      <c r="AD658" s="251"/>
      <c r="AE658" s="217" t="str">
        <f t="shared" si="9"/>
        <v/>
      </c>
      <c r="AF658" s="217"/>
      <c r="AG658" s="217"/>
      <c r="AH658" s="217"/>
      <c r="AI658" s="217"/>
      <c r="AJ658" s="217"/>
      <c r="AK658" s="215"/>
      <c r="AL658" s="215"/>
      <c r="AM658" s="215"/>
      <c r="AN658" s="215"/>
      <c r="AO658" s="215"/>
    </row>
    <row r="659" spans="1:41" ht="16" customHeight="1" x14ac:dyDescent="0.35">
      <c r="A659" s="207"/>
      <c r="B659" s="208"/>
      <c r="C659" s="208"/>
      <c r="D659" s="208"/>
      <c r="E659" s="208"/>
      <c r="F659" s="209"/>
      <c r="G659" s="210"/>
      <c r="H659" s="211"/>
      <c r="I659" s="192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250"/>
      <c r="U659" s="234"/>
      <c r="V659" s="234"/>
      <c r="W659" s="235"/>
      <c r="X659" s="215"/>
      <c r="Y659" s="215"/>
      <c r="Z659" s="215"/>
      <c r="AA659" s="251"/>
      <c r="AB659" s="251"/>
      <c r="AC659" s="251"/>
      <c r="AD659" s="251"/>
      <c r="AE659" s="217" t="str">
        <f t="shared" si="9"/>
        <v/>
      </c>
      <c r="AF659" s="217"/>
      <c r="AG659" s="217"/>
      <c r="AH659" s="217"/>
      <c r="AI659" s="217"/>
      <c r="AJ659" s="217"/>
      <c r="AK659" s="215"/>
      <c r="AL659" s="215"/>
      <c r="AM659" s="215"/>
      <c r="AN659" s="215"/>
      <c r="AO659" s="215"/>
    </row>
    <row r="660" spans="1:41" ht="16" customHeight="1" x14ac:dyDescent="0.35">
      <c r="A660" s="207"/>
      <c r="B660" s="208"/>
      <c r="C660" s="208"/>
      <c r="D660" s="208"/>
      <c r="E660" s="208"/>
      <c r="F660" s="209"/>
      <c r="G660" s="210"/>
      <c r="H660" s="211"/>
      <c r="I660" s="192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250"/>
      <c r="U660" s="234"/>
      <c r="V660" s="234"/>
      <c r="W660" s="235"/>
      <c r="X660" s="215"/>
      <c r="Y660" s="215"/>
      <c r="Z660" s="215"/>
      <c r="AA660" s="251"/>
      <c r="AB660" s="251"/>
      <c r="AC660" s="251"/>
      <c r="AD660" s="251"/>
      <c r="AE660" s="217" t="str">
        <f t="shared" si="9"/>
        <v/>
      </c>
      <c r="AF660" s="217"/>
      <c r="AG660" s="217"/>
      <c r="AH660" s="217"/>
      <c r="AI660" s="217"/>
      <c r="AJ660" s="217"/>
      <c r="AK660" s="215"/>
      <c r="AL660" s="215"/>
      <c r="AM660" s="215"/>
      <c r="AN660" s="215"/>
      <c r="AO660" s="215"/>
    </row>
    <row r="661" spans="1:41" ht="16" customHeight="1" x14ac:dyDescent="0.35">
      <c r="A661" s="207"/>
      <c r="B661" s="208"/>
      <c r="C661" s="208"/>
      <c r="D661" s="208"/>
      <c r="E661" s="208"/>
      <c r="F661" s="209"/>
      <c r="G661" s="210"/>
      <c r="H661" s="211"/>
      <c r="I661" s="192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250"/>
      <c r="U661" s="234"/>
      <c r="V661" s="234"/>
      <c r="W661" s="235"/>
      <c r="X661" s="215"/>
      <c r="Y661" s="215"/>
      <c r="Z661" s="215"/>
      <c r="AA661" s="251"/>
      <c r="AB661" s="251"/>
      <c r="AC661" s="251"/>
      <c r="AD661" s="251"/>
      <c r="AE661" s="217" t="str">
        <f t="shared" si="9"/>
        <v/>
      </c>
      <c r="AF661" s="217"/>
      <c r="AG661" s="217"/>
      <c r="AH661" s="217"/>
      <c r="AI661" s="217"/>
      <c r="AJ661" s="217"/>
      <c r="AK661" s="215"/>
      <c r="AL661" s="215"/>
      <c r="AM661" s="215"/>
      <c r="AN661" s="215"/>
      <c r="AO661" s="215"/>
    </row>
    <row r="662" spans="1:41" ht="16" customHeight="1" x14ac:dyDescent="0.35">
      <c r="A662" s="207"/>
      <c r="B662" s="208"/>
      <c r="C662" s="208"/>
      <c r="D662" s="208"/>
      <c r="E662" s="208"/>
      <c r="F662" s="209"/>
      <c r="G662" s="210"/>
      <c r="H662" s="211"/>
      <c r="I662" s="192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250"/>
      <c r="U662" s="234"/>
      <c r="V662" s="234"/>
      <c r="W662" s="235"/>
      <c r="X662" s="215"/>
      <c r="Y662" s="215"/>
      <c r="Z662" s="215"/>
      <c r="AA662" s="251"/>
      <c r="AB662" s="251"/>
      <c r="AC662" s="251"/>
      <c r="AD662" s="251"/>
      <c r="AE662" s="217" t="str">
        <f t="shared" si="9"/>
        <v/>
      </c>
      <c r="AF662" s="217"/>
      <c r="AG662" s="217"/>
      <c r="AH662" s="217"/>
      <c r="AI662" s="217"/>
      <c r="AJ662" s="217"/>
      <c r="AK662" s="215"/>
      <c r="AL662" s="215"/>
      <c r="AM662" s="215"/>
      <c r="AN662" s="215"/>
      <c r="AO662" s="215"/>
    </row>
    <row r="663" spans="1:41" ht="16" customHeight="1" x14ac:dyDescent="0.35">
      <c r="A663" s="207"/>
      <c r="B663" s="208"/>
      <c r="C663" s="208"/>
      <c r="D663" s="208"/>
      <c r="E663" s="208"/>
      <c r="F663" s="209"/>
      <c r="G663" s="210"/>
      <c r="H663" s="211"/>
      <c r="I663" s="192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250"/>
      <c r="U663" s="234"/>
      <c r="V663" s="234"/>
      <c r="W663" s="235"/>
      <c r="X663" s="215"/>
      <c r="Y663" s="215"/>
      <c r="Z663" s="215"/>
      <c r="AA663" s="251"/>
      <c r="AB663" s="251"/>
      <c r="AC663" s="251"/>
      <c r="AD663" s="251"/>
      <c r="AE663" s="217" t="str">
        <f t="shared" si="9"/>
        <v/>
      </c>
      <c r="AF663" s="217"/>
      <c r="AG663" s="217"/>
      <c r="AH663" s="217"/>
      <c r="AI663" s="217"/>
      <c r="AJ663" s="217"/>
      <c r="AK663" s="215"/>
      <c r="AL663" s="215"/>
      <c r="AM663" s="215"/>
      <c r="AN663" s="215"/>
      <c r="AO663" s="215"/>
    </row>
    <row r="664" spans="1:41" ht="16" customHeight="1" x14ac:dyDescent="0.35">
      <c r="A664" s="207"/>
      <c r="B664" s="208"/>
      <c r="C664" s="208"/>
      <c r="D664" s="208"/>
      <c r="E664" s="208"/>
      <c r="F664" s="209"/>
      <c r="G664" s="210"/>
      <c r="H664" s="211"/>
      <c r="I664" s="192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250"/>
      <c r="U664" s="234"/>
      <c r="V664" s="234"/>
      <c r="W664" s="235"/>
      <c r="X664" s="215"/>
      <c r="Y664" s="215"/>
      <c r="Z664" s="215"/>
      <c r="AA664" s="251"/>
      <c r="AB664" s="251"/>
      <c r="AC664" s="251"/>
      <c r="AD664" s="251"/>
      <c r="AE664" s="217" t="str">
        <f t="shared" si="9"/>
        <v/>
      </c>
      <c r="AF664" s="217"/>
      <c r="AG664" s="217"/>
      <c r="AH664" s="217"/>
      <c r="AI664" s="217"/>
      <c r="AJ664" s="217"/>
      <c r="AK664" s="215"/>
      <c r="AL664" s="215"/>
      <c r="AM664" s="215"/>
      <c r="AN664" s="215"/>
      <c r="AO664" s="215"/>
    </row>
    <row r="665" spans="1:41" ht="16" customHeight="1" x14ac:dyDescent="0.35">
      <c r="A665" s="207"/>
      <c r="B665" s="208"/>
      <c r="C665" s="208"/>
      <c r="D665" s="208"/>
      <c r="E665" s="208"/>
      <c r="F665" s="209"/>
      <c r="G665" s="210"/>
      <c r="H665" s="211"/>
      <c r="I665" s="192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250"/>
      <c r="U665" s="234"/>
      <c r="V665" s="234"/>
      <c r="W665" s="235"/>
      <c r="X665" s="215"/>
      <c r="Y665" s="215"/>
      <c r="Z665" s="215"/>
      <c r="AA665" s="251"/>
      <c r="AB665" s="251"/>
      <c r="AC665" s="251"/>
      <c r="AD665" s="251"/>
      <c r="AE665" s="217" t="str">
        <f t="shared" si="9"/>
        <v/>
      </c>
      <c r="AF665" s="217"/>
      <c r="AG665" s="217"/>
      <c r="AH665" s="217"/>
      <c r="AI665" s="217"/>
      <c r="AJ665" s="217"/>
      <c r="AK665" s="215"/>
      <c r="AL665" s="215"/>
      <c r="AM665" s="215"/>
      <c r="AN665" s="215"/>
      <c r="AO665" s="215"/>
    </row>
    <row r="666" spans="1:41" ht="16" customHeight="1" x14ac:dyDescent="0.35">
      <c r="A666" s="207"/>
      <c r="B666" s="208"/>
      <c r="C666" s="208"/>
      <c r="D666" s="208"/>
      <c r="E666" s="208"/>
      <c r="F666" s="209"/>
      <c r="G666" s="210"/>
      <c r="H666" s="211"/>
      <c r="I666" s="192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250"/>
      <c r="U666" s="234"/>
      <c r="V666" s="234"/>
      <c r="W666" s="235"/>
      <c r="X666" s="215"/>
      <c r="Y666" s="215"/>
      <c r="Z666" s="215"/>
      <c r="AA666" s="251"/>
      <c r="AB666" s="251"/>
      <c r="AC666" s="251"/>
      <c r="AD666" s="251"/>
      <c r="AE666" s="217" t="str">
        <f t="shared" si="9"/>
        <v/>
      </c>
      <c r="AF666" s="217"/>
      <c r="AG666" s="217"/>
      <c r="AH666" s="217"/>
      <c r="AI666" s="217"/>
      <c r="AJ666" s="217"/>
      <c r="AK666" s="215"/>
      <c r="AL666" s="215"/>
      <c r="AM666" s="215"/>
      <c r="AN666" s="215"/>
      <c r="AO666" s="215"/>
    </row>
    <row r="667" spans="1:41" ht="16" customHeight="1" x14ac:dyDescent="0.35">
      <c r="A667" s="207"/>
      <c r="B667" s="208"/>
      <c r="C667" s="208"/>
      <c r="D667" s="208"/>
      <c r="E667" s="208"/>
      <c r="F667" s="209"/>
      <c r="G667" s="210"/>
      <c r="H667" s="211"/>
      <c r="I667" s="192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250"/>
      <c r="U667" s="234"/>
      <c r="V667" s="234"/>
      <c r="W667" s="235"/>
      <c r="X667" s="215"/>
      <c r="Y667" s="215"/>
      <c r="Z667" s="215"/>
      <c r="AA667" s="251"/>
      <c r="AB667" s="251"/>
      <c r="AC667" s="251"/>
      <c r="AD667" s="251"/>
      <c r="AE667" s="217" t="str">
        <f t="shared" ref="AE667:AE730" si="10">IF(AA667="","",ROUND(T667*AA667,0))</f>
        <v/>
      </c>
      <c r="AF667" s="217"/>
      <c r="AG667" s="217"/>
      <c r="AH667" s="217"/>
      <c r="AI667" s="217"/>
      <c r="AJ667" s="217"/>
      <c r="AK667" s="215"/>
      <c r="AL667" s="215"/>
      <c r="AM667" s="215"/>
      <c r="AN667" s="215"/>
      <c r="AO667" s="215"/>
    </row>
    <row r="668" spans="1:41" ht="16" customHeight="1" x14ac:dyDescent="0.35">
      <c r="A668" s="207"/>
      <c r="B668" s="208"/>
      <c r="C668" s="208"/>
      <c r="D668" s="208"/>
      <c r="E668" s="208"/>
      <c r="F668" s="209"/>
      <c r="G668" s="210"/>
      <c r="H668" s="211"/>
      <c r="I668" s="192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250"/>
      <c r="U668" s="234"/>
      <c r="V668" s="234"/>
      <c r="W668" s="235"/>
      <c r="X668" s="215"/>
      <c r="Y668" s="215"/>
      <c r="Z668" s="215"/>
      <c r="AA668" s="251"/>
      <c r="AB668" s="251"/>
      <c r="AC668" s="251"/>
      <c r="AD668" s="251"/>
      <c r="AE668" s="217" t="str">
        <f t="shared" si="10"/>
        <v/>
      </c>
      <c r="AF668" s="217"/>
      <c r="AG668" s="217"/>
      <c r="AH668" s="217"/>
      <c r="AI668" s="217"/>
      <c r="AJ668" s="217"/>
      <c r="AK668" s="215"/>
      <c r="AL668" s="215"/>
      <c r="AM668" s="215"/>
      <c r="AN668" s="215"/>
      <c r="AO668" s="215"/>
    </row>
    <row r="669" spans="1:41" ht="16" customHeight="1" x14ac:dyDescent="0.35">
      <c r="A669" s="207"/>
      <c r="B669" s="208"/>
      <c r="C669" s="208"/>
      <c r="D669" s="208"/>
      <c r="E669" s="208"/>
      <c r="F669" s="209"/>
      <c r="G669" s="210"/>
      <c r="H669" s="211"/>
      <c r="I669" s="192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250"/>
      <c r="U669" s="234"/>
      <c r="V669" s="234"/>
      <c r="W669" s="235"/>
      <c r="X669" s="215"/>
      <c r="Y669" s="215"/>
      <c r="Z669" s="215"/>
      <c r="AA669" s="251"/>
      <c r="AB669" s="251"/>
      <c r="AC669" s="251"/>
      <c r="AD669" s="251"/>
      <c r="AE669" s="217" t="str">
        <f t="shared" si="10"/>
        <v/>
      </c>
      <c r="AF669" s="217"/>
      <c r="AG669" s="217"/>
      <c r="AH669" s="217"/>
      <c r="AI669" s="217"/>
      <c r="AJ669" s="217"/>
      <c r="AK669" s="215"/>
      <c r="AL669" s="215"/>
      <c r="AM669" s="215"/>
      <c r="AN669" s="215"/>
      <c r="AO669" s="215"/>
    </row>
    <row r="670" spans="1:41" ht="16" customHeight="1" x14ac:dyDescent="0.35">
      <c r="A670" s="207"/>
      <c r="B670" s="208"/>
      <c r="C670" s="208"/>
      <c r="D670" s="208"/>
      <c r="E670" s="208"/>
      <c r="F670" s="209"/>
      <c r="G670" s="210"/>
      <c r="H670" s="211"/>
      <c r="I670" s="192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250"/>
      <c r="U670" s="234"/>
      <c r="V670" s="234"/>
      <c r="W670" s="235"/>
      <c r="X670" s="215"/>
      <c r="Y670" s="215"/>
      <c r="Z670" s="215"/>
      <c r="AA670" s="251"/>
      <c r="AB670" s="251"/>
      <c r="AC670" s="251"/>
      <c r="AD670" s="251"/>
      <c r="AE670" s="217" t="str">
        <f t="shared" si="10"/>
        <v/>
      </c>
      <c r="AF670" s="217"/>
      <c r="AG670" s="217"/>
      <c r="AH670" s="217"/>
      <c r="AI670" s="217"/>
      <c r="AJ670" s="217"/>
      <c r="AK670" s="215"/>
      <c r="AL670" s="215"/>
      <c r="AM670" s="215"/>
      <c r="AN670" s="215"/>
      <c r="AO670" s="215"/>
    </row>
    <row r="671" spans="1:41" ht="16" customHeight="1" x14ac:dyDescent="0.35">
      <c r="A671" s="207"/>
      <c r="B671" s="208"/>
      <c r="C671" s="208"/>
      <c r="D671" s="208"/>
      <c r="E671" s="208"/>
      <c r="F671" s="209"/>
      <c r="G671" s="210"/>
      <c r="H671" s="211"/>
      <c r="I671" s="192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250"/>
      <c r="U671" s="234"/>
      <c r="V671" s="234"/>
      <c r="W671" s="235"/>
      <c r="X671" s="215"/>
      <c r="Y671" s="215"/>
      <c r="Z671" s="215"/>
      <c r="AA671" s="251"/>
      <c r="AB671" s="251"/>
      <c r="AC671" s="251"/>
      <c r="AD671" s="251"/>
      <c r="AE671" s="217" t="str">
        <f t="shared" si="10"/>
        <v/>
      </c>
      <c r="AF671" s="217"/>
      <c r="AG671" s="217"/>
      <c r="AH671" s="217"/>
      <c r="AI671" s="217"/>
      <c r="AJ671" s="217"/>
      <c r="AK671" s="215"/>
      <c r="AL671" s="215"/>
      <c r="AM671" s="215"/>
      <c r="AN671" s="215"/>
      <c r="AO671" s="215"/>
    </row>
    <row r="672" spans="1:41" ht="16" customHeight="1" x14ac:dyDescent="0.35">
      <c r="A672" s="207"/>
      <c r="B672" s="208"/>
      <c r="C672" s="208"/>
      <c r="D672" s="208"/>
      <c r="E672" s="208"/>
      <c r="F672" s="209"/>
      <c r="G672" s="210"/>
      <c r="H672" s="211"/>
      <c r="I672" s="192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250"/>
      <c r="U672" s="234"/>
      <c r="V672" s="234"/>
      <c r="W672" s="235"/>
      <c r="X672" s="215"/>
      <c r="Y672" s="215"/>
      <c r="Z672" s="215"/>
      <c r="AA672" s="251"/>
      <c r="AB672" s="251"/>
      <c r="AC672" s="251"/>
      <c r="AD672" s="251"/>
      <c r="AE672" s="217" t="str">
        <f t="shared" si="10"/>
        <v/>
      </c>
      <c r="AF672" s="217"/>
      <c r="AG672" s="217"/>
      <c r="AH672" s="217"/>
      <c r="AI672" s="217"/>
      <c r="AJ672" s="217"/>
      <c r="AK672" s="215"/>
      <c r="AL672" s="215"/>
      <c r="AM672" s="215"/>
      <c r="AN672" s="215"/>
      <c r="AO672" s="215"/>
    </row>
    <row r="673" spans="1:41" ht="16" customHeight="1" x14ac:dyDescent="0.35">
      <c r="A673" s="207"/>
      <c r="B673" s="208"/>
      <c r="C673" s="208"/>
      <c r="D673" s="208"/>
      <c r="E673" s="208"/>
      <c r="F673" s="209"/>
      <c r="G673" s="210"/>
      <c r="H673" s="211"/>
      <c r="I673" s="192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250"/>
      <c r="U673" s="234"/>
      <c r="V673" s="234"/>
      <c r="W673" s="235"/>
      <c r="X673" s="215"/>
      <c r="Y673" s="215"/>
      <c r="Z673" s="215"/>
      <c r="AA673" s="251"/>
      <c r="AB673" s="251"/>
      <c r="AC673" s="251"/>
      <c r="AD673" s="251"/>
      <c r="AE673" s="217" t="str">
        <f t="shared" si="10"/>
        <v/>
      </c>
      <c r="AF673" s="217"/>
      <c r="AG673" s="217"/>
      <c r="AH673" s="217"/>
      <c r="AI673" s="217"/>
      <c r="AJ673" s="217"/>
      <c r="AK673" s="215"/>
      <c r="AL673" s="215"/>
      <c r="AM673" s="215"/>
      <c r="AN673" s="215"/>
      <c r="AO673" s="215"/>
    </row>
    <row r="674" spans="1:41" ht="16" customHeight="1" x14ac:dyDescent="0.35">
      <c r="A674" s="207"/>
      <c r="B674" s="208"/>
      <c r="C674" s="208"/>
      <c r="D674" s="208"/>
      <c r="E674" s="208"/>
      <c r="F674" s="209"/>
      <c r="G674" s="210"/>
      <c r="H674" s="211"/>
      <c r="I674" s="192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250"/>
      <c r="U674" s="234"/>
      <c r="V674" s="234"/>
      <c r="W674" s="235"/>
      <c r="X674" s="215"/>
      <c r="Y674" s="215"/>
      <c r="Z674" s="215"/>
      <c r="AA674" s="251"/>
      <c r="AB674" s="251"/>
      <c r="AC674" s="251"/>
      <c r="AD674" s="251"/>
      <c r="AE674" s="217" t="str">
        <f t="shared" si="10"/>
        <v/>
      </c>
      <c r="AF674" s="217"/>
      <c r="AG674" s="217"/>
      <c r="AH674" s="217"/>
      <c r="AI674" s="217"/>
      <c r="AJ674" s="217"/>
      <c r="AK674" s="215"/>
      <c r="AL674" s="215"/>
      <c r="AM674" s="215"/>
      <c r="AN674" s="215"/>
      <c r="AO674" s="215"/>
    </row>
    <row r="675" spans="1:41" ht="16" customHeight="1" x14ac:dyDescent="0.35">
      <c r="A675" s="207"/>
      <c r="B675" s="208"/>
      <c r="C675" s="208"/>
      <c r="D675" s="208"/>
      <c r="E675" s="208"/>
      <c r="F675" s="209"/>
      <c r="G675" s="210"/>
      <c r="H675" s="211"/>
      <c r="I675" s="192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250"/>
      <c r="U675" s="234"/>
      <c r="V675" s="234"/>
      <c r="W675" s="235"/>
      <c r="X675" s="215"/>
      <c r="Y675" s="215"/>
      <c r="Z675" s="215"/>
      <c r="AA675" s="251"/>
      <c r="AB675" s="251"/>
      <c r="AC675" s="251"/>
      <c r="AD675" s="251"/>
      <c r="AE675" s="217" t="str">
        <f t="shared" si="10"/>
        <v/>
      </c>
      <c r="AF675" s="217"/>
      <c r="AG675" s="217"/>
      <c r="AH675" s="217"/>
      <c r="AI675" s="217"/>
      <c r="AJ675" s="217"/>
      <c r="AK675" s="215"/>
      <c r="AL675" s="215"/>
      <c r="AM675" s="215"/>
      <c r="AN675" s="215"/>
      <c r="AO675" s="215"/>
    </row>
    <row r="676" spans="1:41" ht="16" customHeight="1" x14ac:dyDescent="0.35">
      <c r="A676" s="207"/>
      <c r="B676" s="208"/>
      <c r="C676" s="208"/>
      <c r="D676" s="208"/>
      <c r="E676" s="208"/>
      <c r="F676" s="209"/>
      <c r="G676" s="210"/>
      <c r="H676" s="211"/>
      <c r="I676" s="192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250"/>
      <c r="U676" s="234"/>
      <c r="V676" s="234"/>
      <c r="W676" s="235"/>
      <c r="X676" s="215"/>
      <c r="Y676" s="215"/>
      <c r="Z676" s="215"/>
      <c r="AA676" s="251"/>
      <c r="AB676" s="251"/>
      <c r="AC676" s="251"/>
      <c r="AD676" s="251"/>
      <c r="AE676" s="217" t="str">
        <f t="shared" si="10"/>
        <v/>
      </c>
      <c r="AF676" s="217"/>
      <c r="AG676" s="217"/>
      <c r="AH676" s="217"/>
      <c r="AI676" s="217"/>
      <c r="AJ676" s="217"/>
      <c r="AK676" s="215"/>
      <c r="AL676" s="215"/>
      <c r="AM676" s="215"/>
      <c r="AN676" s="215"/>
      <c r="AO676" s="215"/>
    </row>
    <row r="677" spans="1:41" ht="16" customHeight="1" x14ac:dyDescent="0.35">
      <c r="A677" s="207"/>
      <c r="B677" s="208"/>
      <c r="C677" s="208"/>
      <c r="D677" s="208"/>
      <c r="E677" s="208"/>
      <c r="F677" s="209"/>
      <c r="G677" s="210"/>
      <c r="H677" s="211"/>
      <c r="I677" s="192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250"/>
      <c r="U677" s="234"/>
      <c r="V677" s="234"/>
      <c r="W677" s="235"/>
      <c r="X677" s="215"/>
      <c r="Y677" s="215"/>
      <c r="Z677" s="215"/>
      <c r="AA677" s="251"/>
      <c r="AB677" s="251"/>
      <c r="AC677" s="251"/>
      <c r="AD677" s="251"/>
      <c r="AE677" s="217" t="str">
        <f t="shared" si="10"/>
        <v/>
      </c>
      <c r="AF677" s="217"/>
      <c r="AG677" s="217"/>
      <c r="AH677" s="217"/>
      <c r="AI677" s="217"/>
      <c r="AJ677" s="217"/>
      <c r="AK677" s="215"/>
      <c r="AL677" s="215"/>
      <c r="AM677" s="215"/>
      <c r="AN677" s="215"/>
      <c r="AO677" s="215"/>
    </row>
    <row r="678" spans="1:41" ht="16" customHeight="1" x14ac:dyDescent="0.35">
      <c r="A678" s="207"/>
      <c r="B678" s="208"/>
      <c r="C678" s="208"/>
      <c r="D678" s="208"/>
      <c r="E678" s="208"/>
      <c r="F678" s="209"/>
      <c r="G678" s="210"/>
      <c r="H678" s="211"/>
      <c r="I678" s="192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250"/>
      <c r="U678" s="234"/>
      <c r="V678" s="234"/>
      <c r="W678" s="235"/>
      <c r="X678" s="215"/>
      <c r="Y678" s="215"/>
      <c r="Z678" s="215"/>
      <c r="AA678" s="251"/>
      <c r="AB678" s="251"/>
      <c r="AC678" s="251"/>
      <c r="AD678" s="251"/>
      <c r="AE678" s="217" t="str">
        <f t="shared" si="10"/>
        <v/>
      </c>
      <c r="AF678" s="217"/>
      <c r="AG678" s="217"/>
      <c r="AH678" s="217"/>
      <c r="AI678" s="217"/>
      <c r="AJ678" s="217"/>
      <c r="AK678" s="215"/>
      <c r="AL678" s="215"/>
      <c r="AM678" s="215"/>
      <c r="AN678" s="215"/>
      <c r="AO678" s="215"/>
    </row>
    <row r="679" spans="1:41" ht="16" customHeight="1" x14ac:dyDescent="0.35">
      <c r="A679" s="207"/>
      <c r="B679" s="208"/>
      <c r="C679" s="208"/>
      <c r="D679" s="208"/>
      <c r="E679" s="208"/>
      <c r="F679" s="209"/>
      <c r="G679" s="210"/>
      <c r="H679" s="211"/>
      <c r="I679" s="192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250"/>
      <c r="U679" s="234"/>
      <c r="V679" s="234"/>
      <c r="W679" s="235"/>
      <c r="X679" s="215"/>
      <c r="Y679" s="215"/>
      <c r="Z679" s="215"/>
      <c r="AA679" s="251"/>
      <c r="AB679" s="251"/>
      <c r="AC679" s="251"/>
      <c r="AD679" s="251"/>
      <c r="AE679" s="217" t="str">
        <f t="shared" si="10"/>
        <v/>
      </c>
      <c r="AF679" s="217"/>
      <c r="AG679" s="217"/>
      <c r="AH679" s="217"/>
      <c r="AI679" s="217"/>
      <c r="AJ679" s="217"/>
      <c r="AK679" s="215"/>
      <c r="AL679" s="215"/>
      <c r="AM679" s="215"/>
      <c r="AN679" s="215"/>
      <c r="AO679" s="215"/>
    </row>
    <row r="680" spans="1:41" ht="16" customHeight="1" x14ac:dyDescent="0.35">
      <c r="A680" s="207"/>
      <c r="B680" s="208"/>
      <c r="C680" s="208"/>
      <c r="D680" s="208"/>
      <c r="E680" s="208"/>
      <c r="F680" s="209"/>
      <c r="G680" s="210"/>
      <c r="H680" s="211"/>
      <c r="I680" s="192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250"/>
      <c r="U680" s="234"/>
      <c r="V680" s="234"/>
      <c r="W680" s="235"/>
      <c r="X680" s="215"/>
      <c r="Y680" s="215"/>
      <c r="Z680" s="215"/>
      <c r="AA680" s="251"/>
      <c r="AB680" s="251"/>
      <c r="AC680" s="251"/>
      <c r="AD680" s="251"/>
      <c r="AE680" s="217" t="str">
        <f t="shared" si="10"/>
        <v/>
      </c>
      <c r="AF680" s="217"/>
      <c r="AG680" s="217"/>
      <c r="AH680" s="217"/>
      <c r="AI680" s="217"/>
      <c r="AJ680" s="217"/>
      <c r="AK680" s="215"/>
      <c r="AL680" s="215"/>
      <c r="AM680" s="215"/>
      <c r="AN680" s="215"/>
      <c r="AO680" s="215"/>
    </row>
    <row r="681" spans="1:41" ht="16" customHeight="1" x14ac:dyDescent="0.35">
      <c r="A681" s="207"/>
      <c r="B681" s="208"/>
      <c r="C681" s="208"/>
      <c r="D681" s="208"/>
      <c r="E681" s="208"/>
      <c r="F681" s="209"/>
      <c r="G681" s="210"/>
      <c r="H681" s="211"/>
      <c r="I681" s="192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250"/>
      <c r="U681" s="234"/>
      <c r="V681" s="234"/>
      <c r="W681" s="235"/>
      <c r="X681" s="215"/>
      <c r="Y681" s="215"/>
      <c r="Z681" s="215"/>
      <c r="AA681" s="251"/>
      <c r="AB681" s="251"/>
      <c r="AC681" s="251"/>
      <c r="AD681" s="251"/>
      <c r="AE681" s="217" t="str">
        <f t="shared" si="10"/>
        <v/>
      </c>
      <c r="AF681" s="217"/>
      <c r="AG681" s="217"/>
      <c r="AH681" s="217"/>
      <c r="AI681" s="217"/>
      <c r="AJ681" s="217"/>
      <c r="AK681" s="215"/>
      <c r="AL681" s="215"/>
      <c r="AM681" s="215"/>
      <c r="AN681" s="215"/>
      <c r="AO681" s="215"/>
    </row>
    <row r="682" spans="1:41" ht="16" customHeight="1" x14ac:dyDescent="0.35">
      <c r="A682" s="207"/>
      <c r="B682" s="208"/>
      <c r="C682" s="208"/>
      <c r="D682" s="208"/>
      <c r="E682" s="208"/>
      <c r="F682" s="209"/>
      <c r="G682" s="210"/>
      <c r="H682" s="211"/>
      <c r="I682" s="192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250"/>
      <c r="U682" s="234"/>
      <c r="V682" s="234"/>
      <c r="W682" s="235"/>
      <c r="X682" s="215"/>
      <c r="Y682" s="215"/>
      <c r="Z682" s="215"/>
      <c r="AA682" s="251"/>
      <c r="AB682" s="251"/>
      <c r="AC682" s="251"/>
      <c r="AD682" s="251"/>
      <c r="AE682" s="217" t="str">
        <f t="shared" si="10"/>
        <v/>
      </c>
      <c r="AF682" s="217"/>
      <c r="AG682" s="217"/>
      <c r="AH682" s="217"/>
      <c r="AI682" s="217"/>
      <c r="AJ682" s="217"/>
      <c r="AK682" s="215"/>
      <c r="AL682" s="215"/>
      <c r="AM682" s="215"/>
      <c r="AN682" s="215"/>
      <c r="AO682" s="215"/>
    </row>
    <row r="683" spans="1:41" ht="16" customHeight="1" x14ac:dyDescent="0.35">
      <c r="A683" s="207"/>
      <c r="B683" s="208"/>
      <c r="C683" s="208"/>
      <c r="D683" s="208"/>
      <c r="E683" s="208"/>
      <c r="F683" s="209"/>
      <c r="G683" s="210"/>
      <c r="H683" s="211"/>
      <c r="I683" s="192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250"/>
      <c r="U683" s="234"/>
      <c r="V683" s="234"/>
      <c r="W683" s="235"/>
      <c r="X683" s="215"/>
      <c r="Y683" s="215"/>
      <c r="Z683" s="215"/>
      <c r="AA683" s="251"/>
      <c r="AB683" s="251"/>
      <c r="AC683" s="251"/>
      <c r="AD683" s="251"/>
      <c r="AE683" s="217" t="str">
        <f t="shared" si="10"/>
        <v/>
      </c>
      <c r="AF683" s="217"/>
      <c r="AG683" s="217"/>
      <c r="AH683" s="217"/>
      <c r="AI683" s="217"/>
      <c r="AJ683" s="217"/>
      <c r="AK683" s="215"/>
      <c r="AL683" s="215"/>
      <c r="AM683" s="215"/>
      <c r="AN683" s="215"/>
      <c r="AO683" s="215"/>
    </row>
    <row r="684" spans="1:41" ht="16" customHeight="1" x14ac:dyDescent="0.35">
      <c r="A684" s="207"/>
      <c r="B684" s="208"/>
      <c r="C684" s="208"/>
      <c r="D684" s="208"/>
      <c r="E684" s="208"/>
      <c r="F684" s="209"/>
      <c r="G684" s="210"/>
      <c r="H684" s="211"/>
      <c r="I684" s="192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250"/>
      <c r="U684" s="234"/>
      <c r="V684" s="234"/>
      <c r="W684" s="235"/>
      <c r="X684" s="215"/>
      <c r="Y684" s="215"/>
      <c r="Z684" s="215"/>
      <c r="AA684" s="251"/>
      <c r="AB684" s="251"/>
      <c r="AC684" s="251"/>
      <c r="AD684" s="251"/>
      <c r="AE684" s="217" t="str">
        <f t="shared" si="10"/>
        <v/>
      </c>
      <c r="AF684" s="217"/>
      <c r="AG684" s="217"/>
      <c r="AH684" s="217"/>
      <c r="AI684" s="217"/>
      <c r="AJ684" s="217"/>
      <c r="AK684" s="215"/>
      <c r="AL684" s="215"/>
      <c r="AM684" s="215"/>
      <c r="AN684" s="215"/>
      <c r="AO684" s="215"/>
    </row>
    <row r="685" spans="1:41" ht="16" customHeight="1" x14ac:dyDescent="0.35">
      <c r="A685" s="207"/>
      <c r="B685" s="208"/>
      <c r="C685" s="208"/>
      <c r="D685" s="208"/>
      <c r="E685" s="208"/>
      <c r="F685" s="209"/>
      <c r="G685" s="210"/>
      <c r="H685" s="211"/>
      <c r="I685" s="192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250"/>
      <c r="U685" s="234"/>
      <c r="V685" s="234"/>
      <c r="W685" s="235"/>
      <c r="X685" s="215"/>
      <c r="Y685" s="215"/>
      <c r="Z685" s="215"/>
      <c r="AA685" s="251"/>
      <c r="AB685" s="251"/>
      <c r="AC685" s="251"/>
      <c r="AD685" s="251"/>
      <c r="AE685" s="217" t="str">
        <f t="shared" si="10"/>
        <v/>
      </c>
      <c r="AF685" s="217"/>
      <c r="AG685" s="217"/>
      <c r="AH685" s="217"/>
      <c r="AI685" s="217"/>
      <c r="AJ685" s="217"/>
      <c r="AK685" s="215"/>
      <c r="AL685" s="215"/>
      <c r="AM685" s="215"/>
      <c r="AN685" s="215"/>
      <c r="AO685" s="215"/>
    </row>
    <row r="686" spans="1:41" ht="16" customHeight="1" x14ac:dyDescent="0.35">
      <c r="A686" s="207"/>
      <c r="B686" s="208"/>
      <c r="C686" s="208"/>
      <c r="D686" s="208"/>
      <c r="E686" s="208"/>
      <c r="F686" s="209"/>
      <c r="G686" s="210"/>
      <c r="H686" s="211"/>
      <c r="I686" s="192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250"/>
      <c r="U686" s="234"/>
      <c r="V686" s="234"/>
      <c r="W686" s="235"/>
      <c r="X686" s="215"/>
      <c r="Y686" s="215"/>
      <c r="Z686" s="215"/>
      <c r="AA686" s="251"/>
      <c r="AB686" s="251"/>
      <c r="AC686" s="251"/>
      <c r="AD686" s="251"/>
      <c r="AE686" s="217" t="str">
        <f t="shared" si="10"/>
        <v/>
      </c>
      <c r="AF686" s="217"/>
      <c r="AG686" s="217"/>
      <c r="AH686" s="217"/>
      <c r="AI686" s="217"/>
      <c r="AJ686" s="217"/>
      <c r="AK686" s="215"/>
      <c r="AL686" s="215"/>
      <c r="AM686" s="215"/>
      <c r="AN686" s="215"/>
      <c r="AO686" s="215"/>
    </row>
    <row r="687" spans="1:41" ht="16" customHeight="1" x14ac:dyDescent="0.35">
      <c r="A687" s="207"/>
      <c r="B687" s="208"/>
      <c r="C687" s="208"/>
      <c r="D687" s="208"/>
      <c r="E687" s="208"/>
      <c r="F687" s="209"/>
      <c r="G687" s="210"/>
      <c r="H687" s="211"/>
      <c r="I687" s="192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250"/>
      <c r="U687" s="234"/>
      <c r="V687" s="234"/>
      <c r="W687" s="235"/>
      <c r="X687" s="215"/>
      <c r="Y687" s="215"/>
      <c r="Z687" s="215"/>
      <c r="AA687" s="251"/>
      <c r="AB687" s="251"/>
      <c r="AC687" s="251"/>
      <c r="AD687" s="251"/>
      <c r="AE687" s="217" t="str">
        <f t="shared" si="10"/>
        <v/>
      </c>
      <c r="AF687" s="217"/>
      <c r="AG687" s="217"/>
      <c r="AH687" s="217"/>
      <c r="AI687" s="217"/>
      <c r="AJ687" s="217"/>
      <c r="AK687" s="215"/>
      <c r="AL687" s="215"/>
      <c r="AM687" s="215"/>
      <c r="AN687" s="215"/>
      <c r="AO687" s="215"/>
    </row>
    <row r="688" spans="1:41" ht="16" customHeight="1" x14ac:dyDescent="0.35">
      <c r="A688" s="207"/>
      <c r="B688" s="208"/>
      <c r="C688" s="208"/>
      <c r="D688" s="208"/>
      <c r="E688" s="208"/>
      <c r="F688" s="209"/>
      <c r="G688" s="210"/>
      <c r="H688" s="211"/>
      <c r="I688" s="192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250"/>
      <c r="U688" s="234"/>
      <c r="V688" s="234"/>
      <c r="W688" s="235"/>
      <c r="X688" s="215"/>
      <c r="Y688" s="215"/>
      <c r="Z688" s="215"/>
      <c r="AA688" s="251"/>
      <c r="AB688" s="251"/>
      <c r="AC688" s="251"/>
      <c r="AD688" s="251"/>
      <c r="AE688" s="217" t="str">
        <f t="shared" si="10"/>
        <v/>
      </c>
      <c r="AF688" s="217"/>
      <c r="AG688" s="217"/>
      <c r="AH688" s="217"/>
      <c r="AI688" s="217"/>
      <c r="AJ688" s="217"/>
      <c r="AK688" s="215"/>
      <c r="AL688" s="215"/>
      <c r="AM688" s="215"/>
      <c r="AN688" s="215"/>
      <c r="AO688" s="215"/>
    </row>
    <row r="689" spans="1:41" ht="16" customHeight="1" x14ac:dyDescent="0.35">
      <c r="A689" s="207"/>
      <c r="B689" s="208"/>
      <c r="C689" s="208"/>
      <c r="D689" s="208"/>
      <c r="E689" s="208"/>
      <c r="F689" s="209"/>
      <c r="G689" s="210"/>
      <c r="H689" s="211"/>
      <c r="I689" s="192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250"/>
      <c r="U689" s="234"/>
      <c r="V689" s="234"/>
      <c r="W689" s="235"/>
      <c r="X689" s="215"/>
      <c r="Y689" s="215"/>
      <c r="Z689" s="215"/>
      <c r="AA689" s="251"/>
      <c r="AB689" s="251"/>
      <c r="AC689" s="251"/>
      <c r="AD689" s="251"/>
      <c r="AE689" s="217" t="str">
        <f t="shared" si="10"/>
        <v/>
      </c>
      <c r="AF689" s="217"/>
      <c r="AG689" s="217"/>
      <c r="AH689" s="217"/>
      <c r="AI689" s="217"/>
      <c r="AJ689" s="217"/>
      <c r="AK689" s="215"/>
      <c r="AL689" s="215"/>
      <c r="AM689" s="215"/>
      <c r="AN689" s="215"/>
      <c r="AO689" s="215"/>
    </row>
    <row r="690" spans="1:41" ht="16" customHeight="1" x14ac:dyDescent="0.35">
      <c r="A690" s="207"/>
      <c r="B690" s="208"/>
      <c r="C690" s="208"/>
      <c r="D690" s="208"/>
      <c r="E690" s="208"/>
      <c r="F690" s="209"/>
      <c r="G690" s="210"/>
      <c r="H690" s="211"/>
      <c r="I690" s="192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250"/>
      <c r="U690" s="234"/>
      <c r="V690" s="234"/>
      <c r="W690" s="235"/>
      <c r="X690" s="215"/>
      <c r="Y690" s="215"/>
      <c r="Z690" s="215"/>
      <c r="AA690" s="251"/>
      <c r="AB690" s="251"/>
      <c r="AC690" s="251"/>
      <c r="AD690" s="251"/>
      <c r="AE690" s="217" t="str">
        <f t="shared" si="10"/>
        <v/>
      </c>
      <c r="AF690" s="217"/>
      <c r="AG690" s="217"/>
      <c r="AH690" s="217"/>
      <c r="AI690" s="217"/>
      <c r="AJ690" s="217"/>
      <c r="AK690" s="215"/>
      <c r="AL690" s="215"/>
      <c r="AM690" s="215"/>
      <c r="AN690" s="215"/>
      <c r="AO690" s="215"/>
    </row>
    <row r="691" spans="1:41" ht="16" customHeight="1" x14ac:dyDescent="0.35">
      <c r="A691" s="207"/>
      <c r="B691" s="208"/>
      <c r="C691" s="208"/>
      <c r="D691" s="208"/>
      <c r="E691" s="208"/>
      <c r="F691" s="209"/>
      <c r="G691" s="210"/>
      <c r="H691" s="211"/>
      <c r="I691" s="192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250"/>
      <c r="U691" s="234"/>
      <c r="V691" s="234"/>
      <c r="W691" s="235"/>
      <c r="X691" s="215"/>
      <c r="Y691" s="215"/>
      <c r="Z691" s="215"/>
      <c r="AA691" s="251"/>
      <c r="AB691" s="251"/>
      <c r="AC691" s="251"/>
      <c r="AD691" s="251"/>
      <c r="AE691" s="217" t="str">
        <f t="shared" si="10"/>
        <v/>
      </c>
      <c r="AF691" s="217"/>
      <c r="AG691" s="217"/>
      <c r="AH691" s="217"/>
      <c r="AI691" s="217"/>
      <c r="AJ691" s="217"/>
      <c r="AK691" s="215"/>
      <c r="AL691" s="215"/>
      <c r="AM691" s="215"/>
      <c r="AN691" s="215"/>
      <c r="AO691" s="215"/>
    </row>
    <row r="692" spans="1:41" ht="16" customHeight="1" x14ac:dyDescent="0.35">
      <c r="A692" s="207"/>
      <c r="B692" s="208"/>
      <c r="C692" s="208"/>
      <c r="D692" s="208"/>
      <c r="E692" s="208"/>
      <c r="F692" s="209"/>
      <c r="G692" s="210"/>
      <c r="H692" s="211"/>
      <c r="I692" s="192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250"/>
      <c r="U692" s="234"/>
      <c r="V692" s="234"/>
      <c r="W692" s="235"/>
      <c r="X692" s="215"/>
      <c r="Y692" s="215"/>
      <c r="Z692" s="215"/>
      <c r="AA692" s="251"/>
      <c r="AB692" s="251"/>
      <c r="AC692" s="251"/>
      <c r="AD692" s="251"/>
      <c r="AE692" s="217" t="str">
        <f t="shared" si="10"/>
        <v/>
      </c>
      <c r="AF692" s="217"/>
      <c r="AG692" s="217"/>
      <c r="AH692" s="217"/>
      <c r="AI692" s="217"/>
      <c r="AJ692" s="217"/>
      <c r="AK692" s="215"/>
      <c r="AL692" s="215"/>
      <c r="AM692" s="215"/>
      <c r="AN692" s="215"/>
      <c r="AO692" s="215"/>
    </row>
    <row r="693" spans="1:41" ht="16" customHeight="1" x14ac:dyDescent="0.35">
      <c r="A693" s="207"/>
      <c r="B693" s="208"/>
      <c r="C693" s="208"/>
      <c r="D693" s="208"/>
      <c r="E693" s="208"/>
      <c r="F693" s="209"/>
      <c r="G693" s="210"/>
      <c r="H693" s="211"/>
      <c r="I693" s="192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250"/>
      <c r="U693" s="234"/>
      <c r="V693" s="234"/>
      <c r="W693" s="235"/>
      <c r="X693" s="215"/>
      <c r="Y693" s="215"/>
      <c r="Z693" s="215"/>
      <c r="AA693" s="251"/>
      <c r="AB693" s="251"/>
      <c r="AC693" s="251"/>
      <c r="AD693" s="251"/>
      <c r="AE693" s="217" t="str">
        <f t="shared" si="10"/>
        <v/>
      </c>
      <c r="AF693" s="217"/>
      <c r="AG693" s="217"/>
      <c r="AH693" s="217"/>
      <c r="AI693" s="217"/>
      <c r="AJ693" s="217"/>
      <c r="AK693" s="215"/>
      <c r="AL693" s="215"/>
      <c r="AM693" s="215"/>
      <c r="AN693" s="215"/>
      <c r="AO693" s="215"/>
    </row>
    <row r="694" spans="1:41" ht="16" customHeight="1" x14ac:dyDescent="0.35">
      <c r="A694" s="207"/>
      <c r="B694" s="208"/>
      <c r="C694" s="208"/>
      <c r="D694" s="208"/>
      <c r="E694" s="208"/>
      <c r="F694" s="209"/>
      <c r="G694" s="210"/>
      <c r="H694" s="211"/>
      <c r="I694" s="192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250"/>
      <c r="U694" s="234"/>
      <c r="V694" s="234"/>
      <c r="W694" s="235"/>
      <c r="X694" s="215"/>
      <c r="Y694" s="215"/>
      <c r="Z694" s="215"/>
      <c r="AA694" s="251"/>
      <c r="AB694" s="251"/>
      <c r="AC694" s="251"/>
      <c r="AD694" s="251"/>
      <c r="AE694" s="217" t="str">
        <f t="shared" si="10"/>
        <v/>
      </c>
      <c r="AF694" s="217"/>
      <c r="AG694" s="217"/>
      <c r="AH694" s="217"/>
      <c r="AI694" s="217"/>
      <c r="AJ694" s="217"/>
      <c r="AK694" s="215"/>
      <c r="AL694" s="215"/>
      <c r="AM694" s="215"/>
      <c r="AN694" s="215"/>
      <c r="AO694" s="215"/>
    </row>
    <row r="695" spans="1:41" ht="16" customHeight="1" x14ac:dyDescent="0.35">
      <c r="A695" s="207"/>
      <c r="B695" s="208"/>
      <c r="C695" s="208"/>
      <c r="D695" s="208"/>
      <c r="E695" s="208"/>
      <c r="F695" s="209"/>
      <c r="G695" s="210"/>
      <c r="H695" s="211"/>
      <c r="I695" s="192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250"/>
      <c r="U695" s="234"/>
      <c r="V695" s="234"/>
      <c r="W695" s="235"/>
      <c r="X695" s="215"/>
      <c r="Y695" s="215"/>
      <c r="Z695" s="215"/>
      <c r="AA695" s="251"/>
      <c r="AB695" s="251"/>
      <c r="AC695" s="251"/>
      <c r="AD695" s="251"/>
      <c r="AE695" s="217" t="str">
        <f t="shared" si="10"/>
        <v/>
      </c>
      <c r="AF695" s="217"/>
      <c r="AG695" s="217"/>
      <c r="AH695" s="217"/>
      <c r="AI695" s="217"/>
      <c r="AJ695" s="217"/>
      <c r="AK695" s="215"/>
      <c r="AL695" s="215"/>
      <c r="AM695" s="215"/>
      <c r="AN695" s="215"/>
      <c r="AO695" s="215"/>
    </row>
    <row r="696" spans="1:41" ht="16" customHeight="1" x14ac:dyDescent="0.35">
      <c r="A696" s="207"/>
      <c r="B696" s="208"/>
      <c r="C696" s="208"/>
      <c r="D696" s="208"/>
      <c r="E696" s="208"/>
      <c r="F696" s="209"/>
      <c r="G696" s="210"/>
      <c r="H696" s="211"/>
      <c r="I696" s="192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250"/>
      <c r="U696" s="234"/>
      <c r="V696" s="234"/>
      <c r="W696" s="235"/>
      <c r="X696" s="215"/>
      <c r="Y696" s="215"/>
      <c r="Z696" s="215"/>
      <c r="AA696" s="251"/>
      <c r="AB696" s="251"/>
      <c r="AC696" s="251"/>
      <c r="AD696" s="251"/>
      <c r="AE696" s="217" t="str">
        <f t="shared" si="10"/>
        <v/>
      </c>
      <c r="AF696" s="217"/>
      <c r="AG696" s="217"/>
      <c r="AH696" s="217"/>
      <c r="AI696" s="217"/>
      <c r="AJ696" s="217"/>
      <c r="AK696" s="215"/>
      <c r="AL696" s="215"/>
      <c r="AM696" s="215"/>
      <c r="AN696" s="215"/>
      <c r="AO696" s="215"/>
    </row>
    <row r="697" spans="1:41" ht="16" customHeight="1" x14ac:dyDescent="0.35">
      <c r="A697" s="207"/>
      <c r="B697" s="208"/>
      <c r="C697" s="208"/>
      <c r="D697" s="208"/>
      <c r="E697" s="208"/>
      <c r="F697" s="209"/>
      <c r="G697" s="210"/>
      <c r="H697" s="211"/>
      <c r="I697" s="192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250"/>
      <c r="U697" s="234"/>
      <c r="V697" s="234"/>
      <c r="W697" s="235"/>
      <c r="X697" s="215"/>
      <c r="Y697" s="215"/>
      <c r="Z697" s="215"/>
      <c r="AA697" s="251"/>
      <c r="AB697" s="251"/>
      <c r="AC697" s="251"/>
      <c r="AD697" s="251"/>
      <c r="AE697" s="217" t="str">
        <f t="shared" si="10"/>
        <v/>
      </c>
      <c r="AF697" s="217"/>
      <c r="AG697" s="217"/>
      <c r="AH697" s="217"/>
      <c r="AI697" s="217"/>
      <c r="AJ697" s="217"/>
      <c r="AK697" s="215"/>
      <c r="AL697" s="215"/>
      <c r="AM697" s="215"/>
      <c r="AN697" s="215"/>
      <c r="AO697" s="215"/>
    </row>
    <row r="698" spans="1:41" ht="16" customHeight="1" x14ac:dyDescent="0.35">
      <c r="A698" s="207"/>
      <c r="B698" s="208"/>
      <c r="C698" s="208"/>
      <c r="D698" s="208"/>
      <c r="E698" s="208"/>
      <c r="F698" s="209"/>
      <c r="G698" s="210"/>
      <c r="H698" s="211"/>
      <c r="I698" s="192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250"/>
      <c r="U698" s="234"/>
      <c r="V698" s="234"/>
      <c r="W698" s="235"/>
      <c r="X698" s="215"/>
      <c r="Y698" s="215"/>
      <c r="Z698" s="215"/>
      <c r="AA698" s="251"/>
      <c r="AB698" s="251"/>
      <c r="AC698" s="251"/>
      <c r="AD698" s="251"/>
      <c r="AE698" s="217" t="str">
        <f t="shared" si="10"/>
        <v/>
      </c>
      <c r="AF698" s="217"/>
      <c r="AG698" s="217"/>
      <c r="AH698" s="217"/>
      <c r="AI698" s="217"/>
      <c r="AJ698" s="217"/>
      <c r="AK698" s="215"/>
      <c r="AL698" s="215"/>
      <c r="AM698" s="215"/>
      <c r="AN698" s="215"/>
      <c r="AO698" s="215"/>
    </row>
    <row r="699" spans="1:41" ht="16" customHeight="1" x14ac:dyDescent="0.35">
      <c r="A699" s="207"/>
      <c r="B699" s="208"/>
      <c r="C699" s="208"/>
      <c r="D699" s="208"/>
      <c r="E699" s="208"/>
      <c r="F699" s="209"/>
      <c r="G699" s="210"/>
      <c r="H699" s="211"/>
      <c r="I699" s="192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250"/>
      <c r="U699" s="234"/>
      <c r="V699" s="234"/>
      <c r="W699" s="235"/>
      <c r="X699" s="215"/>
      <c r="Y699" s="215"/>
      <c r="Z699" s="215"/>
      <c r="AA699" s="251"/>
      <c r="AB699" s="251"/>
      <c r="AC699" s="251"/>
      <c r="AD699" s="251"/>
      <c r="AE699" s="217" t="str">
        <f t="shared" si="10"/>
        <v/>
      </c>
      <c r="AF699" s="217"/>
      <c r="AG699" s="217"/>
      <c r="AH699" s="217"/>
      <c r="AI699" s="217"/>
      <c r="AJ699" s="217"/>
      <c r="AK699" s="215"/>
      <c r="AL699" s="215"/>
      <c r="AM699" s="215"/>
      <c r="AN699" s="215"/>
      <c r="AO699" s="215"/>
    </row>
    <row r="700" spans="1:41" ht="16" customHeight="1" x14ac:dyDescent="0.35">
      <c r="A700" s="207"/>
      <c r="B700" s="208"/>
      <c r="C700" s="208"/>
      <c r="D700" s="208"/>
      <c r="E700" s="208"/>
      <c r="F700" s="209"/>
      <c r="G700" s="210"/>
      <c r="H700" s="211"/>
      <c r="I700" s="192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250"/>
      <c r="U700" s="234"/>
      <c r="V700" s="234"/>
      <c r="W700" s="235"/>
      <c r="X700" s="215"/>
      <c r="Y700" s="215"/>
      <c r="Z700" s="215"/>
      <c r="AA700" s="251"/>
      <c r="AB700" s="251"/>
      <c r="AC700" s="251"/>
      <c r="AD700" s="251"/>
      <c r="AE700" s="217" t="str">
        <f t="shared" si="10"/>
        <v/>
      </c>
      <c r="AF700" s="217"/>
      <c r="AG700" s="217"/>
      <c r="AH700" s="217"/>
      <c r="AI700" s="217"/>
      <c r="AJ700" s="217"/>
      <c r="AK700" s="215"/>
      <c r="AL700" s="215"/>
      <c r="AM700" s="215"/>
      <c r="AN700" s="215"/>
      <c r="AO700" s="215"/>
    </row>
    <row r="701" spans="1:41" ht="16" customHeight="1" x14ac:dyDescent="0.35">
      <c r="A701" s="207"/>
      <c r="B701" s="208"/>
      <c r="C701" s="208"/>
      <c r="D701" s="208"/>
      <c r="E701" s="208"/>
      <c r="F701" s="209"/>
      <c r="G701" s="210"/>
      <c r="H701" s="211"/>
      <c r="I701" s="192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250"/>
      <c r="U701" s="234"/>
      <c r="V701" s="234"/>
      <c r="W701" s="235"/>
      <c r="X701" s="215"/>
      <c r="Y701" s="215"/>
      <c r="Z701" s="215"/>
      <c r="AA701" s="251"/>
      <c r="AB701" s="251"/>
      <c r="AC701" s="251"/>
      <c r="AD701" s="251"/>
      <c r="AE701" s="217" t="str">
        <f t="shared" si="10"/>
        <v/>
      </c>
      <c r="AF701" s="217"/>
      <c r="AG701" s="217"/>
      <c r="AH701" s="217"/>
      <c r="AI701" s="217"/>
      <c r="AJ701" s="217"/>
      <c r="AK701" s="215"/>
      <c r="AL701" s="215"/>
      <c r="AM701" s="215"/>
      <c r="AN701" s="215"/>
      <c r="AO701" s="215"/>
    </row>
    <row r="702" spans="1:41" ht="16" customHeight="1" x14ac:dyDescent="0.35">
      <c r="A702" s="207"/>
      <c r="B702" s="208"/>
      <c r="C702" s="208"/>
      <c r="D702" s="208"/>
      <c r="E702" s="208"/>
      <c r="F702" s="209"/>
      <c r="G702" s="210"/>
      <c r="H702" s="211"/>
      <c r="I702" s="192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250"/>
      <c r="U702" s="234"/>
      <c r="V702" s="234"/>
      <c r="W702" s="235"/>
      <c r="X702" s="215"/>
      <c r="Y702" s="215"/>
      <c r="Z702" s="215"/>
      <c r="AA702" s="251"/>
      <c r="AB702" s="251"/>
      <c r="AC702" s="251"/>
      <c r="AD702" s="251"/>
      <c r="AE702" s="217" t="str">
        <f t="shared" si="10"/>
        <v/>
      </c>
      <c r="AF702" s="217"/>
      <c r="AG702" s="217"/>
      <c r="AH702" s="217"/>
      <c r="AI702" s="217"/>
      <c r="AJ702" s="217"/>
      <c r="AK702" s="215"/>
      <c r="AL702" s="215"/>
      <c r="AM702" s="215"/>
      <c r="AN702" s="215"/>
      <c r="AO702" s="215"/>
    </row>
    <row r="703" spans="1:41" ht="16" customHeight="1" x14ac:dyDescent="0.35">
      <c r="A703" s="207"/>
      <c r="B703" s="208"/>
      <c r="C703" s="208"/>
      <c r="D703" s="208"/>
      <c r="E703" s="208"/>
      <c r="F703" s="209"/>
      <c r="G703" s="210"/>
      <c r="H703" s="211"/>
      <c r="I703" s="192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250"/>
      <c r="U703" s="234"/>
      <c r="V703" s="234"/>
      <c r="W703" s="235"/>
      <c r="X703" s="215"/>
      <c r="Y703" s="215"/>
      <c r="Z703" s="215"/>
      <c r="AA703" s="251"/>
      <c r="AB703" s="251"/>
      <c r="AC703" s="251"/>
      <c r="AD703" s="251"/>
      <c r="AE703" s="217" t="str">
        <f t="shared" si="10"/>
        <v/>
      </c>
      <c r="AF703" s="217"/>
      <c r="AG703" s="217"/>
      <c r="AH703" s="217"/>
      <c r="AI703" s="217"/>
      <c r="AJ703" s="217"/>
      <c r="AK703" s="215"/>
      <c r="AL703" s="215"/>
      <c r="AM703" s="215"/>
      <c r="AN703" s="215"/>
      <c r="AO703" s="215"/>
    </row>
    <row r="704" spans="1:41" ht="16" customHeight="1" x14ac:dyDescent="0.35">
      <c r="A704" s="207"/>
      <c r="B704" s="208"/>
      <c r="C704" s="208"/>
      <c r="D704" s="208"/>
      <c r="E704" s="208"/>
      <c r="F704" s="209"/>
      <c r="G704" s="210"/>
      <c r="H704" s="211"/>
      <c r="I704" s="192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250"/>
      <c r="U704" s="234"/>
      <c r="V704" s="234"/>
      <c r="W704" s="235"/>
      <c r="X704" s="215"/>
      <c r="Y704" s="215"/>
      <c r="Z704" s="215"/>
      <c r="AA704" s="251"/>
      <c r="AB704" s="251"/>
      <c r="AC704" s="251"/>
      <c r="AD704" s="251"/>
      <c r="AE704" s="217" t="str">
        <f t="shared" si="10"/>
        <v/>
      </c>
      <c r="AF704" s="217"/>
      <c r="AG704" s="217"/>
      <c r="AH704" s="217"/>
      <c r="AI704" s="217"/>
      <c r="AJ704" s="217"/>
      <c r="AK704" s="215"/>
      <c r="AL704" s="215"/>
      <c r="AM704" s="215"/>
      <c r="AN704" s="215"/>
      <c r="AO704" s="215"/>
    </row>
    <row r="705" spans="1:41" ht="16" customHeight="1" x14ac:dyDescent="0.35">
      <c r="A705" s="207"/>
      <c r="B705" s="208"/>
      <c r="C705" s="208"/>
      <c r="D705" s="208"/>
      <c r="E705" s="208"/>
      <c r="F705" s="209"/>
      <c r="G705" s="210"/>
      <c r="H705" s="211"/>
      <c r="I705" s="192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250"/>
      <c r="U705" s="234"/>
      <c r="V705" s="234"/>
      <c r="W705" s="235"/>
      <c r="X705" s="215"/>
      <c r="Y705" s="215"/>
      <c r="Z705" s="215"/>
      <c r="AA705" s="251"/>
      <c r="AB705" s="251"/>
      <c r="AC705" s="251"/>
      <c r="AD705" s="251"/>
      <c r="AE705" s="217" t="str">
        <f t="shared" si="10"/>
        <v/>
      </c>
      <c r="AF705" s="217"/>
      <c r="AG705" s="217"/>
      <c r="AH705" s="217"/>
      <c r="AI705" s="217"/>
      <c r="AJ705" s="217"/>
      <c r="AK705" s="215"/>
      <c r="AL705" s="215"/>
      <c r="AM705" s="215"/>
      <c r="AN705" s="215"/>
      <c r="AO705" s="215"/>
    </row>
    <row r="706" spans="1:41" ht="16" customHeight="1" x14ac:dyDescent="0.35">
      <c r="A706" s="207"/>
      <c r="B706" s="208"/>
      <c r="C706" s="208"/>
      <c r="D706" s="208"/>
      <c r="E706" s="208"/>
      <c r="F706" s="209"/>
      <c r="G706" s="210"/>
      <c r="H706" s="211"/>
      <c r="I706" s="192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250"/>
      <c r="U706" s="234"/>
      <c r="V706" s="234"/>
      <c r="W706" s="235"/>
      <c r="X706" s="215"/>
      <c r="Y706" s="215"/>
      <c r="Z706" s="215"/>
      <c r="AA706" s="251"/>
      <c r="AB706" s="251"/>
      <c r="AC706" s="251"/>
      <c r="AD706" s="251"/>
      <c r="AE706" s="217" t="str">
        <f t="shared" si="10"/>
        <v/>
      </c>
      <c r="AF706" s="217"/>
      <c r="AG706" s="217"/>
      <c r="AH706" s="217"/>
      <c r="AI706" s="217"/>
      <c r="AJ706" s="217"/>
      <c r="AK706" s="215"/>
      <c r="AL706" s="215"/>
      <c r="AM706" s="215"/>
      <c r="AN706" s="215"/>
      <c r="AO706" s="215"/>
    </row>
    <row r="707" spans="1:41" ht="16" customHeight="1" x14ac:dyDescent="0.35">
      <c r="A707" s="207"/>
      <c r="B707" s="208"/>
      <c r="C707" s="208"/>
      <c r="D707" s="208"/>
      <c r="E707" s="208"/>
      <c r="F707" s="209"/>
      <c r="G707" s="210"/>
      <c r="H707" s="211"/>
      <c r="I707" s="192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250"/>
      <c r="U707" s="234"/>
      <c r="V707" s="234"/>
      <c r="W707" s="235"/>
      <c r="X707" s="215"/>
      <c r="Y707" s="215"/>
      <c r="Z707" s="215"/>
      <c r="AA707" s="251"/>
      <c r="AB707" s="251"/>
      <c r="AC707" s="251"/>
      <c r="AD707" s="251"/>
      <c r="AE707" s="217" t="str">
        <f t="shared" si="10"/>
        <v/>
      </c>
      <c r="AF707" s="217"/>
      <c r="AG707" s="217"/>
      <c r="AH707" s="217"/>
      <c r="AI707" s="217"/>
      <c r="AJ707" s="217"/>
      <c r="AK707" s="215"/>
      <c r="AL707" s="215"/>
      <c r="AM707" s="215"/>
      <c r="AN707" s="215"/>
      <c r="AO707" s="215"/>
    </row>
    <row r="708" spans="1:41" ht="16" customHeight="1" x14ac:dyDescent="0.35">
      <c r="A708" s="207"/>
      <c r="B708" s="208"/>
      <c r="C708" s="208"/>
      <c r="D708" s="208"/>
      <c r="E708" s="208"/>
      <c r="F708" s="209"/>
      <c r="G708" s="210"/>
      <c r="H708" s="211"/>
      <c r="I708" s="192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250"/>
      <c r="U708" s="234"/>
      <c r="V708" s="234"/>
      <c r="W708" s="235"/>
      <c r="X708" s="215"/>
      <c r="Y708" s="215"/>
      <c r="Z708" s="215"/>
      <c r="AA708" s="251"/>
      <c r="AB708" s="251"/>
      <c r="AC708" s="251"/>
      <c r="AD708" s="251"/>
      <c r="AE708" s="217" t="str">
        <f t="shared" si="10"/>
        <v/>
      </c>
      <c r="AF708" s="217"/>
      <c r="AG708" s="217"/>
      <c r="AH708" s="217"/>
      <c r="AI708" s="217"/>
      <c r="AJ708" s="217"/>
      <c r="AK708" s="215"/>
      <c r="AL708" s="215"/>
      <c r="AM708" s="215"/>
      <c r="AN708" s="215"/>
      <c r="AO708" s="215"/>
    </row>
    <row r="709" spans="1:41" ht="16" customHeight="1" x14ac:dyDescent="0.35">
      <c r="A709" s="207"/>
      <c r="B709" s="208"/>
      <c r="C709" s="208"/>
      <c r="D709" s="208"/>
      <c r="E709" s="208"/>
      <c r="F709" s="209"/>
      <c r="G709" s="210"/>
      <c r="H709" s="211"/>
      <c r="I709" s="192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250"/>
      <c r="U709" s="234"/>
      <c r="V709" s="234"/>
      <c r="W709" s="235"/>
      <c r="X709" s="215"/>
      <c r="Y709" s="215"/>
      <c r="Z709" s="215"/>
      <c r="AA709" s="251"/>
      <c r="AB709" s="251"/>
      <c r="AC709" s="251"/>
      <c r="AD709" s="251"/>
      <c r="AE709" s="217" t="str">
        <f t="shared" si="10"/>
        <v/>
      </c>
      <c r="AF709" s="217"/>
      <c r="AG709" s="217"/>
      <c r="AH709" s="217"/>
      <c r="AI709" s="217"/>
      <c r="AJ709" s="217"/>
      <c r="AK709" s="215"/>
      <c r="AL709" s="215"/>
      <c r="AM709" s="215"/>
      <c r="AN709" s="215"/>
      <c r="AO709" s="215"/>
    </row>
    <row r="710" spans="1:41" ht="16" customHeight="1" x14ac:dyDescent="0.35">
      <c r="A710" s="207"/>
      <c r="B710" s="208"/>
      <c r="C710" s="208"/>
      <c r="D710" s="208"/>
      <c r="E710" s="208"/>
      <c r="F710" s="209"/>
      <c r="G710" s="210"/>
      <c r="H710" s="211"/>
      <c r="I710" s="192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250"/>
      <c r="U710" s="234"/>
      <c r="V710" s="234"/>
      <c r="W710" s="235"/>
      <c r="X710" s="215"/>
      <c r="Y710" s="215"/>
      <c r="Z710" s="215"/>
      <c r="AA710" s="251"/>
      <c r="AB710" s="251"/>
      <c r="AC710" s="251"/>
      <c r="AD710" s="251"/>
      <c r="AE710" s="217" t="str">
        <f t="shared" si="10"/>
        <v/>
      </c>
      <c r="AF710" s="217"/>
      <c r="AG710" s="217"/>
      <c r="AH710" s="217"/>
      <c r="AI710" s="217"/>
      <c r="AJ710" s="217"/>
      <c r="AK710" s="215"/>
      <c r="AL710" s="215"/>
      <c r="AM710" s="215"/>
      <c r="AN710" s="215"/>
      <c r="AO710" s="215"/>
    </row>
    <row r="711" spans="1:41" ht="16" customHeight="1" x14ac:dyDescent="0.35">
      <c r="A711" s="207"/>
      <c r="B711" s="208"/>
      <c r="C711" s="208"/>
      <c r="D711" s="208"/>
      <c r="E711" s="208"/>
      <c r="F711" s="209"/>
      <c r="G711" s="210"/>
      <c r="H711" s="211"/>
      <c r="I711" s="192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250"/>
      <c r="U711" s="234"/>
      <c r="V711" s="234"/>
      <c r="W711" s="235"/>
      <c r="X711" s="215"/>
      <c r="Y711" s="215"/>
      <c r="Z711" s="215"/>
      <c r="AA711" s="251"/>
      <c r="AB711" s="251"/>
      <c r="AC711" s="251"/>
      <c r="AD711" s="251"/>
      <c r="AE711" s="217" t="str">
        <f t="shared" si="10"/>
        <v/>
      </c>
      <c r="AF711" s="217"/>
      <c r="AG711" s="217"/>
      <c r="AH711" s="217"/>
      <c r="AI711" s="217"/>
      <c r="AJ711" s="217"/>
      <c r="AK711" s="215"/>
      <c r="AL711" s="215"/>
      <c r="AM711" s="215"/>
      <c r="AN711" s="215"/>
      <c r="AO711" s="215"/>
    </row>
    <row r="712" spans="1:41" ht="16" customHeight="1" x14ac:dyDescent="0.35">
      <c r="A712" s="207"/>
      <c r="B712" s="208"/>
      <c r="C712" s="208"/>
      <c r="D712" s="208"/>
      <c r="E712" s="208"/>
      <c r="F712" s="209"/>
      <c r="G712" s="210"/>
      <c r="H712" s="211"/>
      <c r="I712" s="192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250"/>
      <c r="U712" s="234"/>
      <c r="V712" s="234"/>
      <c r="W712" s="235"/>
      <c r="X712" s="215"/>
      <c r="Y712" s="215"/>
      <c r="Z712" s="215"/>
      <c r="AA712" s="251"/>
      <c r="AB712" s="251"/>
      <c r="AC712" s="251"/>
      <c r="AD712" s="251"/>
      <c r="AE712" s="217" t="str">
        <f t="shared" si="10"/>
        <v/>
      </c>
      <c r="AF712" s="217"/>
      <c r="AG712" s="217"/>
      <c r="AH712" s="217"/>
      <c r="AI712" s="217"/>
      <c r="AJ712" s="217"/>
      <c r="AK712" s="215"/>
      <c r="AL712" s="215"/>
      <c r="AM712" s="215"/>
      <c r="AN712" s="215"/>
      <c r="AO712" s="215"/>
    </row>
    <row r="713" spans="1:41" ht="16" customHeight="1" x14ac:dyDescent="0.35">
      <c r="A713" s="207"/>
      <c r="B713" s="208"/>
      <c r="C713" s="208"/>
      <c r="D713" s="208"/>
      <c r="E713" s="208"/>
      <c r="F713" s="209"/>
      <c r="G713" s="210"/>
      <c r="H713" s="211"/>
      <c r="I713" s="192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250"/>
      <c r="U713" s="234"/>
      <c r="V713" s="234"/>
      <c r="W713" s="235"/>
      <c r="X713" s="215"/>
      <c r="Y713" s="215"/>
      <c r="Z713" s="215"/>
      <c r="AA713" s="251"/>
      <c r="AB713" s="251"/>
      <c r="AC713" s="251"/>
      <c r="AD713" s="251"/>
      <c r="AE713" s="217" t="str">
        <f t="shared" si="10"/>
        <v/>
      </c>
      <c r="AF713" s="217"/>
      <c r="AG713" s="217"/>
      <c r="AH713" s="217"/>
      <c r="AI713" s="217"/>
      <c r="AJ713" s="217"/>
      <c r="AK713" s="215"/>
      <c r="AL713" s="215"/>
      <c r="AM713" s="215"/>
      <c r="AN713" s="215"/>
      <c r="AO713" s="215"/>
    </row>
    <row r="714" spans="1:41" ht="16" customHeight="1" x14ac:dyDescent="0.35">
      <c r="A714" s="207"/>
      <c r="B714" s="208"/>
      <c r="C714" s="208"/>
      <c r="D714" s="208"/>
      <c r="E714" s="208"/>
      <c r="F714" s="209"/>
      <c r="G714" s="210"/>
      <c r="H714" s="211"/>
      <c r="I714" s="192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250"/>
      <c r="U714" s="234"/>
      <c r="V714" s="234"/>
      <c r="W714" s="235"/>
      <c r="X714" s="215"/>
      <c r="Y714" s="215"/>
      <c r="Z714" s="215"/>
      <c r="AA714" s="251"/>
      <c r="AB714" s="251"/>
      <c r="AC714" s="251"/>
      <c r="AD714" s="251"/>
      <c r="AE714" s="217" t="str">
        <f t="shared" si="10"/>
        <v/>
      </c>
      <c r="AF714" s="217"/>
      <c r="AG714" s="217"/>
      <c r="AH714" s="217"/>
      <c r="AI714" s="217"/>
      <c r="AJ714" s="217"/>
      <c r="AK714" s="215"/>
      <c r="AL714" s="215"/>
      <c r="AM714" s="215"/>
      <c r="AN714" s="215"/>
      <c r="AO714" s="215"/>
    </row>
    <row r="715" spans="1:41" ht="16" customHeight="1" x14ac:dyDescent="0.35">
      <c r="A715" s="207"/>
      <c r="B715" s="208"/>
      <c r="C715" s="208"/>
      <c r="D715" s="208"/>
      <c r="E715" s="208"/>
      <c r="F715" s="209"/>
      <c r="G715" s="210"/>
      <c r="H715" s="211"/>
      <c r="I715" s="192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250"/>
      <c r="U715" s="234"/>
      <c r="V715" s="234"/>
      <c r="W715" s="235"/>
      <c r="X715" s="215"/>
      <c r="Y715" s="215"/>
      <c r="Z715" s="215"/>
      <c r="AA715" s="251"/>
      <c r="AB715" s="251"/>
      <c r="AC715" s="251"/>
      <c r="AD715" s="251"/>
      <c r="AE715" s="217" t="str">
        <f t="shared" si="10"/>
        <v/>
      </c>
      <c r="AF715" s="217"/>
      <c r="AG715" s="217"/>
      <c r="AH715" s="217"/>
      <c r="AI715" s="217"/>
      <c r="AJ715" s="217"/>
      <c r="AK715" s="215"/>
      <c r="AL715" s="215"/>
      <c r="AM715" s="215"/>
      <c r="AN715" s="215"/>
      <c r="AO715" s="215"/>
    </row>
    <row r="716" spans="1:41" ht="16" customHeight="1" x14ac:dyDescent="0.35">
      <c r="A716" s="207"/>
      <c r="B716" s="208"/>
      <c r="C716" s="208"/>
      <c r="D716" s="208"/>
      <c r="E716" s="208"/>
      <c r="F716" s="209"/>
      <c r="G716" s="210"/>
      <c r="H716" s="211"/>
      <c r="I716" s="192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250"/>
      <c r="U716" s="234"/>
      <c r="V716" s="234"/>
      <c r="W716" s="235"/>
      <c r="X716" s="215"/>
      <c r="Y716" s="215"/>
      <c r="Z716" s="215"/>
      <c r="AA716" s="251"/>
      <c r="AB716" s="251"/>
      <c r="AC716" s="251"/>
      <c r="AD716" s="251"/>
      <c r="AE716" s="217" t="str">
        <f t="shared" si="10"/>
        <v/>
      </c>
      <c r="AF716" s="217"/>
      <c r="AG716" s="217"/>
      <c r="AH716" s="217"/>
      <c r="AI716" s="217"/>
      <c r="AJ716" s="217"/>
      <c r="AK716" s="215"/>
      <c r="AL716" s="215"/>
      <c r="AM716" s="215"/>
      <c r="AN716" s="215"/>
      <c r="AO716" s="215"/>
    </row>
    <row r="717" spans="1:41" ht="16" customHeight="1" x14ac:dyDescent="0.35">
      <c r="A717" s="207"/>
      <c r="B717" s="208"/>
      <c r="C717" s="208"/>
      <c r="D717" s="208"/>
      <c r="E717" s="208"/>
      <c r="F717" s="209"/>
      <c r="G717" s="210"/>
      <c r="H717" s="211"/>
      <c r="I717" s="192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250"/>
      <c r="U717" s="234"/>
      <c r="V717" s="234"/>
      <c r="W717" s="235"/>
      <c r="X717" s="215"/>
      <c r="Y717" s="215"/>
      <c r="Z717" s="215"/>
      <c r="AA717" s="251"/>
      <c r="AB717" s="251"/>
      <c r="AC717" s="251"/>
      <c r="AD717" s="251"/>
      <c r="AE717" s="217" t="str">
        <f t="shared" si="10"/>
        <v/>
      </c>
      <c r="AF717" s="217"/>
      <c r="AG717" s="217"/>
      <c r="AH717" s="217"/>
      <c r="AI717" s="217"/>
      <c r="AJ717" s="217"/>
      <c r="AK717" s="215"/>
      <c r="AL717" s="215"/>
      <c r="AM717" s="215"/>
      <c r="AN717" s="215"/>
      <c r="AO717" s="215"/>
    </row>
    <row r="718" spans="1:41" ht="16" customHeight="1" x14ac:dyDescent="0.35">
      <c r="A718" s="207"/>
      <c r="B718" s="208"/>
      <c r="C718" s="208"/>
      <c r="D718" s="208"/>
      <c r="E718" s="208"/>
      <c r="F718" s="209"/>
      <c r="G718" s="210"/>
      <c r="H718" s="211"/>
      <c r="I718" s="192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250"/>
      <c r="U718" s="234"/>
      <c r="V718" s="234"/>
      <c r="W718" s="235"/>
      <c r="X718" s="215"/>
      <c r="Y718" s="215"/>
      <c r="Z718" s="215"/>
      <c r="AA718" s="251"/>
      <c r="AB718" s="251"/>
      <c r="AC718" s="251"/>
      <c r="AD718" s="251"/>
      <c r="AE718" s="217" t="str">
        <f t="shared" si="10"/>
        <v/>
      </c>
      <c r="AF718" s="217"/>
      <c r="AG718" s="217"/>
      <c r="AH718" s="217"/>
      <c r="AI718" s="217"/>
      <c r="AJ718" s="217"/>
      <c r="AK718" s="215"/>
      <c r="AL718" s="215"/>
      <c r="AM718" s="215"/>
      <c r="AN718" s="215"/>
      <c r="AO718" s="215"/>
    </row>
    <row r="719" spans="1:41" ht="16" customHeight="1" x14ac:dyDescent="0.35">
      <c r="A719" s="207"/>
      <c r="B719" s="208"/>
      <c r="C719" s="208"/>
      <c r="D719" s="208"/>
      <c r="E719" s="208"/>
      <c r="F719" s="209"/>
      <c r="G719" s="210"/>
      <c r="H719" s="211"/>
      <c r="I719" s="192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250"/>
      <c r="U719" s="234"/>
      <c r="V719" s="234"/>
      <c r="W719" s="235"/>
      <c r="X719" s="215"/>
      <c r="Y719" s="215"/>
      <c r="Z719" s="215"/>
      <c r="AA719" s="251"/>
      <c r="AB719" s="251"/>
      <c r="AC719" s="251"/>
      <c r="AD719" s="251"/>
      <c r="AE719" s="217" t="str">
        <f t="shared" si="10"/>
        <v/>
      </c>
      <c r="AF719" s="217"/>
      <c r="AG719" s="217"/>
      <c r="AH719" s="217"/>
      <c r="AI719" s="217"/>
      <c r="AJ719" s="217"/>
      <c r="AK719" s="215"/>
      <c r="AL719" s="215"/>
      <c r="AM719" s="215"/>
      <c r="AN719" s="215"/>
      <c r="AO719" s="215"/>
    </row>
    <row r="720" spans="1:41" ht="16" customHeight="1" x14ac:dyDescent="0.35">
      <c r="A720" s="207"/>
      <c r="B720" s="208"/>
      <c r="C720" s="208"/>
      <c r="D720" s="208"/>
      <c r="E720" s="208"/>
      <c r="F720" s="209"/>
      <c r="G720" s="210"/>
      <c r="H720" s="211"/>
      <c r="I720" s="192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250"/>
      <c r="U720" s="234"/>
      <c r="V720" s="234"/>
      <c r="W720" s="235"/>
      <c r="X720" s="215"/>
      <c r="Y720" s="215"/>
      <c r="Z720" s="215"/>
      <c r="AA720" s="251"/>
      <c r="AB720" s="251"/>
      <c r="AC720" s="251"/>
      <c r="AD720" s="251"/>
      <c r="AE720" s="217" t="str">
        <f t="shared" si="10"/>
        <v/>
      </c>
      <c r="AF720" s="217"/>
      <c r="AG720" s="217"/>
      <c r="AH720" s="217"/>
      <c r="AI720" s="217"/>
      <c r="AJ720" s="217"/>
      <c r="AK720" s="215"/>
      <c r="AL720" s="215"/>
      <c r="AM720" s="215"/>
      <c r="AN720" s="215"/>
      <c r="AO720" s="215"/>
    </row>
    <row r="721" spans="1:41" ht="16" customHeight="1" x14ac:dyDescent="0.35">
      <c r="A721" s="207"/>
      <c r="B721" s="208"/>
      <c r="C721" s="208"/>
      <c r="D721" s="208"/>
      <c r="E721" s="208"/>
      <c r="F721" s="209"/>
      <c r="G721" s="210"/>
      <c r="H721" s="211"/>
      <c r="I721" s="192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250"/>
      <c r="U721" s="234"/>
      <c r="V721" s="234"/>
      <c r="W721" s="235"/>
      <c r="X721" s="215"/>
      <c r="Y721" s="215"/>
      <c r="Z721" s="215"/>
      <c r="AA721" s="251"/>
      <c r="AB721" s="251"/>
      <c r="AC721" s="251"/>
      <c r="AD721" s="251"/>
      <c r="AE721" s="217" t="str">
        <f t="shared" si="10"/>
        <v/>
      </c>
      <c r="AF721" s="217"/>
      <c r="AG721" s="217"/>
      <c r="AH721" s="217"/>
      <c r="AI721" s="217"/>
      <c r="AJ721" s="217"/>
      <c r="AK721" s="215"/>
      <c r="AL721" s="215"/>
      <c r="AM721" s="215"/>
      <c r="AN721" s="215"/>
      <c r="AO721" s="215"/>
    </row>
    <row r="722" spans="1:41" ht="16" customHeight="1" x14ac:dyDescent="0.35">
      <c r="A722" s="207"/>
      <c r="B722" s="208"/>
      <c r="C722" s="208"/>
      <c r="D722" s="208"/>
      <c r="E722" s="208"/>
      <c r="F722" s="209"/>
      <c r="G722" s="210"/>
      <c r="H722" s="211"/>
      <c r="I722" s="192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250"/>
      <c r="U722" s="234"/>
      <c r="V722" s="234"/>
      <c r="W722" s="235"/>
      <c r="X722" s="215"/>
      <c r="Y722" s="215"/>
      <c r="Z722" s="215"/>
      <c r="AA722" s="251"/>
      <c r="AB722" s="251"/>
      <c r="AC722" s="251"/>
      <c r="AD722" s="251"/>
      <c r="AE722" s="217" t="str">
        <f t="shared" si="10"/>
        <v/>
      </c>
      <c r="AF722" s="217"/>
      <c r="AG722" s="217"/>
      <c r="AH722" s="217"/>
      <c r="AI722" s="217"/>
      <c r="AJ722" s="217"/>
      <c r="AK722" s="215"/>
      <c r="AL722" s="215"/>
      <c r="AM722" s="215"/>
      <c r="AN722" s="215"/>
      <c r="AO722" s="215"/>
    </row>
    <row r="723" spans="1:41" ht="16" customHeight="1" x14ac:dyDescent="0.35">
      <c r="A723" s="207"/>
      <c r="B723" s="208"/>
      <c r="C723" s="208"/>
      <c r="D723" s="208"/>
      <c r="E723" s="208"/>
      <c r="F723" s="209"/>
      <c r="G723" s="210"/>
      <c r="H723" s="211"/>
      <c r="I723" s="192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250"/>
      <c r="U723" s="234"/>
      <c r="V723" s="234"/>
      <c r="W723" s="235"/>
      <c r="X723" s="215"/>
      <c r="Y723" s="215"/>
      <c r="Z723" s="215"/>
      <c r="AA723" s="251"/>
      <c r="AB723" s="251"/>
      <c r="AC723" s="251"/>
      <c r="AD723" s="251"/>
      <c r="AE723" s="217" t="str">
        <f t="shared" si="10"/>
        <v/>
      </c>
      <c r="AF723" s="217"/>
      <c r="AG723" s="217"/>
      <c r="AH723" s="217"/>
      <c r="AI723" s="217"/>
      <c r="AJ723" s="217"/>
      <c r="AK723" s="215"/>
      <c r="AL723" s="215"/>
      <c r="AM723" s="215"/>
      <c r="AN723" s="215"/>
      <c r="AO723" s="215"/>
    </row>
    <row r="724" spans="1:41" ht="16" customHeight="1" x14ac:dyDescent="0.35">
      <c r="A724" s="207"/>
      <c r="B724" s="208"/>
      <c r="C724" s="208"/>
      <c r="D724" s="208"/>
      <c r="E724" s="208"/>
      <c r="F724" s="209"/>
      <c r="G724" s="210"/>
      <c r="H724" s="211"/>
      <c r="I724" s="192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250"/>
      <c r="U724" s="234"/>
      <c r="V724" s="234"/>
      <c r="W724" s="235"/>
      <c r="X724" s="215"/>
      <c r="Y724" s="215"/>
      <c r="Z724" s="215"/>
      <c r="AA724" s="251"/>
      <c r="AB724" s="251"/>
      <c r="AC724" s="251"/>
      <c r="AD724" s="251"/>
      <c r="AE724" s="217" t="str">
        <f t="shared" si="10"/>
        <v/>
      </c>
      <c r="AF724" s="217"/>
      <c r="AG724" s="217"/>
      <c r="AH724" s="217"/>
      <c r="AI724" s="217"/>
      <c r="AJ724" s="217"/>
      <c r="AK724" s="215"/>
      <c r="AL724" s="215"/>
      <c r="AM724" s="215"/>
      <c r="AN724" s="215"/>
      <c r="AO724" s="215"/>
    </row>
    <row r="725" spans="1:41" ht="16" customHeight="1" x14ac:dyDescent="0.35">
      <c r="A725" s="207"/>
      <c r="B725" s="208"/>
      <c r="C725" s="208"/>
      <c r="D725" s="208"/>
      <c r="E725" s="208"/>
      <c r="F725" s="209"/>
      <c r="G725" s="210"/>
      <c r="H725" s="211"/>
      <c r="I725" s="192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250"/>
      <c r="U725" s="234"/>
      <c r="V725" s="234"/>
      <c r="W725" s="235"/>
      <c r="X725" s="215"/>
      <c r="Y725" s="215"/>
      <c r="Z725" s="215"/>
      <c r="AA725" s="251"/>
      <c r="AB725" s="251"/>
      <c r="AC725" s="251"/>
      <c r="AD725" s="251"/>
      <c r="AE725" s="217" t="str">
        <f t="shared" si="10"/>
        <v/>
      </c>
      <c r="AF725" s="217"/>
      <c r="AG725" s="217"/>
      <c r="AH725" s="217"/>
      <c r="AI725" s="217"/>
      <c r="AJ725" s="217"/>
      <c r="AK725" s="215"/>
      <c r="AL725" s="215"/>
      <c r="AM725" s="215"/>
      <c r="AN725" s="215"/>
      <c r="AO725" s="215"/>
    </row>
    <row r="726" spans="1:41" ht="16" customHeight="1" x14ac:dyDescent="0.35">
      <c r="A726" s="207"/>
      <c r="B726" s="208"/>
      <c r="C726" s="208"/>
      <c r="D726" s="208"/>
      <c r="E726" s="208"/>
      <c r="F726" s="209"/>
      <c r="G726" s="210"/>
      <c r="H726" s="211"/>
      <c r="I726" s="192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250"/>
      <c r="U726" s="234"/>
      <c r="V726" s="234"/>
      <c r="W726" s="235"/>
      <c r="X726" s="215"/>
      <c r="Y726" s="215"/>
      <c r="Z726" s="215"/>
      <c r="AA726" s="251"/>
      <c r="AB726" s="251"/>
      <c r="AC726" s="251"/>
      <c r="AD726" s="251"/>
      <c r="AE726" s="217" t="str">
        <f t="shared" si="10"/>
        <v/>
      </c>
      <c r="AF726" s="217"/>
      <c r="AG726" s="217"/>
      <c r="AH726" s="217"/>
      <c r="AI726" s="217"/>
      <c r="AJ726" s="217"/>
      <c r="AK726" s="215"/>
      <c r="AL726" s="215"/>
      <c r="AM726" s="215"/>
      <c r="AN726" s="215"/>
      <c r="AO726" s="215"/>
    </row>
    <row r="727" spans="1:41" ht="16" customHeight="1" x14ac:dyDescent="0.35">
      <c r="A727" s="207"/>
      <c r="B727" s="208"/>
      <c r="C727" s="208"/>
      <c r="D727" s="208"/>
      <c r="E727" s="208"/>
      <c r="F727" s="209"/>
      <c r="G727" s="210"/>
      <c r="H727" s="211"/>
      <c r="I727" s="192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250"/>
      <c r="U727" s="234"/>
      <c r="V727" s="234"/>
      <c r="W727" s="235"/>
      <c r="X727" s="215"/>
      <c r="Y727" s="215"/>
      <c r="Z727" s="215"/>
      <c r="AA727" s="251"/>
      <c r="AB727" s="251"/>
      <c r="AC727" s="251"/>
      <c r="AD727" s="251"/>
      <c r="AE727" s="217" t="str">
        <f t="shared" si="10"/>
        <v/>
      </c>
      <c r="AF727" s="217"/>
      <c r="AG727" s="217"/>
      <c r="AH727" s="217"/>
      <c r="AI727" s="217"/>
      <c r="AJ727" s="217"/>
      <c r="AK727" s="215"/>
      <c r="AL727" s="215"/>
      <c r="AM727" s="215"/>
      <c r="AN727" s="215"/>
      <c r="AO727" s="215"/>
    </row>
    <row r="728" spans="1:41" ht="16" customHeight="1" x14ac:dyDescent="0.35">
      <c r="A728" s="207"/>
      <c r="B728" s="208"/>
      <c r="C728" s="208"/>
      <c r="D728" s="208"/>
      <c r="E728" s="208"/>
      <c r="F728" s="209"/>
      <c r="G728" s="210"/>
      <c r="H728" s="211"/>
      <c r="I728" s="192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250"/>
      <c r="U728" s="234"/>
      <c r="V728" s="234"/>
      <c r="W728" s="235"/>
      <c r="X728" s="215"/>
      <c r="Y728" s="215"/>
      <c r="Z728" s="215"/>
      <c r="AA728" s="251"/>
      <c r="AB728" s="251"/>
      <c r="AC728" s="251"/>
      <c r="AD728" s="251"/>
      <c r="AE728" s="217" t="str">
        <f t="shared" si="10"/>
        <v/>
      </c>
      <c r="AF728" s="217"/>
      <c r="AG728" s="217"/>
      <c r="AH728" s="217"/>
      <c r="AI728" s="217"/>
      <c r="AJ728" s="217"/>
      <c r="AK728" s="215"/>
      <c r="AL728" s="215"/>
      <c r="AM728" s="215"/>
      <c r="AN728" s="215"/>
      <c r="AO728" s="215"/>
    </row>
    <row r="729" spans="1:41" ht="16" customHeight="1" x14ac:dyDescent="0.35">
      <c r="A729" s="207"/>
      <c r="B729" s="208"/>
      <c r="C729" s="208"/>
      <c r="D729" s="208"/>
      <c r="E729" s="208"/>
      <c r="F729" s="209"/>
      <c r="G729" s="210"/>
      <c r="H729" s="211"/>
      <c r="I729" s="192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250"/>
      <c r="U729" s="234"/>
      <c r="V729" s="234"/>
      <c r="W729" s="235"/>
      <c r="X729" s="215"/>
      <c r="Y729" s="215"/>
      <c r="Z729" s="215"/>
      <c r="AA729" s="251"/>
      <c r="AB729" s="251"/>
      <c r="AC729" s="251"/>
      <c r="AD729" s="251"/>
      <c r="AE729" s="217" t="str">
        <f t="shared" si="10"/>
        <v/>
      </c>
      <c r="AF729" s="217"/>
      <c r="AG729" s="217"/>
      <c r="AH729" s="217"/>
      <c r="AI729" s="217"/>
      <c r="AJ729" s="217"/>
      <c r="AK729" s="215"/>
      <c r="AL729" s="215"/>
      <c r="AM729" s="215"/>
      <c r="AN729" s="215"/>
      <c r="AO729" s="215"/>
    </row>
    <row r="730" spans="1:41" ht="16" customHeight="1" x14ac:dyDescent="0.35">
      <c r="A730" s="207"/>
      <c r="B730" s="208"/>
      <c r="C730" s="208"/>
      <c r="D730" s="208"/>
      <c r="E730" s="208"/>
      <c r="F730" s="209"/>
      <c r="G730" s="210"/>
      <c r="H730" s="211"/>
      <c r="I730" s="192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250"/>
      <c r="U730" s="234"/>
      <c r="V730" s="234"/>
      <c r="W730" s="235"/>
      <c r="X730" s="215"/>
      <c r="Y730" s="215"/>
      <c r="Z730" s="215"/>
      <c r="AA730" s="251"/>
      <c r="AB730" s="251"/>
      <c r="AC730" s="251"/>
      <c r="AD730" s="251"/>
      <c r="AE730" s="217" t="str">
        <f t="shared" si="10"/>
        <v/>
      </c>
      <c r="AF730" s="217"/>
      <c r="AG730" s="217"/>
      <c r="AH730" s="217"/>
      <c r="AI730" s="217"/>
      <c r="AJ730" s="217"/>
      <c r="AK730" s="215"/>
      <c r="AL730" s="215"/>
      <c r="AM730" s="215"/>
      <c r="AN730" s="215"/>
      <c r="AO730" s="215"/>
    </row>
    <row r="731" spans="1:41" ht="16" customHeight="1" x14ac:dyDescent="0.35">
      <c r="A731" s="207"/>
      <c r="B731" s="208"/>
      <c r="C731" s="208"/>
      <c r="D731" s="208"/>
      <c r="E731" s="208"/>
      <c r="F731" s="209"/>
      <c r="G731" s="210"/>
      <c r="H731" s="211"/>
      <c r="I731" s="192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250"/>
      <c r="U731" s="234"/>
      <c r="V731" s="234"/>
      <c r="W731" s="235"/>
      <c r="X731" s="215"/>
      <c r="Y731" s="215"/>
      <c r="Z731" s="215"/>
      <c r="AA731" s="251"/>
      <c r="AB731" s="251"/>
      <c r="AC731" s="251"/>
      <c r="AD731" s="251"/>
      <c r="AE731" s="217" t="str">
        <f t="shared" ref="AE731:AE794" si="11">IF(AA731="","",ROUND(T731*AA731,0))</f>
        <v/>
      </c>
      <c r="AF731" s="217"/>
      <c r="AG731" s="217"/>
      <c r="AH731" s="217"/>
      <c r="AI731" s="217"/>
      <c r="AJ731" s="217"/>
      <c r="AK731" s="215"/>
      <c r="AL731" s="215"/>
      <c r="AM731" s="215"/>
      <c r="AN731" s="215"/>
      <c r="AO731" s="215"/>
    </row>
    <row r="732" spans="1:41" ht="16" customHeight="1" x14ac:dyDescent="0.35">
      <c r="A732" s="207"/>
      <c r="B732" s="208"/>
      <c r="C732" s="208"/>
      <c r="D732" s="208"/>
      <c r="E732" s="208"/>
      <c r="F732" s="209"/>
      <c r="G732" s="210"/>
      <c r="H732" s="211"/>
      <c r="I732" s="192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250"/>
      <c r="U732" s="234"/>
      <c r="V732" s="234"/>
      <c r="W732" s="235"/>
      <c r="X732" s="215"/>
      <c r="Y732" s="215"/>
      <c r="Z732" s="215"/>
      <c r="AA732" s="251"/>
      <c r="AB732" s="251"/>
      <c r="AC732" s="251"/>
      <c r="AD732" s="251"/>
      <c r="AE732" s="217" t="str">
        <f t="shared" si="11"/>
        <v/>
      </c>
      <c r="AF732" s="217"/>
      <c r="AG732" s="217"/>
      <c r="AH732" s="217"/>
      <c r="AI732" s="217"/>
      <c r="AJ732" s="217"/>
      <c r="AK732" s="215"/>
      <c r="AL732" s="215"/>
      <c r="AM732" s="215"/>
      <c r="AN732" s="215"/>
      <c r="AO732" s="215"/>
    </row>
    <row r="733" spans="1:41" ht="16" customHeight="1" x14ac:dyDescent="0.35">
      <c r="A733" s="207"/>
      <c r="B733" s="208"/>
      <c r="C733" s="208"/>
      <c r="D733" s="208"/>
      <c r="E733" s="208"/>
      <c r="F733" s="209"/>
      <c r="G733" s="210"/>
      <c r="H733" s="211"/>
      <c r="I733" s="192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250"/>
      <c r="U733" s="234"/>
      <c r="V733" s="234"/>
      <c r="W733" s="235"/>
      <c r="X733" s="215"/>
      <c r="Y733" s="215"/>
      <c r="Z733" s="215"/>
      <c r="AA733" s="251"/>
      <c r="AB733" s="251"/>
      <c r="AC733" s="251"/>
      <c r="AD733" s="251"/>
      <c r="AE733" s="217" t="str">
        <f t="shared" si="11"/>
        <v/>
      </c>
      <c r="AF733" s="217"/>
      <c r="AG733" s="217"/>
      <c r="AH733" s="217"/>
      <c r="AI733" s="217"/>
      <c r="AJ733" s="217"/>
      <c r="AK733" s="215"/>
      <c r="AL733" s="215"/>
      <c r="AM733" s="215"/>
      <c r="AN733" s="215"/>
      <c r="AO733" s="215"/>
    </row>
    <row r="734" spans="1:41" ht="16" customHeight="1" x14ac:dyDescent="0.35">
      <c r="A734" s="207"/>
      <c r="B734" s="208"/>
      <c r="C734" s="208"/>
      <c r="D734" s="208"/>
      <c r="E734" s="208"/>
      <c r="F734" s="209"/>
      <c r="G734" s="210"/>
      <c r="H734" s="211"/>
      <c r="I734" s="192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250"/>
      <c r="U734" s="234"/>
      <c r="V734" s="234"/>
      <c r="W734" s="235"/>
      <c r="X734" s="215"/>
      <c r="Y734" s="215"/>
      <c r="Z734" s="215"/>
      <c r="AA734" s="251"/>
      <c r="AB734" s="251"/>
      <c r="AC734" s="251"/>
      <c r="AD734" s="251"/>
      <c r="AE734" s="217" t="str">
        <f t="shared" si="11"/>
        <v/>
      </c>
      <c r="AF734" s="217"/>
      <c r="AG734" s="217"/>
      <c r="AH734" s="217"/>
      <c r="AI734" s="217"/>
      <c r="AJ734" s="217"/>
      <c r="AK734" s="215"/>
      <c r="AL734" s="215"/>
      <c r="AM734" s="215"/>
      <c r="AN734" s="215"/>
      <c r="AO734" s="215"/>
    </row>
    <row r="735" spans="1:41" ht="16" customHeight="1" x14ac:dyDescent="0.35">
      <c r="A735" s="207"/>
      <c r="B735" s="208"/>
      <c r="C735" s="208"/>
      <c r="D735" s="208"/>
      <c r="E735" s="208"/>
      <c r="F735" s="209"/>
      <c r="G735" s="210"/>
      <c r="H735" s="211"/>
      <c r="I735" s="192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250"/>
      <c r="U735" s="234"/>
      <c r="V735" s="234"/>
      <c r="W735" s="235"/>
      <c r="X735" s="215"/>
      <c r="Y735" s="215"/>
      <c r="Z735" s="215"/>
      <c r="AA735" s="251"/>
      <c r="AB735" s="251"/>
      <c r="AC735" s="251"/>
      <c r="AD735" s="251"/>
      <c r="AE735" s="217" t="str">
        <f t="shared" si="11"/>
        <v/>
      </c>
      <c r="AF735" s="217"/>
      <c r="AG735" s="217"/>
      <c r="AH735" s="217"/>
      <c r="AI735" s="217"/>
      <c r="AJ735" s="217"/>
      <c r="AK735" s="215"/>
      <c r="AL735" s="215"/>
      <c r="AM735" s="215"/>
      <c r="AN735" s="215"/>
      <c r="AO735" s="215"/>
    </row>
    <row r="736" spans="1:41" ht="16" customHeight="1" x14ac:dyDescent="0.35">
      <c r="A736" s="207"/>
      <c r="B736" s="208"/>
      <c r="C736" s="208"/>
      <c r="D736" s="208"/>
      <c r="E736" s="208"/>
      <c r="F736" s="209"/>
      <c r="G736" s="210"/>
      <c r="H736" s="211"/>
      <c r="I736" s="192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250"/>
      <c r="U736" s="234"/>
      <c r="V736" s="234"/>
      <c r="W736" s="235"/>
      <c r="X736" s="215"/>
      <c r="Y736" s="215"/>
      <c r="Z736" s="215"/>
      <c r="AA736" s="251"/>
      <c r="AB736" s="251"/>
      <c r="AC736" s="251"/>
      <c r="AD736" s="251"/>
      <c r="AE736" s="217" t="str">
        <f t="shared" si="11"/>
        <v/>
      </c>
      <c r="AF736" s="217"/>
      <c r="AG736" s="217"/>
      <c r="AH736" s="217"/>
      <c r="AI736" s="217"/>
      <c r="AJ736" s="217"/>
      <c r="AK736" s="215"/>
      <c r="AL736" s="215"/>
      <c r="AM736" s="215"/>
      <c r="AN736" s="215"/>
      <c r="AO736" s="215"/>
    </row>
    <row r="737" spans="1:41" ht="16" customHeight="1" x14ac:dyDescent="0.35">
      <c r="A737" s="207"/>
      <c r="B737" s="208"/>
      <c r="C737" s="208"/>
      <c r="D737" s="208"/>
      <c r="E737" s="208"/>
      <c r="F737" s="209"/>
      <c r="G737" s="210"/>
      <c r="H737" s="211"/>
      <c r="I737" s="192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250"/>
      <c r="U737" s="234"/>
      <c r="V737" s="234"/>
      <c r="W737" s="235"/>
      <c r="X737" s="215"/>
      <c r="Y737" s="215"/>
      <c r="Z737" s="215"/>
      <c r="AA737" s="251"/>
      <c r="AB737" s="251"/>
      <c r="AC737" s="251"/>
      <c r="AD737" s="251"/>
      <c r="AE737" s="217" t="str">
        <f t="shared" si="11"/>
        <v/>
      </c>
      <c r="AF737" s="217"/>
      <c r="AG737" s="217"/>
      <c r="AH737" s="217"/>
      <c r="AI737" s="217"/>
      <c r="AJ737" s="217"/>
      <c r="AK737" s="215"/>
      <c r="AL737" s="215"/>
      <c r="AM737" s="215"/>
      <c r="AN737" s="215"/>
      <c r="AO737" s="215"/>
    </row>
    <row r="738" spans="1:41" ht="16" customHeight="1" x14ac:dyDescent="0.35">
      <c r="A738" s="207"/>
      <c r="B738" s="208"/>
      <c r="C738" s="208"/>
      <c r="D738" s="208"/>
      <c r="E738" s="208"/>
      <c r="F738" s="209"/>
      <c r="G738" s="210"/>
      <c r="H738" s="211"/>
      <c r="I738" s="192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250"/>
      <c r="U738" s="234"/>
      <c r="V738" s="234"/>
      <c r="W738" s="235"/>
      <c r="X738" s="215"/>
      <c r="Y738" s="215"/>
      <c r="Z738" s="215"/>
      <c r="AA738" s="251"/>
      <c r="AB738" s="251"/>
      <c r="AC738" s="251"/>
      <c r="AD738" s="251"/>
      <c r="AE738" s="217" t="str">
        <f t="shared" si="11"/>
        <v/>
      </c>
      <c r="AF738" s="217"/>
      <c r="AG738" s="217"/>
      <c r="AH738" s="217"/>
      <c r="AI738" s="217"/>
      <c r="AJ738" s="217"/>
      <c r="AK738" s="215"/>
      <c r="AL738" s="215"/>
      <c r="AM738" s="215"/>
      <c r="AN738" s="215"/>
      <c r="AO738" s="215"/>
    </row>
    <row r="739" spans="1:41" ht="16" customHeight="1" x14ac:dyDescent="0.35">
      <c r="A739" s="207"/>
      <c r="B739" s="208"/>
      <c r="C739" s="208"/>
      <c r="D739" s="208"/>
      <c r="E739" s="208"/>
      <c r="F739" s="209"/>
      <c r="G739" s="210"/>
      <c r="H739" s="211"/>
      <c r="I739" s="192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250"/>
      <c r="U739" s="234"/>
      <c r="V739" s="234"/>
      <c r="W739" s="235"/>
      <c r="X739" s="215"/>
      <c r="Y739" s="215"/>
      <c r="Z739" s="215"/>
      <c r="AA739" s="251"/>
      <c r="AB739" s="251"/>
      <c r="AC739" s="251"/>
      <c r="AD739" s="251"/>
      <c r="AE739" s="217" t="str">
        <f t="shared" si="11"/>
        <v/>
      </c>
      <c r="AF739" s="217"/>
      <c r="AG739" s="217"/>
      <c r="AH739" s="217"/>
      <c r="AI739" s="217"/>
      <c r="AJ739" s="217"/>
      <c r="AK739" s="215"/>
      <c r="AL739" s="215"/>
      <c r="AM739" s="215"/>
      <c r="AN739" s="215"/>
      <c r="AO739" s="215"/>
    </row>
    <row r="740" spans="1:41" ht="16" customHeight="1" x14ac:dyDescent="0.35">
      <c r="A740" s="207"/>
      <c r="B740" s="208"/>
      <c r="C740" s="208"/>
      <c r="D740" s="208"/>
      <c r="E740" s="208"/>
      <c r="F740" s="209"/>
      <c r="G740" s="210"/>
      <c r="H740" s="211"/>
      <c r="I740" s="192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250"/>
      <c r="U740" s="234"/>
      <c r="V740" s="234"/>
      <c r="W740" s="235"/>
      <c r="X740" s="215"/>
      <c r="Y740" s="215"/>
      <c r="Z740" s="215"/>
      <c r="AA740" s="251"/>
      <c r="AB740" s="251"/>
      <c r="AC740" s="251"/>
      <c r="AD740" s="251"/>
      <c r="AE740" s="217" t="str">
        <f t="shared" si="11"/>
        <v/>
      </c>
      <c r="AF740" s="217"/>
      <c r="AG740" s="217"/>
      <c r="AH740" s="217"/>
      <c r="AI740" s="217"/>
      <c r="AJ740" s="217"/>
      <c r="AK740" s="215"/>
      <c r="AL740" s="215"/>
      <c r="AM740" s="215"/>
      <c r="AN740" s="215"/>
      <c r="AO740" s="215"/>
    </row>
    <row r="741" spans="1:41" ht="16" customHeight="1" x14ac:dyDescent="0.35">
      <c r="A741" s="207"/>
      <c r="B741" s="208"/>
      <c r="C741" s="208"/>
      <c r="D741" s="208"/>
      <c r="E741" s="208"/>
      <c r="F741" s="209"/>
      <c r="G741" s="210"/>
      <c r="H741" s="211"/>
      <c r="I741" s="192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250"/>
      <c r="U741" s="234"/>
      <c r="V741" s="234"/>
      <c r="W741" s="235"/>
      <c r="X741" s="215"/>
      <c r="Y741" s="215"/>
      <c r="Z741" s="215"/>
      <c r="AA741" s="251"/>
      <c r="AB741" s="251"/>
      <c r="AC741" s="251"/>
      <c r="AD741" s="251"/>
      <c r="AE741" s="217" t="str">
        <f t="shared" si="11"/>
        <v/>
      </c>
      <c r="AF741" s="217"/>
      <c r="AG741" s="217"/>
      <c r="AH741" s="217"/>
      <c r="AI741" s="217"/>
      <c r="AJ741" s="217"/>
      <c r="AK741" s="215"/>
      <c r="AL741" s="215"/>
      <c r="AM741" s="215"/>
      <c r="AN741" s="215"/>
      <c r="AO741" s="215"/>
    </row>
    <row r="742" spans="1:41" ht="16" customHeight="1" x14ac:dyDescent="0.35">
      <c r="A742" s="207"/>
      <c r="B742" s="208"/>
      <c r="C742" s="208"/>
      <c r="D742" s="208"/>
      <c r="E742" s="208"/>
      <c r="F742" s="209"/>
      <c r="G742" s="210"/>
      <c r="H742" s="211"/>
      <c r="I742" s="192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250"/>
      <c r="U742" s="234"/>
      <c r="V742" s="234"/>
      <c r="W742" s="235"/>
      <c r="X742" s="215"/>
      <c r="Y742" s="215"/>
      <c r="Z742" s="215"/>
      <c r="AA742" s="251"/>
      <c r="AB742" s="251"/>
      <c r="AC742" s="251"/>
      <c r="AD742" s="251"/>
      <c r="AE742" s="217" t="str">
        <f t="shared" si="11"/>
        <v/>
      </c>
      <c r="AF742" s="217"/>
      <c r="AG742" s="217"/>
      <c r="AH742" s="217"/>
      <c r="AI742" s="217"/>
      <c r="AJ742" s="217"/>
      <c r="AK742" s="215"/>
      <c r="AL742" s="215"/>
      <c r="AM742" s="215"/>
      <c r="AN742" s="215"/>
      <c r="AO742" s="215"/>
    </row>
    <row r="743" spans="1:41" ht="16" customHeight="1" x14ac:dyDescent="0.35">
      <c r="A743" s="207"/>
      <c r="B743" s="208"/>
      <c r="C743" s="208"/>
      <c r="D743" s="208"/>
      <c r="E743" s="208"/>
      <c r="F743" s="209"/>
      <c r="G743" s="210"/>
      <c r="H743" s="211"/>
      <c r="I743" s="192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250"/>
      <c r="U743" s="234"/>
      <c r="V743" s="234"/>
      <c r="W743" s="235"/>
      <c r="X743" s="215"/>
      <c r="Y743" s="215"/>
      <c r="Z743" s="215"/>
      <c r="AA743" s="251"/>
      <c r="AB743" s="251"/>
      <c r="AC743" s="251"/>
      <c r="AD743" s="251"/>
      <c r="AE743" s="217" t="str">
        <f t="shared" si="11"/>
        <v/>
      </c>
      <c r="AF743" s="217"/>
      <c r="AG743" s="217"/>
      <c r="AH743" s="217"/>
      <c r="AI743" s="217"/>
      <c r="AJ743" s="217"/>
      <c r="AK743" s="215"/>
      <c r="AL743" s="215"/>
      <c r="AM743" s="215"/>
      <c r="AN743" s="215"/>
      <c r="AO743" s="215"/>
    </row>
    <row r="744" spans="1:41" ht="16" customHeight="1" x14ac:dyDescent="0.35">
      <c r="A744" s="207"/>
      <c r="B744" s="208"/>
      <c r="C744" s="208"/>
      <c r="D744" s="208"/>
      <c r="E744" s="208"/>
      <c r="F744" s="209"/>
      <c r="G744" s="210"/>
      <c r="H744" s="211"/>
      <c r="I744" s="192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250"/>
      <c r="U744" s="234"/>
      <c r="V744" s="234"/>
      <c r="W744" s="235"/>
      <c r="X744" s="215"/>
      <c r="Y744" s="215"/>
      <c r="Z744" s="215"/>
      <c r="AA744" s="251"/>
      <c r="AB744" s="251"/>
      <c r="AC744" s="251"/>
      <c r="AD744" s="251"/>
      <c r="AE744" s="217" t="str">
        <f t="shared" si="11"/>
        <v/>
      </c>
      <c r="AF744" s="217"/>
      <c r="AG744" s="217"/>
      <c r="AH744" s="217"/>
      <c r="AI744" s="217"/>
      <c r="AJ744" s="217"/>
      <c r="AK744" s="215"/>
      <c r="AL744" s="215"/>
      <c r="AM744" s="215"/>
      <c r="AN744" s="215"/>
      <c r="AO744" s="215"/>
    </row>
    <row r="745" spans="1:41" ht="16" customHeight="1" x14ac:dyDescent="0.35">
      <c r="A745" s="207"/>
      <c r="B745" s="208"/>
      <c r="C745" s="208"/>
      <c r="D745" s="208"/>
      <c r="E745" s="208"/>
      <c r="F745" s="209"/>
      <c r="G745" s="210"/>
      <c r="H745" s="211"/>
      <c r="I745" s="192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250"/>
      <c r="U745" s="234"/>
      <c r="V745" s="234"/>
      <c r="W745" s="235"/>
      <c r="X745" s="215"/>
      <c r="Y745" s="215"/>
      <c r="Z745" s="215"/>
      <c r="AA745" s="251"/>
      <c r="AB745" s="251"/>
      <c r="AC745" s="251"/>
      <c r="AD745" s="251"/>
      <c r="AE745" s="217" t="str">
        <f t="shared" si="11"/>
        <v/>
      </c>
      <c r="AF745" s="217"/>
      <c r="AG745" s="217"/>
      <c r="AH745" s="217"/>
      <c r="AI745" s="217"/>
      <c r="AJ745" s="217"/>
      <c r="AK745" s="215"/>
      <c r="AL745" s="215"/>
      <c r="AM745" s="215"/>
      <c r="AN745" s="215"/>
      <c r="AO745" s="215"/>
    </row>
    <row r="746" spans="1:41" ht="16" customHeight="1" x14ac:dyDescent="0.35">
      <c r="A746" s="207"/>
      <c r="B746" s="208"/>
      <c r="C746" s="208"/>
      <c r="D746" s="208"/>
      <c r="E746" s="208"/>
      <c r="F746" s="209"/>
      <c r="G746" s="210"/>
      <c r="H746" s="211"/>
      <c r="I746" s="192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250"/>
      <c r="U746" s="234"/>
      <c r="V746" s="234"/>
      <c r="W746" s="235"/>
      <c r="X746" s="215"/>
      <c r="Y746" s="215"/>
      <c r="Z746" s="215"/>
      <c r="AA746" s="251"/>
      <c r="AB746" s="251"/>
      <c r="AC746" s="251"/>
      <c r="AD746" s="251"/>
      <c r="AE746" s="217" t="str">
        <f t="shared" si="11"/>
        <v/>
      </c>
      <c r="AF746" s="217"/>
      <c r="AG746" s="217"/>
      <c r="AH746" s="217"/>
      <c r="AI746" s="217"/>
      <c r="AJ746" s="217"/>
      <c r="AK746" s="215"/>
      <c r="AL746" s="215"/>
      <c r="AM746" s="215"/>
      <c r="AN746" s="215"/>
      <c r="AO746" s="215"/>
    </row>
    <row r="747" spans="1:41" ht="16" customHeight="1" x14ac:dyDescent="0.35">
      <c r="A747" s="207"/>
      <c r="B747" s="208"/>
      <c r="C747" s="208"/>
      <c r="D747" s="208"/>
      <c r="E747" s="208"/>
      <c r="F747" s="209"/>
      <c r="G747" s="210"/>
      <c r="H747" s="211"/>
      <c r="I747" s="192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250"/>
      <c r="U747" s="234"/>
      <c r="V747" s="234"/>
      <c r="W747" s="235"/>
      <c r="X747" s="215"/>
      <c r="Y747" s="215"/>
      <c r="Z747" s="215"/>
      <c r="AA747" s="251"/>
      <c r="AB747" s="251"/>
      <c r="AC747" s="251"/>
      <c r="AD747" s="251"/>
      <c r="AE747" s="217" t="str">
        <f t="shared" si="11"/>
        <v/>
      </c>
      <c r="AF747" s="217"/>
      <c r="AG747" s="217"/>
      <c r="AH747" s="217"/>
      <c r="AI747" s="217"/>
      <c r="AJ747" s="217"/>
      <c r="AK747" s="215"/>
      <c r="AL747" s="215"/>
      <c r="AM747" s="215"/>
      <c r="AN747" s="215"/>
      <c r="AO747" s="215"/>
    </row>
    <row r="748" spans="1:41" ht="16" customHeight="1" x14ac:dyDescent="0.35">
      <c r="A748" s="207"/>
      <c r="B748" s="208"/>
      <c r="C748" s="208"/>
      <c r="D748" s="208"/>
      <c r="E748" s="208"/>
      <c r="F748" s="209"/>
      <c r="G748" s="210"/>
      <c r="H748" s="211"/>
      <c r="I748" s="192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250"/>
      <c r="U748" s="234"/>
      <c r="V748" s="234"/>
      <c r="W748" s="235"/>
      <c r="X748" s="215"/>
      <c r="Y748" s="215"/>
      <c r="Z748" s="215"/>
      <c r="AA748" s="251"/>
      <c r="AB748" s="251"/>
      <c r="AC748" s="251"/>
      <c r="AD748" s="251"/>
      <c r="AE748" s="217" t="str">
        <f t="shared" si="11"/>
        <v/>
      </c>
      <c r="AF748" s="217"/>
      <c r="AG748" s="217"/>
      <c r="AH748" s="217"/>
      <c r="AI748" s="217"/>
      <c r="AJ748" s="217"/>
      <c r="AK748" s="215"/>
      <c r="AL748" s="215"/>
      <c r="AM748" s="215"/>
      <c r="AN748" s="215"/>
      <c r="AO748" s="215"/>
    </row>
    <row r="749" spans="1:41" ht="16" customHeight="1" x14ac:dyDescent="0.35">
      <c r="A749" s="207"/>
      <c r="B749" s="208"/>
      <c r="C749" s="208"/>
      <c r="D749" s="208"/>
      <c r="E749" s="208"/>
      <c r="F749" s="209"/>
      <c r="G749" s="210"/>
      <c r="H749" s="211"/>
      <c r="I749" s="192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250"/>
      <c r="U749" s="234"/>
      <c r="V749" s="234"/>
      <c r="W749" s="235"/>
      <c r="X749" s="215"/>
      <c r="Y749" s="215"/>
      <c r="Z749" s="215"/>
      <c r="AA749" s="251"/>
      <c r="AB749" s="251"/>
      <c r="AC749" s="251"/>
      <c r="AD749" s="251"/>
      <c r="AE749" s="217" t="str">
        <f t="shared" si="11"/>
        <v/>
      </c>
      <c r="AF749" s="217"/>
      <c r="AG749" s="217"/>
      <c r="AH749" s="217"/>
      <c r="AI749" s="217"/>
      <c r="AJ749" s="217"/>
      <c r="AK749" s="215"/>
      <c r="AL749" s="215"/>
      <c r="AM749" s="215"/>
      <c r="AN749" s="215"/>
      <c r="AO749" s="215"/>
    </row>
    <row r="750" spans="1:41" ht="16" customHeight="1" x14ac:dyDescent="0.35">
      <c r="A750" s="207"/>
      <c r="B750" s="208"/>
      <c r="C750" s="208"/>
      <c r="D750" s="208"/>
      <c r="E750" s="208"/>
      <c r="F750" s="209"/>
      <c r="G750" s="210"/>
      <c r="H750" s="211"/>
      <c r="I750" s="192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250"/>
      <c r="U750" s="234"/>
      <c r="V750" s="234"/>
      <c r="W750" s="235"/>
      <c r="X750" s="215"/>
      <c r="Y750" s="215"/>
      <c r="Z750" s="215"/>
      <c r="AA750" s="251"/>
      <c r="AB750" s="251"/>
      <c r="AC750" s="251"/>
      <c r="AD750" s="251"/>
      <c r="AE750" s="217" t="str">
        <f t="shared" si="11"/>
        <v/>
      </c>
      <c r="AF750" s="217"/>
      <c r="AG750" s="217"/>
      <c r="AH750" s="217"/>
      <c r="AI750" s="217"/>
      <c r="AJ750" s="217"/>
      <c r="AK750" s="215"/>
      <c r="AL750" s="215"/>
      <c r="AM750" s="215"/>
      <c r="AN750" s="215"/>
      <c r="AO750" s="215"/>
    </row>
    <row r="751" spans="1:41" ht="16" customHeight="1" x14ac:dyDescent="0.35">
      <c r="A751" s="207"/>
      <c r="B751" s="208"/>
      <c r="C751" s="208"/>
      <c r="D751" s="208"/>
      <c r="E751" s="208"/>
      <c r="F751" s="209"/>
      <c r="G751" s="210"/>
      <c r="H751" s="211"/>
      <c r="I751" s="192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250"/>
      <c r="U751" s="234"/>
      <c r="V751" s="234"/>
      <c r="W751" s="235"/>
      <c r="X751" s="215"/>
      <c r="Y751" s="215"/>
      <c r="Z751" s="215"/>
      <c r="AA751" s="251"/>
      <c r="AB751" s="251"/>
      <c r="AC751" s="251"/>
      <c r="AD751" s="251"/>
      <c r="AE751" s="217" t="str">
        <f t="shared" si="11"/>
        <v/>
      </c>
      <c r="AF751" s="217"/>
      <c r="AG751" s="217"/>
      <c r="AH751" s="217"/>
      <c r="AI751" s="217"/>
      <c r="AJ751" s="217"/>
      <c r="AK751" s="215"/>
      <c r="AL751" s="215"/>
      <c r="AM751" s="215"/>
      <c r="AN751" s="215"/>
      <c r="AO751" s="215"/>
    </row>
    <row r="752" spans="1:41" ht="16" customHeight="1" x14ac:dyDescent="0.35">
      <c r="A752" s="207"/>
      <c r="B752" s="208"/>
      <c r="C752" s="208"/>
      <c r="D752" s="208"/>
      <c r="E752" s="208"/>
      <c r="F752" s="209"/>
      <c r="G752" s="210"/>
      <c r="H752" s="211"/>
      <c r="I752" s="192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250"/>
      <c r="U752" s="234"/>
      <c r="V752" s="234"/>
      <c r="W752" s="235"/>
      <c r="X752" s="215"/>
      <c r="Y752" s="215"/>
      <c r="Z752" s="215"/>
      <c r="AA752" s="251"/>
      <c r="AB752" s="251"/>
      <c r="AC752" s="251"/>
      <c r="AD752" s="251"/>
      <c r="AE752" s="217" t="str">
        <f t="shared" si="11"/>
        <v/>
      </c>
      <c r="AF752" s="217"/>
      <c r="AG752" s="217"/>
      <c r="AH752" s="217"/>
      <c r="AI752" s="217"/>
      <c r="AJ752" s="217"/>
      <c r="AK752" s="215"/>
      <c r="AL752" s="215"/>
      <c r="AM752" s="215"/>
      <c r="AN752" s="215"/>
      <c r="AO752" s="215"/>
    </row>
    <row r="753" spans="1:41" ht="16" customHeight="1" x14ac:dyDescent="0.35">
      <c r="A753" s="207"/>
      <c r="B753" s="208"/>
      <c r="C753" s="208"/>
      <c r="D753" s="208"/>
      <c r="E753" s="208"/>
      <c r="F753" s="209"/>
      <c r="G753" s="210"/>
      <c r="H753" s="211"/>
      <c r="I753" s="192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250"/>
      <c r="U753" s="234"/>
      <c r="V753" s="234"/>
      <c r="W753" s="235"/>
      <c r="X753" s="215"/>
      <c r="Y753" s="215"/>
      <c r="Z753" s="215"/>
      <c r="AA753" s="251"/>
      <c r="AB753" s="251"/>
      <c r="AC753" s="251"/>
      <c r="AD753" s="251"/>
      <c r="AE753" s="217" t="str">
        <f t="shared" si="11"/>
        <v/>
      </c>
      <c r="AF753" s="217"/>
      <c r="AG753" s="217"/>
      <c r="AH753" s="217"/>
      <c r="AI753" s="217"/>
      <c r="AJ753" s="217"/>
      <c r="AK753" s="215"/>
      <c r="AL753" s="215"/>
      <c r="AM753" s="215"/>
      <c r="AN753" s="215"/>
      <c r="AO753" s="215"/>
    </row>
    <row r="754" spans="1:41" ht="16" customHeight="1" x14ac:dyDescent="0.35">
      <c r="A754" s="207"/>
      <c r="B754" s="208"/>
      <c r="C754" s="208"/>
      <c r="D754" s="208"/>
      <c r="E754" s="208"/>
      <c r="F754" s="209"/>
      <c r="G754" s="210"/>
      <c r="H754" s="211"/>
      <c r="I754" s="192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250"/>
      <c r="U754" s="234"/>
      <c r="V754" s="234"/>
      <c r="W754" s="235"/>
      <c r="X754" s="215"/>
      <c r="Y754" s="215"/>
      <c r="Z754" s="215"/>
      <c r="AA754" s="251"/>
      <c r="AB754" s="251"/>
      <c r="AC754" s="251"/>
      <c r="AD754" s="251"/>
      <c r="AE754" s="217" t="str">
        <f t="shared" si="11"/>
        <v/>
      </c>
      <c r="AF754" s="217"/>
      <c r="AG754" s="217"/>
      <c r="AH754" s="217"/>
      <c r="AI754" s="217"/>
      <c r="AJ754" s="217"/>
      <c r="AK754" s="215"/>
      <c r="AL754" s="215"/>
      <c r="AM754" s="215"/>
      <c r="AN754" s="215"/>
      <c r="AO754" s="215"/>
    </row>
    <row r="755" spans="1:41" ht="16" customHeight="1" x14ac:dyDescent="0.35">
      <c r="A755" s="207"/>
      <c r="B755" s="208"/>
      <c r="C755" s="208"/>
      <c r="D755" s="208"/>
      <c r="E755" s="208"/>
      <c r="F755" s="209"/>
      <c r="G755" s="210"/>
      <c r="H755" s="211"/>
      <c r="I755" s="192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250"/>
      <c r="U755" s="234"/>
      <c r="V755" s="234"/>
      <c r="W755" s="235"/>
      <c r="X755" s="215"/>
      <c r="Y755" s="215"/>
      <c r="Z755" s="215"/>
      <c r="AA755" s="251"/>
      <c r="AB755" s="251"/>
      <c r="AC755" s="251"/>
      <c r="AD755" s="251"/>
      <c r="AE755" s="217" t="str">
        <f t="shared" si="11"/>
        <v/>
      </c>
      <c r="AF755" s="217"/>
      <c r="AG755" s="217"/>
      <c r="AH755" s="217"/>
      <c r="AI755" s="217"/>
      <c r="AJ755" s="217"/>
      <c r="AK755" s="215"/>
      <c r="AL755" s="215"/>
      <c r="AM755" s="215"/>
      <c r="AN755" s="215"/>
      <c r="AO755" s="215"/>
    </row>
    <row r="756" spans="1:41" ht="16" customHeight="1" x14ac:dyDescent="0.35">
      <c r="A756" s="207"/>
      <c r="B756" s="208"/>
      <c r="C756" s="208"/>
      <c r="D756" s="208"/>
      <c r="E756" s="208"/>
      <c r="F756" s="209"/>
      <c r="G756" s="210"/>
      <c r="H756" s="211"/>
      <c r="I756" s="192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250"/>
      <c r="U756" s="234"/>
      <c r="V756" s="234"/>
      <c r="W756" s="235"/>
      <c r="X756" s="215"/>
      <c r="Y756" s="215"/>
      <c r="Z756" s="215"/>
      <c r="AA756" s="251"/>
      <c r="AB756" s="251"/>
      <c r="AC756" s="251"/>
      <c r="AD756" s="251"/>
      <c r="AE756" s="217" t="str">
        <f t="shared" si="11"/>
        <v/>
      </c>
      <c r="AF756" s="217"/>
      <c r="AG756" s="217"/>
      <c r="AH756" s="217"/>
      <c r="AI756" s="217"/>
      <c r="AJ756" s="217"/>
      <c r="AK756" s="215"/>
      <c r="AL756" s="215"/>
      <c r="AM756" s="215"/>
      <c r="AN756" s="215"/>
      <c r="AO756" s="215"/>
    </row>
    <row r="757" spans="1:41" ht="16" customHeight="1" x14ac:dyDescent="0.35">
      <c r="A757" s="207"/>
      <c r="B757" s="208"/>
      <c r="C757" s="208"/>
      <c r="D757" s="208"/>
      <c r="E757" s="208"/>
      <c r="F757" s="209"/>
      <c r="G757" s="210"/>
      <c r="H757" s="211"/>
      <c r="I757" s="192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250"/>
      <c r="U757" s="234"/>
      <c r="V757" s="234"/>
      <c r="W757" s="235"/>
      <c r="X757" s="215"/>
      <c r="Y757" s="215"/>
      <c r="Z757" s="215"/>
      <c r="AA757" s="251"/>
      <c r="AB757" s="251"/>
      <c r="AC757" s="251"/>
      <c r="AD757" s="251"/>
      <c r="AE757" s="217" t="str">
        <f t="shared" si="11"/>
        <v/>
      </c>
      <c r="AF757" s="217"/>
      <c r="AG757" s="217"/>
      <c r="AH757" s="217"/>
      <c r="AI757" s="217"/>
      <c r="AJ757" s="217"/>
      <c r="AK757" s="215"/>
      <c r="AL757" s="215"/>
      <c r="AM757" s="215"/>
      <c r="AN757" s="215"/>
      <c r="AO757" s="215"/>
    </row>
    <row r="758" spans="1:41" ht="16" customHeight="1" x14ac:dyDescent="0.35">
      <c r="A758" s="207"/>
      <c r="B758" s="208"/>
      <c r="C758" s="208"/>
      <c r="D758" s="208"/>
      <c r="E758" s="208"/>
      <c r="F758" s="209"/>
      <c r="G758" s="210"/>
      <c r="H758" s="211"/>
      <c r="I758" s="192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250"/>
      <c r="U758" s="234"/>
      <c r="V758" s="234"/>
      <c r="W758" s="235"/>
      <c r="X758" s="215"/>
      <c r="Y758" s="215"/>
      <c r="Z758" s="215"/>
      <c r="AA758" s="251"/>
      <c r="AB758" s="251"/>
      <c r="AC758" s="251"/>
      <c r="AD758" s="251"/>
      <c r="AE758" s="217" t="str">
        <f t="shared" si="11"/>
        <v/>
      </c>
      <c r="AF758" s="217"/>
      <c r="AG758" s="217"/>
      <c r="AH758" s="217"/>
      <c r="AI758" s="217"/>
      <c r="AJ758" s="217"/>
      <c r="AK758" s="215"/>
      <c r="AL758" s="215"/>
      <c r="AM758" s="215"/>
      <c r="AN758" s="215"/>
      <c r="AO758" s="215"/>
    </row>
    <row r="759" spans="1:41" ht="16" customHeight="1" x14ac:dyDescent="0.35">
      <c r="A759" s="207"/>
      <c r="B759" s="208"/>
      <c r="C759" s="208"/>
      <c r="D759" s="208"/>
      <c r="E759" s="208"/>
      <c r="F759" s="209"/>
      <c r="G759" s="210"/>
      <c r="H759" s="211"/>
      <c r="I759" s="192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250"/>
      <c r="U759" s="234"/>
      <c r="V759" s="234"/>
      <c r="W759" s="235"/>
      <c r="X759" s="215"/>
      <c r="Y759" s="215"/>
      <c r="Z759" s="215"/>
      <c r="AA759" s="251"/>
      <c r="AB759" s="251"/>
      <c r="AC759" s="251"/>
      <c r="AD759" s="251"/>
      <c r="AE759" s="217" t="str">
        <f t="shared" si="11"/>
        <v/>
      </c>
      <c r="AF759" s="217"/>
      <c r="AG759" s="217"/>
      <c r="AH759" s="217"/>
      <c r="AI759" s="217"/>
      <c r="AJ759" s="217"/>
      <c r="AK759" s="215"/>
      <c r="AL759" s="215"/>
      <c r="AM759" s="215"/>
      <c r="AN759" s="215"/>
      <c r="AO759" s="215"/>
    </row>
    <row r="760" spans="1:41" ht="16" customHeight="1" x14ac:dyDescent="0.35">
      <c r="A760" s="207"/>
      <c r="B760" s="208"/>
      <c r="C760" s="208"/>
      <c r="D760" s="208"/>
      <c r="E760" s="208"/>
      <c r="F760" s="209"/>
      <c r="G760" s="210"/>
      <c r="H760" s="211"/>
      <c r="I760" s="192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250"/>
      <c r="U760" s="234"/>
      <c r="V760" s="234"/>
      <c r="W760" s="235"/>
      <c r="X760" s="215"/>
      <c r="Y760" s="215"/>
      <c r="Z760" s="215"/>
      <c r="AA760" s="251"/>
      <c r="AB760" s="251"/>
      <c r="AC760" s="251"/>
      <c r="AD760" s="251"/>
      <c r="AE760" s="217" t="str">
        <f t="shared" si="11"/>
        <v/>
      </c>
      <c r="AF760" s="217"/>
      <c r="AG760" s="217"/>
      <c r="AH760" s="217"/>
      <c r="AI760" s="217"/>
      <c r="AJ760" s="217"/>
      <c r="AK760" s="215"/>
      <c r="AL760" s="215"/>
      <c r="AM760" s="215"/>
      <c r="AN760" s="215"/>
      <c r="AO760" s="215"/>
    </row>
    <row r="761" spans="1:41" ht="16" customHeight="1" x14ac:dyDescent="0.35">
      <c r="A761" s="207"/>
      <c r="B761" s="208"/>
      <c r="C761" s="208"/>
      <c r="D761" s="208"/>
      <c r="E761" s="208"/>
      <c r="F761" s="209"/>
      <c r="G761" s="210"/>
      <c r="H761" s="211"/>
      <c r="I761" s="192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250"/>
      <c r="U761" s="234"/>
      <c r="V761" s="234"/>
      <c r="W761" s="235"/>
      <c r="X761" s="215"/>
      <c r="Y761" s="215"/>
      <c r="Z761" s="215"/>
      <c r="AA761" s="251"/>
      <c r="AB761" s="251"/>
      <c r="AC761" s="251"/>
      <c r="AD761" s="251"/>
      <c r="AE761" s="217" t="str">
        <f t="shared" si="11"/>
        <v/>
      </c>
      <c r="AF761" s="217"/>
      <c r="AG761" s="217"/>
      <c r="AH761" s="217"/>
      <c r="AI761" s="217"/>
      <c r="AJ761" s="217"/>
      <c r="AK761" s="215"/>
      <c r="AL761" s="215"/>
      <c r="AM761" s="215"/>
      <c r="AN761" s="215"/>
      <c r="AO761" s="215"/>
    </row>
    <row r="762" spans="1:41" ht="16" customHeight="1" x14ac:dyDescent="0.35">
      <c r="A762" s="207"/>
      <c r="B762" s="208"/>
      <c r="C762" s="208"/>
      <c r="D762" s="208"/>
      <c r="E762" s="208"/>
      <c r="F762" s="209"/>
      <c r="G762" s="210"/>
      <c r="H762" s="211"/>
      <c r="I762" s="192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250"/>
      <c r="U762" s="234"/>
      <c r="V762" s="234"/>
      <c r="W762" s="235"/>
      <c r="X762" s="215"/>
      <c r="Y762" s="215"/>
      <c r="Z762" s="215"/>
      <c r="AA762" s="251"/>
      <c r="AB762" s="251"/>
      <c r="AC762" s="251"/>
      <c r="AD762" s="251"/>
      <c r="AE762" s="217" t="str">
        <f t="shared" si="11"/>
        <v/>
      </c>
      <c r="AF762" s="217"/>
      <c r="AG762" s="217"/>
      <c r="AH762" s="217"/>
      <c r="AI762" s="217"/>
      <c r="AJ762" s="217"/>
      <c r="AK762" s="215"/>
      <c r="AL762" s="215"/>
      <c r="AM762" s="215"/>
      <c r="AN762" s="215"/>
      <c r="AO762" s="215"/>
    </row>
    <row r="763" spans="1:41" ht="16" customHeight="1" x14ac:dyDescent="0.35">
      <c r="A763" s="207"/>
      <c r="B763" s="208"/>
      <c r="C763" s="208"/>
      <c r="D763" s="208"/>
      <c r="E763" s="208"/>
      <c r="F763" s="209"/>
      <c r="G763" s="210"/>
      <c r="H763" s="211"/>
      <c r="I763" s="192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250"/>
      <c r="U763" s="234"/>
      <c r="V763" s="234"/>
      <c r="W763" s="235"/>
      <c r="X763" s="215"/>
      <c r="Y763" s="215"/>
      <c r="Z763" s="215"/>
      <c r="AA763" s="251"/>
      <c r="AB763" s="251"/>
      <c r="AC763" s="251"/>
      <c r="AD763" s="251"/>
      <c r="AE763" s="217" t="str">
        <f t="shared" si="11"/>
        <v/>
      </c>
      <c r="AF763" s="217"/>
      <c r="AG763" s="217"/>
      <c r="AH763" s="217"/>
      <c r="AI763" s="217"/>
      <c r="AJ763" s="217"/>
      <c r="AK763" s="215"/>
      <c r="AL763" s="215"/>
      <c r="AM763" s="215"/>
      <c r="AN763" s="215"/>
      <c r="AO763" s="215"/>
    </row>
    <row r="764" spans="1:41" ht="16" customHeight="1" x14ac:dyDescent="0.35">
      <c r="A764" s="207"/>
      <c r="B764" s="208"/>
      <c r="C764" s="208"/>
      <c r="D764" s="208"/>
      <c r="E764" s="208"/>
      <c r="F764" s="209"/>
      <c r="G764" s="210"/>
      <c r="H764" s="211"/>
      <c r="I764" s="192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250"/>
      <c r="U764" s="234"/>
      <c r="V764" s="234"/>
      <c r="W764" s="235"/>
      <c r="X764" s="215"/>
      <c r="Y764" s="215"/>
      <c r="Z764" s="215"/>
      <c r="AA764" s="251"/>
      <c r="AB764" s="251"/>
      <c r="AC764" s="251"/>
      <c r="AD764" s="251"/>
      <c r="AE764" s="217" t="str">
        <f t="shared" si="11"/>
        <v/>
      </c>
      <c r="AF764" s="217"/>
      <c r="AG764" s="217"/>
      <c r="AH764" s="217"/>
      <c r="AI764" s="217"/>
      <c r="AJ764" s="217"/>
      <c r="AK764" s="215"/>
      <c r="AL764" s="215"/>
      <c r="AM764" s="215"/>
      <c r="AN764" s="215"/>
      <c r="AO764" s="215"/>
    </row>
    <row r="765" spans="1:41" ht="16" customHeight="1" x14ac:dyDescent="0.35">
      <c r="A765" s="207"/>
      <c r="B765" s="208"/>
      <c r="C765" s="208"/>
      <c r="D765" s="208"/>
      <c r="E765" s="208"/>
      <c r="F765" s="209"/>
      <c r="G765" s="210"/>
      <c r="H765" s="211"/>
      <c r="I765" s="192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250"/>
      <c r="U765" s="234"/>
      <c r="V765" s="234"/>
      <c r="W765" s="235"/>
      <c r="X765" s="215"/>
      <c r="Y765" s="215"/>
      <c r="Z765" s="215"/>
      <c r="AA765" s="251"/>
      <c r="AB765" s="251"/>
      <c r="AC765" s="251"/>
      <c r="AD765" s="251"/>
      <c r="AE765" s="217" t="str">
        <f t="shared" si="11"/>
        <v/>
      </c>
      <c r="AF765" s="217"/>
      <c r="AG765" s="217"/>
      <c r="AH765" s="217"/>
      <c r="AI765" s="217"/>
      <c r="AJ765" s="217"/>
      <c r="AK765" s="215"/>
      <c r="AL765" s="215"/>
      <c r="AM765" s="215"/>
      <c r="AN765" s="215"/>
      <c r="AO765" s="215"/>
    </row>
    <row r="766" spans="1:41" ht="16" customHeight="1" x14ac:dyDescent="0.35">
      <c r="A766" s="207"/>
      <c r="B766" s="208"/>
      <c r="C766" s="208"/>
      <c r="D766" s="208"/>
      <c r="E766" s="208"/>
      <c r="F766" s="209"/>
      <c r="G766" s="210"/>
      <c r="H766" s="211"/>
      <c r="I766" s="192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250"/>
      <c r="U766" s="234"/>
      <c r="V766" s="234"/>
      <c r="W766" s="235"/>
      <c r="X766" s="215"/>
      <c r="Y766" s="215"/>
      <c r="Z766" s="215"/>
      <c r="AA766" s="251"/>
      <c r="AB766" s="251"/>
      <c r="AC766" s="251"/>
      <c r="AD766" s="251"/>
      <c r="AE766" s="217" t="str">
        <f t="shared" si="11"/>
        <v/>
      </c>
      <c r="AF766" s="217"/>
      <c r="AG766" s="217"/>
      <c r="AH766" s="217"/>
      <c r="AI766" s="217"/>
      <c r="AJ766" s="217"/>
      <c r="AK766" s="215"/>
      <c r="AL766" s="215"/>
      <c r="AM766" s="215"/>
      <c r="AN766" s="215"/>
      <c r="AO766" s="215"/>
    </row>
    <row r="767" spans="1:41" ht="16" customHeight="1" x14ac:dyDescent="0.35">
      <c r="A767" s="207"/>
      <c r="B767" s="208"/>
      <c r="C767" s="208"/>
      <c r="D767" s="208"/>
      <c r="E767" s="208"/>
      <c r="F767" s="209"/>
      <c r="G767" s="210"/>
      <c r="H767" s="211"/>
      <c r="I767" s="192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250"/>
      <c r="U767" s="234"/>
      <c r="V767" s="234"/>
      <c r="W767" s="235"/>
      <c r="X767" s="215"/>
      <c r="Y767" s="215"/>
      <c r="Z767" s="215"/>
      <c r="AA767" s="251"/>
      <c r="AB767" s="251"/>
      <c r="AC767" s="251"/>
      <c r="AD767" s="251"/>
      <c r="AE767" s="217" t="str">
        <f t="shared" si="11"/>
        <v/>
      </c>
      <c r="AF767" s="217"/>
      <c r="AG767" s="217"/>
      <c r="AH767" s="217"/>
      <c r="AI767" s="217"/>
      <c r="AJ767" s="217"/>
      <c r="AK767" s="215"/>
      <c r="AL767" s="215"/>
      <c r="AM767" s="215"/>
      <c r="AN767" s="215"/>
      <c r="AO767" s="215"/>
    </row>
    <row r="768" spans="1:41" ht="16" customHeight="1" x14ac:dyDescent="0.35">
      <c r="A768" s="207"/>
      <c r="B768" s="208"/>
      <c r="C768" s="208"/>
      <c r="D768" s="208"/>
      <c r="E768" s="208"/>
      <c r="F768" s="209"/>
      <c r="G768" s="210"/>
      <c r="H768" s="211"/>
      <c r="I768" s="192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250"/>
      <c r="U768" s="234"/>
      <c r="V768" s="234"/>
      <c r="W768" s="235"/>
      <c r="X768" s="215"/>
      <c r="Y768" s="215"/>
      <c r="Z768" s="215"/>
      <c r="AA768" s="251"/>
      <c r="AB768" s="251"/>
      <c r="AC768" s="251"/>
      <c r="AD768" s="251"/>
      <c r="AE768" s="217" t="str">
        <f t="shared" si="11"/>
        <v/>
      </c>
      <c r="AF768" s="217"/>
      <c r="AG768" s="217"/>
      <c r="AH768" s="217"/>
      <c r="AI768" s="217"/>
      <c r="AJ768" s="217"/>
      <c r="AK768" s="215"/>
      <c r="AL768" s="215"/>
      <c r="AM768" s="215"/>
      <c r="AN768" s="215"/>
      <c r="AO768" s="215"/>
    </row>
    <row r="769" spans="1:41" ht="16" customHeight="1" x14ac:dyDescent="0.35">
      <c r="A769" s="207"/>
      <c r="B769" s="208"/>
      <c r="C769" s="208"/>
      <c r="D769" s="208"/>
      <c r="E769" s="208"/>
      <c r="F769" s="209"/>
      <c r="G769" s="210"/>
      <c r="H769" s="211"/>
      <c r="I769" s="192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250"/>
      <c r="U769" s="234"/>
      <c r="V769" s="234"/>
      <c r="W769" s="235"/>
      <c r="X769" s="215"/>
      <c r="Y769" s="215"/>
      <c r="Z769" s="215"/>
      <c r="AA769" s="251"/>
      <c r="AB769" s="251"/>
      <c r="AC769" s="251"/>
      <c r="AD769" s="251"/>
      <c r="AE769" s="217" t="str">
        <f t="shared" si="11"/>
        <v/>
      </c>
      <c r="AF769" s="217"/>
      <c r="AG769" s="217"/>
      <c r="AH769" s="217"/>
      <c r="AI769" s="217"/>
      <c r="AJ769" s="217"/>
      <c r="AK769" s="215"/>
      <c r="AL769" s="215"/>
      <c r="AM769" s="215"/>
      <c r="AN769" s="215"/>
      <c r="AO769" s="215"/>
    </row>
    <row r="770" spans="1:41" ht="16" customHeight="1" x14ac:dyDescent="0.35">
      <c r="A770" s="207"/>
      <c r="B770" s="208"/>
      <c r="C770" s="208"/>
      <c r="D770" s="208"/>
      <c r="E770" s="208"/>
      <c r="F770" s="209"/>
      <c r="G770" s="210"/>
      <c r="H770" s="211"/>
      <c r="I770" s="192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250"/>
      <c r="U770" s="234"/>
      <c r="V770" s="234"/>
      <c r="W770" s="235"/>
      <c r="X770" s="215"/>
      <c r="Y770" s="215"/>
      <c r="Z770" s="215"/>
      <c r="AA770" s="251"/>
      <c r="AB770" s="251"/>
      <c r="AC770" s="251"/>
      <c r="AD770" s="251"/>
      <c r="AE770" s="217" t="str">
        <f t="shared" si="11"/>
        <v/>
      </c>
      <c r="AF770" s="217"/>
      <c r="AG770" s="217"/>
      <c r="AH770" s="217"/>
      <c r="AI770" s="217"/>
      <c r="AJ770" s="217"/>
      <c r="AK770" s="215"/>
      <c r="AL770" s="215"/>
      <c r="AM770" s="215"/>
      <c r="AN770" s="215"/>
      <c r="AO770" s="215"/>
    </row>
    <row r="771" spans="1:41" ht="16" customHeight="1" x14ac:dyDescent="0.35">
      <c r="A771" s="207"/>
      <c r="B771" s="208"/>
      <c r="C771" s="208"/>
      <c r="D771" s="208"/>
      <c r="E771" s="208"/>
      <c r="F771" s="209"/>
      <c r="G771" s="210"/>
      <c r="H771" s="211"/>
      <c r="I771" s="192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250"/>
      <c r="U771" s="234"/>
      <c r="V771" s="234"/>
      <c r="W771" s="235"/>
      <c r="X771" s="215"/>
      <c r="Y771" s="215"/>
      <c r="Z771" s="215"/>
      <c r="AA771" s="251"/>
      <c r="AB771" s="251"/>
      <c r="AC771" s="251"/>
      <c r="AD771" s="251"/>
      <c r="AE771" s="217" t="str">
        <f t="shared" si="11"/>
        <v/>
      </c>
      <c r="AF771" s="217"/>
      <c r="AG771" s="217"/>
      <c r="AH771" s="217"/>
      <c r="AI771" s="217"/>
      <c r="AJ771" s="217"/>
      <c r="AK771" s="215"/>
      <c r="AL771" s="215"/>
      <c r="AM771" s="215"/>
      <c r="AN771" s="215"/>
      <c r="AO771" s="215"/>
    </row>
    <row r="772" spans="1:41" ht="16" customHeight="1" x14ac:dyDescent="0.35">
      <c r="A772" s="207"/>
      <c r="B772" s="208"/>
      <c r="C772" s="208"/>
      <c r="D772" s="208"/>
      <c r="E772" s="208"/>
      <c r="F772" s="209"/>
      <c r="G772" s="210"/>
      <c r="H772" s="211"/>
      <c r="I772" s="192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250"/>
      <c r="U772" s="234"/>
      <c r="V772" s="234"/>
      <c r="W772" s="235"/>
      <c r="X772" s="215"/>
      <c r="Y772" s="215"/>
      <c r="Z772" s="215"/>
      <c r="AA772" s="251"/>
      <c r="AB772" s="251"/>
      <c r="AC772" s="251"/>
      <c r="AD772" s="251"/>
      <c r="AE772" s="217" t="str">
        <f t="shared" si="11"/>
        <v/>
      </c>
      <c r="AF772" s="217"/>
      <c r="AG772" s="217"/>
      <c r="AH772" s="217"/>
      <c r="AI772" s="217"/>
      <c r="AJ772" s="217"/>
      <c r="AK772" s="215"/>
      <c r="AL772" s="215"/>
      <c r="AM772" s="215"/>
      <c r="AN772" s="215"/>
      <c r="AO772" s="215"/>
    </row>
    <row r="773" spans="1:41" ht="16" customHeight="1" x14ac:dyDescent="0.35">
      <c r="A773" s="207"/>
      <c r="B773" s="208"/>
      <c r="C773" s="208"/>
      <c r="D773" s="208"/>
      <c r="E773" s="208"/>
      <c r="F773" s="209"/>
      <c r="G773" s="210"/>
      <c r="H773" s="211"/>
      <c r="I773" s="192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250"/>
      <c r="U773" s="234"/>
      <c r="V773" s="234"/>
      <c r="W773" s="235"/>
      <c r="X773" s="215"/>
      <c r="Y773" s="215"/>
      <c r="Z773" s="215"/>
      <c r="AA773" s="251"/>
      <c r="AB773" s="251"/>
      <c r="AC773" s="251"/>
      <c r="AD773" s="251"/>
      <c r="AE773" s="217" t="str">
        <f t="shared" si="11"/>
        <v/>
      </c>
      <c r="AF773" s="217"/>
      <c r="AG773" s="217"/>
      <c r="AH773" s="217"/>
      <c r="AI773" s="217"/>
      <c r="AJ773" s="217"/>
      <c r="AK773" s="215"/>
      <c r="AL773" s="215"/>
      <c r="AM773" s="215"/>
      <c r="AN773" s="215"/>
      <c r="AO773" s="215"/>
    </row>
    <row r="774" spans="1:41" ht="16" customHeight="1" x14ac:dyDescent="0.35">
      <c r="A774" s="207"/>
      <c r="B774" s="208"/>
      <c r="C774" s="208"/>
      <c r="D774" s="208"/>
      <c r="E774" s="208"/>
      <c r="F774" s="209"/>
      <c r="G774" s="210"/>
      <c r="H774" s="211"/>
      <c r="I774" s="192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250"/>
      <c r="U774" s="234"/>
      <c r="V774" s="234"/>
      <c r="W774" s="235"/>
      <c r="X774" s="215"/>
      <c r="Y774" s="215"/>
      <c r="Z774" s="215"/>
      <c r="AA774" s="251"/>
      <c r="AB774" s="251"/>
      <c r="AC774" s="251"/>
      <c r="AD774" s="251"/>
      <c r="AE774" s="217" t="str">
        <f t="shared" si="11"/>
        <v/>
      </c>
      <c r="AF774" s="217"/>
      <c r="AG774" s="217"/>
      <c r="AH774" s="217"/>
      <c r="AI774" s="217"/>
      <c r="AJ774" s="217"/>
      <c r="AK774" s="215"/>
      <c r="AL774" s="215"/>
      <c r="AM774" s="215"/>
      <c r="AN774" s="215"/>
      <c r="AO774" s="215"/>
    </row>
    <row r="775" spans="1:41" ht="16" customHeight="1" x14ac:dyDescent="0.35">
      <c r="A775" s="207"/>
      <c r="B775" s="208"/>
      <c r="C775" s="208"/>
      <c r="D775" s="208"/>
      <c r="E775" s="208"/>
      <c r="F775" s="209"/>
      <c r="G775" s="210"/>
      <c r="H775" s="211"/>
      <c r="I775" s="192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250"/>
      <c r="U775" s="234"/>
      <c r="V775" s="234"/>
      <c r="W775" s="235"/>
      <c r="X775" s="215"/>
      <c r="Y775" s="215"/>
      <c r="Z775" s="215"/>
      <c r="AA775" s="251"/>
      <c r="AB775" s="251"/>
      <c r="AC775" s="251"/>
      <c r="AD775" s="251"/>
      <c r="AE775" s="217" t="str">
        <f t="shared" si="11"/>
        <v/>
      </c>
      <c r="AF775" s="217"/>
      <c r="AG775" s="217"/>
      <c r="AH775" s="217"/>
      <c r="AI775" s="217"/>
      <c r="AJ775" s="217"/>
      <c r="AK775" s="215"/>
      <c r="AL775" s="215"/>
      <c r="AM775" s="215"/>
      <c r="AN775" s="215"/>
      <c r="AO775" s="215"/>
    </row>
    <row r="776" spans="1:41" ht="16" customHeight="1" x14ac:dyDescent="0.35">
      <c r="A776" s="207"/>
      <c r="B776" s="208"/>
      <c r="C776" s="208"/>
      <c r="D776" s="208"/>
      <c r="E776" s="208"/>
      <c r="F776" s="209"/>
      <c r="G776" s="210"/>
      <c r="H776" s="211"/>
      <c r="I776" s="192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250"/>
      <c r="U776" s="234"/>
      <c r="V776" s="234"/>
      <c r="W776" s="235"/>
      <c r="X776" s="215"/>
      <c r="Y776" s="215"/>
      <c r="Z776" s="215"/>
      <c r="AA776" s="251"/>
      <c r="AB776" s="251"/>
      <c r="AC776" s="251"/>
      <c r="AD776" s="251"/>
      <c r="AE776" s="217" t="str">
        <f t="shared" si="11"/>
        <v/>
      </c>
      <c r="AF776" s="217"/>
      <c r="AG776" s="217"/>
      <c r="AH776" s="217"/>
      <c r="AI776" s="217"/>
      <c r="AJ776" s="217"/>
      <c r="AK776" s="215"/>
      <c r="AL776" s="215"/>
      <c r="AM776" s="215"/>
      <c r="AN776" s="215"/>
      <c r="AO776" s="215"/>
    </row>
    <row r="777" spans="1:41" ht="16" customHeight="1" x14ac:dyDescent="0.35">
      <c r="A777" s="207"/>
      <c r="B777" s="208"/>
      <c r="C777" s="208"/>
      <c r="D777" s="208"/>
      <c r="E777" s="208"/>
      <c r="F777" s="209"/>
      <c r="G777" s="210"/>
      <c r="H777" s="211"/>
      <c r="I777" s="192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250"/>
      <c r="U777" s="234"/>
      <c r="V777" s="234"/>
      <c r="W777" s="235"/>
      <c r="X777" s="215"/>
      <c r="Y777" s="215"/>
      <c r="Z777" s="215"/>
      <c r="AA777" s="251"/>
      <c r="AB777" s="251"/>
      <c r="AC777" s="251"/>
      <c r="AD777" s="251"/>
      <c r="AE777" s="217" t="str">
        <f t="shared" si="11"/>
        <v/>
      </c>
      <c r="AF777" s="217"/>
      <c r="AG777" s="217"/>
      <c r="AH777" s="217"/>
      <c r="AI777" s="217"/>
      <c r="AJ777" s="217"/>
      <c r="AK777" s="215"/>
      <c r="AL777" s="215"/>
      <c r="AM777" s="215"/>
      <c r="AN777" s="215"/>
      <c r="AO777" s="215"/>
    </row>
    <row r="778" spans="1:41" ht="16" customHeight="1" x14ac:dyDescent="0.35">
      <c r="A778" s="207"/>
      <c r="B778" s="208"/>
      <c r="C778" s="208"/>
      <c r="D778" s="208"/>
      <c r="E778" s="208"/>
      <c r="F778" s="209"/>
      <c r="G778" s="210"/>
      <c r="H778" s="211"/>
      <c r="I778" s="192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250"/>
      <c r="U778" s="234"/>
      <c r="V778" s="234"/>
      <c r="W778" s="235"/>
      <c r="X778" s="215"/>
      <c r="Y778" s="215"/>
      <c r="Z778" s="215"/>
      <c r="AA778" s="251"/>
      <c r="AB778" s="251"/>
      <c r="AC778" s="251"/>
      <c r="AD778" s="251"/>
      <c r="AE778" s="217" t="str">
        <f t="shared" si="11"/>
        <v/>
      </c>
      <c r="AF778" s="217"/>
      <c r="AG778" s="217"/>
      <c r="AH778" s="217"/>
      <c r="AI778" s="217"/>
      <c r="AJ778" s="217"/>
      <c r="AK778" s="215"/>
      <c r="AL778" s="215"/>
      <c r="AM778" s="215"/>
      <c r="AN778" s="215"/>
      <c r="AO778" s="215"/>
    </row>
    <row r="779" spans="1:41" ht="16" customHeight="1" x14ac:dyDescent="0.35">
      <c r="A779" s="207"/>
      <c r="B779" s="208"/>
      <c r="C779" s="208"/>
      <c r="D779" s="208"/>
      <c r="E779" s="208"/>
      <c r="F779" s="209"/>
      <c r="G779" s="210"/>
      <c r="H779" s="211"/>
      <c r="I779" s="192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250"/>
      <c r="U779" s="234"/>
      <c r="V779" s="234"/>
      <c r="W779" s="235"/>
      <c r="X779" s="215"/>
      <c r="Y779" s="215"/>
      <c r="Z779" s="215"/>
      <c r="AA779" s="251"/>
      <c r="AB779" s="251"/>
      <c r="AC779" s="251"/>
      <c r="AD779" s="251"/>
      <c r="AE779" s="217" t="str">
        <f t="shared" si="11"/>
        <v/>
      </c>
      <c r="AF779" s="217"/>
      <c r="AG779" s="217"/>
      <c r="AH779" s="217"/>
      <c r="AI779" s="217"/>
      <c r="AJ779" s="217"/>
      <c r="AK779" s="215"/>
      <c r="AL779" s="215"/>
      <c r="AM779" s="215"/>
      <c r="AN779" s="215"/>
      <c r="AO779" s="215"/>
    </row>
    <row r="780" spans="1:41" ht="16" customHeight="1" x14ac:dyDescent="0.35">
      <c r="A780" s="207"/>
      <c r="B780" s="208"/>
      <c r="C780" s="208"/>
      <c r="D780" s="208"/>
      <c r="E780" s="208"/>
      <c r="F780" s="209"/>
      <c r="G780" s="210"/>
      <c r="H780" s="211"/>
      <c r="I780" s="192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250"/>
      <c r="U780" s="234"/>
      <c r="V780" s="234"/>
      <c r="W780" s="235"/>
      <c r="X780" s="215"/>
      <c r="Y780" s="215"/>
      <c r="Z780" s="215"/>
      <c r="AA780" s="251"/>
      <c r="AB780" s="251"/>
      <c r="AC780" s="251"/>
      <c r="AD780" s="251"/>
      <c r="AE780" s="217" t="str">
        <f t="shared" si="11"/>
        <v/>
      </c>
      <c r="AF780" s="217"/>
      <c r="AG780" s="217"/>
      <c r="AH780" s="217"/>
      <c r="AI780" s="217"/>
      <c r="AJ780" s="217"/>
      <c r="AK780" s="215"/>
      <c r="AL780" s="215"/>
      <c r="AM780" s="215"/>
      <c r="AN780" s="215"/>
      <c r="AO780" s="215"/>
    </row>
    <row r="781" spans="1:41" ht="16" customHeight="1" x14ac:dyDescent="0.35">
      <c r="A781" s="207"/>
      <c r="B781" s="208"/>
      <c r="C781" s="208"/>
      <c r="D781" s="208"/>
      <c r="E781" s="208"/>
      <c r="F781" s="209"/>
      <c r="G781" s="210"/>
      <c r="H781" s="211"/>
      <c r="I781" s="192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250"/>
      <c r="U781" s="234"/>
      <c r="V781" s="234"/>
      <c r="W781" s="235"/>
      <c r="X781" s="215"/>
      <c r="Y781" s="215"/>
      <c r="Z781" s="215"/>
      <c r="AA781" s="251"/>
      <c r="AB781" s="251"/>
      <c r="AC781" s="251"/>
      <c r="AD781" s="251"/>
      <c r="AE781" s="217" t="str">
        <f t="shared" si="11"/>
        <v/>
      </c>
      <c r="AF781" s="217"/>
      <c r="AG781" s="217"/>
      <c r="AH781" s="217"/>
      <c r="AI781" s="217"/>
      <c r="AJ781" s="217"/>
      <c r="AK781" s="215"/>
      <c r="AL781" s="215"/>
      <c r="AM781" s="215"/>
      <c r="AN781" s="215"/>
      <c r="AO781" s="215"/>
    </row>
    <row r="782" spans="1:41" ht="16" customHeight="1" x14ac:dyDescent="0.35">
      <c r="A782" s="207"/>
      <c r="B782" s="208"/>
      <c r="C782" s="208"/>
      <c r="D782" s="208"/>
      <c r="E782" s="208"/>
      <c r="F782" s="209"/>
      <c r="G782" s="210"/>
      <c r="H782" s="211"/>
      <c r="I782" s="192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250"/>
      <c r="U782" s="234"/>
      <c r="V782" s="234"/>
      <c r="W782" s="235"/>
      <c r="X782" s="215"/>
      <c r="Y782" s="215"/>
      <c r="Z782" s="215"/>
      <c r="AA782" s="251"/>
      <c r="AB782" s="251"/>
      <c r="AC782" s="251"/>
      <c r="AD782" s="251"/>
      <c r="AE782" s="217" t="str">
        <f t="shared" si="11"/>
        <v/>
      </c>
      <c r="AF782" s="217"/>
      <c r="AG782" s="217"/>
      <c r="AH782" s="217"/>
      <c r="AI782" s="217"/>
      <c r="AJ782" s="217"/>
      <c r="AK782" s="215"/>
      <c r="AL782" s="215"/>
      <c r="AM782" s="215"/>
      <c r="AN782" s="215"/>
      <c r="AO782" s="215"/>
    </row>
    <row r="783" spans="1:41" ht="16" customHeight="1" x14ac:dyDescent="0.35">
      <c r="A783" s="207"/>
      <c r="B783" s="208"/>
      <c r="C783" s="208"/>
      <c r="D783" s="208"/>
      <c r="E783" s="208"/>
      <c r="F783" s="209"/>
      <c r="G783" s="210"/>
      <c r="H783" s="211"/>
      <c r="I783" s="192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250"/>
      <c r="U783" s="234"/>
      <c r="V783" s="234"/>
      <c r="W783" s="235"/>
      <c r="X783" s="215"/>
      <c r="Y783" s="215"/>
      <c r="Z783" s="215"/>
      <c r="AA783" s="251"/>
      <c r="AB783" s="251"/>
      <c r="AC783" s="251"/>
      <c r="AD783" s="251"/>
      <c r="AE783" s="217" t="str">
        <f t="shared" si="11"/>
        <v/>
      </c>
      <c r="AF783" s="217"/>
      <c r="AG783" s="217"/>
      <c r="AH783" s="217"/>
      <c r="AI783" s="217"/>
      <c r="AJ783" s="217"/>
      <c r="AK783" s="215"/>
      <c r="AL783" s="215"/>
      <c r="AM783" s="215"/>
      <c r="AN783" s="215"/>
      <c r="AO783" s="215"/>
    </row>
    <row r="784" spans="1:41" ht="16" customHeight="1" x14ac:dyDescent="0.35">
      <c r="A784" s="207"/>
      <c r="B784" s="208"/>
      <c r="C784" s="208"/>
      <c r="D784" s="208"/>
      <c r="E784" s="208"/>
      <c r="F784" s="209"/>
      <c r="G784" s="210"/>
      <c r="H784" s="211"/>
      <c r="I784" s="192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250"/>
      <c r="U784" s="234"/>
      <c r="V784" s="234"/>
      <c r="W784" s="235"/>
      <c r="X784" s="215"/>
      <c r="Y784" s="215"/>
      <c r="Z784" s="215"/>
      <c r="AA784" s="251"/>
      <c r="AB784" s="251"/>
      <c r="AC784" s="251"/>
      <c r="AD784" s="251"/>
      <c r="AE784" s="217" t="str">
        <f t="shared" si="11"/>
        <v/>
      </c>
      <c r="AF784" s="217"/>
      <c r="AG784" s="217"/>
      <c r="AH784" s="217"/>
      <c r="AI784" s="217"/>
      <c r="AJ784" s="217"/>
      <c r="AK784" s="215"/>
      <c r="AL784" s="215"/>
      <c r="AM784" s="215"/>
      <c r="AN784" s="215"/>
      <c r="AO784" s="215"/>
    </row>
    <row r="785" spans="1:41" ht="16" customHeight="1" x14ac:dyDescent="0.35">
      <c r="A785" s="207"/>
      <c r="B785" s="208"/>
      <c r="C785" s="208"/>
      <c r="D785" s="208"/>
      <c r="E785" s="208"/>
      <c r="F785" s="209"/>
      <c r="G785" s="210"/>
      <c r="H785" s="211"/>
      <c r="I785" s="192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250"/>
      <c r="U785" s="234"/>
      <c r="V785" s="234"/>
      <c r="W785" s="235"/>
      <c r="X785" s="215"/>
      <c r="Y785" s="215"/>
      <c r="Z785" s="215"/>
      <c r="AA785" s="251"/>
      <c r="AB785" s="251"/>
      <c r="AC785" s="251"/>
      <c r="AD785" s="251"/>
      <c r="AE785" s="217" t="str">
        <f t="shared" si="11"/>
        <v/>
      </c>
      <c r="AF785" s="217"/>
      <c r="AG785" s="217"/>
      <c r="AH785" s="217"/>
      <c r="AI785" s="217"/>
      <c r="AJ785" s="217"/>
      <c r="AK785" s="215"/>
      <c r="AL785" s="215"/>
      <c r="AM785" s="215"/>
      <c r="AN785" s="215"/>
      <c r="AO785" s="215"/>
    </row>
    <row r="786" spans="1:41" ht="16" customHeight="1" x14ac:dyDescent="0.35">
      <c r="A786" s="207"/>
      <c r="B786" s="208"/>
      <c r="C786" s="208"/>
      <c r="D786" s="208"/>
      <c r="E786" s="208"/>
      <c r="F786" s="209"/>
      <c r="G786" s="210"/>
      <c r="H786" s="211"/>
      <c r="I786" s="192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250"/>
      <c r="U786" s="234"/>
      <c r="V786" s="234"/>
      <c r="W786" s="235"/>
      <c r="X786" s="215"/>
      <c r="Y786" s="215"/>
      <c r="Z786" s="215"/>
      <c r="AA786" s="251"/>
      <c r="AB786" s="251"/>
      <c r="AC786" s="251"/>
      <c r="AD786" s="251"/>
      <c r="AE786" s="217" t="str">
        <f t="shared" si="11"/>
        <v/>
      </c>
      <c r="AF786" s="217"/>
      <c r="AG786" s="217"/>
      <c r="AH786" s="217"/>
      <c r="AI786" s="217"/>
      <c r="AJ786" s="217"/>
      <c r="AK786" s="215"/>
      <c r="AL786" s="215"/>
      <c r="AM786" s="215"/>
      <c r="AN786" s="215"/>
      <c r="AO786" s="215"/>
    </row>
    <row r="787" spans="1:41" ht="16" customHeight="1" x14ac:dyDescent="0.35">
      <c r="A787" s="207"/>
      <c r="B787" s="208"/>
      <c r="C787" s="208"/>
      <c r="D787" s="208"/>
      <c r="E787" s="208"/>
      <c r="F787" s="209"/>
      <c r="G787" s="210"/>
      <c r="H787" s="211"/>
      <c r="I787" s="192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250"/>
      <c r="U787" s="234"/>
      <c r="V787" s="234"/>
      <c r="W787" s="235"/>
      <c r="X787" s="215"/>
      <c r="Y787" s="215"/>
      <c r="Z787" s="215"/>
      <c r="AA787" s="251"/>
      <c r="AB787" s="251"/>
      <c r="AC787" s="251"/>
      <c r="AD787" s="251"/>
      <c r="AE787" s="217" t="str">
        <f t="shared" si="11"/>
        <v/>
      </c>
      <c r="AF787" s="217"/>
      <c r="AG787" s="217"/>
      <c r="AH787" s="217"/>
      <c r="AI787" s="217"/>
      <c r="AJ787" s="217"/>
      <c r="AK787" s="215"/>
      <c r="AL787" s="215"/>
      <c r="AM787" s="215"/>
      <c r="AN787" s="215"/>
      <c r="AO787" s="215"/>
    </row>
    <row r="788" spans="1:41" ht="16" customHeight="1" x14ac:dyDescent="0.35">
      <c r="A788" s="207"/>
      <c r="B788" s="208"/>
      <c r="C788" s="208"/>
      <c r="D788" s="208"/>
      <c r="E788" s="208"/>
      <c r="F788" s="209"/>
      <c r="G788" s="210"/>
      <c r="H788" s="211"/>
      <c r="I788" s="192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250"/>
      <c r="U788" s="234"/>
      <c r="V788" s="234"/>
      <c r="W788" s="235"/>
      <c r="X788" s="215"/>
      <c r="Y788" s="215"/>
      <c r="Z788" s="215"/>
      <c r="AA788" s="251"/>
      <c r="AB788" s="251"/>
      <c r="AC788" s="251"/>
      <c r="AD788" s="251"/>
      <c r="AE788" s="217" t="str">
        <f t="shared" si="11"/>
        <v/>
      </c>
      <c r="AF788" s="217"/>
      <c r="AG788" s="217"/>
      <c r="AH788" s="217"/>
      <c r="AI788" s="217"/>
      <c r="AJ788" s="217"/>
      <c r="AK788" s="215"/>
      <c r="AL788" s="215"/>
      <c r="AM788" s="215"/>
      <c r="AN788" s="215"/>
      <c r="AO788" s="215"/>
    </row>
    <row r="789" spans="1:41" ht="16" customHeight="1" x14ac:dyDescent="0.35">
      <c r="A789" s="207"/>
      <c r="B789" s="208"/>
      <c r="C789" s="208"/>
      <c r="D789" s="208"/>
      <c r="E789" s="208"/>
      <c r="F789" s="209"/>
      <c r="G789" s="210"/>
      <c r="H789" s="211"/>
      <c r="I789" s="192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250"/>
      <c r="U789" s="234"/>
      <c r="V789" s="234"/>
      <c r="W789" s="235"/>
      <c r="X789" s="215"/>
      <c r="Y789" s="215"/>
      <c r="Z789" s="215"/>
      <c r="AA789" s="251"/>
      <c r="AB789" s="251"/>
      <c r="AC789" s="251"/>
      <c r="AD789" s="251"/>
      <c r="AE789" s="217" t="str">
        <f t="shared" si="11"/>
        <v/>
      </c>
      <c r="AF789" s="217"/>
      <c r="AG789" s="217"/>
      <c r="AH789" s="217"/>
      <c r="AI789" s="217"/>
      <c r="AJ789" s="217"/>
      <c r="AK789" s="215"/>
      <c r="AL789" s="215"/>
      <c r="AM789" s="215"/>
      <c r="AN789" s="215"/>
      <c r="AO789" s="215"/>
    </row>
    <row r="790" spans="1:41" ht="16" customHeight="1" x14ac:dyDescent="0.35">
      <c r="A790" s="207"/>
      <c r="B790" s="208"/>
      <c r="C790" s="208"/>
      <c r="D790" s="208"/>
      <c r="E790" s="208"/>
      <c r="F790" s="209"/>
      <c r="G790" s="210"/>
      <c r="H790" s="211"/>
      <c r="I790" s="192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250"/>
      <c r="U790" s="234"/>
      <c r="V790" s="234"/>
      <c r="W790" s="235"/>
      <c r="X790" s="215"/>
      <c r="Y790" s="215"/>
      <c r="Z790" s="215"/>
      <c r="AA790" s="251"/>
      <c r="AB790" s="251"/>
      <c r="AC790" s="251"/>
      <c r="AD790" s="251"/>
      <c r="AE790" s="217" t="str">
        <f t="shared" si="11"/>
        <v/>
      </c>
      <c r="AF790" s="217"/>
      <c r="AG790" s="217"/>
      <c r="AH790" s="217"/>
      <c r="AI790" s="217"/>
      <c r="AJ790" s="217"/>
      <c r="AK790" s="215"/>
      <c r="AL790" s="215"/>
      <c r="AM790" s="215"/>
      <c r="AN790" s="215"/>
      <c r="AO790" s="215"/>
    </row>
    <row r="791" spans="1:41" ht="16" customHeight="1" x14ac:dyDescent="0.35">
      <c r="A791" s="207"/>
      <c r="B791" s="208"/>
      <c r="C791" s="208"/>
      <c r="D791" s="208"/>
      <c r="E791" s="208"/>
      <c r="F791" s="209"/>
      <c r="G791" s="210"/>
      <c r="H791" s="211"/>
      <c r="I791" s="192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250"/>
      <c r="U791" s="234"/>
      <c r="V791" s="234"/>
      <c r="W791" s="235"/>
      <c r="X791" s="215"/>
      <c r="Y791" s="215"/>
      <c r="Z791" s="215"/>
      <c r="AA791" s="251"/>
      <c r="AB791" s="251"/>
      <c r="AC791" s="251"/>
      <c r="AD791" s="251"/>
      <c r="AE791" s="217" t="str">
        <f t="shared" si="11"/>
        <v/>
      </c>
      <c r="AF791" s="217"/>
      <c r="AG791" s="217"/>
      <c r="AH791" s="217"/>
      <c r="AI791" s="217"/>
      <c r="AJ791" s="217"/>
      <c r="AK791" s="215"/>
      <c r="AL791" s="215"/>
      <c r="AM791" s="215"/>
      <c r="AN791" s="215"/>
      <c r="AO791" s="215"/>
    </row>
    <row r="792" spans="1:41" ht="16" customHeight="1" x14ac:dyDescent="0.35">
      <c r="A792" s="207"/>
      <c r="B792" s="208"/>
      <c r="C792" s="208"/>
      <c r="D792" s="208"/>
      <c r="E792" s="208"/>
      <c r="F792" s="209"/>
      <c r="G792" s="210"/>
      <c r="H792" s="211"/>
      <c r="I792" s="192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250"/>
      <c r="U792" s="234"/>
      <c r="V792" s="234"/>
      <c r="W792" s="235"/>
      <c r="X792" s="215"/>
      <c r="Y792" s="215"/>
      <c r="Z792" s="215"/>
      <c r="AA792" s="251"/>
      <c r="AB792" s="251"/>
      <c r="AC792" s="251"/>
      <c r="AD792" s="251"/>
      <c r="AE792" s="217" t="str">
        <f t="shared" si="11"/>
        <v/>
      </c>
      <c r="AF792" s="217"/>
      <c r="AG792" s="217"/>
      <c r="AH792" s="217"/>
      <c r="AI792" s="217"/>
      <c r="AJ792" s="217"/>
      <c r="AK792" s="215"/>
      <c r="AL792" s="215"/>
      <c r="AM792" s="215"/>
      <c r="AN792" s="215"/>
      <c r="AO792" s="215"/>
    </row>
    <row r="793" spans="1:41" ht="16" customHeight="1" x14ac:dyDescent="0.35">
      <c r="A793" s="207"/>
      <c r="B793" s="208"/>
      <c r="C793" s="208"/>
      <c r="D793" s="208"/>
      <c r="E793" s="208"/>
      <c r="F793" s="209"/>
      <c r="G793" s="210"/>
      <c r="H793" s="211"/>
      <c r="I793" s="192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250"/>
      <c r="U793" s="234"/>
      <c r="V793" s="234"/>
      <c r="W793" s="235"/>
      <c r="X793" s="215"/>
      <c r="Y793" s="215"/>
      <c r="Z793" s="215"/>
      <c r="AA793" s="251"/>
      <c r="AB793" s="251"/>
      <c r="AC793" s="251"/>
      <c r="AD793" s="251"/>
      <c r="AE793" s="217" t="str">
        <f t="shared" si="11"/>
        <v/>
      </c>
      <c r="AF793" s="217"/>
      <c r="AG793" s="217"/>
      <c r="AH793" s="217"/>
      <c r="AI793" s="217"/>
      <c r="AJ793" s="217"/>
      <c r="AK793" s="215"/>
      <c r="AL793" s="215"/>
      <c r="AM793" s="215"/>
      <c r="AN793" s="215"/>
      <c r="AO793" s="215"/>
    </row>
    <row r="794" spans="1:41" ht="16" customHeight="1" x14ac:dyDescent="0.35">
      <c r="A794" s="207"/>
      <c r="B794" s="208"/>
      <c r="C794" s="208"/>
      <c r="D794" s="208"/>
      <c r="E794" s="208"/>
      <c r="F794" s="209"/>
      <c r="G794" s="210"/>
      <c r="H794" s="211"/>
      <c r="I794" s="192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250"/>
      <c r="U794" s="234"/>
      <c r="V794" s="234"/>
      <c r="W794" s="235"/>
      <c r="X794" s="215"/>
      <c r="Y794" s="215"/>
      <c r="Z794" s="215"/>
      <c r="AA794" s="251"/>
      <c r="AB794" s="251"/>
      <c r="AC794" s="251"/>
      <c r="AD794" s="251"/>
      <c r="AE794" s="217" t="str">
        <f t="shared" si="11"/>
        <v/>
      </c>
      <c r="AF794" s="217"/>
      <c r="AG794" s="217"/>
      <c r="AH794" s="217"/>
      <c r="AI794" s="217"/>
      <c r="AJ794" s="217"/>
      <c r="AK794" s="215"/>
      <c r="AL794" s="215"/>
      <c r="AM794" s="215"/>
      <c r="AN794" s="215"/>
      <c r="AO794" s="215"/>
    </row>
    <row r="795" spans="1:41" ht="16" customHeight="1" x14ac:dyDescent="0.35">
      <c r="A795" s="207"/>
      <c r="B795" s="208"/>
      <c r="C795" s="208"/>
      <c r="D795" s="208"/>
      <c r="E795" s="208"/>
      <c r="F795" s="209"/>
      <c r="G795" s="210"/>
      <c r="H795" s="211"/>
      <c r="I795" s="192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250"/>
      <c r="U795" s="234"/>
      <c r="V795" s="234"/>
      <c r="W795" s="235"/>
      <c r="X795" s="215"/>
      <c r="Y795" s="215"/>
      <c r="Z795" s="215"/>
      <c r="AA795" s="251"/>
      <c r="AB795" s="251"/>
      <c r="AC795" s="251"/>
      <c r="AD795" s="251"/>
      <c r="AE795" s="217" t="str">
        <f t="shared" ref="AE795:AE858" si="12">IF(AA795="","",ROUND(T795*AA795,0))</f>
        <v/>
      </c>
      <c r="AF795" s="217"/>
      <c r="AG795" s="217"/>
      <c r="AH795" s="217"/>
      <c r="AI795" s="217"/>
      <c r="AJ795" s="217"/>
      <c r="AK795" s="215"/>
      <c r="AL795" s="215"/>
      <c r="AM795" s="215"/>
      <c r="AN795" s="215"/>
      <c r="AO795" s="215"/>
    </row>
    <row r="796" spans="1:41" ht="16" customHeight="1" x14ac:dyDescent="0.35">
      <c r="A796" s="207"/>
      <c r="B796" s="208"/>
      <c r="C796" s="208"/>
      <c r="D796" s="208"/>
      <c r="E796" s="208"/>
      <c r="F796" s="209"/>
      <c r="G796" s="210"/>
      <c r="H796" s="211"/>
      <c r="I796" s="192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250"/>
      <c r="U796" s="234"/>
      <c r="V796" s="234"/>
      <c r="W796" s="235"/>
      <c r="X796" s="215"/>
      <c r="Y796" s="215"/>
      <c r="Z796" s="215"/>
      <c r="AA796" s="251"/>
      <c r="AB796" s="251"/>
      <c r="AC796" s="251"/>
      <c r="AD796" s="251"/>
      <c r="AE796" s="217" t="str">
        <f t="shared" si="12"/>
        <v/>
      </c>
      <c r="AF796" s="217"/>
      <c r="AG796" s="217"/>
      <c r="AH796" s="217"/>
      <c r="AI796" s="217"/>
      <c r="AJ796" s="217"/>
      <c r="AK796" s="215"/>
      <c r="AL796" s="215"/>
      <c r="AM796" s="215"/>
      <c r="AN796" s="215"/>
      <c r="AO796" s="215"/>
    </row>
    <row r="797" spans="1:41" ht="16" customHeight="1" x14ac:dyDescent="0.35">
      <c r="A797" s="207"/>
      <c r="B797" s="208"/>
      <c r="C797" s="208"/>
      <c r="D797" s="208"/>
      <c r="E797" s="208"/>
      <c r="F797" s="209"/>
      <c r="G797" s="210"/>
      <c r="H797" s="211"/>
      <c r="I797" s="192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250"/>
      <c r="U797" s="234"/>
      <c r="V797" s="234"/>
      <c r="W797" s="235"/>
      <c r="X797" s="215"/>
      <c r="Y797" s="215"/>
      <c r="Z797" s="215"/>
      <c r="AA797" s="251"/>
      <c r="AB797" s="251"/>
      <c r="AC797" s="251"/>
      <c r="AD797" s="251"/>
      <c r="AE797" s="217" t="str">
        <f t="shared" si="12"/>
        <v/>
      </c>
      <c r="AF797" s="217"/>
      <c r="AG797" s="217"/>
      <c r="AH797" s="217"/>
      <c r="AI797" s="217"/>
      <c r="AJ797" s="217"/>
      <c r="AK797" s="215"/>
      <c r="AL797" s="215"/>
      <c r="AM797" s="215"/>
      <c r="AN797" s="215"/>
      <c r="AO797" s="215"/>
    </row>
    <row r="798" spans="1:41" ht="16" customHeight="1" x14ac:dyDescent="0.35">
      <c r="A798" s="207"/>
      <c r="B798" s="208"/>
      <c r="C798" s="208"/>
      <c r="D798" s="208"/>
      <c r="E798" s="208"/>
      <c r="F798" s="209"/>
      <c r="G798" s="210"/>
      <c r="H798" s="211"/>
      <c r="I798" s="192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250"/>
      <c r="U798" s="234"/>
      <c r="V798" s="234"/>
      <c r="W798" s="235"/>
      <c r="X798" s="215"/>
      <c r="Y798" s="215"/>
      <c r="Z798" s="215"/>
      <c r="AA798" s="251"/>
      <c r="AB798" s="251"/>
      <c r="AC798" s="251"/>
      <c r="AD798" s="251"/>
      <c r="AE798" s="217" t="str">
        <f t="shared" si="12"/>
        <v/>
      </c>
      <c r="AF798" s="217"/>
      <c r="AG798" s="217"/>
      <c r="AH798" s="217"/>
      <c r="AI798" s="217"/>
      <c r="AJ798" s="217"/>
      <c r="AK798" s="215"/>
      <c r="AL798" s="215"/>
      <c r="AM798" s="215"/>
      <c r="AN798" s="215"/>
      <c r="AO798" s="215"/>
    </row>
    <row r="799" spans="1:41" ht="16" customHeight="1" x14ac:dyDescent="0.35">
      <c r="A799" s="207"/>
      <c r="B799" s="208"/>
      <c r="C799" s="208"/>
      <c r="D799" s="208"/>
      <c r="E799" s="208"/>
      <c r="F799" s="209"/>
      <c r="G799" s="210"/>
      <c r="H799" s="211"/>
      <c r="I799" s="192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250"/>
      <c r="U799" s="234"/>
      <c r="V799" s="234"/>
      <c r="W799" s="235"/>
      <c r="X799" s="215"/>
      <c r="Y799" s="215"/>
      <c r="Z799" s="215"/>
      <c r="AA799" s="251"/>
      <c r="AB799" s="251"/>
      <c r="AC799" s="251"/>
      <c r="AD799" s="251"/>
      <c r="AE799" s="217" t="str">
        <f t="shared" si="12"/>
        <v/>
      </c>
      <c r="AF799" s="217"/>
      <c r="AG799" s="217"/>
      <c r="AH799" s="217"/>
      <c r="AI799" s="217"/>
      <c r="AJ799" s="217"/>
      <c r="AK799" s="215"/>
      <c r="AL799" s="215"/>
      <c r="AM799" s="215"/>
      <c r="AN799" s="215"/>
      <c r="AO799" s="215"/>
    </row>
    <row r="800" spans="1:41" ht="16" customHeight="1" x14ac:dyDescent="0.35">
      <c r="A800" s="207"/>
      <c r="B800" s="208"/>
      <c r="C800" s="208"/>
      <c r="D800" s="208"/>
      <c r="E800" s="208"/>
      <c r="F800" s="209"/>
      <c r="G800" s="210"/>
      <c r="H800" s="211"/>
      <c r="I800" s="192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250"/>
      <c r="U800" s="234"/>
      <c r="V800" s="234"/>
      <c r="W800" s="235"/>
      <c r="X800" s="215"/>
      <c r="Y800" s="215"/>
      <c r="Z800" s="215"/>
      <c r="AA800" s="251"/>
      <c r="AB800" s="251"/>
      <c r="AC800" s="251"/>
      <c r="AD800" s="251"/>
      <c r="AE800" s="217" t="str">
        <f t="shared" si="12"/>
        <v/>
      </c>
      <c r="AF800" s="217"/>
      <c r="AG800" s="217"/>
      <c r="AH800" s="217"/>
      <c r="AI800" s="217"/>
      <c r="AJ800" s="217"/>
      <c r="AK800" s="215"/>
      <c r="AL800" s="215"/>
      <c r="AM800" s="215"/>
      <c r="AN800" s="215"/>
      <c r="AO800" s="215"/>
    </row>
    <row r="801" spans="1:41" ht="16" customHeight="1" x14ac:dyDescent="0.35">
      <c r="A801" s="207"/>
      <c r="B801" s="208"/>
      <c r="C801" s="208"/>
      <c r="D801" s="208"/>
      <c r="E801" s="208"/>
      <c r="F801" s="209"/>
      <c r="G801" s="210"/>
      <c r="H801" s="211"/>
      <c r="I801" s="192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250"/>
      <c r="U801" s="234"/>
      <c r="V801" s="234"/>
      <c r="W801" s="235"/>
      <c r="X801" s="215"/>
      <c r="Y801" s="215"/>
      <c r="Z801" s="215"/>
      <c r="AA801" s="251"/>
      <c r="AB801" s="251"/>
      <c r="AC801" s="251"/>
      <c r="AD801" s="251"/>
      <c r="AE801" s="217" t="str">
        <f t="shared" si="12"/>
        <v/>
      </c>
      <c r="AF801" s="217"/>
      <c r="AG801" s="217"/>
      <c r="AH801" s="217"/>
      <c r="AI801" s="217"/>
      <c r="AJ801" s="217"/>
      <c r="AK801" s="215"/>
      <c r="AL801" s="215"/>
      <c r="AM801" s="215"/>
      <c r="AN801" s="215"/>
      <c r="AO801" s="215"/>
    </row>
    <row r="802" spans="1:41" ht="16" customHeight="1" x14ac:dyDescent="0.35">
      <c r="A802" s="207"/>
      <c r="B802" s="208"/>
      <c r="C802" s="208"/>
      <c r="D802" s="208"/>
      <c r="E802" s="208"/>
      <c r="F802" s="209"/>
      <c r="G802" s="210"/>
      <c r="H802" s="211"/>
      <c r="I802" s="192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250"/>
      <c r="U802" s="234"/>
      <c r="V802" s="234"/>
      <c r="W802" s="235"/>
      <c r="X802" s="215"/>
      <c r="Y802" s="215"/>
      <c r="Z802" s="215"/>
      <c r="AA802" s="251"/>
      <c r="AB802" s="251"/>
      <c r="AC802" s="251"/>
      <c r="AD802" s="251"/>
      <c r="AE802" s="217" t="str">
        <f t="shared" si="12"/>
        <v/>
      </c>
      <c r="AF802" s="217"/>
      <c r="AG802" s="217"/>
      <c r="AH802" s="217"/>
      <c r="AI802" s="217"/>
      <c r="AJ802" s="217"/>
      <c r="AK802" s="215"/>
      <c r="AL802" s="215"/>
      <c r="AM802" s="215"/>
      <c r="AN802" s="215"/>
      <c r="AO802" s="215"/>
    </row>
    <row r="803" spans="1:41" ht="16" customHeight="1" x14ac:dyDescent="0.35">
      <c r="A803" s="207"/>
      <c r="B803" s="208"/>
      <c r="C803" s="208"/>
      <c r="D803" s="208"/>
      <c r="E803" s="208"/>
      <c r="F803" s="209"/>
      <c r="G803" s="210"/>
      <c r="H803" s="211"/>
      <c r="I803" s="192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250"/>
      <c r="U803" s="234"/>
      <c r="V803" s="234"/>
      <c r="W803" s="235"/>
      <c r="X803" s="215"/>
      <c r="Y803" s="215"/>
      <c r="Z803" s="215"/>
      <c r="AA803" s="251"/>
      <c r="AB803" s="251"/>
      <c r="AC803" s="251"/>
      <c r="AD803" s="251"/>
      <c r="AE803" s="217" t="str">
        <f t="shared" si="12"/>
        <v/>
      </c>
      <c r="AF803" s="217"/>
      <c r="AG803" s="217"/>
      <c r="AH803" s="217"/>
      <c r="AI803" s="217"/>
      <c r="AJ803" s="217"/>
      <c r="AK803" s="215"/>
      <c r="AL803" s="215"/>
      <c r="AM803" s="215"/>
      <c r="AN803" s="215"/>
      <c r="AO803" s="215"/>
    </row>
    <row r="804" spans="1:41" ht="16" customHeight="1" x14ac:dyDescent="0.35">
      <c r="A804" s="207"/>
      <c r="B804" s="208"/>
      <c r="C804" s="208"/>
      <c r="D804" s="208"/>
      <c r="E804" s="208"/>
      <c r="F804" s="209"/>
      <c r="G804" s="210"/>
      <c r="H804" s="211"/>
      <c r="I804" s="192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250"/>
      <c r="U804" s="234"/>
      <c r="V804" s="234"/>
      <c r="W804" s="235"/>
      <c r="X804" s="215"/>
      <c r="Y804" s="215"/>
      <c r="Z804" s="215"/>
      <c r="AA804" s="251"/>
      <c r="AB804" s="251"/>
      <c r="AC804" s="251"/>
      <c r="AD804" s="251"/>
      <c r="AE804" s="217" t="str">
        <f t="shared" si="12"/>
        <v/>
      </c>
      <c r="AF804" s="217"/>
      <c r="AG804" s="217"/>
      <c r="AH804" s="217"/>
      <c r="AI804" s="217"/>
      <c r="AJ804" s="217"/>
      <c r="AK804" s="215"/>
      <c r="AL804" s="215"/>
      <c r="AM804" s="215"/>
      <c r="AN804" s="215"/>
      <c r="AO804" s="215"/>
    </row>
    <row r="805" spans="1:41" ht="16" customHeight="1" x14ac:dyDescent="0.35">
      <c r="A805" s="207"/>
      <c r="B805" s="208"/>
      <c r="C805" s="208"/>
      <c r="D805" s="208"/>
      <c r="E805" s="208"/>
      <c r="F805" s="209"/>
      <c r="G805" s="210"/>
      <c r="H805" s="211"/>
      <c r="I805" s="192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250"/>
      <c r="U805" s="234"/>
      <c r="V805" s="234"/>
      <c r="W805" s="235"/>
      <c r="X805" s="215"/>
      <c r="Y805" s="215"/>
      <c r="Z805" s="215"/>
      <c r="AA805" s="251"/>
      <c r="AB805" s="251"/>
      <c r="AC805" s="251"/>
      <c r="AD805" s="251"/>
      <c r="AE805" s="217" t="str">
        <f t="shared" si="12"/>
        <v/>
      </c>
      <c r="AF805" s="217"/>
      <c r="AG805" s="217"/>
      <c r="AH805" s="217"/>
      <c r="AI805" s="217"/>
      <c r="AJ805" s="217"/>
      <c r="AK805" s="215"/>
      <c r="AL805" s="215"/>
      <c r="AM805" s="215"/>
      <c r="AN805" s="215"/>
      <c r="AO805" s="215"/>
    </row>
    <row r="806" spans="1:41" ht="16" customHeight="1" x14ac:dyDescent="0.35">
      <c r="A806" s="207"/>
      <c r="B806" s="208"/>
      <c r="C806" s="208"/>
      <c r="D806" s="208"/>
      <c r="E806" s="208"/>
      <c r="F806" s="209"/>
      <c r="G806" s="210"/>
      <c r="H806" s="211"/>
      <c r="I806" s="192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250"/>
      <c r="U806" s="234"/>
      <c r="V806" s="234"/>
      <c r="W806" s="235"/>
      <c r="X806" s="215"/>
      <c r="Y806" s="215"/>
      <c r="Z806" s="215"/>
      <c r="AA806" s="251"/>
      <c r="AB806" s="251"/>
      <c r="AC806" s="251"/>
      <c r="AD806" s="251"/>
      <c r="AE806" s="217" t="str">
        <f t="shared" si="12"/>
        <v/>
      </c>
      <c r="AF806" s="217"/>
      <c r="AG806" s="217"/>
      <c r="AH806" s="217"/>
      <c r="AI806" s="217"/>
      <c r="AJ806" s="217"/>
      <c r="AK806" s="215"/>
      <c r="AL806" s="215"/>
      <c r="AM806" s="215"/>
      <c r="AN806" s="215"/>
      <c r="AO806" s="215"/>
    </row>
    <row r="807" spans="1:41" ht="16" customHeight="1" x14ac:dyDescent="0.35">
      <c r="A807" s="207"/>
      <c r="B807" s="208"/>
      <c r="C807" s="208"/>
      <c r="D807" s="208"/>
      <c r="E807" s="208"/>
      <c r="F807" s="209"/>
      <c r="G807" s="210"/>
      <c r="H807" s="211"/>
      <c r="I807" s="192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250"/>
      <c r="U807" s="234"/>
      <c r="V807" s="234"/>
      <c r="W807" s="235"/>
      <c r="X807" s="215"/>
      <c r="Y807" s="215"/>
      <c r="Z807" s="215"/>
      <c r="AA807" s="251"/>
      <c r="AB807" s="251"/>
      <c r="AC807" s="251"/>
      <c r="AD807" s="251"/>
      <c r="AE807" s="217" t="str">
        <f t="shared" si="12"/>
        <v/>
      </c>
      <c r="AF807" s="217"/>
      <c r="AG807" s="217"/>
      <c r="AH807" s="217"/>
      <c r="AI807" s="217"/>
      <c r="AJ807" s="217"/>
      <c r="AK807" s="215"/>
      <c r="AL807" s="215"/>
      <c r="AM807" s="215"/>
      <c r="AN807" s="215"/>
      <c r="AO807" s="215"/>
    </row>
    <row r="808" spans="1:41" ht="16" customHeight="1" x14ac:dyDescent="0.35">
      <c r="A808" s="207"/>
      <c r="B808" s="208"/>
      <c r="C808" s="208"/>
      <c r="D808" s="208"/>
      <c r="E808" s="208"/>
      <c r="F808" s="209"/>
      <c r="G808" s="210"/>
      <c r="H808" s="211"/>
      <c r="I808" s="192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250"/>
      <c r="U808" s="234"/>
      <c r="V808" s="234"/>
      <c r="W808" s="235"/>
      <c r="X808" s="215"/>
      <c r="Y808" s="215"/>
      <c r="Z808" s="215"/>
      <c r="AA808" s="251"/>
      <c r="AB808" s="251"/>
      <c r="AC808" s="251"/>
      <c r="AD808" s="251"/>
      <c r="AE808" s="217" t="str">
        <f t="shared" si="12"/>
        <v/>
      </c>
      <c r="AF808" s="217"/>
      <c r="AG808" s="217"/>
      <c r="AH808" s="217"/>
      <c r="AI808" s="217"/>
      <c r="AJ808" s="217"/>
      <c r="AK808" s="215"/>
      <c r="AL808" s="215"/>
      <c r="AM808" s="215"/>
      <c r="AN808" s="215"/>
      <c r="AO808" s="215"/>
    </row>
    <row r="809" spans="1:41" ht="16" customHeight="1" x14ac:dyDescent="0.35">
      <c r="A809" s="207"/>
      <c r="B809" s="208"/>
      <c r="C809" s="208"/>
      <c r="D809" s="208"/>
      <c r="E809" s="208"/>
      <c r="F809" s="209"/>
      <c r="G809" s="210"/>
      <c r="H809" s="211"/>
      <c r="I809" s="192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250"/>
      <c r="U809" s="234"/>
      <c r="V809" s="234"/>
      <c r="W809" s="235"/>
      <c r="X809" s="215"/>
      <c r="Y809" s="215"/>
      <c r="Z809" s="215"/>
      <c r="AA809" s="251"/>
      <c r="AB809" s="251"/>
      <c r="AC809" s="251"/>
      <c r="AD809" s="251"/>
      <c r="AE809" s="217" t="str">
        <f t="shared" si="12"/>
        <v/>
      </c>
      <c r="AF809" s="217"/>
      <c r="AG809" s="217"/>
      <c r="AH809" s="217"/>
      <c r="AI809" s="217"/>
      <c r="AJ809" s="217"/>
      <c r="AK809" s="215"/>
      <c r="AL809" s="215"/>
      <c r="AM809" s="215"/>
      <c r="AN809" s="215"/>
      <c r="AO809" s="215"/>
    </row>
    <row r="810" spans="1:41" ht="16" customHeight="1" x14ac:dyDescent="0.35">
      <c r="A810" s="207"/>
      <c r="B810" s="208"/>
      <c r="C810" s="208"/>
      <c r="D810" s="208"/>
      <c r="E810" s="208"/>
      <c r="F810" s="209"/>
      <c r="G810" s="210"/>
      <c r="H810" s="211"/>
      <c r="I810" s="192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250"/>
      <c r="U810" s="234"/>
      <c r="V810" s="234"/>
      <c r="W810" s="235"/>
      <c r="X810" s="215"/>
      <c r="Y810" s="215"/>
      <c r="Z810" s="215"/>
      <c r="AA810" s="251"/>
      <c r="AB810" s="251"/>
      <c r="AC810" s="251"/>
      <c r="AD810" s="251"/>
      <c r="AE810" s="217" t="str">
        <f t="shared" si="12"/>
        <v/>
      </c>
      <c r="AF810" s="217"/>
      <c r="AG810" s="217"/>
      <c r="AH810" s="217"/>
      <c r="AI810" s="217"/>
      <c r="AJ810" s="217"/>
      <c r="AK810" s="215"/>
      <c r="AL810" s="215"/>
      <c r="AM810" s="215"/>
      <c r="AN810" s="215"/>
      <c r="AO810" s="215"/>
    </row>
    <row r="811" spans="1:41" ht="16" customHeight="1" x14ac:dyDescent="0.35">
      <c r="A811" s="207"/>
      <c r="B811" s="208"/>
      <c r="C811" s="208"/>
      <c r="D811" s="208"/>
      <c r="E811" s="208"/>
      <c r="F811" s="209"/>
      <c r="G811" s="210"/>
      <c r="H811" s="211"/>
      <c r="I811" s="192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250"/>
      <c r="U811" s="234"/>
      <c r="V811" s="234"/>
      <c r="W811" s="235"/>
      <c r="X811" s="215"/>
      <c r="Y811" s="215"/>
      <c r="Z811" s="215"/>
      <c r="AA811" s="251"/>
      <c r="AB811" s="251"/>
      <c r="AC811" s="251"/>
      <c r="AD811" s="251"/>
      <c r="AE811" s="217" t="str">
        <f t="shared" si="12"/>
        <v/>
      </c>
      <c r="AF811" s="217"/>
      <c r="AG811" s="217"/>
      <c r="AH811" s="217"/>
      <c r="AI811" s="217"/>
      <c r="AJ811" s="217"/>
      <c r="AK811" s="215"/>
      <c r="AL811" s="215"/>
      <c r="AM811" s="215"/>
      <c r="AN811" s="215"/>
      <c r="AO811" s="215"/>
    </row>
    <row r="812" spans="1:41" ht="16" customHeight="1" x14ac:dyDescent="0.35">
      <c r="A812" s="207"/>
      <c r="B812" s="208"/>
      <c r="C812" s="208"/>
      <c r="D812" s="208"/>
      <c r="E812" s="208"/>
      <c r="F812" s="209"/>
      <c r="G812" s="210"/>
      <c r="H812" s="211"/>
      <c r="I812" s="192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250"/>
      <c r="U812" s="234"/>
      <c r="V812" s="234"/>
      <c r="W812" s="235"/>
      <c r="X812" s="215"/>
      <c r="Y812" s="215"/>
      <c r="Z812" s="215"/>
      <c r="AA812" s="251"/>
      <c r="AB812" s="251"/>
      <c r="AC812" s="251"/>
      <c r="AD812" s="251"/>
      <c r="AE812" s="217" t="str">
        <f t="shared" si="12"/>
        <v/>
      </c>
      <c r="AF812" s="217"/>
      <c r="AG812" s="217"/>
      <c r="AH812" s="217"/>
      <c r="AI812" s="217"/>
      <c r="AJ812" s="217"/>
      <c r="AK812" s="215"/>
      <c r="AL812" s="215"/>
      <c r="AM812" s="215"/>
      <c r="AN812" s="215"/>
      <c r="AO812" s="215"/>
    </row>
    <row r="813" spans="1:41" ht="16" customHeight="1" x14ac:dyDescent="0.35">
      <c r="A813" s="207"/>
      <c r="B813" s="208"/>
      <c r="C813" s="208"/>
      <c r="D813" s="208"/>
      <c r="E813" s="208"/>
      <c r="F813" s="209"/>
      <c r="G813" s="210"/>
      <c r="H813" s="211"/>
      <c r="I813" s="192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250"/>
      <c r="U813" s="234"/>
      <c r="V813" s="234"/>
      <c r="W813" s="235"/>
      <c r="X813" s="215"/>
      <c r="Y813" s="215"/>
      <c r="Z813" s="215"/>
      <c r="AA813" s="251"/>
      <c r="AB813" s="251"/>
      <c r="AC813" s="251"/>
      <c r="AD813" s="251"/>
      <c r="AE813" s="217" t="str">
        <f t="shared" si="12"/>
        <v/>
      </c>
      <c r="AF813" s="217"/>
      <c r="AG813" s="217"/>
      <c r="AH813" s="217"/>
      <c r="AI813" s="217"/>
      <c r="AJ813" s="217"/>
      <c r="AK813" s="215"/>
      <c r="AL813" s="215"/>
      <c r="AM813" s="215"/>
      <c r="AN813" s="215"/>
      <c r="AO813" s="215"/>
    </row>
    <row r="814" spans="1:41" ht="16" customHeight="1" x14ac:dyDescent="0.35">
      <c r="A814" s="207"/>
      <c r="B814" s="208"/>
      <c r="C814" s="208"/>
      <c r="D814" s="208"/>
      <c r="E814" s="208"/>
      <c r="F814" s="209"/>
      <c r="G814" s="210"/>
      <c r="H814" s="211"/>
      <c r="I814" s="192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250"/>
      <c r="U814" s="234"/>
      <c r="V814" s="234"/>
      <c r="W814" s="235"/>
      <c r="X814" s="215"/>
      <c r="Y814" s="215"/>
      <c r="Z814" s="215"/>
      <c r="AA814" s="251"/>
      <c r="AB814" s="251"/>
      <c r="AC814" s="251"/>
      <c r="AD814" s="251"/>
      <c r="AE814" s="217" t="str">
        <f t="shared" si="12"/>
        <v/>
      </c>
      <c r="AF814" s="217"/>
      <c r="AG814" s="217"/>
      <c r="AH814" s="217"/>
      <c r="AI814" s="217"/>
      <c r="AJ814" s="217"/>
      <c r="AK814" s="215"/>
      <c r="AL814" s="215"/>
      <c r="AM814" s="215"/>
      <c r="AN814" s="215"/>
      <c r="AO814" s="215"/>
    </row>
    <row r="815" spans="1:41" ht="16" customHeight="1" x14ac:dyDescent="0.35">
      <c r="A815" s="207"/>
      <c r="B815" s="208"/>
      <c r="C815" s="208"/>
      <c r="D815" s="208"/>
      <c r="E815" s="208"/>
      <c r="F815" s="209"/>
      <c r="G815" s="210"/>
      <c r="H815" s="211"/>
      <c r="I815" s="192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250"/>
      <c r="U815" s="234"/>
      <c r="V815" s="234"/>
      <c r="W815" s="235"/>
      <c r="X815" s="215"/>
      <c r="Y815" s="215"/>
      <c r="Z815" s="215"/>
      <c r="AA815" s="251"/>
      <c r="AB815" s="251"/>
      <c r="AC815" s="251"/>
      <c r="AD815" s="251"/>
      <c r="AE815" s="217" t="str">
        <f t="shared" si="12"/>
        <v/>
      </c>
      <c r="AF815" s="217"/>
      <c r="AG815" s="217"/>
      <c r="AH815" s="217"/>
      <c r="AI815" s="217"/>
      <c r="AJ815" s="217"/>
      <c r="AK815" s="215"/>
      <c r="AL815" s="215"/>
      <c r="AM815" s="215"/>
      <c r="AN815" s="215"/>
      <c r="AO815" s="215"/>
    </row>
    <row r="816" spans="1:41" ht="16" customHeight="1" x14ac:dyDescent="0.35">
      <c r="A816" s="207"/>
      <c r="B816" s="208"/>
      <c r="C816" s="208"/>
      <c r="D816" s="208"/>
      <c r="E816" s="208"/>
      <c r="F816" s="209"/>
      <c r="G816" s="210"/>
      <c r="H816" s="211"/>
      <c r="I816" s="192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250"/>
      <c r="U816" s="234"/>
      <c r="V816" s="234"/>
      <c r="W816" s="235"/>
      <c r="X816" s="215"/>
      <c r="Y816" s="215"/>
      <c r="Z816" s="215"/>
      <c r="AA816" s="251"/>
      <c r="AB816" s="251"/>
      <c r="AC816" s="251"/>
      <c r="AD816" s="251"/>
      <c r="AE816" s="217" t="str">
        <f t="shared" si="12"/>
        <v/>
      </c>
      <c r="AF816" s="217"/>
      <c r="AG816" s="217"/>
      <c r="AH816" s="217"/>
      <c r="AI816" s="217"/>
      <c r="AJ816" s="217"/>
      <c r="AK816" s="215"/>
      <c r="AL816" s="215"/>
      <c r="AM816" s="215"/>
      <c r="AN816" s="215"/>
      <c r="AO816" s="215"/>
    </row>
    <row r="817" spans="1:41" ht="16" customHeight="1" x14ac:dyDescent="0.35">
      <c r="A817" s="207"/>
      <c r="B817" s="208"/>
      <c r="C817" s="208"/>
      <c r="D817" s="208"/>
      <c r="E817" s="208"/>
      <c r="F817" s="209"/>
      <c r="G817" s="210"/>
      <c r="H817" s="211"/>
      <c r="I817" s="192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250"/>
      <c r="U817" s="234"/>
      <c r="V817" s="234"/>
      <c r="W817" s="235"/>
      <c r="X817" s="215"/>
      <c r="Y817" s="215"/>
      <c r="Z817" s="215"/>
      <c r="AA817" s="251"/>
      <c r="AB817" s="251"/>
      <c r="AC817" s="251"/>
      <c r="AD817" s="251"/>
      <c r="AE817" s="217" t="str">
        <f t="shared" si="12"/>
        <v/>
      </c>
      <c r="AF817" s="217"/>
      <c r="AG817" s="217"/>
      <c r="AH817" s="217"/>
      <c r="AI817" s="217"/>
      <c r="AJ817" s="217"/>
      <c r="AK817" s="215"/>
      <c r="AL817" s="215"/>
      <c r="AM817" s="215"/>
      <c r="AN817" s="215"/>
      <c r="AO817" s="215"/>
    </row>
    <row r="818" spans="1:41" ht="16" customHeight="1" x14ac:dyDescent="0.35">
      <c r="A818" s="207"/>
      <c r="B818" s="208"/>
      <c r="C818" s="208"/>
      <c r="D818" s="208"/>
      <c r="E818" s="208"/>
      <c r="F818" s="209"/>
      <c r="G818" s="210"/>
      <c r="H818" s="211"/>
      <c r="I818" s="192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250"/>
      <c r="U818" s="234"/>
      <c r="V818" s="234"/>
      <c r="W818" s="235"/>
      <c r="X818" s="215"/>
      <c r="Y818" s="215"/>
      <c r="Z818" s="215"/>
      <c r="AA818" s="251"/>
      <c r="AB818" s="251"/>
      <c r="AC818" s="251"/>
      <c r="AD818" s="251"/>
      <c r="AE818" s="217" t="str">
        <f t="shared" si="12"/>
        <v/>
      </c>
      <c r="AF818" s="217"/>
      <c r="AG818" s="217"/>
      <c r="AH818" s="217"/>
      <c r="AI818" s="217"/>
      <c r="AJ818" s="217"/>
      <c r="AK818" s="215"/>
      <c r="AL818" s="215"/>
      <c r="AM818" s="215"/>
      <c r="AN818" s="215"/>
      <c r="AO818" s="215"/>
    </row>
    <row r="819" spans="1:41" ht="16" customHeight="1" x14ac:dyDescent="0.35">
      <c r="A819" s="207"/>
      <c r="B819" s="208"/>
      <c r="C819" s="208"/>
      <c r="D819" s="208"/>
      <c r="E819" s="208"/>
      <c r="F819" s="209"/>
      <c r="G819" s="210"/>
      <c r="H819" s="211"/>
      <c r="I819" s="192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250"/>
      <c r="U819" s="234"/>
      <c r="V819" s="234"/>
      <c r="W819" s="235"/>
      <c r="X819" s="215"/>
      <c r="Y819" s="215"/>
      <c r="Z819" s="215"/>
      <c r="AA819" s="251"/>
      <c r="AB819" s="251"/>
      <c r="AC819" s="251"/>
      <c r="AD819" s="251"/>
      <c r="AE819" s="217" t="str">
        <f t="shared" si="12"/>
        <v/>
      </c>
      <c r="AF819" s="217"/>
      <c r="AG819" s="217"/>
      <c r="AH819" s="217"/>
      <c r="AI819" s="217"/>
      <c r="AJ819" s="217"/>
      <c r="AK819" s="215"/>
      <c r="AL819" s="215"/>
      <c r="AM819" s="215"/>
      <c r="AN819" s="215"/>
      <c r="AO819" s="215"/>
    </row>
    <row r="820" spans="1:41" ht="16" customHeight="1" x14ac:dyDescent="0.35">
      <c r="A820" s="207"/>
      <c r="B820" s="208"/>
      <c r="C820" s="208"/>
      <c r="D820" s="208"/>
      <c r="E820" s="208"/>
      <c r="F820" s="209"/>
      <c r="G820" s="210"/>
      <c r="H820" s="211"/>
      <c r="I820" s="192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250"/>
      <c r="U820" s="234"/>
      <c r="V820" s="234"/>
      <c r="W820" s="235"/>
      <c r="X820" s="215"/>
      <c r="Y820" s="215"/>
      <c r="Z820" s="215"/>
      <c r="AA820" s="251"/>
      <c r="AB820" s="251"/>
      <c r="AC820" s="251"/>
      <c r="AD820" s="251"/>
      <c r="AE820" s="217" t="str">
        <f t="shared" si="12"/>
        <v/>
      </c>
      <c r="AF820" s="217"/>
      <c r="AG820" s="217"/>
      <c r="AH820" s="217"/>
      <c r="AI820" s="217"/>
      <c r="AJ820" s="217"/>
      <c r="AK820" s="215"/>
      <c r="AL820" s="215"/>
      <c r="AM820" s="215"/>
      <c r="AN820" s="215"/>
      <c r="AO820" s="215"/>
    </row>
    <row r="821" spans="1:41" ht="16" customHeight="1" x14ac:dyDescent="0.35">
      <c r="A821" s="207"/>
      <c r="B821" s="208"/>
      <c r="C821" s="208"/>
      <c r="D821" s="208"/>
      <c r="E821" s="208"/>
      <c r="F821" s="209"/>
      <c r="G821" s="210"/>
      <c r="H821" s="211"/>
      <c r="I821" s="192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250"/>
      <c r="U821" s="234"/>
      <c r="V821" s="234"/>
      <c r="W821" s="235"/>
      <c r="X821" s="215"/>
      <c r="Y821" s="215"/>
      <c r="Z821" s="215"/>
      <c r="AA821" s="251"/>
      <c r="AB821" s="251"/>
      <c r="AC821" s="251"/>
      <c r="AD821" s="251"/>
      <c r="AE821" s="217" t="str">
        <f t="shared" si="12"/>
        <v/>
      </c>
      <c r="AF821" s="217"/>
      <c r="AG821" s="217"/>
      <c r="AH821" s="217"/>
      <c r="AI821" s="217"/>
      <c r="AJ821" s="217"/>
      <c r="AK821" s="215"/>
      <c r="AL821" s="215"/>
      <c r="AM821" s="215"/>
      <c r="AN821" s="215"/>
      <c r="AO821" s="215"/>
    </row>
    <row r="822" spans="1:41" ht="16" customHeight="1" x14ac:dyDescent="0.35">
      <c r="A822" s="207"/>
      <c r="B822" s="208"/>
      <c r="C822" s="208"/>
      <c r="D822" s="208"/>
      <c r="E822" s="208"/>
      <c r="F822" s="209"/>
      <c r="G822" s="210"/>
      <c r="H822" s="211"/>
      <c r="I822" s="192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250"/>
      <c r="U822" s="234"/>
      <c r="V822" s="234"/>
      <c r="W822" s="235"/>
      <c r="X822" s="215"/>
      <c r="Y822" s="215"/>
      <c r="Z822" s="215"/>
      <c r="AA822" s="251"/>
      <c r="AB822" s="251"/>
      <c r="AC822" s="251"/>
      <c r="AD822" s="251"/>
      <c r="AE822" s="217" t="str">
        <f t="shared" si="12"/>
        <v/>
      </c>
      <c r="AF822" s="217"/>
      <c r="AG822" s="217"/>
      <c r="AH822" s="217"/>
      <c r="AI822" s="217"/>
      <c r="AJ822" s="217"/>
      <c r="AK822" s="215"/>
      <c r="AL822" s="215"/>
      <c r="AM822" s="215"/>
      <c r="AN822" s="215"/>
      <c r="AO822" s="215"/>
    </row>
    <row r="823" spans="1:41" ht="16" customHeight="1" x14ac:dyDescent="0.35">
      <c r="A823" s="207"/>
      <c r="B823" s="208"/>
      <c r="C823" s="208"/>
      <c r="D823" s="208"/>
      <c r="E823" s="208"/>
      <c r="F823" s="209"/>
      <c r="G823" s="210"/>
      <c r="H823" s="211"/>
      <c r="I823" s="192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250"/>
      <c r="U823" s="234"/>
      <c r="V823" s="234"/>
      <c r="W823" s="235"/>
      <c r="X823" s="215"/>
      <c r="Y823" s="215"/>
      <c r="Z823" s="215"/>
      <c r="AA823" s="251"/>
      <c r="AB823" s="251"/>
      <c r="AC823" s="251"/>
      <c r="AD823" s="251"/>
      <c r="AE823" s="217" t="str">
        <f t="shared" si="12"/>
        <v/>
      </c>
      <c r="AF823" s="217"/>
      <c r="AG823" s="217"/>
      <c r="AH823" s="217"/>
      <c r="AI823" s="217"/>
      <c r="AJ823" s="217"/>
      <c r="AK823" s="215"/>
      <c r="AL823" s="215"/>
      <c r="AM823" s="215"/>
      <c r="AN823" s="215"/>
      <c r="AO823" s="215"/>
    </row>
    <row r="824" spans="1:41" ht="16" customHeight="1" x14ac:dyDescent="0.35">
      <c r="A824" s="207"/>
      <c r="B824" s="208"/>
      <c r="C824" s="208"/>
      <c r="D824" s="208"/>
      <c r="E824" s="208"/>
      <c r="F824" s="209"/>
      <c r="G824" s="210"/>
      <c r="H824" s="211"/>
      <c r="I824" s="192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250"/>
      <c r="U824" s="234"/>
      <c r="V824" s="234"/>
      <c r="W824" s="235"/>
      <c r="X824" s="215"/>
      <c r="Y824" s="215"/>
      <c r="Z824" s="215"/>
      <c r="AA824" s="251"/>
      <c r="AB824" s="251"/>
      <c r="AC824" s="251"/>
      <c r="AD824" s="251"/>
      <c r="AE824" s="217" t="str">
        <f t="shared" si="12"/>
        <v/>
      </c>
      <c r="AF824" s="217"/>
      <c r="AG824" s="217"/>
      <c r="AH824" s="217"/>
      <c r="AI824" s="217"/>
      <c r="AJ824" s="217"/>
      <c r="AK824" s="215"/>
      <c r="AL824" s="215"/>
      <c r="AM824" s="215"/>
      <c r="AN824" s="215"/>
      <c r="AO824" s="215"/>
    </row>
    <row r="825" spans="1:41" ht="16" customHeight="1" x14ac:dyDescent="0.35">
      <c r="A825" s="207"/>
      <c r="B825" s="208"/>
      <c r="C825" s="208"/>
      <c r="D825" s="208"/>
      <c r="E825" s="208"/>
      <c r="F825" s="209"/>
      <c r="G825" s="210"/>
      <c r="H825" s="211"/>
      <c r="I825" s="192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250"/>
      <c r="U825" s="234"/>
      <c r="V825" s="234"/>
      <c r="W825" s="235"/>
      <c r="X825" s="215"/>
      <c r="Y825" s="215"/>
      <c r="Z825" s="215"/>
      <c r="AA825" s="251"/>
      <c r="AB825" s="251"/>
      <c r="AC825" s="251"/>
      <c r="AD825" s="251"/>
      <c r="AE825" s="217" t="str">
        <f t="shared" si="12"/>
        <v/>
      </c>
      <c r="AF825" s="217"/>
      <c r="AG825" s="217"/>
      <c r="AH825" s="217"/>
      <c r="AI825" s="217"/>
      <c r="AJ825" s="217"/>
      <c r="AK825" s="215"/>
      <c r="AL825" s="215"/>
      <c r="AM825" s="215"/>
      <c r="AN825" s="215"/>
      <c r="AO825" s="215"/>
    </row>
    <row r="826" spans="1:41" ht="16" customHeight="1" x14ac:dyDescent="0.35">
      <c r="A826" s="207"/>
      <c r="B826" s="208"/>
      <c r="C826" s="208"/>
      <c r="D826" s="208"/>
      <c r="E826" s="208"/>
      <c r="F826" s="209"/>
      <c r="G826" s="210"/>
      <c r="H826" s="211"/>
      <c r="I826" s="192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250"/>
      <c r="U826" s="234"/>
      <c r="V826" s="234"/>
      <c r="W826" s="235"/>
      <c r="X826" s="215"/>
      <c r="Y826" s="215"/>
      <c r="Z826" s="215"/>
      <c r="AA826" s="251"/>
      <c r="AB826" s="251"/>
      <c r="AC826" s="251"/>
      <c r="AD826" s="251"/>
      <c r="AE826" s="217" t="str">
        <f t="shared" si="12"/>
        <v/>
      </c>
      <c r="AF826" s="217"/>
      <c r="AG826" s="217"/>
      <c r="AH826" s="217"/>
      <c r="AI826" s="217"/>
      <c r="AJ826" s="217"/>
      <c r="AK826" s="215"/>
      <c r="AL826" s="215"/>
      <c r="AM826" s="215"/>
      <c r="AN826" s="215"/>
      <c r="AO826" s="215"/>
    </row>
    <row r="827" spans="1:41" ht="16" customHeight="1" x14ac:dyDescent="0.35">
      <c r="A827" s="207"/>
      <c r="B827" s="208"/>
      <c r="C827" s="208"/>
      <c r="D827" s="208"/>
      <c r="E827" s="208"/>
      <c r="F827" s="209"/>
      <c r="G827" s="210"/>
      <c r="H827" s="211"/>
      <c r="I827" s="192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250"/>
      <c r="U827" s="234"/>
      <c r="V827" s="234"/>
      <c r="W827" s="235"/>
      <c r="X827" s="215"/>
      <c r="Y827" s="215"/>
      <c r="Z827" s="215"/>
      <c r="AA827" s="251"/>
      <c r="AB827" s="251"/>
      <c r="AC827" s="251"/>
      <c r="AD827" s="251"/>
      <c r="AE827" s="217" t="str">
        <f t="shared" si="12"/>
        <v/>
      </c>
      <c r="AF827" s="217"/>
      <c r="AG827" s="217"/>
      <c r="AH827" s="217"/>
      <c r="AI827" s="217"/>
      <c r="AJ827" s="217"/>
      <c r="AK827" s="215"/>
      <c r="AL827" s="215"/>
      <c r="AM827" s="215"/>
      <c r="AN827" s="215"/>
      <c r="AO827" s="215"/>
    </row>
    <row r="828" spans="1:41" ht="16" customHeight="1" x14ac:dyDescent="0.35">
      <c r="A828" s="207"/>
      <c r="B828" s="208"/>
      <c r="C828" s="208"/>
      <c r="D828" s="208"/>
      <c r="E828" s="208"/>
      <c r="F828" s="209"/>
      <c r="G828" s="210"/>
      <c r="H828" s="211"/>
      <c r="I828" s="192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250"/>
      <c r="U828" s="234"/>
      <c r="V828" s="234"/>
      <c r="W828" s="235"/>
      <c r="X828" s="215"/>
      <c r="Y828" s="215"/>
      <c r="Z828" s="215"/>
      <c r="AA828" s="251"/>
      <c r="AB828" s="251"/>
      <c r="AC828" s="251"/>
      <c r="AD828" s="251"/>
      <c r="AE828" s="217" t="str">
        <f t="shared" si="12"/>
        <v/>
      </c>
      <c r="AF828" s="217"/>
      <c r="AG828" s="217"/>
      <c r="AH828" s="217"/>
      <c r="AI828" s="217"/>
      <c r="AJ828" s="217"/>
      <c r="AK828" s="215"/>
      <c r="AL828" s="215"/>
      <c r="AM828" s="215"/>
      <c r="AN828" s="215"/>
      <c r="AO828" s="215"/>
    </row>
    <row r="829" spans="1:41" ht="16" customHeight="1" x14ac:dyDescent="0.35">
      <c r="A829" s="207"/>
      <c r="B829" s="208"/>
      <c r="C829" s="208"/>
      <c r="D829" s="208"/>
      <c r="E829" s="208"/>
      <c r="F829" s="209"/>
      <c r="G829" s="210"/>
      <c r="H829" s="211"/>
      <c r="I829" s="192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250"/>
      <c r="U829" s="234"/>
      <c r="V829" s="234"/>
      <c r="W829" s="235"/>
      <c r="X829" s="215"/>
      <c r="Y829" s="215"/>
      <c r="Z829" s="215"/>
      <c r="AA829" s="251"/>
      <c r="AB829" s="251"/>
      <c r="AC829" s="251"/>
      <c r="AD829" s="251"/>
      <c r="AE829" s="217" t="str">
        <f t="shared" si="12"/>
        <v/>
      </c>
      <c r="AF829" s="217"/>
      <c r="AG829" s="217"/>
      <c r="AH829" s="217"/>
      <c r="AI829" s="217"/>
      <c r="AJ829" s="217"/>
      <c r="AK829" s="215"/>
      <c r="AL829" s="215"/>
      <c r="AM829" s="215"/>
      <c r="AN829" s="215"/>
      <c r="AO829" s="215"/>
    </row>
    <row r="830" spans="1:41" ht="16" customHeight="1" x14ac:dyDescent="0.35">
      <c r="A830" s="207"/>
      <c r="B830" s="208"/>
      <c r="C830" s="208"/>
      <c r="D830" s="208"/>
      <c r="E830" s="208"/>
      <c r="F830" s="209"/>
      <c r="G830" s="210"/>
      <c r="H830" s="211"/>
      <c r="I830" s="192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250"/>
      <c r="U830" s="234"/>
      <c r="V830" s="234"/>
      <c r="W830" s="235"/>
      <c r="X830" s="215"/>
      <c r="Y830" s="215"/>
      <c r="Z830" s="215"/>
      <c r="AA830" s="251"/>
      <c r="AB830" s="251"/>
      <c r="AC830" s="251"/>
      <c r="AD830" s="251"/>
      <c r="AE830" s="217" t="str">
        <f t="shared" si="12"/>
        <v/>
      </c>
      <c r="AF830" s="217"/>
      <c r="AG830" s="217"/>
      <c r="AH830" s="217"/>
      <c r="AI830" s="217"/>
      <c r="AJ830" s="217"/>
      <c r="AK830" s="215"/>
      <c r="AL830" s="215"/>
      <c r="AM830" s="215"/>
      <c r="AN830" s="215"/>
      <c r="AO830" s="215"/>
    </row>
    <row r="831" spans="1:41" ht="16" customHeight="1" x14ac:dyDescent="0.35">
      <c r="A831" s="207"/>
      <c r="B831" s="208"/>
      <c r="C831" s="208"/>
      <c r="D831" s="208"/>
      <c r="E831" s="208"/>
      <c r="F831" s="209"/>
      <c r="G831" s="210"/>
      <c r="H831" s="211"/>
      <c r="I831" s="192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250"/>
      <c r="U831" s="234"/>
      <c r="V831" s="234"/>
      <c r="W831" s="235"/>
      <c r="X831" s="215"/>
      <c r="Y831" s="215"/>
      <c r="Z831" s="215"/>
      <c r="AA831" s="251"/>
      <c r="AB831" s="251"/>
      <c r="AC831" s="251"/>
      <c r="AD831" s="251"/>
      <c r="AE831" s="217" t="str">
        <f t="shared" si="12"/>
        <v/>
      </c>
      <c r="AF831" s="217"/>
      <c r="AG831" s="217"/>
      <c r="AH831" s="217"/>
      <c r="AI831" s="217"/>
      <c r="AJ831" s="217"/>
      <c r="AK831" s="215"/>
      <c r="AL831" s="215"/>
      <c r="AM831" s="215"/>
      <c r="AN831" s="215"/>
      <c r="AO831" s="215"/>
    </row>
    <row r="832" spans="1:41" ht="16" customHeight="1" x14ac:dyDescent="0.35">
      <c r="A832" s="207"/>
      <c r="B832" s="208"/>
      <c r="C832" s="208"/>
      <c r="D832" s="208"/>
      <c r="E832" s="208"/>
      <c r="F832" s="209"/>
      <c r="G832" s="210"/>
      <c r="H832" s="211"/>
      <c r="I832" s="192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250"/>
      <c r="U832" s="234"/>
      <c r="V832" s="234"/>
      <c r="W832" s="235"/>
      <c r="X832" s="215"/>
      <c r="Y832" s="215"/>
      <c r="Z832" s="215"/>
      <c r="AA832" s="251"/>
      <c r="AB832" s="251"/>
      <c r="AC832" s="251"/>
      <c r="AD832" s="251"/>
      <c r="AE832" s="217" t="str">
        <f t="shared" si="12"/>
        <v/>
      </c>
      <c r="AF832" s="217"/>
      <c r="AG832" s="217"/>
      <c r="AH832" s="217"/>
      <c r="AI832" s="217"/>
      <c r="AJ832" s="217"/>
      <c r="AK832" s="215"/>
      <c r="AL832" s="215"/>
      <c r="AM832" s="215"/>
      <c r="AN832" s="215"/>
      <c r="AO832" s="215"/>
    </row>
    <row r="833" spans="1:41" ht="16" customHeight="1" x14ac:dyDescent="0.35">
      <c r="A833" s="207"/>
      <c r="B833" s="208"/>
      <c r="C833" s="208"/>
      <c r="D833" s="208"/>
      <c r="E833" s="208"/>
      <c r="F833" s="209"/>
      <c r="G833" s="210"/>
      <c r="H833" s="211"/>
      <c r="I833" s="192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250"/>
      <c r="U833" s="234"/>
      <c r="V833" s="234"/>
      <c r="W833" s="235"/>
      <c r="X833" s="215"/>
      <c r="Y833" s="215"/>
      <c r="Z833" s="215"/>
      <c r="AA833" s="251"/>
      <c r="AB833" s="251"/>
      <c r="AC833" s="251"/>
      <c r="AD833" s="251"/>
      <c r="AE833" s="217" t="str">
        <f t="shared" si="12"/>
        <v/>
      </c>
      <c r="AF833" s="217"/>
      <c r="AG833" s="217"/>
      <c r="AH833" s="217"/>
      <c r="AI833" s="217"/>
      <c r="AJ833" s="217"/>
      <c r="AK833" s="215"/>
      <c r="AL833" s="215"/>
      <c r="AM833" s="215"/>
      <c r="AN833" s="215"/>
      <c r="AO833" s="215"/>
    </row>
    <row r="834" spans="1:41" ht="16" customHeight="1" x14ac:dyDescent="0.35">
      <c r="A834" s="207"/>
      <c r="B834" s="208"/>
      <c r="C834" s="208"/>
      <c r="D834" s="208"/>
      <c r="E834" s="208"/>
      <c r="F834" s="209"/>
      <c r="G834" s="210"/>
      <c r="H834" s="211"/>
      <c r="I834" s="192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250"/>
      <c r="U834" s="234"/>
      <c r="V834" s="234"/>
      <c r="W834" s="235"/>
      <c r="X834" s="215"/>
      <c r="Y834" s="215"/>
      <c r="Z834" s="215"/>
      <c r="AA834" s="251"/>
      <c r="AB834" s="251"/>
      <c r="AC834" s="251"/>
      <c r="AD834" s="251"/>
      <c r="AE834" s="217" t="str">
        <f t="shared" si="12"/>
        <v/>
      </c>
      <c r="AF834" s="217"/>
      <c r="AG834" s="217"/>
      <c r="AH834" s="217"/>
      <c r="AI834" s="217"/>
      <c r="AJ834" s="217"/>
      <c r="AK834" s="215"/>
      <c r="AL834" s="215"/>
      <c r="AM834" s="215"/>
      <c r="AN834" s="215"/>
      <c r="AO834" s="215"/>
    </row>
    <row r="835" spans="1:41" ht="16" customHeight="1" x14ac:dyDescent="0.35">
      <c r="A835" s="207"/>
      <c r="B835" s="208"/>
      <c r="C835" s="208"/>
      <c r="D835" s="208"/>
      <c r="E835" s="208"/>
      <c r="F835" s="209"/>
      <c r="G835" s="210"/>
      <c r="H835" s="211"/>
      <c r="I835" s="192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250"/>
      <c r="U835" s="234"/>
      <c r="V835" s="234"/>
      <c r="W835" s="235"/>
      <c r="X835" s="215"/>
      <c r="Y835" s="215"/>
      <c r="Z835" s="215"/>
      <c r="AA835" s="251"/>
      <c r="AB835" s="251"/>
      <c r="AC835" s="251"/>
      <c r="AD835" s="251"/>
      <c r="AE835" s="217" t="str">
        <f t="shared" si="12"/>
        <v/>
      </c>
      <c r="AF835" s="217"/>
      <c r="AG835" s="217"/>
      <c r="AH835" s="217"/>
      <c r="AI835" s="217"/>
      <c r="AJ835" s="217"/>
      <c r="AK835" s="215"/>
      <c r="AL835" s="215"/>
      <c r="AM835" s="215"/>
      <c r="AN835" s="215"/>
      <c r="AO835" s="215"/>
    </row>
    <row r="836" spans="1:41" ht="16" customHeight="1" x14ac:dyDescent="0.35">
      <c r="A836" s="207"/>
      <c r="B836" s="208"/>
      <c r="C836" s="208"/>
      <c r="D836" s="208"/>
      <c r="E836" s="208"/>
      <c r="F836" s="209"/>
      <c r="G836" s="210"/>
      <c r="H836" s="211"/>
      <c r="I836" s="192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250"/>
      <c r="U836" s="234"/>
      <c r="V836" s="234"/>
      <c r="W836" s="235"/>
      <c r="X836" s="215"/>
      <c r="Y836" s="215"/>
      <c r="Z836" s="215"/>
      <c r="AA836" s="251"/>
      <c r="AB836" s="251"/>
      <c r="AC836" s="251"/>
      <c r="AD836" s="251"/>
      <c r="AE836" s="217" t="str">
        <f t="shared" si="12"/>
        <v/>
      </c>
      <c r="AF836" s="217"/>
      <c r="AG836" s="217"/>
      <c r="AH836" s="217"/>
      <c r="AI836" s="217"/>
      <c r="AJ836" s="217"/>
      <c r="AK836" s="215"/>
      <c r="AL836" s="215"/>
      <c r="AM836" s="215"/>
      <c r="AN836" s="215"/>
      <c r="AO836" s="215"/>
    </row>
    <row r="837" spans="1:41" ht="16" customHeight="1" x14ac:dyDescent="0.35">
      <c r="A837" s="207"/>
      <c r="B837" s="208"/>
      <c r="C837" s="208"/>
      <c r="D837" s="208"/>
      <c r="E837" s="208"/>
      <c r="F837" s="209"/>
      <c r="G837" s="210"/>
      <c r="H837" s="211"/>
      <c r="I837" s="192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250"/>
      <c r="U837" s="234"/>
      <c r="V837" s="234"/>
      <c r="W837" s="235"/>
      <c r="X837" s="215"/>
      <c r="Y837" s="215"/>
      <c r="Z837" s="215"/>
      <c r="AA837" s="251"/>
      <c r="AB837" s="251"/>
      <c r="AC837" s="251"/>
      <c r="AD837" s="251"/>
      <c r="AE837" s="217" t="str">
        <f t="shared" si="12"/>
        <v/>
      </c>
      <c r="AF837" s="217"/>
      <c r="AG837" s="217"/>
      <c r="AH837" s="217"/>
      <c r="AI837" s="217"/>
      <c r="AJ837" s="217"/>
      <c r="AK837" s="215"/>
      <c r="AL837" s="215"/>
      <c r="AM837" s="215"/>
      <c r="AN837" s="215"/>
      <c r="AO837" s="215"/>
    </row>
    <row r="838" spans="1:41" ht="16" customHeight="1" x14ac:dyDescent="0.35">
      <c r="A838" s="207"/>
      <c r="B838" s="208"/>
      <c r="C838" s="208"/>
      <c r="D838" s="208"/>
      <c r="E838" s="208"/>
      <c r="F838" s="209"/>
      <c r="G838" s="210"/>
      <c r="H838" s="211"/>
      <c r="I838" s="192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250"/>
      <c r="U838" s="234"/>
      <c r="V838" s="234"/>
      <c r="W838" s="235"/>
      <c r="X838" s="215"/>
      <c r="Y838" s="215"/>
      <c r="Z838" s="215"/>
      <c r="AA838" s="251"/>
      <c r="AB838" s="251"/>
      <c r="AC838" s="251"/>
      <c r="AD838" s="251"/>
      <c r="AE838" s="217" t="str">
        <f t="shared" si="12"/>
        <v/>
      </c>
      <c r="AF838" s="217"/>
      <c r="AG838" s="217"/>
      <c r="AH838" s="217"/>
      <c r="AI838" s="217"/>
      <c r="AJ838" s="217"/>
      <c r="AK838" s="215"/>
      <c r="AL838" s="215"/>
      <c r="AM838" s="215"/>
      <c r="AN838" s="215"/>
      <c r="AO838" s="215"/>
    </row>
    <row r="839" spans="1:41" ht="16" customHeight="1" x14ac:dyDescent="0.35">
      <c r="A839" s="207"/>
      <c r="B839" s="208"/>
      <c r="C839" s="208"/>
      <c r="D839" s="208"/>
      <c r="E839" s="208"/>
      <c r="F839" s="209"/>
      <c r="G839" s="210"/>
      <c r="H839" s="211"/>
      <c r="I839" s="192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250"/>
      <c r="U839" s="234"/>
      <c r="V839" s="234"/>
      <c r="W839" s="235"/>
      <c r="X839" s="215"/>
      <c r="Y839" s="215"/>
      <c r="Z839" s="215"/>
      <c r="AA839" s="251"/>
      <c r="AB839" s="251"/>
      <c r="AC839" s="251"/>
      <c r="AD839" s="251"/>
      <c r="AE839" s="217" t="str">
        <f t="shared" si="12"/>
        <v/>
      </c>
      <c r="AF839" s="217"/>
      <c r="AG839" s="217"/>
      <c r="AH839" s="217"/>
      <c r="AI839" s="217"/>
      <c r="AJ839" s="217"/>
      <c r="AK839" s="215"/>
      <c r="AL839" s="215"/>
      <c r="AM839" s="215"/>
      <c r="AN839" s="215"/>
      <c r="AO839" s="215"/>
    </row>
    <row r="840" spans="1:41" ht="16" customHeight="1" x14ac:dyDescent="0.35">
      <c r="A840" s="207"/>
      <c r="B840" s="208"/>
      <c r="C840" s="208"/>
      <c r="D840" s="208"/>
      <c r="E840" s="208"/>
      <c r="F840" s="209"/>
      <c r="G840" s="210"/>
      <c r="H840" s="211"/>
      <c r="I840" s="192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250"/>
      <c r="U840" s="234"/>
      <c r="V840" s="234"/>
      <c r="W840" s="235"/>
      <c r="X840" s="215"/>
      <c r="Y840" s="215"/>
      <c r="Z840" s="215"/>
      <c r="AA840" s="251"/>
      <c r="AB840" s="251"/>
      <c r="AC840" s="251"/>
      <c r="AD840" s="251"/>
      <c r="AE840" s="217" t="str">
        <f t="shared" si="12"/>
        <v/>
      </c>
      <c r="AF840" s="217"/>
      <c r="AG840" s="217"/>
      <c r="AH840" s="217"/>
      <c r="AI840" s="217"/>
      <c r="AJ840" s="217"/>
      <c r="AK840" s="215"/>
      <c r="AL840" s="215"/>
      <c r="AM840" s="215"/>
      <c r="AN840" s="215"/>
      <c r="AO840" s="215"/>
    </row>
    <row r="841" spans="1:41" ht="16" customHeight="1" x14ac:dyDescent="0.35">
      <c r="A841" s="207"/>
      <c r="B841" s="208"/>
      <c r="C841" s="208"/>
      <c r="D841" s="208"/>
      <c r="E841" s="208"/>
      <c r="F841" s="209"/>
      <c r="G841" s="210"/>
      <c r="H841" s="211"/>
      <c r="I841" s="192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250"/>
      <c r="U841" s="234"/>
      <c r="V841" s="234"/>
      <c r="W841" s="235"/>
      <c r="X841" s="215"/>
      <c r="Y841" s="215"/>
      <c r="Z841" s="215"/>
      <c r="AA841" s="251"/>
      <c r="AB841" s="251"/>
      <c r="AC841" s="251"/>
      <c r="AD841" s="251"/>
      <c r="AE841" s="217" t="str">
        <f t="shared" si="12"/>
        <v/>
      </c>
      <c r="AF841" s="217"/>
      <c r="AG841" s="217"/>
      <c r="AH841" s="217"/>
      <c r="AI841" s="217"/>
      <c r="AJ841" s="217"/>
      <c r="AK841" s="215"/>
      <c r="AL841" s="215"/>
      <c r="AM841" s="215"/>
      <c r="AN841" s="215"/>
      <c r="AO841" s="215"/>
    </row>
    <row r="842" spans="1:41" ht="16" customHeight="1" x14ac:dyDescent="0.35">
      <c r="A842" s="207"/>
      <c r="B842" s="208"/>
      <c r="C842" s="208"/>
      <c r="D842" s="208"/>
      <c r="E842" s="208"/>
      <c r="F842" s="209"/>
      <c r="G842" s="210"/>
      <c r="H842" s="211"/>
      <c r="I842" s="192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250"/>
      <c r="U842" s="234"/>
      <c r="V842" s="234"/>
      <c r="W842" s="235"/>
      <c r="X842" s="215"/>
      <c r="Y842" s="215"/>
      <c r="Z842" s="215"/>
      <c r="AA842" s="251"/>
      <c r="AB842" s="251"/>
      <c r="AC842" s="251"/>
      <c r="AD842" s="251"/>
      <c r="AE842" s="217" t="str">
        <f t="shared" si="12"/>
        <v/>
      </c>
      <c r="AF842" s="217"/>
      <c r="AG842" s="217"/>
      <c r="AH842" s="217"/>
      <c r="AI842" s="217"/>
      <c r="AJ842" s="217"/>
      <c r="AK842" s="215"/>
      <c r="AL842" s="215"/>
      <c r="AM842" s="215"/>
      <c r="AN842" s="215"/>
      <c r="AO842" s="215"/>
    </row>
    <row r="843" spans="1:41" ht="16" customHeight="1" x14ac:dyDescent="0.35">
      <c r="A843" s="207"/>
      <c r="B843" s="208"/>
      <c r="C843" s="208"/>
      <c r="D843" s="208"/>
      <c r="E843" s="208"/>
      <c r="F843" s="209"/>
      <c r="G843" s="210"/>
      <c r="H843" s="211"/>
      <c r="I843" s="192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250"/>
      <c r="U843" s="234"/>
      <c r="V843" s="234"/>
      <c r="W843" s="235"/>
      <c r="X843" s="215"/>
      <c r="Y843" s="215"/>
      <c r="Z843" s="215"/>
      <c r="AA843" s="251"/>
      <c r="AB843" s="251"/>
      <c r="AC843" s="251"/>
      <c r="AD843" s="251"/>
      <c r="AE843" s="217" t="str">
        <f t="shared" si="12"/>
        <v/>
      </c>
      <c r="AF843" s="217"/>
      <c r="AG843" s="217"/>
      <c r="AH843" s="217"/>
      <c r="AI843" s="217"/>
      <c r="AJ843" s="217"/>
      <c r="AK843" s="215"/>
      <c r="AL843" s="215"/>
      <c r="AM843" s="215"/>
      <c r="AN843" s="215"/>
      <c r="AO843" s="215"/>
    </row>
    <row r="844" spans="1:41" ht="16" customHeight="1" x14ac:dyDescent="0.35">
      <c r="A844" s="207"/>
      <c r="B844" s="208"/>
      <c r="C844" s="208"/>
      <c r="D844" s="208"/>
      <c r="E844" s="208"/>
      <c r="F844" s="209"/>
      <c r="G844" s="210"/>
      <c r="H844" s="211"/>
      <c r="I844" s="192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250"/>
      <c r="U844" s="234"/>
      <c r="V844" s="234"/>
      <c r="W844" s="235"/>
      <c r="X844" s="215"/>
      <c r="Y844" s="215"/>
      <c r="Z844" s="215"/>
      <c r="AA844" s="251"/>
      <c r="AB844" s="251"/>
      <c r="AC844" s="251"/>
      <c r="AD844" s="251"/>
      <c r="AE844" s="217" t="str">
        <f t="shared" si="12"/>
        <v/>
      </c>
      <c r="AF844" s="217"/>
      <c r="AG844" s="217"/>
      <c r="AH844" s="217"/>
      <c r="AI844" s="217"/>
      <c r="AJ844" s="217"/>
      <c r="AK844" s="215"/>
      <c r="AL844" s="215"/>
      <c r="AM844" s="215"/>
      <c r="AN844" s="215"/>
      <c r="AO844" s="215"/>
    </row>
    <row r="845" spans="1:41" ht="16" customHeight="1" x14ac:dyDescent="0.35">
      <c r="A845" s="207"/>
      <c r="B845" s="208"/>
      <c r="C845" s="208"/>
      <c r="D845" s="208"/>
      <c r="E845" s="208"/>
      <c r="F845" s="209"/>
      <c r="G845" s="210"/>
      <c r="H845" s="211"/>
      <c r="I845" s="192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250"/>
      <c r="U845" s="234"/>
      <c r="V845" s="234"/>
      <c r="W845" s="235"/>
      <c r="X845" s="215"/>
      <c r="Y845" s="215"/>
      <c r="Z845" s="215"/>
      <c r="AA845" s="251"/>
      <c r="AB845" s="251"/>
      <c r="AC845" s="251"/>
      <c r="AD845" s="251"/>
      <c r="AE845" s="217" t="str">
        <f t="shared" si="12"/>
        <v/>
      </c>
      <c r="AF845" s="217"/>
      <c r="AG845" s="217"/>
      <c r="AH845" s="217"/>
      <c r="AI845" s="217"/>
      <c r="AJ845" s="217"/>
      <c r="AK845" s="215"/>
      <c r="AL845" s="215"/>
      <c r="AM845" s="215"/>
      <c r="AN845" s="215"/>
      <c r="AO845" s="215"/>
    </row>
    <row r="846" spans="1:41" ht="16" customHeight="1" x14ac:dyDescent="0.35">
      <c r="A846" s="207"/>
      <c r="B846" s="208"/>
      <c r="C846" s="208"/>
      <c r="D846" s="208"/>
      <c r="E846" s="208"/>
      <c r="F846" s="209"/>
      <c r="G846" s="210"/>
      <c r="H846" s="211"/>
      <c r="I846" s="192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250"/>
      <c r="U846" s="234"/>
      <c r="V846" s="234"/>
      <c r="W846" s="235"/>
      <c r="X846" s="215"/>
      <c r="Y846" s="215"/>
      <c r="Z846" s="215"/>
      <c r="AA846" s="251"/>
      <c r="AB846" s="251"/>
      <c r="AC846" s="251"/>
      <c r="AD846" s="251"/>
      <c r="AE846" s="217" t="str">
        <f t="shared" si="12"/>
        <v/>
      </c>
      <c r="AF846" s="217"/>
      <c r="AG846" s="217"/>
      <c r="AH846" s="217"/>
      <c r="AI846" s="217"/>
      <c r="AJ846" s="217"/>
      <c r="AK846" s="215"/>
      <c r="AL846" s="215"/>
      <c r="AM846" s="215"/>
      <c r="AN846" s="215"/>
      <c r="AO846" s="215"/>
    </row>
    <row r="847" spans="1:41" ht="16" customHeight="1" x14ac:dyDescent="0.35">
      <c r="A847" s="207"/>
      <c r="B847" s="208"/>
      <c r="C847" s="208"/>
      <c r="D847" s="208"/>
      <c r="E847" s="208"/>
      <c r="F847" s="209"/>
      <c r="G847" s="210"/>
      <c r="H847" s="211"/>
      <c r="I847" s="192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250"/>
      <c r="U847" s="234"/>
      <c r="V847" s="234"/>
      <c r="W847" s="235"/>
      <c r="X847" s="215"/>
      <c r="Y847" s="215"/>
      <c r="Z847" s="215"/>
      <c r="AA847" s="251"/>
      <c r="AB847" s="251"/>
      <c r="AC847" s="251"/>
      <c r="AD847" s="251"/>
      <c r="AE847" s="217" t="str">
        <f t="shared" si="12"/>
        <v/>
      </c>
      <c r="AF847" s="217"/>
      <c r="AG847" s="217"/>
      <c r="AH847" s="217"/>
      <c r="AI847" s="217"/>
      <c r="AJ847" s="217"/>
      <c r="AK847" s="215"/>
      <c r="AL847" s="215"/>
      <c r="AM847" s="215"/>
      <c r="AN847" s="215"/>
      <c r="AO847" s="215"/>
    </row>
    <row r="848" spans="1:41" ht="16" customHeight="1" x14ac:dyDescent="0.35">
      <c r="A848" s="207"/>
      <c r="B848" s="208"/>
      <c r="C848" s="208"/>
      <c r="D848" s="208"/>
      <c r="E848" s="208"/>
      <c r="F848" s="209"/>
      <c r="G848" s="210"/>
      <c r="H848" s="211"/>
      <c r="I848" s="192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250"/>
      <c r="U848" s="234"/>
      <c r="V848" s="234"/>
      <c r="W848" s="235"/>
      <c r="X848" s="215"/>
      <c r="Y848" s="215"/>
      <c r="Z848" s="215"/>
      <c r="AA848" s="251"/>
      <c r="AB848" s="251"/>
      <c r="AC848" s="251"/>
      <c r="AD848" s="251"/>
      <c r="AE848" s="217" t="str">
        <f t="shared" si="12"/>
        <v/>
      </c>
      <c r="AF848" s="217"/>
      <c r="AG848" s="217"/>
      <c r="AH848" s="217"/>
      <c r="AI848" s="217"/>
      <c r="AJ848" s="217"/>
      <c r="AK848" s="215"/>
      <c r="AL848" s="215"/>
      <c r="AM848" s="215"/>
      <c r="AN848" s="215"/>
      <c r="AO848" s="215"/>
    </row>
    <row r="849" spans="1:41" ht="16" customHeight="1" x14ac:dyDescent="0.35">
      <c r="A849" s="207"/>
      <c r="B849" s="208"/>
      <c r="C849" s="208"/>
      <c r="D849" s="208"/>
      <c r="E849" s="208"/>
      <c r="F849" s="209"/>
      <c r="G849" s="210"/>
      <c r="H849" s="211"/>
      <c r="I849" s="192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250"/>
      <c r="U849" s="234"/>
      <c r="V849" s="234"/>
      <c r="W849" s="235"/>
      <c r="X849" s="215"/>
      <c r="Y849" s="215"/>
      <c r="Z849" s="215"/>
      <c r="AA849" s="251"/>
      <c r="AB849" s="251"/>
      <c r="AC849" s="251"/>
      <c r="AD849" s="251"/>
      <c r="AE849" s="217" t="str">
        <f t="shared" si="12"/>
        <v/>
      </c>
      <c r="AF849" s="217"/>
      <c r="AG849" s="217"/>
      <c r="AH849" s="217"/>
      <c r="AI849" s="217"/>
      <c r="AJ849" s="217"/>
      <c r="AK849" s="215"/>
      <c r="AL849" s="215"/>
      <c r="AM849" s="215"/>
      <c r="AN849" s="215"/>
      <c r="AO849" s="215"/>
    </row>
    <row r="850" spans="1:41" ht="16" customHeight="1" x14ac:dyDescent="0.35">
      <c r="A850" s="207"/>
      <c r="B850" s="208"/>
      <c r="C850" s="208"/>
      <c r="D850" s="208"/>
      <c r="E850" s="208"/>
      <c r="F850" s="209"/>
      <c r="G850" s="210"/>
      <c r="H850" s="211"/>
      <c r="I850" s="192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250"/>
      <c r="U850" s="234"/>
      <c r="V850" s="234"/>
      <c r="W850" s="235"/>
      <c r="X850" s="215"/>
      <c r="Y850" s="215"/>
      <c r="Z850" s="215"/>
      <c r="AA850" s="251"/>
      <c r="AB850" s="251"/>
      <c r="AC850" s="251"/>
      <c r="AD850" s="251"/>
      <c r="AE850" s="217" t="str">
        <f t="shared" si="12"/>
        <v/>
      </c>
      <c r="AF850" s="217"/>
      <c r="AG850" s="217"/>
      <c r="AH850" s="217"/>
      <c r="AI850" s="217"/>
      <c r="AJ850" s="217"/>
      <c r="AK850" s="215"/>
      <c r="AL850" s="215"/>
      <c r="AM850" s="215"/>
      <c r="AN850" s="215"/>
      <c r="AO850" s="215"/>
    </row>
    <row r="851" spans="1:41" ht="16" customHeight="1" x14ac:dyDescent="0.35">
      <c r="A851" s="207"/>
      <c r="B851" s="208"/>
      <c r="C851" s="208"/>
      <c r="D851" s="208"/>
      <c r="E851" s="208"/>
      <c r="F851" s="209"/>
      <c r="G851" s="210"/>
      <c r="H851" s="211"/>
      <c r="I851" s="192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250"/>
      <c r="U851" s="234"/>
      <c r="V851" s="234"/>
      <c r="W851" s="235"/>
      <c r="X851" s="215"/>
      <c r="Y851" s="215"/>
      <c r="Z851" s="215"/>
      <c r="AA851" s="251"/>
      <c r="AB851" s="251"/>
      <c r="AC851" s="251"/>
      <c r="AD851" s="251"/>
      <c r="AE851" s="217" t="str">
        <f t="shared" si="12"/>
        <v/>
      </c>
      <c r="AF851" s="217"/>
      <c r="AG851" s="217"/>
      <c r="AH851" s="217"/>
      <c r="AI851" s="217"/>
      <c r="AJ851" s="217"/>
      <c r="AK851" s="215"/>
      <c r="AL851" s="215"/>
      <c r="AM851" s="215"/>
      <c r="AN851" s="215"/>
      <c r="AO851" s="215"/>
    </row>
    <row r="852" spans="1:41" ht="16" customHeight="1" x14ac:dyDescent="0.35">
      <c r="A852" s="207"/>
      <c r="B852" s="208"/>
      <c r="C852" s="208"/>
      <c r="D852" s="208"/>
      <c r="E852" s="208"/>
      <c r="F852" s="209"/>
      <c r="G852" s="210"/>
      <c r="H852" s="211"/>
      <c r="I852" s="192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250"/>
      <c r="U852" s="234"/>
      <c r="V852" s="234"/>
      <c r="W852" s="235"/>
      <c r="X852" s="215"/>
      <c r="Y852" s="215"/>
      <c r="Z852" s="215"/>
      <c r="AA852" s="251"/>
      <c r="AB852" s="251"/>
      <c r="AC852" s="251"/>
      <c r="AD852" s="251"/>
      <c r="AE852" s="217" t="str">
        <f t="shared" si="12"/>
        <v/>
      </c>
      <c r="AF852" s="217"/>
      <c r="AG852" s="217"/>
      <c r="AH852" s="217"/>
      <c r="AI852" s="217"/>
      <c r="AJ852" s="217"/>
      <c r="AK852" s="215"/>
      <c r="AL852" s="215"/>
      <c r="AM852" s="215"/>
      <c r="AN852" s="215"/>
      <c r="AO852" s="215"/>
    </row>
    <row r="853" spans="1:41" ht="16" customHeight="1" x14ac:dyDescent="0.35">
      <c r="A853" s="207"/>
      <c r="B853" s="208"/>
      <c r="C853" s="208"/>
      <c r="D853" s="208"/>
      <c r="E853" s="208"/>
      <c r="F853" s="209"/>
      <c r="G853" s="210"/>
      <c r="H853" s="211"/>
      <c r="I853" s="192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250"/>
      <c r="U853" s="234"/>
      <c r="V853" s="234"/>
      <c r="W853" s="235"/>
      <c r="X853" s="215"/>
      <c r="Y853" s="215"/>
      <c r="Z853" s="215"/>
      <c r="AA853" s="251"/>
      <c r="AB853" s="251"/>
      <c r="AC853" s="251"/>
      <c r="AD853" s="251"/>
      <c r="AE853" s="217" t="str">
        <f t="shared" si="12"/>
        <v/>
      </c>
      <c r="AF853" s="217"/>
      <c r="AG853" s="217"/>
      <c r="AH853" s="217"/>
      <c r="AI853" s="217"/>
      <c r="AJ853" s="217"/>
      <c r="AK853" s="215"/>
      <c r="AL853" s="215"/>
      <c r="AM853" s="215"/>
      <c r="AN853" s="215"/>
      <c r="AO853" s="215"/>
    </row>
    <row r="854" spans="1:41" ht="16" customHeight="1" x14ac:dyDescent="0.35">
      <c r="A854" s="207"/>
      <c r="B854" s="208"/>
      <c r="C854" s="208"/>
      <c r="D854" s="208"/>
      <c r="E854" s="208"/>
      <c r="F854" s="209"/>
      <c r="G854" s="210"/>
      <c r="H854" s="211"/>
      <c r="I854" s="192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250"/>
      <c r="U854" s="234"/>
      <c r="V854" s="234"/>
      <c r="W854" s="235"/>
      <c r="X854" s="215"/>
      <c r="Y854" s="215"/>
      <c r="Z854" s="215"/>
      <c r="AA854" s="251"/>
      <c r="AB854" s="251"/>
      <c r="AC854" s="251"/>
      <c r="AD854" s="251"/>
      <c r="AE854" s="217" t="str">
        <f t="shared" si="12"/>
        <v/>
      </c>
      <c r="AF854" s="217"/>
      <c r="AG854" s="217"/>
      <c r="AH854" s="217"/>
      <c r="AI854" s="217"/>
      <c r="AJ854" s="217"/>
      <c r="AK854" s="215"/>
      <c r="AL854" s="215"/>
      <c r="AM854" s="215"/>
      <c r="AN854" s="215"/>
      <c r="AO854" s="215"/>
    </row>
    <row r="855" spans="1:41" ht="16" customHeight="1" x14ac:dyDescent="0.35">
      <c r="A855" s="207"/>
      <c r="B855" s="208"/>
      <c r="C855" s="208"/>
      <c r="D855" s="208"/>
      <c r="E855" s="208"/>
      <c r="F855" s="209"/>
      <c r="G855" s="210"/>
      <c r="H855" s="211"/>
      <c r="I855" s="192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250"/>
      <c r="U855" s="234"/>
      <c r="V855" s="234"/>
      <c r="W855" s="235"/>
      <c r="X855" s="215"/>
      <c r="Y855" s="215"/>
      <c r="Z855" s="215"/>
      <c r="AA855" s="251"/>
      <c r="AB855" s="251"/>
      <c r="AC855" s="251"/>
      <c r="AD855" s="251"/>
      <c r="AE855" s="217" t="str">
        <f t="shared" si="12"/>
        <v/>
      </c>
      <c r="AF855" s="217"/>
      <c r="AG855" s="217"/>
      <c r="AH855" s="217"/>
      <c r="AI855" s="217"/>
      <c r="AJ855" s="217"/>
      <c r="AK855" s="215"/>
      <c r="AL855" s="215"/>
      <c r="AM855" s="215"/>
      <c r="AN855" s="215"/>
      <c r="AO855" s="215"/>
    </row>
    <row r="856" spans="1:41" ht="16" customHeight="1" x14ac:dyDescent="0.35">
      <c r="A856" s="207"/>
      <c r="B856" s="208"/>
      <c r="C856" s="208"/>
      <c r="D856" s="208"/>
      <c r="E856" s="208"/>
      <c r="F856" s="209"/>
      <c r="G856" s="210"/>
      <c r="H856" s="211"/>
      <c r="I856" s="192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250"/>
      <c r="U856" s="234"/>
      <c r="V856" s="234"/>
      <c r="W856" s="235"/>
      <c r="X856" s="215"/>
      <c r="Y856" s="215"/>
      <c r="Z856" s="215"/>
      <c r="AA856" s="251"/>
      <c r="AB856" s="251"/>
      <c r="AC856" s="251"/>
      <c r="AD856" s="251"/>
      <c r="AE856" s="217" t="str">
        <f t="shared" si="12"/>
        <v/>
      </c>
      <c r="AF856" s="217"/>
      <c r="AG856" s="217"/>
      <c r="AH856" s="217"/>
      <c r="AI856" s="217"/>
      <c r="AJ856" s="217"/>
      <c r="AK856" s="215"/>
      <c r="AL856" s="215"/>
      <c r="AM856" s="215"/>
      <c r="AN856" s="215"/>
      <c r="AO856" s="215"/>
    </row>
    <row r="857" spans="1:41" ht="16" customHeight="1" x14ac:dyDescent="0.35">
      <c r="A857" s="207"/>
      <c r="B857" s="208"/>
      <c r="C857" s="208"/>
      <c r="D857" s="208"/>
      <c r="E857" s="208"/>
      <c r="F857" s="209"/>
      <c r="G857" s="210"/>
      <c r="H857" s="211"/>
      <c r="I857" s="192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250"/>
      <c r="U857" s="234"/>
      <c r="V857" s="234"/>
      <c r="W857" s="235"/>
      <c r="X857" s="215"/>
      <c r="Y857" s="215"/>
      <c r="Z857" s="215"/>
      <c r="AA857" s="251"/>
      <c r="AB857" s="251"/>
      <c r="AC857" s="251"/>
      <c r="AD857" s="251"/>
      <c r="AE857" s="217" t="str">
        <f t="shared" si="12"/>
        <v/>
      </c>
      <c r="AF857" s="217"/>
      <c r="AG857" s="217"/>
      <c r="AH857" s="217"/>
      <c r="AI857" s="217"/>
      <c r="AJ857" s="217"/>
      <c r="AK857" s="215"/>
      <c r="AL857" s="215"/>
      <c r="AM857" s="215"/>
      <c r="AN857" s="215"/>
      <c r="AO857" s="215"/>
    </row>
    <row r="858" spans="1:41" ht="16" customHeight="1" x14ac:dyDescent="0.35">
      <c r="A858" s="207"/>
      <c r="B858" s="208"/>
      <c r="C858" s="208"/>
      <c r="D858" s="208"/>
      <c r="E858" s="208"/>
      <c r="F858" s="209"/>
      <c r="G858" s="210"/>
      <c r="H858" s="211"/>
      <c r="I858" s="192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250"/>
      <c r="U858" s="234"/>
      <c r="V858" s="234"/>
      <c r="W858" s="235"/>
      <c r="X858" s="215"/>
      <c r="Y858" s="215"/>
      <c r="Z858" s="215"/>
      <c r="AA858" s="251"/>
      <c r="AB858" s="251"/>
      <c r="AC858" s="251"/>
      <c r="AD858" s="251"/>
      <c r="AE858" s="217" t="str">
        <f t="shared" si="12"/>
        <v/>
      </c>
      <c r="AF858" s="217"/>
      <c r="AG858" s="217"/>
      <c r="AH858" s="217"/>
      <c r="AI858" s="217"/>
      <c r="AJ858" s="217"/>
      <c r="AK858" s="215"/>
      <c r="AL858" s="215"/>
      <c r="AM858" s="215"/>
      <c r="AN858" s="215"/>
      <c r="AO858" s="215"/>
    </row>
    <row r="859" spans="1:41" ht="16" customHeight="1" x14ac:dyDescent="0.35">
      <c r="A859" s="207"/>
      <c r="B859" s="208"/>
      <c r="C859" s="208"/>
      <c r="D859" s="208"/>
      <c r="E859" s="208"/>
      <c r="F859" s="209"/>
      <c r="G859" s="210"/>
      <c r="H859" s="211"/>
      <c r="I859" s="192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250"/>
      <c r="U859" s="234"/>
      <c r="V859" s="234"/>
      <c r="W859" s="235"/>
      <c r="X859" s="215"/>
      <c r="Y859" s="215"/>
      <c r="Z859" s="215"/>
      <c r="AA859" s="251"/>
      <c r="AB859" s="251"/>
      <c r="AC859" s="251"/>
      <c r="AD859" s="251"/>
      <c r="AE859" s="217" t="str">
        <f t="shared" ref="AE859:AE922" si="13">IF(AA859="","",ROUND(T859*AA859,0))</f>
        <v/>
      </c>
      <c r="AF859" s="217"/>
      <c r="AG859" s="217"/>
      <c r="AH859" s="217"/>
      <c r="AI859" s="217"/>
      <c r="AJ859" s="217"/>
      <c r="AK859" s="215"/>
      <c r="AL859" s="215"/>
      <c r="AM859" s="215"/>
      <c r="AN859" s="215"/>
      <c r="AO859" s="215"/>
    </row>
    <row r="860" spans="1:41" ht="16" customHeight="1" x14ac:dyDescent="0.35">
      <c r="A860" s="207"/>
      <c r="B860" s="208"/>
      <c r="C860" s="208"/>
      <c r="D860" s="208"/>
      <c r="E860" s="208"/>
      <c r="F860" s="209"/>
      <c r="G860" s="210"/>
      <c r="H860" s="211"/>
      <c r="I860" s="192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250"/>
      <c r="U860" s="234"/>
      <c r="V860" s="234"/>
      <c r="W860" s="235"/>
      <c r="X860" s="215"/>
      <c r="Y860" s="215"/>
      <c r="Z860" s="215"/>
      <c r="AA860" s="251"/>
      <c r="AB860" s="251"/>
      <c r="AC860" s="251"/>
      <c r="AD860" s="251"/>
      <c r="AE860" s="217" t="str">
        <f t="shared" si="13"/>
        <v/>
      </c>
      <c r="AF860" s="217"/>
      <c r="AG860" s="217"/>
      <c r="AH860" s="217"/>
      <c r="AI860" s="217"/>
      <c r="AJ860" s="217"/>
      <c r="AK860" s="215"/>
      <c r="AL860" s="215"/>
      <c r="AM860" s="215"/>
      <c r="AN860" s="215"/>
      <c r="AO860" s="215"/>
    </row>
    <row r="861" spans="1:41" ht="16" customHeight="1" x14ac:dyDescent="0.35">
      <c r="A861" s="207"/>
      <c r="B861" s="208"/>
      <c r="C861" s="208"/>
      <c r="D861" s="208"/>
      <c r="E861" s="208"/>
      <c r="F861" s="209"/>
      <c r="G861" s="210"/>
      <c r="H861" s="211"/>
      <c r="I861" s="192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250"/>
      <c r="U861" s="234"/>
      <c r="V861" s="234"/>
      <c r="W861" s="235"/>
      <c r="X861" s="215"/>
      <c r="Y861" s="215"/>
      <c r="Z861" s="215"/>
      <c r="AA861" s="251"/>
      <c r="AB861" s="251"/>
      <c r="AC861" s="251"/>
      <c r="AD861" s="251"/>
      <c r="AE861" s="217" t="str">
        <f t="shared" si="13"/>
        <v/>
      </c>
      <c r="AF861" s="217"/>
      <c r="AG861" s="217"/>
      <c r="AH861" s="217"/>
      <c r="AI861" s="217"/>
      <c r="AJ861" s="217"/>
      <c r="AK861" s="215"/>
      <c r="AL861" s="215"/>
      <c r="AM861" s="215"/>
      <c r="AN861" s="215"/>
      <c r="AO861" s="215"/>
    </row>
    <row r="862" spans="1:41" ht="16" customHeight="1" x14ac:dyDescent="0.35">
      <c r="A862" s="207"/>
      <c r="B862" s="208"/>
      <c r="C862" s="208"/>
      <c r="D862" s="208"/>
      <c r="E862" s="208"/>
      <c r="F862" s="209"/>
      <c r="G862" s="210"/>
      <c r="H862" s="211"/>
      <c r="I862" s="192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250"/>
      <c r="U862" s="234"/>
      <c r="V862" s="234"/>
      <c r="W862" s="235"/>
      <c r="X862" s="215"/>
      <c r="Y862" s="215"/>
      <c r="Z862" s="215"/>
      <c r="AA862" s="251"/>
      <c r="AB862" s="251"/>
      <c r="AC862" s="251"/>
      <c r="AD862" s="251"/>
      <c r="AE862" s="217" t="str">
        <f t="shared" si="13"/>
        <v/>
      </c>
      <c r="AF862" s="217"/>
      <c r="AG862" s="217"/>
      <c r="AH862" s="217"/>
      <c r="AI862" s="217"/>
      <c r="AJ862" s="217"/>
      <c r="AK862" s="215"/>
      <c r="AL862" s="215"/>
      <c r="AM862" s="215"/>
      <c r="AN862" s="215"/>
      <c r="AO862" s="215"/>
    </row>
    <row r="863" spans="1:41" ht="16" customHeight="1" x14ac:dyDescent="0.35">
      <c r="A863" s="207"/>
      <c r="B863" s="208"/>
      <c r="C863" s="208"/>
      <c r="D863" s="208"/>
      <c r="E863" s="208"/>
      <c r="F863" s="209"/>
      <c r="G863" s="210"/>
      <c r="H863" s="211"/>
      <c r="I863" s="192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250"/>
      <c r="U863" s="234"/>
      <c r="V863" s="234"/>
      <c r="W863" s="235"/>
      <c r="X863" s="215"/>
      <c r="Y863" s="215"/>
      <c r="Z863" s="215"/>
      <c r="AA863" s="251"/>
      <c r="AB863" s="251"/>
      <c r="AC863" s="251"/>
      <c r="AD863" s="251"/>
      <c r="AE863" s="217" t="str">
        <f t="shared" si="13"/>
        <v/>
      </c>
      <c r="AF863" s="217"/>
      <c r="AG863" s="217"/>
      <c r="AH863" s="217"/>
      <c r="AI863" s="217"/>
      <c r="AJ863" s="217"/>
      <c r="AK863" s="215"/>
      <c r="AL863" s="215"/>
      <c r="AM863" s="215"/>
      <c r="AN863" s="215"/>
      <c r="AO863" s="215"/>
    </row>
    <row r="864" spans="1:41" ht="16" customHeight="1" x14ac:dyDescent="0.35">
      <c r="A864" s="207"/>
      <c r="B864" s="208"/>
      <c r="C864" s="208"/>
      <c r="D864" s="208"/>
      <c r="E864" s="208"/>
      <c r="F864" s="209"/>
      <c r="G864" s="210"/>
      <c r="H864" s="211"/>
      <c r="I864" s="192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250"/>
      <c r="U864" s="234"/>
      <c r="V864" s="234"/>
      <c r="W864" s="235"/>
      <c r="X864" s="215"/>
      <c r="Y864" s="215"/>
      <c r="Z864" s="215"/>
      <c r="AA864" s="251"/>
      <c r="AB864" s="251"/>
      <c r="AC864" s="251"/>
      <c r="AD864" s="251"/>
      <c r="AE864" s="217" t="str">
        <f t="shared" si="13"/>
        <v/>
      </c>
      <c r="AF864" s="217"/>
      <c r="AG864" s="217"/>
      <c r="AH864" s="217"/>
      <c r="AI864" s="217"/>
      <c r="AJ864" s="217"/>
      <c r="AK864" s="215"/>
      <c r="AL864" s="215"/>
      <c r="AM864" s="215"/>
      <c r="AN864" s="215"/>
      <c r="AO864" s="215"/>
    </row>
    <row r="865" spans="1:41" ht="16" customHeight="1" x14ac:dyDescent="0.35">
      <c r="A865" s="207"/>
      <c r="B865" s="208"/>
      <c r="C865" s="208"/>
      <c r="D865" s="208"/>
      <c r="E865" s="208"/>
      <c r="F865" s="209"/>
      <c r="G865" s="210"/>
      <c r="H865" s="211"/>
      <c r="I865" s="192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250"/>
      <c r="U865" s="234"/>
      <c r="V865" s="234"/>
      <c r="W865" s="235"/>
      <c r="X865" s="215"/>
      <c r="Y865" s="215"/>
      <c r="Z865" s="215"/>
      <c r="AA865" s="251"/>
      <c r="AB865" s="251"/>
      <c r="AC865" s="251"/>
      <c r="AD865" s="251"/>
      <c r="AE865" s="217" t="str">
        <f t="shared" si="13"/>
        <v/>
      </c>
      <c r="AF865" s="217"/>
      <c r="AG865" s="217"/>
      <c r="AH865" s="217"/>
      <c r="AI865" s="217"/>
      <c r="AJ865" s="217"/>
      <c r="AK865" s="215"/>
      <c r="AL865" s="215"/>
      <c r="AM865" s="215"/>
      <c r="AN865" s="215"/>
      <c r="AO865" s="215"/>
    </row>
    <row r="866" spans="1:41" ht="16" customHeight="1" x14ac:dyDescent="0.35">
      <c r="A866" s="207"/>
      <c r="B866" s="208"/>
      <c r="C866" s="208"/>
      <c r="D866" s="208"/>
      <c r="E866" s="208"/>
      <c r="F866" s="209"/>
      <c r="G866" s="210"/>
      <c r="H866" s="211"/>
      <c r="I866" s="192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250"/>
      <c r="U866" s="234"/>
      <c r="V866" s="234"/>
      <c r="W866" s="235"/>
      <c r="X866" s="215"/>
      <c r="Y866" s="215"/>
      <c r="Z866" s="215"/>
      <c r="AA866" s="251"/>
      <c r="AB866" s="251"/>
      <c r="AC866" s="251"/>
      <c r="AD866" s="251"/>
      <c r="AE866" s="217" t="str">
        <f t="shared" si="13"/>
        <v/>
      </c>
      <c r="AF866" s="217"/>
      <c r="AG866" s="217"/>
      <c r="AH866" s="217"/>
      <c r="AI866" s="217"/>
      <c r="AJ866" s="217"/>
      <c r="AK866" s="215"/>
      <c r="AL866" s="215"/>
      <c r="AM866" s="215"/>
      <c r="AN866" s="215"/>
      <c r="AO866" s="215"/>
    </row>
    <row r="867" spans="1:41" ht="16" customHeight="1" x14ac:dyDescent="0.35">
      <c r="A867" s="207"/>
      <c r="B867" s="208"/>
      <c r="C867" s="208"/>
      <c r="D867" s="208"/>
      <c r="E867" s="208"/>
      <c r="F867" s="209"/>
      <c r="G867" s="210"/>
      <c r="H867" s="211"/>
      <c r="I867" s="192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250"/>
      <c r="U867" s="234"/>
      <c r="V867" s="234"/>
      <c r="W867" s="235"/>
      <c r="X867" s="215"/>
      <c r="Y867" s="215"/>
      <c r="Z867" s="215"/>
      <c r="AA867" s="251"/>
      <c r="AB867" s="251"/>
      <c r="AC867" s="251"/>
      <c r="AD867" s="251"/>
      <c r="AE867" s="217" t="str">
        <f t="shared" si="13"/>
        <v/>
      </c>
      <c r="AF867" s="217"/>
      <c r="AG867" s="217"/>
      <c r="AH867" s="217"/>
      <c r="AI867" s="217"/>
      <c r="AJ867" s="217"/>
      <c r="AK867" s="215"/>
      <c r="AL867" s="215"/>
      <c r="AM867" s="215"/>
      <c r="AN867" s="215"/>
      <c r="AO867" s="215"/>
    </row>
    <row r="868" spans="1:41" ht="16" customHeight="1" x14ac:dyDescent="0.35">
      <c r="A868" s="207"/>
      <c r="B868" s="208"/>
      <c r="C868" s="208"/>
      <c r="D868" s="208"/>
      <c r="E868" s="208"/>
      <c r="F868" s="209"/>
      <c r="G868" s="210"/>
      <c r="H868" s="211"/>
      <c r="I868" s="192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250"/>
      <c r="U868" s="234"/>
      <c r="V868" s="234"/>
      <c r="W868" s="235"/>
      <c r="X868" s="215"/>
      <c r="Y868" s="215"/>
      <c r="Z868" s="215"/>
      <c r="AA868" s="251"/>
      <c r="AB868" s="251"/>
      <c r="AC868" s="251"/>
      <c r="AD868" s="251"/>
      <c r="AE868" s="217" t="str">
        <f t="shared" si="13"/>
        <v/>
      </c>
      <c r="AF868" s="217"/>
      <c r="AG868" s="217"/>
      <c r="AH868" s="217"/>
      <c r="AI868" s="217"/>
      <c r="AJ868" s="217"/>
      <c r="AK868" s="215"/>
      <c r="AL868" s="215"/>
      <c r="AM868" s="215"/>
      <c r="AN868" s="215"/>
      <c r="AO868" s="215"/>
    </row>
    <row r="869" spans="1:41" ht="16" customHeight="1" x14ac:dyDescent="0.35">
      <c r="A869" s="207"/>
      <c r="B869" s="208"/>
      <c r="C869" s="208"/>
      <c r="D869" s="208"/>
      <c r="E869" s="208"/>
      <c r="F869" s="209"/>
      <c r="G869" s="210"/>
      <c r="H869" s="211"/>
      <c r="I869" s="192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250"/>
      <c r="U869" s="234"/>
      <c r="V869" s="234"/>
      <c r="W869" s="235"/>
      <c r="X869" s="215"/>
      <c r="Y869" s="215"/>
      <c r="Z869" s="215"/>
      <c r="AA869" s="251"/>
      <c r="AB869" s="251"/>
      <c r="AC869" s="251"/>
      <c r="AD869" s="251"/>
      <c r="AE869" s="217" t="str">
        <f t="shared" si="13"/>
        <v/>
      </c>
      <c r="AF869" s="217"/>
      <c r="AG869" s="217"/>
      <c r="AH869" s="217"/>
      <c r="AI869" s="217"/>
      <c r="AJ869" s="217"/>
      <c r="AK869" s="215"/>
      <c r="AL869" s="215"/>
      <c r="AM869" s="215"/>
      <c r="AN869" s="215"/>
      <c r="AO869" s="215"/>
    </row>
    <row r="870" spans="1:41" ht="16" customHeight="1" x14ac:dyDescent="0.35">
      <c r="A870" s="207"/>
      <c r="B870" s="208"/>
      <c r="C870" s="208"/>
      <c r="D870" s="208"/>
      <c r="E870" s="208"/>
      <c r="F870" s="209"/>
      <c r="G870" s="210"/>
      <c r="H870" s="211"/>
      <c r="I870" s="192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250"/>
      <c r="U870" s="234"/>
      <c r="V870" s="234"/>
      <c r="W870" s="235"/>
      <c r="X870" s="215"/>
      <c r="Y870" s="215"/>
      <c r="Z870" s="215"/>
      <c r="AA870" s="251"/>
      <c r="AB870" s="251"/>
      <c r="AC870" s="251"/>
      <c r="AD870" s="251"/>
      <c r="AE870" s="217" t="str">
        <f t="shared" si="13"/>
        <v/>
      </c>
      <c r="AF870" s="217"/>
      <c r="AG870" s="217"/>
      <c r="AH870" s="217"/>
      <c r="AI870" s="217"/>
      <c r="AJ870" s="217"/>
      <c r="AK870" s="215"/>
      <c r="AL870" s="215"/>
      <c r="AM870" s="215"/>
      <c r="AN870" s="215"/>
      <c r="AO870" s="215"/>
    </row>
    <row r="871" spans="1:41" ht="16" customHeight="1" x14ac:dyDescent="0.35">
      <c r="A871" s="207"/>
      <c r="B871" s="208"/>
      <c r="C871" s="208"/>
      <c r="D871" s="208"/>
      <c r="E871" s="208"/>
      <c r="F871" s="209"/>
      <c r="G871" s="210"/>
      <c r="H871" s="211"/>
      <c r="I871" s="192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250"/>
      <c r="U871" s="234"/>
      <c r="V871" s="234"/>
      <c r="W871" s="235"/>
      <c r="X871" s="215"/>
      <c r="Y871" s="215"/>
      <c r="Z871" s="215"/>
      <c r="AA871" s="251"/>
      <c r="AB871" s="251"/>
      <c r="AC871" s="251"/>
      <c r="AD871" s="251"/>
      <c r="AE871" s="217" t="str">
        <f t="shared" si="13"/>
        <v/>
      </c>
      <c r="AF871" s="217"/>
      <c r="AG871" s="217"/>
      <c r="AH871" s="217"/>
      <c r="AI871" s="217"/>
      <c r="AJ871" s="217"/>
      <c r="AK871" s="215"/>
      <c r="AL871" s="215"/>
      <c r="AM871" s="215"/>
      <c r="AN871" s="215"/>
      <c r="AO871" s="215"/>
    </row>
    <row r="872" spans="1:41" ht="16" customHeight="1" x14ac:dyDescent="0.35">
      <c r="A872" s="207"/>
      <c r="B872" s="208"/>
      <c r="C872" s="208"/>
      <c r="D872" s="208"/>
      <c r="E872" s="208"/>
      <c r="F872" s="209"/>
      <c r="G872" s="210"/>
      <c r="H872" s="211"/>
      <c r="I872" s="192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250"/>
      <c r="U872" s="234"/>
      <c r="V872" s="234"/>
      <c r="W872" s="235"/>
      <c r="X872" s="215"/>
      <c r="Y872" s="215"/>
      <c r="Z872" s="215"/>
      <c r="AA872" s="251"/>
      <c r="AB872" s="251"/>
      <c r="AC872" s="251"/>
      <c r="AD872" s="251"/>
      <c r="AE872" s="217" t="str">
        <f t="shared" si="13"/>
        <v/>
      </c>
      <c r="AF872" s="217"/>
      <c r="AG872" s="217"/>
      <c r="AH872" s="217"/>
      <c r="AI872" s="217"/>
      <c r="AJ872" s="217"/>
      <c r="AK872" s="215"/>
      <c r="AL872" s="215"/>
      <c r="AM872" s="215"/>
      <c r="AN872" s="215"/>
      <c r="AO872" s="215"/>
    </row>
    <row r="873" spans="1:41" ht="16" customHeight="1" x14ac:dyDescent="0.35">
      <c r="A873" s="207"/>
      <c r="B873" s="208"/>
      <c r="C873" s="208"/>
      <c r="D873" s="208"/>
      <c r="E873" s="208"/>
      <c r="F873" s="209"/>
      <c r="G873" s="210"/>
      <c r="H873" s="211"/>
      <c r="I873" s="192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250"/>
      <c r="U873" s="234"/>
      <c r="V873" s="234"/>
      <c r="W873" s="235"/>
      <c r="X873" s="215"/>
      <c r="Y873" s="215"/>
      <c r="Z873" s="215"/>
      <c r="AA873" s="251"/>
      <c r="AB873" s="251"/>
      <c r="AC873" s="251"/>
      <c r="AD873" s="251"/>
      <c r="AE873" s="217" t="str">
        <f t="shared" si="13"/>
        <v/>
      </c>
      <c r="AF873" s="217"/>
      <c r="AG873" s="217"/>
      <c r="AH873" s="217"/>
      <c r="AI873" s="217"/>
      <c r="AJ873" s="217"/>
      <c r="AK873" s="215"/>
      <c r="AL873" s="215"/>
      <c r="AM873" s="215"/>
      <c r="AN873" s="215"/>
      <c r="AO873" s="215"/>
    </row>
    <row r="874" spans="1:41" ht="16" customHeight="1" x14ac:dyDescent="0.35">
      <c r="A874" s="207"/>
      <c r="B874" s="208"/>
      <c r="C874" s="208"/>
      <c r="D874" s="208"/>
      <c r="E874" s="208"/>
      <c r="F874" s="209"/>
      <c r="G874" s="210"/>
      <c r="H874" s="211"/>
      <c r="I874" s="192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250"/>
      <c r="U874" s="234"/>
      <c r="V874" s="234"/>
      <c r="W874" s="235"/>
      <c r="X874" s="215"/>
      <c r="Y874" s="215"/>
      <c r="Z874" s="215"/>
      <c r="AA874" s="251"/>
      <c r="AB874" s="251"/>
      <c r="AC874" s="251"/>
      <c r="AD874" s="251"/>
      <c r="AE874" s="217" t="str">
        <f t="shared" si="13"/>
        <v/>
      </c>
      <c r="AF874" s="217"/>
      <c r="AG874" s="217"/>
      <c r="AH874" s="217"/>
      <c r="AI874" s="217"/>
      <c r="AJ874" s="217"/>
      <c r="AK874" s="215"/>
      <c r="AL874" s="215"/>
      <c r="AM874" s="215"/>
      <c r="AN874" s="215"/>
      <c r="AO874" s="215"/>
    </row>
    <row r="875" spans="1:41" ht="16" customHeight="1" x14ac:dyDescent="0.35">
      <c r="A875" s="207"/>
      <c r="B875" s="208"/>
      <c r="C875" s="208"/>
      <c r="D875" s="208"/>
      <c r="E875" s="208"/>
      <c r="F875" s="209"/>
      <c r="G875" s="210"/>
      <c r="H875" s="211"/>
      <c r="I875" s="192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250"/>
      <c r="U875" s="234"/>
      <c r="V875" s="234"/>
      <c r="W875" s="235"/>
      <c r="X875" s="215"/>
      <c r="Y875" s="215"/>
      <c r="Z875" s="215"/>
      <c r="AA875" s="251"/>
      <c r="AB875" s="251"/>
      <c r="AC875" s="251"/>
      <c r="AD875" s="251"/>
      <c r="AE875" s="217" t="str">
        <f t="shared" si="13"/>
        <v/>
      </c>
      <c r="AF875" s="217"/>
      <c r="AG875" s="217"/>
      <c r="AH875" s="217"/>
      <c r="AI875" s="217"/>
      <c r="AJ875" s="217"/>
      <c r="AK875" s="215"/>
      <c r="AL875" s="215"/>
      <c r="AM875" s="215"/>
      <c r="AN875" s="215"/>
      <c r="AO875" s="215"/>
    </row>
    <row r="876" spans="1:41" ht="16" customHeight="1" x14ac:dyDescent="0.35">
      <c r="A876" s="207"/>
      <c r="B876" s="208"/>
      <c r="C876" s="208"/>
      <c r="D876" s="208"/>
      <c r="E876" s="208"/>
      <c r="F876" s="209"/>
      <c r="G876" s="210"/>
      <c r="H876" s="211"/>
      <c r="I876" s="192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250"/>
      <c r="U876" s="234"/>
      <c r="V876" s="234"/>
      <c r="W876" s="235"/>
      <c r="X876" s="215"/>
      <c r="Y876" s="215"/>
      <c r="Z876" s="215"/>
      <c r="AA876" s="251"/>
      <c r="AB876" s="251"/>
      <c r="AC876" s="251"/>
      <c r="AD876" s="251"/>
      <c r="AE876" s="217" t="str">
        <f t="shared" si="13"/>
        <v/>
      </c>
      <c r="AF876" s="217"/>
      <c r="AG876" s="217"/>
      <c r="AH876" s="217"/>
      <c r="AI876" s="217"/>
      <c r="AJ876" s="217"/>
      <c r="AK876" s="215"/>
      <c r="AL876" s="215"/>
      <c r="AM876" s="215"/>
      <c r="AN876" s="215"/>
      <c r="AO876" s="215"/>
    </row>
    <row r="877" spans="1:41" ht="16" customHeight="1" x14ac:dyDescent="0.35">
      <c r="A877" s="207"/>
      <c r="B877" s="208"/>
      <c r="C877" s="208"/>
      <c r="D877" s="208"/>
      <c r="E877" s="208"/>
      <c r="F877" s="209"/>
      <c r="G877" s="210"/>
      <c r="H877" s="211"/>
      <c r="I877" s="192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250"/>
      <c r="U877" s="234"/>
      <c r="V877" s="234"/>
      <c r="W877" s="235"/>
      <c r="X877" s="215"/>
      <c r="Y877" s="215"/>
      <c r="Z877" s="215"/>
      <c r="AA877" s="251"/>
      <c r="AB877" s="251"/>
      <c r="AC877" s="251"/>
      <c r="AD877" s="251"/>
      <c r="AE877" s="217" t="str">
        <f t="shared" si="13"/>
        <v/>
      </c>
      <c r="AF877" s="217"/>
      <c r="AG877" s="217"/>
      <c r="AH877" s="217"/>
      <c r="AI877" s="217"/>
      <c r="AJ877" s="217"/>
      <c r="AK877" s="215"/>
      <c r="AL877" s="215"/>
      <c r="AM877" s="215"/>
      <c r="AN877" s="215"/>
      <c r="AO877" s="215"/>
    </row>
    <row r="878" spans="1:41" ht="16" customHeight="1" x14ac:dyDescent="0.35">
      <c r="A878" s="207"/>
      <c r="B878" s="208"/>
      <c r="C878" s="208"/>
      <c r="D878" s="208"/>
      <c r="E878" s="208"/>
      <c r="F878" s="209"/>
      <c r="G878" s="210"/>
      <c r="H878" s="211"/>
      <c r="I878" s="192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250"/>
      <c r="U878" s="234"/>
      <c r="V878" s="234"/>
      <c r="W878" s="235"/>
      <c r="X878" s="215"/>
      <c r="Y878" s="215"/>
      <c r="Z878" s="215"/>
      <c r="AA878" s="251"/>
      <c r="AB878" s="251"/>
      <c r="AC878" s="251"/>
      <c r="AD878" s="251"/>
      <c r="AE878" s="217" t="str">
        <f t="shared" si="13"/>
        <v/>
      </c>
      <c r="AF878" s="217"/>
      <c r="AG878" s="217"/>
      <c r="AH878" s="217"/>
      <c r="AI878" s="217"/>
      <c r="AJ878" s="217"/>
      <c r="AK878" s="215"/>
      <c r="AL878" s="215"/>
      <c r="AM878" s="215"/>
      <c r="AN878" s="215"/>
      <c r="AO878" s="215"/>
    </row>
    <row r="879" spans="1:41" ht="16" customHeight="1" x14ac:dyDescent="0.35">
      <c r="A879" s="207"/>
      <c r="B879" s="208"/>
      <c r="C879" s="208"/>
      <c r="D879" s="208"/>
      <c r="E879" s="208"/>
      <c r="F879" s="209"/>
      <c r="G879" s="210"/>
      <c r="H879" s="211"/>
      <c r="I879" s="192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250"/>
      <c r="U879" s="234"/>
      <c r="V879" s="234"/>
      <c r="W879" s="235"/>
      <c r="X879" s="215"/>
      <c r="Y879" s="215"/>
      <c r="Z879" s="215"/>
      <c r="AA879" s="251"/>
      <c r="AB879" s="251"/>
      <c r="AC879" s="251"/>
      <c r="AD879" s="251"/>
      <c r="AE879" s="217" t="str">
        <f t="shared" si="13"/>
        <v/>
      </c>
      <c r="AF879" s="217"/>
      <c r="AG879" s="217"/>
      <c r="AH879" s="217"/>
      <c r="AI879" s="217"/>
      <c r="AJ879" s="217"/>
      <c r="AK879" s="215"/>
      <c r="AL879" s="215"/>
      <c r="AM879" s="215"/>
      <c r="AN879" s="215"/>
      <c r="AO879" s="215"/>
    </row>
    <row r="880" spans="1:41" ht="16" customHeight="1" x14ac:dyDescent="0.35">
      <c r="A880" s="207"/>
      <c r="B880" s="208"/>
      <c r="C880" s="208"/>
      <c r="D880" s="208"/>
      <c r="E880" s="208"/>
      <c r="F880" s="209"/>
      <c r="G880" s="210"/>
      <c r="H880" s="211"/>
      <c r="I880" s="192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250"/>
      <c r="U880" s="234"/>
      <c r="V880" s="234"/>
      <c r="W880" s="235"/>
      <c r="X880" s="215"/>
      <c r="Y880" s="215"/>
      <c r="Z880" s="215"/>
      <c r="AA880" s="251"/>
      <c r="AB880" s="251"/>
      <c r="AC880" s="251"/>
      <c r="AD880" s="251"/>
      <c r="AE880" s="217" t="str">
        <f t="shared" si="13"/>
        <v/>
      </c>
      <c r="AF880" s="217"/>
      <c r="AG880" s="217"/>
      <c r="AH880" s="217"/>
      <c r="AI880" s="217"/>
      <c r="AJ880" s="217"/>
      <c r="AK880" s="215"/>
      <c r="AL880" s="215"/>
      <c r="AM880" s="215"/>
      <c r="AN880" s="215"/>
      <c r="AO880" s="215"/>
    </row>
    <row r="881" spans="1:41" ht="16" customHeight="1" x14ac:dyDescent="0.35">
      <c r="A881" s="207"/>
      <c r="B881" s="208"/>
      <c r="C881" s="208"/>
      <c r="D881" s="208"/>
      <c r="E881" s="208"/>
      <c r="F881" s="209"/>
      <c r="G881" s="210"/>
      <c r="H881" s="211"/>
      <c r="I881" s="192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250"/>
      <c r="U881" s="234"/>
      <c r="V881" s="234"/>
      <c r="W881" s="235"/>
      <c r="X881" s="215"/>
      <c r="Y881" s="215"/>
      <c r="Z881" s="215"/>
      <c r="AA881" s="251"/>
      <c r="AB881" s="251"/>
      <c r="AC881" s="251"/>
      <c r="AD881" s="251"/>
      <c r="AE881" s="217" t="str">
        <f t="shared" si="13"/>
        <v/>
      </c>
      <c r="AF881" s="217"/>
      <c r="AG881" s="217"/>
      <c r="AH881" s="217"/>
      <c r="AI881" s="217"/>
      <c r="AJ881" s="217"/>
      <c r="AK881" s="215"/>
      <c r="AL881" s="215"/>
      <c r="AM881" s="215"/>
      <c r="AN881" s="215"/>
      <c r="AO881" s="215"/>
    </row>
    <row r="882" spans="1:41" ht="16" customHeight="1" x14ac:dyDescent="0.35">
      <c r="A882" s="207"/>
      <c r="B882" s="208"/>
      <c r="C882" s="208"/>
      <c r="D882" s="208"/>
      <c r="E882" s="208"/>
      <c r="F882" s="209"/>
      <c r="G882" s="210"/>
      <c r="H882" s="211"/>
      <c r="I882" s="192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250"/>
      <c r="U882" s="234"/>
      <c r="V882" s="234"/>
      <c r="W882" s="235"/>
      <c r="X882" s="215"/>
      <c r="Y882" s="215"/>
      <c r="Z882" s="215"/>
      <c r="AA882" s="251"/>
      <c r="AB882" s="251"/>
      <c r="AC882" s="251"/>
      <c r="AD882" s="251"/>
      <c r="AE882" s="217" t="str">
        <f t="shared" si="13"/>
        <v/>
      </c>
      <c r="AF882" s="217"/>
      <c r="AG882" s="217"/>
      <c r="AH882" s="217"/>
      <c r="AI882" s="217"/>
      <c r="AJ882" s="217"/>
      <c r="AK882" s="215"/>
      <c r="AL882" s="215"/>
      <c r="AM882" s="215"/>
      <c r="AN882" s="215"/>
      <c r="AO882" s="215"/>
    </row>
    <row r="883" spans="1:41" ht="16" customHeight="1" x14ac:dyDescent="0.35">
      <c r="A883" s="207"/>
      <c r="B883" s="208"/>
      <c r="C883" s="208"/>
      <c r="D883" s="208"/>
      <c r="E883" s="208"/>
      <c r="F883" s="209"/>
      <c r="G883" s="210"/>
      <c r="H883" s="211"/>
      <c r="I883" s="192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250"/>
      <c r="U883" s="234"/>
      <c r="V883" s="234"/>
      <c r="W883" s="235"/>
      <c r="X883" s="215"/>
      <c r="Y883" s="215"/>
      <c r="Z883" s="215"/>
      <c r="AA883" s="251"/>
      <c r="AB883" s="251"/>
      <c r="AC883" s="251"/>
      <c r="AD883" s="251"/>
      <c r="AE883" s="217" t="str">
        <f t="shared" si="13"/>
        <v/>
      </c>
      <c r="AF883" s="217"/>
      <c r="AG883" s="217"/>
      <c r="AH883" s="217"/>
      <c r="AI883" s="217"/>
      <c r="AJ883" s="217"/>
      <c r="AK883" s="215"/>
      <c r="AL883" s="215"/>
      <c r="AM883" s="215"/>
      <c r="AN883" s="215"/>
      <c r="AO883" s="215"/>
    </row>
    <row r="884" spans="1:41" ht="16" customHeight="1" x14ac:dyDescent="0.35">
      <c r="A884" s="207"/>
      <c r="B884" s="208"/>
      <c r="C884" s="208"/>
      <c r="D884" s="208"/>
      <c r="E884" s="208"/>
      <c r="F884" s="209"/>
      <c r="G884" s="210"/>
      <c r="H884" s="211"/>
      <c r="I884" s="192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250"/>
      <c r="U884" s="234"/>
      <c r="V884" s="234"/>
      <c r="W884" s="235"/>
      <c r="X884" s="215"/>
      <c r="Y884" s="215"/>
      <c r="Z884" s="215"/>
      <c r="AA884" s="251"/>
      <c r="AB884" s="251"/>
      <c r="AC884" s="251"/>
      <c r="AD884" s="251"/>
      <c r="AE884" s="217" t="str">
        <f t="shared" si="13"/>
        <v/>
      </c>
      <c r="AF884" s="217"/>
      <c r="AG884" s="217"/>
      <c r="AH884" s="217"/>
      <c r="AI884" s="217"/>
      <c r="AJ884" s="217"/>
      <c r="AK884" s="215"/>
      <c r="AL884" s="215"/>
      <c r="AM884" s="215"/>
      <c r="AN884" s="215"/>
      <c r="AO884" s="215"/>
    </row>
    <row r="885" spans="1:41" ht="16" customHeight="1" x14ac:dyDescent="0.35">
      <c r="A885" s="207"/>
      <c r="B885" s="208"/>
      <c r="C885" s="208"/>
      <c r="D885" s="208"/>
      <c r="E885" s="208"/>
      <c r="F885" s="209"/>
      <c r="G885" s="210"/>
      <c r="H885" s="211"/>
      <c r="I885" s="192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250"/>
      <c r="U885" s="234"/>
      <c r="V885" s="234"/>
      <c r="W885" s="235"/>
      <c r="X885" s="215"/>
      <c r="Y885" s="215"/>
      <c r="Z885" s="215"/>
      <c r="AA885" s="251"/>
      <c r="AB885" s="251"/>
      <c r="AC885" s="251"/>
      <c r="AD885" s="251"/>
      <c r="AE885" s="217" t="str">
        <f t="shared" si="13"/>
        <v/>
      </c>
      <c r="AF885" s="217"/>
      <c r="AG885" s="217"/>
      <c r="AH885" s="217"/>
      <c r="AI885" s="217"/>
      <c r="AJ885" s="217"/>
      <c r="AK885" s="215"/>
      <c r="AL885" s="215"/>
      <c r="AM885" s="215"/>
      <c r="AN885" s="215"/>
      <c r="AO885" s="215"/>
    </row>
    <row r="886" spans="1:41" ht="16" customHeight="1" x14ac:dyDescent="0.35">
      <c r="A886" s="207"/>
      <c r="B886" s="208"/>
      <c r="C886" s="208"/>
      <c r="D886" s="208"/>
      <c r="E886" s="208"/>
      <c r="F886" s="209"/>
      <c r="G886" s="210"/>
      <c r="H886" s="211"/>
      <c r="I886" s="192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250"/>
      <c r="U886" s="234"/>
      <c r="V886" s="234"/>
      <c r="W886" s="235"/>
      <c r="X886" s="215"/>
      <c r="Y886" s="215"/>
      <c r="Z886" s="215"/>
      <c r="AA886" s="251"/>
      <c r="AB886" s="251"/>
      <c r="AC886" s="251"/>
      <c r="AD886" s="251"/>
      <c r="AE886" s="217" t="str">
        <f t="shared" si="13"/>
        <v/>
      </c>
      <c r="AF886" s="217"/>
      <c r="AG886" s="217"/>
      <c r="AH886" s="217"/>
      <c r="AI886" s="217"/>
      <c r="AJ886" s="217"/>
      <c r="AK886" s="215"/>
      <c r="AL886" s="215"/>
      <c r="AM886" s="215"/>
      <c r="AN886" s="215"/>
      <c r="AO886" s="215"/>
    </row>
    <row r="887" spans="1:41" ht="16" customHeight="1" x14ac:dyDescent="0.35">
      <c r="A887" s="207"/>
      <c r="B887" s="208"/>
      <c r="C887" s="208"/>
      <c r="D887" s="208"/>
      <c r="E887" s="208"/>
      <c r="F887" s="209"/>
      <c r="G887" s="210"/>
      <c r="H887" s="211"/>
      <c r="I887" s="192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250"/>
      <c r="U887" s="234"/>
      <c r="V887" s="234"/>
      <c r="W887" s="235"/>
      <c r="X887" s="215"/>
      <c r="Y887" s="215"/>
      <c r="Z887" s="215"/>
      <c r="AA887" s="251"/>
      <c r="AB887" s="251"/>
      <c r="AC887" s="251"/>
      <c r="AD887" s="251"/>
      <c r="AE887" s="217" t="str">
        <f t="shared" si="13"/>
        <v/>
      </c>
      <c r="AF887" s="217"/>
      <c r="AG887" s="217"/>
      <c r="AH887" s="217"/>
      <c r="AI887" s="217"/>
      <c r="AJ887" s="217"/>
      <c r="AK887" s="215"/>
      <c r="AL887" s="215"/>
      <c r="AM887" s="215"/>
      <c r="AN887" s="215"/>
      <c r="AO887" s="215"/>
    </row>
    <row r="888" spans="1:41" ht="16" customHeight="1" x14ac:dyDescent="0.35">
      <c r="A888" s="207"/>
      <c r="B888" s="208"/>
      <c r="C888" s="208"/>
      <c r="D888" s="208"/>
      <c r="E888" s="208"/>
      <c r="F888" s="209"/>
      <c r="G888" s="210"/>
      <c r="H888" s="211"/>
      <c r="I888" s="192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250"/>
      <c r="U888" s="234"/>
      <c r="V888" s="234"/>
      <c r="W888" s="235"/>
      <c r="X888" s="215"/>
      <c r="Y888" s="215"/>
      <c r="Z888" s="215"/>
      <c r="AA888" s="251"/>
      <c r="AB888" s="251"/>
      <c r="AC888" s="251"/>
      <c r="AD888" s="251"/>
      <c r="AE888" s="217" t="str">
        <f t="shared" si="13"/>
        <v/>
      </c>
      <c r="AF888" s="217"/>
      <c r="AG888" s="217"/>
      <c r="AH888" s="217"/>
      <c r="AI888" s="217"/>
      <c r="AJ888" s="217"/>
      <c r="AK888" s="215"/>
      <c r="AL888" s="215"/>
      <c r="AM888" s="215"/>
      <c r="AN888" s="215"/>
      <c r="AO888" s="215"/>
    </row>
    <row r="889" spans="1:41" ht="16" customHeight="1" x14ac:dyDescent="0.35">
      <c r="A889" s="207"/>
      <c r="B889" s="208"/>
      <c r="C889" s="208"/>
      <c r="D889" s="208"/>
      <c r="E889" s="208"/>
      <c r="F889" s="209"/>
      <c r="G889" s="210"/>
      <c r="H889" s="211"/>
      <c r="I889" s="192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250"/>
      <c r="U889" s="234"/>
      <c r="V889" s="234"/>
      <c r="W889" s="235"/>
      <c r="X889" s="215"/>
      <c r="Y889" s="215"/>
      <c r="Z889" s="215"/>
      <c r="AA889" s="251"/>
      <c r="AB889" s="251"/>
      <c r="AC889" s="251"/>
      <c r="AD889" s="251"/>
      <c r="AE889" s="217" t="str">
        <f t="shared" si="13"/>
        <v/>
      </c>
      <c r="AF889" s="217"/>
      <c r="AG889" s="217"/>
      <c r="AH889" s="217"/>
      <c r="AI889" s="217"/>
      <c r="AJ889" s="217"/>
      <c r="AK889" s="215"/>
      <c r="AL889" s="215"/>
      <c r="AM889" s="215"/>
      <c r="AN889" s="215"/>
      <c r="AO889" s="215"/>
    </row>
    <row r="890" spans="1:41" ht="16" customHeight="1" x14ac:dyDescent="0.35">
      <c r="A890" s="207"/>
      <c r="B890" s="208"/>
      <c r="C890" s="208"/>
      <c r="D890" s="208"/>
      <c r="E890" s="208"/>
      <c r="F890" s="209"/>
      <c r="G890" s="210"/>
      <c r="H890" s="211"/>
      <c r="I890" s="192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250"/>
      <c r="U890" s="234"/>
      <c r="V890" s="234"/>
      <c r="W890" s="235"/>
      <c r="X890" s="215"/>
      <c r="Y890" s="215"/>
      <c r="Z890" s="215"/>
      <c r="AA890" s="251"/>
      <c r="AB890" s="251"/>
      <c r="AC890" s="251"/>
      <c r="AD890" s="251"/>
      <c r="AE890" s="217" t="str">
        <f t="shared" si="13"/>
        <v/>
      </c>
      <c r="AF890" s="217"/>
      <c r="AG890" s="217"/>
      <c r="AH890" s="217"/>
      <c r="AI890" s="217"/>
      <c r="AJ890" s="217"/>
      <c r="AK890" s="215"/>
      <c r="AL890" s="215"/>
      <c r="AM890" s="215"/>
      <c r="AN890" s="215"/>
      <c r="AO890" s="215"/>
    </row>
    <row r="891" spans="1:41" ht="16" customHeight="1" x14ac:dyDescent="0.35">
      <c r="A891" s="207"/>
      <c r="B891" s="208"/>
      <c r="C891" s="208"/>
      <c r="D891" s="208"/>
      <c r="E891" s="208"/>
      <c r="F891" s="209"/>
      <c r="G891" s="210"/>
      <c r="H891" s="211"/>
      <c r="I891" s="192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250"/>
      <c r="U891" s="234"/>
      <c r="V891" s="234"/>
      <c r="W891" s="235"/>
      <c r="X891" s="215"/>
      <c r="Y891" s="215"/>
      <c r="Z891" s="215"/>
      <c r="AA891" s="251"/>
      <c r="AB891" s="251"/>
      <c r="AC891" s="251"/>
      <c r="AD891" s="251"/>
      <c r="AE891" s="217" t="str">
        <f t="shared" si="13"/>
        <v/>
      </c>
      <c r="AF891" s="217"/>
      <c r="AG891" s="217"/>
      <c r="AH891" s="217"/>
      <c r="AI891" s="217"/>
      <c r="AJ891" s="217"/>
      <c r="AK891" s="215"/>
      <c r="AL891" s="215"/>
      <c r="AM891" s="215"/>
      <c r="AN891" s="215"/>
      <c r="AO891" s="215"/>
    </row>
    <row r="892" spans="1:41" ht="16" customHeight="1" x14ac:dyDescent="0.35">
      <c r="A892" s="207"/>
      <c r="B892" s="208"/>
      <c r="C892" s="208"/>
      <c r="D892" s="208"/>
      <c r="E892" s="208"/>
      <c r="F892" s="209"/>
      <c r="G892" s="210"/>
      <c r="H892" s="211"/>
      <c r="I892" s="192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250"/>
      <c r="U892" s="234"/>
      <c r="V892" s="234"/>
      <c r="W892" s="235"/>
      <c r="X892" s="215"/>
      <c r="Y892" s="215"/>
      <c r="Z892" s="215"/>
      <c r="AA892" s="251"/>
      <c r="AB892" s="251"/>
      <c r="AC892" s="251"/>
      <c r="AD892" s="251"/>
      <c r="AE892" s="217" t="str">
        <f t="shared" si="13"/>
        <v/>
      </c>
      <c r="AF892" s="217"/>
      <c r="AG892" s="217"/>
      <c r="AH892" s="217"/>
      <c r="AI892" s="217"/>
      <c r="AJ892" s="217"/>
      <c r="AK892" s="215"/>
      <c r="AL892" s="215"/>
      <c r="AM892" s="215"/>
      <c r="AN892" s="215"/>
      <c r="AO892" s="215"/>
    </row>
    <row r="893" spans="1:41" ht="16" customHeight="1" x14ac:dyDescent="0.35">
      <c r="A893" s="207"/>
      <c r="B893" s="208"/>
      <c r="C893" s="208"/>
      <c r="D893" s="208"/>
      <c r="E893" s="208"/>
      <c r="F893" s="209"/>
      <c r="G893" s="210"/>
      <c r="H893" s="211"/>
      <c r="I893" s="192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250"/>
      <c r="U893" s="234"/>
      <c r="V893" s="234"/>
      <c r="W893" s="235"/>
      <c r="X893" s="215"/>
      <c r="Y893" s="215"/>
      <c r="Z893" s="215"/>
      <c r="AA893" s="251"/>
      <c r="AB893" s="251"/>
      <c r="AC893" s="251"/>
      <c r="AD893" s="251"/>
      <c r="AE893" s="217" t="str">
        <f t="shared" si="13"/>
        <v/>
      </c>
      <c r="AF893" s="217"/>
      <c r="AG893" s="217"/>
      <c r="AH893" s="217"/>
      <c r="AI893" s="217"/>
      <c r="AJ893" s="217"/>
      <c r="AK893" s="215"/>
      <c r="AL893" s="215"/>
      <c r="AM893" s="215"/>
      <c r="AN893" s="215"/>
      <c r="AO893" s="215"/>
    </row>
    <row r="894" spans="1:41" ht="16" customHeight="1" x14ac:dyDescent="0.35">
      <c r="A894" s="207"/>
      <c r="B894" s="208"/>
      <c r="C894" s="208"/>
      <c r="D894" s="208"/>
      <c r="E894" s="208"/>
      <c r="F894" s="209"/>
      <c r="G894" s="210"/>
      <c r="H894" s="211"/>
      <c r="I894" s="192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250"/>
      <c r="U894" s="234"/>
      <c r="V894" s="234"/>
      <c r="W894" s="235"/>
      <c r="X894" s="215"/>
      <c r="Y894" s="215"/>
      <c r="Z894" s="215"/>
      <c r="AA894" s="251"/>
      <c r="AB894" s="251"/>
      <c r="AC894" s="251"/>
      <c r="AD894" s="251"/>
      <c r="AE894" s="217" t="str">
        <f t="shared" si="13"/>
        <v/>
      </c>
      <c r="AF894" s="217"/>
      <c r="AG894" s="217"/>
      <c r="AH894" s="217"/>
      <c r="AI894" s="217"/>
      <c r="AJ894" s="217"/>
      <c r="AK894" s="215"/>
      <c r="AL894" s="215"/>
      <c r="AM894" s="215"/>
      <c r="AN894" s="215"/>
      <c r="AO894" s="215"/>
    </row>
    <row r="895" spans="1:41" ht="16" customHeight="1" x14ac:dyDescent="0.35">
      <c r="A895" s="207"/>
      <c r="B895" s="208"/>
      <c r="C895" s="208"/>
      <c r="D895" s="208"/>
      <c r="E895" s="208"/>
      <c r="F895" s="209"/>
      <c r="G895" s="210"/>
      <c r="H895" s="211"/>
      <c r="I895" s="192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250"/>
      <c r="U895" s="234"/>
      <c r="V895" s="234"/>
      <c r="W895" s="235"/>
      <c r="X895" s="215"/>
      <c r="Y895" s="215"/>
      <c r="Z895" s="215"/>
      <c r="AA895" s="251"/>
      <c r="AB895" s="251"/>
      <c r="AC895" s="251"/>
      <c r="AD895" s="251"/>
      <c r="AE895" s="217" t="str">
        <f t="shared" si="13"/>
        <v/>
      </c>
      <c r="AF895" s="217"/>
      <c r="AG895" s="217"/>
      <c r="AH895" s="217"/>
      <c r="AI895" s="217"/>
      <c r="AJ895" s="217"/>
      <c r="AK895" s="215"/>
      <c r="AL895" s="215"/>
      <c r="AM895" s="215"/>
      <c r="AN895" s="215"/>
      <c r="AO895" s="215"/>
    </row>
    <row r="896" spans="1:41" ht="16" customHeight="1" x14ac:dyDescent="0.35">
      <c r="A896" s="207"/>
      <c r="B896" s="208"/>
      <c r="C896" s="208"/>
      <c r="D896" s="208"/>
      <c r="E896" s="208"/>
      <c r="F896" s="209"/>
      <c r="G896" s="210"/>
      <c r="H896" s="211"/>
      <c r="I896" s="192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250"/>
      <c r="U896" s="234"/>
      <c r="V896" s="234"/>
      <c r="W896" s="235"/>
      <c r="X896" s="215"/>
      <c r="Y896" s="215"/>
      <c r="Z896" s="215"/>
      <c r="AA896" s="251"/>
      <c r="AB896" s="251"/>
      <c r="AC896" s="251"/>
      <c r="AD896" s="251"/>
      <c r="AE896" s="217" t="str">
        <f t="shared" si="13"/>
        <v/>
      </c>
      <c r="AF896" s="217"/>
      <c r="AG896" s="217"/>
      <c r="AH896" s="217"/>
      <c r="AI896" s="217"/>
      <c r="AJ896" s="217"/>
      <c r="AK896" s="215"/>
      <c r="AL896" s="215"/>
      <c r="AM896" s="215"/>
      <c r="AN896" s="215"/>
      <c r="AO896" s="215"/>
    </row>
    <row r="897" spans="1:41" ht="16" customHeight="1" x14ac:dyDescent="0.35">
      <c r="A897" s="207"/>
      <c r="B897" s="208"/>
      <c r="C897" s="208"/>
      <c r="D897" s="208"/>
      <c r="E897" s="208"/>
      <c r="F897" s="209"/>
      <c r="G897" s="210"/>
      <c r="H897" s="211"/>
      <c r="I897" s="192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250"/>
      <c r="U897" s="234"/>
      <c r="V897" s="234"/>
      <c r="W897" s="235"/>
      <c r="X897" s="215"/>
      <c r="Y897" s="215"/>
      <c r="Z897" s="215"/>
      <c r="AA897" s="251"/>
      <c r="AB897" s="251"/>
      <c r="AC897" s="251"/>
      <c r="AD897" s="251"/>
      <c r="AE897" s="217" t="str">
        <f t="shared" si="13"/>
        <v/>
      </c>
      <c r="AF897" s="217"/>
      <c r="AG897" s="217"/>
      <c r="AH897" s="217"/>
      <c r="AI897" s="217"/>
      <c r="AJ897" s="217"/>
      <c r="AK897" s="215"/>
      <c r="AL897" s="215"/>
      <c r="AM897" s="215"/>
      <c r="AN897" s="215"/>
      <c r="AO897" s="215"/>
    </row>
    <row r="898" spans="1:41" ht="16" customHeight="1" x14ac:dyDescent="0.35">
      <c r="A898" s="207"/>
      <c r="B898" s="208"/>
      <c r="C898" s="208"/>
      <c r="D898" s="208"/>
      <c r="E898" s="208"/>
      <c r="F898" s="209"/>
      <c r="G898" s="210"/>
      <c r="H898" s="211"/>
      <c r="I898" s="192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250"/>
      <c r="U898" s="234"/>
      <c r="V898" s="234"/>
      <c r="W898" s="235"/>
      <c r="X898" s="215"/>
      <c r="Y898" s="215"/>
      <c r="Z898" s="215"/>
      <c r="AA898" s="251"/>
      <c r="AB898" s="251"/>
      <c r="AC898" s="251"/>
      <c r="AD898" s="251"/>
      <c r="AE898" s="217" t="str">
        <f t="shared" si="13"/>
        <v/>
      </c>
      <c r="AF898" s="217"/>
      <c r="AG898" s="217"/>
      <c r="AH898" s="217"/>
      <c r="AI898" s="217"/>
      <c r="AJ898" s="217"/>
      <c r="AK898" s="215"/>
      <c r="AL898" s="215"/>
      <c r="AM898" s="215"/>
      <c r="AN898" s="215"/>
      <c r="AO898" s="215"/>
    </row>
    <row r="899" spans="1:41" ht="16" customHeight="1" x14ac:dyDescent="0.35">
      <c r="A899" s="207"/>
      <c r="B899" s="208"/>
      <c r="C899" s="208"/>
      <c r="D899" s="208"/>
      <c r="E899" s="208"/>
      <c r="F899" s="209"/>
      <c r="G899" s="210"/>
      <c r="H899" s="211"/>
      <c r="I899" s="192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250"/>
      <c r="U899" s="234"/>
      <c r="V899" s="234"/>
      <c r="W899" s="235"/>
      <c r="X899" s="215"/>
      <c r="Y899" s="215"/>
      <c r="Z899" s="215"/>
      <c r="AA899" s="251"/>
      <c r="AB899" s="251"/>
      <c r="AC899" s="251"/>
      <c r="AD899" s="251"/>
      <c r="AE899" s="217" t="str">
        <f t="shared" si="13"/>
        <v/>
      </c>
      <c r="AF899" s="217"/>
      <c r="AG899" s="217"/>
      <c r="AH899" s="217"/>
      <c r="AI899" s="217"/>
      <c r="AJ899" s="217"/>
      <c r="AK899" s="215"/>
      <c r="AL899" s="215"/>
      <c r="AM899" s="215"/>
      <c r="AN899" s="215"/>
      <c r="AO899" s="215"/>
    </row>
    <row r="900" spans="1:41" ht="16" customHeight="1" x14ac:dyDescent="0.35">
      <c r="A900" s="207"/>
      <c r="B900" s="208"/>
      <c r="C900" s="208"/>
      <c r="D900" s="208"/>
      <c r="E900" s="208"/>
      <c r="F900" s="209"/>
      <c r="G900" s="210"/>
      <c r="H900" s="211"/>
      <c r="I900" s="192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250"/>
      <c r="U900" s="234"/>
      <c r="V900" s="234"/>
      <c r="W900" s="235"/>
      <c r="X900" s="215"/>
      <c r="Y900" s="215"/>
      <c r="Z900" s="215"/>
      <c r="AA900" s="251"/>
      <c r="AB900" s="251"/>
      <c r="AC900" s="251"/>
      <c r="AD900" s="251"/>
      <c r="AE900" s="217" t="str">
        <f t="shared" si="13"/>
        <v/>
      </c>
      <c r="AF900" s="217"/>
      <c r="AG900" s="217"/>
      <c r="AH900" s="217"/>
      <c r="AI900" s="217"/>
      <c r="AJ900" s="217"/>
      <c r="AK900" s="215"/>
      <c r="AL900" s="215"/>
      <c r="AM900" s="215"/>
      <c r="AN900" s="215"/>
      <c r="AO900" s="215"/>
    </row>
    <row r="901" spans="1:41" ht="16" customHeight="1" x14ac:dyDescent="0.35">
      <c r="A901" s="207"/>
      <c r="B901" s="208"/>
      <c r="C901" s="208"/>
      <c r="D901" s="208"/>
      <c r="E901" s="208"/>
      <c r="F901" s="209"/>
      <c r="G901" s="210"/>
      <c r="H901" s="211"/>
      <c r="I901" s="192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250"/>
      <c r="U901" s="234"/>
      <c r="V901" s="234"/>
      <c r="W901" s="235"/>
      <c r="X901" s="215"/>
      <c r="Y901" s="215"/>
      <c r="Z901" s="215"/>
      <c r="AA901" s="251"/>
      <c r="AB901" s="251"/>
      <c r="AC901" s="251"/>
      <c r="AD901" s="251"/>
      <c r="AE901" s="217" t="str">
        <f t="shared" si="13"/>
        <v/>
      </c>
      <c r="AF901" s="217"/>
      <c r="AG901" s="217"/>
      <c r="AH901" s="217"/>
      <c r="AI901" s="217"/>
      <c r="AJ901" s="217"/>
      <c r="AK901" s="215"/>
      <c r="AL901" s="215"/>
      <c r="AM901" s="215"/>
      <c r="AN901" s="215"/>
      <c r="AO901" s="215"/>
    </row>
    <row r="902" spans="1:41" ht="16" customHeight="1" x14ac:dyDescent="0.35">
      <c r="A902" s="207"/>
      <c r="B902" s="208"/>
      <c r="C902" s="208"/>
      <c r="D902" s="208"/>
      <c r="E902" s="208"/>
      <c r="F902" s="209"/>
      <c r="G902" s="210"/>
      <c r="H902" s="211"/>
      <c r="I902" s="192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250"/>
      <c r="U902" s="234"/>
      <c r="V902" s="234"/>
      <c r="W902" s="235"/>
      <c r="X902" s="215"/>
      <c r="Y902" s="215"/>
      <c r="Z902" s="215"/>
      <c r="AA902" s="251"/>
      <c r="AB902" s="251"/>
      <c r="AC902" s="251"/>
      <c r="AD902" s="251"/>
      <c r="AE902" s="217" t="str">
        <f t="shared" si="13"/>
        <v/>
      </c>
      <c r="AF902" s="217"/>
      <c r="AG902" s="217"/>
      <c r="AH902" s="217"/>
      <c r="AI902" s="217"/>
      <c r="AJ902" s="217"/>
      <c r="AK902" s="215"/>
      <c r="AL902" s="215"/>
      <c r="AM902" s="215"/>
      <c r="AN902" s="215"/>
      <c r="AO902" s="215"/>
    </row>
    <row r="903" spans="1:41" ht="16" customHeight="1" x14ac:dyDescent="0.35">
      <c r="A903" s="207"/>
      <c r="B903" s="208"/>
      <c r="C903" s="208"/>
      <c r="D903" s="208"/>
      <c r="E903" s="208"/>
      <c r="F903" s="209"/>
      <c r="G903" s="210"/>
      <c r="H903" s="211"/>
      <c r="I903" s="192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250"/>
      <c r="U903" s="234"/>
      <c r="V903" s="234"/>
      <c r="W903" s="235"/>
      <c r="X903" s="215"/>
      <c r="Y903" s="215"/>
      <c r="Z903" s="215"/>
      <c r="AA903" s="251"/>
      <c r="AB903" s="251"/>
      <c r="AC903" s="251"/>
      <c r="AD903" s="251"/>
      <c r="AE903" s="217" t="str">
        <f t="shared" si="13"/>
        <v/>
      </c>
      <c r="AF903" s="217"/>
      <c r="AG903" s="217"/>
      <c r="AH903" s="217"/>
      <c r="AI903" s="217"/>
      <c r="AJ903" s="217"/>
      <c r="AK903" s="215"/>
      <c r="AL903" s="215"/>
      <c r="AM903" s="215"/>
      <c r="AN903" s="215"/>
      <c r="AO903" s="215"/>
    </row>
    <row r="904" spans="1:41" ht="16" customHeight="1" x14ac:dyDescent="0.35">
      <c r="A904" s="207"/>
      <c r="B904" s="208"/>
      <c r="C904" s="208"/>
      <c r="D904" s="208"/>
      <c r="E904" s="208"/>
      <c r="F904" s="209"/>
      <c r="G904" s="210"/>
      <c r="H904" s="211"/>
      <c r="I904" s="192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250"/>
      <c r="U904" s="234"/>
      <c r="V904" s="234"/>
      <c r="W904" s="235"/>
      <c r="X904" s="215"/>
      <c r="Y904" s="215"/>
      <c r="Z904" s="215"/>
      <c r="AA904" s="251"/>
      <c r="AB904" s="251"/>
      <c r="AC904" s="251"/>
      <c r="AD904" s="251"/>
      <c r="AE904" s="217" t="str">
        <f t="shared" si="13"/>
        <v/>
      </c>
      <c r="AF904" s="217"/>
      <c r="AG904" s="217"/>
      <c r="AH904" s="217"/>
      <c r="AI904" s="217"/>
      <c r="AJ904" s="217"/>
      <c r="AK904" s="215"/>
      <c r="AL904" s="215"/>
      <c r="AM904" s="215"/>
      <c r="AN904" s="215"/>
      <c r="AO904" s="215"/>
    </row>
    <row r="905" spans="1:41" ht="16" customHeight="1" x14ac:dyDescent="0.35">
      <c r="A905" s="207"/>
      <c r="B905" s="208"/>
      <c r="C905" s="208"/>
      <c r="D905" s="208"/>
      <c r="E905" s="208"/>
      <c r="F905" s="209"/>
      <c r="G905" s="210"/>
      <c r="H905" s="211"/>
      <c r="I905" s="192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250"/>
      <c r="U905" s="234"/>
      <c r="V905" s="234"/>
      <c r="W905" s="235"/>
      <c r="X905" s="215"/>
      <c r="Y905" s="215"/>
      <c r="Z905" s="215"/>
      <c r="AA905" s="251"/>
      <c r="AB905" s="251"/>
      <c r="AC905" s="251"/>
      <c r="AD905" s="251"/>
      <c r="AE905" s="217" t="str">
        <f t="shared" si="13"/>
        <v/>
      </c>
      <c r="AF905" s="217"/>
      <c r="AG905" s="217"/>
      <c r="AH905" s="217"/>
      <c r="AI905" s="217"/>
      <c r="AJ905" s="217"/>
      <c r="AK905" s="215"/>
      <c r="AL905" s="215"/>
      <c r="AM905" s="215"/>
      <c r="AN905" s="215"/>
      <c r="AO905" s="215"/>
    </row>
    <row r="906" spans="1:41" ht="16" customHeight="1" x14ac:dyDescent="0.35">
      <c r="A906" s="207"/>
      <c r="B906" s="208"/>
      <c r="C906" s="208"/>
      <c r="D906" s="208"/>
      <c r="E906" s="208"/>
      <c r="F906" s="209"/>
      <c r="G906" s="210"/>
      <c r="H906" s="211"/>
      <c r="I906" s="192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250"/>
      <c r="U906" s="234"/>
      <c r="V906" s="234"/>
      <c r="W906" s="235"/>
      <c r="X906" s="215"/>
      <c r="Y906" s="215"/>
      <c r="Z906" s="215"/>
      <c r="AA906" s="251"/>
      <c r="AB906" s="251"/>
      <c r="AC906" s="251"/>
      <c r="AD906" s="251"/>
      <c r="AE906" s="217" t="str">
        <f t="shared" si="13"/>
        <v/>
      </c>
      <c r="AF906" s="217"/>
      <c r="AG906" s="217"/>
      <c r="AH906" s="217"/>
      <c r="AI906" s="217"/>
      <c r="AJ906" s="217"/>
      <c r="AK906" s="215"/>
      <c r="AL906" s="215"/>
      <c r="AM906" s="215"/>
      <c r="AN906" s="215"/>
      <c r="AO906" s="215"/>
    </row>
    <row r="907" spans="1:41" ht="16" customHeight="1" x14ac:dyDescent="0.35">
      <c r="A907" s="207"/>
      <c r="B907" s="208"/>
      <c r="C907" s="208"/>
      <c r="D907" s="208"/>
      <c r="E907" s="208"/>
      <c r="F907" s="209"/>
      <c r="G907" s="210"/>
      <c r="H907" s="211"/>
      <c r="I907" s="192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250"/>
      <c r="U907" s="234"/>
      <c r="V907" s="234"/>
      <c r="W907" s="235"/>
      <c r="X907" s="215"/>
      <c r="Y907" s="215"/>
      <c r="Z907" s="215"/>
      <c r="AA907" s="251"/>
      <c r="AB907" s="251"/>
      <c r="AC907" s="251"/>
      <c r="AD907" s="251"/>
      <c r="AE907" s="217" t="str">
        <f t="shared" si="13"/>
        <v/>
      </c>
      <c r="AF907" s="217"/>
      <c r="AG907" s="217"/>
      <c r="AH907" s="217"/>
      <c r="AI907" s="217"/>
      <c r="AJ907" s="217"/>
      <c r="AK907" s="215"/>
      <c r="AL907" s="215"/>
      <c r="AM907" s="215"/>
      <c r="AN907" s="215"/>
      <c r="AO907" s="215"/>
    </row>
    <row r="908" spans="1:41" ht="16" customHeight="1" x14ac:dyDescent="0.35">
      <c r="A908" s="207"/>
      <c r="B908" s="208"/>
      <c r="C908" s="208"/>
      <c r="D908" s="208"/>
      <c r="E908" s="208"/>
      <c r="F908" s="209"/>
      <c r="G908" s="210"/>
      <c r="H908" s="211"/>
      <c r="I908" s="192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250"/>
      <c r="U908" s="234"/>
      <c r="V908" s="234"/>
      <c r="W908" s="235"/>
      <c r="X908" s="215"/>
      <c r="Y908" s="215"/>
      <c r="Z908" s="215"/>
      <c r="AA908" s="251"/>
      <c r="AB908" s="251"/>
      <c r="AC908" s="251"/>
      <c r="AD908" s="251"/>
      <c r="AE908" s="217" t="str">
        <f t="shared" si="13"/>
        <v/>
      </c>
      <c r="AF908" s="217"/>
      <c r="AG908" s="217"/>
      <c r="AH908" s="217"/>
      <c r="AI908" s="217"/>
      <c r="AJ908" s="217"/>
      <c r="AK908" s="215"/>
      <c r="AL908" s="215"/>
      <c r="AM908" s="215"/>
      <c r="AN908" s="215"/>
      <c r="AO908" s="215"/>
    </row>
    <row r="909" spans="1:41" ht="16" customHeight="1" x14ac:dyDescent="0.35">
      <c r="A909" s="207"/>
      <c r="B909" s="208"/>
      <c r="C909" s="208"/>
      <c r="D909" s="208"/>
      <c r="E909" s="208"/>
      <c r="F909" s="209"/>
      <c r="G909" s="210"/>
      <c r="H909" s="211"/>
      <c r="I909" s="192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250"/>
      <c r="U909" s="234"/>
      <c r="V909" s="234"/>
      <c r="W909" s="235"/>
      <c r="X909" s="215"/>
      <c r="Y909" s="215"/>
      <c r="Z909" s="215"/>
      <c r="AA909" s="251"/>
      <c r="AB909" s="251"/>
      <c r="AC909" s="251"/>
      <c r="AD909" s="251"/>
      <c r="AE909" s="217" t="str">
        <f t="shared" si="13"/>
        <v/>
      </c>
      <c r="AF909" s="217"/>
      <c r="AG909" s="217"/>
      <c r="AH909" s="217"/>
      <c r="AI909" s="217"/>
      <c r="AJ909" s="217"/>
      <c r="AK909" s="215"/>
      <c r="AL909" s="215"/>
      <c r="AM909" s="215"/>
      <c r="AN909" s="215"/>
      <c r="AO909" s="215"/>
    </row>
    <row r="910" spans="1:41" ht="16" customHeight="1" x14ac:dyDescent="0.35">
      <c r="A910" s="207"/>
      <c r="B910" s="208"/>
      <c r="C910" s="208"/>
      <c r="D910" s="208"/>
      <c r="E910" s="208"/>
      <c r="F910" s="209"/>
      <c r="G910" s="210"/>
      <c r="H910" s="211"/>
      <c r="I910" s="192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250"/>
      <c r="U910" s="234"/>
      <c r="V910" s="234"/>
      <c r="W910" s="235"/>
      <c r="X910" s="215"/>
      <c r="Y910" s="215"/>
      <c r="Z910" s="215"/>
      <c r="AA910" s="251"/>
      <c r="AB910" s="251"/>
      <c r="AC910" s="251"/>
      <c r="AD910" s="251"/>
      <c r="AE910" s="217" t="str">
        <f t="shared" si="13"/>
        <v/>
      </c>
      <c r="AF910" s="217"/>
      <c r="AG910" s="217"/>
      <c r="AH910" s="217"/>
      <c r="AI910" s="217"/>
      <c r="AJ910" s="217"/>
      <c r="AK910" s="215"/>
      <c r="AL910" s="215"/>
      <c r="AM910" s="215"/>
      <c r="AN910" s="215"/>
      <c r="AO910" s="215"/>
    </row>
    <row r="911" spans="1:41" ht="16" customHeight="1" x14ac:dyDescent="0.35">
      <c r="A911" s="207"/>
      <c r="B911" s="208"/>
      <c r="C911" s="208"/>
      <c r="D911" s="208"/>
      <c r="E911" s="208"/>
      <c r="F911" s="209"/>
      <c r="G911" s="210"/>
      <c r="H911" s="211"/>
      <c r="I911" s="192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250"/>
      <c r="U911" s="234"/>
      <c r="V911" s="234"/>
      <c r="W911" s="235"/>
      <c r="X911" s="215"/>
      <c r="Y911" s="215"/>
      <c r="Z911" s="215"/>
      <c r="AA911" s="251"/>
      <c r="AB911" s="251"/>
      <c r="AC911" s="251"/>
      <c r="AD911" s="251"/>
      <c r="AE911" s="217" t="str">
        <f t="shared" si="13"/>
        <v/>
      </c>
      <c r="AF911" s="217"/>
      <c r="AG911" s="217"/>
      <c r="AH911" s="217"/>
      <c r="AI911" s="217"/>
      <c r="AJ911" s="217"/>
      <c r="AK911" s="215"/>
      <c r="AL911" s="215"/>
      <c r="AM911" s="215"/>
      <c r="AN911" s="215"/>
      <c r="AO911" s="215"/>
    </row>
    <row r="912" spans="1:41" ht="16" customHeight="1" x14ac:dyDescent="0.35">
      <c r="A912" s="207"/>
      <c r="B912" s="208"/>
      <c r="C912" s="208"/>
      <c r="D912" s="208"/>
      <c r="E912" s="208"/>
      <c r="F912" s="209"/>
      <c r="G912" s="210"/>
      <c r="H912" s="211"/>
      <c r="I912" s="192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250"/>
      <c r="U912" s="234"/>
      <c r="V912" s="234"/>
      <c r="W912" s="235"/>
      <c r="X912" s="215"/>
      <c r="Y912" s="215"/>
      <c r="Z912" s="215"/>
      <c r="AA912" s="251"/>
      <c r="AB912" s="251"/>
      <c r="AC912" s="251"/>
      <c r="AD912" s="251"/>
      <c r="AE912" s="217" t="str">
        <f t="shared" si="13"/>
        <v/>
      </c>
      <c r="AF912" s="217"/>
      <c r="AG912" s="217"/>
      <c r="AH912" s="217"/>
      <c r="AI912" s="217"/>
      <c r="AJ912" s="217"/>
      <c r="AK912" s="215"/>
      <c r="AL912" s="215"/>
      <c r="AM912" s="215"/>
      <c r="AN912" s="215"/>
      <c r="AO912" s="215"/>
    </row>
    <row r="913" spans="1:41" ht="16" customHeight="1" x14ac:dyDescent="0.35">
      <c r="A913" s="207"/>
      <c r="B913" s="208"/>
      <c r="C913" s="208"/>
      <c r="D913" s="208"/>
      <c r="E913" s="208"/>
      <c r="F913" s="209"/>
      <c r="G913" s="210"/>
      <c r="H913" s="211"/>
      <c r="I913" s="192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250"/>
      <c r="U913" s="234"/>
      <c r="V913" s="234"/>
      <c r="W913" s="235"/>
      <c r="X913" s="215"/>
      <c r="Y913" s="215"/>
      <c r="Z913" s="215"/>
      <c r="AA913" s="251"/>
      <c r="AB913" s="251"/>
      <c r="AC913" s="251"/>
      <c r="AD913" s="251"/>
      <c r="AE913" s="217" t="str">
        <f t="shared" si="13"/>
        <v/>
      </c>
      <c r="AF913" s="217"/>
      <c r="AG913" s="217"/>
      <c r="AH913" s="217"/>
      <c r="AI913" s="217"/>
      <c r="AJ913" s="217"/>
      <c r="AK913" s="215"/>
      <c r="AL913" s="215"/>
      <c r="AM913" s="215"/>
      <c r="AN913" s="215"/>
      <c r="AO913" s="215"/>
    </row>
    <row r="914" spans="1:41" ht="16" customHeight="1" x14ac:dyDescent="0.35">
      <c r="A914" s="207"/>
      <c r="B914" s="208"/>
      <c r="C914" s="208"/>
      <c r="D914" s="208"/>
      <c r="E914" s="208"/>
      <c r="F914" s="209"/>
      <c r="G914" s="210"/>
      <c r="H914" s="211"/>
      <c r="I914" s="192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250"/>
      <c r="U914" s="234"/>
      <c r="V914" s="234"/>
      <c r="W914" s="235"/>
      <c r="X914" s="215"/>
      <c r="Y914" s="215"/>
      <c r="Z914" s="215"/>
      <c r="AA914" s="251"/>
      <c r="AB914" s="251"/>
      <c r="AC914" s="251"/>
      <c r="AD914" s="251"/>
      <c r="AE914" s="217" t="str">
        <f t="shared" si="13"/>
        <v/>
      </c>
      <c r="AF914" s="217"/>
      <c r="AG914" s="217"/>
      <c r="AH914" s="217"/>
      <c r="AI914" s="217"/>
      <c r="AJ914" s="217"/>
      <c r="AK914" s="215"/>
      <c r="AL914" s="215"/>
      <c r="AM914" s="215"/>
      <c r="AN914" s="215"/>
      <c r="AO914" s="215"/>
    </row>
    <row r="915" spans="1:41" ht="16" customHeight="1" x14ac:dyDescent="0.35">
      <c r="A915" s="207"/>
      <c r="B915" s="208"/>
      <c r="C915" s="208"/>
      <c r="D915" s="208"/>
      <c r="E915" s="208"/>
      <c r="F915" s="209"/>
      <c r="G915" s="210"/>
      <c r="H915" s="211"/>
      <c r="I915" s="192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250"/>
      <c r="U915" s="234"/>
      <c r="V915" s="234"/>
      <c r="W915" s="235"/>
      <c r="X915" s="215"/>
      <c r="Y915" s="215"/>
      <c r="Z915" s="215"/>
      <c r="AA915" s="251"/>
      <c r="AB915" s="251"/>
      <c r="AC915" s="251"/>
      <c r="AD915" s="251"/>
      <c r="AE915" s="217" t="str">
        <f t="shared" si="13"/>
        <v/>
      </c>
      <c r="AF915" s="217"/>
      <c r="AG915" s="217"/>
      <c r="AH915" s="217"/>
      <c r="AI915" s="217"/>
      <c r="AJ915" s="217"/>
      <c r="AK915" s="215"/>
      <c r="AL915" s="215"/>
      <c r="AM915" s="215"/>
      <c r="AN915" s="215"/>
      <c r="AO915" s="215"/>
    </row>
    <row r="916" spans="1:41" ht="16" customHeight="1" x14ac:dyDescent="0.35">
      <c r="A916" s="207"/>
      <c r="B916" s="208"/>
      <c r="C916" s="208"/>
      <c r="D916" s="208"/>
      <c r="E916" s="208"/>
      <c r="F916" s="209"/>
      <c r="G916" s="210"/>
      <c r="H916" s="211"/>
      <c r="I916" s="192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250"/>
      <c r="U916" s="234"/>
      <c r="V916" s="234"/>
      <c r="W916" s="235"/>
      <c r="X916" s="215"/>
      <c r="Y916" s="215"/>
      <c r="Z916" s="215"/>
      <c r="AA916" s="251"/>
      <c r="AB916" s="251"/>
      <c r="AC916" s="251"/>
      <c r="AD916" s="251"/>
      <c r="AE916" s="217" t="str">
        <f t="shared" si="13"/>
        <v/>
      </c>
      <c r="AF916" s="217"/>
      <c r="AG916" s="217"/>
      <c r="AH916" s="217"/>
      <c r="AI916" s="217"/>
      <c r="AJ916" s="217"/>
      <c r="AK916" s="215"/>
      <c r="AL916" s="215"/>
      <c r="AM916" s="215"/>
      <c r="AN916" s="215"/>
      <c r="AO916" s="215"/>
    </row>
    <row r="917" spans="1:41" ht="16" customHeight="1" x14ac:dyDescent="0.35">
      <c r="A917" s="207"/>
      <c r="B917" s="208"/>
      <c r="C917" s="208"/>
      <c r="D917" s="208"/>
      <c r="E917" s="208"/>
      <c r="F917" s="209"/>
      <c r="G917" s="210"/>
      <c r="H917" s="211"/>
      <c r="I917" s="192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250"/>
      <c r="U917" s="234"/>
      <c r="V917" s="234"/>
      <c r="W917" s="235"/>
      <c r="X917" s="215"/>
      <c r="Y917" s="215"/>
      <c r="Z917" s="215"/>
      <c r="AA917" s="251"/>
      <c r="AB917" s="251"/>
      <c r="AC917" s="251"/>
      <c r="AD917" s="251"/>
      <c r="AE917" s="217" t="str">
        <f t="shared" si="13"/>
        <v/>
      </c>
      <c r="AF917" s="217"/>
      <c r="AG917" s="217"/>
      <c r="AH917" s="217"/>
      <c r="AI917" s="217"/>
      <c r="AJ917" s="217"/>
      <c r="AK917" s="215"/>
      <c r="AL917" s="215"/>
      <c r="AM917" s="215"/>
      <c r="AN917" s="215"/>
      <c r="AO917" s="215"/>
    </row>
    <row r="918" spans="1:41" ht="16" customHeight="1" x14ac:dyDescent="0.35">
      <c r="A918" s="207"/>
      <c r="B918" s="208"/>
      <c r="C918" s="208"/>
      <c r="D918" s="208"/>
      <c r="E918" s="208"/>
      <c r="F918" s="209"/>
      <c r="G918" s="210"/>
      <c r="H918" s="211"/>
      <c r="I918" s="192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250"/>
      <c r="U918" s="234"/>
      <c r="V918" s="234"/>
      <c r="W918" s="235"/>
      <c r="X918" s="215"/>
      <c r="Y918" s="215"/>
      <c r="Z918" s="215"/>
      <c r="AA918" s="251"/>
      <c r="AB918" s="251"/>
      <c r="AC918" s="251"/>
      <c r="AD918" s="251"/>
      <c r="AE918" s="217" t="str">
        <f t="shared" si="13"/>
        <v/>
      </c>
      <c r="AF918" s="217"/>
      <c r="AG918" s="217"/>
      <c r="AH918" s="217"/>
      <c r="AI918" s="217"/>
      <c r="AJ918" s="217"/>
      <c r="AK918" s="215"/>
      <c r="AL918" s="215"/>
      <c r="AM918" s="215"/>
      <c r="AN918" s="215"/>
      <c r="AO918" s="215"/>
    </row>
    <row r="919" spans="1:41" ht="16" customHeight="1" x14ac:dyDescent="0.35">
      <c r="A919" s="207"/>
      <c r="B919" s="208"/>
      <c r="C919" s="208"/>
      <c r="D919" s="208"/>
      <c r="E919" s="208"/>
      <c r="F919" s="209"/>
      <c r="G919" s="210"/>
      <c r="H919" s="211"/>
      <c r="I919" s="192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250"/>
      <c r="U919" s="234"/>
      <c r="V919" s="234"/>
      <c r="W919" s="235"/>
      <c r="X919" s="215"/>
      <c r="Y919" s="215"/>
      <c r="Z919" s="215"/>
      <c r="AA919" s="251"/>
      <c r="AB919" s="251"/>
      <c r="AC919" s="251"/>
      <c r="AD919" s="251"/>
      <c r="AE919" s="217" t="str">
        <f t="shared" si="13"/>
        <v/>
      </c>
      <c r="AF919" s="217"/>
      <c r="AG919" s="217"/>
      <c r="AH919" s="217"/>
      <c r="AI919" s="217"/>
      <c r="AJ919" s="217"/>
      <c r="AK919" s="215"/>
      <c r="AL919" s="215"/>
      <c r="AM919" s="215"/>
      <c r="AN919" s="215"/>
      <c r="AO919" s="215"/>
    </row>
    <row r="920" spans="1:41" ht="16" customHeight="1" x14ac:dyDescent="0.35">
      <c r="A920" s="207"/>
      <c r="B920" s="208"/>
      <c r="C920" s="208"/>
      <c r="D920" s="208"/>
      <c r="E920" s="208"/>
      <c r="F920" s="209"/>
      <c r="G920" s="210"/>
      <c r="H920" s="211"/>
      <c r="I920" s="192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250"/>
      <c r="U920" s="234"/>
      <c r="V920" s="234"/>
      <c r="W920" s="235"/>
      <c r="X920" s="215"/>
      <c r="Y920" s="215"/>
      <c r="Z920" s="215"/>
      <c r="AA920" s="251"/>
      <c r="AB920" s="251"/>
      <c r="AC920" s="251"/>
      <c r="AD920" s="251"/>
      <c r="AE920" s="217" t="str">
        <f t="shared" si="13"/>
        <v/>
      </c>
      <c r="AF920" s="217"/>
      <c r="AG920" s="217"/>
      <c r="AH920" s="217"/>
      <c r="AI920" s="217"/>
      <c r="AJ920" s="217"/>
      <c r="AK920" s="215"/>
      <c r="AL920" s="215"/>
      <c r="AM920" s="215"/>
      <c r="AN920" s="215"/>
      <c r="AO920" s="215"/>
    </row>
    <row r="921" spans="1:41" ht="16" customHeight="1" x14ac:dyDescent="0.35">
      <c r="A921" s="207"/>
      <c r="B921" s="208"/>
      <c r="C921" s="208"/>
      <c r="D921" s="208"/>
      <c r="E921" s="208"/>
      <c r="F921" s="209"/>
      <c r="G921" s="210"/>
      <c r="H921" s="211"/>
      <c r="I921" s="192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250"/>
      <c r="U921" s="234"/>
      <c r="V921" s="234"/>
      <c r="W921" s="235"/>
      <c r="X921" s="215"/>
      <c r="Y921" s="215"/>
      <c r="Z921" s="215"/>
      <c r="AA921" s="251"/>
      <c r="AB921" s="251"/>
      <c r="AC921" s="251"/>
      <c r="AD921" s="251"/>
      <c r="AE921" s="217" t="str">
        <f t="shared" si="13"/>
        <v/>
      </c>
      <c r="AF921" s="217"/>
      <c r="AG921" s="217"/>
      <c r="AH921" s="217"/>
      <c r="AI921" s="217"/>
      <c r="AJ921" s="217"/>
      <c r="AK921" s="215"/>
      <c r="AL921" s="215"/>
      <c r="AM921" s="215"/>
      <c r="AN921" s="215"/>
      <c r="AO921" s="215"/>
    </row>
    <row r="922" spans="1:41" ht="16" customHeight="1" x14ac:dyDescent="0.35">
      <c r="A922" s="207"/>
      <c r="B922" s="208"/>
      <c r="C922" s="208"/>
      <c r="D922" s="208"/>
      <c r="E922" s="208"/>
      <c r="F922" s="209"/>
      <c r="G922" s="210"/>
      <c r="H922" s="211"/>
      <c r="I922" s="192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250"/>
      <c r="U922" s="234"/>
      <c r="V922" s="234"/>
      <c r="W922" s="235"/>
      <c r="X922" s="215"/>
      <c r="Y922" s="215"/>
      <c r="Z922" s="215"/>
      <c r="AA922" s="251"/>
      <c r="AB922" s="251"/>
      <c r="AC922" s="251"/>
      <c r="AD922" s="251"/>
      <c r="AE922" s="217" t="str">
        <f t="shared" si="13"/>
        <v/>
      </c>
      <c r="AF922" s="217"/>
      <c r="AG922" s="217"/>
      <c r="AH922" s="217"/>
      <c r="AI922" s="217"/>
      <c r="AJ922" s="217"/>
      <c r="AK922" s="215"/>
      <c r="AL922" s="215"/>
      <c r="AM922" s="215"/>
      <c r="AN922" s="215"/>
      <c r="AO922" s="215"/>
    </row>
    <row r="923" spans="1:41" ht="16" customHeight="1" x14ac:dyDescent="0.35">
      <c r="A923" s="207"/>
      <c r="B923" s="208"/>
      <c r="C923" s="208"/>
      <c r="D923" s="208"/>
      <c r="E923" s="208"/>
      <c r="F923" s="209"/>
      <c r="G923" s="210"/>
      <c r="H923" s="211"/>
      <c r="I923" s="192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250"/>
      <c r="U923" s="234"/>
      <c r="V923" s="234"/>
      <c r="W923" s="235"/>
      <c r="X923" s="215"/>
      <c r="Y923" s="215"/>
      <c r="Z923" s="215"/>
      <c r="AA923" s="251"/>
      <c r="AB923" s="251"/>
      <c r="AC923" s="251"/>
      <c r="AD923" s="251"/>
      <c r="AE923" s="217" t="str">
        <f t="shared" ref="AE923:AE986" si="14">IF(AA923="","",ROUND(T923*AA923,0))</f>
        <v/>
      </c>
      <c r="AF923" s="217"/>
      <c r="AG923" s="217"/>
      <c r="AH923" s="217"/>
      <c r="AI923" s="217"/>
      <c r="AJ923" s="217"/>
      <c r="AK923" s="215"/>
      <c r="AL923" s="215"/>
      <c r="AM923" s="215"/>
      <c r="AN923" s="215"/>
      <c r="AO923" s="215"/>
    </row>
    <row r="924" spans="1:41" ht="16" customHeight="1" x14ac:dyDescent="0.35">
      <c r="A924" s="207"/>
      <c r="B924" s="208"/>
      <c r="C924" s="208"/>
      <c r="D924" s="208"/>
      <c r="E924" s="208"/>
      <c r="F924" s="209"/>
      <c r="G924" s="210"/>
      <c r="H924" s="211"/>
      <c r="I924" s="192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250"/>
      <c r="U924" s="234"/>
      <c r="V924" s="234"/>
      <c r="W924" s="235"/>
      <c r="X924" s="215"/>
      <c r="Y924" s="215"/>
      <c r="Z924" s="215"/>
      <c r="AA924" s="251"/>
      <c r="AB924" s="251"/>
      <c r="AC924" s="251"/>
      <c r="AD924" s="251"/>
      <c r="AE924" s="217" t="str">
        <f t="shared" si="14"/>
        <v/>
      </c>
      <c r="AF924" s="217"/>
      <c r="AG924" s="217"/>
      <c r="AH924" s="217"/>
      <c r="AI924" s="217"/>
      <c r="AJ924" s="217"/>
      <c r="AK924" s="215"/>
      <c r="AL924" s="215"/>
      <c r="AM924" s="215"/>
      <c r="AN924" s="215"/>
      <c r="AO924" s="215"/>
    </row>
    <row r="925" spans="1:41" ht="16" customHeight="1" x14ac:dyDescent="0.35">
      <c r="A925" s="207"/>
      <c r="B925" s="208"/>
      <c r="C925" s="208"/>
      <c r="D925" s="208"/>
      <c r="E925" s="208"/>
      <c r="F925" s="209"/>
      <c r="G925" s="210"/>
      <c r="H925" s="211"/>
      <c r="I925" s="192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250"/>
      <c r="U925" s="234"/>
      <c r="V925" s="234"/>
      <c r="W925" s="235"/>
      <c r="X925" s="215"/>
      <c r="Y925" s="215"/>
      <c r="Z925" s="215"/>
      <c r="AA925" s="251"/>
      <c r="AB925" s="251"/>
      <c r="AC925" s="251"/>
      <c r="AD925" s="251"/>
      <c r="AE925" s="217" t="str">
        <f t="shared" si="14"/>
        <v/>
      </c>
      <c r="AF925" s="217"/>
      <c r="AG925" s="217"/>
      <c r="AH925" s="217"/>
      <c r="AI925" s="217"/>
      <c r="AJ925" s="217"/>
      <c r="AK925" s="215"/>
      <c r="AL925" s="215"/>
      <c r="AM925" s="215"/>
      <c r="AN925" s="215"/>
      <c r="AO925" s="215"/>
    </row>
    <row r="926" spans="1:41" ht="16" customHeight="1" x14ac:dyDescent="0.35">
      <c r="A926" s="207"/>
      <c r="B926" s="208"/>
      <c r="C926" s="208"/>
      <c r="D926" s="208"/>
      <c r="E926" s="208"/>
      <c r="F926" s="209"/>
      <c r="G926" s="210"/>
      <c r="H926" s="211"/>
      <c r="I926" s="192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250"/>
      <c r="U926" s="234"/>
      <c r="V926" s="234"/>
      <c r="W926" s="235"/>
      <c r="X926" s="215"/>
      <c r="Y926" s="215"/>
      <c r="Z926" s="215"/>
      <c r="AA926" s="251"/>
      <c r="AB926" s="251"/>
      <c r="AC926" s="251"/>
      <c r="AD926" s="251"/>
      <c r="AE926" s="217" t="str">
        <f t="shared" si="14"/>
        <v/>
      </c>
      <c r="AF926" s="217"/>
      <c r="AG926" s="217"/>
      <c r="AH926" s="217"/>
      <c r="AI926" s="217"/>
      <c r="AJ926" s="217"/>
      <c r="AK926" s="215"/>
      <c r="AL926" s="215"/>
      <c r="AM926" s="215"/>
      <c r="AN926" s="215"/>
      <c r="AO926" s="215"/>
    </row>
    <row r="927" spans="1:41" ht="16" customHeight="1" x14ac:dyDescent="0.35">
      <c r="A927" s="207"/>
      <c r="B927" s="208"/>
      <c r="C927" s="208"/>
      <c r="D927" s="208"/>
      <c r="E927" s="208"/>
      <c r="F927" s="209"/>
      <c r="G927" s="210"/>
      <c r="H927" s="211"/>
      <c r="I927" s="192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250"/>
      <c r="U927" s="234"/>
      <c r="V927" s="234"/>
      <c r="W927" s="235"/>
      <c r="X927" s="215"/>
      <c r="Y927" s="215"/>
      <c r="Z927" s="215"/>
      <c r="AA927" s="251"/>
      <c r="AB927" s="251"/>
      <c r="AC927" s="251"/>
      <c r="AD927" s="251"/>
      <c r="AE927" s="217" t="str">
        <f t="shared" si="14"/>
        <v/>
      </c>
      <c r="AF927" s="217"/>
      <c r="AG927" s="217"/>
      <c r="AH927" s="217"/>
      <c r="AI927" s="217"/>
      <c r="AJ927" s="217"/>
      <c r="AK927" s="215"/>
      <c r="AL927" s="215"/>
      <c r="AM927" s="215"/>
      <c r="AN927" s="215"/>
      <c r="AO927" s="215"/>
    </row>
    <row r="928" spans="1:41" ht="16" customHeight="1" x14ac:dyDescent="0.35">
      <c r="A928" s="207"/>
      <c r="B928" s="208"/>
      <c r="C928" s="208"/>
      <c r="D928" s="208"/>
      <c r="E928" s="208"/>
      <c r="F928" s="209"/>
      <c r="G928" s="210"/>
      <c r="H928" s="211"/>
      <c r="I928" s="192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250"/>
      <c r="U928" s="234"/>
      <c r="V928" s="234"/>
      <c r="W928" s="235"/>
      <c r="X928" s="215"/>
      <c r="Y928" s="215"/>
      <c r="Z928" s="215"/>
      <c r="AA928" s="251"/>
      <c r="AB928" s="251"/>
      <c r="AC928" s="251"/>
      <c r="AD928" s="251"/>
      <c r="AE928" s="217" t="str">
        <f t="shared" si="14"/>
        <v/>
      </c>
      <c r="AF928" s="217"/>
      <c r="AG928" s="217"/>
      <c r="AH928" s="217"/>
      <c r="AI928" s="217"/>
      <c r="AJ928" s="217"/>
      <c r="AK928" s="215"/>
      <c r="AL928" s="215"/>
      <c r="AM928" s="215"/>
      <c r="AN928" s="215"/>
      <c r="AO928" s="215"/>
    </row>
    <row r="929" spans="1:41" ht="16" customHeight="1" x14ac:dyDescent="0.35">
      <c r="A929" s="207"/>
      <c r="B929" s="208"/>
      <c r="C929" s="208"/>
      <c r="D929" s="208"/>
      <c r="E929" s="208"/>
      <c r="F929" s="209"/>
      <c r="G929" s="210"/>
      <c r="H929" s="211"/>
      <c r="I929" s="192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250"/>
      <c r="U929" s="234"/>
      <c r="V929" s="234"/>
      <c r="W929" s="235"/>
      <c r="X929" s="215"/>
      <c r="Y929" s="215"/>
      <c r="Z929" s="215"/>
      <c r="AA929" s="251"/>
      <c r="AB929" s="251"/>
      <c r="AC929" s="251"/>
      <c r="AD929" s="251"/>
      <c r="AE929" s="217" t="str">
        <f t="shared" si="14"/>
        <v/>
      </c>
      <c r="AF929" s="217"/>
      <c r="AG929" s="217"/>
      <c r="AH929" s="217"/>
      <c r="AI929" s="217"/>
      <c r="AJ929" s="217"/>
      <c r="AK929" s="215"/>
      <c r="AL929" s="215"/>
      <c r="AM929" s="215"/>
      <c r="AN929" s="215"/>
      <c r="AO929" s="215"/>
    </row>
    <row r="930" spans="1:41" ht="16" customHeight="1" x14ac:dyDescent="0.35">
      <c r="A930" s="207"/>
      <c r="B930" s="208"/>
      <c r="C930" s="208"/>
      <c r="D930" s="208"/>
      <c r="E930" s="208"/>
      <c r="F930" s="209"/>
      <c r="G930" s="210"/>
      <c r="H930" s="211"/>
      <c r="I930" s="192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250"/>
      <c r="U930" s="234"/>
      <c r="V930" s="234"/>
      <c r="W930" s="235"/>
      <c r="X930" s="215"/>
      <c r="Y930" s="215"/>
      <c r="Z930" s="215"/>
      <c r="AA930" s="251"/>
      <c r="AB930" s="251"/>
      <c r="AC930" s="251"/>
      <c r="AD930" s="251"/>
      <c r="AE930" s="217" t="str">
        <f t="shared" si="14"/>
        <v/>
      </c>
      <c r="AF930" s="217"/>
      <c r="AG930" s="217"/>
      <c r="AH930" s="217"/>
      <c r="AI930" s="217"/>
      <c r="AJ930" s="217"/>
      <c r="AK930" s="215"/>
      <c r="AL930" s="215"/>
      <c r="AM930" s="215"/>
      <c r="AN930" s="215"/>
      <c r="AO930" s="215"/>
    </row>
    <row r="931" spans="1:41" ht="16" customHeight="1" x14ac:dyDescent="0.35">
      <c r="A931" s="207"/>
      <c r="B931" s="208"/>
      <c r="C931" s="208"/>
      <c r="D931" s="208"/>
      <c r="E931" s="208"/>
      <c r="F931" s="209"/>
      <c r="G931" s="210"/>
      <c r="H931" s="211"/>
      <c r="I931" s="192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250"/>
      <c r="U931" s="234"/>
      <c r="V931" s="234"/>
      <c r="W931" s="235"/>
      <c r="X931" s="215"/>
      <c r="Y931" s="215"/>
      <c r="Z931" s="215"/>
      <c r="AA931" s="251"/>
      <c r="AB931" s="251"/>
      <c r="AC931" s="251"/>
      <c r="AD931" s="251"/>
      <c r="AE931" s="217" t="str">
        <f t="shared" si="14"/>
        <v/>
      </c>
      <c r="AF931" s="217"/>
      <c r="AG931" s="217"/>
      <c r="AH931" s="217"/>
      <c r="AI931" s="217"/>
      <c r="AJ931" s="217"/>
      <c r="AK931" s="215"/>
      <c r="AL931" s="215"/>
      <c r="AM931" s="215"/>
      <c r="AN931" s="215"/>
      <c r="AO931" s="215"/>
    </row>
    <row r="932" spans="1:41" ht="16" customHeight="1" x14ac:dyDescent="0.35">
      <c r="A932" s="207"/>
      <c r="B932" s="208"/>
      <c r="C932" s="208"/>
      <c r="D932" s="208"/>
      <c r="E932" s="208"/>
      <c r="F932" s="209"/>
      <c r="G932" s="210"/>
      <c r="H932" s="211"/>
      <c r="I932" s="192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250"/>
      <c r="U932" s="234"/>
      <c r="V932" s="234"/>
      <c r="W932" s="235"/>
      <c r="X932" s="215"/>
      <c r="Y932" s="215"/>
      <c r="Z932" s="215"/>
      <c r="AA932" s="251"/>
      <c r="AB932" s="251"/>
      <c r="AC932" s="251"/>
      <c r="AD932" s="251"/>
      <c r="AE932" s="217" t="str">
        <f t="shared" si="14"/>
        <v/>
      </c>
      <c r="AF932" s="217"/>
      <c r="AG932" s="217"/>
      <c r="AH932" s="217"/>
      <c r="AI932" s="217"/>
      <c r="AJ932" s="217"/>
      <c r="AK932" s="215"/>
      <c r="AL932" s="215"/>
      <c r="AM932" s="215"/>
      <c r="AN932" s="215"/>
      <c r="AO932" s="215"/>
    </row>
    <row r="933" spans="1:41" ht="16" customHeight="1" x14ac:dyDescent="0.35">
      <c r="A933" s="207"/>
      <c r="B933" s="208"/>
      <c r="C933" s="208"/>
      <c r="D933" s="208"/>
      <c r="E933" s="208"/>
      <c r="F933" s="209"/>
      <c r="G933" s="210"/>
      <c r="H933" s="211"/>
      <c r="I933" s="192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250"/>
      <c r="U933" s="234"/>
      <c r="V933" s="234"/>
      <c r="W933" s="235"/>
      <c r="X933" s="215"/>
      <c r="Y933" s="215"/>
      <c r="Z933" s="215"/>
      <c r="AA933" s="251"/>
      <c r="AB933" s="251"/>
      <c r="AC933" s="251"/>
      <c r="AD933" s="251"/>
      <c r="AE933" s="217" t="str">
        <f t="shared" si="14"/>
        <v/>
      </c>
      <c r="AF933" s="217"/>
      <c r="AG933" s="217"/>
      <c r="AH933" s="217"/>
      <c r="AI933" s="217"/>
      <c r="AJ933" s="217"/>
      <c r="AK933" s="215"/>
      <c r="AL933" s="215"/>
      <c r="AM933" s="215"/>
      <c r="AN933" s="215"/>
      <c r="AO933" s="215"/>
    </row>
    <row r="934" spans="1:41" ht="16" customHeight="1" x14ac:dyDescent="0.35">
      <c r="A934" s="207"/>
      <c r="B934" s="208"/>
      <c r="C934" s="208"/>
      <c r="D934" s="208"/>
      <c r="E934" s="208"/>
      <c r="F934" s="209"/>
      <c r="G934" s="210"/>
      <c r="H934" s="211"/>
      <c r="I934" s="192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250"/>
      <c r="U934" s="234"/>
      <c r="V934" s="234"/>
      <c r="W934" s="235"/>
      <c r="X934" s="215"/>
      <c r="Y934" s="215"/>
      <c r="Z934" s="215"/>
      <c r="AA934" s="251"/>
      <c r="AB934" s="251"/>
      <c r="AC934" s="251"/>
      <c r="AD934" s="251"/>
      <c r="AE934" s="217" t="str">
        <f t="shared" si="14"/>
        <v/>
      </c>
      <c r="AF934" s="217"/>
      <c r="AG934" s="217"/>
      <c r="AH934" s="217"/>
      <c r="AI934" s="217"/>
      <c r="AJ934" s="217"/>
      <c r="AK934" s="215"/>
      <c r="AL934" s="215"/>
      <c r="AM934" s="215"/>
      <c r="AN934" s="215"/>
      <c r="AO934" s="215"/>
    </row>
    <row r="935" spans="1:41" ht="16" customHeight="1" x14ac:dyDescent="0.35">
      <c r="A935" s="207"/>
      <c r="B935" s="208"/>
      <c r="C935" s="208"/>
      <c r="D935" s="208"/>
      <c r="E935" s="208"/>
      <c r="F935" s="209"/>
      <c r="G935" s="210"/>
      <c r="H935" s="211"/>
      <c r="I935" s="192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250"/>
      <c r="U935" s="234"/>
      <c r="V935" s="234"/>
      <c r="W935" s="235"/>
      <c r="X935" s="215"/>
      <c r="Y935" s="215"/>
      <c r="Z935" s="215"/>
      <c r="AA935" s="251"/>
      <c r="AB935" s="251"/>
      <c r="AC935" s="251"/>
      <c r="AD935" s="251"/>
      <c r="AE935" s="217" t="str">
        <f t="shared" si="14"/>
        <v/>
      </c>
      <c r="AF935" s="217"/>
      <c r="AG935" s="217"/>
      <c r="AH935" s="217"/>
      <c r="AI935" s="217"/>
      <c r="AJ935" s="217"/>
      <c r="AK935" s="215"/>
      <c r="AL935" s="215"/>
      <c r="AM935" s="215"/>
      <c r="AN935" s="215"/>
      <c r="AO935" s="215"/>
    </row>
    <row r="936" spans="1:41" ht="16" customHeight="1" x14ac:dyDescent="0.35">
      <c r="A936" s="207"/>
      <c r="B936" s="208"/>
      <c r="C936" s="208"/>
      <c r="D936" s="208"/>
      <c r="E936" s="208"/>
      <c r="F936" s="209"/>
      <c r="G936" s="210"/>
      <c r="H936" s="211"/>
      <c r="I936" s="192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250"/>
      <c r="U936" s="234"/>
      <c r="V936" s="234"/>
      <c r="W936" s="235"/>
      <c r="X936" s="215"/>
      <c r="Y936" s="215"/>
      <c r="Z936" s="215"/>
      <c r="AA936" s="251"/>
      <c r="AB936" s="251"/>
      <c r="AC936" s="251"/>
      <c r="AD936" s="251"/>
      <c r="AE936" s="217" t="str">
        <f t="shared" si="14"/>
        <v/>
      </c>
      <c r="AF936" s="217"/>
      <c r="AG936" s="217"/>
      <c r="AH936" s="217"/>
      <c r="AI936" s="217"/>
      <c r="AJ936" s="217"/>
      <c r="AK936" s="215"/>
      <c r="AL936" s="215"/>
      <c r="AM936" s="215"/>
      <c r="AN936" s="215"/>
      <c r="AO936" s="215"/>
    </row>
    <row r="937" spans="1:41" ht="16" customHeight="1" x14ac:dyDescent="0.35">
      <c r="A937" s="207"/>
      <c r="B937" s="208"/>
      <c r="C937" s="208"/>
      <c r="D937" s="208"/>
      <c r="E937" s="208"/>
      <c r="F937" s="209"/>
      <c r="G937" s="210"/>
      <c r="H937" s="211"/>
      <c r="I937" s="192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250"/>
      <c r="U937" s="234"/>
      <c r="V937" s="234"/>
      <c r="W937" s="235"/>
      <c r="X937" s="215"/>
      <c r="Y937" s="215"/>
      <c r="Z937" s="215"/>
      <c r="AA937" s="251"/>
      <c r="AB937" s="251"/>
      <c r="AC937" s="251"/>
      <c r="AD937" s="251"/>
      <c r="AE937" s="217" t="str">
        <f t="shared" si="14"/>
        <v/>
      </c>
      <c r="AF937" s="217"/>
      <c r="AG937" s="217"/>
      <c r="AH937" s="217"/>
      <c r="AI937" s="217"/>
      <c r="AJ937" s="217"/>
      <c r="AK937" s="215"/>
      <c r="AL937" s="215"/>
      <c r="AM937" s="215"/>
      <c r="AN937" s="215"/>
      <c r="AO937" s="215"/>
    </row>
    <row r="938" spans="1:41" ht="16" customHeight="1" x14ac:dyDescent="0.35">
      <c r="A938" s="207"/>
      <c r="B938" s="208"/>
      <c r="C938" s="208"/>
      <c r="D938" s="208"/>
      <c r="E938" s="208"/>
      <c r="F938" s="209"/>
      <c r="G938" s="210"/>
      <c r="H938" s="211"/>
      <c r="I938" s="192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250"/>
      <c r="U938" s="234"/>
      <c r="V938" s="234"/>
      <c r="W938" s="235"/>
      <c r="X938" s="215"/>
      <c r="Y938" s="215"/>
      <c r="Z938" s="215"/>
      <c r="AA938" s="251"/>
      <c r="AB938" s="251"/>
      <c r="AC938" s="251"/>
      <c r="AD938" s="251"/>
      <c r="AE938" s="217" t="str">
        <f t="shared" si="14"/>
        <v/>
      </c>
      <c r="AF938" s="217"/>
      <c r="AG938" s="217"/>
      <c r="AH938" s="217"/>
      <c r="AI938" s="217"/>
      <c r="AJ938" s="217"/>
      <c r="AK938" s="215"/>
      <c r="AL938" s="215"/>
      <c r="AM938" s="215"/>
      <c r="AN938" s="215"/>
      <c r="AO938" s="215"/>
    </row>
    <row r="939" spans="1:41" ht="16" customHeight="1" x14ac:dyDescent="0.35">
      <c r="A939" s="207"/>
      <c r="B939" s="208"/>
      <c r="C939" s="208"/>
      <c r="D939" s="208"/>
      <c r="E939" s="208"/>
      <c r="F939" s="209"/>
      <c r="G939" s="210"/>
      <c r="H939" s="211"/>
      <c r="I939" s="192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250"/>
      <c r="U939" s="234"/>
      <c r="V939" s="234"/>
      <c r="W939" s="235"/>
      <c r="X939" s="215"/>
      <c r="Y939" s="215"/>
      <c r="Z939" s="215"/>
      <c r="AA939" s="251"/>
      <c r="AB939" s="251"/>
      <c r="AC939" s="251"/>
      <c r="AD939" s="251"/>
      <c r="AE939" s="217" t="str">
        <f t="shared" si="14"/>
        <v/>
      </c>
      <c r="AF939" s="217"/>
      <c r="AG939" s="217"/>
      <c r="AH939" s="217"/>
      <c r="AI939" s="217"/>
      <c r="AJ939" s="217"/>
      <c r="AK939" s="215"/>
      <c r="AL939" s="215"/>
      <c r="AM939" s="215"/>
      <c r="AN939" s="215"/>
      <c r="AO939" s="215"/>
    </row>
    <row r="940" spans="1:41" ht="16" customHeight="1" x14ac:dyDescent="0.35">
      <c r="A940" s="207"/>
      <c r="B940" s="208"/>
      <c r="C940" s="208"/>
      <c r="D940" s="208"/>
      <c r="E940" s="208"/>
      <c r="F940" s="209"/>
      <c r="G940" s="210"/>
      <c r="H940" s="211"/>
      <c r="I940" s="192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250"/>
      <c r="U940" s="234"/>
      <c r="V940" s="234"/>
      <c r="W940" s="235"/>
      <c r="X940" s="215"/>
      <c r="Y940" s="215"/>
      <c r="Z940" s="215"/>
      <c r="AA940" s="251"/>
      <c r="AB940" s="251"/>
      <c r="AC940" s="251"/>
      <c r="AD940" s="251"/>
      <c r="AE940" s="217" t="str">
        <f t="shared" si="14"/>
        <v/>
      </c>
      <c r="AF940" s="217"/>
      <c r="AG940" s="217"/>
      <c r="AH940" s="217"/>
      <c r="AI940" s="217"/>
      <c r="AJ940" s="217"/>
      <c r="AK940" s="215"/>
      <c r="AL940" s="215"/>
      <c r="AM940" s="215"/>
      <c r="AN940" s="215"/>
      <c r="AO940" s="215"/>
    </row>
    <row r="941" spans="1:41" ht="16" customHeight="1" x14ac:dyDescent="0.35">
      <c r="A941" s="207"/>
      <c r="B941" s="208"/>
      <c r="C941" s="208"/>
      <c r="D941" s="208"/>
      <c r="E941" s="208"/>
      <c r="F941" s="209"/>
      <c r="G941" s="210"/>
      <c r="H941" s="211"/>
      <c r="I941" s="192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250"/>
      <c r="U941" s="234"/>
      <c r="V941" s="234"/>
      <c r="W941" s="235"/>
      <c r="X941" s="215"/>
      <c r="Y941" s="215"/>
      <c r="Z941" s="215"/>
      <c r="AA941" s="251"/>
      <c r="AB941" s="251"/>
      <c r="AC941" s="251"/>
      <c r="AD941" s="251"/>
      <c r="AE941" s="217" t="str">
        <f t="shared" si="14"/>
        <v/>
      </c>
      <c r="AF941" s="217"/>
      <c r="AG941" s="217"/>
      <c r="AH941" s="217"/>
      <c r="AI941" s="217"/>
      <c r="AJ941" s="217"/>
      <c r="AK941" s="215"/>
      <c r="AL941" s="215"/>
      <c r="AM941" s="215"/>
      <c r="AN941" s="215"/>
      <c r="AO941" s="215"/>
    </row>
    <row r="942" spans="1:41" ht="16" customHeight="1" x14ac:dyDescent="0.35">
      <c r="A942" s="207"/>
      <c r="B942" s="208"/>
      <c r="C942" s="208"/>
      <c r="D942" s="208"/>
      <c r="E942" s="208"/>
      <c r="F942" s="209"/>
      <c r="G942" s="210"/>
      <c r="H942" s="211"/>
      <c r="I942" s="192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250"/>
      <c r="U942" s="234"/>
      <c r="V942" s="234"/>
      <c r="W942" s="235"/>
      <c r="X942" s="215"/>
      <c r="Y942" s="215"/>
      <c r="Z942" s="215"/>
      <c r="AA942" s="251"/>
      <c r="AB942" s="251"/>
      <c r="AC942" s="251"/>
      <c r="AD942" s="251"/>
      <c r="AE942" s="217" t="str">
        <f t="shared" si="14"/>
        <v/>
      </c>
      <c r="AF942" s="217"/>
      <c r="AG942" s="217"/>
      <c r="AH942" s="217"/>
      <c r="AI942" s="217"/>
      <c r="AJ942" s="217"/>
      <c r="AK942" s="215"/>
      <c r="AL942" s="215"/>
      <c r="AM942" s="215"/>
      <c r="AN942" s="215"/>
      <c r="AO942" s="215"/>
    </row>
    <row r="943" spans="1:41" ht="16" customHeight="1" x14ac:dyDescent="0.35">
      <c r="A943" s="207"/>
      <c r="B943" s="208"/>
      <c r="C943" s="208"/>
      <c r="D943" s="208"/>
      <c r="E943" s="208"/>
      <c r="F943" s="209"/>
      <c r="G943" s="210"/>
      <c r="H943" s="211"/>
      <c r="I943" s="192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250"/>
      <c r="U943" s="234"/>
      <c r="V943" s="234"/>
      <c r="W943" s="235"/>
      <c r="X943" s="215"/>
      <c r="Y943" s="215"/>
      <c r="Z943" s="215"/>
      <c r="AA943" s="251"/>
      <c r="AB943" s="251"/>
      <c r="AC943" s="251"/>
      <c r="AD943" s="251"/>
      <c r="AE943" s="217" t="str">
        <f t="shared" si="14"/>
        <v/>
      </c>
      <c r="AF943" s="217"/>
      <c r="AG943" s="217"/>
      <c r="AH943" s="217"/>
      <c r="AI943" s="217"/>
      <c r="AJ943" s="217"/>
      <c r="AK943" s="215"/>
      <c r="AL943" s="215"/>
      <c r="AM943" s="215"/>
      <c r="AN943" s="215"/>
      <c r="AO943" s="215"/>
    </row>
    <row r="944" spans="1:41" ht="16" customHeight="1" x14ac:dyDescent="0.35">
      <c r="A944" s="207"/>
      <c r="B944" s="208"/>
      <c r="C944" s="208"/>
      <c r="D944" s="208"/>
      <c r="E944" s="208"/>
      <c r="F944" s="209"/>
      <c r="G944" s="210"/>
      <c r="H944" s="211"/>
      <c r="I944" s="192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250"/>
      <c r="U944" s="234"/>
      <c r="V944" s="234"/>
      <c r="W944" s="235"/>
      <c r="X944" s="215"/>
      <c r="Y944" s="215"/>
      <c r="Z944" s="215"/>
      <c r="AA944" s="251"/>
      <c r="AB944" s="251"/>
      <c r="AC944" s="251"/>
      <c r="AD944" s="251"/>
      <c r="AE944" s="217" t="str">
        <f t="shared" si="14"/>
        <v/>
      </c>
      <c r="AF944" s="217"/>
      <c r="AG944" s="217"/>
      <c r="AH944" s="217"/>
      <c r="AI944" s="217"/>
      <c r="AJ944" s="217"/>
      <c r="AK944" s="215"/>
      <c r="AL944" s="215"/>
      <c r="AM944" s="215"/>
      <c r="AN944" s="215"/>
      <c r="AO944" s="215"/>
    </row>
    <row r="945" spans="1:41" ht="16" customHeight="1" x14ac:dyDescent="0.35">
      <c r="A945" s="207"/>
      <c r="B945" s="208"/>
      <c r="C945" s="208"/>
      <c r="D945" s="208"/>
      <c r="E945" s="208"/>
      <c r="F945" s="209"/>
      <c r="G945" s="210"/>
      <c r="H945" s="211"/>
      <c r="I945" s="192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250"/>
      <c r="U945" s="234"/>
      <c r="V945" s="234"/>
      <c r="W945" s="235"/>
      <c r="X945" s="215"/>
      <c r="Y945" s="215"/>
      <c r="Z945" s="215"/>
      <c r="AA945" s="251"/>
      <c r="AB945" s="251"/>
      <c r="AC945" s="251"/>
      <c r="AD945" s="251"/>
      <c r="AE945" s="217" t="str">
        <f t="shared" si="14"/>
        <v/>
      </c>
      <c r="AF945" s="217"/>
      <c r="AG945" s="217"/>
      <c r="AH945" s="217"/>
      <c r="AI945" s="217"/>
      <c r="AJ945" s="217"/>
      <c r="AK945" s="215"/>
      <c r="AL945" s="215"/>
      <c r="AM945" s="215"/>
      <c r="AN945" s="215"/>
      <c r="AO945" s="215"/>
    </row>
    <row r="946" spans="1:41" ht="16" customHeight="1" x14ac:dyDescent="0.35">
      <c r="A946" s="207"/>
      <c r="B946" s="208"/>
      <c r="C946" s="208"/>
      <c r="D946" s="208"/>
      <c r="E946" s="208"/>
      <c r="F946" s="209"/>
      <c r="G946" s="210"/>
      <c r="H946" s="211"/>
      <c r="I946" s="192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250"/>
      <c r="U946" s="234"/>
      <c r="V946" s="234"/>
      <c r="W946" s="235"/>
      <c r="X946" s="215"/>
      <c r="Y946" s="215"/>
      <c r="Z946" s="215"/>
      <c r="AA946" s="251"/>
      <c r="AB946" s="251"/>
      <c r="AC946" s="251"/>
      <c r="AD946" s="251"/>
      <c r="AE946" s="217" t="str">
        <f t="shared" si="14"/>
        <v/>
      </c>
      <c r="AF946" s="217"/>
      <c r="AG946" s="217"/>
      <c r="AH946" s="217"/>
      <c r="AI946" s="217"/>
      <c r="AJ946" s="217"/>
      <c r="AK946" s="215"/>
      <c r="AL946" s="215"/>
      <c r="AM946" s="215"/>
      <c r="AN946" s="215"/>
      <c r="AO946" s="215"/>
    </row>
    <row r="947" spans="1:41" ht="16" customHeight="1" x14ac:dyDescent="0.35">
      <c r="A947" s="207"/>
      <c r="B947" s="208"/>
      <c r="C947" s="208"/>
      <c r="D947" s="208"/>
      <c r="E947" s="208"/>
      <c r="F947" s="209"/>
      <c r="G947" s="210"/>
      <c r="H947" s="211"/>
      <c r="I947" s="192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250"/>
      <c r="U947" s="234"/>
      <c r="V947" s="234"/>
      <c r="W947" s="235"/>
      <c r="X947" s="215"/>
      <c r="Y947" s="215"/>
      <c r="Z947" s="215"/>
      <c r="AA947" s="251"/>
      <c r="AB947" s="251"/>
      <c r="AC947" s="251"/>
      <c r="AD947" s="251"/>
      <c r="AE947" s="217" t="str">
        <f t="shared" si="14"/>
        <v/>
      </c>
      <c r="AF947" s="217"/>
      <c r="AG947" s="217"/>
      <c r="AH947" s="217"/>
      <c r="AI947" s="217"/>
      <c r="AJ947" s="217"/>
      <c r="AK947" s="215"/>
      <c r="AL947" s="215"/>
      <c r="AM947" s="215"/>
      <c r="AN947" s="215"/>
      <c r="AO947" s="215"/>
    </row>
    <row r="948" spans="1:41" ht="16" customHeight="1" x14ac:dyDescent="0.35">
      <c r="A948" s="207"/>
      <c r="B948" s="208"/>
      <c r="C948" s="208"/>
      <c r="D948" s="208"/>
      <c r="E948" s="208"/>
      <c r="F948" s="209"/>
      <c r="G948" s="210"/>
      <c r="H948" s="211"/>
      <c r="I948" s="192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250"/>
      <c r="U948" s="234"/>
      <c r="V948" s="234"/>
      <c r="W948" s="235"/>
      <c r="X948" s="215"/>
      <c r="Y948" s="215"/>
      <c r="Z948" s="215"/>
      <c r="AA948" s="251"/>
      <c r="AB948" s="251"/>
      <c r="AC948" s="251"/>
      <c r="AD948" s="251"/>
      <c r="AE948" s="217" t="str">
        <f t="shared" si="14"/>
        <v/>
      </c>
      <c r="AF948" s="217"/>
      <c r="AG948" s="217"/>
      <c r="AH948" s="217"/>
      <c r="AI948" s="217"/>
      <c r="AJ948" s="217"/>
      <c r="AK948" s="215"/>
      <c r="AL948" s="215"/>
      <c r="AM948" s="215"/>
      <c r="AN948" s="215"/>
      <c r="AO948" s="215"/>
    </row>
    <row r="949" spans="1:41" ht="16" customHeight="1" x14ac:dyDescent="0.35">
      <c r="A949" s="207"/>
      <c r="B949" s="208"/>
      <c r="C949" s="208"/>
      <c r="D949" s="208"/>
      <c r="E949" s="208"/>
      <c r="F949" s="209"/>
      <c r="G949" s="210"/>
      <c r="H949" s="211"/>
      <c r="I949" s="192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250"/>
      <c r="U949" s="234"/>
      <c r="V949" s="234"/>
      <c r="W949" s="235"/>
      <c r="X949" s="215"/>
      <c r="Y949" s="215"/>
      <c r="Z949" s="215"/>
      <c r="AA949" s="251"/>
      <c r="AB949" s="251"/>
      <c r="AC949" s="251"/>
      <c r="AD949" s="251"/>
      <c r="AE949" s="217" t="str">
        <f t="shared" si="14"/>
        <v/>
      </c>
      <c r="AF949" s="217"/>
      <c r="AG949" s="217"/>
      <c r="AH949" s="217"/>
      <c r="AI949" s="217"/>
      <c r="AJ949" s="217"/>
      <c r="AK949" s="215"/>
      <c r="AL949" s="215"/>
      <c r="AM949" s="215"/>
      <c r="AN949" s="215"/>
      <c r="AO949" s="215"/>
    </row>
    <row r="950" spans="1:41" ht="16" customHeight="1" x14ac:dyDescent="0.35">
      <c r="A950" s="207"/>
      <c r="B950" s="208"/>
      <c r="C950" s="208"/>
      <c r="D950" s="208"/>
      <c r="E950" s="208"/>
      <c r="F950" s="209"/>
      <c r="G950" s="210"/>
      <c r="H950" s="211"/>
      <c r="I950" s="192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250"/>
      <c r="U950" s="234"/>
      <c r="V950" s="234"/>
      <c r="W950" s="235"/>
      <c r="X950" s="215"/>
      <c r="Y950" s="215"/>
      <c r="Z950" s="215"/>
      <c r="AA950" s="251"/>
      <c r="AB950" s="251"/>
      <c r="AC950" s="251"/>
      <c r="AD950" s="251"/>
      <c r="AE950" s="217" t="str">
        <f t="shared" si="14"/>
        <v/>
      </c>
      <c r="AF950" s="217"/>
      <c r="AG950" s="217"/>
      <c r="AH950" s="217"/>
      <c r="AI950" s="217"/>
      <c r="AJ950" s="217"/>
      <c r="AK950" s="215"/>
      <c r="AL950" s="215"/>
      <c r="AM950" s="215"/>
      <c r="AN950" s="215"/>
      <c r="AO950" s="215"/>
    </row>
    <row r="951" spans="1:41" ht="16" customHeight="1" x14ac:dyDescent="0.35">
      <c r="A951" s="207"/>
      <c r="B951" s="208"/>
      <c r="C951" s="208"/>
      <c r="D951" s="208"/>
      <c r="E951" s="208"/>
      <c r="F951" s="209"/>
      <c r="G951" s="210"/>
      <c r="H951" s="211"/>
      <c r="I951" s="192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250"/>
      <c r="U951" s="234"/>
      <c r="V951" s="234"/>
      <c r="W951" s="235"/>
      <c r="X951" s="215"/>
      <c r="Y951" s="215"/>
      <c r="Z951" s="215"/>
      <c r="AA951" s="251"/>
      <c r="AB951" s="251"/>
      <c r="AC951" s="251"/>
      <c r="AD951" s="251"/>
      <c r="AE951" s="217" t="str">
        <f t="shared" si="14"/>
        <v/>
      </c>
      <c r="AF951" s="217"/>
      <c r="AG951" s="217"/>
      <c r="AH951" s="217"/>
      <c r="AI951" s="217"/>
      <c r="AJ951" s="217"/>
      <c r="AK951" s="215"/>
      <c r="AL951" s="215"/>
      <c r="AM951" s="215"/>
      <c r="AN951" s="215"/>
      <c r="AO951" s="215"/>
    </row>
    <row r="952" spans="1:41" ht="16" customHeight="1" x14ac:dyDescent="0.35">
      <c r="A952" s="207"/>
      <c r="B952" s="208"/>
      <c r="C952" s="208"/>
      <c r="D952" s="208"/>
      <c r="E952" s="208"/>
      <c r="F952" s="209"/>
      <c r="G952" s="210"/>
      <c r="H952" s="211"/>
      <c r="I952" s="192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250"/>
      <c r="U952" s="234"/>
      <c r="V952" s="234"/>
      <c r="W952" s="235"/>
      <c r="X952" s="215"/>
      <c r="Y952" s="215"/>
      <c r="Z952" s="215"/>
      <c r="AA952" s="251"/>
      <c r="AB952" s="251"/>
      <c r="AC952" s="251"/>
      <c r="AD952" s="251"/>
      <c r="AE952" s="217" t="str">
        <f t="shared" si="14"/>
        <v/>
      </c>
      <c r="AF952" s="217"/>
      <c r="AG952" s="217"/>
      <c r="AH952" s="217"/>
      <c r="AI952" s="217"/>
      <c r="AJ952" s="217"/>
      <c r="AK952" s="215"/>
      <c r="AL952" s="215"/>
      <c r="AM952" s="215"/>
      <c r="AN952" s="215"/>
      <c r="AO952" s="215"/>
    </row>
    <row r="953" spans="1:41" ht="16" customHeight="1" x14ac:dyDescent="0.35">
      <c r="A953" s="207"/>
      <c r="B953" s="208"/>
      <c r="C953" s="208"/>
      <c r="D953" s="208"/>
      <c r="E953" s="208"/>
      <c r="F953" s="209"/>
      <c r="G953" s="210"/>
      <c r="H953" s="211"/>
      <c r="I953" s="192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250"/>
      <c r="U953" s="234"/>
      <c r="V953" s="234"/>
      <c r="W953" s="235"/>
      <c r="X953" s="215"/>
      <c r="Y953" s="215"/>
      <c r="Z953" s="215"/>
      <c r="AA953" s="251"/>
      <c r="AB953" s="251"/>
      <c r="AC953" s="251"/>
      <c r="AD953" s="251"/>
      <c r="AE953" s="217" t="str">
        <f t="shared" si="14"/>
        <v/>
      </c>
      <c r="AF953" s="217"/>
      <c r="AG953" s="217"/>
      <c r="AH953" s="217"/>
      <c r="AI953" s="217"/>
      <c r="AJ953" s="217"/>
      <c r="AK953" s="215"/>
      <c r="AL953" s="215"/>
      <c r="AM953" s="215"/>
      <c r="AN953" s="215"/>
      <c r="AO953" s="215"/>
    </row>
    <row r="954" spans="1:41" ht="16" customHeight="1" x14ac:dyDescent="0.35">
      <c r="A954" s="207"/>
      <c r="B954" s="208"/>
      <c r="C954" s="208"/>
      <c r="D954" s="208"/>
      <c r="E954" s="208"/>
      <c r="F954" s="209"/>
      <c r="G954" s="210"/>
      <c r="H954" s="211"/>
      <c r="I954" s="192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250"/>
      <c r="U954" s="234"/>
      <c r="V954" s="234"/>
      <c r="W954" s="235"/>
      <c r="X954" s="215"/>
      <c r="Y954" s="215"/>
      <c r="Z954" s="215"/>
      <c r="AA954" s="251"/>
      <c r="AB954" s="251"/>
      <c r="AC954" s="251"/>
      <c r="AD954" s="251"/>
      <c r="AE954" s="217" t="str">
        <f t="shared" si="14"/>
        <v/>
      </c>
      <c r="AF954" s="217"/>
      <c r="AG954" s="217"/>
      <c r="AH954" s="217"/>
      <c r="AI954" s="217"/>
      <c r="AJ954" s="217"/>
      <c r="AK954" s="215"/>
      <c r="AL954" s="215"/>
      <c r="AM954" s="215"/>
      <c r="AN954" s="215"/>
      <c r="AO954" s="215"/>
    </row>
    <row r="955" spans="1:41" ht="16" customHeight="1" x14ac:dyDescent="0.35">
      <c r="A955" s="207"/>
      <c r="B955" s="208"/>
      <c r="C955" s="208"/>
      <c r="D955" s="208"/>
      <c r="E955" s="208"/>
      <c r="F955" s="209"/>
      <c r="G955" s="210"/>
      <c r="H955" s="211"/>
      <c r="I955" s="192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250"/>
      <c r="U955" s="234"/>
      <c r="V955" s="234"/>
      <c r="W955" s="235"/>
      <c r="X955" s="215"/>
      <c r="Y955" s="215"/>
      <c r="Z955" s="215"/>
      <c r="AA955" s="251"/>
      <c r="AB955" s="251"/>
      <c r="AC955" s="251"/>
      <c r="AD955" s="251"/>
      <c r="AE955" s="217" t="str">
        <f t="shared" si="14"/>
        <v/>
      </c>
      <c r="AF955" s="217"/>
      <c r="AG955" s="217"/>
      <c r="AH955" s="217"/>
      <c r="AI955" s="217"/>
      <c r="AJ955" s="217"/>
      <c r="AK955" s="215"/>
      <c r="AL955" s="215"/>
      <c r="AM955" s="215"/>
      <c r="AN955" s="215"/>
      <c r="AO955" s="215"/>
    </row>
    <row r="956" spans="1:41" ht="16" customHeight="1" x14ac:dyDescent="0.35">
      <c r="A956" s="207"/>
      <c r="B956" s="208"/>
      <c r="C956" s="208"/>
      <c r="D956" s="208"/>
      <c r="E956" s="208"/>
      <c r="F956" s="209"/>
      <c r="G956" s="210"/>
      <c r="H956" s="211"/>
      <c r="I956" s="192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250"/>
      <c r="U956" s="234"/>
      <c r="V956" s="234"/>
      <c r="W956" s="235"/>
      <c r="X956" s="215"/>
      <c r="Y956" s="215"/>
      <c r="Z956" s="215"/>
      <c r="AA956" s="251"/>
      <c r="AB956" s="251"/>
      <c r="AC956" s="251"/>
      <c r="AD956" s="251"/>
      <c r="AE956" s="217" t="str">
        <f t="shared" si="14"/>
        <v/>
      </c>
      <c r="AF956" s="217"/>
      <c r="AG956" s="217"/>
      <c r="AH956" s="217"/>
      <c r="AI956" s="217"/>
      <c r="AJ956" s="217"/>
      <c r="AK956" s="215"/>
      <c r="AL956" s="215"/>
      <c r="AM956" s="215"/>
      <c r="AN956" s="215"/>
      <c r="AO956" s="215"/>
    </row>
    <row r="957" spans="1:41" ht="16" customHeight="1" x14ac:dyDescent="0.35">
      <c r="A957" s="207"/>
      <c r="B957" s="208"/>
      <c r="C957" s="208"/>
      <c r="D957" s="208"/>
      <c r="E957" s="208"/>
      <c r="F957" s="209"/>
      <c r="G957" s="210"/>
      <c r="H957" s="211"/>
      <c r="I957" s="192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250"/>
      <c r="U957" s="234"/>
      <c r="V957" s="234"/>
      <c r="W957" s="235"/>
      <c r="X957" s="215"/>
      <c r="Y957" s="215"/>
      <c r="Z957" s="215"/>
      <c r="AA957" s="251"/>
      <c r="AB957" s="251"/>
      <c r="AC957" s="251"/>
      <c r="AD957" s="251"/>
      <c r="AE957" s="217" t="str">
        <f t="shared" si="14"/>
        <v/>
      </c>
      <c r="AF957" s="217"/>
      <c r="AG957" s="217"/>
      <c r="AH957" s="217"/>
      <c r="AI957" s="217"/>
      <c r="AJ957" s="217"/>
      <c r="AK957" s="215"/>
      <c r="AL957" s="215"/>
      <c r="AM957" s="215"/>
      <c r="AN957" s="215"/>
      <c r="AO957" s="215"/>
    </row>
    <row r="958" spans="1:41" ht="16" customHeight="1" x14ac:dyDescent="0.35">
      <c r="A958" s="207"/>
      <c r="B958" s="208"/>
      <c r="C958" s="208"/>
      <c r="D958" s="208"/>
      <c r="E958" s="208"/>
      <c r="F958" s="209"/>
      <c r="G958" s="210"/>
      <c r="H958" s="211"/>
      <c r="I958" s="192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250"/>
      <c r="U958" s="234"/>
      <c r="V958" s="234"/>
      <c r="W958" s="235"/>
      <c r="X958" s="215"/>
      <c r="Y958" s="215"/>
      <c r="Z958" s="215"/>
      <c r="AA958" s="251"/>
      <c r="AB958" s="251"/>
      <c r="AC958" s="251"/>
      <c r="AD958" s="251"/>
      <c r="AE958" s="217" t="str">
        <f t="shared" si="14"/>
        <v/>
      </c>
      <c r="AF958" s="217"/>
      <c r="AG958" s="217"/>
      <c r="AH958" s="217"/>
      <c r="AI958" s="217"/>
      <c r="AJ958" s="217"/>
      <c r="AK958" s="215"/>
      <c r="AL958" s="215"/>
      <c r="AM958" s="215"/>
      <c r="AN958" s="215"/>
      <c r="AO958" s="215"/>
    </row>
    <row r="959" spans="1:41" ht="16" customHeight="1" x14ac:dyDescent="0.35">
      <c r="A959" s="207"/>
      <c r="B959" s="208"/>
      <c r="C959" s="208"/>
      <c r="D959" s="208"/>
      <c r="E959" s="208"/>
      <c r="F959" s="209"/>
      <c r="G959" s="210"/>
      <c r="H959" s="211"/>
      <c r="I959" s="192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250"/>
      <c r="U959" s="234"/>
      <c r="V959" s="234"/>
      <c r="W959" s="235"/>
      <c r="X959" s="215"/>
      <c r="Y959" s="215"/>
      <c r="Z959" s="215"/>
      <c r="AA959" s="251"/>
      <c r="AB959" s="251"/>
      <c r="AC959" s="251"/>
      <c r="AD959" s="251"/>
      <c r="AE959" s="217" t="str">
        <f t="shared" si="14"/>
        <v/>
      </c>
      <c r="AF959" s="217"/>
      <c r="AG959" s="217"/>
      <c r="AH959" s="217"/>
      <c r="AI959" s="217"/>
      <c r="AJ959" s="217"/>
      <c r="AK959" s="215"/>
      <c r="AL959" s="215"/>
      <c r="AM959" s="215"/>
      <c r="AN959" s="215"/>
      <c r="AO959" s="215"/>
    </row>
    <row r="960" spans="1:41" ht="16" customHeight="1" x14ac:dyDescent="0.35">
      <c r="A960" s="207"/>
      <c r="B960" s="208"/>
      <c r="C960" s="208"/>
      <c r="D960" s="208"/>
      <c r="E960" s="208"/>
      <c r="F960" s="209"/>
      <c r="G960" s="210"/>
      <c r="H960" s="211"/>
      <c r="I960" s="192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250"/>
      <c r="U960" s="234"/>
      <c r="V960" s="234"/>
      <c r="W960" s="235"/>
      <c r="X960" s="215"/>
      <c r="Y960" s="215"/>
      <c r="Z960" s="215"/>
      <c r="AA960" s="251"/>
      <c r="AB960" s="251"/>
      <c r="AC960" s="251"/>
      <c r="AD960" s="251"/>
      <c r="AE960" s="217" t="str">
        <f t="shared" si="14"/>
        <v/>
      </c>
      <c r="AF960" s="217"/>
      <c r="AG960" s="217"/>
      <c r="AH960" s="217"/>
      <c r="AI960" s="217"/>
      <c r="AJ960" s="217"/>
      <c r="AK960" s="215"/>
      <c r="AL960" s="215"/>
      <c r="AM960" s="215"/>
      <c r="AN960" s="215"/>
      <c r="AO960" s="215"/>
    </row>
    <row r="961" spans="1:41" ht="16" customHeight="1" x14ac:dyDescent="0.35">
      <c r="A961" s="207"/>
      <c r="B961" s="208"/>
      <c r="C961" s="208"/>
      <c r="D961" s="208"/>
      <c r="E961" s="208"/>
      <c r="F961" s="209"/>
      <c r="G961" s="210"/>
      <c r="H961" s="211"/>
      <c r="I961" s="192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250"/>
      <c r="U961" s="234"/>
      <c r="V961" s="234"/>
      <c r="W961" s="235"/>
      <c r="X961" s="215"/>
      <c r="Y961" s="215"/>
      <c r="Z961" s="215"/>
      <c r="AA961" s="251"/>
      <c r="AB961" s="251"/>
      <c r="AC961" s="251"/>
      <c r="AD961" s="251"/>
      <c r="AE961" s="217" t="str">
        <f t="shared" si="14"/>
        <v/>
      </c>
      <c r="AF961" s="217"/>
      <c r="AG961" s="217"/>
      <c r="AH961" s="217"/>
      <c r="AI961" s="217"/>
      <c r="AJ961" s="217"/>
      <c r="AK961" s="215"/>
      <c r="AL961" s="215"/>
      <c r="AM961" s="215"/>
      <c r="AN961" s="215"/>
      <c r="AO961" s="215"/>
    </row>
    <row r="962" spans="1:41" ht="16" customHeight="1" x14ac:dyDescent="0.35">
      <c r="A962" s="207"/>
      <c r="B962" s="208"/>
      <c r="C962" s="208"/>
      <c r="D962" s="208"/>
      <c r="E962" s="208"/>
      <c r="F962" s="209"/>
      <c r="G962" s="210"/>
      <c r="H962" s="211"/>
      <c r="I962" s="192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250"/>
      <c r="U962" s="234"/>
      <c r="V962" s="234"/>
      <c r="W962" s="235"/>
      <c r="X962" s="215"/>
      <c r="Y962" s="215"/>
      <c r="Z962" s="215"/>
      <c r="AA962" s="251"/>
      <c r="AB962" s="251"/>
      <c r="AC962" s="251"/>
      <c r="AD962" s="251"/>
      <c r="AE962" s="217" t="str">
        <f t="shared" si="14"/>
        <v/>
      </c>
      <c r="AF962" s="217"/>
      <c r="AG962" s="217"/>
      <c r="AH962" s="217"/>
      <c r="AI962" s="217"/>
      <c r="AJ962" s="217"/>
      <c r="AK962" s="215"/>
      <c r="AL962" s="215"/>
      <c r="AM962" s="215"/>
      <c r="AN962" s="215"/>
      <c r="AO962" s="215"/>
    </row>
    <row r="963" spans="1:41" ht="16" customHeight="1" x14ac:dyDescent="0.35">
      <c r="A963" s="207"/>
      <c r="B963" s="208"/>
      <c r="C963" s="208"/>
      <c r="D963" s="208"/>
      <c r="E963" s="208"/>
      <c r="F963" s="209"/>
      <c r="G963" s="210"/>
      <c r="H963" s="211"/>
      <c r="I963" s="192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250"/>
      <c r="U963" s="234"/>
      <c r="V963" s="234"/>
      <c r="W963" s="235"/>
      <c r="X963" s="215"/>
      <c r="Y963" s="215"/>
      <c r="Z963" s="215"/>
      <c r="AA963" s="251"/>
      <c r="AB963" s="251"/>
      <c r="AC963" s="251"/>
      <c r="AD963" s="251"/>
      <c r="AE963" s="217" t="str">
        <f t="shared" si="14"/>
        <v/>
      </c>
      <c r="AF963" s="217"/>
      <c r="AG963" s="217"/>
      <c r="AH963" s="217"/>
      <c r="AI963" s="217"/>
      <c r="AJ963" s="217"/>
      <c r="AK963" s="215"/>
      <c r="AL963" s="215"/>
      <c r="AM963" s="215"/>
      <c r="AN963" s="215"/>
      <c r="AO963" s="215"/>
    </row>
    <row r="964" spans="1:41" ht="16" customHeight="1" x14ac:dyDescent="0.35">
      <c r="A964" s="207"/>
      <c r="B964" s="208"/>
      <c r="C964" s="208"/>
      <c r="D964" s="208"/>
      <c r="E964" s="208"/>
      <c r="F964" s="209"/>
      <c r="G964" s="210"/>
      <c r="H964" s="211"/>
      <c r="I964" s="192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250"/>
      <c r="U964" s="234"/>
      <c r="V964" s="234"/>
      <c r="W964" s="235"/>
      <c r="X964" s="215"/>
      <c r="Y964" s="215"/>
      <c r="Z964" s="215"/>
      <c r="AA964" s="251"/>
      <c r="AB964" s="251"/>
      <c r="AC964" s="251"/>
      <c r="AD964" s="251"/>
      <c r="AE964" s="217" t="str">
        <f t="shared" si="14"/>
        <v/>
      </c>
      <c r="AF964" s="217"/>
      <c r="AG964" s="217"/>
      <c r="AH964" s="217"/>
      <c r="AI964" s="217"/>
      <c r="AJ964" s="217"/>
      <c r="AK964" s="215"/>
      <c r="AL964" s="215"/>
      <c r="AM964" s="215"/>
      <c r="AN964" s="215"/>
      <c r="AO964" s="215"/>
    </row>
    <row r="965" spans="1:41" ht="16" customHeight="1" x14ac:dyDescent="0.35">
      <c r="A965" s="207"/>
      <c r="B965" s="208"/>
      <c r="C965" s="208"/>
      <c r="D965" s="208"/>
      <c r="E965" s="208"/>
      <c r="F965" s="209"/>
      <c r="G965" s="210"/>
      <c r="H965" s="211"/>
      <c r="I965" s="192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250"/>
      <c r="U965" s="234"/>
      <c r="V965" s="234"/>
      <c r="W965" s="235"/>
      <c r="X965" s="215"/>
      <c r="Y965" s="215"/>
      <c r="Z965" s="215"/>
      <c r="AA965" s="251"/>
      <c r="AB965" s="251"/>
      <c r="AC965" s="251"/>
      <c r="AD965" s="251"/>
      <c r="AE965" s="217" t="str">
        <f t="shared" si="14"/>
        <v/>
      </c>
      <c r="AF965" s="217"/>
      <c r="AG965" s="217"/>
      <c r="AH965" s="217"/>
      <c r="AI965" s="217"/>
      <c r="AJ965" s="217"/>
      <c r="AK965" s="215"/>
      <c r="AL965" s="215"/>
      <c r="AM965" s="215"/>
      <c r="AN965" s="215"/>
      <c r="AO965" s="215"/>
    </row>
    <row r="966" spans="1:41" ht="16" customHeight="1" x14ac:dyDescent="0.35">
      <c r="A966" s="207"/>
      <c r="B966" s="208"/>
      <c r="C966" s="208"/>
      <c r="D966" s="208"/>
      <c r="E966" s="208"/>
      <c r="F966" s="209"/>
      <c r="G966" s="210"/>
      <c r="H966" s="211"/>
      <c r="I966" s="192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250"/>
      <c r="U966" s="234"/>
      <c r="V966" s="234"/>
      <c r="W966" s="235"/>
      <c r="X966" s="215"/>
      <c r="Y966" s="215"/>
      <c r="Z966" s="215"/>
      <c r="AA966" s="251"/>
      <c r="AB966" s="251"/>
      <c r="AC966" s="251"/>
      <c r="AD966" s="251"/>
      <c r="AE966" s="217" t="str">
        <f t="shared" si="14"/>
        <v/>
      </c>
      <c r="AF966" s="217"/>
      <c r="AG966" s="217"/>
      <c r="AH966" s="217"/>
      <c r="AI966" s="217"/>
      <c r="AJ966" s="217"/>
      <c r="AK966" s="215"/>
      <c r="AL966" s="215"/>
      <c r="AM966" s="215"/>
      <c r="AN966" s="215"/>
      <c r="AO966" s="215"/>
    </row>
    <row r="967" spans="1:41" ht="16" customHeight="1" x14ac:dyDescent="0.35">
      <c r="A967" s="207"/>
      <c r="B967" s="208"/>
      <c r="C967" s="208"/>
      <c r="D967" s="208"/>
      <c r="E967" s="208"/>
      <c r="F967" s="209"/>
      <c r="G967" s="210"/>
      <c r="H967" s="211"/>
      <c r="I967" s="192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250"/>
      <c r="U967" s="234"/>
      <c r="V967" s="234"/>
      <c r="W967" s="235"/>
      <c r="X967" s="215"/>
      <c r="Y967" s="215"/>
      <c r="Z967" s="215"/>
      <c r="AA967" s="251"/>
      <c r="AB967" s="251"/>
      <c r="AC967" s="251"/>
      <c r="AD967" s="251"/>
      <c r="AE967" s="217" t="str">
        <f t="shared" si="14"/>
        <v/>
      </c>
      <c r="AF967" s="217"/>
      <c r="AG967" s="217"/>
      <c r="AH967" s="217"/>
      <c r="AI967" s="217"/>
      <c r="AJ967" s="217"/>
      <c r="AK967" s="215"/>
      <c r="AL967" s="215"/>
      <c r="AM967" s="215"/>
      <c r="AN967" s="215"/>
      <c r="AO967" s="215"/>
    </row>
    <row r="968" spans="1:41" ht="16" customHeight="1" x14ac:dyDescent="0.35">
      <c r="A968" s="207"/>
      <c r="B968" s="208"/>
      <c r="C968" s="208"/>
      <c r="D968" s="208"/>
      <c r="E968" s="208"/>
      <c r="F968" s="209"/>
      <c r="G968" s="210"/>
      <c r="H968" s="211"/>
      <c r="I968" s="192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250"/>
      <c r="U968" s="234"/>
      <c r="V968" s="234"/>
      <c r="W968" s="235"/>
      <c r="X968" s="215"/>
      <c r="Y968" s="215"/>
      <c r="Z968" s="215"/>
      <c r="AA968" s="251"/>
      <c r="AB968" s="251"/>
      <c r="AC968" s="251"/>
      <c r="AD968" s="251"/>
      <c r="AE968" s="217" t="str">
        <f t="shared" si="14"/>
        <v/>
      </c>
      <c r="AF968" s="217"/>
      <c r="AG968" s="217"/>
      <c r="AH968" s="217"/>
      <c r="AI968" s="217"/>
      <c r="AJ968" s="217"/>
      <c r="AK968" s="215"/>
      <c r="AL968" s="215"/>
      <c r="AM968" s="215"/>
      <c r="AN968" s="215"/>
      <c r="AO968" s="215"/>
    </row>
    <row r="969" spans="1:41" ht="16" customHeight="1" x14ac:dyDescent="0.35">
      <c r="A969" s="207"/>
      <c r="B969" s="208"/>
      <c r="C969" s="208"/>
      <c r="D969" s="208"/>
      <c r="E969" s="208"/>
      <c r="F969" s="209"/>
      <c r="G969" s="210"/>
      <c r="H969" s="211"/>
      <c r="I969" s="192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250"/>
      <c r="U969" s="234"/>
      <c r="V969" s="234"/>
      <c r="W969" s="235"/>
      <c r="X969" s="215"/>
      <c r="Y969" s="215"/>
      <c r="Z969" s="215"/>
      <c r="AA969" s="251"/>
      <c r="AB969" s="251"/>
      <c r="AC969" s="251"/>
      <c r="AD969" s="251"/>
      <c r="AE969" s="217" t="str">
        <f t="shared" si="14"/>
        <v/>
      </c>
      <c r="AF969" s="217"/>
      <c r="AG969" s="217"/>
      <c r="AH969" s="217"/>
      <c r="AI969" s="217"/>
      <c r="AJ969" s="217"/>
      <c r="AK969" s="215"/>
      <c r="AL969" s="215"/>
      <c r="AM969" s="215"/>
      <c r="AN969" s="215"/>
      <c r="AO969" s="215"/>
    </row>
    <row r="970" spans="1:41" ht="16" customHeight="1" x14ac:dyDescent="0.35">
      <c r="A970" s="207"/>
      <c r="B970" s="208"/>
      <c r="C970" s="208"/>
      <c r="D970" s="208"/>
      <c r="E970" s="208"/>
      <c r="F970" s="209"/>
      <c r="G970" s="210"/>
      <c r="H970" s="211"/>
      <c r="I970" s="192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250"/>
      <c r="U970" s="234"/>
      <c r="V970" s="234"/>
      <c r="W970" s="235"/>
      <c r="X970" s="215"/>
      <c r="Y970" s="215"/>
      <c r="Z970" s="215"/>
      <c r="AA970" s="251"/>
      <c r="AB970" s="251"/>
      <c r="AC970" s="251"/>
      <c r="AD970" s="251"/>
      <c r="AE970" s="217" t="str">
        <f t="shared" si="14"/>
        <v/>
      </c>
      <c r="AF970" s="217"/>
      <c r="AG970" s="217"/>
      <c r="AH970" s="217"/>
      <c r="AI970" s="217"/>
      <c r="AJ970" s="217"/>
      <c r="AK970" s="215"/>
      <c r="AL970" s="215"/>
      <c r="AM970" s="215"/>
      <c r="AN970" s="215"/>
      <c r="AO970" s="215"/>
    </row>
    <row r="971" spans="1:41" ht="16" customHeight="1" x14ac:dyDescent="0.35">
      <c r="A971" s="207"/>
      <c r="B971" s="208"/>
      <c r="C971" s="208"/>
      <c r="D971" s="208"/>
      <c r="E971" s="208"/>
      <c r="F971" s="209"/>
      <c r="G971" s="210"/>
      <c r="H971" s="211"/>
      <c r="I971" s="192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250"/>
      <c r="U971" s="234"/>
      <c r="V971" s="234"/>
      <c r="W971" s="235"/>
      <c r="X971" s="215"/>
      <c r="Y971" s="215"/>
      <c r="Z971" s="215"/>
      <c r="AA971" s="251"/>
      <c r="AB971" s="251"/>
      <c r="AC971" s="251"/>
      <c r="AD971" s="251"/>
      <c r="AE971" s="217" t="str">
        <f t="shared" si="14"/>
        <v/>
      </c>
      <c r="AF971" s="217"/>
      <c r="AG971" s="217"/>
      <c r="AH971" s="217"/>
      <c r="AI971" s="217"/>
      <c r="AJ971" s="217"/>
      <c r="AK971" s="215"/>
      <c r="AL971" s="215"/>
      <c r="AM971" s="215"/>
      <c r="AN971" s="215"/>
      <c r="AO971" s="215"/>
    </row>
    <row r="972" spans="1:41" ht="16" customHeight="1" x14ac:dyDescent="0.35">
      <c r="A972" s="207"/>
      <c r="B972" s="208"/>
      <c r="C972" s="208"/>
      <c r="D972" s="208"/>
      <c r="E972" s="208"/>
      <c r="F972" s="209"/>
      <c r="G972" s="210"/>
      <c r="H972" s="211"/>
      <c r="I972" s="192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250"/>
      <c r="U972" s="234"/>
      <c r="V972" s="234"/>
      <c r="W972" s="235"/>
      <c r="X972" s="215"/>
      <c r="Y972" s="215"/>
      <c r="Z972" s="215"/>
      <c r="AA972" s="251"/>
      <c r="AB972" s="251"/>
      <c r="AC972" s="251"/>
      <c r="AD972" s="251"/>
      <c r="AE972" s="217" t="str">
        <f t="shared" si="14"/>
        <v/>
      </c>
      <c r="AF972" s="217"/>
      <c r="AG972" s="217"/>
      <c r="AH972" s="217"/>
      <c r="AI972" s="217"/>
      <c r="AJ972" s="217"/>
      <c r="AK972" s="215"/>
      <c r="AL972" s="215"/>
      <c r="AM972" s="215"/>
      <c r="AN972" s="215"/>
      <c r="AO972" s="215"/>
    </row>
    <row r="973" spans="1:41" ht="16" customHeight="1" x14ac:dyDescent="0.35">
      <c r="A973" s="207"/>
      <c r="B973" s="208"/>
      <c r="C973" s="208"/>
      <c r="D973" s="208"/>
      <c r="E973" s="208"/>
      <c r="F973" s="209"/>
      <c r="G973" s="210"/>
      <c r="H973" s="211"/>
      <c r="I973" s="192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250"/>
      <c r="U973" s="234"/>
      <c r="V973" s="234"/>
      <c r="W973" s="235"/>
      <c r="X973" s="215"/>
      <c r="Y973" s="215"/>
      <c r="Z973" s="215"/>
      <c r="AA973" s="251"/>
      <c r="AB973" s="251"/>
      <c r="AC973" s="251"/>
      <c r="AD973" s="251"/>
      <c r="AE973" s="217" t="str">
        <f t="shared" si="14"/>
        <v/>
      </c>
      <c r="AF973" s="217"/>
      <c r="AG973" s="217"/>
      <c r="AH973" s="217"/>
      <c r="AI973" s="217"/>
      <c r="AJ973" s="217"/>
      <c r="AK973" s="215"/>
      <c r="AL973" s="215"/>
      <c r="AM973" s="215"/>
      <c r="AN973" s="215"/>
      <c r="AO973" s="215"/>
    </row>
    <row r="974" spans="1:41" ht="16" customHeight="1" x14ac:dyDescent="0.35">
      <c r="A974" s="207"/>
      <c r="B974" s="208"/>
      <c r="C974" s="208"/>
      <c r="D974" s="208"/>
      <c r="E974" s="208"/>
      <c r="F974" s="209"/>
      <c r="G974" s="210"/>
      <c r="H974" s="211"/>
      <c r="I974" s="192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250"/>
      <c r="U974" s="234"/>
      <c r="V974" s="234"/>
      <c r="W974" s="235"/>
      <c r="X974" s="215"/>
      <c r="Y974" s="215"/>
      <c r="Z974" s="215"/>
      <c r="AA974" s="251"/>
      <c r="AB974" s="251"/>
      <c r="AC974" s="251"/>
      <c r="AD974" s="251"/>
      <c r="AE974" s="217" t="str">
        <f t="shared" si="14"/>
        <v/>
      </c>
      <c r="AF974" s="217"/>
      <c r="AG974" s="217"/>
      <c r="AH974" s="217"/>
      <c r="AI974" s="217"/>
      <c r="AJ974" s="217"/>
      <c r="AK974" s="215"/>
      <c r="AL974" s="215"/>
      <c r="AM974" s="215"/>
      <c r="AN974" s="215"/>
      <c r="AO974" s="215"/>
    </row>
    <row r="975" spans="1:41" ht="16" customHeight="1" x14ac:dyDescent="0.35">
      <c r="A975" s="207"/>
      <c r="B975" s="208"/>
      <c r="C975" s="208"/>
      <c r="D975" s="208"/>
      <c r="E975" s="208"/>
      <c r="F975" s="209"/>
      <c r="G975" s="210"/>
      <c r="H975" s="211"/>
      <c r="I975" s="192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250"/>
      <c r="U975" s="234"/>
      <c r="V975" s="234"/>
      <c r="W975" s="235"/>
      <c r="X975" s="215"/>
      <c r="Y975" s="215"/>
      <c r="Z975" s="215"/>
      <c r="AA975" s="251"/>
      <c r="AB975" s="251"/>
      <c r="AC975" s="251"/>
      <c r="AD975" s="251"/>
      <c r="AE975" s="217" t="str">
        <f t="shared" si="14"/>
        <v/>
      </c>
      <c r="AF975" s="217"/>
      <c r="AG975" s="217"/>
      <c r="AH975" s="217"/>
      <c r="AI975" s="217"/>
      <c r="AJ975" s="217"/>
      <c r="AK975" s="215"/>
      <c r="AL975" s="215"/>
      <c r="AM975" s="215"/>
      <c r="AN975" s="215"/>
      <c r="AO975" s="215"/>
    </row>
    <row r="976" spans="1:41" ht="16" customHeight="1" x14ac:dyDescent="0.35">
      <c r="A976" s="207"/>
      <c r="B976" s="208"/>
      <c r="C976" s="208"/>
      <c r="D976" s="208"/>
      <c r="E976" s="208"/>
      <c r="F976" s="209"/>
      <c r="G976" s="210"/>
      <c r="H976" s="211"/>
      <c r="I976" s="192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250"/>
      <c r="U976" s="234"/>
      <c r="V976" s="234"/>
      <c r="W976" s="235"/>
      <c r="X976" s="215"/>
      <c r="Y976" s="215"/>
      <c r="Z976" s="215"/>
      <c r="AA976" s="251"/>
      <c r="AB976" s="251"/>
      <c r="AC976" s="251"/>
      <c r="AD976" s="251"/>
      <c r="AE976" s="217" t="str">
        <f t="shared" si="14"/>
        <v/>
      </c>
      <c r="AF976" s="217"/>
      <c r="AG976" s="217"/>
      <c r="AH976" s="217"/>
      <c r="AI976" s="217"/>
      <c r="AJ976" s="217"/>
      <c r="AK976" s="215"/>
      <c r="AL976" s="215"/>
      <c r="AM976" s="215"/>
      <c r="AN976" s="215"/>
      <c r="AO976" s="215"/>
    </row>
    <row r="977" spans="1:41" ht="16" customHeight="1" x14ac:dyDescent="0.35">
      <c r="A977" s="207"/>
      <c r="B977" s="208"/>
      <c r="C977" s="208"/>
      <c r="D977" s="208"/>
      <c r="E977" s="208"/>
      <c r="F977" s="209"/>
      <c r="G977" s="210"/>
      <c r="H977" s="211"/>
      <c r="I977" s="192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250"/>
      <c r="U977" s="234"/>
      <c r="V977" s="234"/>
      <c r="W977" s="235"/>
      <c r="X977" s="215"/>
      <c r="Y977" s="215"/>
      <c r="Z977" s="215"/>
      <c r="AA977" s="251"/>
      <c r="AB977" s="251"/>
      <c r="AC977" s="251"/>
      <c r="AD977" s="251"/>
      <c r="AE977" s="217" t="str">
        <f t="shared" si="14"/>
        <v/>
      </c>
      <c r="AF977" s="217"/>
      <c r="AG977" s="217"/>
      <c r="AH977" s="217"/>
      <c r="AI977" s="217"/>
      <c r="AJ977" s="217"/>
      <c r="AK977" s="215"/>
      <c r="AL977" s="215"/>
      <c r="AM977" s="215"/>
      <c r="AN977" s="215"/>
      <c r="AO977" s="215"/>
    </row>
    <row r="978" spans="1:41" ht="16" customHeight="1" x14ac:dyDescent="0.35">
      <c r="A978" s="207"/>
      <c r="B978" s="208"/>
      <c r="C978" s="208"/>
      <c r="D978" s="208"/>
      <c r="E978" s="208"/>
      <c r="F978" s="209"/>
      <c r="G978" s="210"/>
      <c r="H978" s="211"/>
      <c r="I978" s="192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250"/>
      <c r="U978" s="234"/>
      <c r="V978" s="234"/>
      <c r="W978" s="235"/>
      <c r="X978" s="215"/>
      <c r="Y978" s="215"/>
      <c r="Z978" s="215"/>
      <c r="AA978" s="251"/>
      <c r="AB978" s="251"/>
      <c r="AC978" s="251"/>
      <c r="AD978" s="251"/>
      <c r="AE978" s="217" t="str">
        <f t="shared" si="14"/>
        <v/>
      </c>
      <c r="AF978" s="217"/>
      <c r="AG978" s="217"/>
      <c r="AH978" s="217"/>
      <c r="AI978" s="217"/>
      <c r="AJ978" s="217"/>
      <c r="AK978" s="215"/>
      <c r="AL978" s="215"/>
      <c r="AM978" s="215"/>
      <c r="AN978" s="215"/>
      <c r="AO978" s="215"/>
    </row>
    <row r="979" spans="1:41" ht="16" customHeight="1" x14ac:dyDescent="0.35">
      <c r="A979" s="207"/>
      <c r="B979" s="208"/>
      <c r="C979" s="208"/>
      <c r="D979" s="208"/>
      <c r="E979" s="208"/>
      <c r="F979" s="209"/>
      <c r="G979" s="210"/>
      <c r="H979" s="211"/>
      <c r="I979" s="192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250"/>
      <c r="U979" s="234"/>
      <c r="V979" s="234"/>
      <c r="W979" s="235"/>
      <c r="X979" s="215"/>
      <c r="Y979" s="215"/>
      <c r="Z979" s="215"/>
      <c r="AA979" s="251"/>
      <c r="AB979" s="251"/>
      <c r="AC979" s="251"/>
      <c r="AD979" s="251"/>
      <c r="AE979" s="217" t="str">
        <f t="shared" si="14"/>
        <v/>
      </c>
      <c r="AF979" s="217"/>
      <c r="AG979" s="217"/>
      <c r="AH979" s="217"/>
      <c r="AI979" s="217"/>
      <c r="AJ979" s="217"/>
      <c r="AK979" s="215"/>
      <c r="AL979" s="215"/>
      <c r="AM979" s="215"/>
      <c r="AN979" s="215"/>
      <c r="AO979" s="215"/>
    </row>
    <row r="980" spans="1:41" ht="16" customHeight="1" x14ac:dyDescent="0.35">
      <c r="A980" s="207"/>
      <c r="B980" s="208"/>
      <c r="C980" s="208"/>
      <c r="D980" s="208"/>
      <c r="E980" s="208"/>
      <c r="F980" s="209"/>
      <c r="G980" s="210"/>
      <c r="H980" s="211"/>
      <c r="I980" s="192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250"/>
      <c r="U980" s="234"/>
      <c r="V980" s="234"/>
      <c r="W980" s="235"/>
      <c r="X980" s="215"/>
      <c r="Y980" s="215"/>
      <c r="Z980" s="215"/>
      <c r="AA980" s="251"/>
      <c r="AB980" s="251"/>
      <c r="AC980" s="251"/>
      <c r="AD980" s="251"/>
      <c r="AE980" s="217" t="str">
        <f t="shared" si="14"/>
        <v/>
      </c>
      <c r="AF980" s="217"/>
      <c r="AG980" s="217"/>
      <c r="AH980" s="217"/>
      <c r="AI980" s="217"/>
      <c r="AJ980" s="217"/>
      <c r="AK980" s="215"/>
      <c r="AL980" s="215"/>
      <c r="AM980" s="215"/>
      <c r="AN980" s="215"/>
      <c r="AO980" s="215"/>
    </row>
    <row r="981" spans="1:41" ht="16" customHeight="1" x14ac:dyDescent="0.35">
      <c r="A981" s="207"/>
      <c r="B981" s="208"/>
      <c r="C981" s="208"/>
      <c r="D981" s="208"/>
      <c r="E981" s="208"/>
      <c r="F981" s="209"/>
      <c r="G981" s="210"/>
      <c r="H981" s="211"/>
      <c r="I981" s="192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250"/>
      <c r="U981" s="234"/>
      <c r="V981" s="234"/>
      <c r="W981" s="235"/>
      <c r="X981" s="215"/>
      <c r="Y981" s="215"/>
      <c r="Z981" s="215"/>
      <c r="AA981" s="251"/>
      <c r="AB981" s="251"/>
      <c r="AC981" s="251"/>
      <c r="AD981" s="251"/>
      <c r="AE981" s="217" t="str">
        <f t="shared" si="14"/>
        <v/>
      </c>
      <c r="AF981" s="217"/>
      <c r="AG981" s="217"/>
      <c r="AH981" s="217"/>
      <c r="AI981" s="217"/>
      <c r="AJ981" s="217"/>
      <c r="AK981" s="215"/>
      <c r="AL981" s="215"/>
      <c r="AM981" s="215"/>
      <c r="AN981" s="215"/>
      <c r="AO981" s="215"/>
    </row>
    <row r="982" spans="1:41" ht="16" customHeight="1" x14ac:dyDescent="0.35">
      <c r="A982" s="207"/>
      <c r="B982" s="208"/>
      <c r="C982" s="208"/>
      <c r="D982" s="208"/>
      <c r="E982" s="208"/>
      <c r="F982" s="209"/>
      <c r="G982" s="210"/>
      <c r="H982" s="211"/>
      <c r="I982" s="192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250"/>
      <c r="U982" s="234"/>
      <c r="V982" s="234"/>
      <c r="W982" s="235"/>
      <c r="X982" s="215"/>
      <c r="Y982" s="215"/>
      <c r="Z982" s="215"/>
      <c r="AA982" s="251"/>
      <c r="AB982" s="251"/>
      <c r="AC982" s="251"/>
      <c r="AD982" s="251"/>
      <c r="AE982" s="217" t="str">
        <f t="shared" si="14"/>
        <v/>
      </c>
      <c r="AF982" s="217"/>
      <c r="AG982" s="217"/>
      <c r="AH982" s="217"/>
      <c r="AI982" s="217"/>
      <c r="AJ982" s="217"/>
      <c r="AK982" s="215"/>
      <c r="AL982" s="215"/>
      <c r="AM982" s="215"/>
      <c r="AN982" s="215"/>
      <c r="AO982" s="215"/>
    </row>
    <row r="983" spans="1:41" ht="16" customHeight="1" x14ac:dyDescent="0.35">
      <c r="A983" s="207"/>
      <c r="B983" s="208"/>
      <c r="C983" s="208"/>
      <c r="D983" s="208"/>
      <c r="E983" s="208"/>
      <c r="F983" s="209"/>
      <c r="G983" s="210"/>
      <c r="H983" s="211"/>
      <c r="I983" s="192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250"/>
      <c r="U983" s="234"/>
      <c r="V983" s="234"/>
      <c r="W983" s="235"/>
      <c r="X983" s="215"/>
      <c r="Y983" s="215"/>
      <c r="Z983" s="215"/>
      <c r="AA983" s="251"/>
      <c r="AB983" s="251"/>
      <c r="AC983" s="251"/>
      <c r="AD983" s="251"/>
      <c r="AE983" s="217" t="str">
        <f t="shared" si="14"/>
        <v/>
      </c>
      <c r="AF983" s="217"/>
      <c r="AG983" s="217"/>
      <c r="AH983" s="217"/>
      <c r="AI983" s="217"/>
      <c r="AJ983" s="217"/>
      <c r="AK983" s="215"/>
      <c r="AL983" s="215"/>
      <c r="AM983" s="215"/>
      <c r="AN983" s="215"/>
      <c r="AO983" s="215"/>
    </row>
    <row r="984" spans="1:41" ht="16" customHeight="1" x14ac:dyDescent="0.35">
      <c r="A984" s="207"/>
      <c r="B984" s="208"/>
      <c r="C984" s="208"/>
      <c r="D984" s="208"/>
      <c r="E984" s="208"/>
      <c r="F984" s="209"/>
      <c r="G984" s="210"/>
      <c r="H984" s="211"/>
      <c r="I984" s="192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250"/>
      <c r="U984" s="234"/>
      <c r="V984" s="234"/>
      <c r="W984" s="235"/>
      <c r="X984" s="215"/>
      <c r="Y984" s="215"/>
      <c r="Z984" s="215"/>
      <c r="AA984" s="251"/>
      <c r="AB984" s="251"/>
      <c r="AC984" s="251"/>
      <c r="AD984" s="251"/>
      <c r="AE984" s="217" t="str">
        <f t="shared" si="14"/>
        <v/>
      </c>
      <c r="AF984" s="217"/>
      <c r="AG984" s="217"/>
      <c r="AH984" s="217"/>
      <c r="AI984" s="217"/>
      <c r="AJ984" s="217"/>
      <c r="AK984" s="215"/>
      <c r="AL984" s="215"/>
      <c r="AM984" s="215"/>
      <c r="AN984" s="215"/>
      <c r="AO984" s="215"/>
    </row>
    <row r="985" spans="1:41" ht="16" customHeight="1" x14ac:dyDescent="0.35">
      <c r="A985" s="207"/>
      <c r="B985" s="208"/>
      <c r="C985" s="208"/>
      <c r="D985" s="208"/>
      <c r="E985" s="208"/>
      <c r="F985" s="209"/>
      <c r="G985" s="210"/>
      <c r="H985" s="211"/>
      <c r="I985" s="192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250"/>
      <c r="U985" s="234"/>
      <c r="V985" s="234"/>
      <c r="W985" s="235"/>
      <c r="X985" s="215"/>
      <c r="Y985" s="215"/>
      <c r="Z985" s="215"/>
      <c r="AA985" s="251"/>
      <c r="AB985" s="251"/>
      <c r="AC985" s="251"/>
      <c r="AD985" s="251"/>
      <c r="AE985" s="217" t="str">
        <f t="shared" si="14"/>
        <v/>
      </c>
      <c r="AF985" s="217"/>
      <c r="AG985" s="217"/>
      <c r="AH985" s="217"/>
      <c r="AI985" s="217"/>
      <c r="AJ985" s="217"/>
      <c r="AK985" s="215"/>
      <c r="AL985" s="215"/>
      <c r="AM985" s="215"/>
      <c r="AN985" s="215"/>
      <c r="AO985" s="215"/>
    </row>
    <row r="986" spans="1:41" ht="16" customHeight="1" x14ac:dyDescent="0.35">
      <c r="A986" s="207"/>
      <c r="B986" s="208"/>
      <c r="C986" s="208"/>
      <c r="D986" s="208"/>
      <c r="E986" s="208"/>
      <c r="F986" s="209"/>
      <c r="G986" s="210"/>
      <c r="H986" s="211"/>
      <c r="I986" s="192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250"/>
      <c r="U986" s="234"/>
      <c r="V986" s="234"/>
      <c r="W986" s="235"/>
      <c r="X986" s="215"/>
      <c r="Y986" s="215"/>
      <c r="Z986" s="215"/>
      <c r="AA986" s="251"/>
      <c r="AB986" s="251"/>
      <c r="AC986" s="251"/>
      <c r="AD986" s="251"/>
      <c r="AE986" s="217" t="str">
        <f t="shared" si="14"/>
        <v/>
      </c>
      <c r="AF986" s="217"/>
      <c r="AG986" s="217"/>
      <c r="AH986" s="217"/>
      <c r="AI986" s="217"/>
      <c r="AJ986" s="217"/>
      <c r="AK986" s="215"/>
      <c r="AL986" s="215"/>
      <c r="AM986" s="215"/>
      <c r="AN986" s="215"/>
      <c r="AO986" s="215"/>
    </row>
    <row r="987" spans="1:41" ht="16" customHeight="1" x14ac:dyDescent="0.35">
      <c r="A987" s="207"/>
      <c r="B987" s="208"/>
      <c r="C987" s="208"/>
      <c r="D987" s="208"/>
      <c r="E987" s="208"/>
      <c r="F987" s="209"/>
      <c r="G987" s="210"/>
      <c r="H987" s="211"/>
      <c r="I987" s="192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250"/>
      <c r="U987" s="234"/>
      <c r="V987" s="234"/>
      <c r="W987" s="235"/>
      <c r="X987" s="215"/>
      <c r="Y987" s="215"/>
      <c r="Z987" s="215"/>
      <c r="AA987" s="251"/>
      <c r="AB987" s="251"/>
      <c r="AC987" s="251"/>
      <c r="AD987" s="251"/>
      <c r="AE987" s="217" t="str">
        <f t="shared" ref="AE987:AE1050" si="15">IF(AA987="","",ROUND(T987*AA987,0))</f>
        <v/>
      </c>
      <c r="AF987" s="217"/>
      <c r="AG987" s="217"/>
      <c r="AH987" s="217"/>
      <c r="AI987" s="217"/>
      <c r="AJ987" s="217"/>
      <c r="AK987" s="215"/>
      <c r="AL987" s="215"/>
      <c r="AM987" s="215"/>
      <c r="AN987" s="215"/>
      <c r="AO987" s="215"/>
    </row>
    <row r="988" spans="1:41" ht="16" customHeight="1" x14ac:dyDescent="0.35">
      <c r="A988" s="207"/>
      <c r="B988" s="208"/>
      <c r="C988" s="208"/>
      <c r="D988" s="208"/>
      <c r="E988" s="208"/>
      <c r="F988" s="209"/>
      <c r="G988" s="210"/>
      <c r="H988" s="211"/>
      <c r="I988" s="192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250"/>
      <c r="U988" s="234"/>
      <c r="V988" s="234"/>
      <c r="W988" s="235"/>
      <c r="X988" s="215"/>
      <c r="Y988" s="215"/>
      <c r="Z988" s="215"/>
      <c r="AA988" s="251"/>
      <c r="AB988" s="251"/>
      <c r="AC988" s="251"/>
      <c r="AD988" s="251"/>
      <c r="AE988" s="217" t="str">
        <f t="shared" si="15"/>
        <v/>
      </c>
      <c r="AF988" s="217"/>
      <c r="AG988" s="217"/>
      <c r="AH988" s="217"/>
      <c r="AI988" s="217"/>
      <c r="AJ988" s="217"/>
      <c r="AK988" s="215"/>
      <c r="AL988" s="215"/>
      <c r="AM988" s="215"/>
      <c r="AN988" s="215"/>
      <c r="AO988" s="215"/>
    </row>
    <row r="989" spans="1:41" ht="16" customHeight="1" x14ac:dyDescent="0.35">
      <c r="A989" s="207"/>
      <c r="B989" s="208"/>
      <c r="C989" s="208"/>
      <c r="D989" s="208"/>
      <c r="E989" s="208"/>
      <c r="F989" s="209"/>
      <c r="G989" s="210"/>
      <c r="H989" s="211"/>
      <c r="I989" s="192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250"/>
      <c r="U989" s="234"/>
      <c r="V989" s="234"/>
      <c r="W989" s="235"/>
      <c r="X989" s="215"/>
      <c r="Y989" s="215"/>
      <c r="Z989" s="215"/>
      <c r="AA989" s="251"/>
      <c r="AB989" s="251"/>
      <c r="AC989" s="251"/>
      <c r="AD989" s="251"/>
      <c r="AE989" s="217" t="str">
        <f t="shared" si="15"/>
        <v/>
      </c>
      <c r="AF989" s="217"/>
      <c r="AG989" s="217"/>
      <c r="AH989" s="217"/>
      <c r="AI989" s="217"/>
      <c r="AJ989" s="217"/>
      <c r="AK989" s="215"/>
      <c r="AL989" s="215"/>
      <c r="AM989" s="215"/>
      <c r="AN989" s="215"/>
      <c r="AO989" s="215"/>
    </row>
    <row r="990" spans="1:41" ht="16" customHeight="1" x14ac:dyDescent="0.35">
      <c r="A990" s="207"/>
      <c r="B990" s="208"/>
      <c r="C990" s="208"/>
      <c r="D990" s="208"/>
      <c r="E990" s="208"/>
      <c r="F990" s="209"/>
      <c r="G990" s="210"/>
      <c r="H990" s="211"/>
      <c r="I990" s="192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250"/>
      <c r="U990" s="234"/>
      <c r="V990" s="234"/>
      <c r="W990" s="235"/>
      <c r="X990" s="215"/>
      <c r="Y990" s="215"/>
      <c r="Z990" s="215"/>
      <c r="AA990" s="251"/>
      <c r="AB990" s="251"/>
      <c r="AC990" s="251"/>
      <c r="AD990" s="251"/>
      <c r="AE990" s="217" t="str">
        <f t="shared" si="15"/>
        <v/>
      </c>
      <c r="AF990" s="217"/>
      <c r="AG990" s="217"/>
      <c r="AH990" s="217"/>
      <c r="AI990" s="217"/>
      <c r="AJ990" s="217"/>
      <c r="AK990" s="215"/>
      <c r="AL990" s="215"/>
      <c r="AM990" s="215"/>
      <c r="AN990" s="215"/>
      <c r="AO990" s="215"/>
    </row>
    <row r="991" spans="1:41" ht="16" customHeight="1" x14ac:dyDescent="0.35">
      <c r="A991" s="207"/>
      <c r="B991" s="208"/>
      <c r="C991" s="208"/>
      <c r="D991" s="208"/>
      <c r="E991" s="208"/>
      <c r="F991" s="209"/>
      <c r="G991" s="210"/>
      <c r="H991" s="211"/>
      <c r="I991" s="192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250"/>
      <c r="U991" s="234"/>
      <c r="V991" s="234"/>
      <c r="W991" s="235"/>
      <c r="X991" s="215"/>
      <c r="Y991" s="215"/>
      <c r="Z991" s="215"/>
      <c r="AA991" s="251"/>
      <c r="AB991" s="251"/>
      <c r="AC991" s="251"/>
      <c r="AD991" s="251"/>
      <c r="AE991" s="217" t="str">
        <f t="shared" si="15"/>
        <v/>
      </c>
      <c r="AF991" s="217"/>
      <c r="AG991" s="217"/>
      <c r="AH991" s="217"/>
      <c r="AI991" s="217"/>
      <c r="AJ991" s="217"/>
      <c r="AK991" s="215"/>
      <c r="AL991" s="215"/>
      <c r="AM991" s="215"/>
      <c r="AN991" s="215"/>
      <c r="AO991" s="215"/>
    </row>
    <row r="992" spans="1:41" ht="16" customHeight="1" x14ac:dyDescent="0.35">
      <c r="A992" s="207"/>
      <c r="B992" s="208"/>
      <c r="C992" s="208"/>
      <c r="D992" s="208"/>
      <c r="E992" s="208"/>
      <c r="F992" s="209"/>
      <c r="G992" s="210"/>
      <c r="H992" s="211"/>
      <c r="I992" s="192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250"/>
      <c r="U992" s="234"/>
      <c r="V992" s="234"/>
      <c r="W992" s="235"/>
      <c r="X992" s="215"/>
      <c r="Y992" s="215"/>
      <c r="Z992" s="215"/>
      <c r="AA992" s="251"/>
      <c r="AB992" s="251"/>
      <c r="AC992" s="251"/>
      <c r="AD992" s="251"/>
      <c r="AE992" s="217" t="str">
        <f t="shared" si="15"/>
        <v/>
      </c>
      <c r="AF992" s="217"/>
      <c r="AG992" s="217"/>
      <c r="AH992" s="217"/>
      <c r="AI992" s="217"/>
      <c r="AJ992" s="217"/>
      <c r="AK992" s="215"/>
      <c r="AL992" s="215"/>
      <c r="AM992" s="215"/>
      <c r="AN992" s="215"/>
      <c r="AO992" s="215"/>
    </row>
    <row r="993" spans="1:41" ht="16" customHeight="1" x14ac:dyDescent="0.35">
      <c r="A993" s="207"/>
      <c r="B993" s="208"/>
      <c r="C993" s="208"/>
      <c r="D993" s="208"/>
      <c r="E993" s="208"/>
      <c r="F993" s="209"/>
      <c r="G993" s="210"/>
      <c r="H993" s="211"/>
      <c r="I993" s="192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250"/>
      <c r="U993" s="234"/>
      <c r="V993" s="234"/>
      <c r="W993" s="235"/>
      <c r="X993" s="215"/>
      <c r="Y993" s="215"/>
      <c r="Z993" s="215"/>
      <c r="AA993" s="251"/>
      <c r="AB993" s="251"/>
      <c r="AC993" s="251"/>
      <c r="AD993" s="251"/>
      <c r="AE993" s="217" t="str">
        <f t="shared" si="15"/>
        <v/>
      </c>
      <c r="AF993" s="217"/>
      <c r="AG993" s="217"/>
      <c r="AH993" s="217"/>
      <c r="AI993" s="217"/>
      <c r="AJ993" s="217"/>
      <c r="AK993" s="215"/>
      <c r="AL993" s="215"/>
      <c r="AM993" s="215"/>
      <c r="AN993" s="215"/>
      <c r="AO993" s="215"/>
    </row>
    <row r="994" spans="1:41" ht="16" customHeight="1" x14ac:dyDescent="0.35">
      <c r="A994" s="207"/>
      <c r="B994" s="208"/>
      <c r="C994" s="208"/>
      <c r="D994" s="208"/>
      <c r="E994" s="208"/>
      <c r="F994" s="209"/>
      <c r="G994" s="210"/>
      <c r="H994" s="211"/>
      <c r="I994" s="192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250"/>
      <c r="U994" s="234"/>
      <c r="V994" s="234"/>
      <c r="W994" s="235"/>
      <c r="X994" s="215"/>
      <c r="Y994" s="215"/>
      <c r="Z994" s="215"/>
      <c r="AA994" s="251"/>
      <c r="AB994" s="251"/>
      <c r="AC994" s="251"/>
      <c r="AD994" s="251"/>
      <c r="AE994" s="217" t="str">
        <f t="shared" si="15"/>
        <v/>
      </c>
      <c r="AF994" s="217"/>
      <c r="AG994" s="217"/>
      <c r="AH994" s="217"/>
      <c r="AI994" s="217"/>
      <c r="AJ994" s="217"/>
      <c r="AK994" s="215"/>
      <c r="AL994" s="215"/>
      <c r="AM994" s="215"/>
      <c r="AN994" s="215"/>
      <c r="AO994" s="215"/>
    </row>
    <row r="995" spans="1:41" ht="16" customHeight="1" x14ac:dyDescent="0.35">
      <c r="A995" s="207"/>
      <c r="B995" s="208"/>
      <c r="C995" s="208"/>
      <c r="D995" s="208"/>
      <c r="E995" s="208"/>
      <c r="F995" s="209"/>
      <c r="G995" s="210"/>
      <c r="H995" s="211"/>
      <c r="I995" s="192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250"/>
      <c r="U995" s="234"/>
      <c r="V995" s="234"/>
      <c r="W995" s="235"/>
      <c r="X995" s="215"/>
      <c r="Y995" s="215"/>
      <c r="Z995" s="215"/>
      <c r="AA995" s="251"/>
      <c r="AB995" s="251"/>
      <c r="AC995" s="251"/>
      <c r="AD995" s="251"/>
      <c r="AE995" s="217" t="str">
        <f t="shared" si="15"/>
        <v/>
      </c>
      <c r="AF995" s="217"/>
      <c r="AG995" s="217"/>
      <c r="AH995" s="217"/>
      <c r="AI995" s="217"/>
      <c r="AJ995" s="217"/>
      <c r="AK995" s="215"/>
      <c r="AL995" s="215"/>
      <c r="AM995" s="215"/>
      <c r="AN995" s="215"/>
      <c r="AO995" s="215"/>
    </row>
    <row r="996" spans="1:41" ht="16" customHeight="1" x14ac:dyDescent="0.35">
      <c r="A996" s="207"/>
      <c r="B996" s="208"/>
      <c r="C996" s="208"/>
      <c r="D996" s="208"/>
      <c r="E996" s="208"/>
      <c r="F996" s="209"/>
      <c r="G996" s="210"/>
      <c r="H996" s="211"/>
      <c r="I996" s="192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250"/>
      <c r="U996" s="234"/>
      <c r="V996" s="234"/>
      <c r="W996" s="235"/>
      <c r="X996" s="215"/>
      <c r="Y996" s="215"/>
      <c r="Z996" s="215"/>
      <c r="AA996" s="251"/>
      <c r="AB996" s="251"/>
      <c r="AC996" s="251"/>
      <c r="AD996" s="251"/>
      <c r="AE996" s="217" t="str">
        <f t="shared" si="15"/>
        <v/>
      </c>
      <c r="AF996" s="217"/>
      <c r="AG996" s="217"/>
      <c r="AH996" s="217"/>
      <c r="AI996" s="217"/>
      <c r="AJ996" s="217"/>
      <c r="AK996" s="215"/>
      <c r="AL996" s="215"/>
      <c r="AM996" s="215"/>
      <c r="AN996" s="215"/>
      <c r="AO996" s="215"/>
    </row>
    <row r="997" spans="1:41" ht="16" customHeight="1" x14ac:dyDescent="0.35">
      <c r="A997" s="207"/>
      <c r="B997" s="208"/>
      <c r="C997" s="208"/>
      <c r="D997" s="208"/>
      <c r="E997" s="208"/>
      <c r="F997" s="209"/>
      <c r="G997" s="210"/>
      <c r="H997" s="211"/>
      <c r="I997" s="192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250"/>
      <c r="U997" s="234"/>
      <c r="V997" s="234"/>
      <c r="W997" s="235"/>
      <c r="X997" s="215"/>
      <c r="Y997" s="215"/>
      <c r="Z997" s="215"/>
      <c r="AA997" s="251"/>
      <c r="AB997" s="251"/>
      <c r="AC997" s="251"/>
      <c r="AD997" s="251"/>
      <c r="AE997" s="217" t="str">
        <f t="shared" si="15"/>
        <v/>
      </c>
      <c r="AF997" s="217"/>
      <c r="AG997" s="217"/>
      <c r="AH997" s="217"/>
      <c r="AI997" s="217"/>
      <c r="AJ997" s="217"/>
      <c r="AK997" s="215"/>
      <c r="AL997" s="215"/>
      <c r="AM997" s="215"/>
      <c r="AN997" s="215"/>
      <c r="AO997" s="215"/>
    </row>
    <row r="998" spans="1:41" ht="16" customHeight="1" x14ac:dyDescent="0.35">
      <c r="A998" s="207"/>
      <c r="B998" s="208"/>
      <c r="C998" s="208"/>
      <c r="D998" s="208"/>
      <c r="E998" s="208"/>
      <c r="F998" s="209"/>
      <c r="G998" s="210"/>
      <c r="H998" s="211"/>
      <c r="I998" s="192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250"/>
      <c r="U998" s="234"/>
      <c r="V998" s="234"/>
      <c r="W998" s="235"/>
      <c r="X998" s="215"/>
      <c r="Y998" s="215"/>
      <c r="Z998" s="215"/>
      <c r="AA998" s="251"/>
      <c r="AB998" s="251"/>
      <c r="AC998" s="251"/>
      <c r="AD998" s="251"/>
      <c r="AE998" s="217" t="str">
        <f t="shared" si="15"/>
        <v/>
      </c>
      <c r="AF998" s="217"/>
      <c r="AG998" s="217"/>
      <c r="AH998" s="217"/>
      <c r="AI998" s="217"/>
      <c r="AJ998" s="217"/>
      <c r="AK998" s="215"/>
      <c r="AL998" s="215"/>
      <c r="AM998" s="215"/>
      <c r="AN998" s="215"/>
      <c r="AO998" s="215"/>
    </row>
    <row r="999" spans="1:41" ht="16" customHeight="1" x14ac:dyDescent="0.35">
      <c r="A999" s="207"/>
      <c r="B999" s="208"/>
      <c r="C999" s="208"/>
      <c r="D999" s="208"/>
      <c r="E999" s="208"/>
      <c r="F999" s="209"/>
      <c r="G999" s="210"/>
      <c r="H999" s="211"/>
      <c r="I999" s="192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250"/>
      <c r="U999" s="234"/>
      <c r="V999" s="234"/>
      <c r="W999" s="235"/>
      <c r="X999" s="215"/>
      <c r="Y999" s="215"/>
      <c r="Z999" s="215"/>
      <c r="AA999" s="251"/>
      <c r="AB999" s="251"/>
      <c r="AC999" s="251"/>
      <c r="AD999" s="251"/>
      <c r="AE999" s="217" t="str">
        <f t="shared" si="15"/>
        <v/>
      </c>
      <c r="AF999" s="217"/>
      <c r="AG999" s="217"/>
      <c r="AH999" s="217"/>
      <c r="AI999" s="217"/>
      <c r="AJ999" s="217"/>
      <c r="AK999" s="215"/>
      <c r="AL999" s="215"/>
      <c r="AM999" s="215"/>
      <c r="AN999" s="215"/>
      <c r="AO999" s="215"/>
    </row>
    <row r="1000" spans="1:41" ht="16" customHeight="1" x14ac:dyDescent="0.35">
      <c r="A1000" s="207"/>
      <c r="B1000" s="208"/>
      <c r="C1000" s="208"/>
      <c r="D1000" s="208"/>
      <c r="E1000" s="208"/>
      <c r="F1000" s="209"/>
      <c r="G1000" s="210"/>
      <c r="H1000" s="211"/>
      <c r="I1000" s="192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250"/>
      <c r="U1000" s="234"/>
      <c r="V1000" s="234"/>
      <c r="W1000" s="235"/>
      <c r="X1000" s="215"/>
      <c r="Y1000" s="215"/>
      <c r="Z1000" s="215"/>
      <c r="AA1000" s="251"/>
      <c r="AB1000" s="251"/>
      <c r="AC1000" s="251"/>
      <c r="AD1000" s="251"/>
      <c r="AE1000" s="217" t="str">
        <f t="shared" si="15"/>
        <v/>
      </c>
      <c r="AF1000" s="217"/>
      <c r="AG1000" s="217"/>
      <c r="AH1000" s="217"/>
      <c r="AI1000" s="217"/>
      <c r="AJ1000" s="217"/>
      <c r="AK1000" s="215"/>
      <c r="AL1000" s="215"/>
      <c r="AM1000" s="215"/>
      <c r="AN1000" s="215"/>
      <c r="AO1000" s="215"/>
    </row>
    <row r="1001" spans="1:41" ht="16" customHeight="1" x14ac:dyDescent="0.35">
      <c r="A1001" s="207"/>
      <c r="B1001" s="208"/>
      <c r="C1001" s="208"/>
      <c r="D1001" s="208"/>
      <c r="E1001" s="208"/>
      <c r="F1001" s="209"/>
      <c r="G1001" s="210"/>
      <c r="H1001" s="211"/>
      <c r="I1001" s="192"/>
      <c r="J1001" s="193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250"/>
      <c r="U1001" s="234"/>
      <c r="V1001" s="234"/>
      <c r="W1001" s="235"/>
      <c r="X1001" s="215"/>
      <c r="Y1001" s="215"/>
      <c r="Z1001" s="215"/>
      <c r="AA1001" s="251"/>
      <c r="AB1001" s="251"/>
      <c r="AC1001" s="251"/>
      <c r="AD1001" s="251"/>
      <c r="AE1001" s="217" t="str">
        <f t="shared" si="15"/>
        <v/>
      </c>
      <c r="AF1001" s="217"/>
      <c r="AG1001" s="217"/>
      <c r="AH1001" s="217"/>
      <c r="AI1001" s="217"/>
      <c r="AJ1001" s="217"/>
      <c r="AK1001" s="215"/>
      <c r="AL1001" s="215"/>
      <c r="AM1001" s="215"/>
      <c r="AN1001" s="215"/>
      <c r="AO1001" s="215"/>
    </row>
    <row r="1002" spans="1:41" ht="16" customHeight="1" x14ac:dyDescent="0.35">
      <c r="A1002" s="207"/>
      <c r="B1002" s="208"/>
      <c r="C1002" s="208"/>
      <c r="D1002" s="208"/>
      <c r="E1002" s="208"/>
      <c r="F1002" s="209"/>
      <c r="G1002" s="210"/>
      <c r="H1002" s="211"/>
      <c r="I1002" s="192"/>
      <c r="J1002" s="193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250"/>
      <c r="U1002" s="234"/>
      <c r="V1002" s="234"/>
      <c r="W1002" s="235"/>
      <c r="X1002" s="215"/>
      <c r="Y1002" s="215"/>
      <c r="Z1002" s="215"/>
      <c r="AA1002" s="251"/>
      <c r="AB1002" s="251"/>
      <c r="AC1002" s="251"/>
      <c r="AD1002" s="251"/>
      <c r="AE1002" s="217" t="str">
        <f t="shared" si="15"/>
        <v/>
      </c>
      <c r="AF1002" s="217"/>
      <c r="AG1002" s="217"/>
      <c r="AH1002" s="217"/>
      <c r="AI1002" s="217"/>
      <c r="AJ1002" s="217"/>
      <c r="AK1002" s="215"/>
      <c r="AL1002" s="215"/>
      <c r="AM1002" s="215"/>
      <c r="AN1002" s="215"/>
      <c r="AO1002" s="215"/>
    </row>
    <row r="1003" spans="1:41" ht="16" customHeight="1" x14ac:dyDescent="0.35">
      <c r="A1003" s="207"/>
      <c r="B1003" s="208"/>
      <c r="C1003" s="208"/>
      <c r="D1003" s="208"/>
      <c r="E1003" s="208"/>
      <c r="F1003" s="209"/>
      <c r="G1003" s="210"/>
      <c r="H1003" s="211"/>
      <c r="I1003" s="192"/>
      <c r="J1003" s="193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250"/>
      <c r="U1003" s="234"/>
      <c r="V1003" s="234"/>
      <c r="W1003" s="235"/>
      <c r="X1003" s="215"/>
      <c r="Y1003" s="215"/>
      <c r="Z1003" s="215"/>
      <c r="AA1003" s="251"/>
      <c r="AB1003" s="251"/>
      <c r="AC1003" s="251"/>
      <c r="AD1003" s="251"/>
      <c r="AE1003" s="217" t="str">
        <f t="shared" si="15"/>
        <v/>
      </c>
      <c r="AF1003" s="217"/>
      <c r="AG1003" s="217"/>
      <c r="AH1003" s="217"/>
      <c r="AI1003" s="217"/>
      <c r="AJ1003" s="217"/>
      <c r="AK1003" s="215"/>
      <c r="AL1003" s="215"/>
      <c r="AM1003" s="215"/>
      <c r="AN1003" s="215"/>
      <c r="AO1003" s="215"/>
    </row>
    <row r="1004" spans="1:41" ht="16" customHeight="1" x14ac:dyDescent="0.35">
      <c r="A1004" s="207"/>
      <c r="B1004" s="208"/>
      <c r="C1004" s="208"/>
      <c r="D1004" s="208"/>
      <c r="E1004" s="208"/>
      <c r="F1004" s="209"/>
      <c r="G1004" s="210"/>
      <c r="H1004" s="211"/>
      <c r="I1004" s="192"/>
      <c r="J1004" s="193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250"/>
      <c r="U1004" s="234"/>
      <c r="V1004" s="234"/>
      <c r="W1004" s="235"/>
      <c r="X1004" s="215"/>
      <c r="Y1004" s="215"/>
      <c r="Z1004" s="215"/>
      <c r="AA1004" s="251"/>
      <c r="AB1004" s="251"/>
      <c r="AC1004" s="251"/>
      <c r="AD1004" s="251"/>
      <c r="AE1004" s="217" t="str">
        <f t="shared" si="15"/>
        <v/>
      </c>
      <c r="AF1004" s="217"/>
      <c r="AG1004" s="217"/>
      <c r="AH1004" s="217"/>
      <c r="AI1004" s="217"/>
      <c r="AJ1004" s="217"/>
      <c r="AK1004" s="215"/>
      <c r="AL1004" s="215"/>
      <c r="AM1004" s="215"/>
      <c r="AN1004" s="215"/>
      <c r="AO1004" s="215"/>
    </row>
    <row r="1005" spans="1:41" ht="16" customHeight="1" x14ac:dyDescent="0.35">
      <c r="A1005" s="207"/>
      <c r="B1005" s="208"/>
      <c r="C1005" s="208"/>
      <c r="D1005" s="208"/>
      <c r="E1005" s="208"/>
      <c r="F1005" s="209"/>
      <c r="G1005" s="210"/>
      <c r="H1005" s="211"/>
      <c r="I1005" s="192"/>
      <c r="J1005" s="193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250"/>
      <c r="U1005" s="234"/>
      <c r="V1005" s="234"/>
      <c r="W1005" s="235"/>
      <c r="X1005" s="215"/>
      <c r="Y1005" s="215"/>
      <c r="Z1005" s="215"/>
      <c r="AA1005" s="251"/>
      <c r="AB1005" s="251"/>
      <c r="AC1005" s="251"/>
      <c r="AD1005" s="251"/>
      <c r="AE1005" s="217" t="str">
        <f t="shared" si="15"/>
        <v/>
      </c>
      <c r="AF1005" s="217"/>
      <c r="AG1005" s="217"/>
      <c r="AH1005" s="217"/>
      <c r="AI1005" s="217"/>
      <c r="AJ1005" s="217"/>
      <c r="AK1005" s="215"/>
      <c r="AL1005" s="215"/>
      <c r="AM1005" s="215"/>
      <c r="AN1005" s="215"/>
      <c r="AO1005" s="215"/>
    </row>
    <row r="1006" spans="1:41" ht="16" customHeight="1" x14ac:dyDescent="0.35">
      <c r="A1006" s="207"/>
      <c r="B1006" s="208"/>
      <c r="C1006" s="208"/>
      <c r="D1006" s="208"/>
      <c r="E1006" s="208"/>
      <c r="F1006" s="209"/>
      <c r="G1006" s="210"/>
      <c r="H1006" s="211"/>
      <c r="I1006" s="192"/>
      <c r="J1006" s="193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250"/>
      <c r="U1006" s="234"/>
      <c r="V1006" s="234"/>
      <c r="W1006" s="235"/>
      <c r="X1006" s="215"/>
      <c r="Y1006" s="215"/>
      <c r="Z1006" s="215"/>
      <c r="AA1006" s="251"/>
      <c r="AB1006" s="251"/>
      <c r="AC1006" s="251"/>
      <c r="AD1006" s="251"/>
      <c r="AE1006" s="217" t="str">
        <f t="shared" si="15"/>
        <v/>
      </c>
      <c r="AF1006" s="217"/>
      <c r="AG1006" s="217"/>
      <c r="AH1006" s="217"/>
      <c r="AI1006" s="217"/>
      <c r="AJ1006" s="217"/>
      <c r="AK1006" s="215"/>
      <c r="AL1006" s="215"/>
      <c r="AM1006" s="215"/>
      <c r="AN1006" s="215"/>
      <c r="AO1006" s="215"/>
    </row>
    <row r="1007" spans="1:41" ht="16" customHeight="1" x14ac:dyDescent="0.35">
      <c r="A1007" s="207"/>
      <c r="B1007" s="208"/>
      <c r="C1007" s="208"/>
      <c r="D1007" s="208"/>
      <c r="E1007" s="208"/>
      <c r="F1007" s="209"/>
      <c r="G1007" s="210"/>
      <c r="H1007" s="211"/>
      <c r="I1007" s="192"/>
      <c r="J1007" s="193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250"/>
      <c r="U1007" s="234"/>
      <c r="V1007" s="234"/>
      <c r="W1007" s="235"/>
      <c r="X1007" s="215"/>
      <c r="Y1007" s="215"/>
      <c r="Z1007" s="215"/>
      <c r="AA1007" s="251"/>
      <c r="AB1007" s="251"/>
      <c r="AC1007" s="251"/>
      <c r="AD1007" s="251"/>
      <c r="AE1007" s="217" t="str">
        <f t="shared" si="15"/>
        <v/>
      </c>
      <c r="AF1007" s="217"/>
      <c r="AG1007" s="217"/>
      <c r="AH1007" s="217"/>
      <c r="AI1007" s="217"/>
      <c r="AJ1007" s="217"/>
      <c r="AK1007" s="215"/>
      <c r="AL1007" s="215"/>
      <c r="AM1007" s="215"/>
      <c r="AN1007" s="215"/>
      <c r="AO1007" s="215"/>
    </row>
    <row r="1008" spans="1:41" ht="16" customHeight="1" x14ac:dyDescent="0.35">
      <c r="A1008" s="207"/>
      <c r="B1008" s="208"/>
      <c r="C1008" s="208"/>
      <c r="D1008" s="208"/>
      <c r="E1008" s="208"/>
      <c r="F1008" s="209"/>
      <c r="G1008" s="210"/>
      <c r="H1008" s="211"/>
      <c r="I1008" s="192"/>
      <c r="J1008" s="193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250"/>
      <c r="U1008" s="234"/>
      <c r="V1008" s="234"/>
      <c r="W1008" s="235"/>
      <c r="X1008" s="215"/>
      <c r="Y1008" s="215"/>
      <c r="Z1008" s="215"/>
      <c r="AA1008" s="251"/>
      <c r="AB1008" s="251"/>
      <c r="AC1008" s="251"/>
      <c r="AD1008" s="251"/>
      <c r="AE1008" s="217" t="str">
        <f t="shared" si="15"/>
        <v/>
      </c>
      <c r="AF1008" s="217"/>
      <c r="AG1008" s="217"/>
      <c r="AH1008" s="217"/>
      <c r="AI1008" s="217"/>
      <c r="AJ1008" s="217"/>
      <c r="AK1008" s="215"/>
      <c r="AL1008" s="215"/>
      <c r="AM1008" s="215"/>
      <c r="AN1008" s="215"/>
      <c r="AO1008" s="215"/>
    </row>
    <row r="1009" spans="1:41" ht="16" customHeight="1" x14ac:dyDescent="0.35">
      <c r="A1009" s="207"/>
      <c r="B1009" s="208"/>
      <c r="C1009" s="208"/>
      <c r="D1009" s="208"/>
      <c r="E1009" s="208"/>
      <c r="F1009" s="209"/>
      <c r="G1009" s="210"/>
      <c r="H1009" s="211"/>
      <c r="I1009" s="192"/>
      <c r="J1009" s="193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250"/>
      <c r="U1009" s="234"/>
      <c r="V1009" s="234"/>
      <c r="W1009" s="235"/>
      <c r="X1009" s="215"/>
      <c r="Y1009" s="215"/>
      <c r="Z1009" s="215"/>
      <c r="AA1009" s="251"/>
      <c r="AB1009" s="251"/>
      <c r="AC1009" s="251"/>
      <c r="AD1009" s="251"/>
      <c r="AE1009" s="217" t="str">
        <f t="shared" si="15"/>
        <v/>
      </c>
      <c r="AF1009" s="217"/>
      <c r="AG1009" s="217"/>
      <c r="AH1009" s="217"/>
      <c r="AI1009" s="217"/>
      <c r="AJ1009" s="217"/>
      <c r="AK1009" s="215"/>
      <c r="AL1009" s="215"/>
      <c r="AM1009" s="215"/>
      <c r="AN1009" s="215"/>
      <c r="AO1009" s="215"/>
    </row>
    <row r="1010" spans="1:41" ht="16" customHeight="1" x14ac:dyDescent="0.35">
      <c r="A1010" s="207"/>
      <c r="B1010" s="208"/>
      <c r="C1010" s="208"/>
      <c r="D1010" s="208"/>
      <c r="E1010" s="208"/>
      <c r="F1010" s="209"/>
      <c r="G1010" s="210"/>
      <c r="H1010" s="211"/>
      <c r="I1010" s="192"/>
      <c r="J1010" s="193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250"/>
      <c r="U1010" s="234"/>
      <c r="V1010" s="234"/>
      <c r="W1010" s="235"/>
      <c r="X1010" s="215"/>
      <c r="Y1010" s="215"/>
      <c r="Z1010" s="215"/>
      <c r="AA1010" s="251"/>
      <c r="AB1010" s="251"/>
      <c r="AC1010" s="251"/>
      <c r="AD1010" s="251"/>
      <c r="AE1010" s="217" t="str">
        <f t="shared" si="15"/>
        <v/>
      </c>
      <c r="AF1010" s="217"/>
      <c r="AG1010" s="217"/>
      <c r="AH1010" s="217"/>
      <c r="AI1010" s="217"/>
      <c r="AJ1010" s="217"/>
      <c r="AK1010" s="215"/>
      <c r="AL1010" s="215"/>
      <c r="AM1010" s="215"/>
      <c r="AN1010" s="215"/>
      <c r="AO1010" s="215"/>
    </row>
    <row r="1011" spans="1:41" ht="16" customHeight="1" x14ac:dyDescent="0.35">
      <c r="A1011" s="207"/>
      <c r="B1011" s="208"/>
      <c r="C1011" s="208"/>
      <c r="D1011" s="208"/>
      <c r="E1011" s="208"/>
      <c r="F1011" s="209"/>
      <c r="G1011" s="210"/>
      <c r="H1011" s="211"/>
      <c r="I1011" s="192"/>
      <c r="J1011" s="193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250"/>
      <c r="U1011" s="234"/>
      <c r="V1011" s="234"/>
      <c r="W1011" s="235"/>
      <c r="X1011" s="215"/>
      <c r="Y1011" s="215"/>
      <c r="Z1011" s="215"/>
      <c r="AA1011" s="251"/>
      <c r="AB1011" s="251"/>
      <c r="AC1011" s="251"/>
      <c r="AD1011" s="251"/>
      <c r="AE1011" s="217" t="str">
        <f t="shared" si="15"/>
        <v/>
      </c>
      <c r="AF1011" s="217"/>
      <c r="AG1011" s="217"/>
      <c r="AH1011" s="217"/>
      <c r="AI1011" s="217"/>
      <c r="AJ1011" s="217"/>
      <c r="AK1011" s="215"/>
      <c r="AL1011" s="215"/>
      <c r="AM1011" s="215"/>
      <c r="AN1011" s="215"/>
      <c r="AO1011" s="215"/>
    </row>
    <row r="1012" spans="1:41" ht="16" customHeight="1" x14ac:dyDescent="0.35">
      <c r="A1012" s="207"/>
      <c r="B1012" s="208"/>
      <c r="C1012" s="208"/>
      <c r="D1012" s="208"/>
      <c r="E1012" s="208"/>
      <c r="F1012" s="209"/>
      <c r="G1012" s="210"/>
      <c r="H1012" s="211"/>
      <c r="I1012" s="192"/>
      <c r="J1012" s="193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250"/>
      <c r="U1012" s="234"/>
      <c r="V1012" s="234"/>
      <c r="W1012" s="235"/>
      <c r="X1012" s="215"/>
      <c r="Y1012" s="215"/>
      <c r="Z1012" s="215"/>
      <c r="AA1012" s="251"/>
      <c r="AB1012" s="251"/>
      <c r="AC1012" s="251"/>
      <c r="AD1012" s="251"/>
      <c r="AE1012" s="217" t="str">
        <f t="shared" si="15"/>
        <v/>
      </c>
      <c r="AF1012" s="217"/>
      <c r="AG1012" s="217"/>
      <c r="AH1012" s="217"/>
      <c r="AI1012" s="217"/>
      <c r="AJ1012" s="217"/>
      <c r="AK1012" s="215"/>
      <c r="AL1012" s="215"/>
      <c r="AM1012" s="215"/>
      <c r="AN1012" s="215"/>
      <c r="AO1012" s="215"/>
    </row>
    <row r="1013" spans="1:41" ht="16" customHeight="1" x14ac:dyDescent="0.35">
      <c r="A1013" s="207"/>
      <c r="B1013" s="208"/>
      <c r="C1013" s="208"/>
      <c r="D1013" s="208"/>
      <c r="E1013" s="208"/>
      <c r="F1013" s="209"/>
      <c r="G1013" s="210"/>
      <c r="H1013" s="211"/>
      <c r="I1013" s="192"/>
      <c r="J1013" s="193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250"/>
      <c r="U1013" s="234"/>
      <c r="V1013" s="234"/>
      <c r="W1013" s="235"/>
      <c r="X1013" s="215"/>
      <c r="Y1013" s="215"/>
      <c r="Z1013" s="215"/>
      <c r="AA1013" s="251"/>
      <c r="AB1013" s="251"/>
      <c r="AC1013" s="251"/>
      <c r="AD1013" s="251"/>
      <c r="AE1013" s="217" t="str">
        <f t="shared" si="15"/>
        <v/>
      </c>
      <c r="AF1013" s="217"/>
      <c r="AG1013" s="217"/>
      <c r="AH1013" s="217"/>
      <c r="AI1013" s="217"/>
      <c r="AJ1013" s="217"/>
      <c r="AK1013" s="215"/>
      <c r="AL1013" s="215"/>
      <c r="AM1013" s="215"/>
      <c r="AN1013" s="215"/>
      <c r="AO1013" s="215"/>
    </row>
    <row r="1014" spans="1:41" ht="16" customHeight="1" x14ac:dyDescent="0.35">
      <c r="A1014" s="207"/>
      <c r="B1014" s="208"/>
      <c r="C1014" s="208"/>
      <c r="D1014" s="208"/>
      <c r="E1014" s="208"/>
      <c r="F1014" s="209"/>
      <c r="G1014" s="210"/>
      <c r="H1014" s="211"/>
      <c r="I1014" s="192"/>
      <c r="J1014" s="193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250"/>
      <c r="U1014" s="234"/>
      <c r="V1014" s="234"/>
      <c r="W1014" s="235"/>
      <c r="X1014" s="215"/>
      <c r="Y1014" s="215"/>
      <c r="Z1014" s="215"/>
      <c r="AA1014" s="251"/>
      <c r="AB1014" s="251"/>
      <c r="AC1014" s="251"/>
      <c r="AD1014" s="251"/>
      <c r="AE1014" s="217" t="str">
        <f t="shared" si="15"/>
        <v/>
      </c>
      <c r="AF1014" s="217"/>
      <c r="AG1014" s="217"/>
      <c r="AH1014" s="217"/>
      <c r="AI1014" s="217"/>
      <c r="AJ1014" s="217"/>
      <c r="AK1014" s="215"/>
      <c r="AL1014" s="215"/>
      <c r="AM1014" s="215"/>
      <c r="AN1014" s="215"/>
      <c r="AO1014" s="215"/>
    </row>
    <row r="1015" spans="1:41" ht="16" customHeight="1" x14ac:dyDescent="0.35">
      <c r="A1015" s="207"/>
      <c r="B1015" s="208"/>
      <c r="C1015" s="208"/>
      <c r="D1015" s="208"/>
      <c r="E1015" s="208"/>
      <c r="F1015" s="209"/>
      <c r="G1015" s="210"/>
      <c r="H1015" s="211"/>
      <c r="I1015" s="192"/>
      <c r="J1015" s="193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250"/>
      <c r="U1015" s="234"/>
      <c r="V1015" s="234"/>
      <c r="W1015" s="235"/>
      <c r="X1015" s="215"/>
      <c r="Y1015" s="215"/>
      <c r="Z1015" s="215"/>
      <c r="AA1015" s="251"/>
      <c r="AB1015" s="251"/>
      <c r="AC1015" s="251"/>
      <c r="AD1015" s="251"/>
      <c r="AE1015" s="217" t="str">
        <f t="shared" si="15"/>
        <v/>
      </c>
      <c r="AF1015" s="217"/>
      <c r="AG1015" s="217"/>
      <c r="AH1015" s="217"/>
      <c r="AI1015" s="217"/>
      <c r="AJ1015" s="217"/>
      <c r="AK1015" s="215"/>
      <c r="AL1015" s="215"/>
      <c r="AM1015" s="215"/>
      <c r="AN1015" s="215"/>
      <c r="AO1015" s="215"/>
    </row>
    <row r="1016" spans="1:41" ht="16" customHeight="1" x14ac:dyDescent="0.35">
      <c r="A1016" s="207"/>
      <c r="B1016" s="208"/>
      <c r="C1016" s="208"/>
      <c r="D1016" s="208"/>
      <c r="E1016" s="208"/>
      <c r="F1016" s="209"/>
      <c r="G1016" s="210"/>
      <c r="H1016" s="211"/>
      <c r="I1016" s="192"/>
      <c r="J1016" s="193"/>
      <c r="K1016" s="193"/>
      <c r="L1016" s="193"/>
      <c r="M1016" s="193"/>
      <c r="N1016" s="193"/>
      <c r="O1016" s="193"/>
      <c r="P1016" s="193"/>
      <c r="Q1016" s="193"/>
      <c r="R1016" s="193"/>
      <c r="S1016" s="193"/>
      <c r="T1016" s="250"/>
      <c r="U1016" s="234"/>
      <c r="V1016" s="234"/>
      <c r="W1016" s="235"/>
      <c r="X1016" s="215"/>
      <c r="Y1016" s="215"/>
      <c r="Z1016" s="215"/>
      <c r="AA1016" s="251"/>
      <c r="AB1016" s="251"/>
      <c r="AC1016" s="251"/>
      <c r="AD1016" s="251"/>
      <c r="AE1016" s="217" t="str">
        <f t="shared" si="15"/>
        <v/>
      </c>
      <c r="AF1016" s="217"/>
      <c r="AG1016" s="217"/>
      <c r="AH1016" s="217"/>
      <c r="AI1016" s="217"/>
      <c r="AJ1016" s="217"/>
      <c r="AK1016" s="215"/>
      <c r="AL1016" s="215"/>
      <c r="AM1016" s="215"/>
      <c r="AN1016" s="215"/>
      <c r="AO1016" s="215"/>
    </row>
    <row r="1017" spans="1:41" ht="16" customHeight="1" x14ac:dyDescent="0.35">
      <c r="A1017" s="207"/>
      <c r="B1017" s="208"/>
      <c r="C1017" s="208"/>
      <c r="D1017" s="208"/>
      <c r="E1017" s="208"/>
      <c r="F1017" s="209"/>
      <c r="G1017" s="210"/>
      <c r="H1017" s="211"/>
      <c r="I1017" s="192"/>
      <c r="J1017" s="193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250"/>
      <c r="U1017" s="234"/>
      <c r="V1017" s="234"/>
      <c r="W1017" s="235"/>
      <c r="X1017" s="215"/>
      <c r="Y1017" s="215"/>
      <c r="Z1017" s="215"/>
      <c r="AA1017" s="251"/>
      <c r="AB1017" s="251"/>
      <c r="AC1017" s="251"/>
      <c r="AD1017" s="251"/>
      <c r="AE1017" s="217" t="str">
        <f t="shared" si="15"/>
        <v/>
      </c>
      <c r="AF1017" s="217"/>
      <c r="AG1017" s="217"/>
      <c r="AH1017" s="217"/>
      <c r="AI1017" s="217"/>
      <c r="AJ1017" s="217"/>
      <c r="AK1017" s="215"/>
      <c r="AL1017" s="215"/>
      <c r="AM1017" s="215"/>
      <c r="AN1017" s="215"/>
      <c r="AO1017" s="215"/>
    </row>
    <row r="1018" spans="1:41" ht="16" customHeight="1" x14ac:dyDescent="0.35">
      <c r="A1018" s="207"/>
      <c r="B1018" s="208"/>
      <c r="C1018" s="208"/>
      <c r="D1018" s="208"/>
      <c r="E1018" s="208"/>
      <c r="F1018" s="209"/>
      <c r="G1018" s="210"/>
      <c r="H1018" s="211"/>
      <c r="I1018" s="192"/>
      <c r="J1018" s="193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250"/>
      <c r="U1018" s="234"/>
      <c r="V1018" s="234"/>
      <c r="W1018" s="235"/>
      <c r="X1018" s="215"/>
      <c r="Y1018" s="215"/>
      <c r="Z1018" s="215"/>
      <c r="AA1018" s="251"/>
      <c r="AB1018" s="251"/>
      <c r="AC1018" s="251"/>
      <c r="AD1018" s="251"/>
      <c r="AE1018" s="217" t="str">
        <f t="shared" si="15"/>
        <v/>
      </c>
      <c r="AF1018" s="217"/>
      <c r="AG1018" s="217"/>
      <c r="AH1018" s="217"/>
      <c r="AI1018" s="217"/>
      <c r="AJ1018" s="217"/>
      <c r="AK1018" s="215"/>
      <c r="AL1018" s="215"/>
      <c r="AM1018" s="215"/>
      <c r="AN1018" s="215"/>
      <c r="AO1018" s="215"/>
    </row>
    <row r="1019" spans="1:41" ht="16" customHeight="1" x14ac:dyDescent="0.35">
      <c r="A1019" s="207"/>
      <c r="B1019" s="208"/>
      <c r="C1019" s="208"/>
      <c r="D1019" s="208"/>
      <c r="E1019" s="208"/>
      <c r="F1019" s="209"/>
      <c r="G1019" s="210"/>
      <c r="H1019" s="211"/>
      <c r="I1019" s="192"/>
      <c r="J1019" s="193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250"/>
      <c r="U1019" s="234"/>
      <c r="V1019" s="234"/>
      <c r="W1019" s="235"/>
      <c r="X1019" s="215"/>
      <c r="Y1019" s="215"/>
      <c r="Z1019" s="215"/>
      <c r="AA1019" s="251"/>
      <c r="AB1019" s="251"/>
      <c r="AC1019" s="251"/>
      <c r="AD1019" s="251"/>
      <c r="AE1019" s="217" t="str">
        <f t="shared" si="15"/>
        <v/>
      </c>
      <c r="AF1019" s="217"/>
      <c r="AG1019" s="217"/>
      <c r="AH1019" s="217"/>
      <c r="AI1019" s="217"/>
      <c r="AJ1019" s="217"/>
      <c r="AK1019" s="215"/>
      <c r="AL1019" s="215"/>
      <c r="AM1019" s="215"/>
      <c r="AN1019" s="215"/>
      <c r="AO1019" s="215"/>
    </row>
    <row r="1020" spans="1:41" ht="16" customHeight="1" x14ac:dyDescent="0.35">
      <c r="A1020" s="207"/>
      <c r="B1020" s="208"/>
      <c r="C1020" s="208"/>
      <c r="D1020" s="208"/>
      <c r="E1020" s="208"/>
      <c r="F1020" s="209"/>
      <c r="G1020" s="210"/>
      <c r="H1020" s="211"/>
      <c r="I1020" s="192"/>
      <c r="J1020" s="193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250"/>
      <c r="U1020" s="234"/>
      <c r="V1020" s="234"/>
      <c r="W1020" s="235"/>
      <c r="X1020" s="215"/>
      <c r="Y1020" s="215"/>
      <c r="Z1020" s="215"/>
      <c r="AA1020" s="251"/>
      <c r="AB1020" s="251"/>
      <c r="AC1020" s="251"/>
      <c r="AD1020" s="251"/>
      <c r="AE1020" s="217" t="str">
        <f t="shared" si="15"/>
        <v/>
      </c>
      <c r="AF1020" s="217"/>
      <c r="AG1020" s="217"/>
      <c r="AH1020" s="217"/>
      <c r="AI1020" s="217"/>
      <c r="AJ1020" s="217"/>
      <c r="AK1020" s="215"/>
      <c r="AL1020" s="215"/>
      <c r="AM1020" s="215"/>
      <c r="AN1020" s="215"/>
      <c r="AO1020" s="215"/>
    </row>
    <row r="1021" spans="1:41" ht="16" customHeight="1" x14ac:dyDescent="0.35">
      <c r="A1021" s="207"/>
      <c r="B1021" s="208"/>
      <c r="C1021" s="208"/>
      <c r="D1021" s="208"/>
      <c r="E1021" s="208"/>
      <c r="F1021" s="209"/>
      <c r="G1021" s="210"/>
      <c r="H1021" s="211"/>
      <c r="I1021" s="192"/>
      <c r="J1021" s="193"/>
      <c r="K1021" s="193"/>
      <c r="L1021" s="193"/>
      <c r="M1021" s="193"/>
      <c r="N1021" s="193"/>
      <c r="O1021" s="193"/>
      <c r="P1021" s="193"/>
      <c r="Q1021" s="193"/>
      <c r="R1021" s="193"/>
      <c r="S1021" s="193"/>
      <c r="T1021" s="250"/>
      <c r="U1021" s="234"/>
      <c r="V1021" s="234"/>
      <c r="W1021" s="235"/>
      <c r="X1021" s="215"/>
      <c r="Y1021" s="215"/>
      <c r="Z1021" s="215"/>
      <c r="AA1021" s="251"/>
      <c r="AB1021" s="251"/>
      <c r="AC1021" s="251"/>
      <c r="AD1021" s="251"/>
      <c r="AE1021" s="217" t="str">
        <f t="shared" si="15"/>
        <v/>
      </c>
      <c r="AF1021" s="217"/>
      <c r="AG1021" s="217"/>
      <c r="AH1021" s="217"/>
      <c r="AI1021" s="217"/>
      <c r="AJ1021" s="217"/>
      <c r="AK1021" s="215"/>
      <c r="AL1021" s="215"/>
      <c r="AM1021" s="215"/>
      <c r="AN1021" s="215"/>
      <c r="AO1021" s="215"/>
    </row>
    <row r="1022" spans="1:41" ht="16" customHeight="1" x14ac:dyDescent="0.35">
      <c r="A1022" s="207"/>
      <c r="B1022" s="208"/>
      <c r="C1022" s="208"/>
      <c r="D1022" s="208"/>
      <c r="E1022" s="208"/>
      <c r="F1022" s="209"/>
      <c r="G1022" s="210"/>
      <c r="H1022" s="211"/>
      <c r="I1022" s="192"/>
      <c r="J1022" s="193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250"/>
      <c r="U1022" s="234"/>
      <c r="V1022" s="234"/>
      <c r="W1022" s="235"/>
      <c r="X1022" s="215"/>
      <c r="Y1022" s="215"/>
      <c r="Z1022" s="215"/>
      <c r="AA1022" s="251"/>
      <c r="AB1022" s="251"/>
      <c r="AC1022" s="251"/>
      <c r="AD1022" s="251"/>
      <c r="AE1022" s="217" t="str">
        <f t="shared" si="15"/>
        <v/>
      </c>
      <c r="AF1022" s="217"/>
      <c r="AG1022" s="217"/>
      <c r="AH1022" s="217"/>
      <c r="AI1022" s="217"/>
      <c r="AJ1022" s="217"/>
      <c r="AK1022" s="215"/>
      <c r="AL1022" s="215"/>
      <c r="AM1022" s="215"/>
      <c r="AN1022" s="215"/>
      <c r="AO1022" s="215"/>
    </row>
    <row r="1023" spans="1:41" ht="16" customHeight="1" x14ac:dyDescent="0.35">
      <c r="A1023" s="207"/>
      <c r="B1023" s="208"/>
      <c r="C1023" s="208"/>
      <c r="D1023" s="208"/>
      <c r="E1023" s="208"/>
      <c r="F1023" s="209"/>
      <c r="G1023" s="210"/>
      <c r="H1023" s="211"/>
      <c r="I1023" s="192"/>
      <c r="J1023" s="193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250"/>
      <c r="U1023" s="234"/>
      <c r="V1023" s="234"/>
      <c r="W1023" s="235"/>
      <c r="X1023" s="215"/>
      <c r="Y1023" s="215"/>
      <c r="Z1023" s="215"/>
      <c r="AA1023" s="251"/>
      <c r="AB1023" s="251"/>
      <c r="AC1023" s="251"/>
      <c r="AD1023" s="251"/>
      <c r="AE1023" s="217" t="str">
        <f t="shared" si="15"/>
        <v/>
      </c>
      <c r="AF1023" s="217"/>
      <c r="AG1023" s="217"/>
      <c r="AH1023" s="217"/>
      <c r="AI1023" s="217"/>
      <c r="AJ1023" s="217"/>
      <c r="AK1023" s="215"/>
      <c r="AL1023" s="215"/>
      <c r="AM1023" s="215"/>
      <c r="AN1023" s="215"/>
      <c r="AO1023" s="215"/>
    </row>
    <row r="1024" spans="1:41" ht="16" customHeight="1" x14ac:dyDescent="0.35">
      <c r="A1024" s="207"/>
      <c r="B1024" s="208"/>
      <c r="C1024" s="208"/>
      <c r="D1024" s="208"/>
      <c r="E1024" s="208"/>
      <c r="F1024" s="209"/>
      <c r="G1024" s="210"/>
      <c r="H1024" s="211"/>
      <c r="I1024" s="192"/>
      <c r="J1024" s="193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250"/>
      <c r="U1024" s="234"/>
      <c r="V1024" s="234"/>
      <c r="W1024" s="235"/>
      <c r="X1024" s="215"/>
      <c r="Y1024" s="215"/>
      <c r="Z1024" s="215"/>
      <c r="AA1024" s="251"/>
      <c r="AB1024" s="251"/>
      <c r="AC1024" s="251"/>
      <c r="AD1024" s="251"/>
      <c r="AE1024" s="217" t="str">
        <f t="shared" si="15"/>
        <v/>
      </c>
      <c r="AF1024" s="217"/>
      <c r="AG1024" s="217"/>
      <c r="AH1024" s="217"/>
      <c r="AI1024" s="217"/>
      <c r="AJ1024" s="217"/>
      <c r="AK1024" s="215"/>
      <c r="AL1024" s="215"/>
      <c r="AM1024" s="215"/>
      <c r="AN1024" s="215"/>
      <c r="AO1024" s="215"/>
    </row>
    <row r="1025" spans="1:41" ht="16" customHeight="1" x14ac:dyDescent="0.35">
      <c r="A1025" s="207"/>
      <c r="B1025" s="208"/>
      <c r="C1025" s="208"/>
      <c r="D1025" s="208"/>
      <c r="E1025" s="208"/>
      <c r="F1025" s="209"/>
      <c r="G1025" s="210"/>
      <c r="H1025" s="211"/>
      <c r="I1025" s="192"/>
      <c r="J1025" s="193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250"/>
      <c r="U1025" s="234"/>
      <c r="V1025" s="234"/>
      <c r="W1025" s="235"/>
      <c r="X1025" s="215"/>
      <c r="Y1025" s="215"/>
      <c r="Z1025" s="215"/>
      <c r="AA1025" s="251"/>
      <c r="AB1025" s="251"/>
      <c r="AC1025" s="251"/>
      <c r="AD1025" s="251"/>
      <c r="AE1025" s="217" t="str">
        <f t="shared" si="15"/>
        <v/>
      </c>
      <c r="AF1025" s="217"/>
      <c r="AG1025" s="217"/>
      <c r="AH1025" s="217"/>
      <c r="AI1025" s="217"/>
      <c r="AJ1025" s="217"/>
      <c r="AK1025" s="215"/>
      <c r="AL1025" s="215"/>
      <c r="AM1025" s="215"/>
      <c r="AN1025" s="215"/>
      <c r="AO1025" s="215"/>
    </row>
    <row r="1026" spans="1:41" ht="16" customHeight="1" x14ac:dyDescent="0.35">
      <c r="A1026" s="207"/>
      <c r="B1026" s="208"/>
      <c r="C1026" s="208"/>
      <c r="D1026" s="208"/>
      <c r="E1026" s="208"/>
      <c r="F1026" s="209"/>
      <c r="G1026" s="210"/>
      <c r="H1026" s="211"/>
      <c r="I1026" s="192"/>
      <c r="J1026" s="193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250"/>
      <c r="U1026" s="234"/>
      <c r="V1026" s="234"/>
      <c r="W1026" s="235"/>
      <c r="X1026" s="215"/>
      <c r="Y1026" s="215"/>
      <c r="Z1026" s="215"/>
      <c r="AA1026" s="251"/>
      <c r="AB1026" s="251"/>
      <c r="AC1026" s="251"/>
      <c r="AD1026" s="251"/>
      <c r="AE1026" s="217" t="str">
        <f t="shared" si="15"/>
        <v/>
      </c>
      <c r="AF1026" s="217"/>
      <c r="AG1026" s="217"/>
      <c r="AH1026" s="217"/>
      <c r="AI1026" s="217"/>
      <c r="AJ1026" s="217"/>
      <c r="AK1026" s="215"/>
      <c r="AL1026" s="215"/>
      <c r="AM1026" s="215"/>
      <c r="AN1026" s="215"/>
      <c r="AO1026" s="215"/>
    </row>
    <row r="1027" spans="1:41" ht="16" customHeight="1" x14ac:dyDescent="0.35">
      <c r="A1027" s="207"/>
      <c r="B1027" s="208"/>
      <c r="C1027" s="208"/>
      <c r="D1027" s="208"/>
      <c r="E1027" s="208"/>
      <c r="F1027" s="209"/>
      <c r="G1027" s="210"/>
      <c r="H1027" s="211"/>
      <c r="I1027" s="192"/>
      <c r="J1027" s="193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250"/>
      <c r="U1027" s="234"/>
      <c r="V1027" s="234"/>
      <c r="W1027" s="235"/>
      <c r="X1027" s="215"/>
      <c r="Y1027" s="215"/>
      <c r="Z1027" s="215"/>
      <c r="AA1027" s="251"/>
      <c r="AB1027" s="251"/>
      <c r="AC1027" s="251"/>
      <c r="AD1027" s="251"/>
      <c r="AE1027" s="217" t="str">
        <f t="shared" si="15"/>
        <v/>
      </c>
      <c r="AF1027" s="217"/>
      <c r="AG1027" s="217"/>
      <c r="AH1027" s="217"/>
      <c r="AI1027" s="217"/>
      <c r="AJ1027" s="217"/>
      <c r="AK1027" s="215"/>
      <c r="AL1027" s="215"/>
      <c r="AM1027" s="215"/>
      <c r="AN1027" s="215"/>
      <c r="AO1027" s="215"/>
    </row>
    <row r="1028" spans="1:41" ht="16" customHeight="1" x14ac:dyDescent="0.35">
      <c r="A1028" s="207"/>
      <c r="B1028" s="208"/>
      <c r="C1028" s="208"/>
      <c r="D1028" s="208"/>
      <c r="E1028" s="208"/>
      <c r="F1028" s="209"/>
      <c r="G1028" s="210"/>
      <c r="H1028" s="211"/>
      <c r="I1028" s="192"/>
      <c r="J1028" s="193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250"/>
      <c r="U1028" s="234"/>
      <c r="V1028" s="234"/>
      <c r="W1028" s="235"/>
      <c r="X1028" s="215"/>
      <c r="Y1028" s="215"/>
      <c r="Z1028" s="215"/>
      <c r="AA1028" s="251"/>
      <c r="AB1028" s="251"/>
      <c r="AC1028" s="251"/>
      <c r="AD1028" s="251"/>
      <c r="AE1028" s="217" t="str">
        <f t="shared" si="15"/>
        <v/>
      </c>
      <c r="AF1028" s="217"/>
      <c r="AG1028" s="217"/>
      <c r="AH1028" s="217"/>
      <c r="AI1028" s="217"/>
      <c r="AJ1028" s="217"/>
      <c r="AK1028" s="215"/>
      <c r="AL1028" s="215"/>
      <c r="AM1028" s="215"/>
      <c r="AN1028" s="215"/>
      <c r="AO1028" s="215"/>
    </row>
    <row r="1029" spans="1:41" ht="16" customHeight="1" x14ac:dyDescent="0.35">
      <c r="A1029" s="207"/>
      <c r="B1029" s="208"/>
      <c r="C1029" s="208"/>
      <c r="D1029" s="208"/>
      <c r="E1029" s="208"/>
      <c r="F1029" s="209"/>
      <c r="G1029" s="210"/>
      <c r="H1029" s="211"/>
      <c r="I1029" s="192"/>
      <c r="J1029" s="193"/>
      <c r="K1029" s="193"/>
      <c r="L1029" s="193"/>
      <c r="M1029" s="193"/>
      <c r="N1029" s="193"/>
      <c r="O1029" s="193"/>
      <c r="P1029" s="193"/>
      <c r="Q1029" s="193"/>
      <c r="R1029" s="193"/>
      <c r="S1029" s="193"/>
      <c r="T1029" s="250"/>
      <c r="U1029" s="234"/>
      <c r="V1029" s="234"/>
      <c r="W1029" s="235"/>
      <c r="X1029" s="215"/>
      <c r="Y1029" s="215"/>
      <c r="Z1029" s="215"/>
      <c r="AA1029" s="251"/>
      <c r="AB1029" s="251"/>
      <c r="AC1029" s="251"/>
      <c r="AD1029" s="251"/>
      <c r="AE1029" s="217" t="str">
        <f t="shared" si="15"/>
        <v/>
      </c>
      <c r="AF1029" s="217"/>
      <c r="AG1029" s="217"/>
      <c r="AH1029" s="217"/>
      <c r="AI1029" s="217"/>
      <c r="AJ1029" s="217"/>
      <c r="AK1029" s="215"/>
      <c r="AL1029" s="215"/>
      <c r="AM1029" s="215"/>
      <c r="AN1029" s="215"/>
      <c r="AO1029" s="215"/>
    </row>
    <row r="1030" spans="1:41" ht="16" customHeight="1" x14ac:dyDescent="0.35">
      <c r="A1030" s="207"/>
      <c r="B1030" s="208"/>
      <c r="C1030" s="208"/>
      <c r="D1030" s="208"/>
      <c r="E1030" s="208"/>
      <c r="F1030" s="209"/>
      <c r="G1030" s="210"/>
      <c r="H1030" s="211"/>
      <c r="I1030" s="192"/>
      <c r="J1030" s="193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250"/>
      <c r="U1030" s="234"/>
      <c r="V1030" s="234"/>
      <c r="W1030" s="235"/>
      <c r="X1030" s="215"/>
      <c r="Y1030" s="215"/>
      <c r="Z1030" s="215"/>
      <c r="AA1030" s="251"/>
      <c r="AB1030" s="251"/>
      <c r="AC1030" s="251"/>
      <c r="AD1030" s="251"/>
      <c r="AE1030" s="217" t="str">
        <f t="shared" si="15"/>
        <v/>
      </c>
      <c r="AF1030" s="217"/>
      <c r="AG1030" s="217"/>
      <c r="AH1030" s="217"/>
      <c r="AI1030" s="217"/>
      <c r="AJ1030" s="217"/>
      <c r="AK1030" s="215"/>
      <c r="AL1030" s="215"/>
      <c r="AM1030" s="215"/>
      <c r="AN1030" s="215"/>
      <c r="AO1030" s="215"/>
    </row>
    <row r="1031" spans="1:41" ht="16" customHeight="1" x14ac:dyDescent="0.35">
      <c r="A1031" s="207"/>
      <c r="B1031" s="208"/>
      <c r="C1031" s="208"/>
      <c r="D1031" s="208"/>
      <c r="E1031" s="208"/>
      <c r="F1031" s="209"/>
      <c r="G1031" s="210"/>
      <c r="H1031" s="211"/>
      <c r="I1031" s="192"/>
      <c r="J1031" s="193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250"/>
      <c r="U1031" s="234"/>
      <c r="V1031" s="234"/>
      <c r="W1031" s="235"/>
      <c r="X1031" s="215"/>
      <c r="Y1031" s="215"/>
      <c r="Z1031" s="215"/>
      <c r="AA1031" s="251"/>
      <c r="AB1031" s="251"/>
      <c r="AC1031" s="251"/>
      <c r="AD1031" s="251"/>
      <c r="AE1031" s="217" t="str">
        <f t="shared" si="15"/>
        <v/>
      </c>
      <c r="AF1031" s="217"/>
      <c r="AG1031" s="217"/>
      <c r="AH1031" s="217"/>
      <c r="AI1031" s="217"/>
      <c r="AJ1031" s="217"/>
      <c r="AK1031" s="215"/>
      <c r="AL1031" s="215"/>
      <c r="AM1031" s="215"/>
      <c r="AN1031" s="215"/>
      <c r="AO1031" s="215"/>
    </row>
    <row r="1032" spans="1:41" ht="16" customHeight="1" x14ac:dyDescent="0.35">
      <c r="A1032" s="207"/>
      <c r="B1032" s="208"/>
      <c r="C1032" s="208"/>
      <c r="D1032" s="208"/>
      <c r="E1032" s="208"/>
      <c r="F1032" s="209"/>
      <c r="G1032" s="210"/>
      <c r="H1032" s="211"/>
      <c r="I1032" s="192"/>
      <c r="J1032" s="193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250"/>
      <c r="U1032" s="234"/>
      <c r="V1032" s="234"/>
      <c r="W1032" s="235"/>
      <c r="X1032" s="215"/>
      <c r="Y1032" s="215"/>
      <c r="Z1032" s="215"/>
      <c r="AA1032" s="251"/>
      <c r="AB1032" s="251"/>
      <c r="AC1032" s="251"/>
      <c r="AD1032" s="251"/>
      <c r="AE1032" s="217" t="str">
        <f t="shared" si="15"/>
        <v/>
      </c>
      <c r="AF1032" s="217"/>
      <c r="AG1032" s="217"/>
      <c r="AH1032" s="217"/>
      <c r="AI1032" s="217"/>
      <c r="AJ1032" s="217"/>
      <c r="AK1032" s="215"/>
      <c r="AL1032" s="215"/>
      <c r="AM1032" s="215"/>
      <c r="AN1032" s="215"/>
      <c r="AO1032" s="215"/>
    </row>
    <row r="1033" spans="1:41" ht="16" customHeight="1" x14ac:dyDescent="0.35">
      <c r="A1033" s="207"/>
      <c r="B1033" s="208"/>
      <c r="C1033" s="208"/>
      <c r="D1033" s="208"/>
      <c r="E1033" s="208"/>
      <c r="F1033" s="209"/>
      <c r="G1033" s="210"/>
      <c r="H1033" s="211"/>
      <c r="I1033" s="192"/>
      <c r="J1033" s="193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250"/>
      <c r="U1033" s="234"/>
      <c r="V1033" s="234"/>
      <c r="W1033" s="235"/>
      <c r="X1033" s="215"/>
      <c r="Y1033" s="215"/>
      <c r="Z1033" s="215"/>
      <c r="AA1033" s="251"/>
      <c r="AB1033" s="251"/>
      <c r="AC1033" s="251"/>
      <c r="AD1033" s="251"/>
      <c r="AE1033" s="217" t="str">
        <f t="shared" si="15"/>
        <v/>
      </c>
      <c r="AF1033" s="217"/>
      <c r="AG1033" s="217"/>
      <c r="AH1033" s="217"/>
      <c r="AI1033" s="217"/>
      <c r="AJ1033" s="217"/>
      <c r="AK1033" s="215"/>
      <c r="AL1033" s="215"/>
      <c r="AM1033" s="215"/>
      <c r="AN1033" s="215"/>
      <c r="AO1033" s="215"/>
    </row>
    <row r="1034" spans="1:41" ht="16" customHeight="1" x14ac:dyDescent="0.35">
      <c r="A1034" s="207"/>
      <c r="B1034" s="208"/>
      <c r="C1034" s="208"/>
      <c r="D1034" s="208"/>
      <c r="E1034" s="208"/>
      <c r="F1034" s="209"/>
      <c r="G1034" s="210"/>
      <c r="H1034" s="211"/>
      <c r="I1034" s="192"/>
      <c r="J1034" s="193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250"/>
      <c r="U1034" s="234"/>
      <c r="V1034" s="234"/>
      <c r="W1034" s="235"/>
      <c r="X1034" s="215"/>
      <c r="Y1034" s="215"/>
      <c r="Z1034" s="215"/>
      <c r="AA1034" s="251"/>
      <c r="AB1034" s="251"/>
      <c r="AC1034" s="251"/>
      <c r="AD1034" s="251"/>
      <c r="AE1034" s="217" t="str">
        <f t="shared" si="15"/>
        <v/>
      </c>
      <c r="AF1034" s="217"/>
      <c r="AG1034" s="217"/>
      <c r="AH1034" s="217"/>
      <c r="AI1034" s="217"/>
      <c r="AJ1034" s="217"/>
      <c r="AK1034" s="215"/>
      <c r="AL1034" s="215"/>
      <c r="AM1034" s="215"/>
      <c r="AN1034" s="215"/>
      <c r="AO1034" s="215"/>
    </row>
    <row r="1035" spans="1:41" ht="16" customHeight="1" x14ac:dyDescent="0.35">
      <c r="A1035" s="207"/>
      <c r="B1035" s="208"/>
      <c r="C1035" s="208"/>
      <c r="D1035" s="208"/>
      <c r="E1035" s="208"/>
      <c r="F1035" s="209"/>
      <c r="G1035" s="210"/>
      <c r="H1035" s="211"/>
      <c r="I1035" s="192"/>
      <c r="J1035" s="193"/>
      <c r="K1035" s="193"/>
      <c r="L1035" s="193"/>
      <c r="M1035" s="193"/>
      <c r="N1035" s="193"/>
      <c r="O1035" s="193"/>
      <c r="P1035" s="193"/>
      <c r="Q1035" s="193"/>
      <c r="R1035" s="193"/>
      <c r="S1035" s="193"/>
      <c r="T1035" s="250"/>
      <c r="U1035" s="234"/>
      <c r="V1035" s="234"/>
      <c r="W1035" s="235"/>
      <c r="X1035" s="215"/>
      <c r="Y1035" s="215"/>
      <c r="Z1035" s="215"/>
      <c r="AA1035" s="251"/>
      <c r="AB1035" s="251"/>
      <c r="AC1035" s="251"/>
      <c r="AD1035" s="251"/>
      <c r="AE1035" s="217" t="str">
        <f t="shared" si="15"/>
        <v/>
      </c>
      <c r="AF1035" s="217"/>
      <c r="AG1035" s="217"/>
      <c r="AH1035" s="217"/>
      <c r="AI1035" s="217"/>
      <c r="AJ1035" s="217"/>
      <c r="AK1035" s="215"/>
      <c r="AL1035" s="215"/>
      <c r="AM1035" s="215"/>
      <c r="AN1035" s="215"/>
      <c r="AO1035" s="215"/>
    </row>
    <row r="1036" spans="1:41" ht="16" customHeight="1" x14ac:dyDescent="0.35">
      <c r="A1036" s="207"/>
      <c r="B1036" s="208"/>
      <c r="C1036" s="208"/>
      <c r="D1036" s="208"/>
      <c r="E1036" s="208"/>
      <c r="F1036" s="209"/>
      <c r="G1036" s="210"/>
      <c r="H1036" s="211"/>
      <c r="I1036" s="192"/>
      <c r="J1036" s="193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250"/>
      <c r="U1036" s="234"/>
      <c r="V1036" s="234"/>
      <c r="W1036" s="235"/>
      <c r="X1036" s="215"/>
      <c r="Y1036" s="215"/>
      <c r="Z1036" s="215"/>
      <c r="AA1036" s="251"/>
      <c r="AB1036" s="251"/>
      <c r="AC1036" s="251"/>
      <c r="AD1036" s="251"/>
      <c r="AE1036" s="217" t="str">
        <f t="shared" si="15"/>
        <v/>
      </c>
      <c r="AF1036" s="217"/>
      <c r="AG1036" s="217"/>
      <c r="AH1036" s="217"/>
      <c r="AI1036" s="217"/>
      <c r="AJ1036" s="217"/>
      <c r="AK1036" s="215"/>
      <c r="AL1036" s="215"/>
      <c r="AM1036" s="215"/>
      <c r="AN1036" s="215"/>
      <c r="AO1036" s="215"/>
    </row>
    <row r="1037" spans="1:41" ht="16" customHeight="1" x14ac:dyDescent="0.35">
      <c r="A1037" s="207"/>
      <c r="B1037" s="208"/>
      <c r="C1037" s="208"/>
      <c r="D1037" s="208"/>
      <c r="E1037" s="208"/>
      <c r="F1037" s="209"/>
      <c r="G1037" s="210"/>
      <c r="H1037" s="211"/>
      <c r="I1037" s="192"/>
      <c r="J1037" s="193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250"/>
      <c r="U1037" s="234"/>
      <c r="V1037" s="234"/>
      <c r="W1037" s="235"/>
      <c r="X1037" s="215"/>
      <c r="Y1037" s="215"/>
      <c r="Z1037" s="215"/>
      <c r="AA1037" s="251"/>
      <c r="AB1037" s="251"/>
      <c r="AC1037" s="251"/>
      <c r="AD1037" s="251"/>
      <c r="AE1037" s="217" t="str">
        <f t="shared" si="15"/>
        <v/>
      </c>
      <c r="AF1037" s="217"/>
      <c r="AG1037" s="217"/>
      <c r="AH1037" s="217"/>
      <c r="AI1037" s="217"/>
      <c r="AJ1037" s="217"/>
      <c r="AK1037" s="215"/>
      <c r="AL1037" s="215"/>
      <c r="AM1037" s="215"/>
      <c r="AN1037" s="215"/>
      <c r="AO1037" s="215"/>
    </row>
    <row r="1038" spans="1:41" ht="16" customHeight="1" x14ac:dyDescent="0.35">
      <c r="A1038" s="207"/>
      <c r="B1038" s="208"/>
      <c r="C1038" s="208"/>
      <c r="D1038" s="208"/>
      <c r="E1038" s="208"/>
      <c r="F1038" s="209"/>
      <c r="G1038" s="210"/>
      <c r="H1038" s="211"/>
      <c r="I1038" s="192"/>
      <c r="J1038" s="193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250"/>
      <c r="U1038" s="234"/>
      <c r="V1038" s="234"/>
      <c r="W1038" s="235"/>
      <c r="X1038" s="215"/>
      <c r="Y1038" s="215"/>
      <c r="Z1038" s="215"/>
      <c r="AA1038" s="251"/>
      <c r="AB1038" s="251"/>
      <c r="AC1038" s="251"/>
      <c r="AD1038" s="251"/>
      <c r="AE1038" s="217" t="str">
        <f t="shared" si="15"/>
        <v/>
      </c>
      <c r="AF1038" s="217"/>
      <c r="AG1038" s="217"/>
      <c r="AH1038" s="217"/>
      <c r="AI1038" s="217"/>
      <c r="AJ1038" s="217"/>
      <c r="AK1038" s="215"/>
      <c r="AL1038" s="215"/>
      <c r="AM1038" s="215"/>
      <c r="AN1038" s="215"/>
      <c r="AO1038" s="215"/>
    </row>
    <row r="1039" spans="1:41" ht="16" customHeight="1" x14ac:dyDescent="0.35">
      <c r="A1039" s="207"/>
      <c r="B1039" s="208"/>
      <c r="C1039" s="208"/>
      <c r="D1039" s="208"/>
      <c r="E1039" s="208"/>
      <c r="F1039" s="209"/>
      <c r="G1039" s="210"/>
      <c r="H1039" s="211"/>
      <c r="I1039" s="192"/>
      <c r="J1039" s="193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250"/>
      <c r="U1039" s="234"/>
      <c r="V1039" s="234"/>
      <c r="W1039" s="235"/>
      <c r="X1039" s="215"/>
      <c r="Y1039" s="215"/>
      <c r="Z1039" s="215"/>
      <c r="AA1039" s="251"/>
      <c r="AB1039" s="251"/>
      <c r="AC1039" s="251"/>
      <c r="AD1039" s="251"/>
      <c r="AE1039" s="217" t="str">
        <f t="shared" si="15"/>
        <v/>
      </c>
      <c r="AF1039" s="217"/>
      <c r="AG1039" s="217"/>
      <c r="AH1039" s="217"/>
      <c r="AI1039" s="217"/>
      <c r="AJ1039" s="217"/>
      <c r="AK1039" s="215"/>
      <c r="AL1039" s="215"/>
      <c r="AM1039" s="215"/>
      <c r="AN1039" s="215"/>
      <c r="AO1039" s="215"/>
    </row>
    <row r="1040" spans="1:41" ht="16" customHeight="1" x14ac:dyDescent="0.35">
      <c r="A1040" s="207"/>
      <c r="B1040" s="208"/>
      <c r="C1040" s="208"/>
      <c r="D1040" s="208"/>
      <c r="E1040" s="208"/>
      <c r="F1040" s="209"/>
      <c r="G1040" s="210"/>
      <c r="H1040" s="211"/>
      <c r="I1040" s="192"/>
      <c r="J1040" s="193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250"/>
      <c r="U1040" s="234"/>
      <c r="V1040" s="234"/>
      <c r="W1040" s="235"/>
      <c r="X1040" s="215"/>
      <c r="Y1040" s="215"/>
      <c r="Z1040" s="215"/>
      <c r="AA1040" s="251"/>
      <c r="AB1040" s="251"/>
      <c r="AC1040" s="251"/>
      <c r="AD1040" s="251"/>
      <c r="AE1040" s="217" t="str">
        <f t="shared" si="15"/>
        <v/>
      </c>
      <c r="AF1040" s="217"/>
      <c r="AG1040" s="217"/>
      <c r="AH1040" s="217"/>
      <c r="AI1040" s="217"/>
      <c r="AJ1040" s="217"/>
      <c r="AK1040" s="215"/>
      <c r="AL1040" s="215"/>
      <c r="AM1040" s="215"/>
      <c r="AN1040" s="215"/>
      <c r="AO1040" s="215"/>
    </row>
    <row r="1041" spans="1:41" ht="16" customHeight="1" x14ac:dyDescent="0.35">
      <c r="A1041" s="207"/>
      <c r="B1041" s="208"/>
      <c r="C1041" s="208"/>
      <c r="D1041" s="208"/>
      <c r="E1041" s="208"/>
      <c r="F1041" s="209"/>
      <c r="G1041" s="210"/>
      <c r="H1041" s="211"/>
      <c r="I1041" s="192"/>
      <c r="J1041" s="193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250"/>
      <c r="U1041" s="234"/>
      <c r="V1041" s="234"/>
      <c r="W1041" s="235"/>
      <c r="X1041" s="215"/>
      <c r="Y1041" s="215"/>
      <c r="Z1041" s="215"/>
      <c r="AA1041" s="251"/>
      <c r="AB1041" s="251"/>
      <c r="AC1041" s="251"/>
      <c r="AD1041" s="251"/>
      <c r="AE1041" s="217" t="str">
        <f t="shared" si="15"/>
        <v/>
      </c>
      <c r="AF1041" s="217"/>
      <c r="AG1041" s="217"/>
      <c r="AH1041" s="217"/>
      <c r="AI1041" s="217"/>
      <c r="AJ1041" s="217"/>
      <c r="AK1041" s="215"/>
      <c r="AL1041" s="215"/>
      <c r="AM1041" s="215"/>
      <c r="AN1041" s="215"/>
      <c r="AO1041" s="215"/>
    </row>
    <row r="1042" spans="1:41" ht="16" customHeight="1" x14ac:dyDescent="0.35">
      <c r="A1042" s="207"/>
      <c r="B1042" s="208"/>
      <c r="C1042" s="208"/>
      <c r="D1042" s="208"/>
      <c r="E1042" s="208"/>
      <c r="F1042" s="209"/>
      <c r="G1042" s="210"/>
      <c r="H1042" s="211"/>
      <c r="I1042" s="192"/>
      <c r="J1042" s="193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250"/>
      <c r="U1042" s="234"/>
      <c r="V1042" s="234"/>
      <c r="W1042" s="235"/>
      <c r="X1042" s="215"/>
      <c r="Y1042" s="215"/>
      <c r="Z1042" s="215"/>
      <c r="AA1042" s="251"/>
      <c r="AB1042" s="251"/>
      <c r="AC1042" s="251"/>
      <c r="AD1042" s="251"/>
      <c r="AE1042" s="217" t="str">
        <f t="shared" si="15"/>
        <v/>
      </c>
      <c r="AF1042" s="217"/>
      <c r="AG1042" s="217"/>
      <c r="AH1042" s="217"/>
      <c r="AI1042" s="217"/>
      <c r="AJ1042" s="217"/>
      <c r="AK1042" s="215"/>
      <c r="AL1042" s="215"/>
      <c r="AM1042" s="215"/>
      <c r="AN1042" s="215"/>
      <c r="AO1042" s="215"/>
    </row>
    <row r="1043" spans="1:41" ht="16" customHeight="1" x14ac:dyDescent="0.35">
      <c r="A1043" s="207"/>
      <c r="B1043" s="208"/>
      <c r="C1043" s="208"/>
      <c r="D1043" s="208"/>
      <c r="E1043" s="208"/>
      <c r="F1043" s="209"/>
      <c r="G1043" s="210"/>
      <c r="H1043" s="211"/>
      <c r="I1043" s="192"/>
      <c r="J1043" s="193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250"/>
      <c r="U1043" s="234"/>
      <c r="V1043" s="234"/>
      <c r="W1043" s="235"/>
      <c r="X1043" s="215"/>
      <c r="Y1043" s="215"/>
      <c r="Z1043" s="215"/>
      <c r="AA1043" s="251"/>
      <c r="AB1043" s="251"/>
      <c r="AC1043" s="251"/>
      <c r="AD1043" s="251"/>
      <c r="AE1043" s="217" t="str">
        <f t="shared" si="15"/>
        <v/>
      </c>
      <c r="AF1043" s="217"/>
      <c r="AG1043" s="217"/>
      <c r="AH1043" s="217"/>
      <c r="AI1043" s="217"/>
      <c r="AJ1043" s="217"/>
      <c r="AK1043" s="215"/>
      <c r="AL1043" s="215"/>
      <c r="AM1043" s="215"/>
      <c r="AN1043" s="215"/>
      <c r="AO1043" s="215"/>
    </row>
    <row r="1044" spans="1:41" ht="16" customHeight="1" x14ac:dyDescent="0.35">
      <c r="A1044" s="207"/>
      <c r="B1044" s="208"/>
      <c r="C1044" s="208"/>
      <c r="D1044" s="208"/>
      <c r="E1044" s="208"/>
      <c r="F1044" s="209"/>
      <c r="G1044" s="210"/>
      <c r="H1044" s="211"/>
      <c r="I1044" s="192"/>
      <c r="J1044" s="193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250"/>
      <c r="U1044" s="234"/>
      <c r="V1044" s="234"/>
      <c r="W1044" s="235"/>
      <c r="X1044" s="215"/>
      <c r="Y1044" s="215"/>
      <c r="Z1044" s="215"/>
      <c r="AA1044" s="251"/>
      <c r="AB1044" s="251"/>
      <c r="AC1044" s="251"/>
      <c r="AD1044" s="251"/>
      <c r="AE1044" s="217" t="str">
        <f t="shared" si="15"/>
        <v/>
      </c>
      <c r="AF1044" s="217"/>
      <c r="AG1044" s="217"/>
      <c r="AH1044" s="217"/>
      <c r="AI1044" s="217"/>
      <c r="AJ1044" s="217"/>
      <c r="AK1044" s="215"/>
      <c r="AL1044" s="215"/>
      <c r="AM1044" s="215"/>
      <c r="AN1044" s="215"/>
      <c r="AO1044" s="215"/>
    </row>
    <row r="1045" spans="1:41" ht="16" customHeight="1" x14ac:dyDescent="0.35">
      <c r="A1045" s="207"/>
      <c r="B1045" s="208"/>
      <c r="C1045" s="208"/>
      <c r="D1045" s="208"/>
      <c r="E1045" s="208"/>
      <c r="F1045" s="209"/>
      <c r="G1045" s="210"/>
      <c r="H1045" s="211"/>
      <c r="I1045" s="192"/>
      <c r="J1045" s="193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250"/>
      <c r="U1045" s="234"/>
      <c r="V1045" s="234"/>
      <c r="W1045" s="235"/>
      <c r="X1045" s="215"/>
      <c r="Y1045" s="215"/>
      <c r="Z1045" s="215"/>
      <c r="AA1045" s="251"/>
      <c r="AB1045" s="251"/>
      <c r="AC1045" s="251"/>
      <c r="AD1045" s="251"/>
      <c r="AE1045" s="217" t="str">
        <f t="shared" si="15"/>
        <v/>
      </c>
      <c r="AF1045" s="217"/>
      <c r="AG1045" s="217"/>
      <c r="AH1045" s="217"/>
      <c r="AI1045" s="217"/>
      <c r="AJ1045" s="217"/>
      <c r="AK1045" s="215"/>
      <c r="AL1045" s="215"/>
      <c r="AM1045" s="215"/>
      <c r="AN1045" s="215"/>
      <c r="AO1045" s="215"/>
    </row>
    <row r="1046" spans="1:41" ht="16" customHeight="1" x14ac:dyDescent="0.35">
      <c r="A1046" s="207"/>
      <c r="B1046" s="208"/>
      <c r="C1046" s="208"/>
      <c r="D1046" s="208"/>
      <c r="E1046" s="208"/>
      <c r="F1046" s="209"/>
      <c r="G1046" s="210"/>
      <c r="H1046" s="211"/>
      <c r="I1046" s="192"/>
      <c r="J1046" s="193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250"/>
      <c r="U1046" s="234"/>
      <c r="V1046" s="234"/>
      <c r="W1046" s="235"/>
      <c r="X1046" s="215"/>
      <c r="Y1046" s="215"/>
      <c r="Z1046" s="215"/>
      <c r="AA1046" s="251"/>
      <c r="AB1046" s="251"/>
      <c r="AC1046" s="251"/>
      <c r="AD1046" s="251"/>
      <c r="AE1046" s="217" t="str">
        <f t="shared" si="15"/>
        <v/>
      </c>
      <c r="AF1046" s="217"/>
      <c r="AG1046" s="217"/>
      <c r="AH1046" s="217"/>
      <c r="AI1046" s="217"/>
      <c r="AJ1046" s="217"/>
      <c r="AK1046" s="215"/>
      <c r="AL1046" s="215"/>
      <c r="AM1046" s="215"/>
      <c r="AN1046" s="215"/>
      <c r="AO1046" s="215"/>
    </row>
    <row r="1047" spans="1:41" ht="16" customHeight="1" x14ac:dyDescent="0.35">
      <c r="A1047" s="207"/>
      <c r="B1047" s="208"/>
      <c r="C1047" s="208"/>
      <c r="D1047" s="208"/>
      <c r="E1047" s="208"/>
      <c r="F1047" s="209"/>
      <c r="G1047" s="210"/>
      <c r="H1047" s="211"/>
      <c r="I1047" s="192"/>
      <c r="J1047" s="193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250"/>
      <c r="U1047" s="234"/>
      <c r="V1047" s="234"/>
      <c r="W1047" s="235"/>
      <c r="X1047" s="215"/>
      <c r="Y1047" s="215"/>
      <c r="Z1047" s="215"/>
      <c r="AA1047" s="251"/>
      <c r="AB1047" s="251"/>
      <c r="AC1047" s="251"/>
      <c r="AD1047" s="251"/>
      <c r="AE1047" s="217" t="str">
        <f t="shared" si="15"/>
        <v/>
      </c>
      <c r="AF1047" s="217"/>
      <c r="AG1047" s="217"/>
      <c r="AH1047" s="217"/>
      <c r="AI1047" s="217"/>
      <c r="AJ1047" s="217"/>
      <c r="AK1047" s="215"/>
      <c r="AL1047" s="215"/>
      <c r="AM1047" s="215"/>
      <c r="AN1047" s="215"/>
      <c r="AO1047" s="215"/>
    </row>
    <row r="1048" spans="1:41" ht="16" customHeight="1" x14ac:dyDescent="0.35">
      <c r="A1048" s="207"/>
      <c r="B1048" s="208"/>
      <c r="C1048" s="208"/>
      <c r="D1048" s="208"/>
      <c r="E1048" s="208"/>
      <c r="F1048" s="209"/>
      <c r="G1048" s="210"/>
      <c r="H1048" s="211"/>
      <c r="I1048" s="192"/>
      <c r="J1048" s="193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250"/>
      <c r="U1048" s="234"/>
      <c r="V1048" s="234"/>
      <c r="W1048" s="235"/>
      <c r="X1048" s="215"/>
      <c r="Y1048" s="215"/>
      <c r="Z1048" s="215"/>
      <c r="AA1048" s="251"/>
      <c r="AB1048" s="251"/>
      <c r="AC1048" s="251"/>
      <c r="AD1048" s="251"/>
      <c r="AE1048" s="217" t="str">
        <f t="shared" si="15"/>
        <v/>
      </c>
      <c r="AF1048" s="217"/>
      <c r="AG1048" s="217"/>
      <c r="AH1048" s="217"/>
      <c r="AI1048" s="217"/>
      <c r="AJ1048" s="217"/>
      <c r="AK1048" s="215"/>
      <c r="AL1048" s="215"/>
      <c r="AM1048" s="215"/>
      <c r="AN1048" s="215"/>
      <c r="AO1048" s="215"/>
    </row>
    <row r="1049" spans="1:41" ht="16" customHeight="1" x14ac:dyDescent="0.35">
      <c r="A1049" s="207"/>
      <c r="B1049" s="208"/>
      <c r="C1049" s="208"/>
      <c r="D1049" s="208"/>
      <c r="E1049" s="208"/>
      <c r="F1049" s="209"/>
      <c r="G1049" s="210"/>
      <c r="H1049" s="211"/>
      <c r="I1049" s="192"/>
      <c r="J1049" s="193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250"/>
      <c r="U1049" s="234"/>
      <c r="V1049" s="234"/>
      <c r="W1049" s="235"/>
      <c r="X1049" s="215"/>
      <c r="Y1049" s="215"/>
      <c r="Z1049" s="215"/>
      <c r="AA1049" s="251"/>
      <c r="AB1049" s="251"/>
      <c r="AC1049" s="251"/>
      <c r="AD1049" s="251"/>
      <c r="AE1049" s="217" t="str">
        <f t="shared" si="15"/>
        <v/>
      </c>
      <c r="AF1049" s="217"/>
      <c r="AG1049" s="217"/>
      <c r="AH1049" s="217"/>
      <c r="AI1049" s="217"/>
      <c r="AJ1049" s="217"/>
      <c r="AK1049" s="215"/>
      <c r="AL1049" s="215"/>
      <c r="AM1049" s="215"/>
      <c r="AN1049" s="215"/>
      <c r="AO1049" s="215"/>
    </row>
    <row r="1050" spans="1:41" ht="16" customHeight="1" x14ac:dyDescent="0.35">
      <c r="A1050" s="207"/>
      <c r="B1050" s="208"/>
      <c r="C1050" s="208"/>
      <c r="D1050" s="208"/>
      <c r="E1050" s="208"/>
      <c r="F1050" s="209"/>
      <c r="G1050" s="210"/>
      <c r="H1050" s="211"/>
      <c r="I1050" s="192"/>
      <c r="J1050" s="193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250"/>
      <c r="U1050" s="234"/>
      <c r="V1050" s="234"/>
      <c r="W1050" s="235"/>
      <c r="X1050" s="215"/>
      <c r="Y1050" s="215"/>
      <c r="Z1050" s="215"/>
      <c r="AA1050" s="251"/>
      <c r="AB1050" s="251"/>
      <c r="AC1050" s="251"/>
      <c r="AD1050" s="251"/>
      <c r="AE1050" s="217" t="str">
        <f t="shared" si="15"/>
        <v/>
      </c>
      <c r="AF1050" s="217"/>
      <c r="AG1050" s="217"/>
      <c r="AH1050" s="217"/>
      <c r="AI1050" s="217"/>
      <c r="AJ1050" s="217"/>
      <c r="AK1050" s="215"/>
      <c r="AL1050" s="215"/>
      <c r="AM1050" s="215"/>
      <c r="AN1050" s="215"/>
      <c r="AO1050" s="215"/>
    </row>
    <row r="1051" spans="1:41" ht="16" customHeight="1" x14ac:dyDescent="0.35">
      <c r="A1051" s="207"/>
      <c r="B1051" s="208"/>
      <c r="C1051" s="208"/>
      <c r="D1051" s="208"/>
      <c r="E1051" s="208"/>
      <c r="F1051" s="209"/>
      <c r="G1051" s="210"/>
      <c r="H1051" s="211"/>
      <c r="I1051" s="192"/>
      <c r="J1051" s="193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250"/>
      <c r="U1051" s="234"/>
      <c r="V1051" s="234"/>
      <c r="W1051" s="235"/>
      <c r="X1051" s="215"/>
      <c r="Y1051" s="215"/>
      <c r="Z1051" s="215"/>
      <c r="AA1051" s="251"/>
      <c r="AB1051" s="251"/>
      <c r="AC1051" s="251"/>
      <c r="AD1051" s="251"/>
      <c r="AE1051" s="217" t="str">
        <f t="shared" ref="AE1051:AE1114" si="16">IF(AA1051="","",ROUND(T1051*AA1051,0))</f>
        <v/>
      </c>
      <c r="AF1051" s="217"/>
      <c r="AG1051" s="217"/>
      <c r="AH1051" s="217"/>
      <c r="AI1051" s="217"/>
      <c r="AJ1051" s="217"/>
      <c r="AK1051" s="215"/>
      <c r="AL1051" s="215"/>
      <c r="AM1051" s="215"/>
      <c r="AN1051" s="215"/>
      <c r="AO1051" s="215"/>
    </row>
    <row r="1052" spans="1:41" ht="16" customHeight="1" x14ac:dyDescent="0.35">
      <c r="A1052" s="207"/>
      <c r="B1052" s="208"/>
      <c r="C1052" s="208"/>
      <c r="D1052" s="208"/>
      <c r="E1052" s="208"/>
      <c r="F1052" s="209"/>
      <c r="G1052" s="210"/>
      <c r="H1052" s="211"/>
      <c r="I1052" s="192"/>
      <c r="J1052" s="193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250"/>
      <c r="U1052" s="234"/>
      <c r="V1052" s="234"/>
      <c r="W1052" s="235"/>
      <c r="X1052" s="215"/>
      <c r="Y1052" s="215"/>
      <c r="Z1052" s="215"/>
      <c r="AA1052" s="251"/>
      <c r="AB1052" s="251"/>
      <c r="AC1052" s="251"/>
      <c r="AD1052" s="251"/>
      <c r="AE1052" s="217" t="str">
        <f t="shared" si="16"/>
        <v/>
      </c>
      <c r="AF1052" s="217"/>
      <c r="AG1052" s="217"/>
      <c r="AH1052" s="217"/>
      <c r="AI1052" s="217"/>
      <c r="AJ1052" s="217"/>
      <c r="AK1052" s="215"/>
      <c r="AL1052" s="215"/>
      <c r="AM1052" s="215"/>
      <c r="AN1052" s="215"/>
      <c r="AO1052" s="215"/>
    </row>
    <row r="1053" spans="1:41" ht="16" customHeight="1" x14ac:dyDescent="0.35">
      <c r="A1053" s="207"/>
      <c r="B1053" s="208"/>
      <c r="C1053" s="208"/>
      <c r="D1053" s="208"/>
      <c r="E1053" s="208"/>
      <c r="F1053" s="209"/>
      <c r="G1053" s="210"/>
      <c r="H1053" s="211"/>
      <c r="I1053" s="192"/>
      <c r="J1053" s="193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250"/>
      <c r="U1053" s="234"/>
      <c r="V1053" s="234"/>
      <c r="W1053" s="235"/>
      <c r="X1053" s="215"/>
      <c r="Y1053" s="215"/>
      <c r="Z1053" s="215"/>
      <c r="AA1053" s="251"/>
      <c r="AB1053" s="251"/>
      <c r="AC1053" s="251"/>
      <c r="AD1053" s="251"/>
      <c r="AE1053" s="217" t="str">
        <f t="shared" si="16"/>
        <v/>
      </c>
      <c r="AF1053" s="217"/>
      <c r="AG1053" s="217"/>
      <c r="AH1053" s="217"/>
      <c r="AI1053" s="217"/>
      <c r="AJ1053" s="217"/>
      <c r="AK1053" s="215"/>
      <c r="AL1053" s="215"/>
      <c r="AM1053" s="215"/>
      <c r="AN1053" s="215"/>
      <c r="AO1053" s="215"/>
    </row>
    <row r="1054" spans="1:41" ht="16" customHeight="1" x14ac:dyDescent="0.35">
      <c r="A1054" s="207"/>
      <c r="B1054" s="208"/>
      <c r="C1054" s="208"/>
      <c r="D1054" s="208"/>
      <c r="E1054" s="208"/>
      <c r="F1054" s="209"/>
      <c r="G1054" s="210"/>
      <c r="H1054" s="211"/>
      <c r="I1054" s="192"/>
      <c r="J1054" s="193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250"/>
      <c r="U1054" s="234"/>
      <c r="V1054" s="234"/>
      <c r="W1054" s="235"/>
      <c r="X1054" s="215"/>
      <c r="Y1054" s="215"/>
      <c r="Z1054" s="215"/>
      <c r="AA1054" s="251"/>
      <c r="AB1054" s="251"/>
      <c r="AC1054" s="251"/>
      <c r="AD1054" s="251"/>
      <c r="AE1054" s="217" t="str">
        <f t="shared" si="16"/>
        <v/>
      </c>
      <c r="AF1054" s="217"/>
      <c r="AG1054" s="217"/>
      <c r="AH1054" s="217"/>
      <c r="AI1054" s="217"/>
      <c r="AJ1054" s="217"/>
      <c r="AK1054" s="215"/>
      <c r="AL1054" s="215"/>
      <c r="AM1054" s="215"/>
      <c r="AN1054" s="215"/>
      <c r="AO1054" s="215"/>
    </row>
    <row r="1055" spans="1:41" ht="16" customHeight="1" x14ac:dyDescent="0.35">
      <c r="A1055" s="207"/>
      <c r="B1055" s="208"/>
      <c r="C1055" s="208"/>
      <c r="D1055" s="208"/>
      <c r="E1055" s="208"/>
      <c r="F1055" s="209"/>
      <c r="G1055" s="210"/>
      <c r="H1055" s="211"/>
      <c r="I1055" s="192"/>
      <c r="J1055" s="193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250"/>
      <c r="U1055" s="234"/>
      <c r="V1055" s="234"/>
      <c r="W1055" s="235"/>
      <c r="X1055" s="215"/>
      <c r="Y1055" s="215"/>
      <c r="Z1055" s="215"/>
      <c r="AA1055" s="251"/>
      <c r="AB1055" s="251"/>
      <c r="AC1055" s="251"/>
      <c r="AD1055" s="251"/>
      <c r="AE1055" s="217" t="str">
        <f t="shared" si="16"/>
        <v/>
      </c>
      <c r="AF1055" s="217"/>
      <c r="AG1055" s="217"/>
      <c r="AH1055" s="217"/>
      <c r="AI1055" s="217"/>
      <c r="AJ1055" s="217"/>
      <c r="AK1055" s="215"/>
      <c r="AL1055" s="215"/>
      <c r="AM1055" s="215"/>
      <c r="AN1055" s="215"/>
      <c r="AO1055" s="215"/>
    </row>
    <row r="1056" spans="1:41" ht="16" customHeight="1" x14ac:dyDescent="0.35">
      <c r="A1056" s="207"/>
      <c r="B1056" s="208"/>
      <c r="C1056" s="208"/>
      <c r="D1056" s="208"/>
      <c r="E1056" s="208"/>
      <c r="F1056" s="209"/>
      <c r="G1056" s="210"/>
      <c r="H1056" s="211"/>
      <c r="I1056" s="192"/>
      <c r="J1056" s="193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250"/>
      <c r="U1056" s="234"/>
      <c r="V1056" s="234"/>
      <c r="W1056" s="235"/>
      <c r="X1056" s="215"/>
      <c r="Y1056" s="215"/>
      <c r="Z1056" s="215"/>
      <c r="AA1056" s="251"/>
      <c r="AB1056" s="251"/>
      <c r="AC1056" s="251"/>
      <c r="AD1056" s="251"/>
      <c r="AE1056" s="217" t="str">
        <f t="shared" si="16"/>
        <v/>
      </c>
      <c r="AF1056" s="217"/>
      <c r="AG1056" s="217"/>
      <c r="AH1056" s="217"/>
      <c r="AI1056" s="217"/>
      <c r="AJ1056" s="217"/>
      <c r="AK1056" s="215"/>
      <c r="AL1056" s="215"/>
      <c r="AM1056" s="215"/>
      <c r="AN1056" s="215"/>
      <c r="AO1056" s="215"/>
    </row>
    <row r="1057" spans="1:41" ht="16" customHeight="1" x14ac:dyDescent="0.35">
      <c r="A1057" s="207"/>
      <c r="B1057" s="208"/>
      <c r="C1057" s="208"/>
      <c r="D1057" s="208"/>
      <c r="E1057" s="208"/>
      <c r="F1057" s="209"/>
      <c r="G1057" s="210"/>
      <c r="H1057" s="211"/>
      <c r="I1057" s="192"/>
      <c r="J1057" s="193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250"/>
      <c r="U1057" s="234"/>
      <c r="V1057" s="234"/>
      <c r="W1057" s="235"/>
      <c r="X1057" s="215"/>
      <c r="Y1057" s="215"/>
      <c r="Z1057" s="215"/>
      <c r="AA1057" s="251"/>
      <c r="AB1057" s="251"/>
      <c r="AC1057" s="251"/>
      <c r="AD1057" s="251"/>
      <c r="AE1057" s="217" t="str">
        <f t="shared" si="16"/>
        <v/>
      </c>
      <c r="AF1057" s="217"/>
      <c r="AG1057" s="217"/>
      <c r="AH1057" s="217"/>
      <c r="AI1057" s="217"/>
      <c r="AJ1057" s="217"/>
      <c r="AK1057" s="215"/>
      <c r="AL1057" s="215"/>
      <c r="AM1057" s="215"/>
      <c r="AN1057" s="215"/>
      <c r="AO1057" s="215"/>
    </row>
    <row r="1058" spans="1:41" ht="16" customHeight="1" x14ac:dyDescent="0.35">
      <c r="A1058" s="207"/>
      <c r="B1058" s="208"/>
      <c r="C1058" s="208"/>
      <c r="D1058" s="208"/>
      <c r="E1058" s="208"/>
      <c r="F1058" s="209"/>
      <c r="G1058" s="210"/>
      <c r="H1058" s="211"/>
      <c r="I1058" s="192"/>
      <c r="J1058" s="193"/>
      <c r="K1058" s="193"/>
      <c r="L1058" s="193"/>
      <c r="M1058" s="193"/>
      <c r="N1058" s="193"/>
      <c r="O1058" s="193"/>
      <c r="P1058" s="193"/>
      <c r="Q1058" s="193"/>
      <c r="R1058" s="193"/>
      <c r="S1058" s="193"/>
      <c r="T1058" s="250"/>
      <c r="U1058" s="234"/>
      <c r="V1058" s="234"/>
      <c r="W1058" s="235"/>
      <c r="X1058" s="215"/>
      <c r="Y1058" s="215"/>
      <c r="Z1058" s="215"/>
      <c r="AA1058" s="251"/>
      <c r="AB1058" s="251"/>
      <c r="AC1058" s="251"/>
      <c r="AD1058" s="251"/>
      <c r="AE1058" s="217" t="str">
        <f t="shared" si="16"/>
        <v/>
      </c>
      <c r="AF1058" s="217"/>
      <c r="AG1058" s="217"/>
      <c r="AH1058" s="217"/>
      <c r="AI1058" s="217"/>
      <c r="AJ1058" s="217"/>
      <c r="AK1058" s="215"/>
      <c r="AL1058" s="215"/>
      <c r="AM1058" s="215"/>
      <c r="AN1058" s="215"/>
      <c r="AO1058" s="215"/>
    </row>
    <row r="1059" spans="1:41" ht="16" customHeight="1" x14ac:dyDescent="0.35">
      <c r="A1059" s="207"/>
      <c r="B1059" s="208"/>
      <c r="C1059" s="208"/>
      <c r="D1059" s="208"/>
      <c r="E1059" s="208"/>
      <c r="F1059" s="209"/>
      <c r="G1059" s="210"/>
      <c r="H1059" s="211"/>
      <c r="I1059" s="192"/>
      <c r="J1059" s="193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250"/>
      <c r="U1059" s="234"/>
      <c r="V1059" s="234"/>
      <c r="W1059" s="235"/>
      <c r="X1059" s="215"/>
      <c r="Y1059" s="215"/>
      <c r="Z1059" s="215"/>
      <c r="AA1059" s="251"/>
      <c r="AB1059" s="251"/>
      <c r="AC1059" s="251"/>
      <c r="AD1059" s="251"/>
      <c r="AE1059" s="217" t="str">
        <f t="shared" si="16"/>
        <v/>
      </c>
      <c r="AF1059" s="217"/>
      <c r="AG1059" s="217"/>
      <c r="AH1059" s="217"/>
      <c r="AI1059" s="217"/>
      <c r="AJ1059" s="217"/>
      <c r="AK1059" s="215"/>
      <c r="AL1059" s="215"/>
      <c r="AM1059" s="215"/>
      <c r="AN1059" s="215"/>
      <c r="AO1059" s="215"/>
    </row>
    <row r="1060" spans="1:41" ht="16" customHeight="1" x14ac:dyDescent="0.35">
      <c r="A1060" s="207"/>
      <c r="B1060" s="208"/>
      <c r="C1060" s="208"/>
      <c r="D1060" s="208"/>
      <c r="E1060" s="208"/>
      <c r="F1060" s="209"/>
      <c r="G1060" s="210"/>
      <c r="H1060" s="211"/>
      <c r="I1060" s="192"/>
      <c r="J1060" s="193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250"/>
      <c r="U1060" s="234"/>
      <c r="V1060" s="234"/>
      <c r="W1060" s="235"/>
      <c r="X1060" s="215"/>
      <c r="Y1060" s="215"/>
      <c r="Z1060" s="215"/>
      <c r="AA1060" s="251"/>
      <c r="AB1060" s="251"/>
      <c r="AC1060" s="251"/>
      <c r="AD1060" s="251"/>
      <c r="AE1060" s="217" t="str">
        <f t="shared" si="16"/>
        <v/>
      </c>
      <c r="AF1060" s="217"/>
      <c r="AG1060" s="217"/>
      <c r="AH1060" s="217"/>
      <c r="AI1060" s="217"/>
      <c r="AJ1060" s="217"/>
      <c r="AK1060" s="215"/>
      <c r="AL1060" s="215"/>
      <c r="AM1060" s="215"/>
      <c r="AN1060" s="215"/>
      <c r="AO1060" s="215"/>
    </row>
    <row r="1061" spans="1:41" ht="16" customHeight="1" x14ac:dyDescent="0.35">
      <c r="A1061" s="207"/>
      <c r="B1061" s="208"/>
      <c r="C1061" s="208"/>
      <c r="D1061" s="208"/>
      <c r="E1061" s="208"/>
      <c r="F1061" s="209"/>
      <c r="G1061" s="210"/>
      <c r="H1061" s="211"/>
      <c r="I1061" s="192"/>
      <c r="J1061" s="193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250"/>
      <c r="U1061" s="234"/>
      <c r="V1061" s="234"/>
      <c r="W1061" s="235"/>
      <c r="X1061" s="215"/>
      <c r="Y1061" s="215"/>
      <c r="Z1061" s="215"/>
      <c r="AA1061" s="251"/>
      <c r="AB1061" s="251"/>
      <c r="AC1061" s="251"/>
      <c r="AD1061" s="251"/>
      <c r="AE1061" s="217" t="str">
        <f t="shared" si="16"/>
        <v/>
      </c>
      <c r="AF1061" s="217"/>
      <c r="AG1061" s="217"/>
      <c r="AH1061" s="217"/>
      <c r="AI1061" s="217"/>
      <c r="AJ1061" s="217"/>
      <c r="AK1061" s="215"/>
      <c r="AL1061" s="215"/>
      <c r="AM1061" s="215"/>
      <c r="AN1061" s="215"/>
      <c r="AO1061" s="215"/>
    </row>
    <row r="1062" spans="1:41" ht="16" customHeight="1" x14ac:dyDescent="0.35">
      <c r="A1062" s="207"/>
      <c r="B1062" s="208"/>
      <c r="C1062" s="208"/>
      <c r="D1062" s="208"/>
      <c r="E1062" s="208"/>
      <c r="F1062" s="209"/>
      <c r="G1062" s="210"/>
      <c r="H1062" s="211"/>
      <c r="I1062" s="192"/>
      <c r="J1062" s="193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250"/>
      <c r="U1062" s="234"/>
      <c r="V1062" s="234"/>
      <c r="W1062" s="235"/>
      <c r="X1062" s="215"/>
      <c r="Y1062" s="215"/>
      <c r="Z1062" s="215"/>
      <c r="AA1062" s="251"/>
      <c r="AB1062" s="251"/>
      <c r="AC1062" s="251"/>
      <c r="AD1062" s="251"/>
      <c r="AE1062" s="217" t="str">
        <f t="shared" si="16"/>
        <v/>
      </c>
      <c r="AF1062" s="217"/>
      <c r="AG1062" s="217"/>
      <c r="AH1062" s="217"/>
      <c r="AI1062" s="217"/>
      <c r="AJ1062" s="217"/>
      <c r="AK1062" s="215"/>
      <c r="AL1062" s="215"/>
      <c r="AM1062" s="215"/>
      <c r="AN1062" s="215"/>
      <c r="AO1062" s="215"/>
    </row>
    <row r="1063" spans="1:41" ht="16" customHeight="1" x14ac:dyDescent="0.35">
      <c r="A1063" s="207"/>
      <c r="B1063" s="208"/>
      <c r="C1063" s="208"/>
      <c r="D1063" s="208"/>
      <c r="E1063" s="208"/>
      <c r="F1063" s="209"/>
      <c r="G1063" s="210"/>
      <c r="H1063" s="211"/>
      <c r="I1063" s="192"/>
      <c r="J1063" s="193"/>
      <c r="K1063" s="193"/>
      <c r="L1063" s="193"/>
      <c r="M1063" s="193"/>
      <c r="N1063" s="193"/>
      <c r="O1063" s="193"/>
      <c r="P1063" s="193"/>
      <c r="Q1063" s="193"/>
      <c r="R1063" s="193"/>
      <c r="S1063" s="193"/>
      <c r="T1063" s="250"/>
      <c r="U1063" s="234"/>
      <c r="V1063" s="234"/>
      <c r="W1063" s="235"/>
      <c r="X1063" s="215"/>
      <c r="Y1063" s="215"/>
      <c r="Z1063" s="215"/>
      <c r="AA1063" s="251"/>
      <c r="AB1063" s="251"/>
      <c r="AC1063" s="251"/>
      <c r="AD1063" s="251"/>
      <c r="AE1063" s="217" t="str">
        <f t="shared" si="16"/>
        <v/>
      </c>
      <c r="AF1063" s="217"/>
      <c r="AG1063" s="217"/>
      <c r="AH1063" s="217"/>
      <c r="AI1063" s="217"/>
      <c r="AJ1063" s="217"/>
      <c r="AK1063" s="215"/>
      <c r="AL1063" s="215"/>
      <c r="AM1063" s="215"/>
      <c r="AN1063" s="215"/>
      <c r="AO1063" s="215"/>
    </row>
    <row r="1064" spans="1:41" ht="16" customHeight="1" x14ac:dyDescent="0.35">
      <c r="A1064" s="207"/>
      <c r="B1064" s="208"/>
      <c r="C1064" s="208"/>
      <c r="D1064" s="208"/>
      <c r="E1064" s="208"/>
      <c r="F1064" s="209"/>
      <c r="G1064" s="210"/>
      <c r="H1064" s="211"/>
      <c r="I1064" s="192"/>
      <c r="J1064" s="193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250"/>
      <c r="U1064" s="234"/>
      <c r="V1064" s="234"/>
      <c r="W1064" s="235"/>
      <c r="X1064" s="215"/>
      <c r="Y1064" s="215"/>
      <c r="Z1064" s="215"/>
      <c r="AA1064" s="251"/>
      <c r="AB1064" s="251"/>
      <c r="AC1064" s="251"/>
      <c r="AD1064" s="251"/>
      <c r="AE1064" s="217" t="str">
        <f t="shared" si="16"/>
        <v/>
      </c>
      <c r="AF1064" s="217"/>
      <c r="AG1064" s="217"/>
      <c r="AH1064" s="217"/>
      <c r="AI1064" s="217"/>
      <c r="AJ1064" s="217"/>
      <c r="AK1064" s="215"/>
      <c r="AL1064" s="215"/>
      <c r="AM1064" s="215"/>
      <c r="AN1064" s="215"/>
      <c r="AO1064" s="215"/>
    </row>
    <row r="1065" spans="1:41" ht="16" customHeight="1" x14ac:dyDescent="0.35">
      <c r="A1065" s="207"/>
      <c r="B1065" s="208"/>
      <c r="C1065" s="208"/>
      <c r="D1065" s="208"/>
      <c r="E1065" s="208"/>
      <c r="F1065" s="209"/>
      <c r="G1065" s="210"/>
      <c r="H1065" s="211"/>
      <c r="I1065" s="192"/>
      <c r="J1065" s="193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250"/>
      <c r="U1065" s="234"/>
      <c r="V1065" s="234"/>
      <c r="W1065" s="235"/>
      <c r="X1065" s="215"/>
      <c r="Y1065" s="215"/>
      <c r="Z1065" s="215"/>
      <c r="AA1065" s="251"/>
      <c r="AB1065" s="251"/>
      <c r="AC1065" s="251"/>
      <c r="AD1065" s="251"/>
      <c r="AE1065" s="217" t="str">
        <f t="shared" si="16"/>
        <v/>
      </c>
      <c r="AF1065" s="217"/>
      <c r="AG1065" s="217"/>
      <c r="AH1065" s="217"/>
      <c r="AI1065" s="217"/>
      <c r="AJ1065" s="217"/>
      <c r="AK1065" s="215"/>
      <c r="AL1065" s="215"/>
      <c r="AM1065" s="215"/>
      <c r="AN1065" s="215"/>
      <c r="AO1065" s="215"/>
    </row>
    <row r="1066" spans="1:41" ht="16" customHeight="1" x14ac:dyDescent="0.35">
      <c r="A1066" s="207"/>
      <c r="B1066" s="208"/>
      <c r="C1066" s="208"/>
      <c r="D1066" s="208"/>
      <c r="E1066" s="208"/>
      <c r="F1066" s="209"/>
      <c r="G1066" s="210"/>
      <c r="H1066" s="211"/>
      <c r="I1066" s="192"/>
      <c r="J1066" s="193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250"/>
      <c r="U1066" s="234"/>
      <c r="V1066" s="234"/>
      <c r="W1066" s="235"/>
      <c r="X1066" s="215"/>
      <c r="Y1066" s="215"/>
      <c r="Z1066" s="215"/>
      <c r="AA1066" s="251"/>
      <c r="AB1066" s="251"/>
      <c r="AC1066" s="251"/>
      <c r="AD1066" s="251"/>
      <c r="AE1066" s="217" t="str">
        <f t="shared" si="16"/>
        <v/>
      </c>
      <c r="AF1066" s="217"/>
      <c r="AG1066" s="217"/>
      <c r="AH1066" s="217"/>
      <c r="AI1066" s="217"/>
      <c r="AJ1066" s="217"/>
      <c r="AK1066" s="215"/>
      <c r="AL1066" s="215"/>
      <c r="AM1066" s="215"/>
      <c r="AN1066" s="215"/>
      <c r="AO1066" s="215"/>
    </row>
    <row r="1067" spans="1:41" ht="16" customHeight="1" x14ac:dyDescent="0.35">
      <c r="A1067" s="207"/>
      <c r="B1067" s="208"/>
      <c r="C1067" s="208"/>
      <c r="D1067" s="208"/>
      <c r="E1067" s="208"/>
      <c r="F1067" s="209"/>
      <c r="G1067" s="210"/>
      <c r="H1067" s="211"/>
      <c r="I1067" s="192"/>
      <c r="J1067" s="193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250"/>
      <c r="U1067" s="234"/>
      <c r="V1067" s="234"/>
      <c r="W1067" s="235"/>
      <c r="X1067" s="215"/>
      <c r="Y1067" s="215"/>
      <c r="Z1067" s="215"/>
      <c r="AA1067" s="251"/>
      <c r="AB1067" s="251"/>
      <c r="AC1067" s="251"/>
      <c r="AD1067" s="251"/>
      <c r="AE1067" s="217" t="str">
        <f t="shared" si="16"/>
        <v/>
      </c>
      <c r="AF1067" s="217"/>
      <c r="AG1067" s="217"/>
      <c r="AH1067" s="217"/>
      <c r="AI1067" s="217"/>
      <c r="AJ1067" s="217"/>
      <c r="AK1067" s="215"/>
      <c r="AL1067" s="215"/>
      <c r="AM1067" s="215"/>
      <c r="AN1067" s="215"/>
      <c r="AO1067" s="215"/>
    </row>
    <row r="1068" spans="1:41" ht="16" customHeight="1" x14ac:dyDescent="0.35">
      <c r="A1068" s="207"/>
      <c r="B1068" s="208"/>
      <c r="C1068" s="208"/>
      <c r="D1068" s="208"/>
      <c r="E1068" s="208"/>
      <c r="F1068" s="209"/>
      <c r="G1068" s="210"/>
      <c r="H1068" s="211"/>
      <c r="I1068" s="192"/>
      <c r="J1068" s="193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250"/>
      <c r="U1068" s="234"/>
      <c r="V1068" s="234"/>
      <c r="W1068" s="235"/>
      <c r="X1068" s="215"/>
      <c r="Y1068" s="215"/>
      <c r="Z1068" s="215"/>
      <c r="AA1068" s="251"/>
      <c r="AB1068" s="251"/>
      <c r="AC1068" s="251"/>
      <c r="AD1068" s="251"/>
      <c r="AE1068" s="217" t="str">
        <f t="shared" si="16"/>
        <v/>
      </c>
      <c r="AF1068" s="217"/>
      <c r="AG1068" s="217"/>
      <c r="AH1068" s="217"/>
      <c r="AI1068" s="217"/>
      <c r="AJ1068" s="217"/>
      <c r="AK1068" s="215"/>
      <c r="AL1068" s="215"/>
      <c r="AM1068" s="215"/>
      <c r="AN1068" s="215"/>
      <c r="AO1068" s="215"/>
    </row>
    <row r="1069" spans="1:41" ht="16" customHeight="1" x14ac:dyDescent="0.35">
      <c r="A1069" s="207"/>
      <c r="B1069" s="208"/>
      <c r="C1069" s="208"/>
      <c r="D1069" s="208"/>
      <c r="E1069" s="208"/>
      <c r="F1069" s="209"/>
      <c r="G1069" s="210"/>
      <c r="H1069" s="211"/>
      <c r="I1069" s="192"/>
      <c r="J1069" s="193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250"/>
      <c r="U1069" s="234"/>
      <c r="V1069" s="234"/>
      <c r="W1069" s="235"/>
      <c r="X1069" s="215"/>
      <c r="Y1069" s="215"/>
      <c r="Z1069" s="215"/>
      <c r="AA1069" s="251"/>
      <c r="AB1069" s="251"/>
      <c r="AC1069" s="251"/>
      <c r="AD1069" s="251"/>
      <c r="AE1069" s="217" t="str">
        <f t="shared" si="16"/>
        <v/>
      </c>
      <c r="AF1069" s="217"/>
      <c r="AG1069" s="217"/>
      <c r="AH1069" s="217"/>
      <c r="AI1069" s="217"/>
      <c r="AJ1069" s="217"/>
      <c r="AK1069" s="215"/>
      <c r="AL1069" s="215"/>
      <c r="AM1069" s="215"/>
      <c r="AN1069" s="215"/>
      <c r="AO1069" s="215"/>
    </row>
    <row r="1070" spans="1:41" ht="16" customHeight="1" x14ac:dyDescent="0.35">
      <c r="A1070" s="207"/>
      <c r="B1070" s="208"/>
      <c r="C1070" s="208"/>
      <c r="D1070" s="208"/>
      <c r="E1070" s="208"/>
      <c r="F1070" s="209"/>
      <c r="G1070" s="210"/>
      <c r="H1070" s="211"/>
      <c r="I1070" s="192"/>
      <c r="J1070" s="193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250"/>
      <c r="U1070" s="234"/>
      <c r="V1070" s="234"/>
      <c r="W1070" s="235"/>
      <c r="X1070" s="215"/>
      <c r="Y1070" s="215"/>
      <c r="Z1070" s="215"/>
      <c r="AA1070" s="251"/>
      <c r="AB1070" s="251"/>
      <c r="AC1070" s="251"/>
      <c r="AD1070" s="251"/>
      <c r="AE1070" s="217" t="str">
        <f t="shared" si="16"/>
        <v/>
      </c>
      <c r="AF1070" s="217"/>
      <c r="AG1070" s="217"/>
      <c r="AH1070" s="217"/>
      <c r="AI1070" s="217"/>
      <c r="AJ1070" s="217"/>
      <c r="AK1070" s="215"/>
      <c r="AL1070" s="215"/>
      <c r="AM1070" s="215"/>
      <c r="AN1070" s="215"/>
      <c r="AO1070" s="215"/>
    </row>
    <row r="1071" spans="1:41" ht="16" customHeight="1" x14ac:dyDescent="0.35">
      <c r="A1071" s="207"/>
      <c r="B1071" s="208"/>
      <c r="C1071" s="208"/>
      <c r="D1071" s="208"/>
      <c r="E1071" s="208"/>
      <c r="F1071" s="209"/>
      <c r="G1071" s="210"/>
      <c r="H1071" s="211"/>
      <c r="I1071" s="192"/>
      <c r="J1071" s="193"/>
      <c r="K1071" s="193"/>
      <c r="L1071" s="193"/>
      <c r="M1071" s="193"/>
      <c r="N1071" s="193"/>
      <c r="O1071" s="193"/>
      <c r="P1071" s="193"/>
      <c r="Q1071" s="193"/>
      <c r="R1071" s="193"/>
      <c r="S1071" s="193"/>
      <c r="T1071" s="250"/>
      <c r="U1071" s="234"/>
      <c r="V1071" s="234"/>
      <c r="W1071" s="235"/>
      <c r="X1071" s="215"/>
      <c r="Y1071" s="215"/>
      <c r="Z1071" s="215"/>
      <c r="AA1071" s="251"/>
      <c r="AB1071" s="251"/>
      <c r="AC1071" s="251"/>
      <c r="AD1071" s="251"/>
      <c r="AE1071" s="217" t="str">
        <f t="shared" si="16"/>
        <v/>
      </c>
      <c r="AF1071" s="217"/>
      <c r="AG1071" s="217"/>
      <c r="AH1071" s="217"/>
      <c r="AI1071" s="217"/>
      <c r="AJ1071" s="217"/>
      <c r="AK1071" s="215"/>
      <c r="AL1071" s="215"/>
      <c r="AM1071" s="215"/>
      <c r="AN1071" s="215"/>
      <c r="AO1071" s="215"/>
    </row>
    <row r="1072" spans="1:41" ht="16" customHeight="1" x14ac:dyDescent="0.35">
      <c r="A1072" s="207"/>
      <c r="B1072" s="208"/>
      <c r="C1072" s="208"/>
      <c r="D1072" s="208"/>
      <c r="E1072" s="208"/>
      <c r="F1072" s="209"/>
      <c r="G1072" s="210"/>
      <c r="H1072" s="211"/>
      <c r="I1072" s="192"/>
      <c r="J1072" s="193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250"/>
      <c r="U1072" s="234"/>
      <c r="V1072" s="234"/>
      <c r="W1072" s="235"/>
      <c r="X1072" s="215"/>
      <c r="Y1072" s="215"/>
      <c r="Z1072" s="215"/>
      <c r="AA1072" s="251"/>
      <c r="AB1072" s="251"/>
      <c r="AC1072" s="251"/>
      <c r="AD1072" s="251"/>
      <c r="AE1072" s="217" t="str">
        <f t="shared" si="16"/>
        <v/>
      </c>
      <c r="AF1072" s="217"/>
      <c r="AG1072" s="217"/>
      <c r="AH1072" s="217"/>
      <c r="AI1072" s="217"/>
      <c r="AJ1072" s="217"/>
      <c r="AK1072" s="215"/>
      <c r="AL1072" s="215"/>
      <c r="AM1072" s="215"/>
      <c r="AN1072" s="215"/>
      <c r="AO1072" s="215"/>
    </row>
    <row r="1073" spans="1:41" ht="16" customHeight="1" x14ac:dyDescent="0.35">
      <c r="A1073" s="207"/>
      <c r="B1073" s="208"/>
      <c r="C1073" s="208"/>
      <c r="D1073" s="208"/>
      <c r="E1073" s="208"/>
      <c r="F1073" s="209"/>
      <c r="G1073" s="210"/>
      <c r="H1073" s="211"/>
      <c r="I1073" s="192"/>
      <c r="J1073" s="193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250"/>
      <c r="U1073" s="234"/>
      <c r="V1073" s="234"/>
      <c r="W1073" s="235"/>
      <c r="X1073" s="215"/>
      <c r="Y1073" s="215"/>
      <c r="Z1073" s="215"/>
      <c r="AA1073" s="251"/>
      <c r="AB1073" s="251"/>
      <c r="AC1073" s="251"/>
      <c r="AD1073" s="251"/>
      <c r="AE1073" s="217" t="str">
        <f t="shared" si="16"/>
        <v/>
      </c>
      <c r="AF1073" s="217"/>
      <c r="AG1073" s="217"/>
      <c r="AH1073" s="217"/>
      <c r="AI1073" s="217"/>
      <c r="AJ1073" s="217"/>
      <c r="AK1073" s="215"/>
      <c r="AL1073" s="215"/>
      <c r="AM1073" s="215"/>
      <c r="AN1073" s="215"/>
      <c r="AO1073" s="215"/>
    </row>
    <row r="1074" spans="1:41" ht="16" customHeight="1" x14ac:dyDescent="0.35">
      <c r="A1074" s="207"/>
      <c r="B1074" s="208"/>
      <c r="C1074" s="208"/>
      <c r="D1074" s="208"/>
      <c r="E1074" s="208"/>
      <c r="F1074" s="209"/>
      <c r="G1074" s="210"/>
      <c r="H1074" s="211"/>
      <c r="I1074" s="192"/>
      <c r="J1074" s="193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250"/>
      <c r="U1074" s="234"/>
      <c r="V1074" s="234"/>
      <c r="W1074" s="235"/>
      <c r="X1074" s="215"/>
      <c r="Y1074" s="215"/>
      <c r="Z1074" s="215"/>
      <c r="AA1074" s="251"/>
      <c r="AB1074" s="251"/>
      <c r="AC1074" s="251"/>
      <c r="AD1074" s="251"/>
      <c r="AE1074" s="217" t="str">
        <f t="shared" si="16"/>
        <v/>
      </c>
      <c r="AF1074" s="217"/>
      <c r="AG1074" s="217"/>
      <c r="AH1074" s="217"/>
      <c r="AI1074" s="217"/>
      <c r="AJ1074" s="217"/>
      <c r="AK1074" s="215"/>
      <c r="AL1074" s="215"/>
      <c r="AM1074" s="215"/>
      <c r="AN1074" s="215"/>
      <c r="AO1074" s="215"/>
    </row>
    <row r="1075" spans="1:41" ht="16" customHeight="1" x14ac:dyDescent="0.35">
      <c r="A1075" s="207"/>
      <c r="B1075" s="208"/>
      <c r="C1075" s="208"/>
      <c r="D1075" s="208"/>
      <c r="E1075" s="208"/>
      <c r="F1075" s="209"/>
      <c r="G1075" s="210"/>
      <c r="H1075" s="211"/>
      <c r="I1075" s="192"/>
      <c r="J1075" s="193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250"/>
      <c r="U1075" s="234"/>
      <c r="V1075" s="234"/>
      <c r="W1075" s="235"/>
      <c r="X1075" s="215"/>
      <c r="Y1075" s="215"/>
      <c r="Z1075" s="215"/>
      <c r="AA1075" s="251"/>
      <c r="AB1075" s="251"/>
      <c r="AC1075" s="251"/>
      <c r="AD1075" s="251"/>
      <c r="AE1075" s="217" t="str">
        <f t="shared" si="16"/>
        <v/>
      </c>
      <c r="AF1075" s="217"/>
      <c r="AG1075" s="217"/>
      <c r="AH1075" s="217"/>
      <c r="AI1075" s="217"/>
      <c r="AJ1075" s="217"/>
      <c r="AK1075" s="215"/>
      <c r="AL1075" s="215"/>
      <c r="AM1075" s="215"/>
      <c r="AN1075" s="215"/>
      <c r="AO1075" s="215"/>
    </row>
    <row r="1076" spans="1:41" ht="16" customHeight="1" x14ac:dyDescent="0.35">
      <c r="A1076" s="207"/>
      <c r="B1076" s="208"/>
      <c r="C1076" s="208"/>
      <c r="D1076" s="208"/>
      <c r="E1076" s="208"/>
      <c r="F1076" s="209"/>
      <c r="G1076" s="210"/>
      <c r="H1076" s="211"/>
      <c r="I1076" s="192"/>
      <c r="J1076" s="193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250"/>
      <c r="U1076" s="234"/>
      <c r="V1076" s="234"/>
      <c r="W1076" s="235"/>
      <c r="X1076" s="215"/>
      <c r="Y1076" s="215"/>
      <c r="Z1076" s="215"/>
      <c r="AA1076" s="251"/>
      <c r="AB1076" s="251"/>
      <c r="AC1076" s="251"/>
      <c r="AD1076" s="251"/>
      <c r="AE1076" s="217" t="str">
        <f t="shared" si="16"/>
        <v/>
      </c>
      <c r="AF1076" s="217"/>
      <c r="AG1076" s="217"/>
      <c r="AH1076" s="217"/>
      <c r="AI1076" s="217"/>
      <c r="AJ1076" s="217"/>
      <c r="AK1076" s="215"/>
      <c r="AL1076" s="215"/>
      <c r="AM1076" s="215"/>
      <c r="AN1076" s="215"/>
      <c r="AO1076" s="215"/>
    </row>
    <row r="1077" spans="1:41" ht="16" customHeight="1" x14ac:dyDescent="0.35">
      <c r="A1077" s="207"/>
      <c r="B1077" s="208"/>
      <c r="C1077" s="208"/>
      <c r="D1077" s="208"/>
      <c r="E1077" s="208"/>
      <c r="F1077" s="209"/>
      <c r="G1077" s="210"/>
      <c r="H1077" s="211"/>
      <c r="I1077" s="192"/>
      <c r="J1077" s="193"/>
      <c r="K1077" s="193"/>
      <c r="L1077" s="193"/>
      <c r="M1077" s="193"/>
      <c r="N1077" s="193"/>
      <c r="O1077" s="193"/>
      <c r="P1077" s="193"/>
      <c r="Q1077" s="193"/>
      <c r="R1077" s="193"/>
      <c r="S1077" s="193"/>
      <c r="T1077" s="250"/>
      <c r="U1077" s="234"/>
      <c r="V1077" s="234"/>
      <c r="W1077" s="235"/>
      <c r="X1077" s="215"/>
      <c r="Y1077" s="215"/>
      <c r="Z1077" s="215"/>
      <c r="AA1077" s="251"/>
      <c r="AB1077" s="251"/>
      <c r="AC1077" s="251"/>
      <c r="AD1077" s="251"/>
      <c r="AE1077" s="217" t="str">
        <f t="shared" si="16"/>
        <v/>
      </c>
      <c r="AF1077" s="217"/>
      <c r="AG1077" s="217"/>
      <c r="AH1077" s="217"/>
      <c r="AI1077" s="217"/>
      <c r="AJ1077" s="217"/>
      <c r="AK1077" s="215"/>
      <c r="AL1077" s="215"/>
      <c r="AM1077" s="215"/>
      <c r="AN1077" s="215"/>
      <c r="AO1077" s="215"/>
    </row>
    <row r="1078" spans="1:41" ht="16" customHeight="1" x14ac:dyDescent="0.35">
      <c r="A1078" s="207"/>
      <c r="B1078" s="208"/>
      <c r="C1078" s="208"/>
      <c r="D1078" s="208"/>
      <c r="E1078" s="208"/>
      <c r="F1078" s="209"/>
      <c r="G1078" s="210"/>
      <c r="H1078" s="211"/>
      <c r="I1078" s="192"/>
      <c r="J1078" s="193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250"/>
      <c r="U1078" s="234"/>
      <c r="V1078" s="234"/>
      <c r="W1078" s="235"/>
      <c r="X1078" s="215"/>
      <c r="Y1078" s="215"/>
      <c r="Z1078" s="215"/>
      <c r="AA1078" s="251"/>
      <c r="AB1078" s="251"/>
      <c r="AC1078" s="251"/>
      <c r="AD1078" s="251"/>
      <c r="AE1078" s="217" t="str">
        <f t="shared" si="16"/>
        <v/>
      </c>
      <c r="AF1078" s="217"/>
      <c r="AG1078" s="217"/>
      <c r="AH1078" s="217"/>
      <c r="AI1078" s="217"/>
      <c r="AJ1078" s="217"/>
      <c r="AK1078" s="215"/>
      <c r="AL1078" s="215"/>
      <c r="AM1078" s="215"/>
      <c r="AN1078" s="215"/>
      <c r="AO1078" s="215"/>
    </row>
    <row r="1079" spans="1:41" ht="16" customHeight="1" x14ac:dyDescent="0.35">
      <c r="A1079" s="207"/>
      <c r="B1079" s="208"/>
      <c r="C1079" s="208"/>
      <c r="D1079" s="208"/>
      <c r="E1079" s="208"/>
      <c r="F1079" s="209"/>
      <c r="G1079" s="210"/>
      <c r="H1079" s="211"/>
      <c r="I1079" s="192"/>
      <c r="J1079" s="193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250"/>
      <c r="U1079" s="234"/>
      <c r="V1079" s="234"/>
      <c r="W1079" s="235"/>
      <c r="X1079" s="215"/>
      <c r="Y1079" s="215"/>
      <c r="Z1079" s="215"/>
      <c r="AA1079" s="251"/>
      <c r="AB1079" s="251"/>
      <c r="AC1079" s="251"/>
      <c r="AD1079" s="251"/>
      <c r="AE1079" s="217" t="str">
        <f t="shared" si="16"/>
        <v/>
      </c>
      <c r="AF1079" s="217"/>
      <c r="AG1079" s="217"/>
      <c r="AH1079" s="217"/>
      <c r="AI1079" s="217"/>
      <c r="AJ1079" s="217"/>
      <c r="AK1079" s="215"/>
      <c r="AL1079" s="215"/>
      <c r="AM1079" s="215"/>
      <c r="AN1079" s="215"/>
      <c r="AO1079" s="215"/>
    </row>
    <row r="1080" spans="1:41" ht="16" customHeight="1" x14ac:dyDescent="0.35">
      <c r="A1080" s="207"/>
      <c r="B1080" s="208"/>
      <c r="C1080" s="208"/>
      <c r="D1080" s="208"/>
      <c r="E1080" s="208"/>
      <c r="F1080" s="209"/>
      <c r="G1080" s="210"/>
      <c r="H1080" s="211"/>
      <c r="I1080" s="192"/>
      <c r="J1080" s="193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250"/>
      <c r="U1080" s="234"/>
      <c r="V1080" s="234"/>
      <c r="W1080" s="235"/>
      <c r="X1080" s="215"/>
      <c r="Y1080" s="215"/>
      <c r="Z1080" s="215"/>
      <c r="AA1080" s="251"/>
      <c r="AB1080" s="251"/>
      <c r="AC1080" s="251"/>
      <c r="AD1080" s="251"/>
      <c r="AE1080" s="217" t="str">
        <f t="shared" si="16"/>
        <v/>
      </c>
      <c r="AF1080" s="217"/>
      <c r="AG1080" s="217"/>
      <c r="AH1080" s="217"/>
      <c r="AI1080" s="217"/>
      <c r="AJ1080" s="217"/>
      <c r="AK1080" s="215"/>
      <c r="AL1080" s="215"/>
      <c r="AM1080" s="215"/>
      <c r="AN1080" s="215"/>
      <c r="AO1080" s="215"/>
    </row>
    <row r="1081" spans="1:41" ht="16" customHeight="1" x14ac:dyDescent="0.35">
      <c r="A1081" s="207"/>
      <c r="B1081" s="208"/>
      <c r="C1081" s="208"/>
      <c r="D1081" s="208"/>
      <c r="E1081" s="208"/>
      <c r="F1081" s="209"/>
      <c r="G1081" s="210"/>
      <c r="H1081" s="211"/>
      <c r="I1081" s="192"/>
      <c r="J1081" s="193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250"/>
      <c r="U1081" s="234"/>
      <c r="V1081" s="234"/>
      <c r="W1081" s="235"/>
      <c r="X1081" s="215"/>
      <c r="Y1081" s="215"/>
      <c r="Z1081" s="215"/>
      <c r="AA1081" s="251"/>
      <c r="AB1081" s="251"/>
      <c r="AC1081" s="251"/>
      <c r="AD1081" s="251"/>
      <c r="AE1081" s="217" t="str">
        <f t="shared" si="16"/>
        <v/>
      </c>
      <c r="AF1081" s="217"/>
      <c r="AG1081" s="217"/>
      <c r="AH1081" s="217"/>
      <c r="AI1081" s="217"/>
      <c r="AJ1081" s="217"/>
      <c r="AK1081" s="215"/>
      <c r="AL1081" s="215"/>
      <c r="AM1081" s="215"/>
      <c r="AN1081" s="215"/>
      <c r="AO1081" s="215"/>
    </row>
    <row r="1082" spans="1:41" ht="16" customHeight="1" x14ac:dyDescent="0.35">
      <c r="A1082" s="207"/>
      <c r="B1082" s="208"/>
      <c r="C1082" s="208"/>
      <c r="D1082" s="208"/>
      <c r="E1082" s="208"/>
      <c r="F1082" s="209"/>
      <c r="G1082" s="210"/>
      <c r="H1082" s="211"/>
      <c r="I1082" s="192"/>
      <c r="J1082" s="193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250"/>
      <c r="U1082" s="234"/>
      <c r="V1082" s="234"/>
      <c r="W1082" s="235"/>
      <c r="X1082" s="215"/>
      <c r="Y1082" s="215"/>
      <c r="Z1082" s="215"/>
      <c r="AA1082" s="251"/>
      <c r="AB1082" s="251"/>
      <c r="AC1082" s="251"/>
      <c r="AD1082" s="251"/>
      <c r="AE1082" s="217" t="str">
        <f t="shared" si="16"/>
        <v/>
      </c>
      <c r="AF1082" s="217"/>
      <c r="AG1082" s="217"/>
      <c r="AH1082" s="217"/>
      <c r="AI1082" s="217"/>
      <c r="AJ1082" s="217"/>
      <c r="AK1082" s="215"/>
      <c r="AL1082" s="215"/>
      <c r="AM1082" s="215"/>
      <c r="AN1082" s="215"/>
      <c r="AO1082" s="215"/>
    </row>
    <row r="1083" spans="1:41" ht="16" customHeight="1" x14ac:dyDescent="0.35">
      <c r="A1083" s="207"/>
      <c r="B1083" s="208"/>
      <c r="C1083" s="208"/>
      <c r="D1083" s="208"/>
      <c r="E1083" s="208"/>
      <c r="F1083" s="209"/>
      <c r="G1083" s="210"/>
      <c r="H1083" s="211"/>
      <c r="I1083" s="192"/>
      <c r="J1083" s="193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250"/>
      <c r="U1083" s="234"/>
      <c r="V1083" s="234"/>
      <c r="W1083" s="235"/>
      <c r="X1083" s="215"/>
      <c r="Y1083" s="215"/>
      <c r="Z1083" s="215"/>
      <c r="AA1083" s="251"/>
      <c r="AB1083" s="251"/>
      <c r="AC1083" s="251"/>
      <c r="AD1083" s="251"/>
      <c r="AE1083" s="217" t="str">
        <f t="shared" si="16"/>
        <v/>
      </c>
      <c r="AF1083" s="217"/>
      <c r="AG1083" s="217"/>
      <c r="AH1083" s="217"/>
      <c r="AI1083" s="217"/>
      <c r="AJ1083" s="217"/>
      <c r="AK1083" s="215"/>
      <c r="AL1083" s="215"/>
      <c r="AM1083" s="215"/>
      <c r="AN1083" s="215"/>
      <c r="AO1083" s="215"/>
    </row>
    <row r="1084" spans="1:41" ht="16" customHeight="1" x14ac:dyDescent="0.35">
      <c r="A1084" s="207"/>
      <c r="B1084" s="208"/>
      <c r="C1084" s="208"/>
      <c r="D1084" s="208"/>
      <c r="E1084" s="208"/>
      <c r="F1084" s="209"/>
      <c r="G1084" s="210"/>
      <c r="H1084" s="211"/>
      <c r="I1084" s="192"/>
      <c r="J1084" s="193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250"/>
      <c r="U1084" s="234"/>
      <c r="V1084" s="234"/>
      <c r="W1084" s="235"/>
      <c r="X1084" s="215"/>
      <c r="Y1084" s="215"/>
      <c r="Z1084" s="215"/>
      <c r="AA1084" s="251"/>
      <c r="AB1084" s="251"/>
      <c r="AC1084" s="251"/>
      <c r="AD1084" s="251"/>
      <c r="AE1084" s="217" t="str">
        <f t="shared" si="16"/>
        <v/>
      </c>
      <c r="AF1084" s="217"/>
      <c r="AG1084" s="217"/>
      <c r="AH1084" s="217"/>
      <c r="AI1084" s="217"/>
      <c r="AJ1084" s="217"/>
      <c r="AK1084" s="215"/>
      <c r="AL1084" s="215"/>
      <c r="AM1084" s="215"/>
      <c r="AN1084" s="215"/>
      <c r="AO1084" s="215"/>
    </row>
    <row r="1085" spans="1:41" ht="16" customHeight="1" x14ac:dyDescent="0.35">
      <c r="A1085" s="207"/>
      <c r="B1085" s="208"/>
      <c r="C1085" s="208"/>
      <c r="D1085" s="208"/>
      <c r="E1085" s="208"/>
      <c r="F1085" s="209"/>
      <c r="G1085" s="210"/>
      <c r="H1085" s="211"/>
      <c r="I1085" s="192"/>
      <c r="J1085" s="193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250"/>
      <c r="U1085" s="234"/>
      <c r="V1085" s="234"/>
      <c r="W1085" s="235"/>
      <c r="X1085" s="215"/>
      <c r="Y1085" s="215"/>
      <c r="Z1085" s="215"/>
      <c r="AA1085" s="251"/>
      <c r="AB1085" s="251"/>
      <c r="AC1085" s="251"/>
      <c r="AD1085" s="251"/>
      <c r="AE1085" s="217" t="str">
        <f t="shared" si="16"/>
        <v/>
      </c>
      <c r="AF1085" s="217"/>
      <c r="AG1085" s="217"/>
      <c r="AH1085" s="217"/>
      <c r="AI1085" s="217"/>
      <c r="AJ1085" s="217"/>
      <c r="AK1085" s="215"/>
      <c r="AL1085" s="215"/>
      <c r="AM1085" s="215"/>
      <c r="AN1085" s="215"/>
      <c r="AO1085" s="215"/>
    </row>
    <row r="1086" spans="1:41" ht="16" customHeight="1" x14ac:dyDescent="0.35">
      <c r="A1086" s="207"/>
      <c r="B1086" s="208"/>
      <c r="C1086" s="208"/>
      <c r="D1086" s="208"/>
      <c r="E1086" s="208"/>
      <c r="F1086" s="209"/>
      <c r="G1086" s="210"/>
      <c r="H1086" s="211"/>
      <c r="I1086" s="192"/>
      <c r="J1086" s="193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250"/>
      <c r="U1086" s="234"/>
      <c r="V1086" s="234"/>
      <c r="W1086" s="235"/>
      <c r="X1086" s="215"/>
      <c r="Y1086" s="215"/>
      <c r="Z1086" s="215"/>
      <c r="AA1086" s="251"/>
      <c r="AB1086" s="251"/>
      <c r="AC1086" s="251"/>
      <c r="AD1086" s="251"/>
      <c r="AE1086" s="217" t="str">
        <f t="shared" si="16"/>
        <v/>
      </c>
      <c r="AF1086" s="217"/>
      <c r="AG1086" s="217"/>
      <c r="AH1086" s="217"/>
      <c r="AI1086" s="217"/>
      <c r="AJ1086" s="217"/>
      <c r="AK1086" s="215"/>
      <c r="AL1086" s="215"/>
      <c r="AM1086" s="215"/>
      <c r="AN1086" s="215"/>
      <c r="AO1086" s="215"/>
    </row>
    <row r="1087" spans="1:41" ht="16" customHeight="1" x14ac:dyDescent="0.35">
      <c r="A1087" s="207"/>
      <c r="B1087" s="208"/>
      <c r="C1087" s="208"/>
      <c r="D1087" s="208"/>
      <c r="E1087" s="208"/>
      <c r="F1087" s="209"/>
      <c r="G1087" s="210"/>
      <c r="H1087" s="211"/>
      <c r="I1087" s="192"/>
      <c r="J1087" s="193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250"/>
      <c r="U1087" s="234"/>
      <c r="V1087" s="234"/>
      <c r="W1087" s="235"/>
      <c r="X1087" s="215"/>
      <c r="Y1087" s="215"/>
      <c r="Z1087" s="215"/>
      <c r="AA1087" s="251"/>
      <c r="AB1087" s="251"/>
      <c r="AC1087" s="251"/>
      <c r="AD1087" s="251"/>
      <c r="AE1087" s="217" t="str">
        <f t="shared" si="16"/>
        <v/>
      </c>
      <c r="AF1087" s="217"/>
      <c r="AG1087" s="217"/>
      <c r="AH1087" s="217"/>
      <c r="AI1087" s="217"/>
      <c r="AJ1087" s="217"/>
      <c r="AK1087" s="215"/>
      <c r="AL1087" s="215"/>
      <c r="AM1087" s="215"/>
      <c r="AN1087" s="215"/>
      <c r="AO1087" s="215"/>
    </row>
    <row r="1088" spans="1:41" ht="16" customHeight="1" x14ac:dyDescent="0.35">
      <c r="A1088" s="207"/>
      <c r="B1088" s="208"/>
      <c r="C1088" s="208"/>
      <c r="D1088" s="208"/>
      <c r="E1088" s="208"/>
      <c r="F1088" s="209"/>
      <c r="G1088" s="210"/>
      <c r="H1088" s="211"/>
      <c r="I1088" s="192"/>
      <c r="J1088" s="193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250"/>
      <c r="U1088" s="234"/>
      <c r="V1088" s="234"/>
      <c r="W1088" s="235"/>
      <c r="X1088" s="215"/>
      <c r="Y1088" s="215"/>
      <c r="Z1088" s="215"/>
      <c r="AA1088" s="251"/>
      <c r="AB1088" s="251"/>
      <c r="AC1088" s="251"/>
      <c r="AD1088" s="251"/>
      <c r="AE1088" s="217" t="str">
        <f t="shared" si="16"/>
        <v/>
      </c>
      <c r="AF1088" s="217"/>
      <c r="AG1088" s="217"/>
      <c r="AH1088" s="217"/>
      <c r="AI1088" s="217"/>
      <c r="AJ1088" s="217"/>
      <c r="AK1088" s="215"/>
      <c r="AL1088" s="215"/>
      <c r="AM1088" s="215"/>
      <c r="AN1088" s="215"/>
      <c r="AO1088" s="215"/>
    </row>
    <row r="1089" spans="1:41" ht="16" customHeight="1" x14ac:dyDescent="0.35">
      <c r="A1089" s="207"/>
      <c r="B1089" s="208"/>
      <c r="C1089" s="208"/>
      <c r="D1089" s="208"/>
      <c r="E1089" s="208"/>
      <c r="F1089" s="209"/>
      <c r="G1089" s="210"/>
      <c r="H1089" s="211"/>
      <c r="I1089" s="192"/>
      <c r="J1089" s="193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250"/>
      <c r="U1089" s="234"/>
      <c r="V1089" s="234"/>
      <c r="W1089" s="235"/>
      <c r="X1089" s="215"/>
      <c r="Y1089" s="215"/>
      <c r="Z1089" s="215"/>
      <c r="AA1089" s="251"/>
      <c r="AB1089" s="251"/>
      <c r="AC1089" s="251"/>
      <c r="AD1089" s="251"/>
      <c r="AE1089" s="217" t="str">
        <f t="shared" si="16"/>
        <v/>
      </c>
      <c r="AF1089" s="217"/>
      <c r="AG1089" s="217"/>
      <c r="AH1089" s="217"/>
      <c r="AI1089" s="217"/>
      <c r="AJ1089" s="217"/>
      <c r="AK1089" s="215"/>
      <c r="AL1089" s="215"/>
      <c r="AM1089" s="215"/>
      <c r="AN1089" s="215"/>
      <c r="AO1089" s="215"/>
    </row>
    <row r="1090" spans="1:41" ht="16" customHeight="1" x14ac:dyDescent="0.35">
      <c r="A1090" s="207"/>
      <c r="B1090" s="208"/>
      <c r="C1090" s="208"/>
      <c r="D1090" s="208"/>
      <c r="E1090" s="208"/>
      <c r="F1090" s="209"/>
      <c r="G1090" s="210"/>
      <c r="H1090" s="211"/>
      <c r="I1090" s="192"/>
      <c r="J1090" s="193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250"/>
      <c r="U1090" s="234"/>
      <c r="V1090" s="234"/>
      <c r="W1090" s="235"/>
      <c r="X1090" s="215"/>
      <c r="Y1090" s="215"/>
      <c r="Z1090" s="215"/>
      <c r="AA1090" s="251"/>
      <c r="AB1090" s="251"/>
      <c r="AC1090" s="251"/>
      <c r="AD1090" s="251"/>
      <c r="AE1090" s="217" t="str">
        <f t="shared" si="16"/>
        <v/>
      </c>
      <c r="AF1090" s="217"/>
      <c r="AG1090" s="217"/>
      <c r="AH1090" s="217"/>
      <c r="AI1090" s="217"/>
      <c r="AJ1090" s="217"/>
      <c r="AK1090" s="215"/>
      <c r="AL1090" s="215"/>
      <c r="AM1090" s="215"/>
      <c r="AN1090" s="215"/>
      <c r="AO1090" s="215"/>
    </row>
    <row r="1091" spans="1:41" ht="16" customHeight="1" x14ac:dyDescent="0.35">
      <c r="A1091" s="207"/>
      <c r="B1091" s="208"/>
      <c r="C1091" s="208"/>
      <c r="D1091" s="208"/>
      <c r="E1091" s="208"/>
      <c r="F1091" s="209"/>
      <c r="G1091" s="210"/>
      <c r="H1091" s="211"/>
      <c r="I1091" s="192"/>
      <c r="J1091" s="193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250"/>
      <c r="U1091" s="234"/>
      <c r="V1091" s="234"/>
      <c r="W1091" s="235"/>
      <c r="X1091" s="215"/>
      <c r="Y1091" s="215"/>
      <c r="Z1091" s="215"/>
      <c r="AA1091" s="251"/>
      <c r="AB1091" s="251"/>
      <c r="AC1091" s="251"/>
      <c r="AD1091" s="251"/>
      <c r="AE1091" s="217" t="str">
        <f t="shared" si="16"/>
        <v/>
      </c>
      <c r="AF1091" s="217"/>
      <c r="AG1091" s="217"/>
      <c r="AH1091" s="217"/>
      <c r="AI1091" s="217"/>
      <c r="AJ1091" s="217"/>
      <c r="AK1091" s="215"/>
      <c r="AL1091" s="215"/>
      <c r="AM1091" s="215"/>
      <c r="AN1091" s="215"/>
      <c r="AO1091" s="215"/>
    </row>
    <row r="1092" spans="1:41" ht="16" customHeight="1" x14ac:dyDescent="0.35">
      <c r="A1092" s="207"/>
      <c r="B1092" s="208"/>
      <c r="C1092" s="208"/>
      <c r="D1092" s="208"/>
      <c r="E1092" s="208"/>
      <c r="F1092" s="209"/>
      <c r="G1092" s="210"/>
      <c r="H1092" s="211"/>
      <c r="I1092" s="192"/>
      <c r="J1092" s="193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250"/>
      <c r="U1092" s="234"/>
      <c r="V1092" s="234"/>
      <c r="W1092" s="235"/>
      <c r="X1092" s="215"/>
      <c r="Y1092" s="215"/>
      <c r="Z1092" s="215"/>
      <c r="AA1092" s="251"/>
      <c r="AB1092" s="251"/>
      <c r="AC1092" s="251"/>
      <c r="AD1092" s="251"/>
      <c r="AE1092" s="217" t="str">
        <f t="shared" si="16"/>
        <v/>
      </c>
      <c r="AF1092" s="217"/>
      <c r="AG1092" s="217"/>
      <c r="AH1092" s="217"/>
      <c r="AI1092" s="217"/>
      <c r="AJ1092" s="217"/>
      <c r="AK1092" s="215"/>
      <c r="AL1092" s="215"/>
      <c r="AM1092" s="215"/>
      <c r="AN1092" s="215"/>
      <c r="AO1092" s="215"/>
    </row>
    <row r="1093" spans="1:41" ht="16" customHeight="1" x14ac:dyDescent="0.35">
      <c r="A1093" s="207"/>
      <c r="B1093" s="208"/>
      <c r="C1093" s="208"/>
      <c r="D1093" s="208"/>
      <c r="E1093" s="208"/>
      <c r="F1093" s="209"/>
      <c r="G1093" s="210"/>
      <c r="H1093" s="211"/>
      <c r="I1093" s="192"/>
      <c r="J1093" s="193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250"/>
      <c r="U1093" s="234"/>
      <c r="V1093" s="234"/>
      <c r="W1093" s="235"/>
      <c r="X1093" s="215"/>
      <c r="Y1093" s="215"/>
      <c r="Z1093" s="215"/>
      <c r="AA1093" s="251"/>
      <c r="AB1093" s="251"/>
      <c r="AC1093" s="251"/>
      <c r="AD1093" s="251"/>
      <c r="AE1093" s="217" t="str">
        <f t="shared" si="16"/>
        <v/>
      </c>
      <c r="AF1093" s="217"/>
      <c r="AG1093" s="217"/>
      <c r="AH1093" s="217"/>
      <c r="AI1093" s="217"/>
      <c r="AJ1093" s="217"/>
      <c r="AK1093" s="215"/>
      <c r="AL1093" s="215"/>
      <c r="AM1093" s="215"/>
      <c r="AN1093" s="215"/>
      <c r="AO1093" s="215"/>
    </row>
    <row r="1094" spans="1:41" ht="16" customHeight="1" x14ac:dyDescent="0.35">
      <c r="A1094" s="207"/>
      <c r="B1094" s="208"/>
      <c r="C1094" s="208"/>
      <c r="D1094" s="208"/>
      <c r="E1094" s="208"/>
      <c r="F1094" s="209"/>
      <c r="G1094" s="210"/>
      <c r="H1094" s="211"/>
      <c r="I1094" s="192"/>
      <c r="J1094" s="193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250"/>
      <c r="U1094" s="234"/>
      <c r="V1094" s="234"/>
      <c r="W1094" s="235"/>
      <c r="X1094" s="215"/>
      <c r="Y1094" s="215"/>
      <c r="Z1094" s="215"/>
      <c r="AA1094" s="251"/>
      <c r="AB1094" s="251"/>
      <c r="AC1094" s="251"/>
      <c r="AD1094" s="251"/>
      <c r="AE1094" s="217" t="str">
        <f t="shared" si="16"/>
        <v/>
      </c>
      <c r="AF1094" s="217"/>
      <c r="AG1094" s="217"/>
      <c r="AH1094" s="217"/>
      <c r="AI1094" s="217"/>
      <c r="AJ1094" s="217"/>
      <c r="AK1094" s="215"/>
      <c r="AL1094" s="215"/>
      <c r="AM1094" s="215"/>
      <c r="AN1094" s="215"/>
      <c r="AO1094" s="215"/>
    </row>
    <row r="1095" spans="1:41" ht="16" customHeight="1" x14ac:dyDescent="0.35">
      <c r="A1095" s="207"/>
      <c r="B1095" s="208"/>
      <c r="C1095" s="208"/>
      <c r="D1095" s="208"/>
      <c r="E1095" s="208"/>
      <c r="F1095" s="209"/>
      <c r="G1095" s="210"/>
      <c r="H1095" s="211"/>
      <c r="I1095" s="192"/>
      <c r="J1095" s="193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250"/>
      <c r="U1095" s="234"/>
      <c r="V1095" s="234"/>
      <c r="W1095" s="235"/>
      <c r="X1095" s="215"/>
      <c r="Y1095" s="215"/>
      <c r="Z1095" s="215"/>
      <c r="AA1095" s="251"/>
      <c r="AB1095" s="251"/>
      <c r="AC1095" s="251"/>
      <c r="AD1095" s="251"/>
      <c r="AE1095" s="217" t="str">
        <f t="shared" si="16"/>
        <v/>
      </c>
      <c r="AF1095" s="217"/>
      <c r="AG1095" s="217"/>
      <c r="AH1095" s="217"/>
      <c r="AI1095" s="217"/>
      <c r="AJ1095" s="217"/>
      <c r="AK1095" s="215"/>
      <c r="AL1095" s="215"/>
      <c r="AM1095" s="215"/>
      <c r="AN1095" s="215"/>
      <c r="AO1095" s="215"/>
    </row>
    <row r="1096" spans="1:41" ht="16" customHeight="1" x14ac:dyDescent="0.35">
      <c r="A1096" s="207"/>
      <c r="B1096" s="208"/>
      <c r="C1096" s="208"/>
      <c r="D1096" s="208"/>
      <c r="E1096" s="208"/>
      <c r="F1096" s="209"/>
      <c r="G1096" s="210"/>
      <c r="H1096" s="211"/>
      <c r="I1096" s="192"/>
      <c r="J1096" s="193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250"/>
      <c r="U1096" s="234"/>
      <c r="V1096" s="234"/>
      <c r="W1096" s="235"/>
      <c r="X1096" s="215"/>
      <c r="Y1096" s="215"/>
      <c r="Z1096" s="215"/>
      <c r="AA1096" s="251"/>
      <c r="AB1096" s="251"/>
      <c r="AC1096" s="251"/>
      <c r="AD1096" s="251"/>
      <c r="AE1096" s="217" t="str">
        <f t="shared" si="16"/>
        <v/>
      </c>
      <c r="AF1096" s="217"/>
      <c r="AG1096" s="217"/>
      <c r="AH1096" s="217"/>
      <c r="AI1096" s="217"/>
      <c r="AJ1096" s="217"/>
      <c r="AK1096" s="215"/>
      <c r="AL1096" s="215"/>
      <c r="AM1096" s="215"/>
      <c r="AN1096" s="215"/>
      <c r="AO1096" s="215"/>
    </row>
    <row r="1097" spans="1:41" ht="16" customHeight="1" x14ac:dyDescent="0.35">
      <c r="A1097" s="207"/>
      <c r="B1097" s="208"/>
      <c r="C1097" s="208"/>
      <c r="D1097" s="208"/>
      <c r="E1097" s="208"/>
      <c r="F1097" s="209"/>
      <c r="G1097" s="210"/>
      <c r="H1097" s="211"/>
      <c r="I1097" s="192"/>
      <c r="J1097" s="193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250"/>
      <c r="U1097" s="234"/>
      <c r="V1097" s="234"/>
      <c r="W1097" s="235"/>
      <c r="X1097" s="215"/>
      <c r="Y1097" s="215"/>
      <c r="Z1097" s="215"/>
      <c r="AA1097" s="251"/>
      <c r="AB1097" s="251"/>
      <c r="AC1097" s="251"/>
      <c r="AD1097" s="251"/>
      <c r="AE1097" s="217" t="str">
        <f t="shared" si="16"/>
        <v/>
      </c>
      <c r="AF1097" s="217"/>
      <c r="AG1097" s="217"/>
      <c r="AH1097" s="217"/>
      <c r="AI1097" s="217"/>
      <c r="AJ1097" s="217"/>
      <c r="AK1097" s="215"/>
      <c r="AL1097" s="215"/>
      <c r="AM1097" s="215"/>
      <c r="AN1097" s="215"/>
      <c r="AO1097" s="215"/>
    </row>
    <row r="1098" spans="1:41" ht="16" customHeight="1" x14ac:dyDescent="0.35">
      <c r="A1098" s="207"/>
      <c r="B1098" s="208"/>
      <c r="C1098" s="208"/>
      <c r="D1098" s="208"/>
      <c r="E1098" s="208"/>
      <c r="F1098" s="209"/>
      <c r="G1098" s="210"/>
      <c r="H1098" s="211"/>
      <c r="I1098" s="192"/>
      <c r="J1098" s="193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250"/>
      <c r="U1098" s="234"/>
      <c r="V1098" s="234"/>
      <c r="W1098" s="235"/>
      <c r="X1098" s="215"/>
      <c r="Y1098" s="215"/>
      <c r="Z1098" s="215"/>
      <c r="AA1098" s="251"/>
      <c r="AB1098" s="251"/>
      <c r="AC1098" s="251"/>
      <c r="AD1098" s="251"/>
      <c r="AE1098" s="217" t="str">
        <f t="shared" si="16"/>
        <v/>
      </c>
      <c r="AF1098" s="217"/>
      <c r="AG1098" s="217"/>
      <c r="AH1098" s="217"/>
      <c r="AI1098" s="217"/>
      <c r="AJ1098" s="217"/>
      <c r="AK1098" s="215"/>
      <c r="AL1098" s="215"/>
      <c r="AM1098" s="215"/>
      <c r="AN1098" s="215"/>
      <c r="AO1098" s="215"/>
    </row>
    <row r="1099" spans="1:41" ht="16" customHeight="1" x14ac:dyDescent="0.35">
      <c r="A1099" s="207"/>
      <c r="B1099" s="208"/>
      <c r="C1099" s="208"/>
      <c r="D1099" s="208"/>
      <c r="E1099" s="208"/>
      <c r="F1099" s="209"/>
      <c r="G1099" s="210"/>
      <c r="H1099" s="211"/>
      <c r="I1099" s="192"/>
      <c r="J1099" s="193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250"/>
      <c r="U1099" s="234"/>
      <c r="V1099" s="234"/>
      <c r="W1099" s="235"/>
      <c r="X1099" s="215"/>
      <c r="Y1099" s="215"/>
      <c r="Z1099" s="215"/>
      <c r="AA1099" s="251"/>
      <c r="AB1099" s="251"/>
      <c r="AC1099" s="251"/>
      <c r="AD1099" s="251"/>
      <c r="AE1099" s="217" t="str">
        <f t="shared" si="16"/>
        <v/>
      </c>
      <c r="AF1099" s="217"/>
      <c r="AG1099" s="217"/>
      <c r="AH1099" s="217"/>
      <c r="AI1099" s="217"/>
      <c r="AJ1099" s="217"/>
      <c r="AK1099" s="215"/>
      <c r="AL1099" s="215"/>
      <c r="AM1099" s="215"/>
      <c r="AN1099" s="215"/>
      <c r="AO1099" s="215"/>
    </row>
    <row r="1100" spans="1:41" ht="16" customHeight="1" x14ac:dyDescent="0.35">
      <c r="A1100" s="207"/>
      <c r="B1100" s="208"/>
      <c r="C1100" s="208"/>
      <c r="D1100" s="208"/>
      <c r="E1100" s="208"/>
      <c r="F1100" s="209"/>
      <c r="G1100" s="210"/>
      <c r="H1100" s="211"/>
      <c r="I1100" s="192"/>
      <c r="J1100" s="193"/>
      <c r="K1100" s="193"/>
      <c r="L1100" s="193"/>
      <c r="M1100" s="193"/>
      <c r="N1100" s="193"/>
      <c r="O1100" s="193"/>
      <c r="P1100" s="193"/>
      <c r="Q1100" s="193"/>
      <c r="R1100" s="193"/>
      <c r="S1100" s="193"/>
      <c r="T1100" s="250"/>
      <c r="U1100" s="234"/>
      <c r="V1100" s="234"/>
      <c r="W1100" s="235"/>
      <c r="X1100" s="215"/>
      <c r="Y1100" s="215"/>
      <c r="Z1100" s="215"/>
      <c r="AA1100" s="251"/>
      <c r="AB1100" s="251"/>
      <c r="AC1100" s="251"/>
      <c r="AD1100" s="251"/>
      <c r="AE1100" s="217" t="str">
        <f t="shared" si="16"/>
        <v/>
      </c>
      <c r="AF1100" s="217"/>
      <c r="AG1100" s="217"/>
      <c r="AH1100" s="217"/>
      <c r="AI1100" s="217"/>
      <c r="AJ1100" s="217"/>
      <c r="AK1100" s="215"/>
      <c r="AL1100" s="215"/>
      <c r="AM1100" s="215"/>
      <c r="AN1100" s="215"/>
      <c r="AO1100" s="215"/>
    </row>
    <row r="1101" spans="1:41" ht="16" customHeight="1" x14ac:dyDescent="0.35">
      <c r="A1101" s="207"/>
      <c r="B1101" s="208"/>
      <c r="C1101" s="208"/>
      <c r="D1101" s="208"/>
      <c r="E1101" s="208"/>
      <c r="F1101" s="209"/>
      <c r="G1101" s="210"/>
      <c r="H1101" s="211"/>
      <c r="I1101" s="192"/>
      <c r="J1101" s="193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250"/>
      <c r="U1101" s="234"/>
      <c r="V1101" s="234"/>
      <c r="W1101" s="235"/>
      <c r="X1101" s="215"/>
      <c r="Y1101" s="215"/>
      <c r="Z1101" s="215"/>
      <c r="AA1101" s="251"/>
      <c r="AB1101" s="251"/>
      <c r="AC1101" s="251"/>
      <c r="AD1101" s="251"/>
      <c r="AE1101" s="217" t="str">
        <f t="shared" si="16"/>
        <v/>
      </c>
      <c r="AF1101" s="217"/>
      <c r="AG1101" s="217"/>
      <c r="AH1101" s="217"/>
      <c r="AI1101" s="217"/>
      <c r="AJ1101" s="217"/>
      <c r="AK1101" s="215"/>
      <c r="AL1101" s="215"/>
      <c r="AM1101" s="215"/>
      <c r="AN1101" s="215"/>
      <c r="AO1101" s="215"/>
    </row>
    <row r="1102" spans="1:41" ht="16" customHeight="1" x14ac:dyDescent="0.35">
      <c r="A1102" s="207"/>
      <c r="B1102" s="208"/>
      <c r="C1102" s="208"/>
      <c r="D1102" s="208"/>
      <c r="E1102" s="208"/>
      <c r="F1102" s="209"/>
      <c r="G1102" s="210"/>
      <c r="H1102" s="211"/>
      <c r="I1102" s="192"/>
      <c r="J1102" s="193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250"/>
      <c r="U1102" s="234"/>
      <c r="V1102" s="234"/>
      <c r="W1102" s="235"/>
      <c r="X1102" s="215"/>
      <c r="Y1102" s="215"/>
      <c r="Z1102" s="215"/>
      <c r="AA1102" s="251"/>
      <c r="AB1102" s="251"/>
      <c r="AC1102" s="251"/>
      <c r="AD1102" s="251"/>
      <c r="AE1102" s="217" t="str">
        <f t="shared" si="16"/>
        <v/>
      </c>
      <c r="AF1102" s="217"/>
      <c r="AG1102" s="217"/>
      <c r="AH1102" s="217"/>
      <c r="AI1102" s="217"/>
      <c r="AJ1102" s="217"/>
      <c r="AK1102" s="215"/>
      <c r="AL1102" s="215"/>
      <c r="AM1102" s="215"/>
      <c r="AN1102" s="215"/>
      <c r="AO1102" s="215"/>
    </row>
    <row r="1103" spans="1:41" ht="16" customHeight="1" x14ac:dyDescent="0.35">
      <c r="A1103" s="207"/>
      <c r="B1103" s="208"/>
      <c r="C1103" s="208"/>
      <c r="D1103" s="208"/>
      <c r="E1103" s="208"/>
      <c r="F1103" s="209"/>
      <c r="G1103" s="210"/>
      <c r="H1103" s="211"/>
      <c r="I1103" s="192"/>
      <c r="J1103" s="193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250"/>
      <c r="U1103" s="234"/>
      <c r="V1103" s="234"/>
      <c r="W1103" s="235"/>
      <c r="X1103" s="215"/>
      <c r="Y1103" s="215"/>
      <c r="Z1103" s="215"/>
      <c r="AA1103" s="251"/>
      <c r="AB1103" s="251"/>
      <c r="AC1103" s="251"/>
      <c r="AD1103" s="251"/>
      <c r="AE1103" s="217" t="str">
        <f t="shared" si="16"/>
        <v/>
      </c>
      <c r="AF1103" s="217"/>
      <c r="AG1103" s="217"/>
      <c r="AH1103" s="217"/>
      <c r="AI1103" s="217"/>
      <c r="AJ1103" s="217"/>
      <c r="AK1103" s="215"/>
      <c r="AL1103" s="215"/>
      <c r="AM1103" s="215"/>
      <c r="AN1103" s="215"/>
      <c r="AO1103" s="215"/>
    </row>
    <row r="1104" spans="1:41" ht="16" customHeight="1" x14ac:dyDescent="0.35">
      <c r="A1104" s="207"/>
      <c r="B1104" s="208"/>
      <c r="C1104" s="208"/>
      <c r="D1104" s="208"/>
      <c r="E1104" s="208"/>
      <c r="F1104" s="209"/>
      <c r="G1104" s="210"/>
      <c r="H1104" s="211"/>
      <c r="I1104" s="192"/>
      <c r="J1104" s="193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250"/>
      <c r="U1104" s="234"/>
      <c r="V1104" s="234"/>
      <c r="W1104" s="235"/>
      <c r="X1104" s="215"/>
      <c r="Y1104" s="215"/>
      <c r="Z1104" s="215"/>
      <c r="AA1104" s="251"/>
      <c r="AB1104" s="251"/>
      <c r="AC1104" s="251"/>
      <c r="AD1104" s="251"/>
      <c r="AE1104" s="217" t="str">
        <f t="shared" si="16"/>
        <v/>
      </c>
      <c r="AF1104" s="217"/>
      <c r="AG1104" s="217"/>
      <c r="AH1104" s="217"/>
      <c r="AI1104" s="217"/>
      <c r="AJ1104" s="217"/>
      <c r="AK1104" s="215"/>
      <c r="AL1104" s="215"/>
      <c r="AM1104" s="215"/>
      <c r="AN1104" s="215"/>
      <c r="AO1104" s="215"/>
    </row>
    <row r="1105" spans="1:41" ht="16" customHeight="1" x14ac:dyDescent="0.35">
      <c r="A1105" s="207"/>
      <c r="B1105" s="208"/>
      <c r="C1105" s="208"/>
      <c r="D1105" s="208"/>
      <c r="E1105" s="208"/>
      <c r="F1105" s="209"/>
      <c r="G1105" s="210"/>
      <c r="H1105" s="211"/>
      <c r="I1105" s="192"/>
      <c r="J1105" s="193"/>
      <c r="K1105" s="193"/>
      <c r="L1105" s="193"/>
      <c r="M1105" s="193"/>
      <c r="N1105" s="193"/>
      <c r="O1105" s="193"/>
      <c r="P1105" s="193"/>
      <c r="Q1105" s="193"/>
      <c r="R1105" s="193"/>
      <c r="S1105" s="193"/>
      <c r="T1105" s="250"/>
      <c r="U1105" s="234"/>
      <c r="V1105" s="234"/>
      <c r="W1105" s="235"/>
      <c r="X1105" s="215"/>
      <c r="Y1105" s="215"/>
      <c r="Z1105" s="215"/>
      <c r="AA1105" s="251"/>
      <c r="AB1105" s="251"/>
      <c r="AC1105" s="251"/>
      <c r="AD1105" s="251"/>
      <c r="AE1105" s="217" t="str">
        <f t="shared" si="16"/>
        <v/>
      </c>
      <c r="AF1105" s="217"/>
      <c r="AG1105" s="217"/>
      <c r="AH1105" s="217"/>
      <c r="AI1105" s="217"/>
      <c r="AJ1105" s="217"/>
      <c r="AK1105" s="215"/>
      <c r="AL1105" s="215"/>
      <c r="AM1105" s="215"/>
      <c r="AN1105" s="215"/>
      <c r="AO1105" s="215"/>
    </row>
    <row r="1106" spans="1:41" ht="16" customHeight="1" x14ac:dyDescent="0.35">
      <c r="A1106" s="207"/>
      <c r="B1106" s="208"/>
      <c r="C1106" s="208"/>
      <c r="D1106" s="208"/>
      <c r="E1106" s="208"/>
      <c r="F1106" s="209"/>
      <c r="G1106" s="210"/>
      <c r="H1106" s="211"/>
      <c r="I1106" s="192"/>
      <c r="J1106" s="193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250"/>
      <c r="U1106" s="234"/>
      <c r="V1106" s="234"/>
      <c r="W1106" s="235"/>
      <c r="X1106" s="215"/>
      <c r="Y1106" s="215"/>
      <c r="Z1106" s="215"/>
      <c r="AA1106" s="251"/>
      <c r="AB1106" s="251"/>
      <c r="AC1106" s="251"/>
      <c r="AD1106" s="251"/>
      <c r="AE1106" s="217" t="str">
        <f t="shared" si="16"/>
        <v/>
      </c>
      <c r="AF1106" s="217"/>
      <c r="AG1106" s="217"/>
      <c r="AH1106" s="217"/>
      <c r="AI1106" s="217"/>
      <c r="AJ1106" s="217"/>
      <c r="AK1106" s="215"/>
      <c r="AL1106" s="215"/>
      <c r="AM1106" s="215"/>
      <c r="AN1106" s="215"/>
      <c r="AO1106" s="215"/>
    </row>
    <row r="1107" spans="1:41" ht="16" customHeight="1" x14ac:dyDescent="0.35">
      <c r="A1107" s="207"/>
      <c r="B1107" s="208"/>
      <c r="C1107" s="208"/>
      <c r="D1107" s="208"/>
      <c r="E1107" s="208"/>
      <c r="F1107" s="209"/>
      <c r="G1107" s="210"/>
      <c r="H1107" s="211"/>
      <c r="I1107" s="192"/>
      <c r="J1107" s="193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250"/>
      <c r="U1107" s="234"/>
      <c r="V1107" s="234"/>
      <c r="W1107" s="235"/>
      <c r="X1107" s="215"/>
      <c r="Y1107" s="215"/>
      <c r="Z1107" s="215"/>
      <c r="AA1107" s="251"/>
      <c r="AB1107" s="251"/>
      <c r="AC1107" s="251"/>
      <c r="AD1107" s="251"/>
      <c r="AE1107" s="217" t="str">
        <f t="shared" si="16"/>
        <v/>
      </c>
      <c r="AF1107" s="217"/>
      <c r="AG1107" s="217"/>
      <c r="AH1107" s="217"/>
      <c r="AI1107" s="217"/>
      <c r="AJ1107" s="217"/>
      <c r="AK1107" s="215"/>
      <c r="AL1107" s="215"/>
      <c r="AM1107" s="215"/>
      <c r="AN1107" s="215"/>
      <c r="AO1107" s="215"/>
    </row>
    <row r="1108" spans="1:41" ht="16" customHeight="1" x14ac:dyDescent="0.35">
      <c r="A1108" s="207"/>
      <c r="B1108" s="208"/>
      <c r="C1108" s="208"/>
      <c r="D1108" s="208"/>
      <c r="E1108" s="208"/>
      <c r="F1108" s="209"/>
      <c r="G1108" s="210"/>
      <c r="H1108" s="211"/>
      <c r="I1108" s="192"/>
      <c r="J1108" s="193"/>
      <c r="K1108" s="193"/>
      <c r="L1108" s="193"/>
      <c r="M1108" s="193"/>
      <c r="N1108" s="193"/>
      <c r="O1108" s="193"/>
      <c r="P1108" s="193"/>
      <c r="Q1108" s="193"/>
      <c r="R1108" s="193"/>
      <c r="S1108" s="193"/>
      <c r="T1108" s="250"/>
      <c r="U1108" s="234"/>
      <c r="V1108" s="234"/>
      <c r="W1108" s="235"/>
      <c r="X1108" s="215"/>
      <c r="Y1108" s="215"/>
      <c r="Z1108" s="215"/>
      <c r="AA1108" s="251"/>
      <c r="AB1108" s="251"/>
      <c r="AC1108" s="251"/>
      <c r="AD1108" s="251"/>
      <c r="AE1108" s="217" t="str">
        <f t="shared" si="16"/>
        <v/>
      </c>
      <c r="AF1108" s="217"/>
      <c r="AG1108" s="217"/>
      <c r="AH1108" s="217"/>
      <c r="AI1108" s="217"/>
      <c r="AJ1108" s="217"/>
      <c r="AK1108" s="215"/>
      <c r="AL1108" s="215"/>
      <c r="AM1108" s="215"/>
      <c r="AN1108" s="215"/>
      <c r="AO1108" s="215"/>
    </row>
    <row r="1109" spans="1:41" ht="16" customHeight="1" x14ac:dyDescent="0.35">
      <c r="A1109" s="207"/>
      <c r="B1109" s="208"/>
      <c r="C1109" s="208"/>
      <c r="D1109" s="208"/>
      <c r="E1109" s="208"/>
      <c r="F1109" s="209"/>
      <c r="G1109" s="210"/>
      <c r="H1109" s="211"/>
      <c r="I1109" s="192"/>
      <c r="J1109" s="193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250"/>
      <c r="U1109" s="234"/>
      <c r="V1109" s="234"/>
      <c r="W1109" s="235"/>
      <c r="X1109" s="215"/>
      <c r="Y1109" s="215"/>
      <c r="Z1109" s="215"/>
      <c r="AA1109" s="251"/>
      <c r="AB1109" s="251"/>
      <c r="AC1109" s="251"/>
      <c r="AD1109" s="251"/>
      <c r="AE1109" s="217" t="str">
        <f t="shared" si="16"/>
        <v/>
      </c>
      <c r="AF1109" s="217"/>
      <c r="AG1109" s="217"/>
      <c r="AH1109" s="217"/>
      <c r="AI1109" s="217"/>
      <c r="AJ1109" s="217"/>
      <c r="AK1109" s="215"/>
      <c r="AL1109" s="215"/>
      <c r="AM1109" s="215"/>
      <c r="AN1109" s="215"/>
      <c r="AO1109" s="215"/>
    </row>
    <row r="1110" spans="1:41" ht="16" customHeight="1" x14ac:dyDescent="0.35">
      <c r="A1110" s="207"/>
      <c r="B1110" s="208"/>
      <c r="C1110" s="208"/>
      <c r="D1110" s="208"/>
      <c r="E1110" s="208"/>
      <c r="F1110" s="209"/>
      <c r="G1110" s="210"/>
      <c r="H1110" s="211"/>
      <c r="I1110" s="192"/>
      <c r="J1110" s="193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250"/>
      <c r="U1110" s="234"/>
      <c r="V1110" s="234"/>
      <c r="W1110" s="235"/>
      <c r="X1110" s="215"/>
      <c r="Y1110" s="215"/>
      <c r="Z1110" s="215"/>
      <c r="AA1110" s="251"/>
      <c r="AB1110" s="251"/>
      <c r="AC1110" s="251"/>
      <c r="AD1110" s="251"/>
      <c r="AE1110" s="217" t="str">
        <f t="shared" si="16"/>
        <v/>
      </c>
      <c r="AF1110" s="217"/>
      <c r="AG1110" s="217"/>
      <c r="AH1110" s="217"/>
      <c r="AI1110" s="217"/>
      <c r="AJ1110" s="217"/>
      <c r="AK1110" s="215"/>
      <c r="AL1110" s="215"/>
      <c r="AM1110" s="215"/>
      <c r="AN1110" s="215"/>
      <c r="AO1110" s="215"/>
    </row>
    <row r="1111" spans="1:41" ht="16" customHeight="1" x14ac:dyDescent="0.35">
      <c r="A1111" s="207"/>
      <c r="B1111" s="208"/>
      <c r="C1111" s="208"/>
      <c r="D1111" s="208"/>
      <c r="E1111" s="208"/>
      <c r="F1111" s="209"/>
      <c r="G1111" s="210"/>
      <c r="H1111" s="211"/>
      <c r="I1111" s="192"/>
      <c r="J1111" s="193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250"/>
      <c r="U1111" s="234"/>
      <c r="V1111" s="234"/>
      <c r="W1111" s="235"/>
      <c r="X1111" s="215"/>
      <c r="Y1111" s="215"/>
      <c r="Z1111" s="215"/>
      <c r="AA1111" s="251"/>
      <c r="AB1111" s="251"/>
      <c r="AC1111" s="251"/>
      <c r="AD1111" s="251"/>
      <c r="AE1111" s="217" t="str">
        <f t="shared" si="16"/>
        <v/>
      </c>
      <c r="AF1111" s="217"/>
      <c r="AG1111" s="217"/>
      <c r="AH1111" s="217"/>
      <c r="AI1111" s="217"/>
      <c r="AJ1111" s="217"/>
      <c r="AK1111" s="215"/>
      <c r="AL1111" s="215"/>
      <c r="AM1111" s="215"/>
      <c r="AN1111" s="215"/>
      <c r="AO1111" s="215"/>
    </row>
    <row r="1112" spans="1:41" ht="16" customHeight="1" x14ac:dyDescent="0.35">
      <c r="A1112" s="207"/>
      <c r="B1112" s="208"/>
      <c r="C1112" s="208"/>
      <c r="D1112" s="208"/>
      <c r="E1112" s="208"/>
      <c r="F1112" s="209"/>
      <c r="G1112" s="210"/>
      <c r="H1112" s="211"/>
      <c r="I1112" s="192"/>
      <c r="J1112" s="193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250"/>
      <c r="U1112" s="234"/>
      <c r="V1112" s="234"/>
      <c r="W1112" s="235"/>
      <c r="X1112" s="215"/>
      <c r="Y1112" s="215"/>
      <c r="Z1112" s="215"/>
      <c r="AA1112" s="251"/>
      <c r="AB1112" s="251"/>
      <c r="AC1112" s="251"/>
      <c r="AD1112" s="251"/>
      <c r="AE1112" s="217" t="str">
        <f t="shared" si="16"/>
        <v/>
      </c>
      <c r="AF1112" s="217"/>
      <c r="AG1112" s="217"/>
      <c r="AH1112" s="217"/>
      <c r="AI1112" s="217"/>
      <c r="AJ1112" s="217"/>
      <c r="AK1112" s="215"/>
      <c r="AL1112" s="215"/>
      <c r="AM1112" s="215"/>
      <c r="AN1112" s="215"/>
      <c r="AO1112" s="215"/>
    </row>
    <row r="1113" spans="1:41" ht="16" customHeight="1" x14ac:dyDescent="0.35">
      <c r="A1113" s="207"/>
      <c r="B1113" s="208"/>
      <c r="C1113" s="208"/>
      <c r="D1113" s="208"/>
      <c r="E1113" s="208"/>
      <c r="F1113" s="209"/>
      <c r="G1113" s="210"/>
      <c r="H1113" s="211"/>
      <c r="I1113" s="192"/>
      <c r="J1113" s="193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250"/>
      <c r="U1113" s="234"/>
      <c r="V1113" s="234"/>
      <c r="W1113" s="235"/>
      <c r="X1113" s="215"/>
      <c r="Y1113" s="215"/>
      <c r="Z1113" s="215"/>
      <c r="AA1113" s="251"/>
      <c r="AB1113" s="251"/>
      <c r="AC1113" s="251"/>
      <c r="AD1113" s="251"/>
      <c r="AE1113" s="217" t="str">
        <f t="shared" si="16"/>
        <v/>
      </c>
      <c r="AF1113" s="217"/>
      <c r="AG1113" s="217"/>
      <c r="AH1113" s="217"/>
      <c r="AI1113" s="217"/>
      <c r="AJ1113" s="217"/>
      <c r="AK1113" s="215"/>
      <c r="AL1113" s="215"/>
      <c r="AM1113" s="215"/>
      <c r="AN1113" s="215"/>
      <c r="AO1113" s="215"/>
    </row>
    <row r="1114" spans="1:41" ht="16" customHeight="1" x14ac:dyDescent="0.35">
      <c r="A1114" s="207"/>
      <c r="B1114" s="208"/>
      <c r="C1114" s="208"/>
      <c r="D1114" s="208"/>
      <c r="E1114" s="208"/>
      <c r="F1114" s="209"/>
      <c r="G1114" s="210"/>
      <c r="H1114" s="211"/>
      <c r="I1114" s="192"/>
      <c r="J1114" s="193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250"/>
      <c r="U1114" s="234"/>
      <c r="V1114" s="234"/>
      <c r="W1114" s="235"/>
      <c r="X1114" s="215"/>
      <c r="Y1114" s="215"/>
      <c r="Z1114" s="215"/>
      <c r="AA1114" s="251"/>
      <c r="AB1114" s="251"/>
      <c r="AC1114" s="251"/>
      <c r="AD1114" s="251"/>
      <c r="AE1114" s="217" t="str">
        <f t="shared" si="16"/>
        <v/>
      </c>
      <c r="AF1114" s="217"/>
      <c r="AG1114" s="217"/>
      <c r="AH1114" s="217"/>
      <c r="AI1114" s="217"/>
      <c r="AJ1114" s="217"/>
      <c r="AK1114" s="215"/>
      <c r="AL1114" s="215"/>
      <c r="AM1114" s="215"/>
      <c r="AN1114" s="215"/>
      <c r="AO1114" s="215"/>
    </row>
    <row r="1115" spans="1:41" ht="16" customHeight="1" x14ac:dyDescent="0.35">
      <c r="A1115" s="207"/>
      <c r="B1115" s="208"/>
      <c r="C1115" s="208"/>
      <c r="D1115" s="208"/>
      <c r="E1115" s="208"/>
      <c r="F1115" s="209"/>
      <c r="G1115" s="210"/>
      <c r="H1115" s="211"/>
      <c r="I1115" s="192"/>
      <c r="J1115" s="193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250"/>
      <c r="U1115" s="234"/>
      <c r="V1115" s="234"/>
      <c r="W1115" s="235"/>
      <c r="X1115" s="215"/>
      <c r="Y1115" s="215"/>
      <c r="Z1115" s="215"/>
      <c r="AA1115" s="251"/>
      <c r="AB1115" s="251"/>
      <c r="AC1115" s="251"/>
      <c r="AD1115" s="251"/>
      <c r="AE1115" s="217" t="str">
        <f t="shared" ref="AE1115:AE1178" si="17">IF(AA1115="","",ROUND(T1115*AA1115,0))</f>
        <v/>
      </c>
      <c r="AF1115" s="217"/>
      <c r="AG1115" s="217"/>
      <c r="AH1115" s="217"/>
      <c r="AI1115" s="217"/>
      <c r="AJ1115" s="217"/>
      <c r="AK1115" s="215"/>
      <c r="AL1115" s="215"/>
      <c r="AM1115" s="215"/>
      <c r="AN1115" s="215"/>
      <c r="AO1115" s="215"/>
    </row>
    <row r="1116" spans="1:41" ht="16" customHeight="1" x14ac:dyDescent="0.35">
      <c r="A1116" s="207"/>
      <c r="B1116" s="208"/>
      <c r="C1116" s="208"/>
      <c r="D1116" s="208"/>
      <c r="E1116" s="208"/>
      <c r="F1116" s="209"/>
      <c r="G1116" s="210"/>
      <c r="H1116" s="211"/>
      <c r="I1116" s="192"/>
      <c r="J1116" s="193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250"/>
      <c r="U1116" s="234"/>
      <c r="V1116" s="234"/>
      <c r="W1116" s="235"/>
      <c r="X1116" s="215"/>
      <c r="Y1116" s="215"/>
      <c r="Z1116" s="215"/>
      <c r="AA1116" s="251"/>
      <c r="AB1116" s="251"/>
      <c r="AC1116" s="251"/>
      <c r="AD1116" s="251"/>
      <c r="AE1116" s="217" t="str">
        <f t="shared" si="17"/>
        <v/>
      </c>
      <c r="AF1116" s="217"/>
      <c r="AG1116" s="217"/>
      <c r="AH1116" s="217"/>
      <c r="AI1116" s="217"/>
      <c r="AJ1116" s="217"/>
      <c r="AK1116" s="215"/>
      <c r="AL1116" s="215"/>
      <c r="AM1116" s="215"/>
      <c r="AN1116" s="215"/>
      <c r="AO1116" s="215"/>
    </row>
    <row r="1117" spans="1:41" ht="16" customHeight="1" x14ac:dyDescent="0.35">
      <c r="A1117" s="207"/>
      <c r="B1117" s="208"/>
      <c r="C1117" s="208"/>
      <c r="D1117" s="208"/>
      <c r="E1117" s="208"/>
      <c r="F1117" s="209"/>
      <c r="G1117" s="210"/>
      <c r="H1117" s="211"/>
      <c r="I1117" s="192"/>
      <c r="J1117" s="193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250"/>
      <c r="U1117" s="234"/>
      <c r="V1117" s="234"/>
      <c r="W1117" s="235"/>
      <c r="X1117" s="215"/>
      <c r="Y1117" s="215"/>
      <c r="Z1117" s="215"/>
      <c r="AA1117" s="251"/>
      <c r="AB1117" s="251"/>
      <c r="AC1117" s="251"/>
      <c r="AD1117" s="251"/>
      <c r="AE1117" s="217" t="str">
        <f t="shared" si="17"/>
        <v/>
      </c>
      <c r="AF1117" s="217"/>
      <c r="AG1117" s="217"/>
      <c r="AH1117" s="217"/>
      <c r="AI1117" s="217"/>
      <c r="AJ1117" s="217"/>
      <c r="AK1117" s="215"/>
      <c r="AL1117" s="215"/>
      <c r="AM1117" s="215"/>
      <c r="AN1117" s="215"/>
      <c r="AO1117" s="215"/>
    </row>
    <row r="1118" spans="1:41" ht="16" customHeight="1" x14ac:dyDescent="0.35">
      <c r="A1118" s="207"/>
      <c r="B1118" s="208"/>
      <c r="C1118" s="208"/>
      <c r="D1118" s="208"/>
      <c r="E1118" s="208"/>
      <c r="F1118" s="209"/>
      <c r="G1118" s="210"/>
      <c r="H1118" s="211"/>
      <c r="I1118" s="192"/>
      <c r="J1118" s="193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250"/>
      <c r="U1118" s="234"/>
      <c r="V1118" s="234"/>
      <c r="W1118" s="235"/>
      <c r="X1118" s="215"/>
      <c r="Y1118" s="215"/>
      <c r="Z1118" s="215"/>
      <c r="AA1118" s="251"/>
      <c r="AB1118" s="251"/>
      <c r="AC1118" s="251"/>
      <c r="AD1118" s="251"/>
      <c r="AE1118" s="217" t="str">
        <f t="shared" si="17"/>
        <v/>
      </c>
      <c r="AF1118" s="217"/>
      <c r="AG1118" s="217"/>
      <c r="AH1118" s="217"/>
      <c r="AI1118" s="217"/>
      <c r="AJ1118" s="217"/>
      <c r="AK1118" s="215"/>
      <c r="AL1118" s="215"/>
      <c r="AM1118" s="215"/>
      <c r="AN1118" s="215"/>
      <c r="AO1118" s="215"/>
    </row>
    <row r="1119" spans="1:41" ht="16" customHeight="1" x14ac:dyDescent="0.35">
      <c r="A1119" s="207"/>
      <c r="B1119" s="208"/>
      <c r="C1119" s="208"/>
      <c r="D1119" s="208"/>
      <c r="E1119" s="208"/>
      <c r="F1119" s="209"/>
      <c r="G1119" s="210"/>
      <c r="H1119" s="211"/>
      <c r="I1119" s="192"/>
      <c r="J1119" s="193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250"/>
      <c r="U1119" s="234"/>
      <c r="V1119" s="234"/>
      <c r="W1119" s="235"/>
      <c r="X1119" s="215"/>
      <c r="Y1119" s="215"/>
      <c r="Z1119" s="215"/>
      <c r="AA1119" s="251"/>
      <c r="AB1119" s="251"/>
      <c r="AC1119" s="251"/>
      <c r="AD1119" s="251"/>
      <c r="AE1119" s="217" t="str">
        <f t="shared" si="17"/>
        <v/>
      </c>
      <c r="AF1119" s="217"/>
      <c r="AG1119" s="217"/>
      <c r="AH1119" s="217"/>
      <c r="AI1119" s="217"/>
      <c r="AJ1119" s="217"/>
      <c r="AK1119" s="215"/>
      <c r="AL1119" s="215"/>
      <c r="AM1119" s="215"/>
      <c r="AN1119" s="215"/>
      <c r="AO1119" s="215"/>
    </row>
    <row r="1120" spans="1:41" ht="16" customHeight="1" x14ac:dyDescent="0.35">
      <c r="A1120" s="207"/>
      <c r="B1120" s="208"/>
      <c r="C1120" s="208"/>
      <c r="D1120" s="208"/>
      <c r="E1120" s="208"/>
      <c r="F1120" s="209"/>
      <c r="G1120" s="210"/>
      <c r="H1120" s="211"/>
      <c r="I1120" s="192"/>
      <c r="J1120" s="193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250"/>
      <c r="U1120" s="234"/>
      <c r="V1120" s="234"/>
      <c r="W1120" s="235"/>
      <c r="X1120" s="215"/>
      <c r="Y1120" s="215"/>
      <c r="Z1120" s="215"/>
      <c r="AA1120" s="251"/>
      <c r="AB1120" s="251"/>
      <c r="AC1120" s="251"/>
      <c r="AD1120" s="251"/>
      <c r="AE1120" s="217" t="str">
        <f t="shared" si="17"/>
        <v/>
      </c>
      <c r="AF1120" s="217"/>
      <c r="AG1120" s="217"/>
      <c r="AH1120" s="217"/>
      <c r="AI1120" s="217"/>
      <c r="AJ1120" s="217"/>
      <c r="AK1120" s="215"/>
      <c r="AL1120" s="215"/>
      <c r="AM1120" s="215"/>
      <c r="AN1120" s="215"/>
      <c r="AO1120" s="215"/>
    </row>
    <row r="1121" spans="1:41" ht="16" customHeight="1" x14ac:dyDescent="0.35">
      <c r="A1121" s="207"/>
      <c r="B1121" s="208"/>
      <c r="C1121" s="208"/>
      <c r="D1121" s="208"/>
      <c r="E1121" s="208"/>
      <c r="F1121" s="209"/>
      <c r="G1121" s="210"/>
      <c r="H1121" s="211"/>
      <c r="I1121" s="192"/>
      <c r="J1121" s="193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250"/>
      <c r="U1121" s="234"/>
      <c r="V1121" s="234"/>
      <c r="W1121" s="235"/>
      <c r="X1121" s="215"/>
      <c r="Y1121" s="215"/>
      <c r="Z1121" s="215"/>
      <c r="AA1121" s="251"/>
      <c r="AB1121" s="251"/>
      <c r="AC1121" s="251"/>
      <c r="AD1121" s="251"/>
      <c r="AE1121" s="217" t="str">
        <f t="shared" si="17"/>
        <v/>
      </c>
      <c r="AF1121" s="217"/>
      <c r="AG1121" s="217"/>
      <c r="AH1121" s="217"/>
      <c r="AI1121" s="217"/>
      <c r="AJ1121" s="217"/>
      <c r="AK1121" s="215"/>
      <c r="AL1121" s="215"/>
      <c r="AM1121" s="215"/>
      <c r="AN1121" s="215"/>
      <c r="AO1121" s="215"/>
    </row>
    <row r="1122" spans="1:41" ht="16" customHeight="1" x14ac:dyDescent="0.35">
      <c r="A1122" s="207"/>
      <c r="B1122" s="208"/>
      <c r="C1122" s="208"/>
      <c r="D1122" s="208"/>
      <c r="E1122" s="208"/>
      <c r="F1122" s="209"/>
      <c r="G1122" s="210"/>
      <c r="H1122" s="211"/>
      <c r="I1122" s="192"/>
      <c r="J1122" s="193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250"/>
      <c r="U1122" s="234"/>
      <c r="V1122" s="234"/>
      <c r="W1122" s="235"/>
      <c r="X1122" s="215"/>
      <c r="Y1122" s="215"/>
      <c r="Z1122" s="215"/>
      <c r="AA1122" s="251"/>
      <c r="AB1122" s="251"/>
      <c r="AC1122" s="251"/>
      <c r="AD1122" s="251"/>
      <c r="AE1122" s="217" t="str">
        <f t="shared" si="17"/>
        <v/>
      </c>
      <c r="AF1122" s="217"/>
      <c r="AG1122" s="217"/>
      <c r="AH1122" s="217"/>
      <c r="AI1122" s="217"/>
      <c r="AJ1122" s="217"/>
      <c r="AK1122" s="215"/>
      <c r="AL1122" s="215"/>
      <c r="AM1122" s="215"/>
      <c r="AN1122" s="215"/>
      <c r="AO1122" s="215"/>
    </row>
    <row r="1123" spans="1:41" ht="16" customHeight="1" x14ac:dyDescent="0.35">
      <c r="A1123" s="207"/>
      <c r="B1123" s="208"/>
      <c r="C1123" s="208"/>
      <c r="D1123" s="208"/>
      <c r="E1123" s="208"/>
      <c r="F1123" s="209"/>
      <c r="G1123" s="210"/>
      <c r="H1123" s="211"/>
      <c r="I1123" s="192"/>
      <c r="J1123" s="193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250"/>
      <c r="U1123" s="234"/>
      <c r="V1123" s="234"/>
      <c r="W1123" s="235"/>
      <c r="X1123" s="215"/>
      <c r="Y1123" s="215"/>
      <c r="Z1123" s="215"/>
      <c r="AA1123" s="251"/>
      <c r="AB1123" s="251"/>
      <c r="AC1123" s="251"/>
      <c r="AD1123" s="251"/>
      <c r="AE1123" s="217" t="str">
        <f t="shared" si="17"/>
        <v/>
      </c>
      <c r="AF1123" s="217"/>
      <c r="AG1123" s="217"/>
      <c r="AH1123" s="217"/>
      <c r="AI1123" s="217"/>
      <c r="AJ1123" s="217"/>
      <c r="AK1123" s="215"/>
      <c r="AL1123" s="215"/>
      <c r="AM1123" s="215"/>
      <c r="AN1123" s="215"/>
      <c r="AO1123" s="215"/>
    </row>
    <row r="1124" spans="1:41" ht="16" customHeight="1" x14ac:dyDescent="0.35">
      <c r="A1124" s="207"/>
      <c r="B1124" s="208"/>
      <c r="C1124" s="208"/>
      <c r="D1124" s="208"/>
      <c r="E1124" s="208"/>
      <c r="F1124" s="209"/>
      <c r="G1124" s="210"/>
      <c r="H1124" s="211"/>
      <c r="I1124" s="192"/>
      <c r="J1124" s="193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250"/>
      <c r="U1124" s="234"/>
      <c r="V1124" s="234"/>
      <c r="W1124" s="235"/>
      <c r="X1124" s="215"/>
      <c r="Y1124" s="215"/>
      <c r="Z1124" s="215"/>
      <c r="AA1124" s="251"/>
      <c r="AB1124" s="251"/>
      <c r="AC1124" s="251"/>
      <c r="AD1124" s="251"/>
      <c r="AE1124" s="217" t="str">
        <f t="shared" si="17"/>
        <v/>
      </c>
      <c r="AF1124" s="217"/>
      <c r="AG1124" s="217"/>
      <c r="AH1124" s="217"/>
      <c r="AI1124" s="217"/>
      <c r="AJ1124" s="217"/>
      <c r="AK1124" s="215"/>
      <c r="AL1124" s="215"/>
      <c r="AM1124" s="215"/>
      <c r="AN1124" s="215"/>
      <c r="AO1124" s="215"/>
    </row>
    <row r="1125" spans="1:41" ht="16" customHeight="1" x14ac:dyDescent="0.35">
      <c r="A1125" s="207"/>
      <c r="B1125" s="208"/>
      <c r="C1125" s="208"/>
      <c r="D1125" s="208"/>
      <c r="E1125" s="208"/>
      <c r="F1125" s="209"/>
      <c r="G1125" s="210"/>
      <c r="H1125" s="211"/>
      <c r="I1125" s="192"/>
      <c r="J1125" s="193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250"/>
      <c r="U1125" s="234"/>
      <c r="V1125" s="234"/>
      <c r="W1125" s="235"/>
      <c r="X1125" s="215"/>
      <c r="Y1125" s="215"/>
      <c r="Z1125" s="215"/>
      <c r="AA1125" s="251"/>
      <c r="AB1125" s="251"/>
      <c r="AC1125" s="251"/>
      <c r="AD1125" s="251"/>
      <c r="AE1125" s="217" t="str">
        <f t="shared" si="17"/>
        <v/>
      </c>
      <c r="AF1125" s="217"/>
      <c r="AG1125" s="217"/>
      <c r="AH1125" s="217"/>
      <c r="AI1125" s="217"/>
      <c r="AJ1125" s="217"/>
      <c r="AK1125" s="215"/>
      <c r="AL1125" s="215"/>
      <c r="AM1125" s="215"/>
      <c r="AN1125" s="215"/>
      <c r="AO1125" s="215"/>
    </row>
    <row r="1126" spans="1:41" ht="16" customHeight="1" x14ac:dyDescent="0.35">
      <c r="A1126" s="207"/>
      <c r="B1126" s="208"/>
      <c r="C1126" s="208"/>
      <c r="D1126" s="208"/>
      <c r="E1126" s="208"/>
      <c r="F1126" s="209"/>
      <c r="G1126" s="210"/>
      <c r="H1126" s="211"/>
      <c r="I1126" s="192"/>
      <c r="J1126" s="193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250"/>
      <c r="U1126" s="234"/>
      <c r="V1126" s="234"/>
      <c r="W1126" s="235"/>
      <c r="X1126" s="215"/>
      <c r="Y1126" s="215"/>
      <c r="Z1126" s="215"/>
      <c r="AA1126" s="251"/>
      <c r="AB1126" s="251"/>
      <c r="AC1126" s="251"/>
      <c r="AD1126" s="251"/>
      <c r="AE1126" s="217" t="str">
        <f t="shared" si="17"/>
        <v/>
      </c>
      <c r="AF1126" s="217"/>
      <c r="AG1126" s="217"/>
      <c r="AH1126" s="217"/>
      <c r="AI1126" s="217"/>
      <c r="AJ1126" s="217"/>
      <c r="AK1126" s="215"/>
      <c r="AL1126" s="215"/>
      <c r="AM1126" s="215"/>
      <c r="AN1126" s="215"/>
      <c r="AO1126" s="215"/>
    </row>
    <row r="1127" spans="1:41" ht="16" customHeight="1" x14ac:dyDescent="0.35">
      <c r="A1127" s="207"/>
      <c r="B1127" s="208"/>
      <c r="C1127" s="208"/>
      <c r="D1127" s="208"/>
      <c r="E1127" s="208"/>
      <c r="F1127" s="209"/>
      <c r="G1127" s="210"/>
      <c r="H1127" s="211"/>
      <c r="I1127" s="192"/>
      <c r="J1127" s="193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250"/>
      <c r="U1127" s="234"/>
      <c r="V1127" s="234"/>
      <c r="W1127" s="235"/>
      <c r="X1127" s="215"/>
      <c r="Y1127" s="215"/>
      <c r="Z1127" s="215"/>
      <c r="AA1127" s="251"/>
      <c r="AB1127" s="251"/>
      <c r="AC1127" s="251"/>
      <c r="AD1127" s="251"/>
      <c r="AE1127" s="217" t="str">
        <f t="shared" si="17"/>
        <v/>
      </c>
      <c r="AF1127" s="217"/>
      <c r="AG1127" s="217"/>
      <c r="AH1127" s="217"/>
      <c r="AI1127" s="217"/>
      <c r="AJ1127" s="217"/>
      <c r="AK1127" s="215"/>
      <c r="AL1127" s="215"/>
      <c r="AM1127" s="215"/>
      <c r="AN1127" s="215"/>
      <c r="AO1127" s="215"/>
    </row>
    <row r="1128" spans="1:41" ht="16" customHeight="1" x14ac:dyDescent="0.35">
      <c r="A1128" s="207"/>
      <c r="B1128" s="208"/>
      <c r="C1128" s="208"/>
      <c r="D1128" s="208"/>
      <c r="E1128" s="208"/>
      <c r="F1128" s="209"/>
      <c r="G1128" s="210"/>
      <c r="H1128" s="211"/>
      <c r="I1128" s="192"/>
      <c r="J1128" s="193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250"/>
      <c r="U1128" s="234"/>
      <c r="V1128" s="234"/>
      <c r="W1128" s="235"/>
      <c r="X1128" s="215"/>
      <c r="Y1128" s="215"/>
      <c r="Z1128" s="215"/>
      <c r="AA1128" s="251"/>
      <c r="AB1128" s="251"/>
      <c r="AC1128" s="251"/>
      <c r="AD1128" s="251"/>
      <c r="AE1128" s="217" t="str">
        <f t="shared" si="17"/>
        <v/>
      </c>
      <c r="AF1128" s="217"/>
      <c r="AG1128" s="217"/>
      <c r="AH1128" s="217"/>
      <c r="AI1128" s="217"/>
      <c r="AJ1128" s="217"/>
      <c r="AK1128" s="215"/>
      <c r="AL1128" s="215"/>
      <c r="AM1128" s="215"/>
      <c r="AN1128" s="215"/>
      <c r="AO1128" s="215"/>
    </row>
    <row r="1129" spans="1:41" ht="16" customHeight="1" x14ac:dyDescent="0.35">
      <c r="A1129" s="207"/>
      <c r="B1129" s="208"/>
      <c r="C1129" s="208"/>
      <c r="D1129" s="208"/>
      <c r="E1129" s="208"/>
      <c r="F1129" s="209"/>
      <c r="G1129" s="210"/>
      <c r="H1129" s="211"/>
      <c r="I1129" s="192"/>
      <c r="J1129" s="193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250"/>
      <c r="U1129" s="234"/>
      <c r="V1129" s="234"/>
      <c r="W1129" s="235"/>
      <c r="X1129" s="215"/>
      <c r="Y1129" s="215"/>
      <c r="Z1129" s="215"/>
      <c r="AA1129" s="251"/>
      <c r="AB1129" s="251"/>
      <c r="AC1129" s="251"/>
      <c r="AD1129" s="251"/>
      <c r="AE1129" s="217" t="str">
        <f t="shared" si="17"/>
        <v/>
      </c>
      <c r="AF1129" s="217"/>
      <c r="AG1129" s="217"/>
      <c r="AH1129" s="217"/>
      <c r="AI1129" s="217"/>
      <c r="AJ1129" s="217"/>
      <c r="AK1129" s="215"/>
      <c r="AL1129" s="215"/>
      <c r="AM1129" s="215"/>
      <c r="AN1129" s="215"/>
      <c r="AO1129" s="215"/>
    </row>
    <row r="1130" spans="1:41" ht="16" customHeight="1" x14ac:dyDescent="0.35">
      <c r="A1130" s="207"/>
      <c r="B1130" s="208"/>
      <c r="C1130" s="208"/>
      <c r="D1130" s="208"/>
      <c r="E1130" s="208"/>
      <c r="F1130" s="209"/>
      <c r="G1130" s="210"/>
      <c r="H1130" s="211"/>
      <c r="I1130" s="192"/>
      <c r="J1130" s="193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250"/>
      <c r="U1130" s="234"/>
      <c r="V1130" s="234"/>
      <c r="W1130" s="235"/>
      <c r="X1130" s="215"/>
      <c r="Y1130" s="215"/>
      <c r="Z1130" s="215"/>
      <c r="AA1130" s="251"/>
      <c r="AB1130" s="251"/>
      <c r="AC1130" s="251"/>
      <c r="AD1130" s="251"/>
      <c r="AE1130" s="217" t="str">
        <f t="shared" si="17"/>
        <v/>
      </c>
      <c r="AF1130" s="217"/>
      <c r="AG1130" s="217"/>
      <c r="AH1130" s="217"/>
      <c r="AI1130" s="217"/>
      <c r="AJ1130" s="217"/>
      <c r="AK1130" s="215"/>
      <c r="AL1130" s="215"/>
      <c r="AM1130" s="215"/>
      <c r="AN1130" s="215"/>
      <c r="AO1130" s="215"/>
    </row>
    <row r="1131" spans="1:41" ht="16" customHeight="1" x14ac:dyDescent="0.35">
      <c r="A1131" s="207"/>
      <c r="B1131" s="208"/>
      <c r="C1131" s="208"/>
      <c r="D1131" s="208"/>
      <c r="E1131" s="208"/>
      <c r="F1131" s="209"/>
      <c r="G1131" s="210"/>
      <c r="H1131" s="211"/>
      <c r="I1131" s="192"/>
      <c r="J1131" s="193"/>
      <c r="K1131" s="193"/>
      <c r="L1131" s="193"/>
      <c r="M1131" s="193"/>
      <c r="N1131" s="193"/>
      <c r="O1131" s="193"/>
      <c r="P1131" s="193"/>
      <c r="Q1131" s="193"/>
      <c r="R1131" s="193"/>
      <c r="S1131" s="193"/>
      <c r="T1131" s="250"/>
      <c r="U1131" s="234"/>
      <c r="V1131" s="234"/>
      <c r="W1131" s="235"/>
      <c r="X1131" s="215"/>
      <c r="Y1131" s="215"/>
      <c r="Z1131" s="215"/>
      <c r="AA1131" s="251"/>
      <c r="AB1131" s="251"/>
      <c r="AC1131" s="251"/>
      <c r="AD1131" s="251"/>
      <c r="AE1131" s="217" t="str">
        <f t="shared" si="17"/>
        <v/>
      </c>
      <c r="AF1131" s="217"/>
      <c r="AG1131" s="217"/>
      <c r="AH1131" s="217"/>
      <c r="AI1131" s="217"/>
      <c r="AJ1131" s="217"/>
      <c r="AK1131" s="215"/>
      <c r="AL1131" s="215"/>
      <c r="AM1131" s="215"/>
      <c r="AN1131" s="215"/>
      <c r="AO1131" s="215"/>
    </row>
    <row r="1132" spans="1:41" ht="16" customHeight="1" x14ac:dyDescent="0.35">
      <c r="A1132" s="207"/>
      <c r="B1132" s="208"/>
      <c r="C1132" s="208"/>
      <c r="D1132" s="208"/>
      <c r="E1132" s="208"/>
      <c r="F1132" s="209"/>
      <c r="G1132" s="210"/>
      <c r="H1132" s="211"/>
      <c r="I1132" s="192"/>
      <c r="J1132" s="193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250"/>
      <c r="U1132" s="234"/>
      <c r="V1132" s="234"/>
      <c r="W1132" s="235"/>
      <c r="X1132" s="215"/>
      <c r="Y1132" s="215"/>
      <c r="Z1132" s="215"/>
      <c r="AA1132" s="251"/>
      <c r="AB1132" s="251"/>
      <c r="AC1132" s="251"/>
      <c r="AD1132" s="251"/>
      <c r="AE1132" s="217" t="str">
        <f t="shared" si="17"/>
        <v/>
      </c>
      <c r="AF1132" s="217"/>
      <c r="AG1132" s="217"/>
      <c r="AH1132" s="217"/>
      <c r="AI1132" s="217"/>
      <c r="AJ1132" s="217"/>
      <c r="AK1132" s="215"/>
      <c r="AL1132" s="215"/>
      <c r="AM1132" s="215"/>
      <c r="AN1132" s="215"/>
      <c r="AO1132" s="215"/>
    </row>
    <row r="1133" spans="1:41" ht="16" customHeight="1" x14ac:dyDescent="0.35">
      <c r="A1133" s="207"/>
      <c r="B1133" s="208"/>
      <c r="C1133" s="208"/>
      <c r="D1133" s="208"/>
      <c r="E1133" s="208"/>
      <c r="F1133" s="209"/>
      <c r="G1133" s="210"/>
      <c r="H1133" s="211"/>
      <c r="I1133" s="192"/>
      <c r="J1133" s="193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250"/>
      <c r="U1133" s="234"/>
      <c r="V1133" s="234"/>
      <c r="W1133" s="235"/>
      <c r="X1133" s="215"/>
      <c r="Y1133" s="215"/>
      <c r="Z1133" s="215"/>
      <c r="AA1133" s="251"/>
      <c r="AB1133" s="251"/>
      <c r="AC1133" s="251"/>
      <c r="AD1133" s="251"/>
      <c r="AE1133" s="217" t="str">
        <f t="shared" si="17"/>
        <v/>
      </c>
      <c r="AF1133" s="217"/>
      <c r="AG1133" s="217"/>
      <c r="AH1133" s="217"/>
      <c r="AI1133" s="217"/>
      <c r="AJ1133" s="217"/>
      <c r="AK1133" s="215"/>
      <c r="AL1133" s="215"/>
      <c r="AM1133" s="215"/>
      <c r="AN1133" s="215"/>
      <c r="AO1133" s="215"/>
    </row>
    <row r="1134" spans="1:41" ht="16" customHeight="1" x14ac:dyDescent="0.35">
      <c r="A1134" s="207"/>
      <c r="B1134" s="208"/>
      <c r="C1134" s="208"/>
      <c r="D1134" s="208"/>
      <c r="E1134" s="208"/>
      <c r="F1134" s="209"/>
      <c r="G1134" s="210"/>
      <c r="H1134" s="211"/>
      <c r="I1134" s="192"/>
      <c r="J1134" s="193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250"/>
      <c r="U1134" s="234"/>
      <c r="V1134" s="234"/>
      <c r="W1134" s="235"/>
      <c r="X1134" s="215"/>
      <c r="Y1134" s="215"/>
      <c r="Z1134" s="215"/>
      <c r="AA1134" s="251"/>
      <c r="AB1134" s="251"/>
      <c r="AC1134" s="251"/>
      <c r="AD1134" s="251"/>
      <c r="AE1134" s="217" t="str">
        <f t="shared" si="17"/>
        <v/>
      </c>
      <c r="AF1134" s="217"/>
      <c r="AG1134" s="217"/>
      <c r="AH1134" s="217"/>
      <c r="AI1134" s="217"/>
      <c r="AJ1134" s="217"/>
      <c r="AK1134" s="215"/>
      <c r="AL1134" s="215"/>
      <c r="AM1134" s="215"/>
      <c r="AN1134" s="215"/>
      <c r="AO1134" s="215"/>
    </row>
    <row r="1135" spans="1:41" ht="16" customHeight="1" x14ac:dyDescent="0.35">
      <c r="A1135" s="207"/>
      <c r="B1135" s="208"/>
      <c r="C1135" s="208"/>
      <c r="D1135" s="208"/>
      <c r="E1135" s="208"/>
      <c r="F1135" s="209"/>
      <c r="G1135" s="210"/>
      <c r="H1135" s="211"/>
      <c r="I1135" s="192"/>
      <c r="J1135" s="193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250"/>
      <c r="U1135" s="234"/>
      <c r="V1135" s="234"/>
      <c r="W1135" s="235"/>
      <c r="X1135" s="215"/>
      <c r="Y1135" s="215"/>
      <c r="Z1135" s="215"/>
      <c r="AA1135" s="251"/>
      <c r="AB1135" s="251"/>
      <c r="AC1135" s="251"/>
      <c r="AD1135" s="251"/>
      <c r="AE1135" s="217" t="str">
        <f t="shared" si="17"/>
        <v/>
      </c>
      <c r="AF1135" s="217"/>
      <c r="AG1135" s="217"/>
      <c r="AH1135" s="217"/>
      <c r="AI1135" s="217"/>
      <c r="AJ1135" s="217"/>
      <c r="AK1135" s="215"/>
      <c r="AL1135" s="215"/>
      <c r="AM1135" s="215"/>
      <c r="AN1135" s="215"/>
      <c r="AO1135" s="215"/>
    </row>
    <row r="1136" spans="1:41" ht="16" customHeight="1" x14ac:dyDescent="0.35">
      <c r="A1136" s="207"/>
      <c r="B1136" s="208"/>
      <c r="C1136" s="208"/>
      <c r="D1136" s="208"/>
      <c r="E1136" s="208"/>
      <c r="F1136" s="209"/>
      <c r="G1136" s="210"/>
      <c r="H1136" s="211"/>
      <c r="I1136" s="192"/>
      <c r="J1136" s="193"/>
      <c r="K1136" s="193"/>
      <c r="L1136" s="193"/>
      <c r="M1136" s="193"/>
      <c r="N1136" s="193"/>
      <c r="O1136" s="193"/>
      <c r="P1136" s="193"/>
      <c r="Q1136" s="193"/>
      <c r="R1136" s="193"/>
      <c r="S1136" s="193"/>
      <c r="T1136" s="250"/>
      <c r="U1136" s="234"/>
      <c r="V1136" s="234"/>
      <c r="W1136" s="235"/>
      <c r="X1136" s="215"/>
      <c r="Y1136" s="215"/>
      <c r="Z1136" s="215"/>
      <c r="AA1136" s="251"/>
      <c r="AB1136" s="251"/>
      <c r="AC1136" s="251"/>
      <c r="AD1136" s="251"/>
      <c r="AE1136" s="217" t="str">
        <f t="shared" si="17"/>
        <v/>
      </c>
      <c r="AF1136" s="217"/>
      <c r="AG1136" s="217"/>
      <c r="AH1136" s="217"/>
      <c r="AI1136" s="217"/>
      <c r="AJ1136" s="217"/>
      <c r="AK1136" s="215"/>
      <c r="AL1136" s="215"/>
      <c r="AM1136" s="215"/>
      <c r="AN1136" s="215"/>
      <c r="AO1136" s="215"/>
    </row>
    <row r="1137" spans="1:41" ht="16" customHeight="1" x14ac:dyDescent="0.35">
      <c r="A1137" s="207"/>
      <c r="B1137" s="208"/>
      <c r="C1137" s="208"/>
      <c r="D1137" s="208"/>
      <c r="E1137" s="208"/>
      <c r="F1137" s="209"/>
      <c r="G1137" s="210"/>
      <c r="H1137" s="211"/>
      <c r="I1137" s="192"/>
      <c r="J1137" s="193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250"/>
      <c r="U1137" s="234"/>
      <c r="V1137" s="234"/>
      <c r="W1137" s="235"/>
      <c r="X1137" s="215"/>
      <c r="Y1137" s="215"/>
      <c r="Z1137" s="215"/>
      <c r="AA1137" s="251"/>
      <c r="AB1137" s="251"/>
      <c r="AC1137" s="251"/>
      <c r="AD1137" s="251"/>
      <c r="AE1137" s="217" t="str">
        <f t="shared" si="17"/>
        <v/>
      </c>
      <c r="AF1137" s="217"/>
      <c r="AG1137" s="217"/>
      <c r="AH1137" s="217"/>
      <c r="AI1137" s="217"/>
      <c r="AJ1137" s="217"/>
      <c r="AK1137" s="215"/>
      <c r="AL1137" s="215"/>
      <c r="AM1137" s="215"/>
      <c r="AN1137" s="215"/>
      <c r="AO1137" s="215"/>
    </row>
    <row r="1138" spans="1:41" ht="16" customHeight="1" x14ac:dyDescent="0.35">
      <c r="A1138" s="207"/>
      <c r="B1138" s="208"/>
      <c r="C1138" s="208"/>
      <c r="D1138" s="208"/>
      <c r="E1138" s="208"/>
      <c r="F1138" s="209"/>
      <c r="G1138" s="210"/>
      <c r="H1138" s="211"/>
      <c r="I1138" s="192"/>
      <c r="J1138" s="193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250"/>
      <c r="U1138" s="234"/>
      <c r="V1138" s="234"/>
      <c r="W1138" s="235"/>
      <c r="X1138" s="215"/>
      <c r="Y1138" s="215"/>
      <c r="Z1138" s="215"/>
      <c r="AA1138" s="251"/>
      <c r="AB1138" s="251"/>
      <c r="AC1138" s="251"/>
      <c r="AD1138" s="251"/>
      <c r="AE1138" s="217" t="str">
        <f t="shared" si="17"/>
        <v/>
      </c>
      <c r="AF1138" s="217"/>
      <c r="AG1138" s="217"/>
      <c r="AH1138" s="217"/>
      <c r="AI1138" s="217"/>
      <c r="AJ1138" s="217"/>
      <c r="AK1138" s="215"/>
      <c r="AL1138" s="215"/>
      <c r="AM1138" s="215"/>
      <c r="AN1138" s="215"/>
      <c r="AO1138" s="215"/>
    </row>
    <row r="1139" spans="1:41" ht="16" customHeight="1" x14ac:dyDescent="0.35">
      <c r="A1139" s="207"/>
      <c r="B1139" s="208"/>
      <c r="C1139" s="208"/>
      <c r="D1139" s="208"/>
      <c r="E1139" s="208"/>
      <c r="F1139" s="209"/>
      <c r="G1139" s="210"/>
      <c r="H1139" s="211"/>
      <c r="I1139" s="192"/>
      <c r="J1139" s="193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250"/>
      <c r="U1139" s="234"/>
      <c r="V1139" s="234"/>
      <c r="W1139" s="235"/>
      <c r="X1139" s="215"/>
      <c r="Y1139" s="215"/>
      <c r="Z1139" s="215"/>
      <c r="AA1139" s="251"/>
      <c r="AB1139" s="251"/>
      <c r="AC1139" s="251"/>
      <c r="AD1139" s="251"/>
      <c r="AE1139" s="217" t="str">
        <f t="shared" si="17"/>
        <v/>
      </c>
      <c r="AF1139" s="217"/>
      <c r="AG1139" s="217"/>
      <c r="AH1139" s="217"/>
      <c r="AI1139" s="217"/>
      <c r="AJ1139" s="217"/>
      <c r="AK1139" s="215"/>
      <c r="AL1139" s="215"/>
      <c r="AM1139" s="215"/>
      <c r="AN1139" s="215"/>
      <c r="AO1139" s="215"/>
    </row>
    <row r="1140" spans="1:41" ht="16" customHeight="1" x14ac:dyDescent="0.35">
      <c r="A1140" s="207"/>
      <c r="B1140" s="208"/>
      <c r="C1140" s="208"/>
      <c r="D1140" s="208"/>
      <c r="E1140" s="208"/>
      <c r="F1140" s="209"/>
      <c r="G1140" s="210"/>
      <c r="H1140" s="211"/>
      <c r="I1140" s="192"/>
      <c r="J1140" s="193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250"/>
      <c r="U1140" s="234"/>
      <c r="V1140" s="234"/>
      <c r="W1140" s="235"/>
      <c r="X1140" s="215"/>
      <c r="Y1140" s="215"/>
      <c r="Z1140" s="215"/>
      <c r="AA1140" s="251"/>
      <c r="AB1140" s="251"/>
      <c r="AC1140" s="251"/>
      <c r="AD1140" s="251"/>
      <c r="AE1140" s="217" t="str">
        <f t="shared" si="17"/>
        <v/>
      </c>
      <c r="AF1140" s="217"/>
      <c r="AG1140" s="217"/>
      <c r="AH1140" s="217"/>
      <c r="AI1140" s="217"/>
      <c r="AJ1140" s="217"/>
      <c r="AK1140" s="215"/>
      <c r="AL1140" s="215"/>
      <c r="AM1140" s="215"/>
      <c r="AN1140" s="215"/>
      <c r="AO1140" s="215"/>
    </row>
    <row r="1141" spans="1:41" ht="16" customHeight="1" x14ac:dyDescent="0.35">
      <c r="A1141" s="207"/>
      <c r="B1141" s="208"/>
      <c r="C1141" s="208"/>
      <c r="D1141" s="208"/>
      <c r="E1141" s="208"/>
      <c r="F1141" s="209"/>
      <c r="G1141" s="210"/>
      <c r="H1141" s="211"/>
      <c r="I1141" s="192"/>
      <c r="J1141" s="193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250"/>
      <c r="U1141" s="234"/>
      <c r="V1141" s="234"/>
      <c r="W1141" s="235"/>
      <c r="X1141" s="215"/>
      <c r="Y1141" s="215"/>
      <c r="Z1141" s="215"/>
      <c r="AA1141" s="251"/>
      <c r="AB1141" s="251"/>
      <c r="AC1141" s="251"/>
      <c r="AD1141" s="251"/>
      <c r="AE1141" s="217" t="str">
        <f t="shared" si="17"/>
        <v/>
      </c>
      <c r="AF1141" s="217"/>
      <c r="AG1141" s="217"/>
      <c r="AH1141" s="217"/>
      <c r="AI1141" s="217"/>
      <c r="AJ1141" s="217"/>
      <c r="AK1141" s="215"/>
      <c r="AL1141" s="215"/>
      <c r="AM1141" s="215"/>
      <c r="AN1141" s="215"/>
      <c r="AO1141" s="215"/>
    </row>
    <row r="1142" spans="1:41" ht="16" customHeight="1" x14ac:dyDescent="0.35">
      <c r="A1142" s="207"/>
      <c r="B1142" s="208"/>
      <c r="C1142" s="208"/>
      <c r="D1142" s="208"/>
      <c r="E1142" s="208"/>
      <c r="F1142" s="209"/>
      <c r="G1142" s="210"/>
      <c r="H1142" s="211"/>
      <c r="I1142" s="192"/>
      <c r="J1142" s="193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250"/>
      <c r="U1142" s="234"/>
      <c r="V1142" s="234"/>
      <c r="W1142" s="235"/>
      <c r="X1142" s="215"/>
      <c r="Y1142" s="215"/>
      <c r="Z1142" s="215"/>
      <c r="AA1142" s="251"/>
      <c r="AB1142" s="251"/>
      <c r="AC1142" s="251"/>
      <c r="AD1142" s="251"/>
      <c r="AE1142" s="217" t="str">
        <f t="shared" si="17"/>
        <v/>
      </c>
      <c r="AF1142" s="217"/>
      <c r="AG1142" s="217"/>
      <c r="AH1142" s="217"/>
      <c r="AI1142" s="217"/>
      <c r="AJ1142" s="217"/>
      <c r="AK1142" s="215"/>
      <c r="AL1142" s="215"/>
      <c r="AM1142" s="215"/>
      <c r="AN1142" s="215"/>
      <c r="AO1142" s="215"/>
    </row>
    <row r="1143" spans="1:41" ht="16" customHeight="1" x14ac:dyDescent="0.35">
      <c r="A1143" s="207"/>
      <c r="B1143" s="208"/>
      <c r="C1143" s="208"/>
      <c r="D1143" s="208"/>
      <c r="E1143" s="208"/>
      <c r="F1143" s="209"/>
      <c r="G1143" s="210"/>
      <c r="H1143" s="211"/>
      <c r="I1143" s="192"/>
      <c r="J1143" s="193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250"/>
      <c r="U1143" s="234"/>
      <c r="V1143" s="234"/>
      <c r="W1143" s="235"/>
      <c r="X1143" s="215"/>
      <c r="Y1143" s="215"/>
      <c r="Z1143" s="215"/>
      <c r="AA1143" s="251"/>
      <c r="AB1143" s="251"/>
      <c r="AC1143" s="251"/>
      <c r="AD1143" s="251"/>
      <c r="AE1143" s="217" t="str">
        <f t="shared" si="17"/>
        <v/>
      </c>
      <c r="AF1143" s="217"/>
      <c r="AG1143" s="217"/>
      <c r="AH1143" s="217"/>
      <c r="AI1143" s="217"/>
      <c r="AJ1143" s="217"/>
      <c r="AK1143" s="215"/>
      <c r="AL1143" s="215"/>
      <c r="AM1143" s="215"/>
      <c r="AN1143" s="215"/>
      <c r="AO1143" s="215"/>
    </row>
    <row r="1144" spans="1:41" ht="16" customHeight="1" x14ac:dyDescent="0.35">
      <c r="A1144" s="207"/>
      <c r="B1144" s="208"/>
      <c r="C1144" s="208"/>
      <c r="D1144" s="208"/>
      <c r="E1144" s="208"/>
      <c r="F1144" s="209"/>
      <c r="G1144" s="210"/>
      <c r="H1144" s="211"/>
      <c r="I1144" s="192"/>
      <c r="J1144" s="193"/>
      <c r="K1144" s="193"/>
      <c r="L1144" s="193"/>
      <c r="M1144" s="193"/>
      <c r="N1144" s="193"/>
      <c r="O1144" s="193"/>
      <c r="P1144" s="193"/>
      <c r="Q1144" s="193"/>
      <c r="R1144" s="193"/>
      <c r="S1144" s="193"/>
      <c r="T1144" s="250"/>
      <c r="U1144" s="234"/>
      <c r="V1144" s="234"/>
      <c r="W1144" s="235"/>
      <c r="X1144" s="215"/>
      <c r="Y1144" s="215"/>
      <c r="Z1144" s="215"/>
      <c r="AA1144" s="251"/>
      <c r="AB1144" s="251"/>
      <c r="AC1144" s="251"/>
      <c r="AD1144" s="251"/>
      <c r="AE1144" s="217" t="str">
        <f t="shared" si="17"/>
        <v/>
      </c>
      <c r="AF1144" s="217"/>
      <c r="AG1144" s="217"/>
      <c r="AH1144" s="217"/>
      <c r="AI1144" s="217"/>
      <c r="AJ1144" s="217"/>
      <c r="AK1144" s="215"/>
      <c r="AL1144" s="215"/>
      <c r="AM1144" s="215"/>
      <c r="AN1144" s="215"/>
      <c r="AO1144" s="215"/>
    </row>
    <row r="1145" spans="1:41" ht="16" customHeight="1" x14ac:dyDescent="0.35">
      <c r="A1145" s="207"/>
      <c r="B1145" s="208"/>
      <c r="C1145" s="208"/>
      <c r="D1145" s="208"/>
      <c r="E1145" s="208"/>
      <c r="F1145" s="209"/>
      <c r="G1145" s="210"/>
      <c r="H1145" s="211"/>
      <c r="I1145" s="192"/>
      <c r="J1145" s="193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250"/>
      <c r="U1145" s="234"/>
      <c r="V1145" s="234"/>
      <c r="W1145" s="235"/>
      <c r="X1145" s="215"/>
      <c r="Y1145" s="215"/>
      <c r="Z1145" s="215"/>
      <c r="AA1145" s="251"/>
      <c r="AB1145" s="251"/>
      <c r="AC1145" s="251"/>
      <c r="AD1145" s="251"/>
      <c r="AE1145" s="217" t="str">
        <f t="shared" si="17"/>
        <v/>
      </c>
      <c r="AF1145" s="217"/>
      <c r="AG1145" s="217"/>
      <c r="AH1145" s="217"/>
      <c r="AI1145" s="217"/>
      <c r="AJ1145" s="217"/>
      <c r="AK1145" s="215"/>
      <c r="AL1145" s="215"/>
      <c r="AM1145" s="215"/>
      <c r="AN1145" s="215"/>
      <c r="AO1145" s="215"/>
    </row>
    <row r="1146" spans="1:41" ht="16" customHeight="1" x14ac:dyDescent="0.35">
      <c r="A1146" s="207"/>
      <c r="B1146" s="208"/>
      <c r="C1146" s="208"/>
      <c r="D1146" s="208"/>
      <c r="E1146" s="208"/>
      <c r="F1146" s="209"/>
      <c r="G1146" s="210"/>
      <c r="H1146" s="211"/>
      <c r="I1146" s="192"/>
      <c r="J1146" s="193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250"/>
      <c r="U1146" s="234"/>
      <c r="V1146" s="234"/>
      <c r="W1146" s="235"/>
      <c r="X1146" s="215"/>
      <c r="Y1146" s="215"/>
      <c r="Z1146" s="215"/>
      <c r="AA1146" s="251"/>
      <c r="AB1146" s="251"/>
      <c r="AC1146" s="251"/>
      <c r="AD1146" s="251"/>
      <c r="AE1146" s="217" t="str">
        <f t="shared" si="17"/>
        <v/>
      </c>
      <c r="AF1146" s="217"/>
      <c r="AG1146" s="217"/>
      <c r="AH1146" s="217"/>
      <c r="AI1146" s="217"/>
      <c r="AJ1146" s="217"/>
      <c r="AK1146" s="215"/>
      <c r="AL1146" s="215"/>
      <c r="AM1146" s="215"/>
      <c r="AN1146" s="215"/>
      <c r="AO1146" s="215"/>
    </row>
    <row r="1147" spans="1:41" ht="16" customHeight="1" x14ac:dyDescent="0.35">
      <c r="A1147" s="207"/>
      <c r="B1147" s="208"/>
      <c r="C1147" s="208"/>
      <c r="D1147" s="208"/>
      <c r="E1147" s="208"/>
      <c r="F1147" s="209"/>
      <c r="G1147" s="210"/>
      <c r="H1147" s="211"/>
      <c r="I1147" s="192"/>
      <c r="J1147" s="193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250"/>
      <c r="U1147" s="234"/>
      <c r="V1147" s="234"/>
      <c r="W1147" s="235"/>
      <c r="X1147" s="215"/>
      <c r="Y1147" s="215"/>
      <c r="Z1147" s="215"/>
      <c r="AA1147" s="251"/>
      <c r="AB1147" s="251"/>
      <c r="AC1147" s="251"/>
      <c r="AD1147" s="251"/>
      <c r="AE1147" s="217" t="str">
        <f t="shared" si="17"/>
        <v/>
      </c>
      <c r="AF1147" s="217"/>
      <c r="AG1147" s="217"/>
      <c r="AH1147" s="217"/>
      <c r="AI1147" s="217"/>
      <c r="AJ1147" s="217"/>
      <c r="AK1147" s="215"/>
      <c r="AL1147" s="215"/>
      <c r="AM1147" s="215"/>
      <c r="AN1147" s="215"/>
      <c r="AO1147" s="215"/>
    </row>
    <row r="1148" spans="1:41" ht="16" customHeight="1" x14ac:dyDescent="0.35">
      <c r="A1148" s="207"/>
      <c r="B1148" s="208"/>
      <c r="C1148" s="208"/>
      <c r="D1148" s="208"/>
      <c r="E1148" s="208"/>
      <c r="F1148" s="209"/>
      <c r="G1148" s="210"/>
      <c r="H1148" s="211"/>
      <c r="I1148" s="192"/>
      <c r="J1148" s="193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250"/>
      <c r="U1148" s="234"/>
      <c r="V1148" s="234"/>
      <c r="W1148" s="235"/>
      <c r="X1148" s="215"/>
      <c r="Y1148" s="215"/>
      <c r="Z1148" s="215"/>
      <c r="AA1148" s="251"/>
      <c r="AB1148" s="251"/>
      <c r="AC1148" s="251"/>
      <c r="AD1148" s="251"/>
      <c r="AE1148" s="217" t="str">
        <f t="shared" si="17"/>
        <v/>
      </c>
      <c r="AF1148" s="217"/>
      <c r="AG1148" s="217"/>
      <c r="AH1148" s="217"/>
      <c r="AI1148" s="217"/>
      <c r="AJ1148" s="217"/>
      <c r="AK1148" s="215"/>
      <c r="AL1148" s="215"/>
      <c r="AM1148" s="215"/>
      <c r="AN1148" s="215"/>
      <c r="AO1148" s="215"/>
    </row>
    <row r="1149" spans="1:41" ht="16" customHeight="1" x14ac:dyDescent="0.35">
      <c r="A1149" s="207"/>
      <c r="B1149" s="208"/>
      <c r="C1149" s="208"/>
      <c r="D1149" s="208"/>
      <c r="E1149" s="208"/>
      <c r="F1149" s="209"/>
      <c r="G1149" s="210"/>
      <c r="H1149" s="211"/>
      <c r="I1149" s="192"/>
      <c r="J1149" s="193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250"/>
      <c r="U1149" s="234"/>
      <c r="V1149" s="234"/>
      <c r="W1149" s="235"/>
      <c r="X1149" s="215"/>
      <c r="Y1149" s="215"/>
      <c r="Z1149" s="215"/>
      <c r="AA1149" s="251"/>
      <c r="AB1149" s="251"/>
      <c r="AC1149" s="251"/>
      <c r="AD1149" s="251"/>
      <c r="AE1149" s="217" t="str">
        <f t="shared" si="17"/>
        <v/>
      </c>
      <c r="AF1149" s="217"/>
      <c r="AG1149" s="217"/>
      <c r="AH1149" s="217"/>
      <c r="AI1149" s="217"/>
      <c r="AJ1149" s="217"/>
      <c r="AK1149" s="215"/>
      <c r="AL1149" s="215"/>
      <c r="AM1149" s="215"/>
      <c r="AN1149" s="215"/>
      <c r="AO1149" s="215"/>
    </row>
    <row r="1150" spans="1:41" ht="16" customHeight="1" x14ac:dyDescent="0.35">
      <c r="A1150" s="207"/>
      <c r="B1150" s="208"/>
      <c r="C1150" s="208"/>
      <c r="D1150" s="208"/>
      <c r="E1150" s="208"/>
      <c r="F1150" s="209"/>
      <c r="G1150" s="210"/>
      <c r="H1150" s="211"/>
      <c r="I1150" s="192"/>
      <c r="J1150" s="193"/>
      <c r="K1150" s="193"/>
      <c r="L1150" s="193"/>
      <c r="M1150" s="193"/>
      <c r="N1150" s="193"/>
      <c r="O1150" s="193"/>
      <c r="P1150" s="193"/>
      <c r="Q1150" s="193"/>
      <c r="R1150" s="193"/>
      <c r="S1150" s="193"/>
      <c r="T1150" s="250"/>
      <c r="U1150" s="234"/>
      <c r="V1150" s="234"/>
      <c r="W1150" s="235"/>
      <c r="X1150" s="215"/>
      <c r="Y1150" s="215"/>
      <c r="Z1150" s="215"/>
      <c r="AA1150" s="251"/>
      <c r="AB1150" s="251"/>
      <c r="AC1150" s="251"/>
      <c r="AD1150" s="251"/>
      <c r="AE1150" s="217" t="str">
        <f t="shared" si="17"/>
        <v/>
      </c>
      <c r="AF1150" s="217"/>
      <c r="AG1150" s="217"/>
      <c r="AH1150" s="217"/>
      <c r="AI1150" s="217"/>
      <c r="AJ1150" s="217"/>
      <c r="AK1150" s="215"/>
      <c r="AL1150" s="215"/>
      <c r="AM1150" s="215"/>
      <c r="AN1150" s="215"/>
      <c r="AO1150" s="215"/>
    </row>
    <row r="1151" spans="1:41" ht="16" customHeight="1" x14ac:dyDescent="0.35">
      <c r="A1151" s="207"/>
      <c r="B1151" s="208"/>
      <c r="C1151" s="208"/>
      <c r="D1151" s="208"/>
      <c r="E1151" s="208"/>
      <c r="F1151" s="209"/>
      <c r="G1151" s="210"/>
      <c r="H1151" s="211"/>
      <c r="I1151" s="192"/>
      <c r="J1151" s="193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250"/>
      <c r="U1151" s="234"/>
      <c r="V1151" s="234"/>
      <c r="W1151" s="235"/>
      <c r="X1151" s="215"/>
      <c r="Y1151" s="215"/>
      <c r="Z1151" s="215"/>
      <c r="AA1151" s="251"/>
      <c r="AB1151" s="251"/>
      <c r="AC1151" s="251"/>
      <c r="AD1151" s="251"/>
      <c r="AE1151" s="217" t="str">
        <f t="shared" si="17"/>
        <v/>
      </c>
      <c r="AF1151" s="217"/>
      <c r="AG1151" s="217"/>
      <c r="AH1151" s="217"/>
      <c r="AI1151" s="217"/>
      <c r="AJ1151" s="217"/>
      <c r="AK1151" s="215"/>
      <c r="AL1151" s="215"/>
      <c r="AM1151" s="215"/>
      <c r="AN1151" s="215"/>
      <c r="AO1151" s="215"/>
    </row>
    <row r="1152" spans="1:41" ht="16" customHeight="1" x14ac:dyDescent="0.35">
      <c r="A1152" s="207"/>
      <c r="B1152" s="208"/>
      <c r="C1152" s="208"/>
      <c r="D1152" s="208"/>
      <c r="E1152" s="208"/>
      <c r="F1152" s="209"/>
      <c r="G1152" s="210"/>
      <c r="H1152" s="211"/>
      <c r="I1152" s="192"/>
      <c r="J1152" s="193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250"/>
      <c r="U1152" s="234"/>
      <c r="V1152" s="234"/>
      <c r="W1152" s="235"/>
      <c r="X1152" s="215"/>
      <c r="Y1152" s="215"/>
      <c r="Z1152" s="215"/>
      <c r="AA1152" s="251"/>
      <c r="AB1152" s="251"/>
      <c r="AC1152" s="251"/>
      <c r="AD1152" s="251"/>
      <c r="AE1152" s="217" t="str">
        <f t="shared" si="17"/>
        <v/>
      </c>
      <c r="AF1152" s="217"/>
      <c r="AG1152" s="217"/>
      <c r="AH1152" s="217"/>
      <c r="AI1152" s="217"/>
      <c r="AJ1152" s="217"/>
      <c r="AK1152" s="215"/>
      <c r="AL1152" s="215"/>
      <c r="AM1152" s="215"/>
      <c r="AN1152" s="215"/>
      <c r="AO1152" s="215"/>
    </row>
    <row r="1153" spans="1:41" ht="16" customHeight="1" x14ac:dyDescent="0.35">
      <c r="A1153" s="207"/>
      <c r="B1153" s="208"/>
      <c r="C1153" s="208"/>
      <c r="D1153" s="208"/>
      <c r="E1153" s="208"/>
      <c r="F1153" s="209"/>
      <c r="G1153" s="210"/>
      <c r="H1153" s="211"/>
      <c r="I1153" s="192"/>
      <c r="J1153" s="193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250"/>
      <c r="U1153" s="234"/>
      <c r="V1153" s="234"/>
      <c r="W1153" s="235"/>
      <c r="X1153" s="215"/>
      <c r="Y1153" s="215"/>
      <c r="Z1153" s="215"/>
      <c r="AA1153" s="251"/>
      <c r="AB1153" s="251"/>
      <c r="AC1153" s="251"/>
      <c r="AD1153" s="251"/>
      <c r="AE1153" s="217" t="str">
        <f t="shared" si="17"/>
        <v/>
      </c>
      <c r="AF1153" s="217"/>
      <c r="AG1153" s="217"/>
      <c r="AH1153" s="217"/>
      <c r="AI1153" s="217"/>
      <c r="AJ1153" s="217"/>
      <c r="AK1153" s="215"/>
      <c r="AL1153" s="215"/>
      <c r="AM1153" s="215"/>
      <c r="AN1153" s="215"/>
      <c r="AO1153" s="215"/>
    </row>
    <row r="1154" spans="1:41" ht="16" customHeight="1" x14ac:dyDescent="0.35">
      <c r="A1154" s="207"/>
      <c r="B1154" s="208"/>
      <c r="C1154" s="208"/>
      <c r="D1154" s="208"/>
      <c r="E1154" s="208"/>
      <c r="F1154" s="209"/>
      <c r="G1154" s="210"/>
      <c r="H1154" s="211"/>
      <c r="I1154" s="192"/>
      <c r="J1154" s="193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250"/>
      <c r="U1154" s="234"/>
      <c r="V1154" s="234"/>
      <c r="W1154" s="235"/>
      <c r="X1154" s="215"/>
      <c r="Y1154" s="215"/>
      <c r="Z1154" s="215"/>
      <c r="AA1154" s="251"/>
      <c r="AB1154" s="251"/>
      <c r="AC1154" s="251"/>
      <c r="AD1154" s="251"/>
      <c r="AE1154" s="217" t="str">
        <f t="shared" si="17"/>
        <v/>
      </c>
      <c r="AF1154" s="217"/>
      <c r="AG1154" s="217"/>
      <c r="AH1154" s="217"/>
      <c r="AI1154" s="217"/>
      <c r="AJ1154" s="217"/>
      <c r="AK1154" s="215"/>
      <c r="AL1154" s="215"/>
      <c r="AM1154" s="215"/>
      <c r="AN1154" s="215"/>
      <c r="AO1154" s="215"/>
    </row>
    <row r="1155" spans="1:41" ht="16" customHeight="1" x14ac:dyDescent="0.35">
      <c r="A1155" s="207"/>
      <c r="B1155" s="208"/>
      <c r="C1155" s="208"/>
      <c r="D1155" s="208"/>
      <c r="E1155" s="208"/>
      <c r="F1155" s="209"/>
      <c r="G1155" s="210"/>
      <c r="H1155" s="211"/>
      <c r="I1155" s="192"/>
      <c r="J1155" s="193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250"/>
      <c r="U1155" s="234"/>
      <c r="V1155" s="234"/>
      <c r="W1155" s="235"/>
      <c r="X1155" s="215"/>
      <c r="Y1155" s="215"/>
      <c r="Z1155" s="215"/>
      <c r="AA1155" s="251"/>
      <c r="AB1155" s="251"/>
      <c r="AC1155" s="251"/>
      <c r="AD1155" s="251"/>
      <c r="AE1155" s="217" t="str">
        <f t="shared" si="17"/>
        <v/>
      </c>
      <c r="AF1155" s="217"/>
      <c r="AG1155" s="217"/>
      <c r="AH1155" s="217"/>
      <c r="AI1155" s="217"/>
      <c r="AJ1155" s="217"/>
      <c r="AK1155" s="215"/>
      <c r="AL1155" s="215"/>
      <c r="AM1155" s="215"/>
      <c r="AN1155" s="215"/>
      <c r="AO1155" s="215"/>
    </row>
    <row r="1156" spans="1:41" ht="16" customHeight="1" x14ac:dyDescent="0.35">
      <c r="A1156" s="207"/>
      <c r="B1156" s="208"/>
      <c r="C1156" s="208"/>
      <c r="D1156" s="208"/>
      <c r="E1156" s="208"/>
      <c r="F1156" s="209"/>
      <c r="G1156" s="210"/>
      <c r="H1156" s="211"/>
      <c r="I1156" s="192"/>
      <c r="J1156" s="193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250"/>
      <c r="U1156" s="234"/>
      <c r="V1156" s="234"/>
      <c r="W1156" s="235"/>
      <c r="X1156" s="215"/>
      <c r="Y1156" s="215"/>
      <c r="Z1156" s="215"/>
      <c r="AA1156" s="251"/>
      <c r="AB1156" s="251"/>
      <c r="AC1156" s="251"/>
      <c r="AD1156" s="251"/>
      <c r="AE1156" s="217" t="str">
        <f t="shared" si="17"/>
        <v/>
      </c>
      <c r="AF1156" s="217"/>
      <c r="AG1156" s="217"/>
      <c r="AH1156" s="217"/>
      <c r="AI1156" s="217"/>
      <c r="AJ1156" s="217"/>
      <c r="AK1156" s="215"/>
      <c r="AL1156" s="215"/>
      <c r="AM1156" s="215"/>
      <c r="AN1156" s="215"/>
      <c r="AO1156" s="215"/>
    </row>
    <row r="1157" spans="1:41" ht="16" customHeight="1" x14ac:dyDescent="0.35">
      <c r="A1157" s="207"/>
      <c r="B1157" s="208"/>
      <c r="C1157" s="208"/>
      <c r="D1157" s="208"/>
      <c r="E1157" s="208"/>
      <c r="F1157" s="209"/>
      <c r="G1157" s="210"/>
      <c r="H1157" s="211"/>
      <c r="I1157" s="192"/>
      <c r="J1157" s="193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250"/>
      <c r="U1157" s="234"/>
      <c r="V1157" s="234"/>
      <c r="W1157" s="235"/>
      <c r="X1157" s="215"/>
      <c r="Y1157" s="215"/>
      <c r="Z1157" s="215"/>
      <c r="AA1157" s="251"/>
      <c r="AB1157" s="251"/>
      <c r="AC1157" s="251"/>
      <c r="AD1157" s="251"/>
      <c r="AE1157" s="217" t="str">
        <f t="shared" si="17"/>
        <v/>
      </c>
      <c r="AF1157" s="217"/>
      <c r="AG1157" s="217"/>
      <c r="AH1157" s="217"/>
      <c r="AI1157" s="217"/>
      <c r="AJ1157" s="217"/>
      <c r="AK1157" s="215"/>
      <c r="AL1157" s="215"/>
      <c r="AM1157" s="215"/>
      <c r="AN1157" s="215"/>
      <c r="AO1157" s="215"/>
    </row>
    <row r="1158" spans="1:41" ht="16" customHeight="1" x14ac:dyDescent="0.35">
      <c r="A1158" s="207"/>
      <c r="B1158" s="208"/>
      <c r="C1158" s="208"/>
      <c r="D1158" s="208"/>
      <c r="E1158" s="208"/>
      <c r="F1158" s="209"/>
      <c r="G1158" s="210"/>
      <c r="H1158" s="211"/>
      <c r="I1158" s="192"/>
      <c r="J1158" s="193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250"/>
      <c r="U1158" s="234"/>
      <c r="V1158" s="234"/>
      <c r="W1158" s="235"/>
      <c r="X1158" s="215"/>
      <c r="Y1158" s="215"/>
      <c r="Z1158" s="215"/>
      <c r="AA1158" s="251"/>
      <c r="AB1158" s="251"/>
      <c r="AC1158" s="251"/>
      <c r="AD1158" s="251"/>
      <c r="AE1158" s="217" t="str">
        <f t="shared" si="17"/>
        <v/>
      </c>
      <c r="AF1158" s="217"/>
      <c r="AG1158" s="217"/>
      <c r="AH1158" s="217"/>
      <c r="AI1158" s="217"/>
      <c r="AJ1158" s="217"/>
      <c r="AK1158" s="215"/>
      <c r="AL1158" s="215"/>
      <c r="AM1158" s="215"/>
      <c r="AN1158" s="215"/>
      <c r="AO1158" s="215"/>
    </row>
    <row r="1159" spans="1:41" ht="16" customHeight="1" x14ac:dyDescent="0.35">
      <c r="A1159" s="207"/>
      <c r="B1159" s="208"/>
      <c r="C1159" s="208"/>
      <c r="D1159" s="208"/>
      <c r="E1159" s="208"/>
      <c r="F1159" s="209"/>
      <c r="G1159" s="210"/>
      <c r="H1159" s="211"/>
      <c r="I1159" s="192"/>
      <c r="J1159" s="193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250"/>
      <c r="U1159" s="234"/>
      <c r="V1159" s="234"/>
      <c r="W1159" s="235"/>
      <c r="X1159" s="215"/>
      <c r="Y1159" s="215"/>
      <c r="Z1159" s="215"/>
      <c r="AA1159" s="251"/>
      <c r="AB1159" s="251"/>
      <c r="AC1159" s="251"/>
      <c r="AD1159" s="251"/>
      <c r="AE1159" s="217" t="str">
        <f t="shared" si="17"/>
        <v/>
      </c>
      <c r="AF1159" s="217"/>
      <c r="AG1159" s="217"/>
      <c r="AH1159" s="217"/>
      <c r="AI1159" s="217"/>
      <c r="AJ1159" s="217"/>
      <c r="AK1159" s="215"/>
      <c r="AL1159" s="215"/>
      <c r="AM1159" s="215"/>
      <c r="AN1159" s="215"/>
      <c r="AO1159" s="215"/>
    </row>
    <row r="1160" spans="1:41" ht="16" customHeight="1" x14ac:dyDescent="0.35">
      <c r="A1160" s="207"/>
      <c r="B1160" s="208"/>
      <c r="C1160" s="208"/>
      <c r="D1160" s="208"/>
      <c r="E1160" s="208"/>
      <c r="F1160" s="209"/>
      <c r="G1160" s="210"/>
      <c r="H1160" s="211"/>
      <c r="I1160" s="192"/>
      <c r="J1160" s="193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250"/>
      <c r="U1160" s="234"/>
      <c r="V1160" s="234"/>
      <c r="W1160" s="235"/>
      <c r="X1160" s="215"/>
      <c r="Y1160" s="215"/>
      <c r="Z1160" s="215"/>
      <c r="AA1160" s="251"/>
      <c r="AB1160" s="251"/>
      <c r="AC1160" s="251"/>
      <c r="AD1160" s="251"/>
      <c r="AE1160" s="217" t="str">
        <f t="shared" si="17"/>
        <v/>
      </c>
      <c r="AF1160" s="217"/>
      <c r="AG1160" s="217"/>
      <c r="AH1160" s="217"/>
      <c r="AI1160" s="217"/>
      <c r="AJ1160" s="217"/>
      <c r="AK1160" s="215"/>
      <c r="AL1160" s="215"/>
      <c r="AM1160" s="215"/>
      <c r="AN1160" s="215"/>
      <c r="AO1160" s="215"/>
    </row>
    <row r="1161" spans="1:41" ht="16" customHeight="1" x14ac:dyDescent="0.35">
      <c r="A1161" s="207"/>
      <c r="B1161" s="208"/>
      <c r="C1161" s="208"/>
      <c r="D1161" s="208"/>
      <c r="E1161" s="208"/>
      <c r="F1161" s="209"/>
      <c r="G1161" s="210"/>
      <c r="H1161" s="211"/>
      <c r="I1161" s="192"/>
      <c r="J1161" s="193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250"/>
      <c r="U1161" s="234"/>
      <c r="V1161" s="234"/>
      <c r="W1161" s="235"/>
      <c r="X1161" s="215"/>
      <c r="Y1161" s="215"/>
      <c r="Z1161" s="215"/>
      <c r="AA1161" s="251"/>
      <c r="AB1161" s="251"/>
      <c r="AC1161" s="251"/>
      <c r="AD1161" s="251"/>
      <c r="AE1161" s="217" t="str">
        <f t="shared" si="17"/>
        <v/>
      </c>
      <c r="AF1161" s="217"/>
      <c r="AG1161" s="217"/>
      <c r="AH1161" s="217"/>
      <c r="AI1161" s="217"/>
      <c r="AJ1161" s="217"/>
      <c r="AK1161" s="215"/>
      <c r="AL1161" s="215"/>
      <c r="AM1161" s="215"/>
      <c r="AN1161" s="215"/>
      <c r="AO1161" s="215"/>
    </row>
    <row r="1162" spans="1:41" ht="16" customHeight="1" x14ac:dyDescent="0.35">
      <c r="A1162" s="207"/>
      <c r="B1162" s="208"/>
      <c r="C1162" s="208"/>
      <c r="D1162" s="208"/>
      <c r="E1162" s="208"/>
      <c r="F1162" s="209"/>
      <c r="G1162" s="210"/>
      <c r="H1162" s="211"/>
      <c r="I1162" s="192"/>
      <c r="J1162" s="193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250"/>
      <c r="U1162" s="234"/>
      <c r="V1162" s="234"/>
      <c r="W1162" s="235"/>
      <c r="X1162" s="215"/>
      <c r="Y1162" s="215"/>
      <c r="Z1162" s="215"/>
      <c r="AA1162" s="251"/>
      <c r="AB1162" s="251"/>
      <c r="AC1162" s="251"/>
      <c r="AD1162" s="251"/>
      <c r="AE1162" s="217" t="str">
        <f t="shared" si="17"/>
        <v/>
      </c>
      <c r="AF1162" s="217"/>
      <c r="AG1162" s="217"/>
      <c r="AH1162" s="217"/>
      <c r="AI1162" s="217"/>
      <c r="AJ1162" s="217"/>
      <c r="AK1162" s="215"/>
      <c r="AL1162" s="215"/>
      <c r="AM1162" s="215"/>
      <c r="AN1162" s="215"/>
      <c r="AO1162" s="215"/>
    </row>
    <row r="1163" spans="1:41" ht="16" customHeight="1" x14ac:dyDescent="0.35">
      <c r="A1163" s="207"/>
      <c r="B1163" s="208"/>
      <c r="C1163" s="208"/>
      <c r="D1163" s="208"/>
      <c r="E1163" s="208"/>
      <c r="F1163" s="209"/>
      <c r="G1163" s="210"/>
      <c r="H1163" s="211"/>
      <c r="I1163" s="192"/>
      <c r="J1163" s="193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250"/>
      <c r="U1163" s="234"/>
      <c r="V1163" s="234"/>
      <c r="W1163" s="235"/>
      <c r="X1163" s="215"/>
      <c r="Y1163" s="215"/>
      <c r="Z1163" s="215"/>
      <c r="AA1163" s="251"/>
      <c r="AB1163" s="251"/>
      <c r="AC1163" s="251"/>
      <c r="AD1163" s="251"/>
      <c r="AE1163" s="217" t="str">
        <f t="shared" si="17"/>
        <v/>
      </c>
      <c r="AF1163" s="217"/>
      <c r="AG1163" s="217"/>
      <c r="AH1163" s="217"/>
      <c r="AI1163" s="217"/>
      <c r="AJ1163" s="217"/>
      <c r="AK1163" s="215"/>
      <c r="AL1163" s="215"/>
      <c r="AM1163" s="215"/>
      <c r="AN1163" s="215"/>
      <c r="AO1163" s="215"/>
    </row>
    <row r="1164" spans="1:41" ht="16" customHeight="1" x14ac:dyDescent="0.35">
      <c r="A1164" s="207"/>
      <c r="B1164" s="208"/>
      <c r="C1164" s="208"/>
      <c r="D1164" s="208"/>
      <c r="E1164" s="208"/>
      <c r="F1164" s="209"/>
      <c r="G1164" s="210"/>
      <c r="H1164" s="211"/>
      <c r="I1164" s="192"/>
      <c r="J1164" s="193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250"/>
      <c r="U1164" s="234"/>
      <c r="V1164" s="234"/>
      <c r="W1164" s="235"/>
      <c r="X1164" s="215"/>
      <c r="Y1164" s="215"/>
      <c r="Z1164" s="215"/>
      <c r="AA1164" s="251"/>
      <c r="AB1164" s="251"/>
      <c r="AC1164" s="251"/>
      <c r="AD1164" s="251"/>
      <c r="AE1164" s="217" t="str">
        <f t="shared" si="17"/>
        <v/>
      </c>
      <c r="AF1164" s="217"/>
      <c r="AG1164" s="217"/>
      <c r="AH1164" s="217"/>
      <c r="AI1164" s="217"/>
      <c r="AJ1164" s="217"/>
      <c r="AK1164" s="215"/>
      <c r="AL1164" s="215"/>
      <c r="AM1164" s="215"/>
      <c r="AN1164" s="215"/>
      <c r="AO1164" s="215"/>
    </row>
    <row r="1165" spans="1:41" ht="16" customHeight="1" x14ac:dyDescent="0.35">
      <c r="A1165" s="207"/>
      <c r="B1165" s="208"/>
      <c r="C1165" s="208"/>
      <c r="D1165" s="208"/>
      <c r="E1165" s="208"/>
      <c r="F1165" s="209"/>
      <c r="G1165" s="210"/>
      <c r="H1165" s="211"/>
      <c r="I1165" s="192"/>
      <c r="J1165" s="193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250"/>
      <c r="U1165" s="234"/>
      <c r="V1165" s="234"/>
      <c r="W1165" s="235"/>
      <c r="X1165" s="215"/>
      <c r="Y1165" s="215"/>
      <c r="Z1165" s="215"/>
      <c r="AA1165" s="251"/>
      <c r="AB1165" s="251"/>
      <c r="AC1165" s="251"/>
      <c r="AD1165" s="251"/>
      <c r="AE1165" s="217" t="str">
        <f t="shared" si="17"/>
        <v/>
      </c>
      <c r="AF1165" s="217"/>
      <c r="AG1165" s="217"/>
      <c r="AH1165" s="217"/>
      <c r="AI1165" s="217"/>
      <c r="AJ1165" s="217"/>
      <c r="AK1165" s="215"/>
      <c r="AL1165" s="215"/>
      <c r="AM1165" s="215"/>
      <c r="AN1165" s="215"/>
      <c r="AO1165" s="215"/>
    </row>
    <row r="1166" spans="1:41" ht="16" customHeight="1" x14ac:dyDescent="0.35">
      <c r="A1166" s="207"/>
      <c r="B1166" s="208"/>
      <c r="C1166" s="208"/>
      <c r="D1166" s="208"/>
      <c r="E1166" s="208"/>
      <c r="F1166" s="209"/>
      <c r="G1166" s="210"/>
      <c r="H1166" s="211"/>
      <c r="I1166" s="192"/>
      <c r="J1166" s="193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250"/>
      <c r="U1166" s="234"/>
      <c r="V1166" s="234"/>
      <c r="W1166" s="235"/>
      <c r="X1166" s="215"/>
      <c r="Y1166" s="215"/>
      <c r="Z1166" s="215"/>
      <c r="AA1166" s="251"/>
      <c r="AB1166" s="251"/>
      <c r="AC1166" s="251"/>
      <c r="AD1166" s="251"/>
      <c r="AE1166" s="217" t="str">
        <f t="shared" si="17"/>
        <v/>
      </c>
      <c r="AF1166" s="217"/>
      <c r="AG1166" s="217"/>
      <c r="AH1166" s="217"/>
      <c r="AI1166" s="217"/>
      <c r="AJ1166" s="217"/>
      <c r="AK1166" s="215"/>
      <c r="AL1166" s="215"/>
      <c r="AM1166" s="215"/>
      <c r="AN1166" s="215"/>
      <c r="AO1166" s="215"/>
    </row>
    <row r="1167" spans="1:41" ht="16" customHeight="1" x14ac:dyDescent="0.35">
      <c r="A1167" s="207"/>
      <c r="B1167" s="208"/>
      <c r="C1167" s="208"/>
      <c r="D1167" s="208"/>
      <c r="E1167" s="208"/>
      <c r="F1167" s="209"/>
      <c r="G1167" s="210"/>
      <c r="H1167" s="211"/>
      <c r="I1167" s="192"/>
      <c r="J1167" s="193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250"/>
      <c r="U1167" s="234"/>
      <c r="V1167" s="234"/>
      <c r="W1167" s="235"/>
      <c r="X1167" s="215"/>
      <c r="Y1167" s="215"/>
      <c r="Z1167" s="215"/>
      <c r="AA1167" s="251"/>
      <c r="AB1167" s="251"/>
      <c r="AC1167" s="251"/>
      <c r="AD1167" s="251"/>
      <c r="AE1167" s="217" t="str">
        <f t="shared" si="17"/>
        <v/>
      </c>
      <c r="AF1167" s="217"/>
      <c r="AG1167" s="217"/>
      <c r="AH1167" s="217"/>
      <c r="AI1167" s="217"/>
      <c r="AJ1167" s="217"/>
      <c r="AK1167" s="215"/>
      <c r="AL1167" s="215"/>
      <c r="AM1167" s="215"/>
      <c r="AN1167" s="215"/>
      <c r="AO1167" s="215"/>
    </row>
    <row r="1168" spans="1:41" ht="16" customHeight="1" x14ac:dyDescent="0.35">
      <c r="A1168" s="207"/>
      <c r="B1168" s="208"/>
      <c r="C1168" s="208"/>
      <c r="D1168" s="208"/>
      <c r="E1168" s="208"/>
      <c r="F1168" s="209"/>
      <c r="G1168" s="210"/>
      <c r="H1168" s="211"/>
      <c r="I1168" s="192"/>
      <c r="J1168" s="193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250"/>
      <c r="U1168" s="234"/>
      <c r="V1168" s="234"/>
      <c r="W1168" s="235"/>
      <c r="X1168" s="215"/>
      <c r="Y1168" s="215"/>
      <c r="Z1168" s="215"/>
      <c r="AA1168" s="251"/>
      <c r="AB1168" s="251"/>
      <c r="AC1168" s="251"/>
      <c r="AD1168" s="251"/>
      <c r="AE1168" s="217" t="str">
        <f t="shared" si="17"/>
        <v/>
      </c>
      <c r="AF1168" s="217"/>
      <c r="AG1168" s="217"/>
      <c r="AH1168" s="217"/>
      <c r="AI1168" s="217"/>
      <c r="AJ1168" s="217"/>
      <c r="AK1168" s="215"/>
      <c r="AL1168" s="215"/>
      <c r="AM1168" s="215"/>
      <c r="AN1168" s="215"/>
      <c r="AO1168" s="215"/>
    </row>
    <row r="1169" spans="1:41" ht="16" customHeight="1" x14ac:dyDescent="0.35">
      <c r="A1169" s="207"/>
      <c r="B1169" s="208"/>
      <c r="C1169" s="208"/>
      <c r="D1169" s="208"/>
      <c r="E1169" s="208"/>
      <c r="F1169" s="209"/>
      <c r="G1169" s="210"/>
      <c r="H1169" s="211"/>
      <c r="I1169" s="192"/>
      <c r="J1169" s="193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250"/>
      <c r="U1169" s="234"/>
      <c r="V1169" s="234"/>
      <c r="W1169" s="235"/>
      <c r="X1169" s="215"/>
      <c r="Y1169" s="215"/>
      <c r="Z1169" s="215"/>
      <c r="AA1169" s="251"/>
      <c r="AB1169" s="251"/>
      <c r="AC1169" s="251"/>
      <c r="AD1169" s="251"/>
      <c r="AE1169" s="217" t="str">
        <f t="shared" si="17"/>
        <v/>
      </c>
      <c r="AF1169" s="217"/>
      <c r="AG1169" s="217"/>
      <c r="AH1169" s="217"/>
      <c r="AI1169" s="217"/>
      <c r="AJ1169" s="217"/>
      <c r="AK1169" s="215"/>
      <c r="AL1169" s="215"/>
      <c r="AM1169" s="215"/>
      <c r="AN1169" s="215"/>
      <c r="AO1169" s="215"/>
    </row>
    <row r="1170" spans="1:41" ht="16" customHeight="1" x14ac:dyDescent="0.35">
      <c r="A1170" s="207"/>
      <c r="B1170" s="208"/>
      <c r="C1170" s="208"/>
      <c r="D1170" s="208"/>
      <c r="E1170" s="208"/>
      <c r="F1170" s="209"/>
      <c r="G1170" s="210"/>
      <c r="H1170" s="211"/>
      <c r="I1170" s="192"/>
      <c r="J1170" s="193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250"/>
      <c r="U1170" s="234"/>
      <c r="V1170" s="234"/>
      <c r="W1170" s="235"/>
      <c r="X1170" s="215"/>
      <c r="Y1170" s="215"/>
      <c r="Z1170" s="215"/>
      <c r="AA1170" s="251"/>
      <c r="AB1170" s="251"/>
      <c r="AC1170" s="251"/>
      <c r="AD1170" s="251"/>
      <c r="AE1170" s="217" t="str">
        <f t="shared" si="17"/>
        <v/>
      </c>
      <c r="AF1170" s="217"/>
      <c r="AG1170" s="217"/>
      <c r="AH1170" s="217"/>
      <c r="AI1170" s="217"/>
      <c r="AJ1170" s="217"/>
      <c r="AK1170" s="215"/>
      <c r="AL1170" s="215"/>
      <c r="AM1170" s="215"/>
      <c r="AN1170" s="215"/>
      <c r="AO1170" s="215"/>
    </row>
    <row r="1171" spans="1:41" ht="16" customHeight="1" x14ac:dyDescent="0.35">
      <c r="A1171" s="207"/>
      <c r="B1171" s="208"/>
      <c r="C1171" s="208"/>
      <c r="D1171" s="208"/>
      <c r="E1171" s="208"/>
      <c r="F1171" s="209"/>
      <c r="G1171" s="210"/>
      <c r="H1171" s="211"/>
      <c r="I1171" s="192"/>
      <c r="J1171" s="193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250"/>
      <c r="U1171" s="234"/>
      <c r="V1171" s="234"/>
      <c r="W1171" s="235"/>
      <c r="X1171" s="215"/>
      <c r="Y1171" s="215"/>
      <c r="Z1171" s="215"/>
      <c r="AA1171" s="251"/>
      <c r="AB1171" s="251"/>
      <c r="AC1171" s="251"/>
      <c r="AD1171" s="251"/>
      <c r="AE1171" s="217" t="str">
        <f t="shared" si="17"/>
        <v/>
      </c>
      <c r="AF1171" s="217"/>
      <c r="AG1171" s="217"/>
      <c r="AH1171" s="217"/>
      <c r="AI1171" s="217"/>
      <c r="AJ1171" s="217"/>
      <c r="AK1171" s="215"/>
      <c r="AL1171" s="215"/>
      <c r="AM1171" s="215"/>
      <c r="AN1171" s="215"/>
      <c r="AO1171" s="215"/>
    </row>
    <row r="1172" spans="1:41" ht="16" customHeight="1" x14ac:dyDescent="0.35">
      <c r="A1172" s="207"/>
      <c r="B1172" s="208"/>
      <c r="C1172" s="208"/>
      <c r="D1172" s="208"/>
      <c r="E1172" s="208"/>
      <c r="F1172" s="209"/>
      <c r="G1172" s="210"/>
      <c r="H1172" s="211"/>
      <c r="I1172" s="192"/>
      <c r="J1172" s="193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250"/>
      <c r="U1172" s="234"/>
      <c r="V1172" s="234"/>
      <c r="W1172" s="235"/>
      <c r="X1172" s="215"/>
      <c r="Y1172" s="215"/>
      <c r="Z1172" s="215"/>
      <c r="AA1172" s="251"/>
      <c r="AB1172" s="251"/>
      <c r="AC1172" s="251"/>
      <c r="AD1172" s="251"/>
      <c r="AE1172" s="217" t="str">
        <f t="shared" si="17"/>
        <v/>
      </c>
      <c r="AF1172" s="217"/>
      <c r="AG1172" s="217"/>
      <c r="AH1172" s="217"/>
      <c r="AI1172" s="217"/>
      <c r="AJ1172" s="217"/>
      <c r="AK1172" s="215"/>
      <c r="AL1172" s="215"/>
      <c r="AM1172" s="215"/>
      <c r="AN1172" s="215"/>
      <c r="AO1172" s="215"/>
    </row>
    <row r="1173" spans="1:41" ht="16" customHeight="1" x14ac:dyDescent="0.35">
      <c r="A1173" s="207"/>
      <c r="B1173" s="208"/>
      <c r="C1173" s="208"/>
      <c r="D1173" s="208"/>
      <c r="E1173" s="208"/>
      <c r="F1173" s="209"/>
      <c r="G1173" s="210"/>
      <c r="H1173" s="211"/>
      <c r="I1173" s="192"/>
      <c r="J1173" s="193"/>
      <c r="K1173" s="193"/>
      <c r="L1173" s="193"/>
      <c r="M1173" s="193"/>
      <c r="N1173" s="193"/>
      <c r="O1173" s="193"/>
      <c r="P1173" s="193"/>
      <c r="Q1173" s="193"/>
      <c r="R1173" s="193"/>
      <c r="S1173" s="193"/>
      <c r="T1173" s="250"/>
      <c r="U1173" s="234"/>
      <c r="V1173" s="234"/>
      <c r="W1173" s="235"/>
      <c r="X1173" s="215"/>
      <c r="Y1173" s="215"/>
      <c r="Z1173" s="215"/>
      <c r="AA1173" s="251"/>
      <c r="AB1173" s="251"/>
      <c r="AC1173" s="251"/>
      <c r="AD1173" s="251"/>
      <c r="AE1173" s="217" t="str">
        <f t="shared" si="17"/>
        <v/>
      </c>
      <c r="AF1173" s="217"/>
      <c r="AG1173" s="217"/>
      <c r="AH1173" s="217"/>
      <c r="AI1173" s="217"/>
      <c r="AJ1173" s="217"/>
      <c r="AK1173" s="215"/>
      <c r="AL1173" s="215"/>
      <c r="AM1173" s="215"/>
      <c r="AN1173" s="215"/>
      <c r="AO1173" s="215"/>
    </row>
    <row r="1174" spans="1:41" ht="16" customHeight="1" x14ac:dyDescent="0.35">
      <c r="A1174" s="207"/>
      <c r="B1174" s="208"/>
      <c r="C1174" s="208"/>
      <c r="D1174" s="208"/>
      <c r="E1174" s="208"/>
      <c r="F1174" s="209"/>
      <c r="G1174" s="210"/>
      <c r="H1174" s="211"/>
      <c r="I1174" s="192"/>
      <c r="J1174" s="193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250"/>
      <c r="U1174" s="234"/>
      <c r="V1174" s="234"/>
      <c r="W1174" s="235"/>
      <c r="X1174" s="215"/>
      <c r="Y1174" s="215"/>
      <c r="Z1174" s="215"/>
      <c r="AA1174" s="251"/>
      <c r="AB1174" s="251"/>
      <c r="AC1174" s="251"/>
      <c r="AD1174" s="251"/>
      <c r="AE1174" s="217" t="str">
        <f t="shared" si="17"/>
        <v/>
      </c>
      <c r="AF1174" s="217"/>
      <c r="AG1174" s="217"/>
      <c r="AH1174" s="217"/>
      <c r="AI1174" s="217"/>
      <c r="AJ1174" s="217"/>
      <c r="AK1174" s="215"/>
      <c r="AL1174" s="215"/>
      <c r="AM1174" s="215"/>
      <c r="AN1174" s="215"/>
      <c r="AO1174" s="215"/>
    </row>
    <row r="1175" spans="1:41" ht="16" customHeight="1" x14ac:dyDescent="0.35">
      <c r="A1175" s="207"/>
      <c r="B1175" s="208"/>
      <c r="C1175" s="208"/>
      <c r="D1175" s="208"/>
      <c r="E1175" s="208"/>
      <c r="F1175" s="209"/>
      <c r="G1175" s="210"/>
      <c r="H1175" s="211"/>
      <c r="I1175" s="192"/>
      <c r="J1175" s="193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250"/>
      <c r="U1175" s="234"/>
      <c r="V1175" s="234"/>
      <c r="W1175" s="235"/>
      <c r="X1175" s="215"/>
      <c r="Y1175" s="215"/>
      <c r="Z1175" s="215"/>
      <c r="AA1175" s="251"/>
      <c r="AB1175" s="251"/>
      <c r="AC1175" s="251"/>
      <c r="AD1175" s="251"/>
      <c r="AE1175" s="217" t="str">
        <f t="shared" si="17"/>
        <v/>
      </c>
      <c r="AF1175" s="217"/>
      <c r="AG1175" s="217"/>
      <c r="AH1175" s="217"/>
      <c r="AI1175" s="217"/>
      <c r="AJ1175" s="217"/>
      <c r="AK1175" s="215"/>
      <c r="AL1175" s="215"/>
      <c r="AM1175" s="215"/>
      <c r="AN1175" s="215"/>
      <c r="AO1175" s="215"/>
    </row>
    <row r="1176" spans="1:41" ht="16" customHeight="1" x14ac:dyDescent="0.35">
      <c r="A1176" s="207"/>
      <c r="B1176" s="208"/>
      <c r="C1176" s="208"/>
      <c r="D1176" s="208"/>
      <c r="E1176" s="208"/>
      <c r="F1176" s="209"/>
      <c r="G1176" s="210"/>
      <c r="H1176" s="211"/>
      <c r="I1176" s="192"/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250"/>
      <c r="U1176" s="234"/>
      <c r="V1176" s="234"/>
      <c r="W1176" s="235"/>
      <c r="X1176" s="215"/>
      <c r="Y1176" s="215"/>
      <c r="Z1176" s="215"/>
      <c r="AA1176" s="251"/>
      <c r="AB1176" s="251"/>
      <c r="AC1176" s="251"/>
      <c r="AD1176" s="251"/>
      <c r="AE1176" s="217" t="str">
        <f t="shared" si="17"/>
        <v/>
      </c>
      <c r="AF1176" s="217"/>
      <c r="AG1176" s="217"/>
      <c r="AH1176" s="217"/>
      <c r="AI1176" s="217"/>
      <c r="AJ1176" s="217"/>
      <c r="AK1176" s="215"/>
      <c r="AL1176" s="215"/>
      <c r="AM1176" s="215"/>
      <c r="AN1176" s="215"/>
      <c r="AO1176" s="215"/>
    </row>
    <row r="1177" spans="1:41" ht="16" customHeight="1" x14ac:dyDescent="0.35">
      <c r="A1177" s="207"/>
      <c r="B1177" s="208"/>
      <c r="C1177" s="208"/>
      <c r="D1177" s="208"/>
      <c r="E1177" s="208"/>
      <c r="F1177" s="209"/>
      <c r="G1177" s="210"/>
      <c r="H1177" s="211"/>
      <c r="I1177" s="192"/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250"/>
      <c r="U1177" s="234"/>
      <c r="V1177" s="234"/>
      <c r="W1177" s="235"/>
      <c r="X1177" s="215"/>
      <c r="Y1177" s="215"/>
      <c r="Z1177" s="215"/>
      <c r="AA1177" s="251"/>
      <c r="AB1177" s="251"/>
      <c r="AC1177" s="251"/>
      <c r="AD1177" s="251"/>
      <c r="AE1177" s="217" t="str">
        <f t="shared" si="17"/>
        <v/>
      </c>
      <c r="AF1177" s="217"/>
      <c r="AG1177" s="217"/>
      <c r="AH1177" s="217"/>
      <c r="AI1177" s="217"/>
      <c r="AJ1177" s="217"/>
      <c r="AK1177" s="215"/>
      <c r="AL1177" s="215"/>
      <c r="AM1177" s="215"/>
      <c r="AN1177" s="215"/>
      <c r="AO1177" s="215"/>
    </row>
    <row r="1178" spans="1:41" ht="16" customHeight="1" x14ac:dyDescent="0.35">
      <c r="A1178" s="207"/>
      <c r="B1178" s="208"/>
      <c r="C1178" s="208"/>
      <c r="D1178" s="208"/>
      <c r="E1178" s="208"/>
      <c r="F1178" s="209"/>
      <c r="G1178" s="210"/>
      <c r="H1178" s="211"/>
      <c r="I1178" s="192"/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250"/>
      <c r="U1178" s="234"/>
      <c r="V1178" s="234"/>
      <c r="W1178" s="235"/>
      <c r="X1178" s="215"/>
      <c r="Y1178" s="215"/>
      <c r="Z1178" s="215"/>
      <c r="AA1178" s="251"/>
      <c r="AB1178" s="251"/>
      <c r="AC1178" s="251"/>
      <c r="AD1178" s="251"/>
      <c r="AE1178" s="217" t="str">
        <f t="shared" si="17"/>
        <v/>
      </c>
      <c r="AF1178" s="217"/>
      <c r="AG1178" s="217"/>
      <c r="AH1178" s="217"/>
      <c r="AI1178" s="217"/>
      <c r="AJ1178" s="217"/>
      <c r="AK1178" s="215"/>
      <c r="AL1178" s="215"/>
      <c r="AM1178" s="215"/>
      <c r="AN1178" s="215"/>
      <c r="AO1178" s="215"/>
    </row>
    <row r="1179" spans="1:41" ht="16" customHeight="1" x14ac:dyDescent="0.35">
      <c r="A1179" s="207"/>
      <c r="B1179" s="208"/>
      <c r="C1179" s="208"/>
      <c r="D1179" s="208"/>
      <c r="E1179" s="208"/>
      <c r="F1179" s="209"/>
      <c r="G1179" s="210"/>
      <c r="H1179" s="211"/>
      <c r="I1179" s="192"/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250"/>
      <c r="U1179" s="234"/>
      <c r="V1179" s="234"/>
      <c r="W1179" s="235"/>
      <c r="X1179" s="215"/>
      <c r="Y1179" s="215"/>
      <c r="Z1179" s="215"/>
      <c r="AA1179" s="251"/>
      <c r="AB1179" s="251"/>
      <c r="AC1179" s="251"/>
      <c r="AD1179" s="251"/>
      <c r="AE1179" s="217" t="str">
        <f t="shared" ref="AE1179:AE1242" si="18">IF(AA1179="","",ROUND(T1179*AA1179,0))</f>
        <v/>
      </c>
      <c r="AF1179" s="217"/>
      <c r="AG1179" s="217"/>
      <c r="AH1179" s="217"/>
      <c r="AI1179" s="217"/>
      <c r="AJ1179" s="217"/>
      <c r="AK1179" s="215"/>
      <c r="AL1179" s="215"/>
      <c r="AM1179" s="215"/>
      <c r="AN1179" s="215"/>
      <c r="AO1179" s="215"/>
    </row>
    <row r="1180" spans="1:41" ht="16" customHeight="1" x14ac:dyDescent="0.35">
      <c r="A1180" s="207"/>
      <c r="B1180" s="208"/>
      <c r="C1180" s="208"/>
      <c r="D1180" s="208"/>
      <c r="E1180" s="208"/>
      <c r="F1180" s="209"/>
      <c r="G1180" s="210"/>
      <c r="H1180" s="211"/>
      <c r="I1180" s="192"/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250"/>
      <c r="U1180" s="234"/>
      <c r="V1180" s="234"/>
      <c r="W1180" s="235"/>
      <c r="X1180" s="215"/>
      <c r="Y1180" s="215"/>
      <c r="Z1180" s="215"/>
      <c r="AA1180" s="251"/>
      <c r="AB1180" s="251"/>
      <c r="AC1180" s="251"/>
      <c r="AD1180" s="251"/>
      <c r="AE1180" s="217" t="str">
        <f t="shared" si="18"/>
        <v/>
      </c>
      <c r="AF1180" s="217"/>
      <c r="AG1180" s="217"/>
      <c r="AH1180" s="217"/>
      <c r="AI1180" s="217"/>
      <c r="AJ1180" s="217"/>
      <c r="AK1180" s="215"/>
      <c r="AL1180" s="215"/>
      <c r="AM1180" s="215"/>
      <c r="AN1180" s="215"/>
      <c r="AO1180" s="215"/>
    </row>
    <row r="1181" spans="1:41" ht="16" customHeight="1" x14ac:dyDescent="0.35">
      <c r="A1181" s="207"/>
      <c r="B1181" s="208"/>
      <c r="C1181" s="208"/>
      <c r="D1181" s="208"/>
      <c r="E1181" s="208"/>
      <c r="F1181" s="209"/>
      <c r="G1181" s="210"/>
      <c r="H1181" s="211"/>
      <c r="I1181" s="192"/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250"/>
      <c r="U1181" s="234"/>
      <c r="V1181" s="234"/>
      <c r="W1181" s="235"/>
      <c r="X1181" s="215"/>
      <c r="Y1181" s="215"/>
      <c r="Z1181" s="215"/>
      <c r="AA1181" s="251"/>
      <c r="AB1181" s="251"/>
      <c r="AC1181" s="251"/>
      <c r="AD1181" s="251"/>
      <c r="AE1181" s="217" t="str">
        <f t="shared" si="18"/>
        <v/>
      </c>
      <c r="AF1181" s="217"/>
      <c r="AG1181" s="217"/>
      <c r="AH1181" s="217"/>
      <c r="AI1181" s="217"/>
      <c r="AJ1181" s="217"/>
      <c r="AK1181" s="215"/>
      <c r="AL1181" s="215"/>
      <c r="AM1181" s="215"/>
      <c r="AN1181" s="215"/>
      <c r="AO1181" s="215"/>
    </row>
    <row r="1182" spans="1:41" ht="16" customHeight="1" x14ac:dyDescent="0.35">
      <c r="A1182" s="207"/>
      <c r="B1182" s="208"/>
      <c r="C1182" s="208"/>
      <c r="D1182" s="208"/>
      <c r="E1182" s="208"/>
      <c r="F1182" s="209"/>
      <c r="G1182" s="210"/>
      <c r="H1182" s="211"/>
      <c r="I1182" s="192"/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250"/>
      <c r="U1182" s="234"/>
      <c r="V1182" s="234"/>
      <c r="W1182" s="235"/>
      <c r="X1182" s="215"/>
      <c r="Y1182" s="215"/>
      <c r="Z1182" s="215"/>
      <c r="AA1182" s="251"/>
      <c r="AB1182" s="251"/>
      <c r="AC1182" s="251"/>
      <c r="AD1182" s="251"/>
      <c r="AE1182" s="217" t="str">
        <f t="shared" si="18"/>
        <v/>
      </c>
      <c r="AF1182" s="217"/>
      <c r="AG1182" s="217"/>
      <c r="AH1182" s="217"/>
      <c r="AI1182" s="217"/>
      <c r="AJ1182" s="217"/>
      <c r="AK1182" s="215"/>
      <c r="AL1182" s="215"/>
      <c r="AM1182" s="215"/>
      <c r="AN1182" s="215"/>
      <c r="AO1182" s="215"/>
    </row>
    <row r="1183" spans="1:41" ht="16" customHeight="1" x14ac:dyDescent="0.35">
      <c r="A1183" s="207"/>
      <c r="B1183" s="208"/>
      <c r="C1183" s="208"/>
      <c r="D1183" s="208"/>
      <c r="E1183" s="208"/>
      <c r="F1183" s="209"/>
      <c r="G1183" s="210"/>
      <c r="H1183" s="211"/>
      <c r="I1183" s="192"/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250"/>
      <c r="U1183" s="234"/>
      <c r="V1183" s="234"/>
      <c r="W1183" s="235"/>
      <c r="X1183" s="215"/>
      <c r="Y1183" s="215"/>
      <c r="Z1183" s="215"/>
      <c r="AA1183" s="251"/>
      <c r="AB1183" s="251"/>
      <c r="AC1183" s="251"/>
      <c r="AD1183" s="251"/>
      <c r="AE1183" s="217" t="str">
        <f t="shared" si="18"/>
        <v/>
      </c>
      <c r="AF1183" s="217"/>
      <c r="AG1183" s="217"/>
      <c r="AH1183" s="217"/>
      <c r="AI1183" s="217"/>
      <c r="AJ1183" s="217"/>
      <c r="AK1183" s="215"/>
      <c r="AL1183" s="215"/>
      <c r="AM1183" s="215"/>
      <c r="AN1183" s="215"/>
      <c r="AO1183" s="215"/>
    </row>
    <row r="1184" spans="1:41" ht="16" customHeight="1" x14ac:dyDescent="0.35">
      <c r="A1184" s="207"/>
      <c r="B1184" s="208"/>
      <c r="C1184" s="208"/>
      <c r="D1184" s="208"/>
      <c r="E1184" s="208"/>
      <c r="F1184" s="209"/>
      <c r="G1184" s="210"/>
      <c r="H1184" s="211"/>
      <c r="I1184" s="192"/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250"/>
      <c r="U1184" s="234"/>
      <c r="V1184" s="234"/>
      <c r="W1184" s="235"/>
      <c r="X1184" s="215"/>
      <c r="Y1184" s="215"/>
      <c r="Z1184" s="215"/>
      <c r="AA1184" s="251"/>
      <c r="AB1184" s="251"/>
      <c r="AC1184" s="251"/>
      <c r="AD1184" s="251"/>
      <c r="AE1184" s="217" t="str">
        <f t="shared" si="18"/>
        <v/>
      </c>
      <c r="AF1184" s="217"/>
      <c r="AG1184" s="217"/>
      <c r="AH1184" s="217"/>
      <c r="AI1184" s="217"/>
      <c r="AJ1184" s="217"/>
      <c r="AK1184" s="215"/>
      <c r="AL1184" s="215"/>
      <c r="AM1184" s="215"/>
      <c r="AN1184" s="215"/>
      <c r="AO1184" s="215"/>
    </row>
    <row r="1185" spans="1:41" ht="16" customHeight="1" x14ac:dyDescent="0.35">
      <c r="A1185" s="207"/>
      <c r="B1185" s="208"/>
      <c r="C1185" s="208"/>
      <c r="D1185" s="208"/>
      <c r="E1185" s="208"/>
      <c r="F1185" s="209"/>
      <c r="G1185" s="210"/>
      <c r="H1185" s="211"/>
      <c r="I1185" s="192"/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250"/>
      <c r="U1185" s="234"/>
      <c r="V1185" s="234"/>
      <c r="W1185" s="235"/>
      <c r="X1185" s="215"/>
      <c r="Y1185" s="215"/>
      <c r="Z1185" s="215"/>
      <c r="AA1185" s="251"/>
      <c r="AB1185" s="251"/>
      <c r="AC1185" s="251"/>
      <c r="AD1185" s="251"/>
      <c r="AE1185" s="217" t="str">
        <f t="shared" si="18"/>
        <v/>
      </c>
      <c r="AF1185" s="217"/>
      <c r="AG1185" s="217"/>
      <c r="AH1185" s="217"/>
      <c r="AI1185" s="217"/>
      <c r="AJ1185" s="217"/>
      <c r="AK1185" s="215"/>
      <c r="AL1185" s="215"/>
      <c r="AM1185" s="215"/>
      <c r="AN1185" s="215"/>
      <c r="AO1185" s="215"/>
    </row>
    <row r="1186" spans="1:41" ht="16" customHeight="1" x14ac:dyDescent="0.35">
      <c r="A1186" s="207"/>
      <c r="B1186" s="208"/>
      <c r="C1186" s="208"/>
      <c r="D1186" s="208"/>
      <c r="E1186" s="208"/>
      <c r="F1186" s="209"/>
      <c r="G1186" s="210"/>
      <c r="H1186" s="211"/>
      <c r="I1186" s="192"/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250"/>
      <c r="U1186" s="234"/>
      <c r="V1186" s="234"/>
      <c r="W1186" s="235"/>
      <c r="X1186" s="215"/>
      <c r="Y1186" s="215"/>
      <c r="Z1186" s="215"/>
      <c r="AA1186" s="251"/>
      <c r="AB1186" s="251"/>
      <c r="AC1186" s="251"/>
      <c r="AD1186" s="251"/>
      <c r="AE1186" s="217" t="str">
        <f t="shared" si="18"/>
        <v/>
      </c>
      <c r="AF1186" s="217"/>
      <c r="AG1186" s="217"/>
      <c r="AH1186" s="217"/>
      <c r="AI1186" s="217"/>
      <c r="AJ1186" s="217"/>
      <c r="AK1186" s="215"/>
      <c r="AL1186" s="215"/>
      <c r="AM1186" s="215"/>
      <c r="AN1186" s="215"/>
      <c r="AO1186" s="215"/>
    </row>
    <row r="1187" spans="1:41" ht="16" customHeight="1" x14ac:dyDescent="0.35">
      <c r="A1187" s="207"/>
      <c r="B1187" s="208"/>
      <c r="C1187" s="208"/>
      <c r="D1187" s="208"/>
      <c r="E1187" s="208"/>
      <c r="F1187" s="209"/>
      <c r="G1187" s="210"/>
      <c r="H1187" s="211"/>
      <c r="I1187" s="192"/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250"/>
      <c r="U1187" s="234"/>
      <c r="V1187" s="234"/>
      <c r="W1187" s="235"/>
      <c r="X1187" s="215"/>
      <c r="Y1187" s="215"/>
      <c r="Z1187" s="215"/>
      <c r="AA1187" s="251"/>
      <c r="AB1187" s="251"/>
      <c r="AC1187" s="251"/>
      <c r="AD1187" s="251"/>
      <c r="AE1187" s="217" t="str">
        <f t="shared" si="18"/>
        <v/>
      </c>
      <c r="AF1187" s="217"/>
      <c r="AG1187" s="217"/>
      <c r="AH1187" s="217"/>
      <c r="AI1187" s="217"/>
      <c r="AJ1187" s="217"/>
      <c r="AK1187" s="215"/>
      <c r="AL1187" s="215"/>
      <c r="AM1187" s="215"/>
      <c r="AN1187" s="215"/>
      <c r="AO1187" s="215"/>
    </row>
    <row r="1188" spans="1:41" ht="16" customHeight="1" x14ac:dyDescent="0.35">
      <c r="A1188" s="207"/>
      <c r="B1188" s="208"/>
      <c r="C1188" s="208"/>
      <c r="D1188" s="208"/>
      <c r="E1188" s="208"/>
      <c r="F1188" s="209"/>
      <c r="G1188" s="210"/>
      <c r="H1188" s="211"/>
      <c r="I1188" s="192"/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250"/>
      <c r="U1188" s="234"/>
      <c r="V1188" s="234"/>
      <c r="W1188" s="235"/>
      <c r="X1188" s="215"/>
      <c r="Y1188" s="215"/>
      <c r="Z1188" s="215"/>
      <c r="AA1188" s="251"/>
      <c r="AB1188" s="251"/>
      <c r="AC1188" s="251"/>
      <c r="AD1188" s="251"/>
      <c r="AE1188" s="217" t="str">
        <f t="shared" si="18"/>
        <v/>
      </c>
      <c r="AF1188" s="217"/>
      <c r="AG1188" s="217"/>
      <c r="AH1188" s="217"/>
      <c r="AI1188" s="217"/>
      <c r="AJ1188" s="217"/>
      <c r="AK1188" s="215"/>
      <c r="AL1188" s="215"/>
      <c r="AM1188" s="215"/>
      <c r="AN1188" s="215"/>
      <c r="AO1188" s="215"/>
    </row>
    <row r="1189" spans="1:41" ht="16" customHeight="1" x14ac:dyDescent="0.35">
      <c r="A1189" s="207"/>
      <c r="B1189" s="208"/>
      <c r="C1189" s="208"/>
      <c r="D1189" s="208"/>
      <c r="E1189" s="208"/>
      <c r="F1189" s="209"/>
      <c r="G1189" s="210"/>
      <c r="H1189" s="211"/>
      <c r="I1189" s="192"/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250"/>
      <c r="U1189" s="234"/>
      <c r="V1189" s="234"/>
      <c r="W1189" s="235"/>
      <c r="X1189" s="215"/>
      <c r="Y1189" s="215"/>
      <c r="Z1189" s="215"/>
      <c r="AA1189" s="251"/>
      <c r="AB1189" s="251"/>
      <c r="AC1189" s="251"/>
      <c r="AD1189" s="251"/>
      <c r="AE1189" s="217" t="str">
        <f t="shared" si="18"/>
        <v/>
      </c>
      <c r="AF1189" s="217"/>
      <c r="AG1189" s="217"/>
      <c r="AH1189" s="217"/>
      <c r="AI1189" s="217"/>
      <c r="AJ1189" s="217"/>
      <c r="AK1189" s="215"/>
      <c r="AL1189" s="215"/>
      <c r="AM1189" s="215"/>
      <c r="AN1189" s="215"/>
      <c r="AO1189" s="215"/>
    </row>
    <row r="1190" spans="1:41" ht="16" customHeight="1" x14ac:dyDescent="0.35">
      <c r="A1190" s="207"/>
      <c r="B1190" s="208"/>
      <c r="C1190" s="208"/>
      <c r="D1190" s="208"/>
      <c r="E1190" s="208"/>
      <c r="F1190" s="209"/>
      <c r="G1190" s="210"/>
      <c r="H1190" s="211"/>
      <c r="I1190" s="192"/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250"/>
      <c r="U1190" s="234"/>
      <c r="V1190" s="234"/>
      <c r="W1190" s="235"/>
      <c r="X1190" s="215"/>
      <c r="Y1190" s="215"/>
      <c r="Z1190" s="215"/>
      <c r="AA1190" s="251"/>
      <c r="AB1190" s="251"/>
      <c r="AC1190" s="251"/>
      <c r="AD1190" s="251"/>
      <c r="AE1190" s="217" t="str">
        <f t="shared" si="18"/>
        <v/>
      </c>
      <c r="AF1190" s="217"/>
      <c r="AG1190" s="217"/>
      <c r="AH1190" s="217"/>
      <c r="AI1190" s="217"/>
      <c r="AJ1190" s="217"/>
      <c r="AK1190" s="215"/>
      <c r="AL1190" s="215"/>
      <c r="AM1190" s="215"/>
      <c r="AN1190" s="215"/>
      <c r="AO1190" s="215"/>
    </row>
    <row r="1191" spans="1:41" ht="16" customHeight="1" x14ac:dyDescent="0.35">
      <c r="A1191" s="207"/>
      <c r="B1191" s="208"/>
      <c r="C1191" s="208"/>
      <c r="D1191" s="208"/>
      <c r="E1191" s="208"/>
      <c r="F1191" s="209"/>
      <c r="G1191" s="210"/>
      <c r="H1191" s="211"/>
      <c r="I1191" s="192"/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250"/>
      <c r="U1191" s="234"/>
      <c r="V1191" s="234"/>
      <c r="W1191" s="235"/>
      <c r="X1191" s="215"/>
      <c r="Y1191" s="215"/>
      <c r="Z1191" s="215"/>
      <c r="AA1191" s="251"/>
      <c r="AB1191" s="251"/>
      <c r="AC1191" s="251"/>
      <c r="AD1191" s="251"/>
      <c r="AE1191" s="217" t="str">
        <f t="shared" si="18"/>
        <v/>
      </c>
      <c r="AF1191" s="217"/>
      <c r="AG1191" s="217"/>
      <c r="AH1191" s="217"/>
      <c r="AI1191" s="217"/>
      <c r="AJ1191" s="217"/>
      <c r="AK1191" s="215"/>
      <c r="AL1191" s="215"/>
      <c r="AM1191" s="215"/>
      <c r="AN1191" s="215"/>
      <c r="AO1191" s="215"/>
    </row>
    <row r="1192" spans="1:41" ht="16" customHeight="1" x14ac:dyDescent="0.35">
      <c r="A1192" s="207"/>
      <c r="B1192" s="208"/>
      <c r="C1192" s="208"/>
      <c r="D1192" s="208"/>
      <c r="E1192" s="208"/>
      <c r="F1192" s="209"/>
      <c r="G1192" s="210"/>
      <c r="H1192" s="211"/>
      <c r="I1192" s="192"/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250"/>
      <c r="U1192" s="234"/>
      <c r="V1192" s="234"/>
      <c r="W1192" s="235"/>
      <c r="X1192" s="215"/>
      <c r="Y1192" s="215"/>
      <c r="Z1192" s="215"/>
      <c r="AA1192" s="251"/>
      <c r="AB1192" s="251"/>
      <c r="AC1192" s="251"/>
      <c r="AD1192" s="251"/>
      <c r="AE1192" s="217" t="str">
        <f t="shared" si="18"/>
        <v/>
      </c>
      <c r="AF1192" s="217"/>
      <c r="AG1192" s="217"/>
      <c r="AH1192" s="217"/>
      <c r="AI1192" s="217"/>
      <c r="AJ1192" s="217"/>
      <c r="AK1192" s="215"/>
      <c r="AL1192" s="215"/>
      <c r="AM1192" s="215"/>
      <c r="AN1192" s="215"/>
      <c r="AO1192" s="215"/>
    </row>
    <row r="1193" spans="1:41" ht="16" customHeight="1" x14ac:dyDescent="0.35">
      <c r="A1193" s="207"/>
      <c r="B1193" s="208"/>
      <c r="C1193" s="208"/>
      <c r="D1193" s="208"/>
      <c r="E1193" s="208"/>
      <c r="F1193" s="209"/>
      <c r="G1193" s="210"/>
      <c r="H1193" s="211"/>
      <c r="I1193" s="192"/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250"/>
      <c r="U1193" s="234"/>
      <c r="V1193" s="234"/>
      <c r="W1193" s="235"/>
      <c r="X1193" s="215"/>
      <c r="Y1193" s="215"/>
      <c r="Z1193" s="215"/>
      <c r="AA1193" s="251"/>
      <c r="AB1193" s="251"/>
      <c r="AC1193" s="251"/>
      <c r="AD1193" s="251"/>
      <c r="AE1193" s="217" t="str">
        <f t="shared" si="18"/>
        <v/>
      </c>
      <c r="AF1193" s="217"/>
      <c r="AG1193" s="217"/>
      <c r="AH1193" s="217"/>
      <c r="AI1193" s="217"/>
      <c r="AJ1193" s="217"/>
      <c r="AK1193" s="215"/>
      <c r="AL1193" s="215"/>
      <c r="AM1193" s="215"/>
      <c r="AN1193" s="215"/>
      <c r="AO1193" s="215"/>
    </row>
    <row r="1194" spans="1:41" ht="16" customHeight="1" x14ac:dyDescent="0.35">
      <c r="A1194" s="207"/>
      <c r="B1194" s="208"/>
      <c r="C1194" s="208"/>
      <c r="D1194" s="208"/>
      <c r="E1194" s="208"/>
      <c r="F1194" s="209"/>
      <c r="G1194" s="210"/>
      <c r="H1194" s="211"/>
      <c r="I1194" s="192"/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250"/>
      <c r="U1194" s="234"/>
      <c r="V1194" s="234"/>
      <c r="W1194" s="235"/>
      <c r="X1194" s="215"/>
      <c r="Y1194" s="215"/>
      <c r="Z1194" s="215"/>
      <c r="AA1194" s="251"/>
      <c r="AB1194" s="251"/>
      <c r="AC1194" s="251"/>
      <c r="AD1194" s="251"/>
      <c r="AE1194" s="217" t="str">
        <f t="shared" si="18"/>
        <v/>
      </c>
      <c r="AF1194" s="217"/>
      <c r="AG1194" s="217"/>
      <c r="AH1194" s="217"/>
      <c r="AI1194" s="217"/>
      <c r="AJ1194" s="217"/>
      <c r="AK1194" s="215"/>
      <c r="AL1194" s="215"/>
      <c r="AM1194" s="215"/>
      <c r="AN1194" s="215"/>
      <c r="AO1194" s="215"/>
    </row>
    <row r="1195" spans="1:41" ht="16" customHeight="1" x14ac:dyDescent="0.35">
      <c r="A1195" s="207"/>
      <c r="B1195" s="208"/>
      <c r="C1195" s="208"/>
      <c r="D1195" s="208"/>
      <c r="E1195" s="208"/>
      <c r="F1195" s="209"/>
      <c r="G1195" s="210"/>
      <c r="H1195" s="211"/>
      <c r="I1195" s="192"/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250"/>
      <c r="U1195" s="234"/>
      <c r="V1195" s="234"/>
      <c r="W1195" s="235"/>
      <c r="X1195" s="215"/>
      <c r="Y1195" s="215"/>
      <c r="Z1195" s="215"/>
      <c r="AA1195" s="251"/>
      <c r="AB1195" s="251"/>
      <c r="AC1195" s="251"/>
      <c r="AD1195" s="251"/>
      <c r="AE1195" s="217" t="str">
        <f t="shared" si="18"/>
        <v/>
      </c>
      <c r="AF1195" s="217"/>
      <c r="AG1195" s="217"/>
      <c r="AH1195" s="217"/>
      <c r="AI1195" s="217"/>
      <c r="AJ1195" s="217"/>
      <c r="AK1195" s="215"/>
      <c r="AL1195" s="215"/>
      <c r="AM1195" s="215"/>
      <c r="AN1195" s="215"/>
      <c r="AO1195" s="215"/>
    </row>
    <row r="1196" spans="1:41" ht="16" customHeight="1" x14ac:dyDescent="0.35">
      <c r="A1196" s="207"/>
      <c r="B1196" s="208"/>
      <c r="C1196" s="208"/>
      <c r="D1196" s="208"/>
      <c r="E1196" s="208"/>
      <c r="F1196" s="209"/>
      <c r="G1196" s="210"/>
      <c r="H1196" s="211"/>
      <c r="I1196" s="192"/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250"/>
      <c r="U1196" s="234"/>
      <c r="V1196" s="234"/>
      <c r="W1196" s="235"/>
      <c r="X1196" s="215"/>
      <c r="Y1196" s="215"/>
      <c r="Z1196" s="215"/>
      <c r="AA1196" s="251"/>
      <c r="AB1196" s="251"/>
      <c r="AC1196" s="251"/>
      <c r="AD1196" s="251"/>
      <c r="AE1196" s="217" t="str">
        <f t="shared" si="18"/>
        <v/>
      </c>
      <c r="AF1196" s="217"/>
      <c r="AG1196" s="217"/>
      <c r="AH1196" s="217"/>
      <c r="AI1196" s="217"/>
      <c r="AJ1196" s="217"/>
      <c r="AK1196" s="215"/>
      <c r="AL1196" s="215"/>
      <c r="AM1196" s="215"/>
      <c r="AN1196" s="215"/>
      <c r="AO1196" s="215"/>
    </row>
    <row r="1197" spans="1:41" ht="16" customHeight="1" x14ac:dyDescent="0.35">
      <c r="A1197" s="207"/>
      <c r="B1197" s="208"/>
      <c r="C1197" s="208"/>
      <c r="D1197" s="208"/>
      <c r="E1197" s="208"/>
      <c r="F1197" s="209"/>
      <c r="G1197" s="210"/>
      <c r="H1197" s="211"/>
      <c r="I1197" s="192"/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250"/>
      <c r="U1197" s="234"/>
      <c r="V1197" s="234"/>
      <c r="W1197" s="235"/>
      <c r="X1197" s="215"/>
      <c r="Y1197" s="215"/>
      <c r="Z1197" s="215"/>
      <c r="AA1197" s="251"/>
      <c r="AB1197" s="251"/>
      <c r="AC1197" s="251"/>
      <c r="AD1197" s="251"/>
      <c r="AE1197" s="217" t="str">
        <f t="shared" si="18"/>
        <v/>
      </c>
      <c r="AF1197" s="217"/>
      <c r="AG1197" s="217"/>
      <c r="AH1197" s="217"/>
      <c r="AI1197" s="217"/>
      <c r="AJ1197" s="217"/>
      <c r="AK1197" s="215"/>
      <c r="AL1197" s="215"/>
      <c r="AM1197" s="215"/>
      <c r="AN1197" s="215"/>
      <c r="AO1197" s="215"/>
    </row>
    <row r="1198" spans="1:41" ht="16" customHeight="1" x14ac:dyDescent="0.35">
      <c r="A1198" s="207"/>
      <c r="B1198" s="208"/>
      <c r="C1198" s="208"/>
      <c r="D1198" s="208"/>
      <c r="E1198" s="208"/>
      <c r="F1198" s="209"/>
      <c r="G1198" s="210"/>
      <c r="H1198" s="211"/>
      <c r="I1198" s="192"/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250"/>
      <c r="U1198" s="234"/>
      <c r="V1198" s="234"/>
      <c r="W1198" s="235"/>
      <c r="X1198" s="215"/>
      <c r="Y1198" s="215"/>
      <c r="Z1198" s="215"/>
      <c r="AA1198" s="251"/>
      <c r="AB1198" s="251"/>
      <c r="AC1198" s="251"/>
      <c r="AD1198" s="251"/>
      <c r="AE1198" s="217" t="str">
        <f t="shared" si="18"/>
        <v/>
      </c>
      <c r="AF1198" s="217"/>
      <c r="AG1198" s="217"/>
      <c r="AH1198" s="217"/>
      <c r="AI1198" s="217"/>
      <c r="AJ1198" s="217"/>
      <c r="AK1198" s="215"/>
      <c r="AL1198" s="215"/>
      <c r="AM1198" s="215"/>
      <c r="AN1198" s="215"/>
      <c r="AO1198" s="215"/>
    </row>
    <row r="1199" spans="1:41" ht="16" customHeight="1" x14ac:dyDescent="0.35">
      <c r="A1199" s="207"/>
      <c r="B1199" s="208"/>
      <c r="C1199" s="208"/>
      <c r="D1199" s="208"/>
      <c r="E1199" s="208"/>
      <c r="F1199" s="209"/>
      <c r="G1199" s="210"/>
      <c r="H1199" s="211"/>
      <c r="I1199" s="192"/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250"/>
      <c r="U1199" s="234"/>
      <c r="V1199" s="234"/>
      <c r="W1199" s="235"/>
      <c r="X1199" s="215"/>
      <c r="Y1199" s="215"/>
      <c r="Z1199" s="215"/>
      <c r="AA1199" s="251"/>
      <c r="AB1199" s="251"/>
      <c r="AC1199" s="251"/>
      <c r="AD1199" s="251"/>
      <c r="AE1199" s="217" t="str">
        <f t="shared" si="18"/>
        <v/>
      </c>
      <c r="AF1199" s="217"/>
      <c r="AG1199" s="217"/>
      <c r="AH1199" s="217"/>
      <c r="AI1199" s="217"/>
      <c r="AJ1199" s="217"/>
      <c r="AK1199" s="215"/>
      <c r="AL1199" s="215"/>
      <c r="AM1199" s="215"/>
      <c r="AN1199" s="215"/>
      <c r="AO1199" s="215"/>
    </row>
    <row r="1200" spans="1:41" ht="16" customHeight="1" x14ac:dyDescent="0.35">
      <c r="A1200" s="207"/>
      <c r="B1200" s="208"/>
      <c r="C1200" s="208"/>
      <c r="D1200" s="208"/>
      <c r="E1200" s="208"/>
      <c r="F1200" s="209"/>
      <c r="G1200" s="210"/>
      <c r="H1200" s="211"/>
      <c r="I1200" s="192"/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250"/>
      <c r="U1200" s="234"/>
      <c r="V1200" s="234"/>
      <c r="W1200" s="235"/>
      <c r="X1200" s="215"/>
      <c r="Y1200" s="215"/>
      <c r="Z1200" s="215"/>
      <c r="AA1200" s="251"/>
      <c r="AB1200" s="251"/>
      <c r="AC1200" s="251"/>
      <c r="AD1200" s="251"/>
      <c r="AE1200" s="217" t="str">
        <f t="shared" si="18"/>
        <v/>
      </c>
      <c r="AF1200" s="217"/>
      <c r="AG1200" s="217"/>
      <c r="AH1200" s="217"/>
      <c r="AI1200" s="217"/>
      <c r="AJ1200" s="217"/>
      <c r="AK1200" s="215"/>
      <c r="AL1200" s="215"/>
      <c r="AM1200" s="215"/>
      <c r="AN1200" s="215"/>
      <c r="AO1200" s="215"/>
    </row>
    <row r="1201" spans="1:41" ht="16" customHeight="1" x14ac:dyDescent="0.35">
      <c r="A1201" s="207"/>
      <c r="B1201" s="208"/>
      <c r="C1201" s="208"/>
      <c r="D1201" s="208"/>
      <c r="E1201" s="208"/>
      <c r="F1201" s="209"/>
      <c r="G1201" s="210"/>
      <c r="H1201" s="211"/>
      <c r="I1201" s="192"/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250"/>
      <c r="U1201" s="234"/>
      <c r="V1201" s="234"/>
      <c r="W1201" s="235"/>
      <c r="X1201" s="215"/>
      <c r="Y1201" s="215"/>
      <c r="Z1201" s="215"/>
      <c r="AA1201" s="251"/>
      <c r="AB1201" s="251"/>
      <c r="AC1201" s="251"/>
      <c r="AD1201" s="251"/>
      <c r="AE1201" s="217" t="str">
        <f t="shared" si="18"/>
        <v/>
      </c>
      <c r="AF1201" s="217"/>
      <c r="AG1201" s="217"/>
      <c r="AH1201" s="217"/>
      <c r="AI1201" s="217"/>
      <c r="AJ1201" s="217"/>
      <c r="AK1201" s="215"/>
      <c r="AL1201" s="215"/>
      <c r="AM1201" s="215"/>
      <c r="AN1201" s="215"/>
      <c r="AO1201" s="215"/>
    </row>
    <row r="1202" spans="1:41" ht="16" customHeight="1" x14ac:dyDescent="0.35">
      <c r="A1202" s="207"/>
      <c r="B1202" s="208"/>
      <c r="C1202" s="208"/>
      <c r="D1202" s="208"/>
      <c r="E1202" s="208"/>
      <c r="F1202" s="209"/>
      <c r="G1202" s="210"/>
      <c r="H1202" s="211"/>
      <c r="I1202" s="192"/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250"/>
      <c r="U1202" s="234"/>
      <c r="V1202" s="234"/>
      <c r="W1202" s="235"/>
      <c r="X1202" s="215"/>
      <c r="Y1202" s="215"/>
      <c r="Z1202" s="215"/>
      <c r="AA1202" s="251"/>
      <c r="AB1202" s="251"/>
      <c r="AC1202" s="251"/>
      <c r="AD1202" s="251"/>
      <c r="AE1202" s="217" t="str">
        <f t="shared" si="18"/>
        <v/>
      </c>
      <c r="AF1202" s="217"/>
      <c r="AG1202" s="217"/>
      <c r="AH1202" s="217"/>
      <c r="AI1202" s="217"/>
      <c r="AJ1202" s="217"/>
      <c r="AK1202" s="215"/>
      <c r="AL1202" s="215"/>
      <c r="AM1202" s="215"/>
      <c r="AN1202" s="215"/>
      <c r="AO1202" s="215"/>
    </row>
    <row r="1203" spans="1:41" ht="16" customHeight="1" x14ac:dyDescent="0.35">
      <c r="A1203" s="207"/>
      <c r="B1203" s="208"/>
      <c r="C1203" s="208"/>
      <c r="D1203" s="208"/>
      <c r="E1203" s="208"/>
      <c r="F1203" s="209"/>
      <c r="G1203" s="210"/>
      <c r="H1203" s="211"/>
      <c r="I1203" s="192"/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250"/>
      <c r="U1203" s="234"/>
      <c r="V1203" s="234"/>
      <c r="W1203" s="235"/>
      <c r="X1203" s="215"/>
      <c r="Y1203" s="215"/>
      <c r="Z1203" s="215"/>
      <c r="AA1203" s="251"/>
      <c r="AB1203" s="251"/>
      <c r="AC1203" s="251"/>
      <c r="AD1203" s="251"/>
      <c r="AE1203" s="217" t="str">
        <f t="shared" si="18"/>
        <v/>
      </c>
      <c r="AF1203" s="217"/>
      <c r="AG1203" s="217"/>
      <c r="AH1203" s="217"/>
      <c r="AI1203" s="217"/>
      <c r="AJ1203" s="217"/>
      <c r="AK1203" s="215"/>
      <c r="AL1203" s="215"/>
      <c r="AM1203" s="215"/>
      <c r="AN1203" s="215"/>
      <c r="AO1203" s="215"/>
    </row>
    <row r="1204" spans="1:41" ht="16" customHeight="1" x14ac:dyDescent="0.35">
      <c r="A1204" s="207"/>
      <c r="B1204" s="208"/>
      <c r="C1204" s="208"/>
      <c r="D1204" s="208"/>
      <c r="E1204" s="208"/>
      <c r="F1204" s="209"/>
      <c r="G1204" s="210"/>
      <c r="H1204" s="211"/>
      <c r="I1204" s="192"/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250"/>
      <c r="U1204" s="234"/>
      <c r="V1204" s="234"/>
      <c r="W1204" s="235"/>
      <c r="X1204" s="215"/>
      <c r="Y1204" s="215"/>
      <c r="Z1204" s="215"/>
      <c r="AA1204" s="251"/>
      <c r="AB1204" s="251"/>
      <c r="AC1204" s="251"/>
      <c r="AD1204" s="251"/>
      <c r="AE1204" s="217" t="str">
        <f t="shared" si="18"/>
        <v/>
      </c>
      <c r="AF1204" s="217"/>
      <c r="AG1204" s="217"/>
      <c r="AH1204" s="217"/>
      <c r="AI1204" s="217"/>
      <c r="AJ1204" s="217"/>
      <c r="AK1204" s="215"/>
      <c r="AL1204" s="215"/>
      <c r="AM1204" s="215"/>
      <c r="AN1204" s="215"/>
      <c r="AO1204" s="215"/>
    </row>
    <row r="1205" spans="1:41" ht="16" customHeight="1" x14ac:dyDescent="0.35">
      <c r="A1205" s="207"/>
      <c r="B1205" s="208"/>
      <c r="C1205" s="208"/>
      <c r="D1205" s="208"/>
      <c r="E1205" s="208"/>
      <c r="F1205" s="209"/>
      <c r="G1205" s="210"/>
      <c r="H1205" s="211"/>
      <c r="I1205" s="192"/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250"/>
      <c r="U1205" s="234"/>
      <c r="V1205" s="234"/>
      <c r="W1205" s="235"/>
      <c r="X1205" s="215"/>
      <c r="Y1205" s="215"/>
      <c r="Z1205" s="215"/>
      <c r="AA1205" s="251"/>
      <c r="AB1205" s="251"/>
      <c r="AC1205" s="251"/>
      <c r="AD1205" s="251"/>
      <c r="AE1205" s="217" t="str">
        <f t="shared" si="18"/>
        <v/>
      </c>
      <c r="AF1205" s="217"/>
      <c r="AG1205" s="217"/>
      <c r="AH1205" s="217"/>
      <c r="AI1205" s="217"/>
      <c r="AJ1205" s="217"/>
      <c r="AK1205" s="215"/>
      <c r="AL1205" s="215"/>
      <c r="AM1205" s="215"/>
      <c r="AN1205" s="215"/>
      <c r="AO1205" s="215"/>
    </row>
    <row r="1206" spans="1:41" ht="16" customHeight="1" x14ac:dyDescent="0.35">
      <c r="A1206" s="207"/>
      <c r="B1206" s="208"/>
      <c r="C1206" s="208"/>
      <c r="D1206" s="208"/>
      <c r="E1206" s="208"/>
      <c r="F1206" s="209"/>
      <c r="G1206" s="210"/>
      <c r="H1206" s="211"/>
      <c r="I1206" s="192"/>
      <c r="J1206" s="193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250"/>
      <c r="U1206" s="234"/>
      <c r="V1206" s="234"/>
      <c r="W1206" s="235"/>
      <c r="X1206" s="215"/>
      <c r="Y1206" s="215"/>
      <c r="Z1206" s="215"/>
      <c r="AA1206" s="251"/>
      <c r="AB1206" s="251"/>
      <c r="AC1206" s="251"/>
      <c r="AD1206" s="251"/>
      <c r="AE1206" s="217" t="str">
        <f t="shared" si="18"/>
        <v/>
      </c>
      <c r="AF1206" s="217"/>
      <c r="AG1206" s="217"/>
      <c r="AH1206" s="217"/>
      <c r="AI1206" s="217"/>
      <c r="AJ1206" s="217"/>
      <c r="AK1206" s="215"/>
      <c r="AL1206" s="215"/>
      <c r="AM1206" s="215"/>
      <c r="AN1206" s="215"/>
      <c r="AO1206" s="215"/>
    </row>
    <row r="1207" spans="1:41" ht="16" customHeight="1" x14ac:dyDescent="0.35">
      <c r="A1207" s="207"/>
      <c r="B1207" s="208"/>
      <c r="C1207" s="208"/>
      <c r="D1207" s="208"/>
      <c r="E1207" s="208"/>
      <c r="F1207" s="209"/>
      <c r="G1207" s="210"/>
      <c r="H1207" s="211"/>
      <c r="I1207" s="192"/>
      <c r="J1207" s="193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250"/>
      <c r="U1207" s="234"/>
      <c r="V1207" s="234"/>
      <c r="W1207" s="235"/>
      <c r="X1207" s="215"/>
      <c r="Y1207" s="215"/>
      <c r="Z1207" s="215"/>
      <c r="AA1207" s="251"/>
      <c r="AB1207" s="251"/>
      <c r="AC1207" s="251"/>
      <c r="AD1207" s="251"/>
      <c r="AE1207" s="217" t="str">
        <f t="shared" si="18"/>
        <v/>
      </c>
      <c r="AF1207" s="217"/>
      <c r="AG1207" s="217"/>
      <c r="AH1207" s="217"/>
      <c r="AI1207" s="217"/>
      <c r="AJ1207" s="217"/>
      <c r="AK1207" s="215"/>
      <c r="AL1207" s="215"/>
      <c r="AM1207" s="215"/>
      <c r="AN1207" s="215"/>
      <c r="AO1207" s="215"/>
    </row>
    <row r="1208" spans="1:41" ht="16" customHeight="1" x14ac:dyDescent="0.35">
      <c r="A1208" s="207"/>
      <c r="B1208" s="208"/>
      <c r="C1208" s="208"/>
      <c r="D1208" s="208"/>
      <c r="E1208" s="208"/>
      <c r="F1208" s="209"/>
      <c r="G1208" s="210"/>
      <c r="H1208" s="211"/>
      <c r="I1208" s="192"/>
      <c r="J1208" s="193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250"/>
      <c r="U1208" s="234"/>
      <c r="V1208" s="234"/>
      <c r="W1208" s="235"/>
      <c r="X1208" s="215"/>
      <c r="Y1208" s="215"/>
      <c r="Z1208" s="215"/>
      <c r="AA1208" s="251"/>
      <c r="AB1208" s="251"/>
      <c r="AC1208" s="251"/>
      <c r="AD1208" s="251"/>
      <c r="AE1208" s="217" t="str">
        <f t="shared" si="18"/>
        <v/>
      </c>
      <c r="AF1208" s="217"/>
      <c r="AG1208" s="217"/>
      <c r="AH1208" s="217"/>
      <c r="AI1208" s="217"/>
      <c r="AJ1208" s="217"/>
      <c r="AK1208" s="215"/>
      <c r="AL1208" s="215"/>
      <c r="AM1208" s="215"/>
      <c r="AN1208" s="215"/>
      <c r="AO1208" s="215"/>
    </row>
    <row r="1209" spans="1:41" ht="16" customHeight="1" x14ac:dyDescent="0.35">
      <c r="A1209" s="207"/>
      <c r="B1209" s="208"/>
      <c r="C1209" s="208"/>
      <c r="D1209" s="208"/>
      <c r="E1209" s="208"/>
      <c r="F1209" s="209"/>
      <c r="G1209" s="210"/>
      <c r="H1209" s="211"/>
      <c r="I1209" s="192"/>
      <c r="J1209" s="193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250"/>
      <c r="U1209" s="234"/>
      <c r="V1209" s="234"/>
      <c r="W1209" s="235"/>
      <c r="X1209" s="215"/>
      <c r="Y1209" s="215"/>
      <c r="Z1209" s="215"/>
      <c r="AA1209" s="251"/>
      <c r="AB1209" s="251"/>
      <c r="AC1209" s="251"/>
      <c r="AD1209" s="251"/>
      <c r="AE1209" s="217" t="str">
        <f t="shared" si="18"/>
        <v/>
      </c>
      <c r="AF1209" s="217"/>
      <c r="AG1209" s="217"/>
      <c r="AH1209" s="217"/>
      <c r="AI1209" s="217"/>
      <c r="AJ1209" s="217"/>
      <c r="AK1209" s="215"/>
      <c r="AL1209" s="215"/>
      <c r="AM1209" s="215"/>
      <c r="AN1209" s="215"/>
      <c r="AO1209" s="215"/>
    </row>
    <row r="1210" spans="1:41" ht="16" customHeight="1" x14ac:dyDescent="0.35">
      <c r="A1210" s="207"/>
      <c r="B1210" s="208"/>
      <c r="C1210" s="208"/>
      <c r="D1210" s="208"/>
      <c r="E1210" s="208"/>
      <c r="F1210" s="209"/>
      <c r="G1210" s="210"/>
      <c r="H1210" s="211"/>
      <c r="I1210" s="192"/>
      <c r="J1210" s="193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250"/>
      <c r="U1210" s="234"/>
      <c r="V1210" s="234"/>
      <c r="W1210" s="235"/>
      <c r="X1210" s="215"/>
      <c r="Y1210" s="215"/>
      <c r="Z1210" s="215"/>
      <c r="AA1210" s="251"/>
      <c r="AB1210" s="251"/>
      <c r="AC1210" s="251"/>
      <c r="AD1210" s="251"/>
      <c r="AE1210" s="217" t="str">
        <f t="shared" si="18"/>
        <v/>
      </c>
      <c r="AF1210" s="217"/>
      <c r="AG1210" s="217"/>
      <c r="AH1210" s="217"/>
      <c r="AI1210" s="217"/>
      <c r="AJ1210" s="217"/>
      <c r="AK1210" s="215"/>
      <c r="AL1210" s="215"/>
      <c r="AM1210" s="215"/>
      <c r="AN1210" s="215"/>
      <c r="AO1210" s="215"/>
    </row>
    <row r="1211" spans="1:41" ht="16" customHeight="1" x14ac:dyDescent="0.35">
      <c r="A1211" s="207"/>
      <c r="B1211" s="208"/>
      <c r="C1211" s="208"/>
      <c r="D1211" s="208"/>
      <c r="E1211" s="208"/>
      <c r="F1211" s="209"/>
      <c r="G1211" s="210"/>
      <c r="H1211" s="211"/>
      <c r="I1211" s="192"/>
      <c r="J1211" s="193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250"/>
      <c r="U1211" s="234"/>
      <c r="V1211" s="234"/>
      <c r="W1211" s="235"/>
      <c r="X1211" s="215"/>
      <c r="Y1211" s="215"/>
      <c r="Z1211" s="215"/>
      <c r="AA1211" s="251"/>
      <c r="AB1211" s="251"/>
      <c r="AC1211" s="251"/>
      <c r="AD1211" s="251"/>
      <c r="AE1211" s="217" t="str">
        <f t="shared" si="18"/>
        <v/>
      </c>
      <c r="AF1211" s="217"/>
      <c r="AG1211" s="217"/>
      <c r="AH1211" s="217"/>
      <c r="AI1211" s="217"/>
      <c r="AJ1211" s="217"/>
      <c r="AK1211" s="215"/>
      <c r="AL1211" s="215"/>
      <c r="AM1211" s="215"/>
      <c r="AN1211" s="215"/>
      <c r="AO1211" s="215"/>
    </row>
    <row r="1212" spans="1:41" ht="16" customHeight="1" x14ac:dyDescent="0.35">
      <c r="A1212" s="207"/>
      <c r="B1212" s="208"/>
      <c r="C1212" s="208"/>
      <c r="D1212" s="208"/>
      <c r="E1212" s="208"/>
      <c r="F1212" s="209"/>
      <c r="G1212" s="210"/>
      <c r="H1212" s="211"/>
      <c r="I1212" s="192"/>
      <c r="J1212" s="193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250"/>
      <c r="U1212" s="234"/>
      <c r="V1212" s="234"/>
      <c r="W1212" s="235"/>
      <c r="X1212" s="215"/>
      <c r="Y1212" s="215"/>
      <c r="Z1212" s="215"/>
      <c r="AA1212" s="251"/>
      <c r="AB1212" s="251"/>
      <c r="AC1212" s="251"/>
      <c r="AD1212" s="251"/>
      <c r="AE1212" s="217" t="str">
        <f t="shared" si="18"/>
        <v/>
      </c>
      <c r="AF1212" s="217"/>
      <c r="AG1212" s="217"/>
      <c r="AH1212" s="217"/>
      <c r="AI1212" s="217"/>
      <c r="AJ1212" s="217"/>
      <c r="AK1212" s="215"/>
      <c r="AL1212" s="215"/>
      <c r="AM1212" s="215"/>
      <c r="AN1212" s="215"/>
      <c r="AO1212" s="215"/>
    </row>
    <row r="1213" spans="1:41" ht="16" customHeight="1" x14ac:dyDescent="0.35">
      <c r="A1213" s="207"/>
      <c r="B1213" s="208"/>
      <c r="C1213" s="208"/>
      <c r="D1213" s="208"/>
      <c r="E1213" s="208"/>
      <c r="F1213" s="209"/>
      <c r="G1213" s="210"/>
      <c r="H1213" s="211"/>
      <c r="I1213" s="192"/>
      <c r="J1213" s="193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250"/>
      <c r="U1213" s="234"/>
      <c r="V1213" s="234"/>
      <c r="W1213" s="235"/>
      <c r="X1213" s="215"/>
      <c r="Y1213" s="215"/>
      <c r="Z1213" s="215"/>
      <c r="AA1213" s="251"/>
      <c r="AB1213" s="251"/>
      <c r="AC1213" s="251"/>
      <c r="AD1213" s="251"/>
      <c r="AE1213" s="217" t="str">
        <f t="shared" si="18"/>
        <v/>
      </c>
      <c r="AF1213" s="217"/>
      <c r="AG1213" s="217"/>
      <c r="AH1213" s="217"/>
      <c r="AI1213" s="217"/>
      <c r="AJ1213" s="217"/>
      <c r="AK1213" s="215"/>
      <c r="AL1213" s="215"/>
      <c r="AM1213" s="215"/>
      <c r="AN1213" s="215"/>
      <c r="AO1213" s="215"/>
    </row>
    <row r="1214" spans="1:41" ht="16" customHeight="1" x14ac:dyDescent="0.35">
      <c r="A1214" s="207"/>
      <c r="B1214" s="208"/>
      <c r="C1214" s="208"/>
      <c r="D1214" s="208"/>
      <c r="E1214" s="208"/>
      <c r="F1214" s="209"/>
      <c r="G1214" s="210"/>
      <c r="H1214" s="211"/>
      <c r="I1214" s="192"/>
      <c r="J1214" s="193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250"/>
      <c r="U1214" s="234"/>
      <c r="V1214" s="234"/>
      <c r="W1214" s="235"/>
      <c r="X1214" s="215"/>
      <c r="Y1214" s="215"/>
      <c r="Z1214" s="215"/>
      <c r="AA1214" s="251"/>
      <c r="AB1214" s="251"/>
      <c r="AC1214" s="251"/>
      <c r="AD1214" s="251"/>
      <c r="AE1214" s="217" t="str">
        <f t="shared" si="18"/>
        <v/>
      </c>
      <c r="AF1214" s="217"/>
      <c r="AG1214" s="217"/>
      <c r="AH1214" s="217"/>
      <c r="AI1214" s="217"/>
      <c r="AJ1214" s="217"/>
      <c r="AK1214" s="215"/>
      <c r="AL1214" s="215"/>
      <c r="AM1214" s="215"/>
      <c r="AN1214" s="215"/>
      <c r="AO1214" s="215"/>
    </row>
    <row r="1215" spans="1:41" ht="16" customHeight="1" x14ac:dyDescent="0.35">
      <c r="A1215" s="207"/>
      <c r="B1215" s="208"/>
      <c r="C1215" s="208"/>
      <c r="D1215" s="208"/>
      <c r="E1215" s="208"/>
      <c r="F1215" s="209"/>
      <c r="G1215" s="210"/>
      <c r="H1215" s="211"/>
      <c r="I1215" s="192"/>
      <c r="J1215" s="193"/>
      <c r="K1215" s="193"/>
      <c r="L1215" s="193"/>
      <c r="M1215" s="193"/>
      <c r="N1215" s="193"/>
      <c r="O1215" s="193"/>
      <c r="P1215" s="193"/>
      <c r="Q1215" s="193"/>
      <c r="R1215" s="193"/>
      <c r="S1215" s="193"/>
      <c r="T1215" s="250"/>
      <c r="U1215" s="234"/>
      <c r="V1215" s="234"/>
      <c r="W1215" s="235"/>
      <c r="X1215" s="215"/>
      <c r="Y1215" s="215"/>
      <c r="Z1215" s="215"/>
      <c r="AA1215" s="251"/>
      <c r="AB1215" s="251"/>
      <c r="AC1215" s="251"/>
      <c r="AD1215" s="251"/>
      <c r="AE1215" s="217" t="str">
        <f t="shared" si="18"/>
        <v/>
      </c>
      <c r="AF1215" s="217"/>
      <c r="AG1215" s="217"/>
      <c r="AH1215" s="217"/>
      <c r="AI1215" s="217"/>
      <c r="AJ1215" s="217"/>
      <c r="AK1215" s="215"/>
      <c r="AL1215" s="215"/>
      <c r="AM1215" s="215"/>
      <c r="AN1215" s="215"/>
      <c r="AO1215" s="215"/>
    </row>
    <row r="1216" spans="1:41" ht="16" customHeight="1" x14ac:dyDescent="0.35">
      <c r="A1216" s="207"/>
      <c r="B1216" s="208"/>
      <c r="C1216" s="208"/>
      <c r="D1216" s="208"/>
      <c r="E1216" s="208"/>
      <c r="F1216" s="209"/>
      <c r="G1216" s="210"/>
      <c r="H1216" s="211"/>
      <c r="I1216" s="192"/>
      <c r="J1216" s="193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250"/>
      <c r="U1216" s="234"/>
      <c r="V1216" s="234"/>
      <c r="W1216" s="235"/>
      <c r="X1216" s="215"/>
      <c r="Y1216" s="215"/>
      <c r="Z1216" s="215"/>
      <c r="AA1216" s="251"/>
      <c r="AB1216" s="251"/>
      <c r="AC1216" s="251"/>
      <c r="AD1216" s="251"/>
      <c r="AE1216" s="217" t="str">
        <f t="shared" si="18"/>
        <v/>
      </c>
      <c r="AF1216" s="217"/>
      <c r="AG1216" s="217"/>
      <c r="AH1216" s="217"/>
      <c r="AI1216" s="217"/>
      <c r="AJ1216" s="217"/>
      <c r="AK1216" s="215"/>
      <c r="AL1216" s="215"/>
      <c r="AM1216" s="215"/>
      <c r="AN1216" s="215"/>
      <c r="AO1216" s="215"/>
    </row>
    <row r="1217" spans="1:41" ht="16" customHeight="1" x14ac:dyDescent="0.35">
      <c r="A1217" s="207"/>
      <c r="B1217" s="208"/>
      <c r="C1217" s="208"/>
      <c r="D1217" s="208"/>
      <c r="E1217" s="208"/>
      <c r="F1217" s="209"/>
      <c r="G1217" s="210"/>
      <c r="H1217" s="211"/>
      <c r="I1217" s="192"/>
      <c r="J1217" s="193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250"/>
      <c r="U1217" s="234"/>
      <c r="V1217" s="234"/>
      <c r="W1217" s="235"/>
      <c r="X1217" s="215"/>
      <c r="Y1217" s="215"/>
      <c r="Z1217" s="215"/>
      <c r="AA1217" s="251"/>
      <c r="AB1217" s="251"/>
      <c r="AC1217" s="251"/>
      <c r="AD1217" s="251"/>
      <c r="AE1217" s="217" t="str">
        <f t="shared" si="18"/>
        <v/>
      </c>
      <c r="AF1217" s="217"/>
      <c r="AG1217" s="217"/>
      <c r="AH1217" s="217"/>
      <c r="AI1217" s="217"/>
      <c r="AJ1217" s="217"/>
      <c r="AK1217" s="215"/>
      <c r="AL1217" s="215"/>
      <c r="AM1217" s="215"/>
      <c r="AN1217" s="215"/>
      <c r="AO1217" s="215"/>
    </row>
    <row r="1218" spans="1:41" ht="16" customHeight="1" x14ac:dyDescent="0.35">
      <c r="A1218" s="207"/>
      <c r="B1218" s="208"/>
      <c r="C1218" s="208"/>
      <c r="D1218" s="208"/>
      <c r="E1218" s="208"/>
      <c r="F1218" s="209"/>
      <c r="G1218" s="210"/>
      <c r="H1218" s="211"/>
      <c r="I1218" s="192"/>
      <c r="J1218" s="193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250"/>
      <c r="U1218" s="234"/>
      <c r="V1218" s="234"/>
      <c r="W1218" s="235"/>
      <c r="X1218" s="215"/>
      <c r="Y1218" s="215"/>
      <c r="Z1218" s="215"/>
      <c r="AA1218" s="251"/>
      <c r="AB1218" s="251"/>
      <c r="AC1218" s="251"/>
      <c r="AD1218" s="251"/>
      <c r="AE1218" s="217" t="str">
        <f t="shared" si="18"/>
        <v/>
      </c>
      <c r="AF1218" s="217"/>
      <c r="AG1218" s="217"/>
      <c r="AH1218" s="217"/>
      <c r="AI1218" s="217"/>
      <c r="AJ1218" s="217"/>
      <c r="AK1218" s="215"/>
      <c r="AL1218" s="215"/>
      <c r="AM1218" s="215"/>
      <c r="AN1218" s="215"/>
      <c r="AO1218" s="215"/>
    </row>
    <row r="1219" spans="1:41" ht="16" customHeight="1" x14ac:dyDescent="0.35">
      <c r="A1219" s="207"/>
      <c r="B1219" s="208"/>
      <c r="C1219" s="208"/>
      <c r="D1219" s="208"/>
      <c r="E1219" s="208"/>
      <c r="F1219" s="209"/>
      <c r="G1219" s="210"/>
      <c r="H1219" s="211"/>
      <c r="I1219" s="192"/>
      <c r="J1219" s="193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250"/>
      <c r="U1219" s="234"/>
      <c r="V1219" s="234"/>
      <c r="W1219" s="235"/>
      <c r="X1219" s="215"/>
      <c r="Y1219" s="215"/>
      <c r="Z1219" s="215"/>
      <c r="AA1219" s="251"/>
      <c r="AB1219" s="251"/>
      <c r="AC1219" s="251"/>
      <c r="AD1219" s="251"/>
      <c r="AE1219" s="217" t="str">
        <f t="shared" si="18"/>
        <v/>
      </c>
      <c r="AF1219" s="217"/>
      <c r="AG1219" s="217"/>
      <c r="AH1219" s="217"/>
      <c r="AI1219" s="217"/>
      <c r="AJ1219" s="217"/>
      <c r="AK1219" s="215"/>
      <c r="AL1219" s="215"/>
      <c r="AM1219" s="215"/>
      <c r="AN1219" s="215"/>
      <c r="AO1219" s="215"/>
    </row>
    <row r="1220" spans="1:41" ht="16" customHeight="1" x14ac:dyDescent="0.35">
      <c r="A1220" s="207"/>
      <c r="B1220" s="208"/>
      <c r="C1220" s="208"/>
      <c r="D1220" s="208"/>
      <c r="E1220" s="208"/>
      <c r="F1220" s="209"/>
      <c r="G1220" s="210"/>
      <c r="H1220" s="211"/>
      <c r="I1220" s="192"/>
      <c r="J1220" s="193"/>
      <c r="K1220" s="193"/>
      <c r="L1220" s="193"/>
      <c r="M1220" s="193"/>
      <c r="N1220" s="193"/>
      <c r="O1220" s="193"/>
      <c r="P1220" s="193"/>
      <c r="Q1220" s="193"/>
      <c r="R1220" s="193"/>
      <c r="S1220" s="193"/>
      <c r="T1220" s="250"/>
      <c r="U1220" s="234"/>
      <c r="V1220" s="234"/>
      <c r="W1220" s="235"/>
      <c r="X1220" s="215"/>
      <c r="Y1220" s="215"/>
      <c r="Z1220" s="215"/>
      <c r="AA1220" s="251"/>
      <c r="AB1220" s="251"/>
      <c r="AC1220" s="251"/>
      <c r="AD1220" s="251"/>
      <c r="AE1220" s="217" t="str">
        <f t="shared" si="18"/>
        <v/>
      </c>
      <c r="AF1220" s="217"/>
      <c r="AG1220" s="217"/>
      <c r="AH1220" s="217"/>
      <c r="AI1220" s="217"/>
      <c r="AJ1220" s="217"/>
      <c r="AK1220" s="215"/>
      <c r="AL1220" s="215"/>
      <c r="AM1220" s="215"/>
      <c r="AN1220" s="215"/>
      <c r="AO1220" s="215"/>
    </row>
    <row r="1221" spans="1:41" ht="16" customHeight="1" x14ac:dyDescent="0.35">
      <c r="A1221" s="207"/>
      <c r="B1221" s="208"/>
      <c r="C1221" s="208"/>
      <c r="D1221" s="208"/>
      <c r="E1221" s="208"/>
      <c r="F1221" s="209"/>
      <c r="G1221" s="210"/>
      <c r="H1221" s="211"/>
      <c r="I1221" s="192"/>
      <c r="J1221" s="193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250"/>
      <c r="U1221" s="234"/>
      <c r="V1221" s="234"/>
      <c r="W1221" s="235"/>
      <c r="X1221" s="215"/>
      <c r="Y1221" s="215"/>
      <c r="Z1221" s="215"/>
      <c r="AA1221" s="251"/>
      <c r="AB1221" s="251"/>
      <c r="AC1221" s="251"/>
      <c r="AD1221" s="251"/>
      <c r="AE1221" s="217" t="str">
        <f t="shared" si="18"/>
        <v/>
      </c>
      <c r="AF1221" s="217"/>
      <c r="AG1221" s="217"/>
      <c r="AH1221" s="217"/>
      <c r="AI1221" s="217"/>
      <c r="AJ1221" s="217"/>
      <c r="AK1221" s="215"/>
      <c r="AL1221" s="215"/>
      <c r="AM1221" s="215"/>
      <c r="AN1221" s="215"/>
      <c r="AO1221" s="215"/>
    </row>
    <row r="1222" spans="1:41" ht="16" customHeight="1" x14ac:dyDescent="0.35">
      <c r="A1222" s="207"/>
      <c r="B1222" s="208"/>
      <c r="C1222" s="208"/>
      <c r="D1222" s="208"/>
      <c r="E1222" s="208"/>
      <c r="F1222" s="209"/>
      <c r="G1222" s="210"/>
      <c r="H1222" s="211"/>
      <c r="I1222" s="192"/>
      <c r="J1222" s="193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250"/>
      <c r="U1222" s="234"/>
      <c r="V1222" s="234"/>
      <c r="W1222" s="235"/>
      <c r="X1222" s="215"/>
      <c r="Y1222" s="215"/>
      <c r="Z1222" s="215"/>
      <c r="AA1222" s="251"/>
      <c r="AB1222" s="251"/>
      <c r="AC1222" s="251"/>
      <c r="AD1222" s="251"/>
      <c r="AE1222" s="217" t="str">
        <f t="shared" si="18"/>
        <v/>
      </c>
      <c r="AF1222" s="217"/>
      <c r="AG1222" s="217"/>
      <c r="AH1222" s="217"/>
      <c r="AI1222" s="217"/>
      <c r="AJ1222" s="217"/>
      <c r="AK1222" s="215"/>
      <c r="AL1222" s="215"/>
      <c r="AM1222" s="215"/>
      <c r="AN1222" s="215"/>
      <c r="AO1222" s="215"/>
    </row>
    <row r="1223" spans="1:41" ht="16" customHeight="1" x14ac:dyDescent="0.35">
      <c r="A1223" s="207"/>
      <c r="B1223" s="208"/>
      <c r="C1223" s="208"/>
      <c r="D1223" s="208"/>
      <c r="E1223" s="208"/>
      <c r="F1223" s="209"/>
      <c r="G1223" s="210"/>
      <c r="H1223" s="211"/>
      <c r="I1223" s="192"/>
      <c r="J1223" s="193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250"/>
      <c r="U1223" s="234"/>
      <c r="V1223" s="234"/>
      <c r="W1223" s="235"/>
      <c r="X1223" s="215"/>
      <c r="Y1223" s="215"/>
      <c r="Z1223" s="215"/>
      <c r="AA1223" s="251"/>
      <c r="AB1223" s="251"/>
      <c r="AC1223" s="251"/>
      <c r="AD1223" s="251"/>
      <c r="AE1223" s="217" t="str">
        <f t="shared" si="18"/>
        <v/>
      </c>
      <c r="AF1223" s="217"/>
      <c r="AG1223" s="217"/>
      <c r="AH1223" s="217"/>
      <c r="AI1223" s="217"/>
      <c r="AJ1223" s="217"/>
      <c r="AK1223" s="215"/>
      <c r="AL1223" s="215"/>
      <c r="AM1223" s="215"/>
      <c r="AN1223" s="215"/>
      <c r="AO1223" s="215"/>
    </row>
    <row r="1224" spans="1:41" ht="16" customHeight="1" x14ac:dyDescent="0.35">
      <c r="A1224" s="207"/>
      <c r="B1224" s="208"/>
      <c r="C1224" s="208"/>
      <c r="D1224" s="208"/>
      <c r="E1224" s="208"/>
      <c r="F1224" s="209"/>
      <c r="G1224" s="210"/>
      <c r="H1224" s="211"/>
      <c r="I1224" s="192"/>
      <c r="J1224" s="193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250"/>
      <c r="U1224" s="234"/>
      <c r="V1224" s="234"/>
      <c r="W1224" s="235"/>
      <c r="X1224" s="215"/>
      <c r="Y1224" s="215"/>
      <c r="Z1224" s="215"/>
      <c r="AA1224" s="251"/>
      <c r="AB1224" s="251"/>
      <c r="AC1224" s="251"/>
      <c r="AD1224" s="251"/>
      <c r="AE1224" s="217" t="str">
        <f t="shared" si="18"/>
        <v/>
      </c>
      <c r="AF1224" s="217"/>
      <c r="AG1224" s="217"/>
      <c r="AH1224" s="217"/>
      <c r="AI1224" s="217"/>
      <c r="AJ1224" s="217"/>
      <c r="AK1224" s="215"/>
      <c r="AL1224" s="215"/>
      <c r="AM1224" s="215"/>
      <c r="AN1224" s="215"/>
      <c r="AO1224" s="215"/>
    </row>
    <row r="1225" spans="1:41" ht="16" customHeight="1" x14ac:dyDescent="0.35">
      <c r="A1225" s="207"/>
      <c r="B1225" s="208"/>
      <c r="C1225" s="208"/>
      <c r="D1225" s="208"/>
      <c r="E1225" s="208"/>
      <c r="F1225" s="209"/>
      <c r="G1225" s="210"/>
      <c r="H1225" s="211"/>
      <c r="I1225" s="192"/>
      <c r="J1225" s="193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250"/>
      <c r="U1225" s="234"/>
      <c r="V1225" s="234"/>
      <c r="W1225" s="235"/>
      <c r="X1225" s="215"/>
      <c r="Y1225" s="215"/>
      <c r="Z1225" s="215"/>
      <c r="AA1225" s="251"/>
      <c r="AB1225" s="251"/>
      <c r="AC1225" s="251"/>
      <c r="AD1225" s="251"/>
      <c r="AE1225" s="217" t="str">
        <f t="shared" si="18"/>
        <v/>
      </c>
      <c r="AF1225" s="217"/>
      <c r="AG1225" s="217"/>
      <c r="AH1225" s="217"/>
      <c r="AI1225" s="217"/>
      <c r="AJ1225" s="217"/>
      <c r="AK1225" s="215"/>
      <c r="AL1225" s="215"/>
      <c r="AM1225" s="215"/>
      <c r="AN1225" s="215"/>
      <c r="AO1225" s="215"/>
    </row>
    <row r="1226" spans="1:41" ht="16" customHeight="1" x14ac:dyDescent="0.35">
      <c r="A1226" s="207"/>
      <c r="B1226" s="208"/>
      <c r="C1226" s="208"/>
      <c r="D1226" s="208"/>
      <c r="E1226" s="208"/>
      <c r="F1226" s="209"/>
      <c r="G1226" s="210"/>
      <c r="H1226" s="211"/>
      <c r="I1226" s="192"/>
      <c r="J1226" s="193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250"/>
      <c r="U1226" s="234"/>
      <c r="V1226" s="234"/>
      <c r="W1226" s="235"/>
      <c r="X1226" s="215"/>
      <c r="Y1226" s="215"/>
      <c r="Z1226" s="215"/>
      <c r="AA1226" s="251"/>
      <c r="AB1226" s="251"/>
      <c r="AC1226" s="251"/>
      <c r="AD1226" s="251"/>
      <c r="AE1226" s="217" t="str">
        <f t="shared" si="18"/>
        <v/>
      </c>
      <c r="AF1226" s="217"/>
      <c r="AG1226" s="217"/>
      <c r="AH1226" s="217"/>
      <c r="AI1226" s="217"/>
      <c r="AJ1226" s="217"/>
      <c r="AK1226" s="215"/>
      <c r="AL1226" s="215"/>
      <c r="AM1226" s="215"/>
      <c r="AN1226" s="215"/>
      <c r="AO1226" s="215"/>
    </row>
    <row r="1227" spans="1:41" ht="16" customHeight="1" x14ac:dyDescent="0.35">
      <c r="A1227" s="207"/>
      <c r="B1227" s="208"/>
      <c r="C1227" s="208"/>
      <c r="D1227" s="208"/>
      <c r="E1227" s="208"/>
      <c r="F1227" s="209"/>
      <c r="G1227" s="210"/>
      <c r="H1227" s="211"/>
      <c r="I1227" s="192"/>
      <c r="J1227" s="193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250"/>
      <c r="U1227" s="234"/>
      <c r="V1227" s="234"/>
      <c r="W1227" s="235"/>
      <c r="X1227" s="215"/>
      <c r="Y1227" s="215"/>
      <c r="Z1227" s="215"/>
      <c r="AA1227" s="251"/>
      <c r="AB1227" s="251"/>
      <c r="AC1227" s="251"/>
      <c r="AD1227" s="251"/>
      <c r="AE1227" s="217" t="str">
        <f t="shared" si="18"/>
        <v/>
      </c>
      <c r="AF1227" s="217"/>
      <c r="AG1227" s="217"/>
      <c r="AH1227" s="217"/>
      <c r="AI1227" s="217"/>
      <c r="AJ1227" s="217"/>
      <c r="AK1227" s="215"/>
      <c r="AL1227" s="215"/>
      <c r="AM1227" s="215"/>
      <c r="AN1227" s="215"/>
      <c r="AO1227" s="215"/>
    </row>
    <row r="1228" spans="1:41" ht="16" customHeight="1" x14ac:dyDescent="0.35">
      <c r="A1228" s="207"/>
      <c r="B1228" s="208"/>
      <c r="C1228" s="208"/>
      <c r="D1228" s="208"/>
      <c r="E1228" s="208"/>
      <c r="F1228" s="209"/>
      <c r="G1228" s="210"/>
      <c r="H1228" s="211"/>
      <c r="I1228" s="192"/>
      <c r="J1228" s="193"/>
      <c r="K1228" s="193"/>
      <c r="L1228" s="193"/>
      <c r="M1228" s="193"/>
      <c r="N1228" s="193"/>
      <c r="O1228" s="193"/>
      <c r="P1228" s="193"/>
      <c r="Q1228" s="193"/>
      <c r="R1228" s="193"/>
      <c r="S1228" s="193"/>
      <c r="T1228" s="250"/>
      <c r="U1228" s="234"/>
      <c r="V1228" s="234"/>
      <c r="W1228" s="235"/>
      <c r="X1228" s="215"/>
      <c r="Y1228" s="215"/>
      <c r="Z1228" s="215"/>
      <c r="AA1228" s="251"/>
      <c r="AB1228" s="251"/>
      <c r="AC1228" s="251"/>
      <c r="AD1228" s="251"/>
      <c r="AE1228" s="217" t="str">
        <f t="shared" si="18"/>
        <v/>
      </c>
      <c r="AF1228" s="217"/>
      <c r="AG1228" s="217"/>
      <c r="AH1228" s="217"/>
      <c r="AI1228" s="217"/>
      <c r="AJ1228" s="217"/>
      <c r="AK1228" s="215"/>
      <c r="AL1228" s="215"/>
      <c r="AM1228" s="215"/>
      <c r="AN1228" s="215"/>
      <c r="AO1228" s="215"/>
    </row>
    <row r="1229" spans="1:41" ht="16" customHeight="1" x14ac:dyDescent="0.35">
      <c r="A1229" s="207"/>
      <c r="B1229" s="208"/>
      <c r="C1229" s="208"/>
      <c r="D1229" s="208"/>
      <c r="E1229" s="208"/>
      <c r="F1229" s="209"/>
      <c r="G1229" s="210"/>
      <c r="H1229" s="211"/>
      <c r="I1229" s="192"/>
      <c r="J1229" s="193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250"/>
      <c r="U1229" s="234"/>
      <c r="V1229" s="234"/>
      <c r="W1229" s="235"/>
      <c r="X1229" s="215"/>
      <c r="Y1229" s="215"/>
      <c r="Z1229" s="215"/>
      <c r="AA1229" s="251"/>
      <c r="AB1229" s="251"/>
      <c r="AC1229" s="251"/>
      <c r="AD1229" s="251"/>
      <c r="AE1229" s="217" t="str">
        <f t="shared" si="18"/>
        <v/>
      </c>
      <c r="AF1229" s="217"/>
      <c r="AG1229" s="217"/>
      <c r="AH1229" s="217"/>
      <c r="AI1229" s="217"/>
      <c r="AJ1229" s="217"/>
      <c r="AK1229" s="215"/>
      <c r="AL1229" s="215"/>
      <c r="AM1229" s="215"/>
      <c r="AN1229" s="215"/>
      <c r="AO1229" s="215"/>
    </row>
    <row r="1230" spans="1:41" ht="16" customHeight="1" x14ac:dyDescent="0.35">
      <c r="A1230" s="207"/>
      <c r="B1230" s="208"/>
      <c r="C1230" s="208"/>
      <c r="D1230" s="208"/>
      <c r="E1230" s="208"/>
      <c r="F1230" s="209"/>
      <c r="G1230" s="210"/>
      <c r="H1230" s="211"/>
      <c r="I1230" s="192"/>
      <c r="J1230" s="193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250"/>
      <c r="U1230" s="234"/>
      <c r="V1230" s="234"/>
      <c r="W1230" s="235"/>
      <c r="X1230" s="215"/>
      <c r="Y1230" s="215"/>
      <c r="Z1230" s="215"/>
      <c r="AA1230" s="251"/>
      <c r="AB1230" s="251"/>
      <c r="AC1230" s="251"/>
      <c r="AD1230" s="251"/>
      <c r="AE1230" s="217" t="str">
        <f t="shared" si="18"/>
        <v/>
      </c>
      <c r="AF1230" s="217"/>
      <c r="AG1230" s="217"/>
      <c r="AH1230" s="217"/>
      <c r="AI1230" s="217"/>
      <c r="AJ1230" s="217"/>
      <c r="AK1230" s="215"/>
      <c r="AL1230" s="215"/>
      <c r="AM1230" s="215"/>
      <c r="AN1230" s="215"/>
      <c r="AO1230" s="215"/>
    </row>
    <row r="1231" spans="1:41" ht="16" customHeight="1" x14ac:dyDescent="0.35">
      <c r="A1231" s="207"/>
      <c r="B1231" s="208"/>
      <c r="C1231" s="208"/>
      <c r="D1231" s="208"/>
      <c r="E1231" s="208"/>
      <c r="F1231" s="209"/>
      <c r="G1231" s="210"/>
      <c r="H1231" s="211"/>
      <c r="I1231" s="192"/>
      <c r="J1231" s="193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250"/>
      <c r="U1231" s="234"/>
      <c r="V1231" s="234"/>
      <c r="W1231" s="235"/>
      <c r="X1231" s="215"/>
      <c r="Y1231" s="215"/>
      <c r="Z1231" s="215"/>
      <c r="AA1231" s="251"/>
      <c r="AB1231" s="251"/>
      <c r="AC1231" s="251"/>
      <c r="AD1231" s="251"/>
      <c r="AE1231" s="217" t="str">
        <f t="shared" si="18"/>
        <v/>
      </c>
      <c r="AF1231" s="217"/>
      <c r="AG1231" s="217"/>
      <c r="AH1231" s="217"/>
      <c r="AI1231" s="217"/>
      <c r="AJ1231" s="217"/>
      <c r="AK1231" s="215"/>
      <c r="AL1231" s="215"/>
      <c r="AM1231" s="215"/>
      <c r="AN1231" s="215"/>
      <c r="AO1231" s="215"/>
    </row>
    <row r="1232" spans="1:41" ht="16" customHeight="1" x14ac:dyDescent="0.35">
      <c r="A1232" s="207"/>
      <c r="B1232" s="208"/>
      <c r="C1232" s="208"/>
      <c r="D1232" s="208"/>
      <c r="E1232" s="208"/>
      <c r="F1232" s="209"/>
      <c r="G1232" s="210"/>
      <c r="H1232" s="211"/>
      <c r="I1232" s="192"/>
      <c r="J1232" s="193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250"/>
      <c r="U1232" s="234"/>
      <c r="V1232" s="234"/>
      <c r="W1232" s="235"/>
      <c r="X1232" s="215"/>
      <c r="Y1232" s="215"/>
      <c r="Z1232" s="215"/>
      <c r="AA1232" s="251"/>
      <c r="AB1232" s="251"/>
      <c r="AC1232" s="251"/>
      <c r="AD1232" s="251"/>
      <c r="AE1232" s="217" t="str">
        <f t="shared" si="18"/>
        <v/>
      </c>
      <c r="AF1232" s="217"/>
      <c r="AG1232" s="217"/>
      <c r="AH1232" s="217"/>
      <c r="AI1232" s="217"/>
      <c r="AJ1232" s="217"/>
      <c r="AK1232" s="215"/>
      <c r="AL1232" s="215"/>
      <c r="AM1232" s="215"/>
      <c r="AN1232" s="215"/>
      <c r="AO1232" s="215"/>
    </row>
    <row r="1233" spans="1:41" ht="16" customHeight="1" x14ac:dyDescent="0.35">
      <c r="A1233" s="207"/>
      <c r="B1233" s="208"/>
      <c r="C1233" s="208"/>
      <c r="D1233" s="208"/>
      <c r="E1233" s="208"/>
      <c r="F1233" s="209"/>
      <c r="G1233" s="210"/>
      <c r="H1233" s="211"/>
      <c r="I1233" s="192"/>
      <c r="J1233" s="193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250"/>
      <c r="U1233" s="234"/>
      <c r="V1233" s="234"/>
      <c r="W1233" s="235"/>
      <c r="X1233" s="215"/>
      <c r="Y1233" s="215"/>
      <c r="Z1233" s="215"/>
      <c r="AA1233" s="251"/>
      <c r="AB1233" s="251"/>
      <c r="AC1233" s="251"/>
      <c r="AD1233" s="251"/>
      <c r="AE1233" s="217" t="str">
        <f t="shared" si="18"/>
        <v/>
      </c>
      <c r="AF1233" s="217"/>
      <c r="AG1233" s="217"/>
      <c r="AH1233" s="217"/>
      <c r="AI1233" s="217"/>
      <c r="AJ1233" s="217"/>
      <c r="AK1233" s="215"/>
      <c r="AL1233" s="215"/>
      <c r="AM1233" s="215"/>
      <c r="AN1233" s="215"/>
      <c r="AO1233" s="215"/>
    </row>
    <row r="1234" spans="1:41" ht="16" customHeight="1" x14ac:dyDescent="0.35">
      <c r="A1234" s="207"/>
      <c r="B1234" s="208"/>
      <c r="C1234" s="208"/>
      <c r="D1234" s="208"/>
      <c r="E1234" s="208"/>
      <c r="F1234" s="209"/>
      <c r="G1234" s="210"/>
      <c r="H1234" s="211"/>
      <c r="I1234" s="192"/>
      <c r="J1234" s="193"/>
      <c r="K1234" s="193"/>
      <c r="L1234" s="193"/>
      <c r="M1234" s="193"/>
      <c r="N1234" s="193"/>
      <c r="O1234" s="193"/>
      <c r="P1234" s="193"/>
      <c r="Q1234" s="193"/>
      <c r="R1234" s="193"/>
      <c r="S1234" s="193"/>
      <c r="T1234" s="250"/>
      <c r="U1234" s="234"/>
      <c r="V1234" s="234"/>
      <c r="W1234" s="235"/>
      <c r="X1234" s="215"/>
      <c r="Y1234" s="215"/>
      <c r="Z1234" s="215"/>
      <c r="AA1234" s="251"/>
      <c r="AB1234" s="251"/>
      <c r="AC1234" s="251"/>
      <c r="AD1234" s="251"/>
      <c r="AE1234" s="217" t="str">
        <f t="shared" si="18"/>
        <v/>
      </c>
      <c r="AF1234" s="217"/>
      <c r="AG1234" s="217"/>
      <c r="AH1234" s="217"/>
      <c r="AI1234" s="217"/>
      <c r="AJ1234" s="217"/>
      <c r="AK1234" s="215"/>
      <c r="AL1234" s="215"/>
      <c r="AM1234" s="215"/>
      <c r="AN1234" s="215"/>
      <c r="AO1234" s="215"/>
    </row>
    <row r="1235" spans="1:41" ht="16" customHeight="1" x14ac:dyDescent="0.35">
      <c r="A1235" s="207"/>
      <c r="B1235" s="208"/>
      <c r="C1235" s="208"/>
      <c r="D1235" s="208"/>
      <c r="E1235" s="208"/>
      <c r="F1235" s="209"/>
      <c r="G1235" s="210"/>
      <c r="H1235" s="211"/>
      <c r="I1235" s="192"/>
      <c r="J1235" s="193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250"/>
      <c r="U1235" s="234"/>
      <c r="V1235" s="234"/>
      <c r="W1235" s="235"/>
      <c r="X1235" s="215"/>
      <c r="Y1235" s="215"/>
      <c r="Z1235" s="215"/>
      <c r="AA1235" s="251"/>
      <c r="AB1235" s="251"/>
      <c r="AC1235" s="251"/>
      <c r="AD1235" s="251"/>
      <c r="AE1235" s="217" t="str">
        <f t="shared" si="18"/>
        <v/>
      </c>
      <c r="AF1235" s="217"/>
      <c r="AG1235" s="217"/>
      <c r="AH1235" s="217"/>
      <c r="AI1235" s="217"/>
      <c r="AJ1235" s="217"/>
      <c r="AK1235" s="215"/>
      <c r="AL1235" s="215"/>
      <c r="AM1235" s="215"/>
      <c r="AN1235" s="215"/>
      <c r="AO1235" s="215"/>
    </row>
    <row r="1236" spans="1:41" ht="16" customHeight="1" x14ac:dyDescent="0.35">
      <c r="A1236" s="207"/>
      <c r="B1236" s="208"/>
      <c r="C1236" s="208"/>
      <c r="D1236" s="208"/>
      <c r="E1236" s="208"/>
      <c r="F1236" s="209"/>
      <c r="G1236" s="210"/>
      <c r="H1236" s="211"/>
      <c r="I1236" s="192"/>
      <c r="J1236" s="193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250"/>
      <c r="U1236" s="234"/>
      <c r="V1236" s="234"/>
      <c r="W1236" s="235"/>
      <c r="X1236" s="215"/>
      <c r="Y1236" s="215"/>
      <c r="Z1236" s="215"/>
      <c r="AA1236" s="251"/>
      <c r="AB1236" s="251"/>
      <c r="AC1236" s="251"/>
      <c r="AD1236" s="251"/>
      <c r="AE1236" s="217" t="str">
        <f t="shared" si="18"/>
        <v/>
      </c>
      <c r="AF1236" s="217"/>
      <c r="AG1236" s="217"/>
      <c r="AH1236" s="217"/>
      <c r="AI1236" s="217"/>
      <c r="AJ1236" s="217"/>
      <c r="AK1236" s="215"/>
      <c r="AL1236" s="215"/>
      <c r="AM1236" s="215"/>
      <c r="AN1236" s="215"/>
      <c r="AO1236" s="215"/>
    </row>
    <row r="1237" spans="1:41" ht="16" customHeight="1" x14ac:dyDescent="0.35">
      <c r="A1237" s="207"/>
      <c r="B1237" s="208"/>
      <c r="C1237" s="208"/>
      <c r="D1237" s="208"/>
      <c r="E1237" s="208"/>
      <c r="F1237" s="209"/>
      <c r="G1237" s="210"/>
      <c r="H1237" s="211"/>
      <c r="I1237" s="192"/>
      <c r="J1237" s="193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250"/>
      <c r="U1237" s="234"/>
      <c r="V1237" s="234"/>
      <c r="W1237" s="235"/>
      <c r="X1237" s="215"/>
      <c r="Y1237" s="215"/>
      <c r="Z1237" s="215"/>
      <c r="AA1237" s="251"/>
      <c r="AB1237" s="251"/>
      <c r="AC1237" s="251"/>
      <c r="AD1237" s="251"/>
      <c r="AE1237" s="217" t="str">
        <f t="shared" si="18"/>
        <v/>
      </c>
      <c r="AF1237" s="217"/>
      <c r="AG1237" s="217"/>
      <c r="AH1237" s="217"/>
      <c r="AI1237" s="217"/>
      <c r="AJ1237" s="217"/>
      <c r="AK1237" s="215"/>
      <c r="AL1237" s="215"/>
      <c r="AM1237" s="215"/>
      <c r="AN1237" s="215"/>
      <c r="AO1237" s="215"/>
    </row>
    <row r="1238" spans="1:41" ht="16" customHeight="1" x14ac:dyDescent="0.35">
      <c r="A1238" s="207"/>
      <c r="B1238" s="208"/>
      <c r="C1238" s="208"/>
      <c r="D1238" s="208"/>
      <c r="E1238" s="208"/>
      <c r="F1238" s="209"/>
      <c r="G1238" s="210"/>
      <c r="H1238" s="211"/>
      <c r="I1238" s="192"/>
      <c r="J1238" s="193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250"/>
      <c r="U1238" s="234"/>
      <c r="V1238" s="234"/>
      <c r="W1238" s="235"/>
      <c r="X1238" s="215"/>
      <c r="Y1238" s="215"/>
      <c r="Z1238" s="215"/>
      <c r="AA1238" s="251"/>
      <c r="AB1238" s="251"/>
      <c r="AC1238" s="251"/>
      <c r="AD1238" s="251"/>
      <c r="AE1238" s="217" t="str">
        <f t="shared" si="18"/>
        <v/>
      </c>
      <c r="AF1238" s="217"/>
      <c r="AG1238" s="217"/>
      <c r="AH1238" s="217"/>
      <c r="AI1238" s="217"/>
      <c r="AJ1238" s="217"/>
      <c r="AK1238" s="215"/>
      <c r="AL1238" s="215"/>
      <c r="AM1238" s="215"/>
      <c r="AN1238" s="215"/>
      <c r="AO1238" s="215"/>
    </row>
    <row r="1239" spans="1:41" ht="16" customHeight="1" x14ac:dyDescent="0.35">
      <c r="A1239" s="207"/>
      <c r="B1239" s="208"/>
      <c r="C1239" s="208"/>
      <c r="D1239" s="208"/>
      <c r="E1239" s="208"/>
      <c r="F1239" s="209"/>
      <c r="G1239" s="210"/>
      <c r="H1239" s="211"/>
      <c r="I1239" s="192"/>
      <c r="J1239" s="193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250"/>
      <c r="U1239" s="234"/>
      <c r="V1239" s="234"/>
      <c r="W1239" s="235"/>
      <c r="X1239" s="215"/>
      <c r="Y1239" s="215"/>
      <c r="Z1239" s="215"/>
      <c r="AA1239" s="251"/>
      <c r="AB1239" s="251"/>
      <c r="AC1239" s="251"/>
      <c r="AD1239" s="251"/>
      <c r="AE1239" s="217" t="str">
        <f t="shared" si="18"/>
        <v/>
      </c>
      <c r="AF1239" s="217"/>
      <c r="AG1239" s="217"/>
      <c r="AH1239" s="217"/>
      <c r="AI1239" s="217"/>
      <c r="AJ1239" s="217"/>
      <c r="AK1239" s="215"/>
      <c r="AL1239" s="215"/>
      <c r="AM1239" s="215"/>
      <c r="AN1239" s="215"/>
      <c r="AO1239" s="215"/>
    </row>
    <row r="1240" spans="1:41" ht="16" customHeight="1" x14ac:dyDescent="0.35">
      <c r="A1240" s="207"/>
      <c r="B1240" s="208"/>
      <c r="C1240" s="208"/>
      <c r="D1240" s="208"/>
      <c r="E1240" s="208"/>
      <c r="F1240" s="209"/>
      <c r="G1240" s="210"/>
      <c r="H1240" s="211"/>
      <c r="I1240" s="192"/>
      <c r="J1240" s="193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250"/>
      <c r="U1240" s="234"/>
      <c r="V1240" s="234"/>
      <c r="W1240" s="235"/>
      <c r="X1240" s="215"/>
      <c r="Y1240" s="215"/>
      <c r="Z1240" s="215"/>
      <c r="AA1240" s="251"/>
      <c r="AB1240" s="251"/>
      <c r="AC1240" s="251"/>
      <c r="AD1240" s="251"/>
      <c r="AE1240" s="217" t="str">
        <f t="shared" si="18"/>
        <v/>
      </c>
      <c r="AF1240" s="217"/>
      <c r="AG1240" s="217"/>
      <c r="AH1240" s="217"/>
      <c r="AI1240" s="217"/>
      <c r="AJ1240" s="217"/>
      <c r="AK1240" s="215"/>
      <c r="AL1240" s="215"/>
      <c r="AM1240" s="215"/>
      <c r="AN1240" s="215"/>
      <c r="AO1240" s="215"/>
    </row>
    <row r="1241" spans="1:41" ht="16" customHeight="1" x14ac:dyDescent="0.35">
      <c r="A1241" s="207"/>
      <c r="B1241" s="208"/>
      <c r="C1241" s="208"/>
      <c r="D1241" s="208"/>
      <c r="E1241" s="208"/>
      <c r="F1241" s="209"/>
      <c r="G1241" s="210"/>
      <c r="H1241" s="211"/>
      <c r="I1241" s="192"/>
      <c r="J1241" s="193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250"/>
      <c r="U1241" s="234"/>
      <c r="V1241" s="234"/>
      <c r="W1241" s="235"/>
      <c r="X1241" s="215"/>
      <c r="Y1241" s="215"/>
      <c r="Z1241" s="215"/>
      <c r="AA1241" s="251"/>
      <c r="AB1241" s="251"/>
      <c r="AC1241" s="251"/>
      <c r="AD1241" s="251"/>
      <c r="AE1241" s="217" t="str">
        <f t="shared" si="18"/>
        <v/>
      </c>
      <c r="AF1241" s="217"/>
      <c r="AG1241" s="217"/>
      <c r="AH1241" s="217"/>
      <c r="AI1241" s="217"/>
      <c r="AJ1241" s="217"/>
      <c r="AK1241" s="215"/>
      <c r="AL1241" s="215"/>
      <c r="AM1241" s="215"/>
      <c r="AN1241" s="215"/>
      <c r="AO1241" s="215"/>
    </row>
    <row r="1242" spans="1:41" ht="16" customHeight="1" x14ac:dyDescent="0.35">
      <c r="A1242" s="207"/>
      <c r="B1242" s="208"/>
      <c r="C1242" s="208"/>
      <c r="D1242" s="208"/>
      <c r="E1242" s="208"/>
      <c r="F1242" s="209"/>
      <c r="G1242" s="210"/>
      <c r="H1242" s="211"/>
      <c r="I1242" s="192"/>
      <c r="J1242" s="193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250"/>
      <c r="U1242" s="234"/>
      <c r="V1242" s="234"/>
      <c r="W1242" s="235"/>
      <c r="X1242" s="215"/>
      <c r="Y1242" s="215"/>
      <c r="Z1242" s="215"/>
      <c r="AA1242" s="251"/>
      <c r="AB1242" s="251"/>
      <c r="AC1242" s="251"/>
      <c r="AD1242" s="251"/>
      <c r="AE1242" s="217" t="str">
        <f t="shared" si="18"/>
        <v/>
      </c>
      <c r="AF1242" s="217"/>
      <c r="AG1242" s="217"/>
      <c r="AH1242" s="217"/>
      <c r="AI1242" s="217"/>
      <c r="AJ1242" s="217"/>
      <c r="AK1242" s="215"/>
      <c r="AL1242" s="215"/>
      <c r="AM1242" s="215"/>
      <c r="AN1242" s="215"/>
      <c r="AO1242" s="215"/>
    </row>
    <row r="1243" spans="1:41" ht="16" customHeight="1" x14ac:dyDescent="0.35">
      <c r="A1243" s="207"/>
      <c r="B1243" s="208"/>
      <c r="C1243" s="208"/>
      <c r="D1243" s="208"/>
      <c r="E1243" s="208"/>
      <c r="F1243" s="209"/>
      <c r="G1243" s="210"/>
      <c r="H1243" s="211"/>
      <c r="I1243" s="192"/>
      <c r="J1243" s="193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250"/>
      <c r="U1243" s="234"/>
      <c r="V1243" s="234"/>
      <c r="W1243" s="235"/>
      <c r="X1243" s="215"/>
      <c r="Y1243" s="215"/>
      <c r="Z1243" s="215"/>
      <c r="AA1243" s="251"/>
      <c r="AB1243" s="251"/>
      <c r="AC1243" s="251"/>
      <c r="AD1243" s="251"/>
      <c r="AE1243" s="217" t="str">
        <f t="shared" ref="AE1243:AE1306" si="19">IF(AA1243="","",ROUND(T1243*AA1243,0))</f>
        <v/>
      </c>
      <c r="AF1243" s="217"/>
      <c r="AG1243" s="217"/>
      <c r="AH1243" s="217"/>
      <c r="AI1243" s="217"/>
      <c r="AJ1243" s="217"/>
      <c r="AK1243" s="215"/>
      <c r="AL1243" s="215"/>
      <c r="AM1243" s="215"/>
      <c r="AN1243" s="215"/>
      <c r="AO1243" s="215"/>
    </row>
    <row r="1244" spans="1:41" ht="16" customHeight="1" x14ac:dyDescent="0.35">
      <c r="A1244" s="207"/>
      <c r="B1244" s="208"/>
      <c r="C1244" s="208"/>
      <c r="D1244" s="208"/>
      <c r="E1244" s="208"/>
      <c r="F1244" s="209"/>
      <c r="G1244" s="210"/>
      <c r="H1244" s="211"/>
      <c r="I1244" s="192"/>
      <c r="J1244" s="193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250"/>
      <c r="U1244" s="234"/>
      <c r="V1244" s="234"/>
      <c r="W1244" s="235"/>
      <c r="X1244" s="215"/>
      <c r="Y1244" s="215"/>
      <c r="Z1244" s="215"/>
      <c r="AA1244" s="251"/>
      <c r="AB1244" s="251"/>
      <c r="AC1244" s="251"/>
      <c r="AD1244" s="251"/>
      <c r="AE1244" s="217" t="str">
        <f t="shared" si="19"/>
        <v/>
      </c>
      <c r="AF1244" s="217"/>
      <c r="AG1244" s="217"/>
      <c r="AH1244" s="217"/>
      <c r="AI1244" s="217"/>
      <c r="AJ1244" s="217"/>
      <c r="AK1244" s="215"/>
      <c r="AL1244" s="215"/>
      <c r="AM1244" s="215"/>
      <c r="AN1244" s="215"/>
      <c r="AO1244" s="215"/>
    </row>
    <row r="1245" spans="1:41" ht="16" customHeight="1" x14ac:dyDescent="0.35">
      <c r="A1245" s="207"/>
      <c r="B1245" s="208"/>
      <c r="C1245" s="208"/>
      <c r="D1245" s="208"/>
      <c r="E1245" s="208"/>
      <c r="F1245" s="209"/>
      <c r="G1245" s="210"/>
      <c r="H1245" s="211"/>
      <c r="I1245" s="192"/>
      <c r="J1245" s="193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250"/>
      <c r="U1245" s="234"/>
      <c r="V1245" s="234"/>
      <c r="W1245" s="235"/>
      <c r="X1245" s="215"/>
      <c r="Y1245" s="215"/>
      <c r="Z1245" s="215"/>
      <c r="AA1245" s="251"/>
      <c r="AB1245" s="251"/>
      <c r="AC1245" s="251"/>
      <c r="AD1245" s="251"/>
      <c r="AE1245" s="217" t="str">
        <f t="shared" si="19"/>
        <v/>
      </c>
      <c r="AF1245" s="217"/>
      <c r="AG1245" s="217"/>
      <c r="AH1245" s="217"/>
      <c r="AI1245" s="217"/>
      <c r="AJ1245" s="217"/>
      <c r="AK1245" s="215"/>
      <c r="AL1245" s="215"/>
      <c r="AM1245" s="215"/>
      <c r="AN1245" s="215"/>
      <c r="AO1245" s="215"/>
    </row>
    <row r="1246" spans="1:41" ht="16" customHeight="1" x14ac:dyDescent="0.35">
      <c r="A1246" s="207"/>
      <c r="B1246" s="208"/>
      <c r="C1246" s="208"/>
      <c r="D1246" s="208"/>
      <c r="E1246" s="208"/>
      <c r="F1246" s="209"/>
      <c r="G1246" s="210"/>
      <c r="H1246" s="211"/>
      <c r="I1246" s="192"/>
      <c r="J1246" s="193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250"/>
      <c r="U1246" s="234"/>
      <c r="V1246" s="234"/>
      <c r="W1246" s="235"/>
      <c r="X1246" s="215"/>
      <c r="Y1246" s="215"/>
      <c r="Z1246" s="215"/>
      <c r="AA1246" s="251"/>
      <c r="AB1246" s="251"/>
      <c r="AC1246" s="251"/>
      <c r="AD1246" s="251"/>
      <c r="AE1246" s="217" t="str">
        <f t="shared" si="19"/>
        <v/>
      </c>
      <c r="AF1246" s="217"/>
      <c r="AG1246" s="217"/>
      <c r="AH1246" s="217"/>
      <c r="AI1246" s="217"/>
      <c r="AJ1246" s="217"/>
      <c r="AK1246" s="215"/>
      <c r="AL1246" s="215"/>
      <c r="AM1246" s="215"/>
      <c r="AN1246" s="215"/>
      <c r="AO1246" s="215"/>
    </row>
    <row r="1247" spans="1:41" ht="16" customHeight="1" x14ac:dyDescent="0.35">
      <c r="A1247" s="207"/>
      <c r="B1247" s="208"/>
      <c r="C1247" s="208"/>
      <c r="D1247" s="208"/>
      <c r="E1247" s="208"/>
      <c r="F1247" s="209"/>
      <c r="G1247" s="210"/>
      <c r="H1247" s="211"/>
      <c r="I1247" s="192"/>
      <c r="J1247" s="193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250"/>
      <c r="U1247" s="234"/>
      <c r="V1247" s="234"/>
      <c r="W1247" s="235"/>
      <c r="X1247" s="215"/>
      <c r="Y1247" s="215"/>
      <c r="Z1247" s="215"/>
      <c r="AA1247" s="251"/>
      <c r="AB1247" s="251"/>
      <c r="AC1247" s="251"/>
      <c r="AD1247" s="251"/>
      <c r="AE1247" s="217" t="str">
        <f t="shared" si="19"/>
        <v/>
      </c>
      <c r="AF1247" s="217"/>
      <c r="AG1247" s="217"/>
      <c r="AH1247" s="217"/>
      <c r="AI1247" s="217"/>
      <c r="AJ1247" s="217"/>
      <c r="AK1247" s="215"/>
      <c r="AL1247" s="215"/>
      <c r="AM1247" s="215"/>
      <c r="AN1247" s="215"/>
      <c r="AO1247" s="215"/>
    </row>
    <row r="1248" spans="1:41" ht="16" customHeight="1" x14ac:dyDescent="0.35">
      <c r="A1248" s="207"/>
      <c r="B1248" s="208"/>
      <c r="C1248" s="208"/>
      <c r="D1248" s="208"/>
      <c r="E1248" s="208"/>
      <c r="F1248" s="209"/>
      <c r="G1248" s="210"/>
      <c r="H1248" s="211"/>
      <c r="I1248" s="192"/>
      <c r="J1248" s="193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250"/>
      <c r="U1248" s="234"/>
      <c r="V1248" s="234"/>
      <c r="W1248" s="235"/>
      <c r="X1248" s="215"/>
      <c r="Y1248" s="215"/>
      <c r="Z1248" s="215"/>
      <c r="AA1248" s="251"/>
      <c r="AB1248" s="251"/>
      <c r="AC1248" s="251"/>
      <c r="AD1248" s="251"/>
      <c r="AE1248" s="217" t="str">
        <f t="shared" si="19"/>
        <v/>
      </c>
      <c r="AF1248" s="217"/>
      <c r="AG1248" s="217"/>
      <c r="AH1248" s="217"/>
      <c r="AI1248" s="217"/>
      <c r="AJ1248" s="217"/>
      <c r="AK1248" s="215"/>
      <c r="AL1248" s="215"/>
      <c r="AM1248" s="215"/>
      <c r="AN1248" s="215"/>
      <c r="AO1248" s="215"/>
    </row>
    <row r="1249" spans="1:41" ht="16" customHeight="1" x14ac:dyDescent="0.35">
      <c r="A1249" s="207"/>
      <c r="B1249" s="208"/>
      <c r="C1249" s="208"/>
      <c r="D1249" s="208"/>
      <c r="E1249" s="208"/>
      <c r="F1249" s="209"/>
      <c r="G1249" s="210"/>
      <c r="H1249" s="211"/>
      <c r="I1249" s="192"/>
      <c r="J1249" s="193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250"/>
      <c r="U1249" s="234"/>
      <c r="V1249" s="234"/>
      <c r="W1249" s="235"/>
      <c r="X1249" s="215"/>
      <c r="Y1249" s="215"/>
      <c r="Z1249" s="215"/>
      <c r="AA1249" s="251"/>
      <c r="AB1249" s="251"/>
      <c r="AC1249" s="251"/>
      <c r="AD1249" s="251"/>
      <c r="AE1249" s="217" t="str">
        <f t="shared" si="19"/>
        <v/>
      </c>
      <c r="AF1249" s="217"/>
      <c r="AG1249" s="217"/>
      <c r="AH1249" s="217"/>
      <c r="AI1249" s="217"/>
      <c r="AJ1249" s="217"/>
      <c r="AK1249" s="215"/>
      <c r="AL1249" s="215"/>
      <c r="AM1249" s="215"/>
      <c r="AN1249" s="215"/>
      <c r="AO1249" s="215"/>
    </row>
    <row r="1250" spans="1:41" ht="16" customHeight="1" x14ac:dyDescent="0.35">
      <c r="A1250" s="207"/>
      <c r="B1250" s="208"/>
      <c r="C1250" s="208"/>
      <c r="D1250" s="208"/>
      <c r="E1250" s="208"/>
      <c r="F1250" s="209"/>
      <c r="G1250" s="210"/>
      <c r="H1250" s="211"/>
      <c r="I1250" s="192"/>
      <c r="J1250" s="193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250"/>
      <c r="U1250" s="234"/>
      <c r="V1250" s="234"/>
      <c r="W1250" s="235"/>
      <c r="X1250" s="215"/>
      <c r="Y1250" s="215"/>
      <c r="Z1250" s="215"/>
      <c r="AA1250" s="251"/>
      <c r="AB1250" s="251"/>
      <c r="AC1250" s="251"/>
      <c r="AD1250" s="251"/>
      <c r="AE1250" s="217" t="str">
        <f t="shared" si="19"/>
        <v/>
      </c>
      <c r="AF1250" s="217"/>
      <c r="AG1250" s="217"/>
      <c r="AH1250" s="217"/>
      <c r="AI1250" s="217"/>
      <c r="AJ1250" s="217"/>
      <c r="AK1250" s="215"/>
      <c r="AL1250" s="215"/>
      <c r="AM1250" s="215"/>
      <c r="AN1250" s="215"/>
      <c r="AO1250" s="215"/>
    </row>
    <row r="1251" spans="1:41" ht="16" customHeight="1" x14ac:dyDescent="0.35">
      <c r="A1251" s="207"/>
      <c r="B1251" s="208"/>
      <c r="C1251" s="208"/>
      <c r="D1251" s="208"/>
      <c r="E1251" s="208"/>
      <c r="F1251" s="209"/>
      <c r="G1251" s="210"/>
      <c r="H1251" s="211"/>
      <c r="I1251" s="192"/>
      <c r="J1251" s="193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250"/>
      <c r="U1251" s="234"/>
      <c r="V1251" s="234"/>
      <c r="W1251" s="235"/>
      <c r="X1251" s="215"/>
      <c r="Y1251" s="215"/>
      <c r="Z1251" s="215"/>
      <c r="AA1251" s="251"/>
      <c r="AB1251" s="251"/>
      <c r="AC1251" s="251"/>
      <c r="AD1251" s="251"/>
      <c r="AE1251" s="217" t="str">
        <f t="shared" si="19"/>
        <v/>
      </c>
      <c r="AF1251" s="217"/>
      <c r="AG1251" s="217"/>
      <c r="AH1251" s="217"/>
      <c r="AI1251" s="217"/>
      <c r="AJ1251" s="217"/>
      <c r="AK1251" s="215"/>
      <c r="AL1251" s="215"/>
      <c r="AM1251" s="215"/>
      <c r="AN1251" s="215"/>
      <c r="AO1251" s="215"/>
    </row>
    <row r="1252" spans="1:41" ht="16" customHeight="1" x14ac:dyDescent="0.35">
      <c r="A1252" s="207"/>
      <c r="B1252" s="208"/>
      <c r="C1252" s="208"/>
      <c r="D1252" s="208"/>
      <c r="E1252" s="208"/>
      <c r="F1252" s="209"/>
      <c r="G1252" s="210"/>
      <c r="H1252" s="211"/>
      <c r="I1252" s="192"/>
      <c r="J1252" s="193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250"/>
      <c r="U1252" s="234"/>
      <c r="V1252" s="234"/>
      <c r="W1252" s="235"/>
      <c r="X1252" s="215"/>
      <c r="Y1252" s="215"/>
      <c r="Z1252" s="215"/>
      <c r="AA1252" s="251"/>
      <c r="AB1252" s="251"/>
      <c r="AC1252" s="251"/>
      <c r="AD1252" s="251"/>
      <c r="AE1252" s="217" t="str">
        <f t="shared" si="19"/>
        <v/>
      </c>
      <c r="AF1252" s="217"/>
      <c r="AG1252" s="217"/>
      <c r="AH1252" s="217"/>
      <c r="AI1252" s="217"/>
      <c r="AJ1252" s="217"/>
      <c r="AK1252" s="215"/>
      <c r="AL1252" s="215"/>
      <c r="AM1252" s="215"/>
      <c r="AN1252" s="215"/>
      <c r="AO1252" s="215"/>
    </row>
    <row r="1253" spans="1:41" ht="16" customHeight="1" x14ac:dyDescent="0.35">
      <c r="A1253" s="207"/>
      <c r="B1253" s="208"/>
      <c r="C1253" s="208"/>
      <c r="D1253" s="208"/>
      <c r="E1253" s="208"/>
      <c r="F1253" s="209"/>
      <c r="G1253" s="210"/>
      <c r="H1253" s="211"/>
      <c r="I1253" s="192"/>
      <c r="J1253" s="193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250"/>
      <c r="U1253" s="234"/>
      <c r="V1253" s="234"/>
      <c r="W1253" s="235"/>
      <c r="X1253" s="215"/>
      <c r="Y1253" s="215"/>
      <c r="Z1253" s="215"/>
      <c r="AA1253" s="251"/>
      <c r="AB1253" s="251"/>
      <c r="AC1253" s="251"/>
      <c r="AD1253" s="251"/>
      <c r="AE1253" s="217" t="str">
        <f t="shared" si="19"/>
        <v/>
      </c>
      <c r="AF1253" s="217"/>
      <c r="AG1253" s="217"/>
      <c r="AH1253" s="217"/>
      <c r="AI1253" s="217"/>
      <c r="AJ1253" s="217"/>
      <c r="AK1253" s="215"/>
      <c r="AL1253" s="215"/>
      <c r="AM1253" s="215"/>
      <c r="AN1253" s="215"/>
      <c r="AO1253" s="215"/>
    </row>
    <row r="1254" spans="1:41" ht="16" customHeight="1" x14ac:dyDescent="0.35">
      <c r="A1254" s="207"/>
      <c r="B1254" s="208"/>
      <c r="C1254" s="208"/>
      <c r="D1254" s="208"/>
      <c r="E1254" s="208"/>
      <c r="F1254" s="209"/>
      <c r="G1254" s="210"/>
      <c r="H1254" s="211"/>
      <c r="I1254" s="192"/>
      <c r="J1254" s="193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250"/>
      <c r="U1254" s="234"/>
      <c r="V1254" s="234"/>
      <c r="W1254" s="235"/>
      <c r="X1254" s="215"/>
      <c r="Y1254" s="215"/>
      <c r="Z1254" s="215"/>
      <c r="AA1254" s="251"/>
      <c r="AB1254" s="251"/>
      <c r="AC1254" s="251"/>
      <c r="AD1254" s="251"/>
      <c r="AE1254" s="217" t="str">
        <f t="shared" si="19"/>
        <v/>
      </c>
      <c r="AF1254" s="217"/>
      <c r="AG1254" s="217"/>
      <c r="AH1254" s="217"/>
      <c r="AI1254" s="217"/>
      <c r="AJ1254" s="217"/>
      <c r="AK1254" s="215"/>
      <c r="AL1254" s="215"/>
      <c r="AM1254" s="215"/>
      <c r="AN1254" s="215"/>
      <c r="AO1254" s="215"/>
    </row>
    <row r="1255" spans="1:41" ht="16" customHeight="1" x14ac:dyDescent="0.35">
      <c r="A1255" s="207"/>
      <c r="B1255" s="208"/>
      <c r="C1255" s="208"/>
      <c r="D1255" s="208"/>
      <c r="E1255" s="208"/>
      <c r="F1255" s="209"/>
      <c r="G1255" s="210"/>
      <c r="H1255" s="211"/>
      <c r="I1255" s="192"/>
      <c r="J1255" s="193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250"/>
      <c r="U1255" s="234"/>
      <c r="V1255" s="234"/>
      <c r="W1255" s="235"/>
      <c r="X1255" s="215"/>
      <c r="Y1255" s="215"/>
      <c r="Z1255" s="215"/>
      <c r="AA1255" s="251"/>
      <c r="AB1255" s="251"/>
      <c r="AC1255" s="251"/>
      <c r="AD1255" s="251"/>
      <c r="AE1255" s="217" t="str">
        <f t="shared" si="19"/>
        <v/>
      </c>
      <c r="AF1255" s="217"/>
      <c r="AG1255" s="217"/>
      <c r="AH1255" s="217"/>
      <c r="AI1255" s="217"/>
      <c r="AJ1255" s="217"/>
      <c r="AK1255" s="215"/>
      <c r="AL1255" s="215"/>
      <c r="AM1255" s="215"/>
      <c r="AN1255" s="215"/>
      <c r="AO1255" s="215"/>
    </row>
    <row r="1256" spans="1:41" ht="16" customHeight="1" x14ac:dyDescent="0.35">
      <c r="A1256" s="207"/>
      <c r="B1256" s="208"/>
      <c r="C1256" s="208"/>
      <c r="D1256" s="208"/>
      <c r="E1256" s="208"/>
      <c r="F1256" s="209"/>
      <c r="G1256" s="210"/>
      <c r="H1256" s="211"/>
      <c r="I1256" s="192"/>
      <c r="J1256" s="193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250"/>
      <c r="U1256" s="234"/>
      <c r="V1256" s="234"/>
      <c r="W1256" s="235"/>
      <c r="X1256" s="215"/>
      <c r="Y1256" s="215"/>
      <c r="Z1256" s="215"/>
      <c r="AA1256" s="251"/>
      <c r="AB1256" s="251"/>
      <c r="AC1256" s="251"/>
      <c r="AD1256" s="251"/>
      <c r="AE1256" s="217" t="str">
        <f t="shared" si="19"/>
        <v/>
      </c>
      <c r="AF1256" s="217"/>
      <c r="AG1256" s="217"/>
      <c r="AH1256" s="217"/>
      <c r="AI1256" s="217"/>
      <c r="AJ1256" s="217"/>
      <c r="AK1256" s="215"/>
      <c r="AL1256" s="215"/>
      <c r="AM1256" s="215"/>
      <c r="AN1256" s="215"/>
      <c r="AO1256" s="215"/>
    </row>
    <row r="1257" spans="1:41" ht="16" customHeight="1" x14ac:dyDescent="0.35">
      <c r="A1257" s="207"/>
      <c r="B1257" s="208"/>
      <c r="C1257" s="208"/>
      <c r="D1257" s="208"/>
      <c r="E1257" s="208"/>
      <c r="F1257" s="209"/>
      <c r="G1257" s="210"/>
      <c r="H1257" s="211"/>
      <c r="I1257" s="192"/>
      <c r="J1257" s="193"/>
      <c r="K1257" s="193"/>
      <c r="L1257" s="193"/>
      <c r="M1257" s="193"/>
      <c r="N1257" s="193"/>
      <c r="O1257" s="193"/>
      <c r="P1257" s="193"/>
      <c r="Q1257" s="193"/>
      <c r="R1257" s="193"/>
      <c r="S1257" s="193"/>
      <c r="T1257" s="250"/>
      <c r="U1257" s="234"/>
      <c r="V1257" s="234"/>
      <c r="W1257" s="235"/>
      <c r="X1257" s="215"/>
      <c r="Y1257" s="215"/>
      <c r="Z1257" s="215"/>
      <c r="AA1257" s="251"/>
      <c r="AB1257" s="251"/>
      <c r="AC1257" s="251"/>
      <c r="AD1257" s="251"/>
      <c r="AE1257" s="217" t="str">
        <f t="shared" si="19"/>
        <v/>
      </c>
      <c r="AF1257" s="217"/>
      <c r="AG1257" s="217"/>
      <c r="AH1257" s="217"/>
      <c r="AI1257" s="217"/>
      <c r="AJ1257" s="217"/>
      <c r="AK1257" s="215"/>
      <c r="AL1257" s="215"/>
      <c r="AM1257" s="215"/>
      <c r="AN1257" s="215"/>
      <c r="AO1257" s="215"/>
    </row>
    <row r="1258" spans="1:41" ht="16" customHeight="1" x14ac:dyDescent="0.35">
      <c r="A1258" s="207"/>
      <c r="B1258" s="208"/>
      <c r="C1258" s="208"/>
      <c r="D1258" s="208"/>
      <c r="E1258" s="208"/>
      <c r="F1258" s="209"/>
      <c r="G1258" s="210"/>
      <c r="H1258" s="211"/>
      <c r="I1258" s="192"/>
      <c r="J1258" s="193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250"/>
      <c r="U1258" s="234"/>
      <c r="V1258" s="234"/>
      <c r="W1258" s="235"/>
      <c r="X1258" s="215"/>
      <c r="Y1258" s="215"/>
      <c r="Z1258" s="215"/>
      <c r="AA1258" s="251"/>
      <c r="AB1258" s="251"/>
      <c r="AC1258" s="251"/>
      <c r="AD1258" s="251"/>
      <c r="AE1258" s="217" t="str">
        <f t="shared" si="19"/>
        <v/>
      </c>
      <c r="AF1258" s="217"/>
      <c r="AG1258" s="217"/>
      <c r="AH1258" s="217"/>
      <c r="AI1258" s="217"/>
      <c r="AJ1258" s="217"/>
      <c r="AK1258" s="215"/>
      <c r="AL1258" s="215"/>
      <c r="AM1258" s="215"/>
      <c r="AN1258" s="215"/>
      <c r="AO1258" s="215"/>
    </row>
    <row r="1259" spans="1:41" ht="16" customHeight="1" x14ac:dyDescent="0.35">
      <c r="A1259" s="207"/>
      <c r="B1259" s="208"/>
      <c r="C1259" s="208"/>
      <c r="D1259" s="208"/>
      <c r="E1259" s="208"/>
      <c r="F1259" s="209"/>
      <c r="G1259" s="210"/>
      <c r="H1259" s="211"/>
      <c r="I1259" s="192"/>
      <c r="J1259" s="193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250"/>
      <c r="U1259" s="234"/>
      <c r="V1259" s="234"/>
      <c r="W1259" s="235"/>
      <c r="X1259" s="215"/>
      <c r="Y1259" s="215"/>
      <c r="Z1259" s="215"/>
      <c r="AA1259" s="251"/>
      <c r="AB1259" s="251"/>
      <c r="AC1259" s="251"/>
      <c r="AD1259" s="251"/>
      <c r="AE1259" s="217" t="str">
        <f t="shared" si="19"/>
        <v/>
      </c>
      <c r="AF1259" s="217"/>
      <c r="AG1259" s="217"/>
      <c r="AH1259" s="217"/>
      <c r="AI1259" s="217"/>
      <c r="AJ1259" s="217"/>
      <c r="AK1259" s="215"/>
      <c r="AL1259" s="215"/>
      <c r="AM1259" s="215"/>
      <c r="AN1259" s="215"/>
      <c r="AO1259" s="215"/>
    </row>
    <row r="1260" spans="1:41" ht="16" customHeight="1" x14ac:dyDescent="0.35">
      <c r="A1260" s="207"/>
      <c r="B1260" s="208"/>
      <c r="C1260" s="208"/>
      <c r="D1260" s="208"/>
      <c r="E1260" s="208"/>
      <c r="F1260" s="209"/>
      <c r="G1260" s="210"/>
      <c r="H1260" s="211"/>
      <c r="I1260" s="192"/>
      <c r="J1260" s="193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250"/>
      <c r="U1260" s="234"/>
      <c r="V1260" s="234"/>
      <c r="W1260" s="235"/>
      <c r="X1260" s="215"/>
      <c r="Y1260" s="215"/>
      <c r="Z1260" s="215"/>
      <c r="AA1260" s="251"/>
      <c r="AB1260" s="251"/>
      <c r="AC1260" s="251"/>
      <c r="AD1260" s="251"/>
      <c r="AE1260" s="217" t="str">
        <f t="shared" si="19"/>
        <v/>
      </c>
      <c r="AF1260" s="217"/>
      <c r="AG1260" s="217"/>
      <c r="AH1260" s="217"/>
      <c r="AI1260" s="217"/>
      <c r="AJ1260" s="217"/>
      <c r="AK1260" s="215"/>
      <c r="AL1260" s="215"/>
      <c r="AM1260" s="215"/>
      <c r="AN1260" s="215"/>
      <c r="AO1260" s="215"/>
    </row>
    <row r="1261" spans="1:41" ht="16" customHeight="1" x14ac:dyDescent="0.35">
      <c r="A1261" s="207"/>
      <c r="B1261" s="208"/>
      <c r="C1261" s="208"/>
      <c r="D1261" s="208"/>
      <c r="E1261" s="208"/>
      <c r="F1261" s="209"/>
      <c r="G1261" s="210"/>
      <c r="H1261" s="211"/>
      <c r="I1261" s="192"/>
      <c r="J1261" s="193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250"/>
      <c r="U1261" s="234"/>
      <c r="V1261" s="234"/>
      <c r="W1261" s="235"/>
      <c r="X1261" s="215"/>
      <c r="Y1261" s="215"/>
      <c r="Z1261" s="215"/>
      <c r="AA1261" s="251"/>
      <c r="AB1261" s="251"/>
      <c r="AC1261" s="251"/>
      <c r="AD1261" s="251"/>
      <c r="AE1261" s="217" t="str">
        <f t="shared" si="19"/>
        <v/>
      </c>
      <c r="AF1261" s="217"/>
      <c r="AG1261" s="217"/>
      <c r="AH1261" s="217"/>
      <c r="AI1261" s="217"/>
      <c r="AJ1261" s="217"/>
      <c r="AK1261" s="215"/>
      <c r="AL1261" s="215"/>
      <c r="AM1261" s="215"/>
      <c r="AN1261" s="215"/>
      <c r="AO1261" s="215"/>
    </row>
    <row r="1262" spans="1:41" ht="16" customHeight="1" x14ac:dyDescent="0.35">
      <c r="A1262" s="207"/>
      <c r="B1262" s="208"/>
      <c r="C1262" s="208"/>
      <c r="D1262" s="208"/>
      <c r="E1262" s="208"/>
      <c r="F1262" s="209"/>
      <c r="G1262" s="210"/>
      <c r="H1262" s="211"/>
      <c r="I1262" s="192"/>
      <c r="J1262" s="193"/>
      <c r="K1262" s="193"/>
      <c r="L1262" s="193"/>
      <c r="M1262" s="193"/>
      <c r="N1262" s="193"/>
      <c r="O1262" s="193"/>
      <c r="P1262" s="193"/>
      <c r="Q1262" s="193"/>
      <c r="R1262" s="193"/>
      <c r="S1262" s="193"/>
      <c r="T1262" s="250"/>
      <c r="U1262" s="234"/>
      <c r="V1262" s="234"/>
      <c r="W1262" s="235"/>
      <c r="X1262" s="215"/>
      <c r="Y1262" s="215"/>
      <c r="Z1262" s="215"/>
      <c r="AA1262" s="251"/>
      <c r="AB1262" s="251"/>
      <c r="AC1262" s="251"/>
      <c r="AD1262" s="251"/>
      <c r="AE1262" s="217" t="str">
        <f t="shared" si="19"/>
        <v/>
      </c>
      <c r="AF1262" s="217"/>
      <c r="AG1262" s="217"/>
      <c r="AH1262" s="217"/>
      <c r="AI1262" s="217"/>
      <c r="AJ1262" s="217"/>
      <c r="AK1262" s="215"/>
      <c r="AL1262" s="215"/>
      <c r="AM1262" s="215"/>
      <c r="AN1262" s="215"/>
      <c r="AO1262" s="215"/>
    </row>
    <row r="1263" spans="1:41" ht="16" customHeight="1" x14ac:dyDescent="0.35">
      <c r="A1263" s="207"/>
      <c r="B1263" s="208"/>
      <c r="C1263" s="208"/>
      <c r="D1263" s="208"/>
      <c r="E1263" s="208"/>
      <c r="F1263" s="209"/>
      <c r="G1263" s="210"/>
      <c r="H1263" s="211"/>
      <c r="I1263" s="192"/>
      <c r="J1263" s="193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250"/>
      <c r="U1263" s="234"/>
      <c r="V1263" s="234"/>
      <c r="W1263" s="235"/>
      <c r="X1263" s="215"/>
      <c r="Y1263" s="215"/>
      <c r="Z1263" s="215"/>
      <c r="AA1263" s="251"/>
      <c r="AB1263" s="251"/>
      <c r="AC1263" s="251"/>
      <c r="AD1263" s="251"/>
      <c r="AE1263" s="217" t="str">
        <f t="shared" si="19"/>
        <v/>
      </c>
      <c r="AF1263" s="217"/>
      <c r="AG1263" s="217"/>
      <c r="AH1263" s="217"/>
      <c r="AI1263" s="217"/>
      <c r="AJ1263" s="217"/>
      <c r="AK1263" s="215"/>
      <c r="AL1263" s="215"/>
      <c r="AM1263" s="215"/>
      <c r="AN1263" s="215"/>
      <c r="AO1263" s="215"/>
    </row>
    <row r="1264" spans="1:41" ht="16" customHeight="1" x14ac:dyDescent="0.35">
      <c r="A1264" s="207"/>
      <c r="B1264" s="208"/>
      <c r="C1264" s="208"/>
      <c r="D1264" s="208"/>
      <c r="E1264" s="208"/>
      <c r="F1264" s="209"/>
      <c r="G1264" s="210"/>
      <c r="H1264" s="211"/>
      <c r="I1264" s="192"/>
      <c r="J1264" s="193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250"/>
      <c r="U1264" s="234"/>
      <c r="V1264" s="234"/>
      <c r="W1264" s="235"/>
      <c r="X1264" s="215"/>
      <c r="Y1264" s="215"/>
      <c r="Z1264" s="215"/>
      <c r="AA1264" s="251"/>
      <c r="AB1264" s="251"/>
      <c r="AC1264" s="251"/>
      <c r="AD1264" s="251"/>
      <c r="AE1264" s="217" t="str">
        <f t="shared" si="19"/>
        <v/>
      </c>
      <c r="AF1264" s="217"/>
      <c r="AG1264" s="217"/>
      <c r="AH1264" s="217"/>
      <c r="AI1264" s="217"/>
      <c r="AJ1264" s="217"/>
      <c r="AK1264" s="215"/>
      <c r="AL1264" s="215"/>
      <c r="AM1264" s="215"/>
      <c r="AN1264" s="215"/>
      <c r="AO1264" s="215"/>
    </row>
    <row r="1265" spans="1:41" ht="16" customHeight="1" x14ac:dyDescent="0.35">
      <c r="A1265" s="207"/>
      <c r="B1265" s="208"/>
      <c r="C1265" s="208"/>
      <c r="D1265" s="208"/>
      <c r="E1265" s="208"/>
      <c r="F1265" s="209"/>
      <c r="G1265" s="210"/>
      <c r="H1265" s="211"/>
      <c r="I1265" s="192"/>
      <c r="J1265" s="193"/>
      <c r="K1265" s="193"/>
      <c r="L1265" s="193"/>
      <c r="M1265" s="193"/>
      <c r="N1265" s="193"/>
      <c r="O1265" s="193"/>
      <c r="P1265" s="193"/>
      <c r="Q1265" s="193"/>
      <c r="R1265" s="193"/>
      <c r="S1265" s="193"/>
      <c r="T1265" s="250"/>
      <c r="U1265" s="234"/>
      <c r="V1265" s="234"/>
      <c r="W1265" s="235"/>
      <c r="X1265" s="215"/>
      <c r="Y1265" s="215"/>
      <c r="Z1265" s="215"/>
      <c r="AA1265" s="251"/>
      <c r="AB1265" s="251"/>
      <c r="AC1265" s="251"/>
      <c r="AD1265" s="251"/>
      <c r="AE1265" s="217" t="str">
        <f t="shared" si="19"/>
        <v/>
      </c>
      <c r="AF1265" s="217"/>
      <c r="AG1265" s="217"/>
      <c r="AH1265" s="217"/>
      <c r="AI1265" s="217"/>
      <c r="AJ1265" s="217"/>
      <c r="AK1265" s="215"/>
      <c r="AL1265" s="215"/>
      <c r="AM1265" s="215"/>
      <c r="AN1265" s="215"/>
      <c r="AO1265" s="215"/>
    </row>
    <row r="1266" spans="1:41" ht="16" customHeight="1" x14ac:dyDescent="0.35">
      <c r="A1266" s="207"/>
      <c r="B1266" s="208"/>
      <c r="C1266" s="208"/>
      <c r="D1266" s="208"/>
      <c r="E1266" s="208"/>
      <c r="F1266" s="209"/>
      <c r="G1266" s="210"/>
      <c r="H1266" s="211"/>
      <c r="I1266" s="192"/>
      <c r="J1266" s="193"/>
      <c r="K1266" s="193"/>
      <c r="L1266" s="193"/>
      <c r="M1266" s="193"/>
      <c r="N1266" s="193"/>
      <c r="O1266" s="193"/>
      <c r="P1266" s="193"/>
      <c r="Q1266" s="193"/>
      <c r="R1266" s="193"/>
      <c r="S1266" s="193"/>
      <c r="T1266" s="250"/>
      <c r="U1266" s="234"/>
      <c r="V1266" s="234"/>
      <c r="W1266" s="235"/>
      <c r="X1266" s="215"/>
      <c r="Y1266" s="215"/>
      <c r="Z1266" s="215"/>
      <c r="AA1266" s="251"/>
      <c r="AB1266" s="251"/>
      <c r="AC1266" s="251"/>
      <c r="AD1266" s="251"/>
      <c r="AE1266" s="217" t="str">
        <f t="shared" si="19"/>
        <v/>
      </c>
      <c r="AF1266" s="217"/>
      <c r="AG1266" s="217"/>
      <c r="AH1266" s="217"/>
      <c r="AI1266" s="217"/>
      <c r="AJ1266" s="217"/>
      <c r="AK1266" s="215"/>
      <c r="AL1266" s="215"/>
      <c r="AM1266" s="215"/>
      <c r="AN1266" s="215"/>
      <c r="AO1266" s="215"/>
    </row>
    <row r="1267" spans="1:41" ht="16" customHeight="1" x14ac:dyDescent="0.35">
      <c r="A1267" s="207"/>
      <c r="B1267" s="208"/>
      <c r="C1267" s="208"/>
      <c r="D1267" s="208"/>
      <c r="E1267" s="208"/>
      <c r="F1267" s="209"/>
      <c r="G1267" s="210"/>
      <c r="H1267" s="211"/>
      <c r="I1267" s="192"/>
      <c r="J1267" s="193"/>
      <c r="K1267" s="193"/>
      <c r="L1267" s="193"/>
      <c r="M1267" s="193"/>
      <c r="N1267" s="193"/>
      <c r="O1267" s="193"/>
      <c r="P1267" s="193"/>
      <c r="Q1267" s="193"/>
      <c r="R1267" s="193"/>
      <c r="S1267" s="193"/>
      <c r="T1267" s="250"/>
      <c r="U1267" s="234"/>
      <c r="V1267" s="234"/>
      <c r="W1267" s="235"/>
      <c r="X1267" s="215"/>
      <c r="Y1267" s="215"/>
      <c r="Z1267" s="215"/>
      <c r="AA1267" s="251"/>
      <c r="AB1267" s="251"/>
      <c r="AC1267" s="251"/>
      <c r="AD1267" s="251"/>
      <c r="AE1267" s="217" t="str">
        <f t="shared" si="19"/>
        <v/>
      </c>
      <c r="AF1267" s="217"/>
      <c r="AG1267" s="217"/>
      <c r="AH1267" s="217"/>
      <c r="AI1267" s="217"/>
      <c r="AJ1267" s="217"/>
      <c r="AK1267" s="215"/>
      <c r="AL1267" s="215"/>
      <c r="AM1267" s="215"/>
      <c r="AN1267" s="215"/>
      <c r="AO1267" s="215"/>
    </row>
    <row r="1268" spans="1:41" ht="16" customHeight="1" x14ac:dyDescent="0.35">
      <c r="A1268" s="207"/>
      <c r="B1268" s="208"/>
      <c r="C1268" s="208"/>
      <c r="D1268" s="208"/>
      <c r="E1268" s="208"/>
      <c r="F1268" s="209"/>
      <c r="G1268" s="211"/>
      <c r="H1268" s="210"/>
      <c r="I1268" s="192"/>
      <c r="J1268" s="193"/>
      <c r="K1268" s="193"/>
      <c r="L1268" s="193"/>
      <c r="M1268" s="193"/>
      <c r="N1268" s="193"/>
      <c r="O1268" s="193"/>
      <c r="P1268" s="193"/>
      <c r="Q1268" s="193"/>
      <c r="R1268" s="193"/>
      <c r="S1268" s="232"/>
      <c r="T1268" s="250"/>
      <c r="U1268" s="234"/>
      <c r="V1268" s="234"/>
      <c r="W1268" s="235"/>
      <c r="X1268" s="211"/>
      <c r="Y1268" s="231"/>
      <c r="Z1268" s="210"/>
      <c r="AA1268" s="252"/>
      <c r="AB1268" s="253"/>
      <c r="AC1268" s="253"/>
      <c r="AD1268" s="254"/>
      <c r="AE1268" s="174" t="str">
        <f t="shared" si="19"/>
        <v/>
      </c>
      <c r="AF1268" s="175"/>
      <c r="AG1268" s="175"/>
      <c r="AH1268" s="175"/>
      <c r="AI1268" s="175"/>
      <c r="AJ1268" s="230"/>
      <c r="AK1268" s="211"/>
      <c r="AL1268" s="231"/>
      <c r="AM1268" s="231"/>
      <c r="AN1268" s="231"/>
      <c r="AO1268" s="210"/>
    </row>
    <row r="1269" spans="1:41" ht="16" customHeight="1" x14ac:dyDescent="0.35">
      <c r="A1269" s="207"/>
      <c r="B1269" s="208"/>
      <c r="C1269" s="208"/>
      <c r="D1269" s="208"/>
      <c r="E1269" s="208"/>
      <c r="F1269" s="209"/>
      <c r="G1269" s="210"/>
      <c r="H1269" s="211"/>
      <c r="I1269" s="192"/>
      <c r="J1269" s="193"/>
      <c r="K1269" s="193"/>
      <c r="L1269" s="193"/>
      <c r="M1269" s="193"/>
      <c r="N1269" s="193"/>
      <c r="O1269" s="193"/>
      <c r="P1269" s="193"/>
      <c r="Q1269" s="193"/>
      <c r="R1269" s="193"/>
      <c r="S1269" s="193"/>
      <c r="T1269" s="250"/>
      <c r="U1269" s="234"/>
      <c r="V1269" s="234"/>
      <c r="W1269" s="235"/>
      <c r="X1269" s="215"/>
      <c r="Y1269" s="215"/>
      <c r="Z1269" s="215"/>
      <c r="AA1269" s="251"/>
      <c r="AB1269" s="251"/>
      <c r="AC1269" s="251"/>
      <c r="AD1269" s="251"/>
      <c r="AE1269" s="217" t="str">
        <f t="shared" si="19"/>
        <v/>
      </c>
      <c r="AF1269" s="217"/>
      <c r="AG1269" s="217"/>
      <c r="AH1269" s="217"/>
      <c r="AI1269" s="217"/>
      <c r="AJ1269" s="217"/>
      <c r="AK1269" s="215"/>
      <c r="AL1269" s="215"/>
      <c r="AM1269" s="215"/>
      <c r="AN1269" s="215"/>
      <c r="AO1269" s="215"/>
    </row>
    <row r="1270" spans="1:41" ht="16" customHeight="1" x14ac:dyDescent="0.35">
      <c r="A1270" s="207"/>
      <c r="B1270" s="208"/>
      <c r="C1270" s="208"/>
      <c r="D1270" s="208"/>
      <c r="E1270" s="208"/>
      <c r="F1270" s="209"/>
      <c r="G1270" s="211"/>
      <c r="H1270" s="210"/>
      <c r="I1270" s="192"/>
      <c r="J1270" s="193"/>
      <c r="K1270" s="193"/>
      <c r="L1270" s="193"/>
      <c r="M1270" s="193"/>
      <c r="N1270" s="193"/>
      <c r="O1270" s="193"/>
      <c r="P1270" s="193"/>
      <c r="Q1270" s="193"/>
      <c r="R1270" s="193"/>
      <c r="S1270" s="232"/>
      <c r="T1270" s="250"/>
      <c r="U1270" s="234"/>
      <c r="V1270" s="234"/>
      <c r="W1270" s="235"/>
      <c r="X1270" s="211"/>
      <c r="Y1270" s="231"/>
      <c r="Z1270" s="210"/>
      <c r="AA1270" s="252"/>
      <c r="AB1270" s="253"/>
      <c r="AC1270" s="253"/>
      <c r="AD1270" s="254"/>
      <c r="AE1270" s="174" t="str">
        <f t="shared" si="19"/>
        <v/>
      </c>
      <c r="AF1270" s="175"/>
      <c r="AG1270" s="175"/>
      <c r="AH1270" s="175"/>
      <c r="AI1270" s="175"/>
      <c r="AJ1270" s="230"/>
      <c r="AK1270" s="211"/>
      <c r="AL1270" s="231"/>
      <c r="AM1270" s="231"/>
      <c r="AN1270" s="231"/>
      <c r="AO1270" s="210"/>
    </row>
    <row r="1271" spans="1:41" ht="16" customHeight="1" x14ac:dyDescent="0.35">
      <c r="A1271" s="207"/>
      <c r="B1271" s="208"/>
      <c r="C1271" s="208"/>
      <c r="D1271" s="208"/>
      <c r="E1271" s="208"/>
      <c r="F1271" s="209"/>
      <c r="G1271" s="211"/>
      <c r="H1271" s="210"/>
      <c r="I1271" s="192"/>
      <c r="J1271" s="193"/>
      <c r="K1271" s="193"/>
      <c r="L1271" s="193"/>
      <c r="M1271" s="193"/>
      <c r="N1271" s="193"/>
      <c r="O1271" s="193"/>
      <c r="P1271" s="193"/>
      <c r="Q1271" s="193"/>
      <c r="R1271" s="193"/>
      <c r="S1271" s="232"/>
      <c r="T1271" s="250"/>
      <c r="U1271" s="234"/>
      <c r="V1271" s="234"/>
      <c r="W1271" s="235"/>
      <c r="X1271" s="211"/>
      <c r="Y1271" s="231"/>
      <c r="Z1271" s="210"/>
      <c r="AA1271" s="252"/>
      <c r="AB1271" s="253"/>
      <c r="AC1271" s="253"/>
      <c r="AD1271" s="254"/>
      <c r="AE1271" s="174" t="str">
        <f t="shared" si="19"/>
        <v/>
      </c>
      <c r="AF1271" s="175"/>
      <c r="AG1271" s="175"/>
      <c r="AH1271" s="175"/>
      <c r="AI1271" s="175"/>
      <c r="AJ1271" s="230"/>
      <c r="AK1271" s="211"/>
      <c r="AL1271" s="231"/>
      <c r="AM1271" s="231"/>
      <c r="AN1271" s="231"/>
      <c r="AO1271" s="210"/>
    </row>
    <row r="1272" spans="1:41" ht="16" customHeight="1" x14ac:dyDescent="0.35">
      <c r="A1272" s="207"/>
      <c r="B1272" s="208"/>
      <c r="C1272" s="208"/>
      <c r="D1272" s="208"/>
      <c r="E1272" s="208"/>
      <c r="F1272" s="209"/>
      <c r="G1272" s="211"/>
      <c r="H1272" s="210"/>
      <c r="I1272" s="192"/>
      <c r="J1272" s="193"/>
      <c r="K1272" s="193"/>
      <c r="L1272" s="193"/>
      <c r="M1272" s="193"/>
      <c r="N1272" s="193"/>
      <c r="O1272" s="193"/>
      <c r="P1272" s="193"/>
      <c r="Q1272" s="193"/>
      <c r="R1272" s="193"/>
      <c r="S1272" s="232"/>
      <c r="T1272" s="250"/>
      <c r="U1272" s="234"/>
      <c r="V1272" s="234"/>
      <c r="W1272" s="235"/>
      <c r="X1272" s="211"/>
      <c r="Y1272" s="231"/>
      <c r="Z1272" s="210"/>
      <c r="AA1272" s="252"/>
      <c r="AB1272" s="253"/>
      <c r="AC1272" s="253"/>
      <c r="AD1272" s="254"/>
      <c r="AE1272" s="174" t="str">
        <f t="shared" si="19"/>
        <v/>
      </c>
      <c r="AF1272" s="175"/>
      <c r="AG1272" s="175"/>
      <c r="AH1272" s="175"/>
      <c r="AI1272" s="175"/>
      <c r="AJ1272" s="230"/>
      <c r="AK1272" s="211"/>
      <c r="AL1272" s="231"/>
      <c r="AM1272" s="231"/>
      <c r="AN1272" s="231"/>
      <c r="AO1272" s="210"/>
    </row>
    <row r="1273" spans="1:41" ht="16" customHeight="1" x14ac:dyDescent="0.35">
      <c r="A1273" s="207"/>
      <c r="B1273" s="208"/>
      <c r="C1273" s="208"/>
      <c r="D1273" s="208"/>
      <c r="E1273" s="208"/>
      <c r="F1273" s="209"/>
      <c r="G1273" s="210"/>
      <c r="H1273" s="211"/>
      <c r="I1273" s="192"/>
      <c r="J1273" s="193"/>
      <c r="K1273" s="193"/>
      <c r="L1273" s="193"/>
      <c r="M1273" s="193"/>
      <c r="N1273" s="193"/>
      <c r="O1273" s="193"/>
      <c r="P1273" s="193"/>
      <c r="Q1273" s="193"/>
      <c r="R1273" s="193"/>
      <c r="S1273" s="193"/>
      <c r="T1273" s="250"/>
      <c r="U1273" s="234"/>
      <c r="V1273" s="234"/>
      <c r="W1273" s="235"/>
      <c r="X1273" s="215"/>
      <c r="Y1273" s="215"/>
      <c r="Z1273" s="215"/>
      <c r="AA1273" s="251"/>
      <c r="AB1273" s="251"/>
      <c r="AC1273" s="251"/>
      <c r="AD1273" s="251"/>
      <c r="AE1273" s="217" t="str">
        <f t="shared" si="19"/>
        <v/>
      </c>
      <c r="AF1273" s="217"/>
      <c r="AG1273" s="217"/>
      <c r="AH1273" s="217"/>
      <c r="AI1273" s="217"/>
      <c r="AJ1273" s="217"/>
      <c r="AK1273" s="215"/>
      <c r="AL1273" s="215"/>
      <c r="AM1273" s="215"/>
      <c r="AN1273" s="215"/>
      <c r="AO1273" s="215"/>
    </row>
    <row r="1274" spans="1:41" ht="16" customHeight="1" x14ac:dyDescent="0.35">
      <c r="A1274" s="207"/>
      <c r="B1274" s="208"/>
      <c r="C1274" s="208"/>
      <c r="D1274" s="208"/>
      <c r="E1274" s="208"/>
      <c r="F1274" s="209"/>
      <c r="G1274" s="210"/>
      <c r="H1274" s="211"/>
      <c r="I1274" s="192"/>
      <c r="J1274" s="193"/>
      <c r="K1274" s="193"/>
      <c r="L1274" s="193"/>
      <c r="M1274" s="193"/>
      <c r="N1274" s="193"/>
      <c r="O1274" s="193"/>
      <c r="P1274" s="193"/>
      <c r="Q1274" s="193"/>
      <c r="R1274" s="193"/>
      <c r="S1274" s="193"/>
      <c r="T1274" s="250"/>
      <c r="U1274" s="234"/>
      <c r="V1274" s="234"/>
      <c r="W1274" s="235"/>
      <c r="X1274" s="215"/>
      <c r="Y1274" s="215"/>
      <c r="Z1274" s="215"/>
      <c r="AA1274" s="251"/>
      <c r="AB1274" s="251"/>
      <c r="AC1274" s="251"/>
      <c r="AD1274" s="251"/>
      <c r="AE1274" s="217" t="str">
        <f t="shared" si="19"/>
        <v/>
      </c>
      <c r="AF1274" s="217"/>
      <c r="AG1274" s="217"/>
      <c r="AH1274" s="217"/>
      <c r="AI1274" s="217"/>
      <c r="AJ1274" s="217"/>
      <c r="AK1274" s="215"/>
      <c r="AL1274" s="215"/>
      <c r="AM1274" s="215"/>
      <c r="AN1274" s="215"/>
      <c r="AO1274" s="215"/>
    </row>
    <row r="1275" spans="1:41" ht="16" customHeight="1" x14ac:dyDescent="0.35">
      <c r="A1275" s="207"/>
      <c r="B1275" s="208"/>
      <c r="C1275" s="208"/>
      <c r="D1275" s="208"/>
      <c r="E1275" s="208"/>
      <c r="F1275" s="209"/>
      <c r="G1275" s="210"/>
      <c r="H1275" s="211"/>
      <c r="I1275" s="192"/>
      <c r="J1275" s="193"/>
      <c r="K1275" s="193"/>
      <c r="L1275" s="193"/>
      <c r="M1275" s="193"/>
      <c r="N1275" s="193"/>
      <c r="O1275" s="193"/>
      <c r="P1275" s="193"/>
      <c r="Q1275" s="193"/>
      <c r="R1275" s="193"/>
      <c r="S1275" s="193"/>
      <c r="T1275" s="250"/>
      <c r="U1275" s="234"/>
      <c r="V1275" s="234"/>
      <c r="W1275" s="235"/>
      <c r="X1275" s="215"/>
      <c r="Y1275" s="215"/>
      <c r="Z1275" s="215"/>
      <c r="AA1275" s="251"/>
      <c r="AB1275" s="251"/>
      <c r="AC1275" s="251"/>
      <c r="AD1275" s="251"/>
      <c r="AE1275" s="217" t="str">
        <f t="shared" si="19"/>
        <v/>
      </c>
      <c r="AF1275" s="217"/>
      <c r="AG1275" s="217"/>
      <c r="AH1275" s="217"/>
      <c r="AI1275" s="217"/>
      <c r="AJ1275" s="217"/>
      <c r="AK1275" s="215"/>
      <c r="AL1275" s="215"/>
      <c r="AM1275" s="215"/>
      <c r="AN1275" s="215"/>
      <c r="AO1275" s="215"/>
    </row>
    <row r="1276" spans="1:41" ht="16" customHeight="1" x14ac:dyDescent="0.35">
      <c r="A1276" s="207"/>
      <c r="B1276" s="208"/>
      <c r="C1276" s="208"/>
      <c r="D1276" s="208"/>
      <c r="E1276" s="208"/>
      <c r="F1276" s="209"/>
      <c r="G1276" s="210"/>
      <c r="H1276" s="211"/>
      <c r="I1276" s="192"/>
      <c r="J1276" s="193"/>
      <c r="K1276" s="193"/>
      <c r="L1276" s="193"/>
      <c r="M1276" s="193"/>
      <c r="N1276" s="193"/>
      <c r="O1276" s="193"/>
      <c r="P1276" s="193"/>
      <c r="Q1276" s="193"/>
      <c r="R1276" s="193"/>
      <c r="S1276" s="193"/>
      <c r="T1276" s="250"/>
      <c r="U1276" s="234"/>
      <c r="V1276" s="234"/>
      <c r="W1276" s="235"/>
      <c r="X1276" s="215"/>
      <c r="Y1276" s="215"/>
      <c r="Z1276" s="215"/>
      <c r="AA1276" s="251"/>
      <c r="AB1276" s="251"/>
      <c r="AC1276" s="251"/>
      <c r="AD1276" s="251"/>
      <c r="AE1276" s="217" t="str">
        <f t="shared" si="19"/>
        <v/>
      </c>
      <c r="AF1276" s="217"/>
      <c r="AG1276" s="217"/>
      <c r="AH1276" s="217"/>
      <c r="AI1276" s="217"/>
      <c r="AJ1276" s="217"/>
      <c r="AK1276" s="215"/>
      <c r="AL1276" s="215"/>
      <c r="AM1276" s="215"/>
      <c r="AN1276" s="215"/>
      <c r="AO1276" s="215"/>
    </row>
    <row r="1277" spans="1:41" ht="16" customHeight="1" x14ac:dyDescent="0.35">
      <c r="A1277" s="207"/>
      <c r="B1277" s="208"/>
      <c r="C1277" s="208"/>
      <c r="D1277" s="208"/>
      <c r="E1277" s="208"/>
      <c r="F1277" s="209"/>
      <c r="G1277" s="210"/>
      <c r="H1277" s="211"/>
      <c r="I1277" s="192"/>
      <c r="J1277" s="193"/>
      <c r="K1277" s="193"/>
      <c r="L1277" s="193"/>
      <c r="M1277" s="193"/>
      <c r="N1277" s="193"/>
      <c r="O1277" s="193"/>
      <c r="P1277" s="193"/>
      <c r="Q1277" s="193"/>
      <c r="R1277" s="193"/>
      <c r="S1277" s="193"/>
      <c r="T1277" s="250"/>
      <c r="U1277" s="234"/>
      <c r="V1277" s="234"/>
      <c r="W1277" s="235"/>
      <c r="X1277" s="215"/>
      <c r="Y1277" s="215"/>
      <c r="Z1277" s="215"/>
      <c r="AA1277" s="251"/>
      <c r="AB1277" s="251"/>
      <c r="AC1277" s="251"/>
      <c r="AD1277" s="251"/>
      <c r="AE1277" s="217" t="str">
        <f t="shared" si="19"/>
        <v/>
      </c>
      <c r="AF1277" s="217"/>
      <c r="AG1277" s="217"/>
      <c r="AH1277" s="217"/>
      <c r="AI1277" s="217"/>
      <c r="AJ1277" s="217"/>
      <c r="AK1277" s="215"/>
      <c r="AL1277" s="215"/>
      <c r="AM1277" s="215"/>
      <c r="AN1277" s="215"/>
      <c r="AO1277" s="215"/>
    </row>
    <row r="1278" spans="1:41" ht="16" customHeight="1" x14ac:dyDescent="0.35">
      <c r="A1278" s="207"/>
      <c r="B1278" s="208"/>
      <c r="C1278" s="208"/>
      <c r="D1278" s="208"/>
      <c r="E1278" s="208"/>
      <c r="F1278" s="209"/>
      <c r="G1278" s="210"/>
      <c r="H1278" s="211"/>
      <c r="I1278" s="192"/>
      <c r="J1278" s="193"/>
      <c r="K1278" s="193"/>
      <c r="L1278" s="193"/>
      <c r="M1278" s="193"/>
      <c r="N1278" s="193"/>
      <c r="O1278" s="193"/>
      <c r="P1278" s="193"/>
      <c r="Q1278" s="193"/>
      <c r="R1278" s="193"/>
      <c r="S1278" s="193"/>
      <c r="T1278" s="250"/>
      <c r="U1278" s="234"/>
      <c r="V1278" s="234"/>
      <c r="W1278" s="235"/>
      <c r="X1278" s="215"/>
      <c r="Y1278" s="215"/>
      <c r="Z1278" s="215"/>
      <c r="AA1278" s="251"/>
      <c r="AB1278" s="251"/>
      <c r="AC1278" s="251"/>
      <c r="AD1278" s="251"/>
      <c r="AE1278" s="217" t="str">
        <f t="shared" si="19"/>
        <v/>
      </c>
      <c r="AF1278" s="217"/>
      <c r="AG1278" s="217"/>
      <c r="AH1278" s="217"/>
      <c r="AI1278" s="217"/>
      <c r="AJ1278" s="217"/>
      <c r="AK1278" s="215"/>
      <c r="AL1278" s="215"/>
      <c r="AM1278" s="215"/>
      <c r="AN1278" s="215"/>
      <c r="AO1278" s="215"/>
    </row>
    <row r="1279" spans="1:41" ht="16" customHeight="1" x14ac:dyDescent="0.35">
      <c r="A1279" s="207"/>
      <c r="B1279" s="208"/>
      <c r="C1279" s="208"/>
      <c r="D1279" s="208"/>
      <c r="E1279" s="208"/>
      <c r="F1279" s="209"/>
      <c r="G1279" s="210"/>
      <c r="H1279" s="211"/>
      <c r="I1279" s="192"/>
      <c r="J1279" s="193"/>
      <c r="K1279" s="193"/>
      <c r="L1279" s="193"/>
      <c r="M1279" s="193"/>
      <c r="N1279" s="193"/>
      <c r="O1279" s="193"/>
      <c r="P1279" s="193"/>
      <c r="Q1279" s="193"/>
      <c r="R1279" s="193"/>
      <c r="S1279" s="193"/>
      <c r="T1279" s="250"/>
      <c r="U1279" s="234"/>
      <c r="V1279" s="234"/>
      <c r="W1279" s="235"/>
      <c r="X1279" s="215"/>
      <c r="Y1279" s="215"/>
      <c r="Z1279" s="215"/>
      <c r="AA1279" s="251"/>
      <c r="AB1279" s="251"/>
      <c r="AC1279" s="251"/>
      <c r="AD1279" s="251"/>
      <c r="AE1279" s="217" t="str">
        <f t="shared" si="19"/>
        <v/>
      </c>
      <c r="AF1279" s="217"/>
      <c r="AG1279" s="217"/>
      <c r="AH1279" s="217"/>
      <c r="AI1279" s="217"/>
      <c r="AJ1279" s="217"/>
      <c r="AK1279" s="215"/>
      <c r="AL1279" s="215"/>
      <c r="AM1279" s="215"/>
      <c r="AN1279" s="215"/>
      <c r="AO1279" s="215"/>
    </row>
    <row r="1280" spans="1:41" ht="16" customHeight="1" x14ac:dyDescent="0.35">
      <c r="A1280" s="207"/>
      <c r="B1280" s="208"/>
      <c r="C1280" s="208"/>
      <c r="D1280" s="208"/>
      <c r="E1280" s="208"/>
      <c r="F1280" s="209"/>
      <c r="G1280" s="210"/>
      <c r="H1280" s="211"/>
      <c r="I1280" s="192"/>
      <c r="J1280" s="193"/>
      <c r="K1280" s="193"/>
      <c r="L1280" s="193"/>
      <c r="M1280" s="193"/>
      <c r="N1280" s="193"/>
      <c r="O1280" s="193"/>
      <c r="P1280" s="193"/>
      <c r="Q1280" s="193"/>
      <c r="R1280" s="193"/>
      <c r="S1280" s="193"/>
      <c r="T1280" s="250"/>
      <c r="U1280" s="234"/>
      <c r="V1280" s="234"/>
      <c r="W1280" s="235"/>
      <c r="X1280" s="215"/>
      <c r="Y1280" s="215"/>
      <c r="Z1280" s="215"/>
      <c r="AA1280" s="251"/>
      <c r="AB1280" s="251"/>
      <c r="AC1280" s="251"/>
      <c r="AD1280" s="251"/>
      <c r="AE1280" s="217" t="str">
        <f t="shared" si="19"/>
        <v/>
      </c>
      <c r="AF1280" s="217"/>
      <c r="AG1280" s="217"/>
      <c r="AH1280" s="217"/>
      <c r="AI1280" s="217"/>
      <c r="AJ1280" s="217"/>
      <c r="AK1280" s="215"/>
      <c r="AL1280" s="215"/>
      <c r="AM1280" s="215"/>
      <c r="AN1280" s="215"/>
      <c r="AO1280" s="215"/>
    </row>
    <row r="1281" spans="1:41" ht="16" customHeight="1" x14ac:dyDescent="0.35">
      <c r="A1281" s="207"/>
      <c r="B1281" s="208"/>
      <c r="C1281" s="208"/>
      <c r="D1281" s="208"/>
      <c r="E1281" s="208"/>
      <c r="F1281" s="209"/>
      <c r="G1281" s="210"/>
      <c r="H1281" s="211"/>
      <c r="I1281" s="192"/>
      <c r="J1281" s="193"/>
      <c r="K1281" s="193"/>
      <c r="L1281" s="193"/>
      <c r="M1281" s="193"/>
      <c r="N1281" s="193"/>
      <c r="O1281" s="193"/>
      <c r="P1281" s="193"/>
      <c r="Q1281" s="193"/>
      <c r="R1281" s="193"/>
      <c r="S1281" s="193"/>
      <c r="T1281" s="250"/>
      <c r="U1281" s="234"/>
      <c r="V1281" s="234"/>
      <c r="W1281" s="235"/>
      <c r="X1281" s="215"/>
      <c r="Y1281" s="215"/>
      <c r="Z1281" s="215"/>
      <c r="AA1281" s="251"/>
      <c r="AB1281" s="251"/>
      <c r="AC1281" s="251"/>
      <c r="AD1281" s="251"/>
      <c r="AE1281" s="217" t="str">
        <f t="shared" si="19"/>
        <v/>
      </c>
      <c r="AF1281" s="217"/>
      <c r="AG1281" s="217"/>
      <c r="AH1281" s="217"/>
      <c r="AI1281" s="217"/>
      <c r="AJ1281" s="217"/>
      <c r="AK1281" s="215"/>
      <c r="AL1281" s="215"/>
      <c r="AM1281" s="215"/>
      <c r="AN1281" s="215"/>
      <c r="AO1281" s="215"/>
    </row>
    <row r="1282" spans="1:41" ht="16" customHeight="1" x14ac:dyDescent="0.35">
      <c r="A1282" s="207"/>
      <c r="B1282" s="208"/>
      <c r="C1282" s="208"/>
      <c r="D1282" s="208"/>
      <c r="E1282" s="208"/>
      <c r="F1282" s="209"/>
      <c r="G1282" s="210"/>
      <c r="H1282" s="211"/>
      <c r="I1282" s="192"/>
      <c r="J1282" s="193"/>
      <c r="K1282" s="193"/>
      <c r="L1282" s="193"/>
      <c r="M1282" s="193"/>
      <c r="N1282" s="193"/>
      <c r="O1282" s="193"/>
      <c r="P1282" s="193"/>
      <c r="Q1282" s="193"/>
      <c r="R1282" s="193"/>
      <c r="S1282" s="193"/>
      <c r="T1282" s="250"/>
      <c r="U1282" s="234"/>
      <c r="V1282" s="234"/>
      <c r="W1282" s="235"/>
      <c r="X1282" s="215"/>
      <c r="Y1282" s="215"/>
      <c r="Z1282" s="215"/>
      <c r="AA1282" s="251"/>
      <c r="AB1282" s="251"/>
      <c r="AC1282" s="251"/>
      <c r="AD1282" s="251"/>
      <c r="AE1282" s="217" t="str">
        <f t="shared" si="19"/>
        <v/>
      </c>
      <c r="AF1282" s="217"/>
      <c r="AG1282" s="217"/>
      <c r="AH1282" s="217"/>
      <c r="AI1282" s="217"/>
      <c r="AJ1282" s="217"/>
      <c r="AK1282" s="215"/>
      <c r="AL1282" s="215"/>
      <c r="AM1282" s="215"/>
      <c r="AN1282" s="215"/>
      <c r="AO1282" s="215"/>
    </row>
    <row r="1283" spans="1:41" ht="16" customHeight="1" x14ac:dyDescent="0.35">
      <c r="A1283" s="207"/>
      <c r="B1283" s="208"/>
      <c r="C1283" s="208"/>
      <c r="D1283" s="208"/>
      <c r="E1283" s="208"/>
      <c r="F1283" s="209"/>
      <c r="G1283" s="210"/>
      <c r="H1283" s="211"/>
      <c r="I1283" s="192"/>
      <c r="J1283" s="193"/>
      <c r="K1283" s="193"/>
      <c r="L1283" s="193"/>
      <c r="M1283" s="193"/>
      <c r="N1283" s="193"/>
      <c r="O1283" s="193"/>
      <c r="P1283" s="193"/>
      <c r="Q1283" s="193"/>
      <c r="R1283" s="193"/>
      <c r="S1283" s="193"/>
      <c r="T1283" s="250"/>
      <c r="U1283" s="234"/>
      <c r="V1283" s="234"/>
      <c r="W1283" s="235"/>
      <c r="X1283" s="215"/>
      <c r="Y1283" s="215"/>
      <c r="Z1283" s="215"/>
      <c r="AA1283" s="251"/>
      <c r="AB1283" s="251"/>
      <c r="AC1283" s="251"/>
      <c r="AD1283" s="251"/>
      <c r="AE1283" s="217" t="str">
        <f t="shared" si="19"/>
        <v/>
      </c>
      <c r="AF1283" s="217"/>
      <c r="AG1283" s="217"/>
      <c r="AH1283" s="217"/>
      <c r="AI1283" s="217"/>
      <c r="AJ1283" s="217"/>
      <c r="AK1283" s="215"/>
      <c r="AL1283" s="215"/>
      <c r="AM1283" s="215"/>
      <c r="AN1283" s="215"/>
      <c r="AO1283" s="215"/>
    </row>
    <row r="1284" spans="1:41" ht="16" customHeight="1" x14ac:dyDescent="0.35">
      <c r="A1284" s="207"/>
      <c r="B1284" s="208"/>
      <c r="C1284" s="208"/>
      <c r="D1284" s="208"/>
      <c r="E1284" s="208"/>
      <c r="F1284" s="209"/>
      <c r="G1284" s="210"/>
      <c r="H1284" s="211"/>
      <c r="I1284" s="192"/>
      <c r="J1284" s="193"/>
      <c r="K1284" s="193"/>
      <c r="L1284" s="193"/>
      <c r="M1284" s="193"/>
      <c r="N1284" s="193"/>
      <c r="O1284" s="193"/>
      <c r="P1284" s="193"/>
      <c r="Q1284" s="193"/>
      <c r="R1284" s="193"/>
      <c r="S1284" s="193"/>
      <c r="T1284" s="250"/>
      <c r="U1284" s="234"/>
      <c r="V1284" s="234"/>
      <c r="W1284" s="235"/>
      <c r="X1284" s="215"/>
      <c r="Y1284" s="215"/>
      <c r="Z1284" s="215"/>
      <c r="AA1284" s="251"/>
      <c r="AB1284" s="251"/>
      <c r="AC1284" s="251"/>
      <c r="AD1284" s="251"/>
      <c r="AE1284" s="217" t="str">
        <f t="shared" si="19"/>
        <v/>
      </c>
      <c r="AF1284" s="217"/>
      <c r="AG1284" s="217"/>
      <c r="AH1284" s="217"/>
      <c r="AI1284" s="217"/>
      <c r="AJ1284" s="217"/>
      <c r="AK1284" s="215"/>
      <c r="AL1284" s="215"/>
      <c r="AM1284" s="215"/>
      <c r="AN1284" s="215"/>
      <c r="AO1284" s="215"/>
    </row>
    <row r="1285" spans="1:41" ht="16" customHeight="1" x14ac:dyDescent="0.35">
      <c r="A1285" s="207"/>
      <c r="B1285" s="208"/>
      <c r="C1285" s="208"/>
      <c r="D1285" s="208"/>
      <c r="E1285" s="208"/>
      <c r="F1285" s="209"/>
      <c r="G1285" s="210"/>
      <c r="H1285" s="211"/>
      <c r="I1285" s="192"/>
      <c r="J1285" s="193"/>
      <c r="K1285" s="193"/>
      <c r="L1285" s="193"/>
      <c r="M1285" s="193"/>
      <c r="N1285" s="193"/>
      <c r="O1285" s="193"/>
      <c r="P1285" s="193"/>
      <c r="Q1285" s="193"/>
      <c r="R1285" s="193"/>
      <c r="S1285" s="193"/>
      <c r="T1285" s="250"/>
      <c r="U1285" s="234"/>
      <c r="V1285" s="234"/>
      <c r="W1285" s="235"/>
      <c r="X1285" s="215"/>
      <c r="Y1285" s="215"/>
      <c r="Z1285" s="215"/>
      <c r="AA1285" s="251"/>
      <c r="AB1285" s="251"/>
      <c r="AC1285" s="251"/>
      <c r="AD1285" s="251"/>
      <c r="AE1285" s="217" t="str">
        <f t="shared" si="19"/>
        <v/>
      </c>
      <c r="AF1285" s="217"/>
      <c r="AG1285" s="217"/>
      <c r="AH1285" s="217"/>
      <c r="AI1285" s="217"/>
      <c r="AJ1285" s="217"/>
      <c r="AK1285" s="215"/>
      <c r="AL1285" s="215"/>
      <c r="AM1285" s="215"/>
      <c r="AN1285" s="215"/>
      <c r="AO1285" s="215"/>
    </row>
    <row r="1286" spans="1:41" ht="16" customHeight="1" x14ac:dyDescent="0.35">
      <c r="A1286" s="207"/>
      <c r="B1286" s="208"/>
      <c r="C1286" s="208"/>
      <c r="D1286" s="208"/>
      <c r="E1286" s="208"/>
      <c r="F1286" s="209"/>
      <c r="G1286" s="210"/>
      <c r="H1286" s="211"/>
      <c r="I1286" s="192"/>
      <c r="J1286" s="193"/>
      <c r="K1286" s="193"/>
      <c r="L1286" s="193"/>
      <c r="M1286" s="193"/>
      <c r="N1286" s="193"/>
      <c r="O1286" s="193"/>
      <c r="P1286" s="193"/>
      <c r="Q1286" s="193"/>
      <c r="R1286" s="193"/>
      <c r="S1286" s="193"/>
      <c r="T1286" s="250"/>
      <c r="U1286" s="234"/>
      <c r="V1286" s="234"/>
      <c r="W1286" s="235"/>
      <c r="X1286" s="215"/>
      <c r="Y1286" s="215"/>
      <c r="Z1286" s="215"/>
      <c r="AA1286" s="251"/>
      <c r="AB1286" s="251"/>
      <c r="AC1286" s="251"/>
      <c r="AD1286" s="251"/>
      <c r="AE1286" s="217" t="str">
        <f t="shared" si="19"/>
        <v/>
      </c>
      <c r="AF1286" s="217"/>
      <c r="AG1286" s="217"/>
      <c r="AH1286" s="217"/>
      <c r="AI1286" s="217"/>
      <c r="AJ1286" s="217"/>
      <c r="AK1286" s="215"/>
      <c r="AL1286" s="215"/>
      <c r="AM1286" s="215"/>
      <c r="AN1286" s="215"/>
      <c r="AO1286" s="215"/>
    </row>
    <row r="1287" spans="1:41" ht="16" customHeight="1" x14ac:dyDescent="0.35">
      <c r="A1287" s="207"/>
      <c r="B1287" s="208"/>
      <c r="C1287" s="208"/>
      <c r="D1287" s="208"/>
      <c r="E1287" s="208"/>
      <c r="F1287" s="209"/>
      <c r="G1287" s="210"/>
      <c r="H1287" s="211"/>
      <c r="I1287" s="192"/>
      <c r="J1287" s="193"/>
      <c r="K1287" s="193"/>
      <c r="L1287" s="193"/>
      <c r="M1287" s="193"/>
      <c r="N1287" s="193"/>
      <c r="O1287" s="193"/>
      <c r="P1287" s="193"/>
      <c r="Q1287" s="193"/>
      <c r="R1287" s="193"/>
      <c r="S1287" s="193"/>
      <c r="T1287" s="250"/>
      <c r="U1287" s="234"/>
      <c r="V1287" s="234"/>
      <c r="W1287" s="235"/>
      <c r="X1287" s="215"/>
      <c r="Y1287" s="215"/>
      <c r="Z1287" s="215"/>
      <c r="AA1287" s="251"/>
      <c r="AB1287" s="251"/>
      <c r="AC1287" s="251"/>
      <c r="AD1287" s="251"/>
      <c r="AE1287" s="217" t="str">
        <f t="shared" si="19"/>
        <v/>
      </c>
      <c r="AF1287" s="217"/>
      <c r="AG1287" s="217"/>
      <c r="AH1287" s="217"/>
      <c r="AI1287" s="217"/>
      <c r="AJ1287" s="217"/>
      <c r="AK1287" s="215"/>
      <c r="AL1287" s="215"/>
      <c r="AM1287" s="215"/>
      <c r="AN1287" s="215"/>
      <c r="AO1287" s="215"/>
    </row>
    <row r="1288" spans="1:41" ht="16" customHeight="1" x14ac:dyDescent="0.35">
      <c r="A1288" s="207"/>
      <c r="B1288" s="208"/>
      <c r="C1288" s="208"/>
      <c r="D1288" s="208"/>
      <c r="E1288" s="208"/>
      <c r="F1288" s="209"/>
      <c r="G1288" s="210"/>
      <c r="H1288" s="211"/>
      <c r="I1288" s="192"/>
      <c r="J1288" s="193"/>
      <c r="K1288" s="193"/>
      <c r="L1288" s="193"/>
      <c r="M1288" s="193"/>
      <c r="N1288" s="193"/>
      <c r="O1288" s="193"/>
      <c r="P1288" s="193"/>
      <c r="Q1288" s="193"/>
      <c r="R1288" s="193"/>
      <c r="S1288" s="193"/>
      <c r="T1288" s="250"/>
      <c r="U1288" s="234"/>
      <c r="V1288" s="234"/>
      <c r="W1288" s="235"/>
      <c r="X1288" s="215"/>
      <c r="Y1288" s="215"/>
      <c r="Z1288" s="215"/>
      <c r="AA1288" s="251"/>
      <c r="AB1288" s="251"/>
      <c r="AC1288" s="251"/>
      <c r="AD1288" s="251"/>
      <c r="AE1288" s="217" t="str">
        <f t="shared" si="19"/>
        <v/>
      </c>
      <c r="AF1288" s="217"/>
      <c r="AG1288" s="217"/>
      <c r="AH1288" s="217"/>
      <c r="AI1288" s="217"/>
      <c r="AJ1288" s="217"/>
      <c r="AK1288" s="215"/>
      <c r="AL1288" s="215"/>
      <c r="AM1288" s="215"/>
      <c r="AN1288" s="215"/>
      <c r="AO1288" s="215"/>
    </row>
    <row r="1289" spans="1:41" ht="16" customHeight="1" x14ac:dyDescent="0.35">
      <c r="A1289" s="207"/>
      <c r="B1289" s="208"/>
      <c r="C1289" s="208"/>
      <c r="D1289" s="208"/>
      <c r="E1289" s="208"/>
      <c r="F1289" s="209"/>
      <c r="G1289" s="210"/>
      <c r="H1289" s="211"/>
      <c r="I1289" s="192"/>
      <c r="J1289" s="193"/>
      <c r="K1289" s="193"/>
      <c r="L1289" s="193"/>
      <c r="M1289" s="193"/>
      <c r="N1289" s="193"/>
      <c r="O1289" s="193"/>
      <c r="P1289" s="193"/>
      <c r="Q1289" s="193"/>
      <c r="R1289" s="193"/>
      <c r="S1289" s="193"/>
      <c r="T1289" s="250"/>
      <c r="U1289" s="234"/>
      <c r="V1289" s="234"/>
      <c r="W1289" s="235"/>
      <c r="X1289" s="215"/>
      <c r="Y1289" s="215"/>
      <c r="Z1289" s="215"/>
      <c r="AA1289" s="251"/>
      <c r="AB1289" s="251"/>
      <c r="AC1289" s="251"/>
      <c r="AD1289" s="251"/>
      <c r="AE1289" s="217" t="str">
        <f t="shared" si="19"/>
        <v/>
      </c>
      <c r="AF1289" s="217"/>
      <c r="AG1289" s="217"/>
      <c r="AH1289" s="217"/>
      <c r="AI1289" s="217"/>
      <c r="AJ1289" s="217"/>
      <c r="AK1289" s="215"/>
      <c r="AL1289" s="215"/>
      <c r="AM1289" s="215"/>
      <c r="AN1289" s="215"/>
      <c r="AO1289" s="215"/>
    </row>
    <row r="1290" spans="1:41" ht="16" customHeight="1" x14ac:dyDescent="0.35">
      <c r="A1290" s="207"/>
      <c r="B1290" s="208"/>
      <c r="C1290" s="208"/>
      <c r="D1290" s="208"/>
      <c r="E1290" s="208"/>
      <c r="F1290" s="209"/>
      <c r="G1290" s="210"/>
      <c r="H1290" s="211"/>
      <c r="I1290" s="192"/>
      <c r="J1290" s="193"/>
      <c r="K1290" s="193"/>
      <c r="L1290" s="193"/>
      <c r="M1290" s="193"/>
      <c r="N1290" s="193"/>
      <c r="O1290" s="193"/>
      <c r="P1290" s="193"/>
      <c r="Q1290" s="193"/>
      <c r="R1290" s="193"/>
      <c r="S1290" s="193"/>
      <c r="T1290" s="250"/>
      <c r="U1290" s="234"/>
      <c r="V1290" s="234"/>
      <c r="W1290" s="235"/>
      <c r="X1290" s="215"/>
      <c r="Y1290" s="215"/>
      <c r="Z1290" s="215"/>
      <c r="AA1290" s="251"/>
      <c r="AB1290" s="251"/>
      <c r="AC1290" s="251"/>
      <c r="AD1290" s="251"/>
      <c r="AE1290" s="217" t="str">
        <f t="shared" si="19"/>
        <v/>
      </c>
      <c r="AF1290" s="217"/>
      <c r="AG1290" s="217"/>
      <c r="AH1290" s="217"/>
      <c r="AI1290" s="217"/>
      <c r="AJ1290" s="217"/>
      <c r="AK1290" s="215"/>
      <c r="AL1290" s="215"/>
      <c r="AM1290" s="215"/>
      <c r="AN1290" s="215"/>
      <c r="AO1290" s="215"/>
    </row>
    <row r="1291" spans="1:41" ht="16" customHeight="1" x14ac:dyDescent="0.35">
      <c r="A1291" s="207"/>
      <c r="B1291" s="208"/>
      <c r="C1291" s="208"/>
      <c r="D1291" s="208"/>
      <c r="E1291" s="208"/>
      <c r="F1291" s="209"/>
      <c r="G1291" s="210"/>
      <c r="H1291" s="211"/>
      <c r="I1291" s="192"/>
      <c r="J1291" s="193"/>
      <c r="K1291" s="193"/>
      <c r="L1291" s="193"/>
      <c r="M1291" s="193"/>
      <c r="N1291" s="193"/>
      <c r="O1291" s="193"/>
      <c r="P1291" s="193"/>
      <c r="Q1291" s="193"/>
      <c r="R1291" s="193"/>
      <c r="S1291" s="193"/>
      <c r="T1291" s="250"/>
      <c r="U1291" s="234"/>
      <c r="V1291" s="234"/>
      <c r="W1291" s="235"/>
      <c r="X1291" s="215"/>
      <c r="Y1291" s="215"/>
      <c r="Z1291" s="215"/>
      <c r="AA1291" s="251"/>
      <c r="AB1291" s="251"/>
      <c r="AC1291" s="251"/>
      <c r="AD1291" s="251"/>
      <c r="AE1291" s="217" t="str">
        <f t="shared" si="19"/>
        <v/>
      </c>
      <c r="AF1291" s="217"/>
      <c r="AG1291" s="217"/>
      <c r="AH1291" s="217"/>
      <c r="AI1291" s="217"/>
      <c r="AJ1291" s="217"/>
      <c r="AK1291" s="215"/>
      <c r="AL1291" s="215"/>
      <c r="AM1291" s="215"/>
      <c r="AN1291" s="215"/>
      <c r="AO1291" s="215"/>
    </row>
    <row r="1292" spans="1:41" ht="16" customHeight="1" x14ac:dyDescent="0.35">
      <c r="A1292" s="207"/>
      <c r="B1292" s="208"/>
      <c r="C1292" s="208"/>
      <c r="D1292" s="208"/>
      <c r="E1292" s="208"/>
      <c r="F1292" s="209"/>
      <c r="G1292" s="210"/>
      <c r="H1292" s="211"/>
      <c r="I1292" s="192"/>
      <c r="J1292" s="193"/>
      <c r="K1292" s="193"/>
      <c r="L1292" s="193"/>
      <c r="M1292" s="193"/>
      <c r="N1292" s="193"/>
      <c r="O1292" s="193"/>
      <c r="P1292" s="193"/>
      <c r="Q1292" s="193"/>
      <c r="R1292" s="193"/>
      <c r="S1292" s="193"/>
      <c r="T1292" s="250"/>
      <c r="U1292" s="234"/>
      <c r="V1292" s="234"/>
      <c r="W1292" s="235"/>
      <c r="X1292" s="215"/>
      <c r="Y1292" s="215"/>
      <c r="Z1292" s="215"/>
      <c r="AA1292" s="251"/>
      <c r="AB1292" s="251"/>
      <c r="AC1292" s="251"/>
      <c r="AD1292" s="251"/>
      <c r="AE1292" s="217" t="str">
        <f t="shared" si="19"/>
        <v/>
      </c>
      <c r="AF1292" s="217"/>
      <c r="AG1292" s="217"/>
      <c r="AH1292" s="217"/>
      <c r="AI1292" s="217"/>
      <c r="AJ1292" s="217"/>
      <c r="AK1292" s="215"/>
      <c r="AL1292" s="215"/>
      <c r="AM1292" s="215"/>
      <c r="AN1292" s="215"/>
      <c r="AO1292" s="215"/>
    </row>
    <row r="1293" spans="1:41" ht="16" customHeight="1" x14ac:dyDescent="0.35">
      <c r="A1293" s="207"/>
      <c r="B1293" s="208"/>
      <c r="C1293" s="208"/>
      <c r="D1293" s="208"/>
      <c r="E1293" s="208"/>
      <c r="F1293" s="209"/>
      <c r="G1293" s="210"/>
      <c r="H1293" s="211"/>
      <c r="I1293" s="192"/>
      <c r="J1293" s="193"/>
      <c r="K1293" s="193"/>
      <c r="L1293" s="193"/>
      <c r="M1293" s="193"/>
      <c r="N1293" s="193"/>
      <c r="O1293" s="193"/>
      <c r="P1293" s="193"/>
      <c r="Q1293" s="193"/>
      <c r="R1293" s="193"/>
      <c r="S1293" s="193"/>
      <c r="T1293" s="250"/>
      <c r="U1293" s="234"/>
      <c r="V1293" s="234"/>
      <c r="W1293" s="235"/>
      <c r="X1293" s="215"/>
      <c r="Y1293" s="215"/>
      <c r="Z1293" s="215"/>
      <c r="AA1293" s="251"/>
      <c r="AB1293" s="251"/>
      <c r="AC1293" s="251"/>
      <c r="AD1293" s="251"/>
      <c r="AE1293" s="217" t="str">
        <f t="shared" si="19"/>
        <v/>
      </c>
      <c r="AF1293" s="217"/>
      <c r="AG1293" s="217"/>
      <c r="AH1293" s="217"/>
      <c r="AI1293" s="217"/>
      <c r="AJ1293" s="217"/>
      <c r="AK1293" s="215"/>
      <c r="AL1293" s="215"/>
      <c r="AM1293" s="215"/>
      <c r="AN1293" s="215"/>
      <c r="AO1293" s="215"/>
    </row>
    <row r="1294" spans="1:41" ht="16" customHeight="1" x14ac:dyDescent="0.35">
      <c r="A1294" s="207"/>
      <c r="B1294" s="208"/>
      <c r="C1294" s="208"/>
      <c r="D1294" s="208"/>
      <c r="E1294" s="208"/>
      <c r="F1294" s="209"/>
      <c r="G1294" s="210"/>
      <c r="H1294" s="211"/>
      <c r="I1294" s="192"/>
      <c r="J1294" s="193"/>
      <c r="K1294" s="193"/>
      <c r="L1294" s="193"/>
      <c r="M1294" s="193"/>
      <c r="N1294" s="193"/>
      <c r="O1294" s="193"/>
      <c r="P1294" s="193"/>
      <c r="Q1294" s="193"/>
      <c r="R1294" s="193"/>
      <c r="S1294" s="193"/>
      <c r="T1294" s="250"/>
      <c r="U1294" s="234"/>
      <c r="V1294" s="234"/>
      <c r="W1294" s="235"/>
      <c r="X1294" s="215"/>
      <c r="Y1294" s="215"/>
      <c r="Z1294" s="215"/>
      <c r="AA1294" s="251"/>
      <c r="AB1294" s="251"/>
      <c r="AC1294" s="251"/>
      <c r="AD1294" s="251"/>
      <c r="AE1294" s="217" t="str">
        <f t="shared" si="19"/>
        <v/>
      </c>
      <c r="AF1294" s="217"/>
      <c r="AG1294" s="217"/>
      <c r="AH1294" s="217"/>
      <c r="AI1294" s="217"/>
      <c r="AJ1294" s="217"/>
      <c r="AK1294" s="215"/>
      <c r="AL1294" s="215"/>
      <c r="AM1294" s="215"/>
      <c r="AN1294" s="215"/>
      <c r="AO1294" s="215"/>
    </row>
    <row r="1295" spans="1:41" ht="16" customHeight="1" x14ac:dyDescent="0.35">
      <c r="A1295" s="207"/>
      <c r="B1295" s="208"/>
      <c r="C1295" s="208"/>
      <c r="D1295" s="208"/>
      <c r="E1295" s="208"/>
      <c r="F1295" s="209"/>
      <c r="G1295" s="210"/>
      <c r="H1295" s="211"/>
      <c r="I1295" s="192"/>
      <c r="J1295" s="193"/>
      <c r="K1295" s="193"/>
      <c r="L1295" s="193"/>
      <c r="M1295" s="193"/>
      <c r="N1295" s="193"/>
      <c r="O1295" s="193"/>
      <c r="P1295" s="193"/>
      <c r="Q1295" s="193"/>
      <c r="R1295" s="193"/>
      <c r="S1295" s="193"/>
      <c r="T1295" s="250"/>
      <c r="U1295" s="234"/>
      <c r="V1295" s="234"/>
      <c r="W1295" s="235"/>
      <c r="X1295" s="215"/>
      <c r="Y1295" s="215"/>
      <c r="Z1295" s="215"/>
      <c r="AA1295" s="251"/>
      <c r="AB1295" s="251"/>
      <c r="AC1295" s="251"/>
      <c r="AD1295" s="251"/>
      <c r="AE1295" s="217" t="str">
        <f t="shared" si="19"/>
        <v/>
      </c>
      <c r="AF1295" s="217"/>
      <c r="AG1295" s="217"/>
      <c r="AH1295" s="217"/>
      <c r="AI1295" s="217"/>
      <c r="AJ1295" s="217"/>
      <c r="AK1295" s="215"/>
      <c r="AL1295" s="215"/>
      <c r="AM1295" s="215"/>
      <c r="AN1295" s="215"/>
      <c r="AO1295" s="215"/>
    </row>
    <row r="1296" spans="1:41" ht="16" customHeight="1" x14ac:dyDescent="0.35">
      <c r="A1296" s="207"/>
      <c r="B1296" s="208"/>
      <c r="C1296" s="208"/>
      <c r="D1296" s="208"/>
      <c r="E1296" s="208"/>
      <c r="F1296" s="209"/>
      <c r="G1296" s="210"/>
      <c r="H1296" s="211"/>
      <c r="I1296" s="192"/>
      <c r="J1296" s="193"/>
      <c r="K1296" s="193"/>
      <c r="L1296" s="193"/>
      <c r="M1296" s="193"/>
      <c r="N1296" s="193"/>
      <c r="O1296" s="193"/>
      <c r="P1296" s="193"/>
      <c r="Q1296" s="193"/>
      <c r="R1296" s="193"/>
      <c r="S1296" s="193"/>
      <c r="T1296" s="250"/>
      <c r="U1296" s="234"/>
      <c r="V1296" s="234"/>
      <c r="W1296" s="235"/>
      <c r="X1296" s="215"/>
      <c r="Y1296" s="215"/>
      <c r="Z1296" s="215"/>
      <c r="AA1296" s="251"/>
      <c r="AB1296" s="251"/>
      <c r="AC1296" s="251"/>
      <c r="AD1296" s="251"/>
      <c r="AE1296" s="217" t="str">
        <f t="shared" si="19"/>
        <v/>
      </c>
      <c r="AF1296" s="217"/>
      <c r="AG1296" s="217"/>
      <c r="AH1296" s="217"/>
      <c r="AI1296" s="217"/>
      <c r="AJ1296" s="217"/>
      <c r="AK1296" s="215"/>
      <c r="AL1296" s="215"/>
      <c r="AM1296" s="215"/>
      <c r="AN1296" s="215"/>
      <c r="AO1296" s="215"/>
    </row>
    <row r="1297" spans="1:41" ht="16" customHeight="1" x14ac:dyDescent="0.35">
      <c r="A1297" s="207"/>
      <c r="B1297" s="208"/>
      <c r="C1297" s="208"/>
      <c r="D1297" s="208"/>
      <c r="E1297" s="208"/>
      <c r="F1297" s="209"/>
      <c r="G1297" s="210"/>
      <c r="H1297" s="211"/>
      <c r="I1297" s="192"/>
      <c r="J1297" s="193"/>
      <c r="K1297" s="193"/>
      <c r="L1297" s="193"/>
      <c r="M1297" s="193"/>
      <c r="N1297" s="193"/>
      <c r="O1297" s="193"/>
      <c r="P1297" s="193"/>
      <c r="Q1297" s="193"/>
      <c r="R1297" s="193"/>
      <c r="S1297" s="193"/>
      <c r="T1297" s="250"/>
      <c r="U1297" s="234"/>
      <c r="V1297" s="234"/>
      <c r="W1297" s="235"/>
      <c r="X1297" s="215"/>
      <c r="Y1297" s="215"/>
      <c r="Z1297" s="215"/>
      <c r="AA1297" s="251"/>
      <c r="AB1297" s="251"/>
      <c r="AC1297" s="251"/>
      <c r="AD1297" s="251"/>
      <c r="AE1297" s="217" t="str">
        <f t="shared" si="19"/>
        <v/>
      </c>
      <c r="AF1297" s="217"/>
      <c r="AG1297" s="217"/>
      <c r="AH1297" s="217"/>
      <c r="AI1297" s="217"/>
      <c r="AJ1297" s="217"/>
      <c r="AK1297" s="215"/>
      <c r="AL1297" s="215"/>
      <c r="AM1297" s="215"/>
      <c r="AN1297" s="215"/>
      <c r="AO1297" s="215"/>
    </row>
    <row r="1298" spans="1:41" ht="16" customHeight="1" x14ac:dyDescent="0.35">
      <c r="A1298" s="207"/>
      <c r="B1298" s="208"/>
      <c r="C1298" s="208"/>
      <c r="D1298" s="208"/>
      <c r="E1298" s="208"/>
      <c r="F1298" s="209"/>
      <c r="G1298" s="210"/>
      <c r="H1298" s="211"/>
      <c r="I1298" s="192"/>
      <c r="J1298" s="193"/>
      <c r="K1298" s="193"/>
      <c r="L1298" s="193"/>
      <c r="M1298" s="193"/>
      <c r="N1298" s="193"/>
      <c r="O1298" s="193"/>
      <c r="P1298" s="193"/>
      <c r="Q1298" s="193"/>
      <c r="R1298" s="193"/>
      <c r="S1298" s="193"/>
      <c r="T1298" s="250"/>
      <c r="U1298" s="234"/>
      <c r="V1298" s="234"/>
      <c r="W1298" s="235"/>
      <c r="X1298" s="215"/>
      <c r="Y1298" s="215"/>
      <c r="Z1298" s="215"/>
      <c r="AA1298" s="251"/>
      <c r="AB1298" s="251"/>
      <c r="AC1298" s="251"/>
      <c r="AD1298" s="251"/>
      <c r="AE1298" s="217" t="str">
        <f t="shared" si="19"/>
        <v/>
      </c>
      <c r="AF1298" s="217"/>
      <c r="AG1298" s="217"/>
      <c r="AH1298" s="217"/>
      <c r="AI1298" s="217"/>
      <c r="AJ1298" s="217"/>
      <c r="AK1298" s="215"/>
      <c r="AL1298" s="215"/>
      <c r="AM1298" s="215"/>
      <c r="AN1298" s="215"/>
      <c r="AO1298" s="215"/>
    </row>
    <row r="1299" spans="1:41" ht="16" customHeight="1" x14ac:dyDescent="0.35">
      <c r="A1299" s="207"/>
      <c r="B1299" s="208"/>
      <c r="C1299" s="208"/>
      <c r="D1299" s="208"/>
      <c r="E1299" s="208"/>
      <c r="F1299" s="209"/>
      <c r="G1299" s="210"/>
      <c r="H1299" s="211"/>
      <c r="I1299" s="192"/>
      <c r="J1299" s="193"/>
      <c r="K1299" s="193"/>
      <c r="L1299" s="193"/>
      <c r="M1299" s="193"/>
      <c r="N1299" s="193"/>
      <c r="O1299" s="193"/>
      <c r="P1299" s="193"/>
      <c r="Q1299" s="193"/>
      <c r="R1299" s="193"/>
      <c r="S1299" s="193"/>
      <c r="T1299" s="250"/>
      <c r="U1299" s="234"/>
      <c r="V1299" s="234"/>
      <c r="W1299" s="235"/>
      <c r="X1299" s="215"/>
      <c r="Y1299" s="215"/>
      <c r="Z1299" s="215"/>
      <c r="AA1299" s="251"/>
      <c r="AB1299" s="251"/>
      <c r="AC1299" s="251"/>
      <c r="AD1299" s="251"/>
      <c r="AE1299" s="217" t="str">
        <f t="shared" si="19"/>
        <v/>
      </c>
      <c r="AF1299" s="217"/>
      <c r="AG1299" s="217"/>
      <c r="AH1299" s="217"/>
      <c r="AI1299" s="217"/>
      <c r="AJ1299" s="217"/>
      <c r="AK1299" s="215"/>
      <c r="AL1299" s="215"/>
      <c r="AM1299" s="215"/>
      <c r="AN1299" s="215"/>
      <c r="AO1299" s="215"/>
    </row>
    <row r="1300" spans="1:41" ht="16" customHeight="1" x14ac:dyDescent="0.35">
      <c r="A1300" s="207"/>
      <c r="B1300" s="208"/>
      <c r="C1300" s="208"/>
      <c r="D1300" s="208"/>
      <c r="E1300" s="208"/>
      <c r="F1300" s="209"/>
      <c r="G1300" s="210"/>
      <c r="H1300" s="211"/>
      <c r="I1300" s="192"/>
      <c r="J1300" s="193"/>
      <c r="K1300" s="193"/>
      <c r="L1300" s="193"/>
      <c r="M1300" s="193"/>
      <c r="N1300" s="193"/>
      <c r="O1300" s="193"/>
      <c r="P1300" s="193"/>
      <c r="Q1300" s="193"/>
      <c r="R1300" s="193"/>
      <c r="S1300" s="193"/>
      <c r="T1300" s="250"/>
      <c r="U1300" s="234"/>
      <c r="V1300" s="234"/>
      <c r="W1300" s="235"/>
      <c r="X1300" s="215"/>
      <c r="Y1300" s="215"/>
      <c r="Z1300" s="215"/>
      <c r="AA1300" s="251"/>
      <c r="AB1300" s="251"/>
      <c r="AC1300" s="251"/>
      <c r="AD1300" s="251"/>
      <c r="AE1300" s="217" t="str">
        <f t="shared" si="19"/>
        <v/>
      </c>
      <c r="AF1300" s="217"/>
      <c r="AG1300" s="217"/>
      <c r="AH1300" s="217"/>
      <c r="AI1300" s="217"/>
      <c r="AJ1300" s="217"/>
      <c r="AK1300" s="215"/>
      <c r="AL1300" s="215"/>
      <c r="AM1300" s="215"/>
      <c r="AN1300" s="215"/>
      <c r="AO1300" s="215"/>
    </row>
    <row r="1301" spans="1:41" ht="16" customHeight="1" x14ac:dyDescent="0.35">
      <c r="A1301" s="207"/>
      <c r="B1301" s="208"/>
      <c r="C1301" s="208"/>
      <c r="D1301" s="208"/>
      <c r="E1301" s="208"/>
      <c r="F1301" s="209"/>
      <c r="G1301" s="210"/>
      <c r="H1301" s="211"/>
      <c r="I1301" s="192"/>
      <c r="J1301" s="193"/>
      <c r="K1301" s="193"/>
      <c r="L1301" s="193"/>
      <c r="M1301" s="193"/>
      <c r="N1301" s="193"/>
      <c r="O1301" s="193"/>
      <c r="P1301" s="193"/>
      <c r="Q1301" s="193"/>
      <c r="R1301" s="193"/>
      <c r="S1301" s="193"/>
      <c r="T1301" s="250"/>
      <c r="U1301" s="234"/>
      <c r="V1301" s="234"/>
      <c r="W1301" s="235"/>
      <c r="X1301" s="215"/>
      <c r="Y1301" s="215"/>
      <c r="Z1301" s="215"/>
      <c r="AA1301" s="251"/>
      <c r="AB1301" s="251"/>
      <c r="AC1301" s="251"/>
      <c r="AD1301" s="251"/>
      <c r="AE1301" s="217" t="str">
        <f t="shared" si="19"/>
        <v/>
      </c>
      <c r="AF1301" s="217"/>
      <c r="AG1301" s="217"/>
      <c r="AH1301" s="217"/>
      <c r="AI1301" s="217"/>
      <c r="AJ1301" s="217"/>
      <c r="AK1301" s="215"/>
      <c r="AL1301" s="215"/>
      <c r="AM1301" s="215"/>
      <c r="AN1301" s="215"/>
      <c r="AO1301" s="215"/>
    </row>
    <row r="1302" spans="1:41" ht="16" customHeight="1" x14ac:dyDescent="0.35">
      <c r="A1302" s="207"/>
      <c r="B1302" s="208"/>
      <c r="C1302" s="208"/>
      <c r="D1302" s="208"/>
      <c r="E1302" s="208"/>
      <c r="F1302" s="209"/>
      <c r="G1302" s="210"/>
      <c r="H1302" s="211"/>
      <c r="I1302" s="192"/>
      <c r="J1302" s="193"/>
      <c r="K1302" s="193"/>
      <c r="L1302" s="193"/>
      <c r="M1302" s="193"/>
      <c r="N1302" s="193"/>
      <c r="O1302" s="193"/>
      <c r="P1302" s="193"/>
      <c r="Q1302" s="193"/>
      <c r="R1302" s="193"/>
      <c r="S1302" s="193"/>
      <c r="T1302" s="250"/>
      <c r="U1302" s="234"/>
      <c r="V1302" s="234"/>
      <c r="W1302" s="235"/>
      <c r="X1302" s="215"/>
      <c r="Y1302" s="215"/>
      <c r="Z1302" s="215"/>
      <c r="AA1302" s="251"/>
      <c r="AB1302" s="251"/>
      <c r="AC1302" s="251"/>
      <c r="AD1302" s="251"/>
      <c r="AE1302" s="217" t="str">
        <f t="shared" si="19"/>
        <v/>
      </c>
      <c r="AF1302" s="217"/>
      <c r="AG1302" s="217"/>
      <c r="AH1302" s="217"/>
      <c r="AI1302" s="217"/>
      <c r="AJ1302" s="217"/>
      <c r="AK1302" s="215"/>
      <c r="AL1302" s="215"/>
      <c r="AM1302" s="215"/>
      <c r="AN1302" s="215"/>
      <c r="AO1302" s="215"/>
    </row>
    <row r="1303" spans="1:41" ht="16" customHeight="1" x14ac:dyDescent="0.35">
      <c r="A1303" s="207"/>
      <c r="B1303" s="208"/>
      <c r="C1303" s="208"/>
      <c r="D1303" s="208"/>
      <c r="E1303" s="208"/>
      <c r="F1303" s="209"/>
      <c r="G1303" s="210"/>
      <c r="H1303" s="211"/>
      <c r="I1303" s="192"/>
      <c r="J1303" s="193"/>
      <c r="K1303" s="193"/>
      <c r="L1303" s="193"/>
      <c r="M1303" s="193"/>
      <c r="N1303" s="193"/>
      <c r="O1303" s="193"/>
      <c r="P1303" s="193"/>
      <c r="Q1303" s="193"/>
      <c r="R1303" s="193"/>
      <c r="S1303" s="193"/>
      <c r="T1303" s="250"/>
      <c r="U1303" s="234"/>
      <c r="V1303" s="234"/>
      <c r="W1303" s="235"/>
      <c r="X1303" s="215"/>
      <c r="Y1303" s="215"/>
      <c r="Z1303" s="215"/>
      <c r="AA1303" s="251"/>
      <c r="AB1303" s="251"/>
      <c r="AC1303" s="251"/>
      <c r="AD1303" s="251"/>
      <c r="AE1303" s="217" t="str">
        <f t="shared" si="19"/>
        <v/>
      </c>
      <c r="AF1303" s="217"/>
      <c r="AG1303" s="217"/>
      <c r="AH1303" s="217"/>
      <c r="AI1303" s="217"/>
      <c r="AJ1303" s="217"/>
      <c r="AK1303" s="215"/>
      <c r="AL1303" s="215"/>
      <c r="AM1303" s="215"/>
      <c r="AN1303" s="215"/>
      <c r="AO1303" s="215"/>
    </row>
    <row r="1304" spans="1:41" ht="16" customHeight="1" x14ac:dyDescent="0.35">
      <c r="A1304" s="207"/>
      <c r="B1304" s="208"/>
      <c r="C1304" s="208"/>
      <c r="D1304" s="208"/>
      <c r="E1304" s="208"/>
      <c r="F1304" s="209"/>
      <c r="G1304" s="210"/>
      <c r="H1304" s="211"/>
      <c r="I1304" s="192"/>
      <c r="J1304" s="193"/>
      <c r="K1304" s="193"/>
      <c r="L1304" s="193"/>
      <c r="M1304" s="193"/>
      <c r="N1304" s="193"/>
      <c r="O1304" s="193"/>
      <c r="P1304" s="193"/>
      <c r="Q1304" s="193"/>
      <c r="R1304" s="193"/>
      <c r="S1304" s="193"/>
      <c r="T1304" s="250"/>
      <c r="U1304" s="234"/>
      <c r="V1304" s="234"/>
      <c r="W1304" s="235"/>
      <c r="X1304" s="215"/>
      <c r="Y1304" s="215"/>
      <c r="Z1304" s="215"/>
      <c r="AA1304" s="251"/>
      <c r="AB1304" s="251"/>
      <c r="AC1304" s="251"/>
      <c r="AD1304" s="251"/>
      <c r="AE1304" s="217" t="str">
        <f t="shared" si="19"/>
        <v/>
      </c>
      <c r="AF1304" s="217"/>
      <c r="AG1304" s="217"/>
      <c r="AH1304" s="217"/>
      <c r="AI1304" s="217"/>
      <c r="AJ1304" s="217"/>
      <c r="AK1304" s="215"/>
      <c r="AL1304" s="215"/>
      <c r="AM1304" s="215"/>
      <c r="AN1304" s="215"/>
      <c r="AO1304" s="215"/>
    </row>
    <row r="1305" spans="1:41" ht="16" customHeight="1" x14ac:dyDescent="0.35">
      <c r="A1305" s="207"/>
      <c r="B1305" s="208"/>
      <c r="C1305" s="208"/>
      <c r="D1305" s="208"/>
      <c r="E1305" s="208"/>
      <c r="F1305" s="209"/>
      <c r="G1305" s="210"/>
      <c r="H1305" s="211"/>
      <c r="I1305" s="192"/>
      <c r="J1305" s="193"/>
      <c r="K1305" s="193"/>
      <c r="L1305" s="193"/>
      <c r="M1305" s="193"/>
      <c r="N1305" s="193"/>
      <c r="O1305" s="193"/>
      <c r="P1305" s="193"/>
      <c r="Q1305" s="193"/>
      <c r="R1305" s="193"/>
      <c r="S1305" s="193"/>
      <c r="T1305" s="250"/>
      <c r="U1305" s="234"/>
      <c r="V1305" s="234"/>
      <c r="W1305" s="235"/>
      <c r="X1305" s="215"/>
      <c r="Y1305" s="215"/>
      <c r="Z1305" s="215"/>
      <c r="AA1305" s="251"/>
      <c r="AB1305" s="251"/>
      <c r="AC1305" s="251"/>
      <c r="AD1305" s="251"/>
      <c r="AE1305" s="217" t="str">
        <f t="shared" si="19"/>
        <v/>
      </c>
      <c r="AF1305" s="217"/>
      <c r="AG1305" s="217"/>
      <c r="AH1305" s="217"/>
      <c r="AI1305" s="217"/>
      <c r="AJ1305" s="217"/>
      <c r="AK1305" s="215"/>
      <c r="AL1305" s="215"/>
      <c r="AM1305" s="215"/>
      <c r="AN1305" s="215"/>
      <c r="AO1305" s="215"/>
    </row>
    <row r="1306" spans="1:41" ht="16" customHeight="1" x14ac:dyDescent="0.35">
      <c r="A1306" s="207"/>
      <c r="B1306" s="208"/>
      <c r="C1306" s="208"/>
      <c r="D1306" s="208"/>
      <c r="E1306" s="208"/>
      <c r="F1306" s="209"/>
      <c r="G1306" s="210"/>
      <c r="H1306" s="211"/>
      <c r="I1306" s="192"/>
      <c r="J1306" s="193"/>
      <c r="K1306" s="193"/>
      <c r="L1306" s="193"/>
      <c r="M1306" s="193"/>
      <c r="N1306" s="193"/>
      <c r="O1306" s="193"/>
      <c r="P1306" s="193"/>
      <c r="Q1306" s="193"/>
      <c r="R1306" s="193"/>
      <c r="S1306" s="193"/>
      <c r="T1306" s="250"/>
      <c r="U1306" s="234"/>
      <c r="V1306" s="234"/>
      <c r="W1306" s="235"/>
      <c r="X1306" s="215"/>
      <c r="Y1306" s="215"/>
      <c r="Z1306" s="215"/>
      <c r="AA1306" s="251"/>
      <c r="AB1306" s="251"/>
      <c r="AC1306" s="251"/>
      <c r="AD1306" s="251"/>
      <c r="AE1306" s="217" t="str">
        <f t="shared" si="19"/>
        <v/>
      </c>
      <c r="AF1306" s="217"/>
      <c r="AG1306" s="217"/>
      <c r="AH1306" s="217"/>
      <c r="AI1306" s="217"/>
      <c r="AJ1306" s="217"/>
      <c r="AK1306" s="215"/>
      <c r="AL1306" s="215"/>
      <c r="AM1306" s="215"/>
      <c r="AN1306" s="215"/>
      <c r="AO1306" s="215"/>
    </row>
    <row r="1307" spans="1:41" ht="16" customHeight="1" x14ac:dyDescent="0.35">
      <c r="A1307" s="207"/>
      <c r="B1307" s="208"/>
      <c r="C1307" s="208"/>
      <c r="D1307" s="208"/>
      <c r="E1307" s="208"/>
      <c r="F1307" s="209"/>
      <c r="G1307" s="210"/>
      <c r="H1307" s="211"/>
      <c r="I1307" s="192"/>
      <c r="J1307" s="193"/>
      <c r="K1307" s="193"/>
      <c r="L1307" s="193"/>
      <c r="M1307" s="193"/>
      <c r="N1307" s="193"/>
      <c r="O1307" s="193"/>
      <c r="P1307" s="193"/>
      <c r="Q1307" s="193"/>
      <c r="R1307" s="193"/>
      <c r="S1307" s="193"/>
      <c r="T1307" s="250"/>
      <c r="U1307" s="234"/>
      <c r="V1307" s="234"/>
      <c r="W1307" s="235"/>
      <c r="X1307" s="215"/>
      <c r="Y1307" s="215"/>
      <c r="Z1307" s="215"/>
      <c r="AA1307" s="251"/>
      <c r="AB1307" s="251"/>
      <c r="AC1307" s="251"/>
      <c r="AD1307" s="251"/>
      <c r="AE1307" s="217" t="str">
        <f t="shared" ref="AE1307:AE1370" si="20">IF(AA1307="","",ROUND(T1307*AA1307,0))</f>
        <v/>
      </c>
      <c r="AF1307" s="217"/>
      <c r="AG1307" s="217"/>
      <c r="AH1307" s="217"/>
      <c r="AI1307" s="217"/>
      <c r="AJ1307" s="217"/>
      <c r="AK1307" s="215"/>
      <c r="AL1307" s="215"/>
      <c r="AM1307" s="215"/>
      <c r="AN1307" s="215"/>
      <c r="AO1307" s="215"/>
    </row>
    <row r="1308" spans="1:41" ht="16" customHeight="1" x14ac:dyDescent="0.35">
      <c r="A1308" s="207"/>
      <c r="B1308" s="208"/>
      <c r="C1308" s="208"/>
      <c r="D1308" s="208"/>
      <c r="E1308" s="208"/>
      <c r="F1308" s="209"/>
      <c r="G1308" s="210"/>
      <c r="H1308" s="211"/>
      <c r="I1308" s="192"/>
      <c r="J1308" s="193"/>
      <c r="K1308" s="193"/>
      <c r="L1308" s="193"/>
      <c r="M1308" s="193"/>
      <c r="N1308" s="193"/>
      <c r="O1308" s="193"/>
      <c r="P1308" s="193"/>
      <c r="Q1308" s="193"/>
      <c r="R1308" s="193"/>
      <c r="S1308" s="193"/>
      <c r="T1308" s="250"/>
      <c r="U1308" s="234"/>
      <c r="V1308" s="234"/>
      <c r="W1308" s="235"/>
      <c r="X1308" s="215"/>
      <c r="Y1308" s="215"/>
      <c r="Z1308" s="215"/>
      <c r="AA1308" s="251"/>
      <c r="AB1308" s="251"/>
      <c r="AC1308" s="251"/>
      <c r="AD1308" s="251"/>
      <c r="AE1308" s="217" t="str">
        <f t="shared" si="20"/>
        <v/>
      </c>
      <c r="AF1308" s="217"/>
      <c r="AG1308" s="217"/>
      <c r="AH1308" s="217"/>
      <c r="AI1308" s="217"/>
      <c r="AJ1308" s="217"/>
      <c r="AK1308" s="215"/>
      <c r="AL1308" s="215"/>
      <c r="AM1308" s="215"/>
      <c r="AN1308" s="215"/>
      <c r="AO1308" s="215"/>
    </row>
    <row r="1309" spans="1:41" ht="16" customHeight="1" x14ac:dyDescent="0.35">
      <c r="A1309" s="207"/>
      <c r="B1309" s="208"/>
      <c r="C1309" s="208"/>
      <c r="D1309" s="208"/>
      <c r="E1309" s="208"/>
      <c r="F1309" s="209"/>
      <c r="G1309" s="210"/>
      <c r="H1309" s="211"/>
      <c r="I1309" s="192"/>
      <c r="J1309" s="193"/>
      <c r="K1309" s="193"/>
      <c r="L1309" s="193"/>
      <c r="M1309" s="193"/>
      <c r="N1309" s="193"/>
      <c r="O1309" s="193"/>
      <c r="P1309" s="193"/>
      <c r="Q1309" s="193"/>
      <c r="R1309" s="193"/>
      <c r="S1309" s="193"/>
      <c r="T1309" s="250"/>
      <c r="U1309" s="234"/>
      <c r="V1309" s="234"/>
      <c r="W1309" s="235"/>
      <c r="X1309" s="215"/>
      <c r="Y1309" s="215"/>
      <c r="Z1309" s="215"/>
      <c r="AA1309" s="251"/>
      <c r="AB1309" s="251"/>
      <c r="AC1309" s="251"/>
      <c r="AD1309" s="251"/>
      <c r="AE1309" s="217" t="str">
        <f t="shared" si="20"/>
        <v/>
      </c>
      <c r="AF1309" s="217"/>
      <c r="AG1309" s="217"/>
      <c r="AH1309" s="217"/>
      <c r="AI1309" s="217"/>
      <c r="AJ1309" s="217"/>
      <c r="AK1309" s="215"/>
      <c r="AL1309" s="215"/>
      <c r="AM1309" s="215"/>
      <c r="AN1309" s="215"/>
      <c r="AO1309" s="215"/>
    </row>
    <row r="1310" spans="1:41" ht="16" customHeight="1" x14ac:dyDescent="0.35">
      <c r="A1310" s="207"/>
      <c r="B1310" s="208"/>
      <c r="C1310" s="208"/>
      <c r="D1310" s="208"/>
      <c r="E1310" s="208"/>
      <c r="F1310" s="209"/>
      <c r="G1310" s="210"/>
      <c r="H1310" s="211"/>
      <c r="I1310" s="192"/>
      <c r="J1310" s="193"/>
      <c r="K1310" s="193"/>
      <c r="L1310" s="193"/>
      <c r="M1310" s="193"/>
      <c r="N1310" s="193"/>
      <c r="O1310" s="193"/>
      <c r="P1310" s="193"/>
      <c r="Q1310" s="193"/>
      <c r="R1310" s="193"/>
      <c r="S1310" s="193"/>
      <c r="T1310" s="250"/>
      <c r="U1310" s="234"/>
      <c r="V1310" s="234"/>
      <c r="W1310" s="235"/>
      <c r="X1310" s="215"/>
      <c r="Y1310" s="215"/>
      <c r="Z1310" s="215"/>
      <c r="AA1310" s="251"/>
      <c r="AB1310" s="251"/>
      <c r="AC1310" s="251"/>
      <c r="AD1310" s="251"/>
      <c r="AE1310" s="217" t="str">
        <f t="shared" si="20"/>
        <v/>
      </c>
      <c r="AF1310" s="217"/>
      <c r="AG1310" s="217"/>
      <c r="AH1310" s="217"/>
      <c r="AI1310" s="217"/>
      <c r="AJ1310" s="217"/>
      <c r="AK1310" s="215"/>
      <c r="AL1310" s="215"/>
      <c r="AM1310" s="215"/>
      <c r="AN1310" s="215"/>
      <c r="AO1310" s="215"/>
    </row>
    <row r="1311" spans="1:41" ht="16" customHeight="1" x14ac:dyDescent="0.35">
      <c r="A1311" s="207"/>
      <c r="B1311" s="208"/>
      <c r="C1311" s="208"/>
      <c r="D1311" s="208"/>
      <c r="E1311" s="208"/>
      <c r="F1311" s="209"/>
      <c r="G1311" s="210"/>
      <c r="H1311" s="211"/>
      <c r="I1311" s="192"/>
      <c r="J1311" s="193"/>
      <c r="K1311" s="193"/>
      <c r="L1311" s="193"/>
      <c r="M1311" s="193"/>
      <c r="N1311" s="193"/>
      <c r="O1311" s="193"/>
      <c r="P1311" s="193"/>
      <c r="Q1311" s="193"/>
      <c r="R1311" s="193"/>
      <c r="S1311" s="193"/>
      <c r="T1311" s="250"/>
      <c r="U1311" s="234"/>
      <c r="V1311" s="234"/>
      <c r="W1311" s="235"/>
      <c r="X1311" s="215"/>
      <c r="Y1311" s="215"/>
      <c r="Z1311" s="215"/>
      <c r="AA1311" s="251"/>
      <c r="AB1311" s="251"/>
      <c r="AC1311" s="251"/>
      <c r="AD1311" s="251"/>
      <c r="AE1311" s="217" t="str">
        <f t="shared" si="20"/>
        <v/>
      </c>
      <c r="AF1311" s="217"/>
      <c r="AG1311" s="217"/>
      <c r="AH1311" s="217"/>
      <c r="AI1311" s="217"/>
      <c r="AJ1311" s="217"/>
      <c r="AK1311" s="215"/>
      <c r="AL1311" s="215"/>
      <c r="AM1311" s="215"/>
      <c r="AN1311" s="215"/>
      <c r="AO1311" s="215"/>
    </row>
    <row r="1312" spans="1:41" ht="16" customHeight="1" x14ac:dyDescent="0.35">
      <c r="A1312" s="207"/>
      <c r="B1312" s="208"/>
      <c r="C1312" s="208"/>
      <c r="D1312" s="208"/>
      <c r="E1312" s="208"/>
      <c r="F1312" s="209"/>
      <c r="G1312" s="210"/>
      <c r="H1312" s="211"/>
      <c r="I1312" s="192"/>
      <c r="J1312" s="193"/>
      <c r="K1312" s="193"/>
      <c r="L1312" s="193"/>
      <c r="M1312" s="193"/>
      <c r="N1312" s="193"/>
      <c r="O1312" s="193"/>
      <c r="P1312" s="193"/>
      <c r="Q1312" s="193"/>
      <c r="R1312" s="193"/>
      <c r="S1312" s="193"/>
      <c r="T1312" s="250"/>
      <c r="U1312" s="234"/>
      <c r="V1312" s="234"/>
      <c r="W1312" s="235"/>
      <c r="X1312" s="215"/>
      <c r="Y1312" s="215"/>
      <c r="Z1312" s="215"/>
      <c r="AA1312" s="251"/>
      <c r="AB1312" s="251"/>
      <c r="AC1312" s="251"/>
      <c r="AD1312" s="251"/>
      <c r="AE1312" s="217" t="str">
        <f t="shared" si="20"/>
        <v/>
      </c>
      <c r="AF1312" s="217"/>
      <c r="AG1312" s="217"/>
      <c r="AH1312" s="217"/>
      <c r="AI1312" s="217"/>
      <c r="AJ1312" s="217"/>
      <c r="AK1312" s="215"/>
      <c r="AL1312" s="215"/>
      <c r="AM1312" s="215"/>
      <c r="AN1312" s="215"/>
      <c r="AO1312" s="215"/>
    </row>
    <row r="1313" spans="1:41" ht="16" customHeight="1" x14ac:dyDescent="0.35">
      <c r="A1313" s="207"/>
      <c r="B1313" s="208"/>
      <c r="C1313" s="208"/>
      <c r="D1313" s="208"/>
      <c r="E1313" s="208"/>
      <c r="F1313" s="209"/>
      <c r="G1313" s="210"/>
      <c r="H1313" s="211"/>
      <c r="I1313" s="192"/>
      <c r="J1313" s="193"/>
      <c r="K1313" s="193"/>
      <c r="L1313" s="193"/>
      <c r="M1313" s="193"/>
      <c r="N1313" s="193"/>
      <c r="O1313" s="193"/>
      <c r="P1313" s="193"/>
      <c r="Q1313" s="193"/>
      <c r="R1313" s="193"/>
      <c r="S1313" s="193"/>
      <c r="T1313" s="250"/>
      <c r="U1313" s="234"/>
      <c r="V1313" s="234"/>
      <c r="W1313" s="235"/>
      <c r="X1313" s="215"/>
      <c r="Y1313" s="215"/>
      <c r="Z1313" s="215"/>
      <c r="AA1313" s="251"/>
      <c r="AB1313" s="251"/>
      <c r="AC1313" s="251"/>
      <c r="AD1313" s="251"/>
      <c r="AE1313" s="217" t="str">
        <f t="shared" si="20"/>
        <v/>
      </c>
      <c r="AF1313" s="217"/>
      <c r="AG1313" s="217"/>
      <c r="AH1313" s="217"/>
      <c r="AI1313" s="217"/>
      <c r="AJ1313" s="217"/>
      <c r="AK1313" s="215"/>
      <c r="AL1313" s="215"/>
      <c r="AM1313" s="215"/>
      <c r="AN1313" s="215"/>
      <c r="AO1313" s="215"/>
    </row>
    <row r="1314" spans="1:41" ht="16" customHeight="1" x14ac:dyDescent="0.35">
      <c r="A1314" s="207"/>
      <c r="B1314" s="208"/>
      <c r="C1314" s="208"/>
      <c r="D1314" s="208"/>
      <c r="E1314" s="208"/>
      <c r="F1314" s="209"/>
      <c r="G1314" s="210"/>
      <c r="H1314" s="211"/>
      <c r="I1314" s="192"/>
      <c r="J1314" s="193"/>
      <c r="K1314" s="193"/>
      <c r="L1314" s="193"/>
      <c r="M1314" s="193"/>
      <c r="N1314" s="193"/>
      <c r="O1314" s="193"/>
      <c r="P1314" s="193"/>
      <c r="Q1314" s="193"/>
      <c r="R1314" s="193"/>
      <c r="S1314" s="193"/>
      <c r="T1314" s="250"/>
      <c r="U1314" s="234"/>
      <c r="V1314" s="234"/>
      <c r="W1314" s="235"/>
      <c r="X1314" s="215"/>
      <c r="Y1314" s="215"/>
      <c r="Z1314" s="215"/>
      <c r="AA1314" s="251"/>
      <c r="AB1314" s="251"/>
      <c r="AC1314" s="251"/>
      <c r="AD1314" s="251"/>
      <c r="AE1314" s="217" t="str">
        <f t="shared" si="20"/>
        <v/>
      </c>
      <c r="AF1314" s="217"/>
      <c r="AG1314" s="217"/>
      <c r="AH1314" s="217"/>
      <c r="AI1314" s="217"/>
      <c r="AJ1314" s="217"/>
      <c r="AK1314" s="215"/>
      <c r="AL1314" s="215"/>
      <c r="AM1314" s="215"/>
      <c r="AN1314" s="215"/>
      <c r="AO1314" s="215"/>
    </row>
    <row r="1315" spans="1:41" ht="16" customHeight="1" x14ac:dyDescent="0.35">
      <c r="A1315" s="207"/>
      <c r="B1315" s="208"/>
      <c r="C1315" s="208"/>
      <c r="D1315" s="208"/>
      <c r="E1315" s="208"/>
      <c r="F1315" s="209"/>
      <c r="G1315" s="210"/>
      <c r="H1315" s="211"/>
      <c r="I1315" s="192"/>
      <c r="J1315" s="193"/>
      <c r="K1315" s="193"/>
      <c r="L1315" s="193"/>
      <c r="M1315" s="193"/>
      <c r="N1315" s="193"/>
      <c r="O1315" s="193"/>
      <c r="P1315" s="193"/>
      <c r="Q1315" s="193"/>
      <c r="R1315" s="193"/>
      <c r="S1315" s="193"/>
      <c r="T1315" s="250"/>
      <c r="U1315" s="234"/>
      <c r="V1315" s="234"/>
      <c r="W1315" s="235"/>
      <c r="X1315" s="215"/>
      <c r="Y1315" s="215"/>
      <c r="Z1315" s="215"/>
      <c r="AA1315" s="251"/>
      <c r="AB1315" s="251"/>
      <c r="AC1315" s="251"/>
      <c r="AD1315" s="251"/>
      <c r="AE1315" s="217" t="str">
        <f t="shared" si="20"/>
        <v/>
      </c>
      <c r="AF1315" s="217"/>
      <c r="AG1315" s="217"/>
      <c r="AH1315" s="217"/>
      <c r="AI1315" s="217"/>
      <c r="AJ1315" s="217"/>
      <c r="AK1315" s="215"/>
      <c r="AL1315" s="215"/>
      <c r="AM1315" s="215"/>
      <c r="AN1315" s="215"/>
      <c r="AO1315" s="215"/>
    </row>
    <row r="1316" spans="1:41" ht="16" customHeight="1" x14ac:dyDescent="0.35">
      <c r="A1316" s="207"/>
      <c r="B1316" s="208"/>
      <c r="C1316" s="208"/>
      <c r="D1316" s="208"/>
      <c r="E1316" s="208"/>
      <c r="F1316" s="209"/>
      <c r="G1316" s="210"/>
      <c r="H1316" s="211"/>
      <c r="I1316" s="192"/>
      <c r="J1316" s="193"/>
      <c r="K1316" s="193"/>
      <c r="L1316" s="193"/>
      <c r="M1316" s="193"/>
      <c r="N1316" s="193"/>
      <c r="O1316" s="193"/>
      <c r="P1316" s="193"/>
      <c r="Q1316" s="193"/>
      <c r="R1316" s="193"/>
      <c r="S1316" s="193"/>
      <c r="T1316" s="250"/>
      <c r="U1316" s="234"/>
      <c r="V1316" s="234"/>
      <c r="W1316" s="235"/>
      <c r="X1316" s="215"/>
      <c r="Y1316" s="215"/>
      <c r="Z1316" s="215"/>
      <c r="AA1316" s="251"/>
      <c r="AB1316" s="251"/>
      <c r="AC1316" s="251"/>
      <c r="AD1316" s="251"/>
      <c r="AE1316" s="217" t="str">
        <f t="shared" si="20"/>
        <v/>
      </c>
      <c r="AF1316" s="217"/>
      <c r="AG1316" s="217"/>
      <c r="AH1316" s="217"/>
      <c r="AI1316" s="217"/>
      <c r="AJ1316" s="217"/>
      <c r="AK1316" s="215"/>
      <c r="AL1316" s="215"/>
      <c r="AM1316" s="215"/>
      <c r="AN1316" s="215"/>
      <c r="AO1316" s="215"/>
    </row>
    <row r="1317" spans="1:41" ht="16" customHeight="1" x14ac:dyDescent="0.35">
      <c r="A1317" s="207"/>
      <c r="B1317" s="208"/>
      <c r="C1317" s="208"/>
      <c r="D1317" s="208"/>
      <c r="E1317" s="208"/>
      <c r="F1317" s="209"/>
      <c r="G1317" s="210"/>
      <c r="H1317" s="211"/>
      <c r="I1317" s="192"/>
      <c r="J1317" s="193"/>
      <c r="K1317" s="193"/>
      <c r="L1317" s="193"/>
      <c r="M1317" s="193"/>
      <c r="N1317" s="193"/>
      <c r="O1317" s="193"/>
      <c r="P1317" s="193"/>
      <c r="Q1317" s="193"/>
      <c r="R1317" s="193"/>
      <c r="S1317" s="193"/>
      <c r="T1317" s="250"/>
      <c r="U1317" s="234"/>
      <c r="V1317" s="234"/>
      <c r="W1317" s="235"/>
      <c r="X1317" s="215"/>
      <c r="Y1317" s="215"/>
      <c r="Z1317" s="215"/>
      <c r="AA1317" s="251"/>
      <c r="AB1317" s="251"/>
      <c r="AC1317" s="251"/>
      <c r="AD1317" s="251"/>
      <c r="AE1317" s="217" t="str">
        <f t="shared" si="20"/>
        <v/>
      </c>
      <c r="AF1317" s="217"/>
      <c r="AG1317" s="217"/>
      <c r="AH1317" s="217"/>
      <c r="AI1317" s="217"/>
      <c r="AJ1317" s="217"/>
      <c r="AK1317" s="215"/>
      <c r="AL1317" s="215"/>
      <c r="AM1317" s="215"/>
      <c r="AN1317" s="215"/>
      <c r="AO1317" s="215"/>
    </row>
    <row r="1318" spans="1:41" ht="16" customHeight="1" x14ac:dyDescent="0.35">
      <c r="A1318" s="207"/>
      <c r="B1318" s="208"/>
      <c r="C1318" s="208"/>
      <c r="D1318" s="208"/>
      <c r="E1318" s="208"/>
      <c r="F1318" s="209"/>
      <c r="G1318" s="210"/>
      <c r="H1318" s="211"/>
      <c r="I1318" s="192"/>
      <c r="J1318" s="193"/>
      <c r="K1318" s="193"/>
      <c r="L1318" s="193"/>
      <c r="M1318" s="193"/>
      <c r="N1318" s="193"/>
      <c r="O1318" s="193"/>
      <c r="P1318" s="193"/>
      <c r="Q1318" s="193"/>
      <c r="R1318" s="193"/>
      <c r="S1318" s="193"/>
      <c r="T1318" s="250"/>
      <c r="U1318" s="234"/>
      <c r="V1318" s="234"/>
      <c r="W1318" s="235"/>
      <c r="X1318" s="215"/>
      <c r="Y1318" s="215"/>
      <c r="Z1318" s="215"/>
      <c r="AA1318" s="251"/>
      <c r="AB1318" s="251"/>
      <c r="AC1318" s="251"/>
      <c r="AD1318" s="251"/>
      <c r="AE1318" s="217" t="str">
        <f t="shared" si="20"/>
        <v/>
      </c>
      <c r="AF1318" s="217"/>
      <c r="AG1318" s="217"/>
      <c r="AH1318" s="217"/>
      <c r="AI1318" s="217"/>
      <c r="AJ1318" s="217"/>
      <c r="AK1318" s="215"/>
      <c r="AL1318" s="215"/>
      <c r="AM1318" s="215"/>
      <c r="AN1318" s="215"/>
      <c r="AO1318" s="215"/>
    </row>
    <row r="1319" spans="1:41" ht="16" customHeight="1" x14ac:dyDescent="0.35">
      <c r="A1319" s="207"/>
      <c r="B1319" s="208"/>
      <c r="C1319" s="208"/>
      <c r="D1319" s="208"/>
      <c r="E1319" s="208"/>
      <c r="F1319" s="209"/>
      <c r="G1319" s="210"/>
      <c r="H1319" s="211"/>
      <c r="I1319" s="192"/>
      <c r="J1319" s="193"/>
      <c r="K1319" s="193"/>
      <c r="L1319" s="193"/>
      <c r="M1319" s="193"/>
      <c r="N1319" s="193"/>
      <c r="O1319" s="193"/>
      <c r="P1319" s="193"/>
      <c r="Q1319" s="193"/>
      <c r="R1319" s="193"/>
      <c r="S1319" s="193"/>
      <c r="T1319" s="250"/>
      <c r="U1319" s="234"/>
      <c r="V1319" s="234"/>
      <c r="W1319" s="235"/>
      <c r="X1319" s="215"/>
      <c r="Y1319" s="215"/>
      <c r="Z1319" s="215"/>
      <c r="AA1319" s="251"/>
      <c r="AB1319" s="251"/>
      <c r="AC1319" s="251"/>
      <c r="AD1319" s="251"/>
      <c r="AE1319" s="217" t="str">
        <f t="shared" si="20"/>
        <v/>
      </c>
      <c r="AF1319" s="217"/>
      <c r="AG1319" s="217"/>
      <c r="AH1319" s="217"/>
      <c r="AI1319" s="217"/>
      <c r="AJ1319" s="217"/>
      <c r="AK1319" s="215"/>
      <c r="AL1319" s="215"/>
      <c r="AM1319" s="215"/>
      <c r="AN1319" s="215"/>
      <c r="AO1319" s="215"/>
    </row>
    <row r="1320" spans="1:41" ht="16" customHeight="1" x14ac:dyDescent="0.35">
      <c r="A1320" s="207"/>
      <c r="B1320" s="208"/>
      <c r="C1320" s="208"/>
      <c r="D1320" s="208"/>
      <c r="E1320" s="208"/>
      <c r="F1320" s="209"/>
      <c r="G1320" s="210"/>
      <c r="H1320" s="211"/>
      <c r="I1320" s="192"/>
      <c r="J1320" s="193"/>
      <c r="K1320" s="193"/>
      <c r="L1320" s="193"/>
      <c r="M1320" s="193"/>
      <c r="N1320" s="193"/>
      <c r="O1320" s="193"/>
      <c r="P1320" s="193"/>
      <c r="Q1320" s="193"/>
      <c r="R1320" s="193"/>
      <c r="S1320" s="193"/>
      <c r="T1320" s="250"/>
      <c r="U1320" s="234"/>
      <c r="V1320" s="234"/>
      <c r="W1320" s="235"/>
      <c r="X1320" s="215"/>
      <c r="Y1320" s="215"/>
      <c r="Z1320" s="215"/>
      <c r="AA1320" s="251"/>
      <c r="AB1320" s="251"/>
      <c r="AC1320" s="251"/>
      <c r="AD1320" s="251"/>
      <c r="AE1320" s="217" t="str">
        <f t="shared" si="20"/>
        <v/>
      </c>
      <c r="AF1320" s="217"/>
      <c r="AG1320" s="217"/>
      <c r="AH1320" s="217"/>
      <c r="AI1320" s="217"/>
      <c r="AJ1320" s="217"/>
      <c r="AK1320" s="215"/>
      <c r="AL1320" s="215"/>
      <c r="AM1320" s="215"/>
      <c r="AN1320" s="215"/>
      <c r="AO1320" s="215"/>
    </row>
    <row r="1321" spans="1:41" ht="16" customHeight="1" x14ac:dyDescent="0.35">
      <c r="A1321" s="207"/>
      <c r="B1321" s="208"/>
      <c r="C1321" s="208"/>
      <c r="D1321" s="208"/>
      <c r="E1321" s="208"/>
      <c r="F1321" s="209"/>
      <c r="G1321" s="210"/>
      <c r="H1321" s="211"/>
      <c r="I1321" s="192"/>
      <c r="J1321" s="193"/>
      <c r="K1321" s="193"/>
      <c r="L1321" s="193"/>
      <c r="M1321" s="193"/>
      <c r="N1321" s="193"/>
      <c r="O1321" s="193"/>
      <c r="P1321" s="193"/>
      <c r="Q1321" s="193"/>
      <c r="R1321" s="193"/>
      <c r="S1321" s="193"/>
      <c r="T1321" s="250"/>
      <c r="U1321" s="234"/>
      <c r="V1321" s="234"/>
      <c r="W1321" s="235"/>
      <c r="X1321" s="215"/>
      <c r="Y1321" s="215"/>
      <c r="Z1321" s="215"/>
      <c r="AA1321" s="251"/>
      <c r="AB1321" s="251"/>
      <c r="AC1321" s="251"/>
      <c r="AD1321" s="251"/>
      <c r="AE1321" s="217" t="str">
        <f t="shared" si="20"/>
        <v/>
      </c>
      <c r="AF1321" s="217"/>
      <c r="AG1321" s="217"/>
      <c r="AH1321" s="217"/>
      <c r="AI1321" s="217"/>
      <c r="AJ1321" s="217"/>
      <c r="AK1321" s="215"/>
      <c r="AL1321" s="215"/>
      <c r="AM1321" s="215"/>
      <c r="AN1321" s="215"/>
      <c r="AO1321" s="215"/>
    </row>
    <row r="1322" spans="1:41" ht="16" customHeight="1" x14ac:dyDescent="0.35">
      <c r="A1322" s="207"/>
      <c r="B1322" s="208"/>
      <c r="C1322" s="208"/>
      <c r="D1322" s="208"/>
      <c r="E1322" s="208"/>
      <c r="F1322" s="209"/>
      <c r="G1322" s="210"/>
      <c r="H1322" s="211"/>
      <c r="I1322" s="192"/>
      <c r="J1322" s="193"/>
      <c r="K1322" s="193"/>
      <c r="L1322" s="193"/>
      <c r="M1322" s="193"/>
      <c r="N1322" s="193"/>
      <c r="O1322" s="193"/>
      <c r="P1322" s="193"/>
      <c r="Q1322" s="193"/>
      <c r="R1322" s="193"/>
      <c r="S1322" s="193"/>
      <c r="T1322" s="250"/>
      <c r="U1322" s="234"/>
      <c r="V1322" s="234"/>
      <c r="W1322" s="235"/>
      <c r="X1322" s="215"/>
      <c r="Y1322" s="215"/>
      <c r="Z1322" s="215"/>
      <c r="AA1322" s="251"/>
      <c r="AB1322" s="251"/>
      <c r="AC1322" s="251"/>
      <c r="AD1322" s="251"/>
      <c r="AE1322" s="217" t="str">
        <f t="shared" si="20"/>
        <v/>
      </c>
      <c r="AF1322" s="217"/>
      <c r="AG1322" s="217"/>
      <c r="AH1322" s="217"/>
      <c r="AI1322" s="217"/>
      <c r="AJ1322" s="217"/>
      <c r="AK1322" s="215"/>
      <c r="AL1322" s="215"/>
      <c r="AM1322" s="215"/>
      <c r="AN1322" s="215"/>
      <c r="AO1322" s="215"/>
    </row>
    <row r="1323" spans="1:41" ht="16" customHeight="1" x14ac:dyDescent="0.35">
      <c r="A1323" s="207"/>
      <c r="B1323" s="208"/>
      <c r="C1323" s="208"/>
      <c r="D1323" s="208"/>
      <c r="E1323" s="208"/>
      <c r="F1323" s="209"/>
      <c r="G1323" s="210"/>
      <c r="H1323" s="211"/>
      <c r="I1323" s="192"/>
      <c r="J1323" s="193"/>
      <c r="K1323" s="193"/>
      <c r="L1323" s="193"/>
      <c r="M1323" s="193"/>
      <c r="N1323" s="193"/>
      <c r="O1323" s="193"/>
      <c r="P1323" s="193"/>
      <c r="Q1323" s="193"/>
      <c r="R1323" s="193"/>
      <c r="S1323" s="193"/>
      <c r="T1323" s="250"/>
      <c r="U1323" s="234"/>
      <c r="V1323" s="234"/>
      <c r="W1323" s="235"/>
      <c r="X1323" s="215"/>
      <c r="Y1323" s="215"/>
      <c r="Z1323" s="215"/>
      <c r="AA1323" s="251"/>
      <c r="AB1323" s="251"/>
      <c r="AC1323" s="251"/>
      <c r="AD1323" s="251"/>
      <c r="AE1323" s="217" t="str">
        <f t="shared" si="20"/>
        <v/>
      </c>
      <c r="AF1323" s="217"/>
      <c r="AG1323" s="217"/>
      <c r="AH1323" s="217"/>
      <c r="AI1323" s="217"/>
      <c r="AJ1323" s="217"/>
      <c r="AK1323" s="215"/>
      <c r="AL1323" s="215"/>
      <c r="AM1323" s="215"/>
      <c r="AN1323" s="215"/>
      <c r="AO1323" s="215"/>
    </row>
    <row r="1324" spans="1:41" ht="16" customHeight="1" x14ac:dyDescent="0.35">
      <c r="A1324" s="207"/>
      <c r="B1324" s="208"/>
      <c r="C1324" s="208"/>
      <c r="D1324" s="208"/>
      <c r="E1324" s="208"/>
      <c r="F1324" s="209"/>
      <c r="G1324" s="210"/>
      <c r="H1324" s="211"/>
      <c r="I1324" s="192"/>
      <c r="J1324" s="193"/>
      <c r="K1324" s="193"/>
      <c r="L1324" s="193"/>
      <c r="M1324" s="193"/>
      <c r="N1324" s="193"/>
      <c r="O1324" s="193"/>
      <c r="P1324" s="193"/>
      <c r="Q1324" s="193"/>
      <c r="R1324" s="193"/>
      <c r="S1324" s="193"/>
      <c r="T1324" s="250"/>
      <c r="U1324" s="234"/>
      <c r="V1324" s="234"/>
      <c r="W1324" s="235"/>
      <c r="X1324" s="215"/>
      <c r="Y1324" s="215"/>
      <c r="Z1324" s="215"/>
      <c r="AA1324" s="251"/>
      <c r="AB1324" s="251"/>
      <c r="AC1324" s="251"/>
      <c r="AD1324" s="251"/>
      <c r="AE1324" s="217" t="str">
        <f t="shared" si="20"/>
        <v/>
      </c>
      <c r="AF1324" s="217"/>
      <c r="AG1324" s="217"/>
      <c r="AH1324" s="217"/>
      <c r="AI1324" s="217"/>
      <c r="AJ1324" s="217"/>
      <c r="AK1324" s="215"/>
      <c r="AL1324" s="215"/>
      <c r="AM1324" s="215"/>
      <c r="AN1324" s="215"/>
      <c r="AO1324" s="215"/>
    </row>
    <row r="1325" spans="1:41" ht="16" customHeight="1" x14ac:dyDescent="0.35">
      <c r="A1325" s="207"/>
      <c r="B1325" s="208"/>
      <c r="C1325" s="208"/>
      <c r="D1325" s="208"/>
      <c r="E1325" s="208"/>
      <c r="F1325" s="209"/>
      <c r="G1325" s="210"/>
      <c r="H1325" s="211"/>
      <c r="I1325" s="192"/>
      <c r="J1325" s="193"/>
      <c r="K1325" s="193"/>
      <c r="L1325" s="193"/>
      <c r="M1325" s="193"/>
      <c r="N1325" s="193"/>
      <c r="O1325" s="193"/>
      <c r="P1325" s="193"/>
      <c r="Q1325" s="193"/>
      <c r="R1325" s="193"/>
      <c r="S1325" s="193"/>
      <c r="T1325" s="250"/>
      <c r="U1325" s="234"/>
      <c r="V1325" s="234"/>
      <c r="W1325" s="235"/>
      <c r="X1325" s="215"/>
      <c r="Y1325" s="215"/>
      <c r="Z1325" s="215"/>
      <c r="AA1325" s="251"/>
      <c r="AB1325" s="251"/>
      <c r="AC1325" s="251"/>
      <c r="AD1325" s="251"/>
      <c r="AE1325" s="217" t="str">
        <f t="shared" si="20"/>
        <v/>
      </c>
      <c r="AF1325" s="217"/>
      <c r="AG1325" s="217"/>
      <c r="AH1325" s="217"/>
      <c r="AI1325" s="217"/>
      <c r="AJ1325" s="217"/>
      <c r="AK1325" s="215"/>
      <c r="AL1325" s="215"/>
      <c r="AM1325" s="215"/>
      <c r="AN1325" s="215"/>
      <c r="AO1325" s="215"/>
    </row>
    <row r="1326" spans="1:41" ht="16" customHeight="1" x14ac:dyDescent="0.35">
      <c r="A1326" s="207"/>
      <c r="B1326" s="208"/>
      <c r="C1326" s="208"/>
      <c r="D1326" s="208"/>
      <c r="E1326" s="208"/>
      <c r="F1326" s="209"/>
      <c r="G1326" s="210"/>
      <c r="H1326" s="211"/>
      <c r="I1326" s="192"/>
      <c r="J1326" s="193"/>
      <c r="K1326" s="193"/>
      <c r="L1326" s="193"/>
      <c r="M1326" s="193"/>
      <c r="N1326" s="193"/>
      <c r="O1326" s="193"/>
      <c r="P1326" s="193"/>
      <c r="Q1326" s="193"/>
      <c r="R1326" s="193"/>
      <c r="S1326" s="193"/>
      <c r="T1326" s="250"/>
      <c r="U1326" s="234"/>
      <c r="V1326" s="234"/>
      <c r="W1326" s="235"/>
      <c r="X1326" s="215"/>
      <c r="Y1326" s="215"/>
      <c r="Z1326" s="215"/>
      <c r="AA1326" s="251"/>
      <c r="AB1326" s="251"/>
      <c r="AC1326" s="251"/>
      <c r="AD1326" s="251"/>
      <c r="AE1326" s="217" t="str">
        <f t="shared" si="20"/>
        <v/>
      </c>
      <c r="AF1326" s="217"/>
      <c r="AG1326" s="217"/>
      <c r="AH1326" s="217"/>
      <c r="AI1326" s="217"/>
      <c r="AJ1326" s="217"/>
      <c r="AK1326" s="215"/>
      <c r="AL1326" s="215"/>
      <c r="AM1326" s="215"/>
      <c r="AN1326" s="215"/>
      <c r="AO1326" s="215"/>
    </row>
    <row r="1327" spans="1:41" ht="16" customHeight="1" x14ac:dyDescent="0.35">
      <c r="A1327" s="207"/>
      <c r="B1327" s="208"/>
      <c r="C1327" s="208"/>
      <c r="D1327" s="208"/>
      <c r="E1327" s="208"/>
      <c r="F1327" s="209"/>
      <c r="G1327" s="210"/>
      <c r="H1327" s="211"/>
      <c r="I1327" s="192"/>
      <c r="J1327" s="193"/>
      <c r="K1327" s="193"/>
      <c r="L1327" s="193"/>
      <c r="M1327" s="193"/>
      <c r="N1327" s="193"/>
      <c r="O1327" s="193"/>
      <c r="P1327" s="193"/>
      <c r="Q1327" s="193"/>
      <c r="R1327" s="193"/>
      <c r="S1327" s="193"/>
      <c r="T1327" s="250"/>
      <c r="U1327" s="234"/>
      <c r="V1327" s="234"/>
      <c r="W1327" s="235"/>
      <c r="X1327" s="215"/>
      <c r="Y1327" s="215"/>
      <c r="Z1327" s="215"/>
      <c r="AA1327" s="251"/>
      <c r="AB1327" s="251"/>
      <c r="AC1327" s="251"/>
      <c r="AD1327" s="251"/>
      <c r="AE1327" s="217" t="str">
        <f t="shared" si="20"/>
        <v/>
      </c>
      <c r="AF1327" s="217"/>
      <c r="AG1327" s="217"/>
      <c r="AH1327" s="217"/>
      <c r="AI1327" s="217"/>
      <c r="AJ1327" s="217"/>
      <c r="AK1327" s="215"/>
      <c r="AL1327" s="215"/>
      <c r="AM1327" s="215"/>
      <c r="AN1327" s="215"/>
      <c r="AO1327" s="215"/>
    </row>
    <row r="1328" spans="1:41" ht="16" customHeight="1" x14ac:dyDescent="0.35">
      <c r="A1328" s="207"/>
      <c r="B1328" s="208"/>
      <c r="C1328" s="208"/>
      <c r="D1328" s="208"/>
      <c r="E1328" s="208"/>
      <c r="F1328" s="209"/>
      <c r="G1328" s="210"/>
      <c r="H1328" s="211"/>
      <c r="I1328" s="192"/>
      <c r="J1328" s="193"/>
      <c r="K1328" s="193"/>
      <c r="L1328" s="193"/>
      <c r="M1328" s="193"/>
      <c r="N1328" s="193"/>
      <c r="O1328" s="193"/>
      <c r="P1328" s="193"/>
      <c r="Q1328" s="193"/>
      <c r="R1328" s="193"/>
      <c r="S1328" s="193"/>
      <c r="T1328" s="250"/>
      <c r="U1328" s="234"/>
      <c r="V1328" s="234"/>
      <c r="W1328" s="235"/>
      <c r="X1328" s="215"/>
      <c r="Y1328" s="215"/>
      <c r="Z1328" s="215"/>
      <c r="AA1328" s="251"/>
      <c r="AB1328" s="251"/>
      <c r="AC1328" s="251"/>
      <c r="AD1328" s="251"/>
      <c r="AE1328" s="217" t="str">
        <f t="shared" si="20"/>
        <v/>
      </c>
      <c r="AF1328" s="217"/>
      <c r="AG1328" s="217"/>
      <c r="AH1328" s="217"/>
      <c r="AI1328" s="217"/>
      <c r="AJ1328" s="217"/>
      <c r="AK1328" s="215"/>
      <c r="AL1328" s="215"/>
      <c r="AM1328" s="215"/>
      <c r="AN1328" s="215"/>
      <c r="AO1328" s="215"/>
    </row>
    <row r="1329" spans="1:41" ht="16" customHeight="1" x14ac:dyDescent="0.35">
      <c r="A1329" s="207"/>
      <c r="B1329" s="208"/>
      <c r="C1329" s="208"/>
      <c r="D1329" s="208"/>
      <c r="E1329" s="208"/>
      <c r="F1329" s="209"/>
      <c r="G1329" s="210"/>
      <c r="H1329" s="211"/>
      <c r="I1329" s="192"/>
      <c r="J1329" s="193"/>
      <c r="K1329" s="193"/>
      <c r="L1329" s="193"/>
      <c r="M1329" s="193"/>
      <c r="N1329" s="193"/>
      <c r="O1329" s="193"/>
      <c r="P1329" s="193"/>
      <c r="Q1329" s="193"/>
      <c r="R1329" s="193"/>
      <c r="S1329" s="193"/>
      <c r="T1329" s="250"/>
      <c r="U1329" s="234"/>
      <c r="V1329" s="234"/>
      <c r="W1329" s="235"/>
      <c r="X1329" s="215"/>
      <c r="Y1329" s="215"/>
      <c r="Z1329" s="215"/>
      <c r="AA1329" s="251"/>
      <c r="AB1329" s="251"/>
      <c r="AC1329" s="251"/>
      <c r="AD1329" s="251"/>
      <c r="AE1329" s="217" t="str">
        <f t="shared" si="20"/>
        <v/>
      </c>
      <c r="AF1329" s="217"/>
      <c r="AG1329" s="217"/>
      <c r="AH1329" s="217"/>
      <c r="AI1329" s="217"/>
      <c r="AJ1329" s="217"/>
      <c r="AK1329" s="215"/>
      <c r="AL1329" s="215"/>
      <c r="AM1329" s="215"/>
      <c r="AN1329" s="215"/>
      <c r="AO1329" s="215"/>
    </row>
    <row r="1330" spans="1:41" ht="16" customHeight="1" x14ac:dyDescent="0.35">
      <c r="A1330" s="207"/>
      <c r="B1330" s="208"/>
      <c r="C1330" s="208"/>
      <c r="D1330" s="208"/>
      <c r="E1330" s="208"/>
      <c r="F1330" s="209"/>
      <c r="G1330" s="210"/>
      <c r="H1330" s="211"/>
      <c r="I1330" s="192"/>
      <c r="J1330" s="193"/>
      <c r="K1330" s="193"/>
      <c r="L1330" s="193"/>
      <c r="M1330" s="193"/>
      <c r="N1330" s="193"/>
      <c r="O1330" s="193"/>
      <c r="P1330" s="193"/>
      <c r="Q1330" s="193"/>
      <c r="R1330" s="193"/>
      <c r="S1330" s="193"/>
      <c r="T1330" s="250"/>
      <c r="U1330" s="234"/>
      <c r="V1330" s="234"/>
      <c r="W1330" s="235"/>
      <c r="X1330" s="215"/>
      <c r="Y1330" s="215"/>
      <c r="Z1330" s="215"/>
      <c r="AA1330" s="251"/>
      <c r="AB1330" s="251"/>
      <c r="AC1330" s="251"/>
      <c r="AD1330" s="251"/>
      <c r="AE1330" s="217" t="str">
        <f t="shared" si="20"/>
        <v/>
      </c>
      <c r="AF1330" s="217"/>
      <c r="AG1330" s="217"/>
      <c r="AH1330" s="217"/>
      <c r="AI1330" s="217"/>
      <c r="AJ1330" s="217"/>
      <c r="AK1330" s="215"/>
      <c r="AL1330" s="215"/>
      <c r="AM1330" s="215"/>
      <c r="AN1330" s="215"/>
      <c r="AO1330" s="215"/>
    </row>
    <row r="1331" spans="1:41" ht="16" customHeight="1" x14ac:dyDescent="0.35">
      <c r="A1331" s="207"/>
      <c r="B1331" s="208"/>
      <c r="C1331" s="208"/>
      <c r="D1331" s="208"/>
      <c r="E1331" s="208"/>
      <c r="F1331" s="209"/>
      <c r="G1331" s="210"/>
      <c r="H1331" s="211"/>
      <c r="I1331" s="192"/>
      <c r="J1331" s="193"/>
      <c r="K1331" s="193"/>
      <c r="L1331" s="193"/>
      <c r="M1331" s="193"/>
      <c r="N1331" s="193"/>
      <c r="O1331" s="193"/>
      <c r="P1331" s="193"/>
      <c r="Q1331" s="193"/>
      <c r="R1331" s="193"/>
      <c r="S1331" s="193"/>
      <c r="T1331" s="250"/>
      <c r="U1331" s="234"/>
      <c r="V1331" s="234"/>
      <c r="W1331" s="235"/>
      <c r="X1331" s="215"/>
      <c r="Y1331" s="215"/>
      <c r="Z1331" s="215"/>
      <c r="AA1331" s="251"/>
      <c r="AB1331" s="251"/>
      <c r="AC1331" s="251"/>
      <c r="AD1331" s="251"/>
      <c r="AE1331" s="217" t="str">
        <f t="shared" si="20"/>
        <v/>
      </c>
      <c r="AF1331" s="217"/>
      <c r="AG1331" s="217"/>
      <c r="AH1331" s="217"/>
      <c r="AI1331" s="217"/>
      <c r="AJ1331" s="217"/>
      <c r="AK1331" s="215"/>
      <c r="AL1331" s="215"/>
      <c r="AM1331" s="215"/>
      <c r="AN1331" s="215"/>
      <c r="AO1331" s="215"/>
    </row>
    <row r="1332" spans="1:41" ht="16" customHeight="1" x14ac:dyDescent="0.35">
      <c r="A1332" s="207"/>
      <c r="B1332" s="208"/>
      <c r="C1332" s="208"/>
      <c r="D1332" s="208"/>
      <c r="E1332" s="208"/>
      <c r="F1332" s="209"/>
      <c r="G1332" s="210"/>
      <c r="H1332" s="211"/>
      <c r="I1332" s="192"/>
      <c r="J1332" s="193"/>
      <c r="K1332" s="193"/>
      <c r="L1332" s="193"/>
      <c r="M1332" s="193"/>
      <c r="N1332" s="193"/>
      <c r="O1332" s="193"/>
      <c r="P1332" s="193"/>
      <c r="Q1332" s="193"/>
      <c r="R1332" s="193"/>
      <c r="S1332" s="193"/>
      <c r="T1332" s="250"/>
      <c r="U1332" s="234"/>
      <c r="V1332" s="234"/>
      <c r="W1332" s="235"/>
      <c r="X1332" s="215"/>
      <c r="Y1332" s="215"/>
      <c r="Z1332" s="215"/>
      <c r="AA1332" s="251"/>
      <c r="AB1332" s="251"/>
      <c r="AC1332" s="251"/>
      <c r="AD1332" s="251"/>
      <c r="AE1332" s="217" t="str">
        <f t="shared" si="20"/>
        <v/>
      </c>
      <c r="AF1332" s="217"/>
      <c r="AG1332" s="217"/>
      <c r="AH1332" s="217"/>
      <c r="AI1332" s="217"/>
      <c r="AJ1332" s="217"/>
      <c r="AK1332" s="215"/>
      <c r="AL1332" s="215"/>
      <c r="AM1332" s="215"/>
      <c r="AN1332" s="215"/>
      <c r="AO1332" s="215"/>
    </row>
    <row r="1333" spans="1:41" ht="16" customHeight="1" x14ac:dyDescent="0.35">
      <c r="A1333" s="207"/>
      <c r="B1333" s="208"/>
      <c r="C1333" s="208"/>
      <c r="D1333" s="208"/>
      <c r="E1333" s="208"/>
      <c r="F1333" s="209"/>
      <c r="G1333" s="210"/>
      <c r="H1333" s="211"/>
      <c r="I1333" s="192"/>
      <c r="J1333" s="193"/>
      <c r="K1333" s="193"/>
      <c r="L1333" s="193"/>
      <c r="M1333" s="193"/>
      <c r="N1333" s="193"/>
      <c r="O1333" s="193"/>
      <c r="P1333" s="193"/>
      <c r="Q1333" s="193"/>
      <c r="R1333" s="193"/>
      <c r="S1333" s="193"/>
      <c r="T1333" s="250"/>
      <c r="U1333" s="234"/>
      <c r="V1333" s="234"/>
      <c r="W1333" s="235"/>
      <c r="X1333" s="215"/>
      <c r="Y1333" s="215"/>
      <c r="Z1333" s="215"/>
      <c r="AA1333" s="251"/>
      <c r="AB1333" s="251"/>
      <c r="AC1333" s="251"/>
      <c r="AD1333" s="251"/>
      <c r="AE1333" s="217" t="str">
        <f t="shared" si="20"/>
        <v/>
      </c>
      <c r="AF1333" s="217"/>
      <c r="AG1333" s="217"/>
      <c r="AH1333" s="217"/>
      <c r="AI1333" s="217"/>
      <c r="AJ1333" s="217"/>
      <c r="AK1333" s="215"/>
      <c r="AL1333" s="215"/>
      <c r="AM1333" s="215"/>
      <c r="AN1333" s="215"/>
      <c r="AO1333" s="215"/>
    </row>
    <row r="1334" spans="1:41" ht="16" customHeight="1" x14ac:dyDescent="0.35">
      <c r="A1334" s="207"/>
      <c r="B1334" s="208"/>
      <c r="C1334" s="208"/>
      <c r="D1334" s="208"/>
      <c r="E1334" s="208"/>
      <c r="F1334" s="209"/>
      <c r="G1334" s="210"/>
      <c r="H1334" s="211"/>
      <c r="I1334" s="192"/>
      <c r="J1334" s="193"/>
      <c r="K1334" s="193"/>
      <c r="L1334" s="193"/>
      <c r="M1334" s="193"/>
      <c r="N1334" s="193"/>
      <c r="O1334" s="193"/>
      <c r="P1334" s="193"/>
      <c r="Q1334" s="193"/>
      <c r="R1334" s="193"/>
      <c r="S1334" s="193"/>
      <c r="T1334" s="250"/>
      <c r="U1334" s="234"/>
      <c r="V1334" s="234"/>
      <c r="W1334" s="235"/>
      <c r="X1334" s="215"/>
      <c r="Y1334" s="215"/>
      <c r="Z1334" s="215"/>
      <c r="AA1334" s="251"/>
      <c r="AB1334" s="251"/>
      <c r="AC1334" s="251"/>
      <c r="AD1334" s="251"/>
      <c r="AE1334" s="217" t="str">
        <f t="shared" si="20"/>
        <v/>
      </c>
      <c r="AF1334" s="217"/>
      <c r="AG1334" s="217"/>
      <c r="AH1334" s="217"/>
      <c r="AI1334" s="217"/>
      <c r="AJ1334" s="217"/>
      <c r="AK1334" s="215"/>
      <c r="AL1334" s="215"/>
      <c r="AM1334" s="215"/>
      <c r="AN1334" s="215"/>
      <c r="AO1334" s="215"/>
    </row>
    <row r="1335" spans="1:41" ht="16" customHeight="1" x14ac:dyDescent="0.35">
      <c r="A1335" s="207"/>
      <c r="B1335" s="208"/>
      <c r="C1335" s="208"/>
      <c r="D1335" s="208"/>
      <c r="E1335" s="208"/>
      <c r="F1335" s="209"/>
      <c r="G1335" s="210"/>
      <c r="H1335" s="211"/>
      <c r="I1335" s="192"/>
      <c r="J1335" s="193"/>
      <c r="K1335" s="193"/>
      <c r="L1335" s="193"/>
      <c r="M1335" s="193"/>
      <c r="N1335" s="193"/>
      <c r="O1335" s="193"/>
      <c r="P1335" s="193"/>
      <c r="Q1335" s="193"/>
      <c r="R1335" s="193"/>
      <c r="S1335" s="193"/>
      <c r="T1335" s="250"/>
      <c r="U1335" s="234"/>
      <c r="V1335" s="234"/>
      <c r="W1335" s="235"/>
      <c r="X1335" s="215"/>
      <c r="Y1335" s="215"/>
      <c r="Z1335" s="215"/>
      <c r="AA1335" s="251"/>
      <c r="AB1335" s="251"/>
      <c r="AC1335" s="251"/>
      <c r="AD1335" s="251"/>
      <c r="AE1335" s="217" t="str">
        <f t="shared" si="20"/>
        <v/>
      </c>
      <c r="AF1335" s="217"/>
      <c r="AG1335" s="217"/>
      <c r="AH1335" s="217"/>
      <c r="AI1335" s="217"/>
      <c r="AJ1335" s="217"/>
      <c r="AK1335" s="215"/>
      <c r="AL1335" s="215"/>
      <c r="AM1335" s="215"/>
      <c r="AN1335" s="215"/>
      <c r="AO1335" s="215"/>
    </row>
    <row r="1336" spans="1:41" ht="16" customHeight="1" x14ac:dyDescent="0.35">
      <c r="A1336" s="207"/>
      <c r="B1336" s="208"/>
      <c r="C1336" s="208"/>
      <c r="D1336" s="208"/>
      <c r="E1336" s="208"/>
      <c r="F1336" s="209"/>
      <c r="G1336" s="210"/>
      <c r="H1336" s="211"/>
      <c r="I1336" s="192"/>
      <c r="J1336" s="193"/>
      <c r="K1336" s="193"/>
      <c r="L1336" s="193"/>
      <c r="M1336" s="193"/>
      <c r="N1336" s="193"/>
      <c r="O1336" s="193"/>
      <c r="P1336" s="193"/>
      <c r="Q1336" s="193"/>
      <c r="R1336" s="193"/>
      <c r="S1336" s="193"/>
      <c r="T1336" s="250"/>
      <c r="U1336" s="234"/>
      <c r="V1336" s="234"/>
      <c r="W1336" s="235"/>
      <c r="X1336" s="215"/>
      <c r="Y1336" s="215"/>
      <c r="Z1336" s="215"/>
      <c r="AA1336" s="251"/>
      <c r="AB1336" s="251"/>
      <c r="AC1336" s="251"/>
      <c r="AD1336" s="251"/>
      <c r="AE1336" s="217" t="str">
        <f t="shared" si="20"/>
        <v/>
      </c>
      <c r="AF1336" s="217"/>
      <c r="AG1336" s="217"/>
      <c r="AH1336" s="217"/>
      <c r="AI1336" s="217"/>
      <c r="AJ1336" s="217"/>
      <c r="AK1336" s="215"/>
      <c r="AL1336" s="215"/>
      <c r="AM1336" s="215"/>
      <c r="AN1336" s="215"/>
      <c r="AO1336" s="215"/>
    </row>
    <row r="1337" spans="1:41" ht="16" customHeight="1" x14ac:dyDescent="0.35">
      <c r="A1337" s="207"/>
      <c r="B1337" s="208"/>
      <c r="C1337" s="208"/>
      <c r="D1337" s="208"/>
      <c r="E1337" s="208"/>
      <c r="F1337" s="209"/>
      <c r="G1337" s="210"/>
      <c r="H1337" s="211"/>
      <c r="I1337" s="192"/>
      <c r="J1337" s="193"/>
      <c r="K1337" s="193"/>
      <c r="L1337" s="193"/>
      <c r="M1337" s="193"/>
      <c r="N1337" s="193"/>
      <c r="O1337" s="193"/>
      <c r="P1337" s="193"/>
      <c r="Q1337" s="193"/>
      <c r="R1337" s="193"/>
      <c r="S1337" s="193"/>
      <c r="T1337" s="250"/>
      <c r="U1337" s="234"/>
      <c r="V1337" s="234"/>
      <c r="W1337" s="235"/>
      <c r="X1337" s="215"/>
      <c r="Y1337" s="215"/>
      <c r="Z1337" s="215"/>
      <c r="AA1337" s="251"/>
      <c r="AB1337" s="251"/>
      <c r="AC1337" s="251"/>
      <c r="AD1337" s="251"/>
      <c r="AE1337" s="217" t="str">
        <f t="shared" si="20"/>
        <v/>
      </c>
      <c r="AF1337" s="217"/>
      <c r="AG1337" s="217"/>
      <c r="AH1337" s="217"/>
      <c r="AI1337" s="217"/>
      <c r="AJ1337" s="217"/>
      <c r="AK1337" s="215"/>
      <c r="AL1337" s="215"/>
      <c r="AM1337" s="215"/>
      <c r="AN1337" s="215"/>
      <c r="AO1337" s="215"/>
    </row>
    <row r="1338" spans="1:41" ht="16" customHeight="1" x14ac:dyDescent="0.35">
      <c r="A1338" s="207"/>
      <c r="B1338" s="208"/>
      <c r="C1338" s="208"/>
      <c r="D1338" s="208"/>
      <c r="E1338" s="208"/>
      <c r="F1338" s="209"/>
      <c r="G1338" s="210"/>
      <c r="H1338" s="211"/>
      <c r="I1338" s="192"/>
      <c r="J1338" s="193"/>
      <c r="K1338" s="193"/>
      <c r="L1338" s="193"/>
      <c r="M1338" s="193"/>
      <c r="N1338" s="193"/>
      <c r="O1338" s="193"/>
      <c r="P1338" s="193"/>
      <c r="Q1338" s="193"/>
      <c r="R1338" s="193"/>
      <c r="S1338" s="193"/>
      <c r="T1338" s="250"/>
      <c r="U1338" s="234"/>
      <c r="V1338" s="234"/>
      <c r="W1338" s="235"/>
      <c r="X1338" s="215"/>
      <c r="Y1338" s="215"/>
      <c r="Z1338" s="215"/>
      <c r="AA1338" s="251"/>
      <c r="AB1338" s="251"/>
      <c r="AC1338" s="251"/>
      <c r="AD1338" s="251"/>
      <c r="AE1338" s="217" t="str">
        <f t="shared" si="20"/>
        <v/>
      </c>
      <c r="AF1338" s="217"/>
      <c r="AG1338" s="217"/>
      <c r="AH1338" s="217"/>
      <c r="AI1338" s="217"/>
      <c r="AJ1338" s="217"/>
      <c r="AK1338" s="215"/>
      <c r="AL1338" s="215"/>
      <c r="AM1338" s="215"/>
      <c r="AN1338" s="215"/>
      <c r="AO1338" s="215"/>
    </row>
    <row r="1339" spans="1:41" ht="16" customHeight="1" x14ac:dyDescent="0.35">
      <c r="A1339" s="207"/>
      <c r="B1339" s="208"/>
      <c r="C1339" s="208"/>
      <c r="D1339" s="208"/>
      <c r="E1339" s="208"/>
      <c r="F1339" s="209"/>
      <c r="G1339" s="210"/>
      <c r="H1339" s="211"/>
      <c r="I1339" s="192"/>
      <c r="J1339" s="193"/>
      <c r="K1339" s="193"/>
      <c r="L1339" s="193"/>
      <c r="M1339" s="193"/>
      <c r="N1339" s="193"/>
      <c r="O1339" s="193"/>
      <c r="P1339" s="193"/>
      <c r="Q1339" s="193"/>
      <c r="R1339" s="193"/>
      <c r="S1339" s="193"/>
      <c r="T1339" s="250"/>
      <c r="U1339" s="234"/>
      <c r="V1339" s="234"/>
      <c r="W1339" s="235"/>
      <c r="X1339" s="215"/>
      <c r="Y1339" s="215"/>
      <c r="Z1339" s="215"/>
      <c r="AA1339" s="251"/>
      <c r="AB1339" s="251"/>
      <c r="AC1339" s="251"/>
      <c r="AD1339" s="251"/>
      <c r="AE1339" s="217" t="str">
        <f t="shared" si="20"/>
        <v/>
      </c>
      <c r="AF1339" s="217"/>
      <c r="AG1339" s="217"/>
      <c r="AH1339" s="217"/>
      <c r="AI1339" s="217"/>
      <c r="AJ1339" s="217"/>
      <c r="AK1339" s="215"/>
      <c r="AL1339" s="215"/>
      <c r="AM1339" s="215"/>
      <c r="AN1339" s="215"/>
      <c r="AO1339" s="215"/>
    </row>
    <row r="1340" spans="1:41" ht="16" customHeight="1" x14ac:dyDescent="0.35">
      <c r="A1340" s="207"/>
      <c r="B1340" s="208"/>
      <c r="C1340" s="208"/>
      <c r="D1340" s="208"/>
      <c r="E1340" s="208"/>
      <c r="F1340" s="209"/>
      <c r="G1340" s="210"/>
      <c r="H1340" s="211"/>
      <c r="I1340" s="192"/>
      <c r="J1340" s="193"/>
      <c r="K1340" s="193"/>
      <c r="L1340" s="193"/>
      <c r="M1340" s="193"/>
      <c r="N1340" s="193"/>
      <c r="O1340" s="193"/>
      <c r="P1340" s="193"/>
      <c r="Q1340" s="193"/>
      <c r="R1340" s="193"/>
      <c r="S1340" s="193"/>
      <c r="T1340" s="250"/>
      <c r="U1340" s="234"/>
      <c r="V1340" s="234"/>
      <c r="W1340" s="235"/>
      <c r="X1340" s="215"/>
      <c r="Y1340" s="215"/>
      <c r="Z1340" s="215"/>
      <c r="AA1340" s="251"/>
      <c r="AB1340" s="251"/>
      <c r="AC1340" s="251"/>
      <c r="AD1340" s="251"/>
      <c r="AE1340" s="217" t="str">
        <f t="shared" si="20"/>
        <v/>
      </c>
      <c r="AF1340" s="217"/>
      <c r="AG1340" s="217"/>
      <c r="AH1340" s="217"/>
      <c r="AI1340" s="217"/>
      <c r="AJ1340" s="217"/>
      <c r="AK1340" s="215"/>
      <c r="AL1340" s="215"/>
      <c r="AM1340" s="215"/>
      <c r="AN1340" s="215"/>
      <c r="AO1340" s="215"/>
    </row>
    <row r="1341" spans="1:41" ht="16" customHeight="1" x14ac:dyDescent="0.35">
      <c r="A1341" s="207"/>
      <c r="B1341" s="208"/>
      <c r="C1341" s="208"/>
      <c r="D1341" s="208"/>
      <c r="E1341" s="208"/>
      <c r="F1341" s="209"/>
      <c r="G1341" s="210"/>
      <c r="H1341" s="211"/>
      <c r="I1341" s="192"/>
      <c r="J1341" s="193"/>
      <c r="K1341" s="193"/>
      <c r="L1341" s="193"/>
      <c r="M1341" s="193"/>
      <c r="N1341" s="193"/>
      <c r="O1341" s="193"/>
      <c r="P1341" s="193"/>
      <c r="Q1341" s="193"/>
      <c r="R1341" s="193"/>
      <c r="S1341" s="193"/>
      <c r="T1341" s="250"/>
      <c r="U1341" s="234"/>
      <c r="V1341" s="234"/>
      <c r="W1341" s="235"/>
      <c r="X1341" s="215"/>
      <c r="Y1341" s="215"/>
      <c r="Z1341" s="215"/>
      <c r="AA1341" s="251"/>
      <c r="AB1341" s="251"/>
      <c r="AC1341" s="251"/>
      <c r="AD1341" s="251"/>
      <c r="AE1341" s="217" t="str">
        <f t="shared" si="20"/>
        <v/>
      </c>
      <c r="AF1341" s="217"/>
      <c r="AG1341" s="217"/>
      <c r="AH1341" s="217"/>
      <c r="AI1341" s="217"/>
      <c r="AJ1341" s="217"/>
      <c r="AK1341" s="215"/>
      <c r="AL1341" s="215"/>
      <c r="AM1341" s="215"/>
      <c r="AN1341" s="215"/>
      <c r="AO1341" s="215"/>
    </row>
    <row r="1342" spans="1:41" ht="16" customHeight="1" x14ac:dyDescent="0.35">
      <c r="A1342" s="207"/>
      <c r="B1342" s="208"/>
      <c r="C1342" s="208"/>
      <c r="D1342" s="208"/>
      <c r="E1342" s="208"/>
      <c r="F1342" s="209"/>
      <c r="G1342" s="210"/>
      <c r="H1342" s="211"/>
      <c r="I1342" s="192"/>
      <c r="J1342" s="193"/>
      <c r="K1342" s="193"/>
      <c r="L1342" s="193"/>
      <c r="M1342" s="193"/>
      <c r="N1342" s="193"/>
      <c r="O1342" s="193"/>
      <c r="P1342" s="193"/>
      <c r="Q1342" s="193"/>
      <c r="R1342" s="193"/>
      <c r="S1342" s="193"/>
      <c r="T1342" s="250"/>
      <c r="U1342" s="234"/>
      <c r="V1342" s="234"/>
      <c r="W1342" s="235"/>
      <c r="X1342" s="215"/>
      <c r="Y1342" s="215"/>
      <c r="Z1342" s="215"/>
      <c r="AA1342" s="251"/>
      <c r="AB1342" s="251"/>
      <c r="AC1342" s="251"/>
      <c r="AD1342" s="251"/>
      <c r="AE1342" s="217" t="str">
        <f t="shared" si="20"/>
        <v/>
      </c>
      <c r="AF1342" s="217"/>
      <c r="AG1342" s="217"/>
      <c r="AH1342" s="217"/>
      <c r="AI1342" s="217"/>
      <c r="AJ1342" s="217"/>
      <c r="AK1342" s="215"/>
      <c r="AL1342" s="215"/>
      <c r="AM1342" s="215"/>
      <c r="AN1342" s="215"/>
      <c r="AO1342" s="215"/>
    </row>
    <row r="1343" spans="1:41" ht="16" customHeight="1" x14ac:dyDescent="0.35">
      <c r="A1343" s="207"/>
      <c r="B1343" s="208"/>
      <c r="C1343" s="208"/>
      <c r="D1343" s="208"/>
      <c r="E1343" s="208"/>
      <c r="F1343" s="209"/>
      <c r="G1343" s="210"/>
      <c r="H1343" s="211"/>
      <c r="I1343" s="192"/>
      <c r="J1343" s="193"/>
      <c r="K1343" s="193"/>
      <c r="L1343" s="193"/>
      <c r="M1343" s="193"/>
      <c r="N1343" s="193"/>
      <c r="O1343" s="193"/>
      <c r="P1343" s="193"/>
      <c r="Q1343" s="193"/>
      <c r="R1343" s="193"/>
      <c r="S1343" s="193"/>
      <c r="T1343" s="250"/>
      <c r="U1343" s="234"/>
      <c r="V1343" s="234"/>
      <c r="W1343" s="235"/>
      <c r="X1343" s="215"/>
      <c r="Y1343" s="215"/>
      <c r="Z1343" s="215"/>
      <c r="AA1343" s="251"/>
      <c r="AB1343" s="251"/>
      <c r="AC1343" s="251"/>
      <c r="AD1343" s="251"/>
      <c r="AE1343" s="217" t="str">
        <f t="shared" si="20"/>
        <v/>
      </c>
      <c r="AF1343" s="217"/>
      <c r="AG1343" s="217"/>
      <c r="AH1343" s="217"/>
      <c r="AI1343" s="217"/>
      <c r="AJ1343" s="217"/>
      <c r="AK1343" s="215"/>
      <c r="AL1343" s="215"/>
      <c r="AM1343" s="215"/>
      <c r="AN1343" s="215"/>
      <c r="AO1343" s="215"/>
    </row>
    <row r="1344" spans="1:41" ht="16" customHeight="1" x14ac:dyDescent="0.35">
      <c r="A1344" s="207"/>
      <c r="B1344" s="208"/>
      <c r="C1344" s="208"/>
      <c r="D1344" s="208"/>
      <c r="E1344" s="208"/>
      <c r="F1344" s="209"/>
      <c r="G1344" s="210"/>
      <c r="H1344" s="211"/>
      <c r="I1344" s="192"/>
      <c r="J1344" s="193"/>
      <c r="K1344" s="193"/>
      <c r="L1344" s="193"/>
      <c r="M1344" s="193"/>
      <c r="N1344" s="193"/>
      <c r="O1344" s="193"/>
      <c r="P1344" s="193"/>
      <c r="Q1344" s="193"/>
      <c r="R1344" s="193"/>
      <c r="S1344" s="193"/>
      <c r="T1344" s="250"/>
      <c r="U1344" s="234"/>
      <c r="V1344" s="234"/>
      <c r="W1344" s="235"/>
      <c r="X1344" s="215"/>
      <c r="Y1344" s="215"/>
      <c r="Z1344" s="215"/>
      <c r="AA1344" s="251"/>
      <c r="AB1344" s="251"/>
      <c r="AC1344" s="251"/>
      <c r="AD1344" s="251"/>
      <c r="AE1344" s="217" t="str">
        <f t="shared" si="20"/>
        <v/>
      </c>
      <c r="AF1344" s="217"/>
      <c r="AG1344" s="217"/>
      <c r="AH1344" s="217"/>
      <c r="AI1344" s="217"/>
      <c r="AJ1344" s="217"/>
      <c r="AK1344" s="215"/>
      <c r="AL1344" s="215"/>
      <c r="AM1344" s="215"/>
      <c r="AN1344" s="215"/>
      <c r="AO1344" s="215"/>
    </row>
    <row r="1345" spans="1:41" ht="16" customHeight="1" x14ac:dyDescent="0.35">
      <c r="A1345" s="207"/>
      <c r="B1345" s="208"/>
      <c r="C1345" s="208"/>
      <c r="D1345" s="208"/>
      <c r="E1345" s="208"/>
      <c r="F1345" s="209"/>
      <c r="G1345" s="210"/>
      <c r="H1345" s="211"/>
      <c r="I1345" s="192"/>
      <c r="J1345" s="193"/>
      <c r="K1345" s="193"/>
      <c r="L1345" s="193"/>
      <c r="M1345" s="193"/>
      <c r="N1345" s="193"/>
      <c r="O1345" s="193"/>
      <c r="P1345" s="193"/>
      <c r="Q1345" s="193"/>
      <c r="R1345" s="193"/>
      <c r="S1345" s="193"/>
      <c r="T1345" s="250"/>
      <c r="U1345" s="234"/>
      <c r="V1345" s="234"/>
      <c r="W1345" s="235"/>
      <c r="X1345" s="215"/>
      <c r="Y1345" s="215"/>
      <c r="Z1345" s="215"/>
      <c r="AA1345" s="251"/>
      <c r="AB1345" s="251"/>
      <c r="AC1345" s="251"/>
      <c r="AD1345" s="251"/>
      <c r="AE1345" s="217" t="str">
        <f t="shared" si="20"/>
        <v/>
      </c>
      <c r="AF1345" s="217"/>
      <c r="AG1345" s="217"/>
      <c r="AH1345" s="217"/>
      <c r="AI1345" s="217"/>
      <c r="AJ1345" s="217"/>
      <c r="AK1345" s="215"/>
      <c r="AL1345" s="215"/>
      <c r="AM1345" s="215"/>
      <c r="AN1345" s="215"/>
      <c r="AO1345" s="215"/>
    </row>
    <row r="1346" spans="1:41" ht="16" customHeight="1" x14ac:dyDescent="0.35">
      <c r="A1346" s="207"/>
      <c r="B1346" s="208"/>
      <c r="C1346" s="208"/>
      <c r="D1346" s="208"/>
      <c r="E1346" s="208"/>
      <c r="F1346" s="209"/>
      <c r="G1346" s="210"/>
      <c r="H1346" s="211"/>
      <c r="I1346" s="192"/>
      <c r="J1346" s="193"/>
      <c r="K1346" s="193"/>
      <c r="L1346" s="193"/>
      <c r="M1346" s="193"/>
      <c r="N1346" s="193"/>
      <c r="O1346" s="193"/>
      <c r="P1346" s="193"/>
      <c r="Q1346" s="193"/>
      <c r="R1346" s="193"/>
      <c r="S1346" s="193"/>
      <c r="T1346" s="250"/>
      <c r="U1346" s="234"/>
      <c r="V1346" s="234"/>
      <c r="W1346" s="235"/>
      <c r="X1346" s="215"/>
      <c r="Y1346" s="215"/>
      <c r="Z1346" s="215"/>
      <c r="AA1346" s="251"/>
      <c r="AB1346" s="251"/>
      <c r="AC1346" s="251"/>
      <c r="AD1346" s="251"/>
      <c r="AE1346" s="217" t="str">
        <f t="shared" si="20"/>
        <v/>
      </c>
      <c r="AF1346" s="217"/>
      <c r="AG1346" s="217"/>
      <c r="AH1346" s="217"/>
      <c r="AI1346" s="217"/>
      <c r="AJ1346" s="217"/>
      <c r="AK1346" s="215"/>
      <c r="AL1346" s="215"/>
      <c r="AM1346" s="215"/>
      <c r="AN1346" s="215"/>
      <c r="AO1346" s="215"/>
    </row>
    <row r="1347" spans="1:41" ht="16" customHeight="1" x14ac:dyDescent="0.35">
      <c r="A1347" s="207"/>
      <c r="B1347" s="208"/>
      <c r="C1347" s="208"/>
      <c r="D1347" s="208"/>
      <c r="E1347" s="208"/>
      <c r="F1347" s="209"/>
      <c r="G1347" s="210"/>
      <c r="H1347" s="211"/>
      <c r="I1347" s="192"/>
      <c r="J1347" s="193"/>
      <c r="K1347" s="193"/>
      <c r="L1347" s="193"/>
      <c r="M1347" s="193"/>
      <c r="N1347" s="193"/>
      <c r="O1347" s="193"/>
      <c r="P1347" s="193"/>
      <c r="Q1347" s="193"/>
      <c r="R1347" s="193"/>
      <c r="S1347" s="193"/>
      <c r="T1347" s="250"/>
      <c r="U1347" s="234"/>
      <c r="V1347" s="234"/>
      <c r="W1347" s="235"/>
      <c r="X1347" s="215"/>
      <c r="Y1347" s="215"/>
      <c r="Z1347" s="215"/>
      <c r="AA1347" s="251"/>
      <c r="AB1347" s="251"/>
      <c r="AC1347" s="251"/>
      <c r="AD1347" s="251"/>
      <c r="AE1347" s="217" t="str">
        <f t="shared" si="20"/>
        <v/>
      </c>
      <c r="AF1347" s="217"/>
      <c r="AG1347" s="217"/>
      <c r="AH1347" s="217"/>
      <c r="AI1347" s="217"/>
      <c r="AJ1347" s="217"/>
      <c r="AK1347" s="215"/>
      <c r="AL1347" s="215"/>
      <c r="AM1347" s="215"/>
      <c r="AN1347" s="215"/>
      <c r="AO1347" s="215"/>
    </row>
    <row r="1348" spans="1:41" ht="16" customHeight="1" x14ac:dyDescent="0.35">
      <c r="A1348" s="207"/>
      <c r="B1348" s="208"/>
      <c r="C1348" s="208"/>
      <c r="D1348" s="208"/>
      <c r="E1348" s="208"/>
      <c r="F1348" s="209"/>
      <c r="G1348" s="210"/>
      <c r="H1348" s="211"/>
      <c r="I1348" s="192"/>
      <c r="J1348" s="193"/>
      <c r="K1348" s="193"/>
      <c r="L1348" s="193"/>
      <c r="M1348" s="193"/>
      <c r="N1348" s="193"/>
      <c r="O1348" s="193"/>
      <c r="P1348" s="193"/>
      <c r="Q1348" s="193"/>
      <c r="R1348" s="193"/>
      <c r="S1348" s="193"/>
      <c r="T1348" s="250"/>
      <c r="U1348" s="234"/>
      <c r="V1348" s="234"/>
      <c r="W1348" s="235"/>
      <c r="X1348" s="215"/>
      <c r="Y1348" s="215"/>
      <c r="Z1348" s="215"/>
      <c r="AA1348" s="251"/>
      <c r="AB1348" s="251"/>
      <c r="AC1348" s="251"/>
      <c r="AD1348" s="251"/>
      <c r="AE1348" s="217" t="str">
        <f t="shared" si="20"/>
        <v/>
      </c>
      <c r="AF1348" s="217"/>
      <c r="AG1348" s="217"/>
      <c r="AH1348" s="217"/>
      <c r="AI1348" s="217"/>
      <c r="AJ1348" s="217"/>
      <c r="AK1348" s="215"/>
      <c r="AL1348" s="215"/>
      <c r="AM1348" s="215"/>
      <c r="AN1348" s="215"/>
      <c r="AO1348" s="215"/>
    </row>
    <row r="1349" spans="1:41" ht="16" customHeight="1" x14ac:dyDescent="0.35">
      <c r="A1349" s="207"/>
      <c r="B1349" s="208"/>
      <c r="C1349" s="208"/>
      <c r="D1349" s="208"/>
      <c r="E1349" s="208"/>
      <c r="F1349" s="209"/>
      <c r="G1349" s="210"/>
      <c r="H1349" s="211"/>
      <c r="I1349" s="192"/>
      <c r="J1349" s="193"/>
      <c r="K1349" s="193"/>
      <c r="L1349" s="193"/>
      <c r="M1349" s="193"/>
      <c r="N1349" s="193"/>
      <c r="O1349" s="193"/>
      <c r="P1349" s="193"/>
      <c r="Q1349" s="193"/>
      <c r="R1349" s="193"/>
      <c r="S1349" s="193"/>
      <c r="T1349" s="250"/>
      <c r="U1349" s="234"/>
      <c r="V1349" s="234"/>
      <c r="W1349" s="235"/>
      <c r="X1349" s="215"/>
      <c r="Y1349" s="215"/>
      <c r="Z1349" s="215"/>
      <c r="AA1349" s="251"/>
      <c r="AB1349" s="251"/>
      <c r="AC1349" s="251"/>
      <c r="AD1349" s="251"/>
      <c r="AE1349" s="217" t="str">
        <f t="shared" si="20"/>
        <v/>
      </c>
      <c r="AF1349" s="217"/>
      <c r="AG1349" s="217"/>
      <c r="AH1349" s="217"/>
      <c r="AI1349" s="217"/>
      <c r="AJ1349" s="217"/>
      <c r="AK1349" s="215"/>
      <c r="AL1349" s="215"/>
      <c r="AM1349" s="215"/>
      <c r="AN1349" s="215"/>
      <c r="AO1349" s="215"/>
    </row>
    <row r="1350" spans="1:41" ht="16" customHeight="1" x14ac:dyDescent="0.35">
      <c r="A1350" s="207"/>
      <c r="B1350" s="208"/>
      <c r="C1350" s="208"/>
      <c r="D1350" s="208"/>
      <c r="E1350" s="208"/>
      <c r="F1350" s="209"/>
      <c r="G1350" s="210"/>
      <c r="H1350" s="211"/>
      <c r="I1350" s="192"/>
      <c r="J1350" s="193"/>
      <c r="K1350" s="193"/>
      <c r="L1350" s="193"/>
      <c r="M1350" s="193"/>
      <c r="N1350" s="193"/>
      <c r="O1350" s="193"/>
      <c r="P1350" s="193"/>
      <c r="Q1350" s="193"/>
      <c r="R1350" s="193"/>
      <c r="S1350" s="193"/>
      <c r="T1350" s="250"/>
      <c r="U1350" s="234"/>
      <c r="V1350" s="234"/>
      <c r="W1350" s="235"/>
      <c r="X1350" s="215"/>
      <c r="Y1350" s="215"/>
      <c r="Z1350" s="215"/>
      <c r="AA1350" s="251"/>
      <c r="AB1350" s="251"/>
      <c r="AC1350" s="251"/>
      <c r="AD1350" s="251"/>
      <c r="AE1350" s="217" t="str">
        <f t="shared" si="20"/>
        <v/>
      </c>
      <c r="AF1350" s="217"/>
      <c r="AG1350" s="217"/>
      <c r="AH1350" s="217"/>
      <c r="AI1350" s="217"/>
      <c r="AJ1350" s="217"/>
      <c r="AK1350" s="215"/>
      <c r="AL1350" s="215"/>
      <c r="AM1350" s="215"/>
      <c r="AN1350" s="215"/>
      <c r="AO1350" s="215"/>
    </row>
    <row r="1351" spans="1:41" ht="16" customHeight="1" x14ac:dyDescent="0.35">
      <c r="A1351" s="207"/>
      <c r="B1351" s="208"/>
      <c r="C1351" s="208"/>
      <c r="D1351" s="208"/>
      <c r="E1351" s="208"/>
      <c r="F1351" s="209"/>
      <c r="G1351" s="210"/>
      <c r="H1351" s="211"/>
      <c r="I1351" s="192"/>
      <c r="J1351" s="193"/>
      <c r="K1351" s="193"/>
      <c r="L1351" s="193"/>
      <c r="M1351" s="193"/>
      <c r="N1351" s="193"/>
      <c r="O1351" s="193"/>
      <c r="P1351" s="193"/>
      <c r="Q1351" s="193"/>
      <c r="R1351" s="193"/>
      <c r="S1351" s="193"/>
      <c r="T1351" s="250"/>
      <c r="U1351" s="234"/>
      <c r="V1351" s="234"/>
      <c r="W1351" s="235"/>
      <c r="X1351" s="215"/>
      <c r="Y1351" s="215"/>
      <c r="Z1351" s="215"/>
      <c r="AA1351" s="251"/>
      <c r="AB1351" s="251"/>
      <c r="AC1351" s="251"/>
      <c r="AD1351" s="251"/>
      <c r="AE1351" s="217" t="str">
        <f t="shared" si="20"/>
        <v/>
      </c>
      <c r="AF1351" s="217"/>
      <c r="AG1351" s="217"/>
      <c r="AH1351" s="217"/>
      <c r="AI1351" s="217"/>
      <c r="AJ1351" s="217"/>
      <c r="AK1351" s="215"/>
      <c r="AL1351" s="215"/>
      <c r="AM1351" s="215"/>
      <c r="AN1351" s="215"/>
      <c r="AO1351" s="215"/>
    </row>
    <row r="1352" spans="1:41" ht="16" customHeight="1" x14ac:dyDescent="0.35">
      <c r="A1352" s="207"/>
      <c r="B1352" s="208"/>
      <c r="C1352" s="208"/>
      <c r="D1352" s="208"/>
      <c r="E1352" s="208"/>
      <c r="F1352" s="209"/>
      <c r="G1352" s="210"/>
      <c r="H1352" s="211"/>
      <c r="I1352" s="192"/>
      <c r="J1352" s="193"/>
      <c r="K1352" s="193"/>
      <c r="L1352" s="193"/>
      <c r="M1352" s="193"/>
      <c r="N1352" s="193"/>
      <c r="O1352" s="193"/>
      <c r="P1352" s="193"/>
      <c r="Q1352" s="193"/>
      <c r="R1352" s="193"/>
      <c r="S1352" s="193"/>
      <c r="T1352" s="250"/>
      <c r="U1352" s="234"/>
      <c r="V1352" s="234"/>
      <c r="W1352" s="235"/>
      <c r="X1352" s="215"/>
      <c r="Y1352" s="215"/>
      <c r="Z1352" s="215"/>
      <c r="AA1352" s="251"/>
      <c r="AB1352" s="251"/>
      <c r="AC1352" s="251"/>
      <c r="AD1352" s="251"/>
      <c r="AE1352" s="217" t="str">
        <f t="shared" si="20"/>
        <v/>
      </c>
      <c r="AF1352" s="217"/>
      <c r="AG1352" s="217"/>
      <c r="AH1352" s="217"/>
      <c r="AI1352" s="217"/>
      <c r="AJ1352" s="217"/>
      <c r="AK1352" s="215"/>
      <c r="AL1352" s="215"/>
      <c r="AM1352" s="215"/>
      <c r="AN1352" s="215"/>
      <c r="AO1352" s="215"/>
    </row>
    <row r="1353" spans="1:41" ht="16" customHeight="1" x14ac:dyDescent="0.35">
      <c r="A1353" s="207"/>
      <c r="B1353" s="208"/>
      <c r="C1353" s="208"/>
      <c r="D1353" s="208"/>
      <c r="E1353" s="208"/>
      <c r="F1353" s="209"/>
      <c r="G1353" s="210"/>
      <c r="H1353" s="211"/>
      <c r="I1353" s="192"/>
      <c r="J1353" s="193"/>
      <c r="K1353" s="193"/>
      <c r="L1353" s="193"/>
      <c r="M1353" s="193"/>
      <c r="N1353" s="193"/>
      <c r="O1353" s="193"/>
      <c r="P1353" s="193"/>
      <c r="Q1353" s="193"/>
      <c r="R1353" s="193"/>
      <c r="S1353" s="193"/>
      <c r="T1353" s="250"/>
      <c r="U1353" s="234"/>
      <c r="V1353" s="234"/>
      <c r="W1353" s="235"/>
      <c r="X1353" s="215"/>
      <c r="Y1353" s="215"/>
      <c r="Z1353" s="215"/>
      <c r="AA1353" s="251"/>
      <c r="AB1353" s="251"/>
      <c r="AC1353" s="251"/>
      <c r="AD1353" s="251"/>
      <c r="AE1353" s="217" t="str">
        <f t="shared" si="20"/>
        <v/>
      </c>
      <c r="AF1353" s="217"/>
      <c r="AG1353" s="217"/>
      <c r="AH1353" s="217"/>
      <c r="AI1353" s="217"/>
      <c r="AJ1353" s="217"/>
      <c r="AK1353" s="215"/>
      <c r="AL1353" s="215"/>
      <c r="AM1353" s="215"/>
      <c r="AN1353" s="215"/>
      <c r="AO1353" s="215"/>
    </row>
    <row r="1354" spans="1:41" ht="16" customHeight="1" x14ac:dyDescent="0.35">
      <c r="A1354" s="207"/>
      <c r="B1354" s="208"/>
      <c r="C1354" s="208"/>
      <c r="D1354" s="208"/>
      <c r="E1354" s="208"/>
      <c r="F1354" s="209"/>
      <c r="G1354" s="210"/>
      <c r="H1354" s="211"/>
      <c r="I1354" s="192"/>
      <c r="J1354" s="193"/>
      <c r="K1354" s="193"/>
      <c r="L1354" s="193"/>
      <c r="M1354" s="193"/>
      <c r="N1354" s="193"/>
      <c r="O1354" s="193"/>
      <c r="P1354" s="193"/>
      <c r="Q1354" s="193"/>
      <c r="R1354" s="193"/>
      <c r="S1354" s="193"/>
      <c r="T1354" s="250"/>
      <c r="U1354" s="234"/>
      <c r="V1354" s="234"/>
      <c r="W1354" s="235"/>
      <c r="X1354" s="215"/>
      <c r="Y1354" s="215"/>
      <c r="Z1354" s="215"/>
      <c r="AA1354" s="251"/>
      <c r="AB1354" s="251"/>
      <c r="AC1354" s="251"/>
      <c r="AD1354" s="251"/>
      <c r="AE1354" s="217" t="str">
        <f t="shared" si="20"/>
        <v/>
      </c>
      <c r="AF1354" s="217"/>
      <c r="AG1354" s="217"/>
      <c r="AH1354" s="217"/>
      <c r="AI1354" s="217"/>
      <c r="AJ1354" s="217"/>
      <c r="AK1354" s="215"/>
      <c r="AL1354" s="215"/>
      <c r="AM1354" s="215"/>
      <c r="AN1354" s="215"/>
      <c r="AO1354" s="215"/>
    </row>
    <row r="1355" spans="1:41" ht="16" customHeight="1" x14ac:dyDescent="0.35">
      <c r="A1355" s="207"/>
      <c r="B1355" s="208"/>
      <c r="C1355" s="208"/>
      <c r="D1355" s="208"/>
      <c r="E1355" s="208"/>
      <c r="F1355" s="209"/>
      <c r="G1355" s="210"/>
      <c r="H1355" s="211"/>
      <c r="I1355" s="192"/>
      <c r="J1355" s="193"/>
      <c r="K1355" s="193"/>
      <c r="L1355" s="193"/>
      <c r="M1355" s="193"/>
      <c r="N1355" s="193"/>
      <c r="O1355" s="193"/>
      <c r="P1355" s="193"/>
      <c r="Q1355" s="193"/>
      <c r="R1355" s="193"/>
      <c r="S1355" s="193"/>
      <c r="T1355" s="250"/>
      <c r="U1355" s="234"/>
      <c r="V1355" s="234"/>
      <c r="W1355" s="235"/>
      <c r="X1355" s="215"/>
      <c r="Y1355" s="215"/>
      <c r="Z1355" s="215"/>
      <c r="AA1355" s="251"/>
      <c r="AB1355" s="251"/>
      <c r="AC1355" s="251"/>
      <c r="AD1355" s="251"/>
      <c r="AE1355" s="217" t="str">
        <f t="shared" si="20"/>
        <v/>
      </c>
      <c r="AF1355" s="217"/>
      <c r="AG1355" s="217"/>
      <c r="AH1355" s="217"/>
      <c r="AI1355" s="217"/>
      <c r="AJ1355" s="217"/>
      <c r="AK1355" s="215"/>
      <c r="AL1355" s="215"/>
      <c r="AM1355" s="215"/>
      <c r="AN1355" s="215"/>
      <c r="AO1355" s="215"/>
    </row>
    <row r="1356" spans="1:41" ht="16" customHeight="1" x14ac:dyDescent="0.35">
      <c r="A1356" s="207"/>
      <c r="B1356" s="208"/>
      <c r="C1356" s="208"/>
      <c r="D1356" s="208"/>
      <c r="E1356" s="208"/>
      <c r="F1356" s="209"/>
      <c r="G1356" s="210"/>
      <c r="H1356" s="211"/>
      <c r="I1356" s="192"/>
      <c r="J1356" s="193"/>
      <c r="K1356" s="193"/>
      <c r="L1356" s="193"/>
      <c r="M1356" s="193"/>
      <c r="N1356" s="193"/>
      <c r="O1356" s="193"/>
      <c r="P1356" s="193"/>
      <c r="Q1356" s="193"/>
      <c r="R1356" s="193"/>
      <c r="S1356" s="193"/>
      <c r="T1356" s="250"/>
      <c r="U1356" s="234"/>
      <c r="V1356" s="234"/>
      <c r="W1356" s="235"/>
      <c r="X1356" s="215"/>
      <c r="Y1356" s="215"/>
      <c r="Z1356" s="215"/>
      <c r="AA1356" s="251"/>
      <c r="AB1356" s="251"/>
      <c r="AC1356" s="251"/>
      <c r="AD1356" s="251"/>
      <c r="AE1356" s="217" t="str">
        <f t="shared" si="20"/>
        <v/>
      </c>
      <c r="AF1356" s="217"/>
      <c r="AG1356" s="217"/>
      <c r="AH1356" s="217"/>
      <c r="AI1356" s="217"/>
      <c r="AJ1356" s="217"/>
      <c r="AK1356" s="215"/>
      <c r="AL1356" s="215"/>
      <c r="AM1356" s="215"/>
      <c r="AN1356" s="215"/>
      <c r="AO1356" s="215"/>
    </row>
    <row r="1357" spans="1:41" ht="16" customHeight="1" x14ac:dyDescent="0.35">
      <c r="A1357" s="207"/>
      <c r="B1357" s="208"/>
      <c r="C1357" s="208"/>
      <c r="D1357" s="208"/>
      <c r="E1357" s="208"/>
      <c r="F1357" s="209"/>
      <c r="G1357" s="210"/>
      <c r="H1357" s="211"/>
      <c r="I1357" s="192"/>
      <c r="J1357" s="193"/>
      <c r="K1357" s="193"/>
      <c r="L1357" s="193"/>
      <c r="M1357" s="193"/>
      <c r="N1357" s="193"/>
      <c r="O1357" s="193"/>
      <c r="P1357" s="193"/>
      <c r="Q1357" s="193"/>
      <c r="R1357" s="193"/>
      <c r="S1357" s="193"/>
      <c r="T1357" s="250"/>
      <c r="U1357" s="234"/>
      <c r="V1357" s="234"/>
      <c r="W1357" s="235"/>
      <c r="X1357" s="215"/>
      <c r="Y1357" s="215"/>
      <c r="Z1357" s="215"/>
      <c r="AA1357" s="251"/>
      <c r="AB1357" s="251"/>
      <c r="AC1357" s="251"/>
      <c r="AD1357" s="251"/>
      <c r="AE1357" s="217" t="str">
        <f t="shared" si="20"/>
        <v/>
      </c>
      <c r="AF1357" s="217"/>
      <c r="AG1357" s="217"/>
      <c r="AH1357" s="217"/>
      <c r="AI1357" s="217"/>
      <c r="AJ1357" s="217"/>
      <c r="AK1357" s="215"/>
      <c r="AL1357" s="215"/>
      <c r="AM1357" s="215"/>
      <c r="AN1357" s="215"/>
      <c r="AO1357" s="215"/>
    </row>
    <row r="1358" spans="1:41" ht="16" customHeight="1" x14ac:dyDescent="0.35">
      <c r="A1358" s="207"/>
      <c r="B1358" s="208"/>
      <c r="C1358" s="208"/>
      <c r="D1358" s="208"/>
      <c r="E1358" s="208"/>
      <c r="F1358" s="209"/>
      <c r="G1358" s="210"/>
      <c r="H1358" s="211"/>
      <c r="I1358" s="192"/>
      <c r="J1358" s="193"/>
      <c r="K1358" s="193"/>
      <c r="L1358" s="193"/>
      <c r="M1358" s="193"/>
      <c r="N1358" s="193"/>
      <c r="O1358" s="193"/>
      <c r="P1358" s="193"/>
      <c r="Q1358" s="193"/>
      <c r="R1358" s="193"/>
      <c r="S1358" s="193"/>
      <c r="T1358" s="250"/>
      <c r="U1358" s="234"/>
      <c r="V1358" s="234"/>
      <c r="W1358" s="235"/>
      <c r="X1358" s="215"/>
      <c r="Y1358" s="215"/>
      <c r="Z1358" s="215"/>
      <c r="AA1358" s="251"/>
      <c r="AB1358" s="251"/>
      <c r="AC1358" s="251"/>
      <c r="AD1358" s="251"/>
      <c r="AE1358" s="217" t="str">
        <f t="shared" si="20"/>
        <v/>
      </c>
      <c r="AF1358" s="217"/>
      <c r="AG1358" s="217"/>
      <c r="AH1358" s="217"/>
      <c r="AI1358" s="217"/>
      <c r="AJ1358" s="217"/>
      <c r="AK1358" s="215"/>
      <c r="AL1358" s="215"/>
      <c r="AM1358" s="215"/>
      <c r="AN1358" s="215"/>
      <c r="AO1358" s="215"/>
    </row>
    <row r="1359" spans="1:41" ht="16" customHeight="1" x14ac:dyDescent="0.35">
      <c r="A1359" s="207"/>
      <c r="B1359" s="208"/>
      <c r="C1359" s="208"/>
      <c r="D1359" s="208"/>
      <c r="E1359" s="208"/>
      <c r="F1359" s="209"/>
      <c r="G1359" s="210"/>
      <c r="H1359" s="211"/>
      <c r="I1359" s="192"/>
      <c r="J1359" s="193"/>
      <c r="K1359" s="193"/>
      <c r="L1359" s="193"/>
      <c r="M1359" s="193"/>
      <c r="N1359" s="193"/>
      <c r="O1359" s="193"/>
      <c r="P1359" s="193"/>
      <c r="Q1359" s="193"/>
      <c r="R1359" s="193"/>
      <c r="S1359" s="193"/>
      <c r="T1359" s="250"/>
      <c r="U1359" s="234"/>
      <c r="V1359" s="234"/>
      <c r="W1359" s="235"/>
      <c r="X1359" s="215"/>
      <c r="Y1359" s="215"/>
      <c r="Z1359" s="215"/>
      <c r="AA1359" s="251"/>
      <c r="AB1359" s="251"/>
      <c r="AC1359" s="251"/>
      <c r="AD1359" s="251"/>
      <c r="AE1359" s="217" t="str">
        <f t="shared" si="20"/>
        <v/>
      </c>
      <c r="AF1359" s="217"/>
      <c r="AG1359" s="217"/>
      <c r="AH1359" s="217"/>
      <c r="AI1359" s="217"/>
      <c r="AJ1359" s="217"/>
      <c r="AK1359" s="215"/>
      <c r="AL1359" s="215"/>
      <c r="AM1359" s="215"/>
      <c r="AN1359" s="215"/>
      <c r="AO1359" s="215"/>
    </row>
    <row r="1360" spans="1:41" ht="16" customHeight="1" x14ac:dyDescent="0.35">
      <c r="A1360" s="207"/>
      <c r="B1360" s="208"/>
      <c r="C1360" s="208"/>
      <c r="D1360" s="208"/>
      <c r="E1360" s="208"/>
      <c r="F1360" s="209"/>
      <c r="G1360" s="210"/>
      <c r="H1360" s="211"/>
      <c r="I1360" s="192"/>
      <c r="J1360" s="193"/>
      <c r="K1360" s="193"/>
      <c r="L1360" s="193"/>
      <c r="M1360" s="193"/>
      <c r="N1360" s="193"/>
      <c r="O1360" s="193"/>
      <c r="P1360" s="193"/>
      <c r="Q1360" s="193"/>
      <c r="R1360" s="193"/>
      <c r="S1360" s="193"/>
      <c r="T1360" s="250"/>
      <c r="U1360" s="234"/>
      <c r="V1360" s="234"/>
      <c r="W1360" s="235"/>
      <c r="X1360" s="215"/>
      <c r="Y1360" s="215"/>
      <c r="Z1360" s="215"/>
      <c r="AA1360" s="251"/>
      <c r="AB1360" s="251"/>
      <c r="AC1360" s="251"/>
      <c r="AD1360" s="251"/>
      <c r="AE1360" s="217" t="str">
        <f t="shared" si="20"/>
        <v/>
      </c>
      <c r="AF1360" s="217"/>
      <c r="AG1360" s="217"/>
      <c r="AH1360" s="217"/>
      <c r="AI1360" s="217"/>
      <c r="AJ1360" s="217"/>
      <c r="AK1360" s="215"/>
      <c r="AL1360" s="215"/>
      <c r="AM1360" s="215"/>
      <c r="AN1360" s="215"/>
      <c r="AO1360" s="215"/>
    </row>
    <row r="1361" spans="1:41" ht="16" customHeight="1" x14ac:dyDescent="0.35">
      <c r="A1361" s="207"/>
      <c r="B1361" s="208"/>
      <c r="C1361" s="208"/>
      <c r="D1361" s="208"/>
      <c r="E1361" s="208"/>
      <c r="F1361" s="209"/>
      <c r="G1361" s="210"/>
      <c r="H1361" s="211"/>
      <c r="I1361" s="192"/>
      <c r="J1361" s="193"/>
      <c r="K1361" s="193"/>
      <c r="L1361" s="193"/>
      <c r="M1361" s="193"/>
      <c r="N1361" s="193"/>
      <c r="O1361" s="193"/>
      <c r="P1361" s="193"/>
      <c r="Q1361" s="193"/>
      <c r="R1361" s="193"/>
      <c r="S1361" s="193"/>
      <c r="T1361" s="250"/>
      <c r="U1361" s="234"/>
      <c r="V1361" s="234"/>
      <c r="W1361" s="235"/>
      <c r="X1361" s="215"/>
      <c r="Y1361" s="215"/>
      <c r="Z1361" s="215"/>
      <c r="AA1361" s="251"/>
      <c r="AB1361" s="251"/>
      <c r="AC1361" s="251"/>
      <c r="AD1361" s="251"/>
      <c r="AE1361" s="217" t="str">
        <f t="shared" si="20"/>
        <v/>
      </c>
      <c r="AF1361" s="217"/>
      <c r="AG1361" s="217"/>
      <c r="AH1361" s="217"/>
      <c r="AI1361" s="217"/>
      <c r="AJ1361" s="217"/>
      <c r="AK1361" s="215"/>
      <c r="AL1361" s="215"/>
      <c r="AM1361" s="215"/>
      <c r="AN1361" s="215"/>
      <c r="AO1361" s="215"/>
    </row>
    <row r="1362" spans="1:41" ht="16" customHeight="1" x14ac:dyDescent="0.35">
      <c r="A1362" s="207"/>
      <c r="B1362" s="208"/>
      <c r="C1362" s="208"/>
      <c r="D1362" s="208"/>
      <c r="E1362" s="208"/>
      <c r="F1362" s="209"/>
      <c r="G1362" s="210"/>
      <c r="H1362" s="211"/>
      <c r="I1362" s="192"/>
      <c r="J1362" s="193"/>
      <c r="K1362" s="193"/>
      <c r="L1362" s="193"/>
      <c r="M1362" s="193"/>
      <c r="N1362" s="193"/>
      <c r="O1362" s="193"/>
      <c r="P1362" s="193"/>
      <c r="Q1362" s="193"/>
      <c r="R1362" s="193"/>
      <c r="S1362" s="193"/>
      <c r="T1362" s="250"/>
      <c r="U1362" s="234"/>
      <c r="V1362" s="234"/>
      <c r="W1362" s="235"/>
      <c r="X1362" s="215"/>
      <c r="Y1362" s="215"/>
      <c r="Z1362" s="215"/>
      <c r="AA1362" s="251"/>
      <c r="AB1362" s="251"/>
      <c r="AC1362" s="251"/>
      <c r="AD1362" s="251"/>
      <c r="AE1362" s="217" t="str">
        <f t="shared" si="20"/>
        <v/>
      </c>
      <c r="AF1362" s="217"/>
      <c r="AG1362" s="217"/>
      <c r="AH1362" s="217"/>
      <c r="AI1362" s="217"/>
      <c r="AJ1362" s="217"/>
      <c r="AK1362" s="215"/>
      <c r="AL1362" s="215"/>
      <c r="AM1362" s="215"/>
      <c r="AN1362" s="215"/>
      <c r="AO1362" s="215"/>
    </row>
    <row r="1363" spans="1:41" ht="16" customHeight="1" x14ac:dyDescent="0.35">
      <c r="A1363" s="207"/>
      <c r="B1363" s="208"/>
      <c r="C1363" s="208"/>
      <c r="D1363" s="208"/>
      <c r="E1363" s="208"/>
      <c r="F1363" s="209"/>
      <c r="G1363" s="210"/>
      <c r="H1363" s="211"/>
      <c r="I1363" s="192"/>
      <c r="J1363" s="193"/>
      <c r="K1363" s="193"/>
      <c r="L1363" s="193"/>
      <c r="M1363" s="193"/>
      <c r="N1363" s="193"/>
      <c r="O1363" s="193"/>
      <c r="P1363" s="193"/>
      <c r="Q1363" s="193"/>
      <c r="R1363" s="193"/>
      <c r="S1363" s="193"/>
      <c r="T1363" s="250"/>
      <c r="U1363" s="234"/>
      <c r="V1363" s="234"/>
      <c r="W1363" s="235"/>
      <c r="X1363" s="215"/>
      <c r="Y1363" s="215"/>
      <c r="Z1363" s="215"/>
      <c r="AA1363" s="251"/>
      <c r="AB1363" s="251"/>
      <c r="AC1363" s="251"/>
      <c r="AD1363" s="251"/>
      <c r="AE1363" s="217" t="str">
        <f t="shared" si="20"/>
        <v/>
      </c>
      <c r="AF1363" s="217"/>
      <c r="AG1363" s="217"/>
      <c r="AH1363" s="217"/>
      <c r="AI1363" s="217"/>
      <c r="AJ1363" s="217"/>
      <c r="AK1363" s="215"/>
      <c r="AL1363" s="215"/>
      <c r="AM1363" s="215"/>
      <c r="AN1363" s="215"/>
      <c r="AO1363" s="215"/>
    </row>
    <row r="1364" spans="1:41" ht="16" customHeight="1" x14ac:dyDescent="0.35">
      <c r="A1364" s="207"/>
      <c r="B1364" s="208"/>
      <c r="C1364" s="208"/>
      <c r="D1364" s="208"/>
      <c r="E1364" s="208"/>
      <c r="F1364" s="209"/>
      <c r="G1364" s="210"/>
      <c r="H1364" s="211"/>
      <c r="I1364" s="192"/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250"/>
      <c r="U1364" s="234"/>
      <c r="V1364" s="234"/>
      <c r="W1364" s="235"/>
      <c r="X1364" s="215"/>
      <c r="Y1364" s="215"/>
      <c r="Z1364" s="215"/>
      <c r="AA1364" s="251"/>
      <c r="AB1364" s="251"/>
      <c r="AC1364" s="251"/>
      <c r="AD1364" s="251"/>
      <c r="AE1364" s="217" t="str">
        <f t="shared" si="20"/>
        <v/>
      </c>
      <c r="AF1364" s="217"/>
      <c r="AG1364" s="217"/>
      <c r="AH1364" s="217"/>
      <c r="AI1364" s="217"/>
      <c r="AJ1364" s="217"/>
      <c r="AK1364" s="215"/>
      <c r="AL1364" s="215"/>
      <c r="AM1364" s="215"/>
      <c r="AN1364" s="215"/>
      <c r="AO1364" s="215"/>
    </row>
    <row r="1365" spans="1:41" ht="16" customHeight="1" x14ac:dyDescent="0.35">
      <c r="A1365" s="207"/>
      <c r="B1365" s="208"/>
      <c r="C1365" s="208"/>
      <c r="D1365" s="208"/>
      <c r="E1365" s="208"/>
      <c r="F1365" s="209"/>
      <c r="G1365" s="210"/>
      <c r="H1365" s="211"/>
      <c r="I1365" s="192"/>
      <c r="J1365" s="193"/>
      <c r="K1365" s="193"/>
      <c r="L1365" s="193"/>
      <c r="M1365" s="193"/>
      <c r="N1365" s="193"/>
      <c r="O1365" s="193"/>
      <c r="P1365" s="193"/>
      <c r="Q1365" s="193"/>
      <c r="R1365" s="193"/>
      <c r="S1365" s="193"/>
      <c r="T1365" s="250"/>
      <c r="U1365" s="234"/>
      <c r="V1365" s="234"/>
      <c r="W1365" s="235"/>
      <c r="X1365" s="215"/>
      <c r="Y1365" s="215"/>
      <c r="Z1365" s="215"/>
      <c r="AA1365" s="251"/>
      <c r="AB1365" s="251"/>
      <c r="AC1365" s="251"/>
      <c r="AD1365" s="251"/>
      <c r="AE1365" s="217" t="str">
        <f t="shared" si="20"/>
        <v/>
      </c>
      <c r="AF1365" s="217"/>
      <c r="AG1365" s="217"/>
      <c r="AH1365" s="217"/>
      <c r="AI1365" s="217"/>
      <c r="AJ1365" s="217"/>
      <c r="AK1365" s="215"/>
      <c r="AL1365" s="215"/>
      <c r="AM1365" s="215"/>
      <c r="AN1365" s="215"/>
      <c r="AO1365" s="215"/>
    </row>
    <row r="1366" spans="1:41" ht="16" customHeight="1" x14ac:dyDescent="0.35">
      <c r="A1366" s="207"/>
      <c r="B1366" s="208"/>
      <c r="C1366" s="208"/>
      <c r="D1366" s="208"/>
      <c r="E1366" s="208"/>
      <c r="F1366" s="209"/>
      <c r="G1366" s="210"/>
      <c r="H1366" s="211"/>
      <c r="I1366" s="192"/>
      <c r="J1366" s="193"/>
      <c r="K1366" s="193"/>
      <c r="L1366" s="193"/>
      <c r="M1366" s="193"/>
      <c r="N1366" s="193"/>
      <c r="O1366" s="193"/>
      <c r="P1366" s="193"/>
      <c r="Q1366" s="193"/>
      <c r="R1366" s="193"/>
      <c r="S1366" s="193"/>
      <c r="T1366" s="250"/>
      <c r="U1366" s="234"/>
      <c r="V1366" s="234"/>
      <c r="W1366" s="235"/>
      <c r="X1366" s="215"/>
      <c r="Y1366" s="215"/>
      <c r="Z1366" s="215"/>
      <c r="AA1366" s="251"/>
      <c r="AB1366" s="251"/>
      <c r="AC1366" s="251"/>
      <c r="AD1366" s="251"/>
      <c r="AE1366" s="217" t="str">
        <f t="shared" si="20"/>
        <v/>
      </c>
      <c r="AF1366" s="217"/>
      <c r="AG1366" s="217"/>
      <c r="AH1366" s="217"/>
      <c r="AI1366" s="217"/>
      <c r="AJ1366" s="217"/>
      <c r="AK1366" s="215"/>
      <c r="AL1366" s="215"/>
      <c r="AM1366" s="215"/>
      <c r="AN1366" s="215"/>
      <c r="AO1366" s="215"/>
    </row>
    <row r="1367" spans="1:41" ht="16" customHeight="1" x14ac:dyDescent="0.35">
      <c r="A1367" s="207"/>
      <c r="B1367" s="208"/>
      <c r="C1367" s="208"/>
      <c r="D1367" s="208"/>
      <c r="E1367" s="208"/>
      <c r="F1367" s="209"/>
      <c r="G1367" s="210"/>
      <c r="H1367" s="211"/>
      <c r="I1367" s="192"/>
      <c r="J1367" s="193"/>
      <c r="K1367" s="193"/>
      <c r="L1367" s="193"/>
      <c r="M1367" s="193"/>
      <c r="N1367" s="193"/>
      <c r="O1367" s="193"/>
      <c r="P1367" s="193"/>
      <c r="Q1367" s="193"/>
      <c r="R1367" s="193"/>
      <c r="S1367" s="193"/>
      <c r="T1367" s="250"/>
      <c r="U1367" s="234"/>
      <c r="V1367" s="234"/>
      <c r="W1367" s="235"/>
      <c r="X1367" s="215"/>
      <c r="Y1367" s="215"/>
      <c r="Z1367" s="215"/>
      <c r="AA1367" s="251"/>
      <c r="AB1367" s="251"/>
      <c r="AC1367" s="251"/>
      <c r="AD1367" s="251"/>
      <c r="AE1367" s="217" t="str">
        <f t="shared" si="20"/>
        <v/>
      </c>
      <c r="AF1367" s="217"/>
      <c r="AG1367" s="217"/>
      <c r="AH1367" s="217"/>
      <c r="AI1367" s="217"/>
      <c r="AJ1367" s="217"/>
      <c r="AK1367" s="215"/>
      <c r="AL1367" s="215"/>
      <c r="AM1367" s="215"/>
      <c r="AN1367" s="215"/>
      <c r="AO1367" s="215"/>
    </row>
    <row r="1368" spans="1:41" ht="16" customHeight="1" x14ac:dyDescent="0.35">
      <c r="A1368" s="207"/>
      <c r="B1368" s="208"/>
      <c r="C1368" s="208"/>
      <c r="D1368" s="208"/>
      <c r="E1368" s="208"/>
      <c r="F1368" s="209"/>
      <c r="G1368" s="210"/>
      <c r="H1368" s="211"/>
      <c r="I1368" s="192"/>
      <c r="J1368" s="193"/>
      <c r="K1368" s="193"/>
      <c r="L1368" s="193"/>
      <c r="M1368" s="193"/>
      <c r="N1368" s="193"/>
      <c r="O1368" s="193"/>
      <c r="P1368" s="193"/>
      <c r="Q1368" s="193"/>
      <c r="R1368" s="193"/>
      <c r="S1368" s="193"/>
      <c r="T1368" s="250"/>
      <c r="U1368" s="234"/>
      <c r="V1368" s="234"/>
      <c r="W1368" s="235"/>
      <c r="X1368" s="215"/>
      <c r="Y1368" s="215"/>
      <c r="Z1368" s="215"/>
      <c r="AA1368" s="251"/>
      <c r="AB1368" s="251"/>
      <c r="AC1368" s="251"/>
      <c r="AD1368" s="251"/>
      <c r="AE1368" s="217" t="str">
        <f t="shared" si="20"/>
        <v/>
      </c>
      <c r="AF1368" s="217"/>
      <c r="AG1368" s="217"/>
      <c r="AH1368" s="217"/>
      <c r="AI1368" s="217"/>
      <c r="AJ1368" s="217"/>
      <c r="AK1368" s="215"/>
      <c r="AL1368" s="215"/>
      <c r="AM1368" s="215"/>
      <c r="AN1368" s="215"/>
      <c r="AO1368" s="215"/>
    </row>
    <row r="1369" spans="1:41" ht="16" customHeight="1" x14ac:dyDescent="0.35">
      <c r="A1369" s="207"/>
      <c r="B1369" s="208"/>
      <c r="C1369" s="208"/>
      <c r="D1369" s="208"/>
      <c r="E1369" s="208"/>
      <c r="F1369" s="209"/>
      <c r="G1369" s="210"/>
      <c r="H1369" s="211"/>
      <c r="I1369" s="192"/>
      <c r="J1369" s="193"/>
      <c r="K1369" s="193"/>
      <c r="L1369" s="193"/>
      <c r="M1369" s="193"/>
      <c r="N1369" s="193"/>
      <c r="O1369" s="193"/>
      <c r="P1369" s="193"/>
      <c r="Q1369" s="193"/>
      <c r="R1369" s="193"/>
      <c r="S1369" s="193"/>
      <c r="T1369" s="250"/>
      <c r="U1369" s="234"/>
      <c r="V1369" s="234"/>
      <c r="W1369" s="235"/>
      <c r="X1369" s="215"/>
      <c r="Y1369" s="215"/>
      <c r="Z1369" s="215"/>
      <c r="AA1369" s="251"/>
      <c r="AB1369" s="251"/>
      <c r="AC1369" s="251"/>
      <c r="AD1369" s="251"/>
      <c r="AE1369" s="217" t="str">
        <f t="shared" si="20"/>
        <v/>
      </c>
      <c r="AF1369" s="217"/>
      <c r="AG1369" s="217"/>
      <c r="AH1369" s="217"/>
      <c r="AI1369" s="217"/>
      <c r="AJ1369" s="217"/>
      <c r="AK1369" s="215"/>
      <c r="AL1369" s="215"/>
      <c r="AM1369" s="215"/>
      <c r="AN1369" s="215"/>
      <c r="AO1369" s="215"/>
    </row>
    <row r="1370" spans="1:41" ht="16" customHeight="1" x14ac:dyDescent="0.35">
      <c r="A1370" s="207"/>
      <c r="B1370" s="208"/>
      <c r="C1370" s="208"/>
      <c r="D1370" s="208"/>
      <c r="E1370" s="208"/>
      <c r="F1370" s="209"/>
      <c r="G1370" s="210"/>
      <c r="H1370" s="211"/>
      <c r="I1370" s="192"/>
      <c r="J1370" s="193"/>
      <c r="K1370" s="193"/>
      <c r="L1370" s="193"/>
      <c r="M1370" s="193"/>
      <c r="N1370" s="193"/>
      <c r="O1370" s="193"/>
      <c r="P1370" s="193"/>
      <c r="Q1370" s="193"/>
      <c r="R1370" s="193"/>
      <c r="S1370" s="193"/>
      <c r="T1370" s="250"/>
      <c r="U1370" s="234"/>
      <c r="V1370" s="234"/>
      <c r="W1370" s="235"/>
      <c r="X1370" s="215"/>
      <c r="Y1370" s="215"/>
      <c r="Z1370" s="215"/>
      <c r="AA1370" s="251"/>
      <c r="AB1370" s="251"/>
      <c r="AC1370" s="251"/>
      <c r="AD1370" s="251"/>
      <c r="AE1370" s="217" t="str">
        <f t="shared" si="20"/>
        <v/>
      </c>
      <c r="AF1370" s="217"/>
      <c r="AG1370" s="217"/>
      <c r="AH1370" s="217"/>
      <c r="AI1370" s="217"/>
      <c r="AJ1370" s="217"/>
      <c r="AK1370" s="215"/>
      <c r="AL1370" s="215"/>
      <c r="AM1370" s="215"/>
      <c r="AN1370" s="215"/>
      <c r="AO1370" s="215"/>
    </row>
    <row r="1371" spans="1:41" ht="16" customHeight="1" x14ac:dyDescent="0.35">
      <c r="A1371" s="207"/>
      <c r="B1371" s="208"/>
      <c r="C1371" s="208"/>
      <c r="D1371" s="208"/>
      <c r="E1371" s="208"/>
      <c r="F1371" s="209"/>
      <c r="G1371" s="210"/>
      <c r="H1371" s="211"/>
      <c r="I1371" s="192"/>
      <c r="J1371" s="193"/>
      <c r="K1371" s="193"/>
      <c r="L1371" s="193"/>
      <c r="M1371" s="193"/>
      <c r="N1371" s="193"/>
      <c r="O1371" s="193"/>
      <c r="P1371" s="193"/>
      <c r="Q1371" s="193"/>
      <c r="R1371" s="193"/>
      <c r="S1371" s="193"/>
      <c r="T1371" s="250"/>
      <c r="U1371" s="234"/>
      <c r="V1371" s="234"/>
      <c r="W1371" s="235"/>
      <c r="X1371" s="215"/>
      <c r="Y1371" s="215"/>
      <c r="Z1371" s="215"/>
      <c r="AA1371" s="251"/>
      <c r="AB1371" s="251"/>
      <c r="AC1371" s="251"/>
      <c r="AD1371" s="251"/>
      <c r="AE1371" s="217" t="str">
        <f t="shared" ref="AE1371:AE1434" si="21">IF(AA1371="","",ROUND(T1371*AA1371,0))</f>
        <v/>
      </c>
      <c r="AF1371" s="217"/>
      <c r="AG1371" s="217"/>
      <c r="AH1371" s="217"/>
      <c r="AI1371" s="217"/>
      <c r="AJ1371" s="217"/>
      <c r="AK1371" s="215"/>
      <c r="AL1371" s="215"/>
      <c r="AM1371" s="215"/>
      <c r="AN1371" s="215"/>
      <c r="AO1371" s="215"/>
    </row>
    <row r="1372" spans="1:41" ht="16" customHeight="1" x14ac:dyDescent="0.35">
      <c r="A1372" s="207"/>
      <c r="B1372" s="208"/>
      <c r="C1372" s="208"/>
      <c r="D1372" s="208"/>
      <c r="E1372" s="208"/>
      <c r="F1372" s="209"/>
      <c r="G1372" s="210"/>
      <c r="H1372" s="211"/>
      <c r="I1372" s="192"/>
      <c r="J1372" s="193"/>
      <c r="K1372" s="193"/>
      <c r="L1372" s="193"/>
      <c r="M1372" s="193"/>
      <c r="N1372" s="193"/>
      <c r="O1372" s="193"/>
      <c r="P1372" s="193"/>
      <c r="Q1372" s="193"/>
      <c r="R1372" s="193"/>
      <c r="S1372" s="193"/>
      <c r="T1372" s="250"/>
      <c r="U1372" s="234"/>
      <c r="V1372" s="234"/>
      <c r="W1372" s="235"/>
      <c r="X1372" s="215"/>
      <c r="Y1372" s="215"/>
      <c r="Z1372" s="215"/>
      <c r="AA1372" s="251"/>
      <c r="AB1372" s="251"/>
      <c r="AC1372" s="251"/>
      <c r="AD1372" s="251"/>
      <c r="AE1372" s="217" t="str">
        <f t="shared" si="21"/>
        <v/>
      </c>
      <c r="AF1372" s="217"/>
      <c r="AG1372" s="217"/>
      <c r="AH1372" s="217"/>
      <c r="AI1372" s="217"/>
      <c r="AJ1372" s="217"/>
      <c r="AK1372" s="215"/>
      <c r="AL1372" s="215"/>
      <c r="AM1372" s="215"/>
      <c r="AN1372" s="215"/>
      <c r="AO1372" s="215"/>
    </row>
    <row r="1373" spans="1:41" ht="16" customHeight="1" x14ac:dyDescent="0.35">
      <c r="A1373" s="207"/>
      <c r="B1373" s="208"/>
      <c r="C1373" s="208"/>
      <c r="D1373" s="208"/>
      <c r="E1373" s="208"/>
      <c r="F1373" s="209"/>
      <c r="G1373" s="210"/>
      <c r="H1373" s="211"/>
      <c r="I1373" s="192"/>
      <c r="J1373" s="193"/>
      <c r="K1373" s="193"/>
      <c r="L1373" s="193"/>
      <c r="M1373" s="193"/>
      <c r="N1373" s="193"/>
      <c r="O1373" s="193"/>
      <c r="P1373" s="193"/>
      <c r="Q1373" s="193"/>
      <c r="R1373" s="193"/>
      <c r="S1373" s="193"/>
      <c r="T1373" s="250"/>
      <c r="U1373" s="234"/>
      <c r="V1373" s="234"/>
      <c r="W1373" s="235"/>
      <c r="X1373" s="215"/>
      <c r="Y1373" s="215"/>
      <c r="Z1373" s="215"/>
      <c r="AA1373" s="251"/>
      <c r="AB1373" s="251"/>
      <c r="AC1373" s="251"/>
      <c r="AD1373" s="251"/>
      <c r="AE1373" s="217" t="str">
        <f t="shared" si="21"/>
        <v/>
      </c>
      <c r="AF1373" s="217"/>
      <c r="AG1373" s="217"/>
      <c r="AH1373" s="217"/>
      <c r="AI1373" s="217"/>
      <c r="AJ1373" s="217"/>
      <c r="AK1373" s="215"/>
      <c r="AL1373" s="215"/>
      <c r="AM1373" s="215"/>
      <c r="AN1373" s="215"/>
      <c r="AO1373" s="215"/>
    </row>
    <row r="1374" spans="1:41" ht="16" customHeight="1" x14ac:dyDescent="0.35">
      <c r="A1374" s="207"/>
      <c r="B1374" s="208"/>
      <c r="C1374" s="208"/>
      <c r="D1374" s="208"/>
      <c r="E1374" s="208"/>
      <c r="F1374" s="209"/>
      <c r="G1374" s="210"/>
      <c r="H1374" s="211"/>
      <c r="I1374" s="192"/>
      <c r="J1374" s="193"/>
      <c r="K1374" s="193"/>
      <c r="L1374" s="193"/>
      <c r="M1374" s="193"/>
      <c r="N1374" s="193"/>
      <c r="O1374" s="193"/>
      <c r="P1374" s="193"/>
      <c r="Q1374" s="193"/>
      <c r="R1374" s="193"/>
      <c r="S1374" s="193"/>
      <c r="T1374" s="250"/>
      <c r="U1374" s="234"/>
      <c r="V1374" s="234"/>
      <c r="W1374" s="235"/>
      <c r="X1374" s="215"/>
      <c r="Y1374" s="215"/>
      <c r="Z1374" s="215"/>
      <c r="AA1374" s="251"/>
      <c r="AB1374" s="251"/>
      <c r="AC1374" s="251"/>
      <c r="AD1374" s="251"/>
      <c r="AE1374" s="217" t="str">
        <f t="shared" si="21"/>
        <v/>
      </c>
      <c r="AF1374" s="217"/>
      <c r="AG1374" s="217"/>
      <c r="AH1374" s="217"/>
      <c r="AI1374" s="217"/>
      <c r="AJ1374" s="217"/>
      <c r="AK1374" s="215"/>
      <c r="AL1374" s="215"/>
      <c r="AM1374" s="215"/>
      <c r="AN1374" s="215"/>
      <c r="AO1374" s="215"/>
    </row>
    <row r="1375" spans="1:41" ht="16" customHeight="1" x14ac:dyDescent="0.35">
      <c r="A1375" s="207"/>
      <c r="B1375" s="208"/>
      <c r="C1375" s="208"/>
      <c r="D1375" s="208"/>
      <c r="E1375" s="208"/>
      <c r="F1375" s="209"/>
      <c r="G1375" s="210"/>
      <c r="H1375" s="211"/>
      <c r="I1375" s="192"/>
      <c r="J1375" s="193"/>
      <c r="K1375" s="193"/>
      <c r="L1375" s="193"/>
      <c r="M1375" s="193"/>
      <c r="N1375" s="193"/>
      <c r="O1375" s="193"/>
      <c r="P1375" s="193"/>
      <c r="Q1375" s="193"/>
      <c r="R1375" s="193"/>
      <c r="S1375" s="193"/>
      <c r="T1375" s="250"/>
      <c r="U1375" s="234"/>
      <c r="V1375" s="234"/>
      <c r="W1375" s="235"/>
      <c r="X1375" s="215"/>
      <c r="Y1375" s="215"/>
      <c r="Z1375" s="215"/>
      <c r="AA1375" s="251"/>
      <c r="AB1375" s="251"/>
      <c r="AC1375" s="251"/>
      <c r="AD1375" s="251"/>
      <c r="AE1375" s="217" t="str">
        <f t="shared" si="21"/>
        <v/>
      </c>
      <c r="AF1375" s="217"/>
      <c r="AG1375" s="217"/>
      <c r="AH1375" s="217"/>
      <c r="AI1375" s="217"/>
      <c r="AJ1375" s="217"/>
      <c r="AK1375" s="215"/>
      <c r="AL1375" s="215"/>
      <c r="AM1375" s="215"/>
      <c r="AN1375" s="215"/>
      <c r="AO1375" s="215"/>
    </row>
    <row r="1376" spans="1:41" ht="16" customHeight="1" x14ac:dyDescent="0.35">
      <c r="A1376" s="207"/>
      <c r="B1376" s="208"/>
      <c r="C1376" s="208"/>
      <c r="D1376" s="208"/>
      <c r="E1376" s="208"/>
      <c r="F1376" s="209"/>
      <c r="G1376" s="210"/>
      <c r="H1376" s="211"/>
      <c r="I1376" s="192"/>
      <c r="J1376" s="193"/>
      <c r="K1376" s="193"/>
      <c r="L1376" s="193"/>
      <c r="M1376" s="193"/>
      <c r="N1376" s="193"/>
      <c r="O1376" s="193"/>
      <c r="P1376" s="193"/>
      <c r="Q1376" s="193"/>
      <c r="R1376" s="193"/>
      <c r="S1376" s="193"/>
      <c r="T1376" s="250"/>
      <c r="U1376" s="234"/>
      <c r="V1376" s="234"/>
      <c r="W1376" s="235"/>
      <c r="X1376" s="215"/>
      <c r="Y1376" s="215"/>
      <c r="Z1376" s="215"/>
      <c r="AA1376" s="251"/>
      <c r="AB1376" s="251"/>
      <c r="AC1376" s="251"/>
      <c r="AD1376" s="251"/>
      <c r="AE1376" s="217" t="str">
        <f t="shared" si="21"/>
        <v/>
      </c>
      <c r="AF1376" s="217"/>
      <c r="AG1376" s="217"/>
      <c r="AH1376" s="217"/>
      <c r="AI1376" s="217"/>
      <c r="AJ1376" s="217"/>
      <c r="AK1376" s="215"/>
      <c r="AL1376" s="215"/>
      <c r="AM1376" s="215"/>
      <c r="AN1376" s="215"/>
      <c r="AO1376" s="215"/>
    </row>
    <row r="1377" spans="1:41" ht="16" customHeight="1" x14ac:dyDescent="0.35">
      <c r="A1377" s="207"/>
      <c r="B1377" s="208"/>
      <c r="C1377" s="208"/>
      <c r="D1377" s="208"/>
      <c r="E1377" s="208"/>
      <c r="F1377" s="209"/>
      <c r="G1377" s="210"/>
      <c r="H1377" s="211"/>
      <c r="I1377" s="192"/>
      <c r="J1377" s="193"/>
      <c r="K1377" s="193"/>
      <c r="L1377" s="193"/>
      <c r="M1377" s="193"/>
      <c r="N1377" s="193"/>
      <c r="O1377" s="193"/>
      <c r="P1377" s="193"/>
      <c r="Q1377" s="193"/>
      <c r="R1377" s="193"/>
      <c r="S1377" s="193"/>
      <c r="T1377" s="250"/>
      <c r="U1377" s="234"/>
      <c r="V1377" s="234"/>
      <c r="W1377" s="235"/>
      <c r="X1377" s="215"/>
      <c r="Y1377" s="215"/>
      <c r="Z1377" s="215"/>
      <c r="AA1377" s="251"/>
      <c r="AB1377" s="251"/>
      <c r="AC1377" s="251"/>
      <c r="AD1377" s="251"/>
      <c r="AE1377" s="217" t="str">
        <f t="shared" si="21"/>
        <v/>
      </c>
      <c r="AF1377" s="217"/>
      <c r="AG1377" s="217"/>
      <c r="AH1377" s="217"/>
      <c r="AI1377" s="217"/>
      <c r="AJ1377" s="217"/>
      <c r="AK1377" s="215"/>
      <c r="AL1377" s="215"/>
      <c r="AM1377" s="215"/>
      <c r="AN1377" s="215"/>
      <c r="AO1377" s="215"/>
    </row>
    <row r="1378" spans="1:41" ht="16" customHeight="1" x14ac:dyDescent="0.35">
      <c r="A1378" s="207"/>
      <c r="B1378" s="208"/>
      <c r="C1378" s="208"/>
      <c r="D1378" s="208"/>
      <c r="E1378" s="208"/>
      <c r="F1378" s="209"/>
      <c r="G1378" s="210"/>
      <c r="H1378" s="211"/>
      <c r="I1378" s="192"/>
      <c r="J1378" s="193"/>
      <c r="K1378" s="193"/>
      <c r="L1378" s="193"/>
      <c r="M1378" s="193"/>
      <c r="N1378" s="193"/>
      <c r="O1378" s="193"/>
      <c r="P1378" s="193"/>
      <c r="Q1378" s="193"/>
      <c r="R1378" s="193"/>
      <c r="S1378" s="193"/>
      <c r="T1378" s="250"/>
      <c r="U1378" s="234"/>
      <c r="V1378" s="234"/>
      <c r="W1378" s="235"/>
      <c r="X1378" s="215"/>
      <c r="Y1378" s="215"/>
      <c r="Z1378" s="215"/>
      <c r="AA1378" s="251"/>
      <c r="AB1378" s="251"/>
      <c r="AC1378" s="251"/>
      <c r="AD1378" s="251"/>
      <c r="AE1378" s="217" t="str">
        <f t="shared" si="21"/>
        <v/>
      </c>
      <c r="AF1378" s="217"/>
      <c r="AG1378" s="217"/>
      <c r="AH1378" s="217"/>
      <c r="AI1378" s="217"/>
      <c r="AJ1378" s="217"/>
      <c r="AK1378" s="215"/>
      <c r="AL1378" s="215"/>
      <c r="AM1378" s="215"/>
      <c r="AN1378" s="215"/>
      <c r="AO1378" s="215"/>
    </row>
    <row r="1379" spans="1:41" ht="16" customHeight="1" x14ac:dyDescent="0.35">
      <c r="A1379" s="207"/>
      <c r="B1379" s="208"/>
      <c r="C1379" s="208"/>
      <c r="D1379" s="208"/>
      <c r="E1379" s="208"/>
      <c r="F1379" s="209"/>
      <c r="G1379" s="210"/>
      <c r="H1379" s="211"/>
      <c r="I1379" s="192"/>
      <c r="J1379" s="193"/>
      <c r="K1379" s="193"/>
      <c r="L1379" s="193"/>
      <c r="M1379" s="193"/>
      <c r="N1379" s="193"/>
      <c r="O1379" s="193"/>
      <c r="P1379" s="193"/>
      <c r="Q1379" s="193"/>
      <c r="R1379" s="193"/>
      <c r="S1379" s="193"/>
      <c r="T1379" s="250"/>
      <c r="U1379" s="234"/>
      <c r="V1379" s="234"/>
      <c r="W1379" s="235"/>
      <c r="X1379" s="215"/>
      <c r="Y1379" s="215"/>
      <c r="Z1379" s="215"/>
      <c r="AA1379" s="251"/>
      <c r="AB1379" s="251"/>
      <c r="AC1379" s="251"/>
      <c r="AD1379" s="251"/>
      <c r="AE1379" s="217" t="str">
        <f t="shared" si="21"/>
        <v/>
      </c>
      <c r="AF1379" s="217"/>
      <c r="AG1379" s="217"/>
      <c r="AH1379" s="217"/>
      <c r="AI1379" s="217"/>
      <c r="AJ1379" s="217"/>
      <c r="AK1379" s="215"/>
      <c r="AL1379" s="215"/>
      <c r="AM1379" s="215"/>
      <c r="AN1379" s="215"/>
      <c r="AO1379" s="215"/>
    </row>
    <row r="1380" spans="1:41" ht="16" customHeight="1" x14ac:dyDescent="0.35">
      <c r="A1380" s="207"/>
      <c r="B1380" s="208"/>
      <c r="C1380" s="208"/>
      <c r="D1380" s="208"/>
      <c r="E1380" s="208"/>
      <c r="F1380" s="209"/>
      <c r="G1380" s="210"/>
      <c r="H1380" s="211"/>
      <c r="I1380" s="192"/>
      <c r="J1380" s="193"/>
      <c r="K1380" s="193"/>
      <c r="L1380" s="193"/>
      <c r="M1380" s="193"/>
      <c r="N1380" s="193"/>
      <c r="O1380" s="193"/>
      <c r="P1380" s="193"/>
      <c r="Q1380" s="193"/>
      <c r="R1380" s="193"/>
      <c r="S1380" s="193"/>
      <c r="T1380" s="250"/>
      <c r="U1380" s="234"/>
      <c r="V1380" s="234"/>
      <c r="W1380" s="235"/>
      <c r="X1380" s="215"/>
      <c r="Y1380" s="215"/>
      <c r="Z1380" s="215"/>
      <c r="AA1380" s="251"/>
      <c r="AB1380" s="251"/>
      <c r="AC1380" s="251"/>
      <c r="AD1380" s="251"/>
      <c r="AE1380" s="217" t="str">
        <f t="shared" si="21"/>
        <v/>
      </c>
      <c r="AF1380" s="217"/>
      <c r="AG1380" s="217"/>
      <c r="AH1380" s="217"/>
      <c r="AI1380" s="217"/>
      <c r="AJ1380" s="217"/>
      <c r="AK1380" s="215"/>
      <c r="AL1380" s="215"/>
      <c r="AM1380" s="215"/>
      <c r="AN1380" s="215"/>
      <c r="AO1380" s="215"/>
    </row>
    <row r="1381" spans="1:41" ht="16" customHeight="1" x14ac:dyDescent="0.35">
      <c r="A1381" s="207"/>
      <c r="B1381" s="208"/>
      <c r="C1381" s="208"/>
      <c r="D1381" s="208"/>
      <c r="E1381" s="208"/>
      <c r="F1381" s="209"/>
      <c r="G1381" s="210"/>
      <c r="H1381" s="211"/>
      <c r="I1381" s="192"/>
      <c r="J1381" s="193"/>
      <c r="K1381" s="193"/>
      <c r="L1381" s="193"/>
      <c r="M1381" s="193"/>
      <c r="N1381" s="193"/>
      <c r="O1381" s="193"/>
      <c r="P1381" s="193"/>
      <c r="Q1381" s="193"/>
      <c r="R1381" s="193"/>
      <c r="S1381" s="193"/>
      <c r="T1381" s="250"/>
      <c r="U1381" s="234"/>
      <c r="V1381" s="234"/>
      <c r="W1381" s="235"/>
      <c r="X1381" s="215"/>
      <c r="Y1381" s="215"/>
      <c r="Z1381" s="215"/>
      <c r="AA1381" s="251"/>
      <c r="AB1381" s="251"/>
      <c r="AC1381" s="251"/>
      <c r="AD1381" s="251"/>
      <c r="AE1381" s="217" t="str">
        <f t="shared" si="21"/>
        <v/>
      </c>
      <c r="AF1381" s="217"/>
      <c r="AG1381" s="217"/>
      <c r="AH1381" s="217"/>
      <c r="AI1381" s="217"/>
      <c r="AJ1381" s="217"/>
      <c r="AK1381" s="215"/>
      <c r="AL1381" s="215"/>
      <c r="AM1381" s="215"/>
      <c r="AN1381" s="215"/>
      <c r="AO1381" s="215"/>
    </row>
    <row r="1382" spans="1:41" ht="16" customHeight="1" x14ac:dyDescent="0.35">
      <c r="A1382" s="207"/>
      <c r="B1382" s="208"/>
      <c r="C1382" s="208"/>
      <c r="D1382" s="208"/>
      <c r="E1382" s="208"/>
      <c r="F1382" s="209"/>
      <c r="G1382" s="210"/>
      <c r="H1382" s="211"/>
      <c r="I1382" s="192"/>
      <c r="J1382" s="193"/>
      <c r="K1382" s="193"/>
      <c r="L1382" s="193"/>
      <c r="M1382" s="193"/>
      <c r="N1382" s="193"/>
      <c r="O1382" s="193"/>
      <c r="P1382" s="193"/>
      <c r="Q1382" s="193"/>
      <c r="R1382" s="193"/>
      <c r="S1382" s="193"/>
      <c r="T1382" s="250"/>
      <c r="U1382" s="234"/>
      <c r="V1382" s="234"/>
      <c r="W1382" s="235"/>
      <c r="X1382" s="215"/>
      <c r="Y1382" s="215"/>
      <c r="Z1382" s="215"/>
      <c r="AA1382" s="251"/>
      <c r="AB1382" s="251"/>
      <c r="AC1382" s="251"/>
      <c r="AD1382" s="251"/>
      <c r="AE1382" s="217" t="str">
        <f t="shared" si="21"/>
        <v/>
      </c>
      <c r="AF1382" s="217"/>
      <c r="AG1382" s="217"/>
      <c r="AH1382" s="217"/>
      <c r="AI1382" s="217"/>
      <c r="AJ1382" s="217"/>
      <c r="AK1382" s="215"/>
      <c r="AL1382" s="215"/>
      <c r="AM1382" s="215"/>
      <c r="AN1382" s="215"/>
      <c r="AO1382" s="215"/>
    </row>
    <row r="1383" spans="1:41" ht="16" customHeight="1" x14ac:dyDescent="0.35">
      <c r="A1383" s="207"/>
      <c r="B1383" s="208"/>
      <c r="C1383" s="208"/>
      <c r="D1383" s="208"/>
      <c r="E1383" s="208"/>
      <c r="F1383" s="209"/>
      <c r="G1383" s="210"/>
      <c r="H1383" s="211"/>
      <c r="I1383" s="192"/>
      <c r="J1383" s="193"/>
      <c r="K1383" s="193"/>
      <c r="L1383" s="193"/>
      <c r="M1383" s="193"/>
      <c r="N1383" s="193"/>
      <c r="O1383" s="193"/>
      <c r="P1383" s="193"/>
      <c r="Q1383" s="193"/>
      <c r="R1383" s="193"/>
      <c r="S1383" s="193"/>
      <c r="T1383" s="250"/>
      <c r="U1383" s="234"/>
      <c r="V1383" s="234"/>
      <c r="W1383" s="235"/>
      <c r="X1383" s="215"/>
      <c r="Y1383" s="215"/>
      <c r="Z1383" s="215"/>
      <c r="AA1383" s="251"/>
      <c r="AB1383" s="251"/>
      <c r="AC1383" s="251"/>
      <c r="AD1383" s="251"/>
      <c r="AE1383" s="217" t="str">
        <f t="shared" si="21"/>
        <v/>
      </c>
      <c r="AF1383" s="217"/>
      <c r="AG1383" s="217"/>
      <c r="AH1383" s="217"/>
      <c r="AI1383" s="217"/>
      <c r="AJ1383" s="217"/>
      <c r="AK1383" s="215"/>
      <c r="AL1383" s="215"/>
      <c r="AM1383" s="215"/>
      <c r="AN1383" s="215"/>
      <c r="AO1383" s="215"/>
    </row>
    <row r="1384" spans="1:41" ht="16" customHeight="1" x14ac:dyDescent="0.35">
      <c r="A1384" s="207"/>
      <c r="B1384" s="208"/>
      <c r="C1384" s="208"/>
      <c r="D1384" s="208"/>
      <c r="E1384" s="208"/>
      <c r="F1384" s="209"/>
      <c r="G1384" s="210"/>
      <c r="H1384" s="211"/>
      <c r="I1384" s="192"/>
      <c r="J1384" s="193"/>
      <c r="K1384" s="193"/>
      <c r="L1384" s="193"/>
      <c r="M1384" s="193"/>
      <c r="N1384" s="193"/>
      <c r="O1384" s="193"/>
      <c r="P1384" s="193"/>
      <c r="Q1384" s="193"/>
      <c r="R1384" s="193"/>
      <c r="S1384" s="193"/>
      <c r="T1384" s="250"/>
      <c r="U1384" s="234"/>
      <c r="V1384" s="234"/>
      <c r="W1384" s="235"/>
      <c r="X1384" s="215"/>
      <c r="Y1384" s="215"/>
      <c r="Z1384" s="215"/>
      <c r="AA1384" s="251"/>
      <c r="AB1384" s="251"/>
      <c r="AC1384" s="251"/>
      <c r="AD1384" s="251"/>
      <c r="AE1384" s="217" t="str">
        <f t="shared" si="21"/>
        <v/>
      </c>
      <c r="AF1384" s="217"/>
      <c r="AG1384" s="217"/>
      <c r="AH1384" s="217"/>
      <c r="AI1384" s="217"/>
      <c r="AJ1384" s="217"/>
      <c r="AK1384" s="215"/>
      <c r="AL1384" s="215"/>
      <c r="AM1384" s="215"/>
      <c r="AN1384" s="215"/>
      <c r="AO1384" s="215"/>
    </row>
    <row r="1385" spans="1:41" ht="16" customHeight="1" x14ac:dyDescent="0.35">
      <c r="A1385" s="207"/>
      <c r="B1385" s="208"/>
      <c r="C1385" s="208"/>
      <c r="D1385" s="208"/>
      <c r="E1385" s="208"/>
      <c r="F1385" s="209"/>
      <c r="G1385" s="210"/>
      <c r="H1385" s="211"/>
      <c r="I1385" s="192"/>
      <c r="J1385" s="193"/>
      <c r="K1385" s="193"/>
      <c r="L1385" s="193"/>
      <c r="M1385" s="193"/>
      <c r="N1385" s="193"/>
      <c r="O1385" s="193"/>
      <c r="P1385" s="193"/>
      <c r="Q1385" s="193"/>
      <c r="R1385" s="193"/>
      <c r="S1385" s="193"/>
      <c r="T1385" s="250"/>
      <c r="U1385" s="234"/>
      <c r="V1385" s="234"/>
      <c r="W1385" s="235"/>
      <c r="X1385" s="215"/>
      <c r="Y1385" s="215"/>
      <c r="Z1385" s="215"/>
      <c r="AA1385" s="251"/>
      <c r="AB1385" s="251"/>
      <c r="AC1385" s="251"/>
      <c r="AD1385" s="251"/>
      <c r="AE1385" s="217" t="str">
        <f t="shared" si="21"/>
        <v/>
      </c>
      <c r="AF1385" s="217"/>
      <c r="AG1385" s="217"/>
      <c r="AH1385" s="217"/>
      <c r="AI1385" s="217"/>
      <c r="AJ1385" s="217"/>
      <c r="AK1385" s="215"/>
      <c r="AL1385" s="215"/>
      <c r="AM1385" s="215"/>
      <c r="AN1385" s="215"/>
      <c r="AO1385" s="215"/>
    </row>
    <row r="1386" spans="1:41" ht="16" customHeight="1" x14ac:dyDescent="0.35">
      <c r="A1386" s="207"/>
      <c r="B1386" s="208"/>
      <c r="C1386" s="208"/>
      <c r="D1386" s="208"/>
      <c r="E1386" s="208"/>
      <c r="F1386" s="209"/>
      <c r="G1386" s="210"/>
      <c r="H1386" s="211"/>
      <c r="I1386" s="192"/>
      <c r="J1386" s="193"/>
      <c r="K1386" s="193"/>
      <c r="L1386" s="193"/>
      <c r="M1386" s="193"/>
      <c r="N1386" s="193"/>
      <c r="O1386" s="193"/>
      <c r="P1386" s="193"/>
      <c r="Q1386" s="193"/>
      <c r="R1386" s="193"/>
      <c r="S1386" s="193"/>
      <c r="T1386" s="250"/>
      <c r="U1386" s="234"/>
      <c r="V1386" s="234"/>
      <c r="W1386" s="235"/>
      <c r="X1386" s="215"/>
      <c r="Y1386" s="215"/>
      <c r="Z1386" s="215"/>
      <c r="AA1386" s="251"/>
      <c r="AB1386" s="251"/>
      <c r="AC1386" s="251"/>
      <c r="AD1386" s="251"/>
      <c r="AE1386" s="217" t="str">
        <f t="shared" si="21"/>
        <v/>
      </c>
      <c r="AF1386" s="217"/>
      <c r="AG1386" s="217"/>
      <c r="AH1386" s="217"/>
      <c r="AI1386" s="217"/>
      <c r="AJ1386" s="217"/>
      <c r="AK1386" s="215"/>
      <c r="AL1386" s="215"/>
      <c r="AM1386" s="215"/>
      <c r="AN1386" s="215"/>
      <c r="AO1386" s="215"/>
    </row>
    <row r="1387" spans="1:41" ht="16" customHeight="1" x14ac:dyDescent="0.35">
      <c r="A1387" s="207"/>
      <c r="B1387" s="208"/>
      <c r="C1387" s="208"/>
      <c r="D1387" s="208"/>
      <c r="E1387" s="208"/>
      <c r="F1387" s="209"/>
      <c r="G1387" s="210"/>
      <c r="H1387" s="211"/>
      <c r="I1387" s="192"/>
      <c r="J1387" s="193"/>
      <c r="K1387" s="193"/>
      <c r="L1387" s="193"/>
      <c r="M1387" s="193"/>
      <c r="N1387" s="193"/>
      <c r="O1387" s="193"/>
      <c r="P1387" s="193"/>
      <c r="Q1387" s="193"/>
      <c r="R1387" s="193"/>
      <c r="S1387" s="193"/>
      <c r="T1387" s="250"/>
      <c r="U1387" s="234"/>
      <c r="V1387" s="234"/>
      <c r="W1387" s="235"/>
      <c r="X1387" s="215"/>
      <c r="Y1387" s="215"/>
      <c r="Z1387" s="215"/>
      <c r="AA1387" s="251"/>
      <c r="AB1387" s="251"/>
      <c r="AC1387" s="251"/>
      <c r="AD1387" s="251"/>
      <c r="AE1387" s="217" t="str">
        <f t="shared" si="21"/>
        <v/>
      </c>
      <c r="AF1387" s="217"/>
      <c r="AG1387" s="217"/>
      <c r="AH1387" s="217"/>
      <c r="AI1387" s="217"/>
      <c r="AJ1387" s="217"/>
      <c r="AK1387" s="215"/>
      <c r="AL1387" s="215"/>
      <c r="AM1387" s="215"/>
      <c r="AN1387" s="215"/>
      <c r="AO1387" s="215"/>
    </row>
    <row r="1388" spans="1:41" ht="16" customHeight="1" x14ac:dyDescent="0.35">
      <c r="A1388" s="207"/>
      <c r="B1388" s="208"/>
      <c r="C1388" s="208"/>
      <c r="D1388" s="208"/>
      <c r="E1388" s="208"/>
      <c r="F1388" s="209"/>
      <c r="G1388" s="210"/>
      <c r="H1388" s="211"/>
      <c r="I1388" s="192"/>
      <c r="J1388" s="193"/>
      <c r="K1388" s="193"/>
      <c r="L1388" s="193"/>
      <c r="M1388" s="193"/>
      <c r="N1388" s="193"/>
      <c r="O1388" s="193"/>
      <c r="P1388" s="193"/>
      <c r="Q1388" s="193"/>
      <c r="R1388" s="193"/>
      <c r="S1388" s="193"/>
      <c r="T1388" s="250"/>
      <c r="U1388" s="234"/>
      <c r="V1388" s="234"/>
      <c r="W1388" s="235"/>
      <c r="X1388" s="215"/>
      <c r="Y1388" s="215"/>
      <c r="Z1388" s="215"/>
      <c r="AA1388" s="251"/>
      <c r="AB1388" s="251"/>
      <c r="AC1388" s="251"/>
      <c r="AD1388" s="251"/>
      <c r="AE1388" s="217" t="str">
        <f t="shared" si="21"/>
        <v/>
      </c>
      <c r="AF1388" s="217"/>
      <c r="AG1388" s="217"/>
      <c r="AH1388" s="217"/>
      <c r="AI1388" s="217"/>
      <c r="AJ1388" s="217"/>
      <c r="AK1388" s="215"/>
      <c r="AL1388" s="215"/>
      <c r="AM1388" s="215"/>
      <c r="AN1388" s="215"/>
      <c r="AO1388" s="215"/>
    </row>
    <row r="1389" spans="1:41" ht="16" customHeight="1" x14ac:dyDescent="0.35">
      <c r="A1389" s="207"/>
      <c r="B1389" s="208"/>
      <c r="C1389" s="208"/>
      <c r="D1389" s="208"/>
      <c r="E1389" s="208"/>
      <c r="F1389" s="209"/>
      <c r="G1389" s="210"/>
      <c r="H1389" s="211"/>
      <c r="I1389" s="192"/>
      <c r="J1389" s="193"/>
      <c r="K1389" s="193"/>
      <c r="L1389" s="193"/>
      <c r="M1389" s="193"/>
      <c r="N1389" s="193"/>
      <c r="O1389" s="193"/>
      <c r="P1389" s="193"/>
      <c r="Q1389" s="193"/>
      <c r="R1389" s="193"/>
      <c r="S1389" s="193"/>
      <c r="T1389" s="250"/>
      <c r="U1389" s="234"/>
      <c r="V1389" s="234"/>
      <c r="W1389" s="235"/>
      <c r="X1389" s="215"/>
      <c r="Y1389" s="215"/>
      <c r="Z1389" s="215"/>
      <c r="AA1389" s="251"/>
      <c r="AB1389" s="251"/>
      <c r="AC1389" s="251"/>
      <c r="AD1389" s="251"/>
      <c r="AE1389" s="217" t="str">
        <f t="shared" si="21"/>
        <v/>
      </c>
      <c r="AF1389" s="217"/>
      <c r="AG1389" s="217"/>
      <c r="AH1389" s="217"/>
      <c r="AI1389" s="217"/>
      <c r="AJ1389" s="217"/>
      <c r="AK1389" s="215"/>
      <c r="AL1389" s="215"/>
      <c r="AM1389" s="215"/>
      <c r="AN1389" s="215"/>
      <c r="AO1389" s="215"/>
    </row>
    <row r="1390" spans="1:41" ht="16" customHeight="1" x14ac:dyDescent="0.35">
      <c r="A1390" s="207"/>
      <c r="B1390" s="208"/>
      <c r="C1390" s="208"/>
      <c r="D1390" s="208"/>
      <c r="E1390" s="208"/>
      <c r="F1390" s="209"/>
      <c r="G1390" s="210"/>
      <c r="H1390" s="211"/>
      <c r="I1390" s="192"/>
      <c r="J1390" s="193"/>
      <c r="K1390" s="193"/>
      <c r="L1390" s="193"/>
      <c r="M1390" s="193"/>
      <c r="N1390" s="193"/>
      <c r="O1390" s="193"/>
      <c r="P1390" s="193"/>
      <c r="Q1390" s="193"/>
      <c r="R1390" s="193"/>
      <c r="S1390" s="193"/>
      <c r="T1390" s="250"/>
      <c r="U1390" s="234"/>
      <c r="V1390" s="234"/>
      <c r="W1390" s="235"/>
      <c r="X1390" s="215"/>
      <c r="Y1390" s="215"/>
      <c r="Z1390" s="215"/>
      <c r="AA1390" s="251"/>
      <c r="AB1390" s="251"/>
      <c r="AC1390" s="251"/>
      <c r="AD1390" s="251"/>
      <c r="AE1390" s="217" t="str">
        <f t="shared" si="21"/>
        <v/>
      </c>
      <c r="AF1390" s="217"/>
      <c r="AG1390" s="217"/>
      <c r="AH1390" s="217"/>
      <c r="AI1390" s="217"/>
      <c r="AJ1390" s="217"/>
      <c r="AK1390" s="215"/>
      <c r="AL1390" s="215"/>
      <c r="AM1390" s="215"/>
      <c r="AN1390" s="215"/>
      <c r="AO1390" s="215"/>
    </row>
    <row r="1391" spans="1:41" ht="16" customHeight="1" x14ac:dyDescent="0.35">
      <c r="A1391" s="207"/>
      <c r="B1391" s="208"/>
      <c r="C1391" s="208"/>
      <c r="D1391" s="208"/>
      <c r="E1391" s="208"/>
      <c r="F1391" s="209"/>
      <c r="G1391" s="210"/>
      <c r="H1391" s="211"/>
      <c r="I1391" s="192"/>
      <c r="J1391" s="193"/>
      <c r="K1391" s="193"/>
      <c r="L1391" s="193"/>
      <c r="M1391" s="193"/>
      <c r="N1391" s="193"/>
      <c r="O1391" s="193"/>
      <c r="P1391" s="193"/>
      <c r="Q1391" s="193"/>
      <c r="R1391" s="193"/>
      <c r="S1391" s="193"/>
      <c r="T1391" s="250"/>
      <c r="U1391" s="234"/>
      <c r="V1391" s="234"/>
      <c r="W1391" s="235"/>
      <c r="X1391" s="215"/>
      <c r="Y1391" s="215"/>
      <c r="Z1391" s="215"/>
      <c r="AA1391" s="251"/>
      <c r="AB1391" s="251"/>
      <c r="AC1391" s="251"/>
      <c r="AD1391" s="251"/>
      <c r="AE1391" s="217" t="str">
        <f t="shared" si="21"/>
        <v/>
      </c>
      <c r="AF1391" s="217"/>
      <c r="AG1391" s="217"/>
      <c r="AH1391" s="217"/>
      <c r="AI1391" s="217"/>
      <c r="AJ1391" s="217"/>
      <c r="AK1391" s="215"/>
      <c r="AL1391" s="215"/>
      <c r="AM1391" s="215"/>
      <c r="AN1391" s="215"/>
      <c r="AO1391" s="215"/>
    </row>
    <row r="1392" spans="1:41" ht="16" customHeight="1" x14ac:dyDescent="0.35">
      <c r="A1392" s="207"/>
      <c r="B1392" s="208"/>
      <c r="C1392" s="208"/>
      <c r="D1392" s="208"/>
      <c r="E1392" s="208"/>
      <c r="F1392" s="209"/>
      <c r="G1392" s="210"/>
      <c r="H1392" s="211"/>
      <c r="I1392" s="192"/>
      <c r="J1392" s="193"/>
      <c r="K1392" s="193"/>
      <c r="L1392" s="193"/>
      <c r="M1392" s="193"/>
      <c r="N1392" s="193"/>
      <c r="O1392" s="193"/>
      <c r="P1392" s="193"/>
      <c r="Q1392" s="193"/>
      <c r="R1392" s="193"/>
      <c r="S1392" s="193"/>
      <c r="T1392" s="250"/>
      <c r="U1392" s="234"/>
      <c r="V1392" s="234"/>
      <c r="W1392" s="235"/>
      <c r="X1392" s="215"/>
      <c r="Y1392" s="215"/>
      <c r="Z1392" s="215"/>
      <c r="AA1392" s="251"/>
      <c r="AB1392" s="251"/>
      <c r="AC1392" s="251"/>
      <c r="AD1392" s="251"/>
      <c r="AE1392" s="217" t="str">
        <f t="shared" si="21"/>
        <v/>
      </c>
      <c r="AF1392" s="217"/>
      <c r="AG1392" s="217"/>
      <c r="AH1392" s="217"/>
      <c r="AI1392" s="217"/>
      <c r="AJ1392" s="217"/>
      <c r="AK1392" s="215"/>
      <c r="AL1392" s="215"/>
      <c r="AM1392" s="215"/>
      <c r="AN1392" s="215"/>
      <c r="AO1392" s="215"/>
    </row>
    <row r="1393" spans="1:41" ht="16" customHeight="1" x14ac:dyDescent="0.35">
      <c r="A1393" s="207"/>
      <c r="B1393" s="208"/>
      <c r="C1393" s="208"/>
      <c r="D1393" s="208"/>
      <c r="E1393" s="208"/>
      <c r="F1393" s="209"/>
      <c r="G1393" s="210"/>
      <c r="H1393" s="211"/>
      <c r="I1393" s="192"/>
      <c r="J1393" s="193"/>
      <c r="K1393" s="193"/>
      <c r="L1393" s="193"/>
      <c r="M1393" s="193"/>
      <c r="N1393" s="193"/>
      <c r="O1393" s="193"/>
      <c r="P1393" s="193"/>
      <c r="Q1393" s="193"/>
      <c r="R1393" s="193"/>
      <c r="S1393" s="193"/>
      <c r="T1393" s="250"/>
      <c r="U1393" s="234"/>
      <c r="V1393" s="234"/>
      <c r="W1393" s="235"/>
      <c r="X1393" s="215"/>
      <c r="Y1393" s="215"/>
      <c r="Z1393" s="215"/>
      <c r="AA1393" s="251"/>
      <c r="AB1393" s="251"/>
      <c r="AC1393" s="251"/>
      <c r="AD1393" s="251"/>
      <c r="AE1393" s="217" t="str">
        <f t="shared" si="21"/>
        <v/>
      </c>
      <c r="AF1393" s="217"/>
      <c r="AG1393" s="217"/>
      <c r="AH1393" s="217"/>
      <c r="AI1393" s="217"/>
      <c r="AJ1393" s="217"/>
      <c r="AK1393" s="215"/>
      <c r="AL1393" s="215"/>
      <c r="AM1393" s="215"/>
      <c r="AN1393" s="215"/>
      <c r="AO1393" s="215"/>
    </row>
    <row r="1394" spans="1:41" ht="16" customHeight="1" x14ac:dyDescent="0.35">
      <c r="A1394" s="207"/>
      <c r="B1394" s="208"/>
      <c r="C1394" s="208"/>
      <c r="D1394" s="208"/>
      <c r="E1394" s="208"/>
      <c r="F1394" s="209"/>
      <c r="G1394" s="210"/>
      <c r="H1394" s="211"/>
      <c r="I1394" s="192"/>
      <c r="J1394" s="193"/>
      <c r="K1394" s="193"/>
      <c r="L1394" s="193"/>
      <c r="M1394" s="193"/>
      <c r="N1394" s="193"/>
      <c r="O1394" s="193"/>
      <c r="P1394" s="193"/>
      <c r="Q1394" s="193"/>
      <c r="R1394" s="193"/>
      <c r="S1394" s="193"/>
      <c r="T1394" s="250"/>
      <c r="U1394" s="234"/>
      <c r="V1394" s="234"/>
      <c r="W1394" s="235"/>
      <c r="X1394" s="215"/>
      <c r="Y1394" s="215"/>
      <c r="Z1394" s="215"/>
      <c r="AA1394" s="251"/>
      <c r="AB1394" s="251"/>
      <c r="AC1394" s="251"/>
      <c r="AD1394" s="251"/>
      <c r="AE1394" s="217" t="str">
        <f t="shared" si="21"/>
        <v/>
      </c>
      <c r="AF1394" s="217"/>
      <c r="AG1394" s="217"/>
      <c r="AH1394" s="217"/>
      <c r="AI1394" s="217"/>
      <c r="AJ1394" s="217"/>
      <c r="AK1394" s="215"/>
      <c r="AL1394" s="215"/>
      <c r="AM1394" s="215"/>
      <c r="AN1394" s="215"/>
      <c r="AO1394" s="215"/>
    </row>
    <row r="1395" spans="1:41" ht="16" customHeight="1" x14ac:dyDescent="0.35">
      <c r="A1395" s="207"/>
      <c r="B1395" s="208"/>
      <c r="C1395" s="208"/>
      <c r="D1395" s="208"/>
      <c r="E1395" s="208"/>
      <c r="F1395" s="209"/>
      <c r="G1395" s="210"/>
      <c r="H1395" s="211"/>
      <c r="I1395" s="192"/>
      <c r="J1395" s="193"/>
      <c r="K1395" s="193"/>
      <c r="L1395" s="193"/>
      <c r="M1395" s="193"/>
      <c r="N1395" s="193"/>
      <c r="O1395" s="193"/>
      <c r="P1395" s="193"/>
      <c r="Q1395" s="193"/>
      <c r="R1395" s="193"/>
      <c r="S1395" s="193"/>
      <c r="T1395" s="250"/>
      <c r="U1395" s="234"/>
      <c r="V1395" s="234"/>
      <c r="W1395" s="235"/>
      <c r="X1395" s="215"/>
      <c r="Y1395" s="215"/>
      <c r="Z1395" s="215"/>
      <c r="AA1395" s="251"/>
      <c r="AB1395" s="251"/>
      <c r="AC1395" s="251"/>
      <c r="AD1395" s="251"/>
      <c r="AE1395" s="217" t="str">
        <f t="shared" si="21"/>
        <v/>
      </c>
      <c r="AF1395" s="217"/>
      <c r="AG1395" s="217"/>
      <c r="AH1395" s="217"/>
      <c r="AI1395" s="217"/>
      <c r="AJ1395" s="217"/>
      <c r="AK1395" s="215"/>
      <c r="AL1395" s="215"/>
      <c r="AM1395" s="215"/>
      <c r="AN1395" s="215"/>
      <c r="AO1395" s="215"/>
    </row>
    <row r="1396" spans="1:41" ht="16" customHeight="1" x14ac:dyDescent="0.35">
      <c r="A1396" s="207"/>
      <c r="B1396" s="208"/>
      <c r="C1396" s="208"/>
      <c r="D1396" s="208"/>
      <c r="E1396" s="208"/>
      <c r="F1396" s="209"/>
      <c r="G1396" s="210"/>
      <c r="H1396" s="211"/>
      <c r="I1396" s="192"/>
      <c r="J1396" s="193"/>
      <c r="K1396" s="193"/>
      <c r="L1396" s="193"/>
      <c r="M1396" s="193"/>
      <c r="N1396" s="193"/>
      <c r="O1396" s="193"/>
      <c r="P1396" s="193"/>
      <c r="Q1396" s="193"/>
      <c r="R1396" s="193"/>
      <c r="S1396" s="193"/>
      <c r="T1396" s="250"/>
      <c r="U1396" s="234"/>
      <c r="V1396" s="234"/>
      <c r="W1396" s="235"/>
      <c r="X1396" s="215"/>
      <c r="Y1396" s="215"/>
      <c r="Z1396" s="215"/>
      <c r="AA1396" s="251"/>
      <c r="AB1396" s="251"/>
      <c r="AC1396" s="251"/>
      <c r="AD1396" s="251"/>
      <c r="AE1396" s="217" t="str">
        <f t="shared" si="21"/>
        <v/>
      </c>
      <c r="AF1396" s="217"/>
      <c r="AG1396" s="217"/>
      <c r="AH1396" s="217"/>
      <c r="AI1396" s="217"/>
      <c r="AJ1396" s="217"/>
      <c r="AK1396" s="215"/>
      <c r="AL1396" s="215"/>
      <c r="AM1396" s="215"/>
      <c r="AN1396" s="215"/>
      <c r="AO1396" s="215"/>
    </row>
    <row r="1397" spans="1:41" ht="16" customHeight="1" x14ac:dyDescent="0.35">
      <c r="A1397" s="207"/>
      <c r="B1397" s="208"/>
      <c r="C1397" s="208"/>
      <c r="D1397" s="208"/>
      <c r="E1397" s="208"/>
      <c r="F1397" s="209"/>
      <c r="G1397" s="210"/>
      <c r="H1397" s="211"/>
      <c r="I1397" s="192"/>
      <c r="J1397" s="193"/>
      <c r="K1397" s="193"/>
      <c r="L1397" s="193"/>
      <c r="M1397" s="193"/>
      <c r="N1397" s="193"/>
      <c r="O1397" s="193"/>
      <c r="P1397" s="193"/>
      <c r="Q1397" s="193"/>
      <c r="R1397" s="193"/>
      <c r="S1397" s="193"/>
      <c r="T1397" s="250"/>
      <c r="U1397" s="234"/>
      <c r="V1397" s="234"/>
      <c r="W1397" s="235"/>
      <c r="X1397" s="215"/>
      <c r="Y1397" s="215"/>
      <c r="Z1397" s="215"/>
      <c r="AA1397" s="251"/>
      <c r="AB1397" s="251"/>
      <c r="AC1397" s="251"/>
      <c r="AD1397" s="251"/>
      <c r="AE1397" s="217" t="str">
        <f t="shared" si="21"/>
        <v/>
      </c>
      <c r="AF1397" s="217"/>
      <c r="AG1397" s="217"/>
      <c r="AH1397" s="217"/>
      <c r="AI1397" s="217"/>
      <c r="AJ1397" s="217"/>
      <c r="AK1397" s="215"/>
      <c r="AL1397" s="215"/>
      <c r="AM1397" s="215"/>
      <c r="AN1397" s="215"/>
      <c r="AO1397" s="215"/>
    </row>
    <row r="1398" spans="1:41" ht="16" customHeight="1" x14ac:dyDescent="0.35">
      <c r="A1398" s="207"/>
      <c r="B1398" s="208"/>
      <c r="C1398" s="208"/>
      <c r="D1398" s="208"/>
      <c r="E1398" s="208"/>
      <c r="F1398" s="209"/>
      <c r="G1398" s="210"/>
      <c r="H1398" s="211"/>
      <c r="I1398" s="192"/>
      <c r="J1398" s="193"/>
      <c r="K1398" s="193"/>
      <c r="L1398" s="193"/>
      <c r="M1398" s="193"/>
      <c r="N1398" s="193"/>
      <c r="O1398" s="193"/>
      <c r="P1398" s="193"/>
      <c r="Q1398" s="193"/>
      <c r="R1398" s="193"/>
      <c r="S1398" s="193"/>
      <c r="T1398" s="250"/>
      <c r="U1398" s="234"/>
      <c r="V1398" s="234"/>
      <c r="W1398" s="235"/>
      <c r="X1398" s="215"/>
      <c r="Y1398" s="215"/>
      <c r="Z1398" s="215"/>
      <c r="AA1398" s="251"/>
      <c r="AB1398" s="251"/>
      <c r="AC1398" s="251"/>
      <c r="AD1398" s="251"/>
      <c r="AE1398" s="217" t="str">
        <f t="shared" si="21"/>
        <v/>
      </c>
      <c r="AF1398" s="217"/>
      <c r="AG1398" s="217"/>
      <c r="AH1398" s="217"/>
      <c r="AI1398" s="217"/>
      <c r="AJ1398" s="217"/>
      <c r="AK1398" s="215"/>
      <c r="AL1398" s="215"/>
      <c r="AM1398" s="215"/>
      <c r="AN1398" s="215"/>
      <c r="AO1398" s="215"/>
    </row>
    <row r="1399" spans="1:41" ht="16" customHeight="1" x14ac:dyDescent="0.35">
      <c r="A1399" s="207"/>
      <c r="B1399" s="208"/>
      <c r="C1399" s="208"/>
      <c r="D1399" s="208"/>
      <c r="E1399" s="208"/>
      <c r="F1399" s="209"/>
      <c r="G1399" s="210"/>
      <c r="H1399" s="211"/>
      <c r="I1399" s="192"/>
      <c r="J1399" s="193"/>
      <c r="K1399" s="193"/>
      <c r="L1399" s="193"/>
      <c r="M1399" s="193"/>
      <c r="N1399" s="193"/>
      <c r="O1399" s="193"/>
      <c r="P1399" s="193"/>
      <c r="Q1399" s="193"/>
      <c r="R1399" s="193"/>
      <c r="S1399" s="193"/>
      <c r="T1399" s="250"/>
      <c r="U1399" s="234"/>
      <c r="V1399" s="234"/>
      <c r="W1399" s="235"/>
      <c r="X1399" s="215"/>
      <c r="Y1399" s="215"/>
      <c r="Z1399" s="215"/>
      <c r="AA1399" s="251"/>
      <c r="AB1399" s="251"/>
      <c r="AC1399" s="251"/>
      <c r="AD1399" s="251"/>
      <c r="AE1399" s="217" t="str">
        <f t="shared" si="21"/>
        <v/>
      </c>
      <c r="AF1399" s="217"/>
      <c r="AG1399" s="217"/>
      <c r="AH1399" s="217"/>
      <c r="AI1399" s="217"/>
      <c r="AJ1399" s="217"/>
      <c r="AK1399" s="215"/>
      <c r="AL1399" s="215"/>
      <c r="AM1399" s="215"/>
      <c r="AN1399" s="215"/>
      <c r="AO1399" s="215"/>
    </row>
    <row r="1400" spans="1:41" ht="16" customHeight="1" x14ac:dyDescent="0.35">
      <c r="A1400" s="207"/>
      <c r="B1400" s="208"/>
      <c r="C1400" s="208"/>
      <c r="D1400" s="208"/>
      <c r="E1400" s="208"/>
      <c r="F1400" s="209"/>
      <c r="G1400" s="210"/>
      <c r="H1400" s="211"/>
      <c r="I1400" s="192"/>
      <c r="J1400" s="193"/>
      <c r="K1400" s="193"/>
      <c r="L1400" s="193"/>
      <c r="M1400" s="193"/>
      <c r="N1400" s="193"/>
      <c r="O1400" s="193"/>
      <c r="P1400" s="193"/>
      <c r="Q1400" s="193"/>
      <c r="R1400" s="193"/>
      <c r="S1400" s="193"/>
      <c r="T1400" s="250"/>
      <c r="U1400" s="234"/>
      <c r="V1400" s="234"/>
      <c r="W1400" s="235"/>
      <c r="X1400" s="215"/>
      <c r="Y1400" s="215"/>
      <c r="Z1400" s="215"/>
      <c r="AA1400" s="251"/>
      <c r="AB1400" s="251"/>
      <c r="AC1400" s="251"/>
      <c r="AD1400" s="251"/>
      <c r="AE1400" s="217" t="str">
        <f t="shared" si="21"/>
        <v/>
      </c>
      <c r="AF1400" s="217"/>
      <c r="AG1400" s="217"/>
      <c r="AH1400" s="217"/>
      <c r="AI1400" s="217"/>
      <c r="AJ1400" s="217"/>
      <c r="AK1400" s="215"/>
      <c r="AL1400" s="215"/>
      <c r="AM1400" s="215"/>
      <c r="AN1400" s="215"/>
      <c r="AO1400" s="215"/>
    </row>
    <row r="1401" spans="1:41" ht="16" customHeight="1" x14ac:dyDescent="0.35">
      <c r="A1401" s="207"/>
      <c r="B1401" s="208"/>
      <c r="C1401" s="208"/>
      <c r="D1401" s="208"/>
      <c r="E1401" s="208"/>
      <c r="F1401" s="209"/>
      <c r="G1401" s="210"/>
      <c r="H1401" s="211"/>
      <c r="I1401" s="192"/>
      <c r="J1401" s="193"/>
      <c r="K1401" s="193"/>
      <c r="L1401" s="193"/>
      <c r="M1401" s="193"/>
      <c r="N1401" s="193"/>
      <c r="O1401" s="193"/>
      <c r="P1401" s="193"/>
      <c r="Q1401" s="193"/>
      <c r="R1401" s="193"/>
      <c r="S1401" s="193"/>
      <c r="T1401" s="250"/>
      <c r="U1401" s="234"/>
      <c r="V1401" s="234"/>
      <c r="W1401" s="235"/>
      <c r="X1401" s="215"/>
      <c r="Y1401" s="215"/>
      <c r="Z1401" s="215"/>
      <c r="AA1401" s="251"/>
      <c r="AB1401" s="251"/>
      <c r="AC1401" s="251"/>
      <c r="AD1401" s="251"/>
      <c r="AE1401" s="217" t="str">
        <f t="shared" si="21"/>
        <v/>
      </c>
      <c r="AF1401" s="217"/>
      <c r="AG1401" s="217"/>
      <c r="AH1401" s="217"/>
      <c r="AI1401" s="217"/>
      <c r="AJ1401" s="217"/>
      <c r="AK1401" s="215"/>
      <c r="AL1401" s="215"/>
      <c r="AM1401" s="215"/>
      <c r="AN1401" s="215"/>
      <c r="AO1401" s="215"/>
    </row>
    <row r="1402" spans="1:41" ht="16" customHeight="1" x14ac:dyDescent="0.35">
      <c r="A1402" s="207"/>
      <c r="B1402" s="208"/>
      <c r="C1402" s="208"/>
      <c r="D1402" s="208"/>
      <c r="E1402" s="208"/>
      <c r="F1402" s="209"/>
      <c r="G1402" s="210"/>
      <c r="H1402" s="211"/>
      <c r="I1402" s="192"/>
      <c r="J1402" s="193"/>
      <c r="K1402" s="193"/>
      <c r="L1402" s="193"/>
      <c r="M1402" s="193"/>
      <c r="N1402" s="193"/>
      <c r="O1402" s="193"/>
      <c r="P1402" s="193"/>
      <c r="Q1402" s="193"/>
      <c r="R1402" s="193"/>
      <c r="S1402" s="193"/>
      <c r="T1402" s="250"/>
      <c r="U1402" s="234"/>
      <c r="V1402" s="234"/>
      <c r="W1402" s="235"/>
      <c r="X1402" s="215"/>
      <c r="Y1402" s="215"/>
      <c r="Z1402" s="215"/>
      <c r="AA1402" s="251"/>
      <c r="AB1402" s="251"/>
      <c r="AC1402" s="251"/>
      <c r="AD1402" s="251"/>
      <c r="AE1402" s="217" t="str">
        <f t="shared" si="21"/>
        <v/>
      </c>
      <c r="AF1402" s="217"/>
      <c r="AG1402" s="217"/>
      <c r="AH1402" s="217"/>
      <c r="AI1402" s="217"/>
      <c r="AJ1402" s="217"/>
      <c r="AK1402" s="215"/>
      <c r="AL1402" s="215"/>
      <c r="AM1402" s="215"/>
      <c r="AN1402" s="215"/>
      <c r="AO1402" s="215"/>
    </row>
    <row r="1403" spans="1:41" ht="16" customHeight="1" x14ac:dyDescent="0.35">
      <c r="A1403" s="207"/>
      <c r="B1403" s="208"/>
      <c r="C1403" s="208"/>
      <c r="D1403" s="208"/>
      <c r="E1403" s="208"/>
      <c r="F1403" s="209"/>
      <c r="G1403" s="210"/>
      <c r="H1403" s="211"/>
      <c r="I1403" s="192"/>
      <c r="J1403" s="193"/>
      <c r="K1403" s="193"/>
      <c r="L1403" s="193"/>
      <c r="M1403" s="193"/>
      <c r="N1403" s="193"/>
      <c r="O1403" s="193"/>
      <c r="P1403" s="193"/>
      <c r="Q1403" s="193"/>
      <c r="R1403" s="193"/>
      <c r="S1403" s="193"/>
      <c r="T1403" s="250"/>
      <c r="U1403" s="234"/>
      <c r="V1403" s="234"/>
      <c r="W1403" s="235"/>
      <c r="X1403" s="215"/>
      <c r="Y1403" s="215"/>
      <c r="Z1403" s="215"/>
      <c r="AA1403" s="251"/>
      <c r="AB1403" s="251"/>
      <c r="AC1403" s="251"/>
      <c r="AD1403" s="251"/>
      <c r="AE1403" s="217" t="str">
        <f t="shared" si="21"/>
        <v/>
      </c>
      <c r="AF1403" s="217"/>
      <c r="AG1403" s="217"/>
      <c r="AH1403" s="217"/>
      <c r="AI1403" s="217"/>
      <c r="AJ1403" s="217"/>
      <c r="AK1403" s="215"/>
      <c r="AL1403" s="215"/>
      <c r="AM1403" s="215"/>
      <c r="AN1403" s="215"/>
      <c r="AO1403" s="215"/>
    </row>
    <row r="1404" spans="1:41" ht="16" customHeight="1" x14ac:dyDescent="0.35">
      <c r="A1404" s="207"/>
      <c r="B1404" s="208"/>
      <c r="C1404" s="208"/>
      <c r="D1404" s="208"/>
      <c r="E1404" s="208"/>
      <c r="F1404" s="209"/>
      <c r="G1404" s="210"/>
      <c r="H1404" s="211"/>
      <c r="I1404" s="192"/>
      <c r="J1404" s="193"/>
      <c r="K1404" s="193"/>
      <c r="L1404" s="193"/>
      <c r="M1404" s="193"/>
      <c r="N1404" s="193"/>
      <c r="O1404" s="193"/>
      <c r="P1404" s="193"/>
      <c r="Q1404" s="193"/>
      <c r="R1404" s="193"/>
      <c r="S1404" s="193"/>
      <c r="T1404" s="250"/>
      <c r="U1404" s="234"/>
      <c r="V1404" s="234"/>
      <c r="W1404" s="235"/>
      <c r="X1404" s="215"/>
      <c r="Y1404" s="215"/>
      <c r="Z1404" s="215"/>
      <c r="AA1404" s="251"/>
      <c r="AB1404" s="251"/>
      <c r="AC1404" s="251"/>
      <c r="AD1404" s="251"/>
      <c r="AE1404" s="217" t="str">
        <f t="shared" si="21"/>
        <v/>
      </c>
      <c r="AF1404" s="217"/>
      <c r="AG1404" s="217"/>
      <c r="AH1404" s="217"/>
      <c r="AI1404" s="217"/>
      <c r="AJ1404" s="217"/>
      <c r="AK1404" s="215"/>
      <c r="AL1404" s="215"/>
      <c r="AM1404" s="215"/>
      <c r="AN1404" s="215"/>
      <c r="AO1404" s="215"/>
    </row>
    <row r="1405" spans="1:41" ht="16" customHeight="1" x14ac:dyDescent="0.35">
      <c r="A1405" s="207"/>
      <c r="B1405" s="208"/>
      <c r="C1405" s="208"/>
      <c r="D1405" s="208"/>
      <c r="E1405" s="208"/>
      <c r="F1405" s="209"/>
      <c r="G1405" s="210"/>
      <c r="H1405" s="211"/>
      <c r="I1405" s="192"/>
      <c r="J1405" s="193"/>
      <c r="K1405" s="193"/>
      <c r="L1405" s="193"/>
      <c r="M1405" s="193"/>
      <c r="N1405" s="193"/>
      <c r="O1405" s="193"/>
      <c r="P1405" s="193"/>
      <c r="Q1405" s="193"/>
      <c r="R1405" s="193"/>
      <c r="S1405" s="193"/>
      <c r="T1405" s="250"/>
      <c r="U1405" s="234"/>
      <c r="V1405" s="234"/>
      <c r="W1405" s="235"/>
      <c r="X1405" s="215"/>
      <c r="Y1405" s="215"/>
      <c r="Z1405" s="215"/>
      <c r="AA1405" s="251"/>
      <c r="AB1405" s="251"/>
      <c r="AC1405" s="251"/>
      <c r="AD1405" s="251"/>
      <c r="AE1405" s="217" t="str">
        <f t="shared" si="21"/>
        <v/>
      </c>
      <c r="AF1405" s="217"/>
      <c r="AG1405" s="217"/>
      <c r="AH1405" s="217"/>
      <c r="AI1405" s="217"/>
      <c r="AJ1405" s="217"/>
      <c r="AK1405" s="215"/>
      <c r="AL1405" s="215"/>
      <c r="AM1405" s="215"/>
      <c r="AN1405" s="215"/>
      <c r="AO1405" s="215"/>
    </row>
    <row r="1406" spans="1:41" ht="16" customHeight="1" x14ac:dyDescent="0.35">
      <c r="A1406" s="207"/>
      <c r="B1406" s="208"/>
      <c r="C1406" s="208"/>
      <c r="D1406" s="208"/>
      <c r="E1406" s="208"/>
      <c r="F1406" s="209"/>
      <c r="G1406" s="210"/>
      <c r="H1406" s="211"/>
      <c r="I1406" s="192"/>
      <c r="J1406" s="193"/>
      <c r="K1406" s="193"/>
      <c r="L1406" s="193"/>
      <c r="M1406" s="193"/>
      <c r="N1406" s="193"/>
      <c r="O1406" s="193"/>
      <c r="P1406" s="193"/>
      <c r="Q1406" s="193"/>
      <c r="R1406" s="193"/>
      <c r="S1406" s="193"/>
      <c r="T1406" s="250"/>
      <c r="U1406" s="234"/>
      <c r="V1406" s="234"/>
      <c r="W1406" s="235"/>
      <c r="X1406" s="215"/>
      <c r="Y1406" s="215"/>
      <c r="Z1406" s="215"/>
      <c r="AA1406" s="251"/>
      <c r="AB1406" s="251"/>
      <c r="AC1406" s="251"/>
      <c r="AD1406" s="251"/>
      <c r="AE1406" s="217" t="str">
        <f t="shared" si="21"/>
        <v/>
      </c>
      <c r="AF1406" s="217"/>
      <c r="AG1406" s="217"/>
      <c r="AH1406" s="217"/>
      <c r="AI1406" s="217"/>
      <c r="AJ1406" s="217"/>
      <c r="AK1406" s="215"/>
      <c r="AL1406" s="215"/>
      <c r="AM1406" s="215"/>
      <c r="AN1406" s="215"/>
      <c r="AO1406" s="215"/>
    </row>
    <row r="1407" spans="1:41" ht="16" customHeight="1" x14ac:dyDescent="0.35">
      <c r="A1407" s="207"/>
      <c r="B1407" s="208"/>
      <c r="C1407" s="208"/>
      <c r="D1407" s="208"/>
      <c r="E1407" s="208"/>
      <c r="F1407" s="209"/>
      <c r="G1407" s="210"/>
      <c r="H1407" s="211"/>
      <c r="I1407" s="192"/>
      <c r="J1407" s="193"/>
      <c r="K1407" s="193"/>
      <c r="L1407" s="193"/>
      <c r="M1407" s="193"/>
      <c r="N1407" s="193"/>
      <c r="O1407" s="193"/>
      <c r="P1407" s="193"/>
      <c r="Q1407" s="193"/>
      <c r="R1407" s="193"/>
      <c r="S1407" s="193"/>
      <c r="T1407" s="250"/>
      <c r="U1407" s="234"/>
      <c r="V1407" s="234"/>
      <c r="W1407" s="235"/>
      <c r="X1407" s="215"/>
      <c r="Y1407" s="215"/>
      <c r="Z1407" s="215"/>
      <c r="AA1407" s="251"/>
      <c r="AB1407" s="251"/>
      <c r="AC1407" s="251"/>
      <c r="AD1407" s="251"/>
      <c r="AE1407" s="217" t="str">
        <f t="shared" si="21"/>
        <v/>
      </c>
      <c r="AF1407" s="217"/>
      <c r="AG1407" s="217"/>
      <c r="AH1407" s="217"/>
      <c r="AI1407" s="217"/>
      <c r="AJ1407" s="217"/>
      <c r="AK1407" s="215"/>
      <c r="AL1407" s="215"/>
      <c r="AM1407" s="215"/>
      <c r="AN1407" s="215"/>
      <c r="AO1407" s="215"/>
    </row>
    <row r="1408" spans="1:41" ht="16" customHeight="1" x14ac:dyDescent="0.35">
      <c r="A1408" s="207"/>
      <c r="B1408" s="208"/>
      <c r="C1408" s="208"/>
      <c r="D1408" s="208"/>
      <c r="E1408" s="208"/>
      <c r="F1408" s="209"/>
      <c r="G1408" s="210"/>
      <c r="H1408" s="211"/>
      <c r="I1408" s="192"/>
      <c r="J1408" s="193"/>
      <c r="K1408" s="193"/>
      <c r="L1408" s="193"/>
      <c r="M1408" s="193"/>
      <c r="N1408" s="193"/>
      <c r="O1408" s="193"/>
      <c r="P1408" s="193"/>
      <c r="Q1408" s="193"/>
      <c r="R1408" s="193"/>
      <c r="S1408" s="193"/>
      <c r="T1408" s="250"/>
      <c r="U1408" s="234"/>
      <c r="V1408" s="234"/>
      <c r="W1408" s="235"/>
      <c r="X1408" s="215"/>
      <c r="Y1408" s="215"/>
      <c r="Z1408" s="215"/>
      <c r="AA1408" s="251"/>
      <c r="AB1408" s="251"/>
      <c r="AC1408" s="251"/>
      <c r="AD1408" s="251"/>
      <c r="AE1408" s="217" t="str">
        <f t="shared" si="21"/>
        <v/>
      </c>
      <c r="AF1408" s="217"/>
      <c r="AG1408" s="217"/>
      <c r="AH1408" s="217"/>
      <c r="AI1408" s="217"/>
      <c r="AJ1408" s="217"/>
      <c r="AK1408" s="215"/>
      <c r="AL1408" s="215"/>
      <c r="AM1408" s="215"/>
      <c r="AN1408" s="215"/>
      <c r="AO1408" s="215"/>
    </row>
    <row r="1409" spans="1:41" ht="16" customHeight="1" x14ac:dyDescent="0.35">
      <c r="A1409" s="207"/>
      <c r="B1409" s="208"/>
      <c r="C1409" s="208"/>
      <c r="D1409" s="208"/>
      <c r="E1409" s="208"/>
      <c r="F1409" s="209"/>
      <c r="G1409" s="210"/>
      <c r="H1409" s="211"/>
      <c r="I1409" s="192"/>
      <c r="J1409" s="193"/>
      <c r="K1409" s="193"/>
      <c r="L1409" s="193"/>
      <c r="M1409" s="193"/>
      <c r="N1409" s="193"/>
      <c r="O1409" s="193"/>
      <c r="P1409" s="193"/>
      <c r="Q1409" s="193"/>
      <c r="R1409" s="193"/>
      <c r="S1409" s="193"/>
      <c r="T1409" s="250"/>
      <c r="U1409" s="234"/>
      <c r="V1409" s="234"/>
      <c r="W1409" s="235"/>
      <c r="X1409" s="215"/>
      <c r="Y1409" s="215"/>
      <c r="Z1409" s="215"/>
      <c r="AA1409" s="251"/>
      <c r="AB1409" s="251"/>
      <c r="AC1409" s="251"/>
      <c r="AD1409" s="251"/>
      <c r="AE1409" s="217" t="str">
        <f t="shared" si="21"/>
        <v/>
      </c>
      <c r="AF1409" s="217"/>
      <c r="AG1409" s="217"/>
      <c r="AH1409" s="217"/>
      <c r="AI1409" s="217"/>
      <c r="AJ1409" s="217"/>
      <c r="AK1409" s="215"/>
      <c r="AL1409" s="215"/>
      <c r="AM1409" s="215"/>
      <c r="AN1409" s="215"/>
      <c r="AO1409" s="215"/>
    </row>
    <row r="1410" spans="1:41" ht="16" customHeight="1" x14ac:dyDescent="0.35">
      <c r="A1410" s="207"/>
      <c r="B1410" s="208"/>
      <c r="C1410" s="208"/>
      <c r="D1410" s="208"/>
      <c r="E1410" s="208"/>
      <c r="F1410" s="209"/>
      <c r="G1410" s="210"/>
      <c r="H1410" s="211"/>
      <c r="I1410" s="192"/>
      <c r="J1410" s="193"/>
      <c r="K1410" s="193"/>
      <c r="L1410" s="193"/>
      <c r="M1410" s="193"/>
      <c r="N1410" s="193"/>
      <c r="O1410" s="193"/>
      <c r="P1410" s="193"/>
      <c r="Q1410" s="193"/>
      <c r="R1410" s="193"/>
      <c r="S1410" s="193"/>
      <c r="T1410" s="250"/>
      <c r="U1410" s="234"/>
      <c r="V1410" s="234"/>
      <c r="W1410" s="235"/>
      <c r="X1410" s="215"/>
      <c r="Y1410" s="215"/>
      <c r="Z1410" s="215"/>
      <c r="AA1410" s="251"/>
      <c r="AB1410" s="251"/>
      <c r="AC1410" s="251"/>
      <c r="AD1410" s="251"/>
      <c r="AE1410" s="217" t="str">
        <f t="shared" si="21"/>
        <v/>
      </c>
      <c r="AF1410" s="217"/>
      <c r="AG1410" s="217"/>
      <c r="AH1410" s="217"/>
      <c r="AI1410" s="217"/>
      <c r="AJ1410" s="217"/>
      <c r="AK1410" s="215"/>
      <c r="AL1410" s="215"/>
      <c r="AM1410" s="215"/>
      <c r="AN1410" s="215"/>
      <c r="AO1410" s="215"/>
    </row>
    <row r="1411" spans="1:41" ht="16" customHeight="1" x14ac:dyDescent="0.35">
      <c r="A1411" s="207"/>
      <c r="B1411" s="208"/>
      <c r="C1411" s="208"/>
      <c r="D1411" s="208"/>
      <c r="E1411" s="208"/>
      <c r="F1411" s="209"/>
      <c r="G1411" s="210"/>
      <c r="H1411" s="211"/>
      <c r="I1411" s="192"/>
      <c r="J1411" s="193"/>
      <c r="K1411" s="193"/>
      <c r="L1411" s="193"/>
      <c r="M1411" s="193"/>
      <c r="N1411" s="193"/>
      <c r="O1411" s="193"/>
      <c r="P1411" s="193"/>
      <c r="Q1411" s="193"/>
      <c r="R1411" s="193"/>
      <c r="S1411" s="193"/>
      <c r="T1411" s="250"/>
      <c r="U1411" s="234"/>
      <c r="V1411" s="234"/>
      <c r="W1411" s="235"/>
      <c r="X1411" s="215"/>
      <c r="Y1411" s="215"/>
      <c r="Z1411" s="215"/>
      <c r="AA1411" s="251"/>
      <c r="AB1411" s="251"/>
      <c r="AC1411" s="251"/>
      <c r="AD1411" s="251"/>
      <c r="AE1411" s="217" t="str">
        <f t="shared" si="21"/>
        <v/>
      </c>
      <c r="AF1411" s="217"/>
      <c r="AG1411" s="217"/>
      <c r="AH1411" s="217"/>
      <c r="AI1411" s="217"/>
      <c r="AJ1411" s="217"/>
      <c r="AK1411" s="215"/>
      <c r="AL1411" s="215"/>
      <c r="AM1411" s="215"/>
      <c r="AN1411" s="215"/>
      <c r="AO1411" s="215"/>
    </row>
    <row r="1412" spans="1:41" ht="16" customHeight="1" x14ac:dyDescent="0.35">
      <c r="A1412" s="207"/>
      <c r="B1412" s="208"/>
      <c r="C1412" s="208"/>
      <c r="D1412" s="208"/>
      <c r="E1412" s="208"/>
      <c r="F1412" s="209"/>
      <c r="G1412" s="210"/>
      <c r="H1412" s="211"/>
      <c r="I1412" s="192"/>
      <c r="J1412" s="193"/>
      <c r="K1412" s="193"/>
      <c r="L1412" s="193"/>
      <c r="M1412" s="193"/>
      <c r="N1412" s="193"/>
      <c r="O1412" s="193"/>
      <c r="P1412" s="193"/>
      <c r="Q1412" s="193"/>
      <c r="R1412" s="193"/>
      <c r="S1412" s="193"/>
      <c r="T1412" s="250"/>
      <c r="U1412" s="234"/>
      <c r="V1412" s="234"/>
      <c r="W1412" s="235"/>
      <c r="X1412" s="215"/>
      <c r="Y1412" s="215"/>
      <c r="Z1412" s="215"/>
      <c r="AA1412" s="251"/>
      <c r="AB1412" s="251"/>
      <c r="AC1412" s="251"/>
      <c r="AD1412" s="251"/>
      <c r="AE1412" s="217" t="str">
        <f t="shared" si="21"/>
        <v/>
      </c>
      <c r="AF1412" s="217"/>
      <c r="AG1412" s="217"/>
      <c r="AH1412" s="217"/>
      <c r="AI1412" s="217"/>
      <c r="AJ1412" s="217"/>
      <c r="AK1412" s="215"/>
      <c r="AL1412" s="215"/>
      <c r="AM1412" s="215"/>
      <c r="AN1412" s="215"/>
      <c r="AO1412" s="215"/>
    </row>
    <row r="1413" spans="1:41" ht="16" customHeight="1" x14ac:dyDescent="0.35">
      <c r="A1413" s="207"/>
      <c r="B1413" s="208"/>
      <c r="C1413" s="208"/>
      <c r="D1413" s="208"/>
      <c r="E1413" s="208"/>
      <c r="F1413" s="209"/>
      <c r="G1413" s="210"/>
      <c r="H1413" s="211"/>
      <c r="I1413" s="192"/>
      <c r="J1413" s="193"/>
      <c r="K1413" s="193"/>
      <c r="L1413" s="193"/>
      <c r="M1413" s="193"/>
      <c r="N1413" s="193"/>
      <c r="O1413" s="193"/>
      <c r="P1413" s="193"/>
      <c r="Q1413" s="193"/>
      <c r="R1413" s="193"/>
      <c r="S1413" s="193"/>
      <c r="T1413" s="250"/>
      <c r="U1413" s="234"/>
      <c r="V1413" s="234"/>
      <c r="W1413" s="235"/>
      <c r="X1413" s="215"/>
      <c r="Y1413" s="215"/>
      <c r="Z1413" s="215"/>
      <c r="AA1413" s="251"/>
      <c r="AB1413" s="251"/>
      <c r="AC1413" s="251"/>
      <c r="AD1413" s="251"/>
      <c r="AE1413" s="217" t="str">
        <f t="shared" si="21"/>
        <v/>
      </c>
      <c r="AF1413" s="217"/>
      <c r="AG1413" s="217"/>
      <c r="AH1413" s="217"/>
      <c r="AI1413" s="217"/>
      <c r="AJ1413" s="217"/>
      <c r="AK1413" s="215"/>
      <c r="AL1413" s="215"/>
      <c r="AM1413" s="215"/>
      <c r="AN1413" s="215"/>
      <c r="AO1413" s="215"/>
    </row>
    <row r="1414" spans="1:41" ht="16" customHeight="1" x14ac:dyDescent="0.35">
      <c r="A1414" s="207"/>
      <c r="B1414" s="208"/>
      <c r="C1414" s="208"/>
      <c r="D1414" s="208"/>
      <c r="E1414" s="208"/>
      <c r="F1414" s="209"/>
      <c r="G1414" s="210"/>
      <c r="H1414" s="211"/>
      <c r="I1414" s="192"/>
      <c r="J1414" s="193"/>
      <c r="K1414" s="193"/>
      <c r="L1414" s="193"/>
      <c r="M1414" s="193"/>
      <c r="N1414" s="193"/>
      <c r="O1414" s="193"/>
      <c r="P1414" s="193"/>
      <c r="Q1414" s="193"/>
      <c r="R1414" s="193"/>
      <c r="S1414" s="193"/>
      <c r="T1414" s="250"/>
      <c r="U1414" s="234"/>
      <c r="V1414" s="234"/>
      <c r="W1414" s="235"/>
      <c r="X1414" s="215"/>
      <c r="Y1414" s="215"/>
      <c r="Z1414" s="215"/>
      <c r="AA1414" s="251"/>
      <c r="AB1414" s="251"/>
      <c r="AC1414" s="251"/>
      <c r="AD1414" s="251"/>
      <c r="AE1414" s="217" t="str">
        <f t="shared" si="21"/>
        <v/>
      </c>
      <c r="AF1414" s="217"/>
      <c r="AG1414" s="217"/>
      <c r="AH1414" s="217"/>
      <c r="AI1414" s="217"/>
      <c r="AJ1414" s="217"/>
      <c r="AK1414" s="215"/>
      <c r="AL1414" s="215"/>
      <c r="AM1414" s="215"/>
      <c r="AN1414" s="215"/>
      <c r="AO1414" s="215"/>
    </row>
    <row r="1415" spans="1:41" ht="16" customHeight="1" x14ac:dyDescent="0.35">
      <c r="A1415" s="207"/>
      <c r="B1415" s="208"/>
      <c r="C1415" s="208"/>
      <c r="D1415" s="208"/>
      <c r="E1415" s="208"/>
      <c r="F1415" s="209"/>
      <c r="G1415" s="210"/>
      <c r="H1415" s="211"/>
      <c r="I1415" s="192"/>
      <c r="J1415" s="193"/>
      <c r="K1415" s="193"/>
      <c r="L1415" s="193"/>
      <c r="M1415" s="193"/>
      <c r="N1415" s="193"/>
      <c r="O1415" s="193"/>
      <c r="P1415" s="193"/>
      <c r="Q1415" s="193"/>
      <c r="R1415" s="193"/>
      <c r="S1415" s="193"/>
      <c r="T1415" s="250"/>
      <c r="U1415" s="234"/>
      <c r="V1415" s="234"/>
      <c r="W1415" s="235"/>
      <c r="X1415" s="215"/>
      <c r="Y1415" s="215"/>
      <c r="Z1415" s="215"/>
      <c r="AA1415" s="251"/>
      <c r="AB1415" s="251"/>
      <c r="AC1415" s="251"/>
      <c r="AD1415" s="251"/>
      <c r="AE1415" s="217" t="str">
        <f t="shared" si="21"/>
        <v/>
      </c>
      <c r="AF1415" s="217"/>
      <c r="AG1415" s="217"/>
      <c r="AH1415" s="217"/>
      <c r="AI1415" s="217"/>
      <c r="AJ1415" s="217"/>
      <c r="AK1415" s="215"/>
      <c r="AL1415" s="215"/>
      <c r="AM1415" s="215"/>
      <c r="AN1415" s="215"/>
      <c r="AO1415" s="215"/>
    </row>
    <row r="1416" spans="1:41" ht="16" customHeight="1" x14ac:dyDescent="0.35">
      <c r="A1416" s="207"/>
      <c r="B1416" s="208"/>
      <c r="C1416" s="208"/>
      <c r="D1416" s="208"/>
      <c r="E1416" s="208"/>
      <c r="F1416" s="209"/>
      <c r="G1416" s="210"/>
      <c r="H1416" s="211"/>
      <c r="I1416" s="192"/>
      <c r="J1416" s="193"/>
      <c r="K1416" s="193"/>
      <c r="L1416" s="193"/>
      <c r="M1416" s="193"/>
      <c r="N1416" s="193"/>
      <c r="O1416" s="193"/>
      <c r="P1416" s="193"/>
      <c r="Q1416" s="193"/>
      <c r="R1416" s="193"/>
      <c r="S1416" s="193"/>
      <c r="T1416" s="250"/>
      <c r="U1416" s="234"/>
      <c r="V1416" s="234"/>
      <c r="W1416" s="235"/>
      <c r="X1416" s="215"/>
      <c r="Y1416" s="215"/>
      <c r="Z1416" s="215"/>
      <c r="AA1416" s="251"/>
      <c r="AB1416" s="251"/>
      <c r="AC1416" s="251"/>
      <c r="AD1416" s="251"/>
      <c r="AE1416" s="217" t="str">
        <f t="shared" si="21"/>
        <v/>
      </c>
      <c r="AF1416" s="217"/>
      <c r="AG1416" s="217"/>
      <c r="AH1416" s="217"/>
      <c r="AI1416" s="217"/>
      <c r="AJ1416" s="217"/>
      <c r="AK1416" s="215"/>
      <c r="AL1416" s="215"/>
      <c r="AM1416" s="215"/>
      <c r="AN1416" s="215"/>
      <c r="AO1416" s="215"/>
    </row>
    <row r="1417" spans="1:41" ht="16" customHeight="1" x14ac:dyDescent="0.35">
      <c r="A1417" s="207"/>
      <c r="B1417" s="208"/>
      <c r="C1417" s="208"/>
      <c r="D1417" s="208"/>
      <c r="E1417" s="208"/>
      <c r="F1417" s="209"/>
      <c r="G1417" s="210"/>
      <c r="H1417" s="211"/>
      <c r="I1417" s="192"/>
      <c r="J1417" s="193"/>
      <c r="K1417" s="193"/>
      <c r="L1417" s="193"/>
      <c r="M1417" s="193"/>
      <c r="N1417" s="193"/>
      <c r="O1417" s="193"/>
      <c r="P1417" s="193"/>
      <c r="Q1417" s="193"/>
      <c r="R1417" s="193"/>
      <c r="S1417" s="193"/>
      <c r="T1417" s="250"/>
      <c r="U1417" s="234"/>
      <c r="V1417" s="234"/>
      <c r="W1417" s="235"/>
      <c r="X1417" s="215"/>
      <c r="Y1417" s="215"/>
      <c r="Z1417" s="215"/>
      <c r="AA1417" s="251"/>
      <c r="AB1417" s="251"/>
      <c r="AC1417" s="251"/>
      <c r="AD1417" s="251"/>
      <c r="AE1417" s="217" t="str">
        <f t="shared" si="21"/>
        <v/>
      </c>
      <c r="AF1417" s="217"/>
      <c r="AG1417" s="217"/>
      <c r="AH1417" s="217"/>
      <c r="AI1417" s="217"/>
      <c r="AJ1417" s="217"/>
      <c r="AK1417" s="215"/>
      <c r="AL1417" s="215"/>
      <c r="AM1417" s="215"/>
      <c r="AN1417" s="215"/>
      <c r="AO1417" s="215"/>
    </row>
    <row r="1418" spans="1:41" ht="16" customHeight="1" x14ac:dyDescent="0.35">
      <c r="A1418" s="207"/>
      <c r="B1418" s="208"/>
      <c r="C1418" s="208"/>
      <c r="D1418" s="208"/>
      <c r="E1418" s="208"/>
      <c r="F1418" s="209"/>
      <c r="G1418" s="210"/>
      <c r="H1418" s="211"/>
      <c r="I1418" s="192"/>
      <c r="J1418" s="193"/>
      <c r="K1418" s="193"/>
      <c r="L1418" s="193"/>
      <c r="M1418" s="193"/>
      <c r="N1418" s="193"/>
      <c r="O1418" s="193"/>
      <c r="P1418" s="193"/>
      <c r="Q1418" s="193"/>
      <c r="R1418" s="193"/>
      <c r="S1418" s="193"/>
      <c r="T1418" s="250"/>
      <c r="U1418" s="234"/>
      <c r="V1418" s="234"/>
      <c r="W1418" s="235"/>
      <c r="X1418" s="215"/>
      <c r="Y1418" s="215"/>
      <c r="Z1418" s="215"/>
      <c r="AA1418" s="251"/>
      <c r="AB1418" s="251"/>
      <c r="AC1418" s="251"/>
      <c r="AD1418" s="251"/>
      <c r="AE1418" s="217" t="str">
        <f t="shared" si="21"/>
        <v/>
      </c>
      <c r="AF1418" s="217"/>
      <c r="AG1418" s="217"/>
      <c r="AH1418" s="217"/>
      <c r="AI1418" s="217"/>
      <c r="AJ1418" s="217"/>
      <c r="AK1418" s="215"/>
      <c r="AL1418" s="215"/>
      <c r="AM1418" s="215"/>
      <c r="AN1418" s="215"/>
      <c r="AO1418" s="215"/>
    </row>
    <row r="1419" spans="1:41" ht="16" customHeight="1" x14ac:dyDescent="0.35">
      <c r="A1419" s="207"/>
      <c r="B1419" s="208"/>
      <c r="C1419" s="208"/>
      <c r="D1419" s="208"/>
      <c r="E1419" s="208"/>
      <c r="F1419" s="209"/>
      <c r="G1419" s="210"/>
      <c r="H1419" s="211"/>
      <c r="I1419" s="192"/>
      <c r="J1419" s="193"/>
      <c r="K1419" s="193"/>
      <c r="L1419" s="193"/>
      <c r="M1419" s="193"/>
      <c r="N1419" s="193"/>
      <c r="O1419" s="193"/>
      <c r="P1419" s="193"/>
      <c r="Q1419" s="193"/>
      <c r="R1419" s="193"/>
      <c r="S1419" s="193"/>
      <c r="T1419" s="250"/>
      <c r="U1419" s="234"/>
      <c r="V1419" s="234"/>
      <c r="W1419" s="235"/>
      <c r="X1419" s="215"/>
      <c r="Y1419" s="215"/>
      <c r="Z1419" s="215"/>
      <c r="AA1419" s="251"/>
      <c r="AB1419" s="251"/>
      <c r="AC1419" s="251"/>
      <c r="AD1419" s="251"/>
      <c r="AE1419" s="217" t="str">
        <f t="shared" si="21"/>
        <v/>
      </c>
      <c r="AF1419" s="217"/>
      <c r="AG1419" s="217"/>
      <c r="AH1419" s="217"/>
      <c r="AI1419" s="217"/>
      <c r="AJ1419" s="217"/>
      <c r="AK1419" s="215"/>
      <c r="AL1419" s="215"/>
      <c r="AM1419" s="215"/>
      <c r="AN1419" s="215"/>
      <c r="AO1419" s="215"/>
    </row>
    <row r="1420" spans="1:41" ht="16" customHeight="1" x14ac:dyDescent="0.35">
      <c r="A1420" s="207"/>
      <c r="B1420" s="208"/>
      <c r="C1420" s="208"/>
      <c r="D1420" s="208"/>
      <c r="E1420" s="208"/>
      <c r="F1420" s="209"/>
      <c r="G1420" s="210"/>
      <c r="H1420" s="211"/>
      <c r="I1420" s="192"/>
      <c r="J1420" s="193"/>
      <c r="K1420" s="193"/>
      <c r="L1420" s="193"/>
      <c r="M1420" s="193"/>
      <c r="N1420" s="193"/>
      <c r="O1420" s="193"/>
      <c r="P1420" s="193"/>
      <c r="Q1420" s="193"/>
      <c r="R1420" s="193"/>
      <c r="S1420" s="193"/>
      <c r="T1420" s="250"/>
      <c r="U1420" s="234"/>
      <c r="V1420" s="234"/>
      <c r="W1420" s="235"/>
      <c r="X1420" s="215"/>
      <c r="Y1420" s="215"/>
      <c r="Z1420" s="215"/>
      <c r="AA1420" s="251"/>
      <c r="AB1420" s="251"/>
      <c r="AC1420" s="251"/>
      <c r="AD1420" s="251"/>
      <c r="AE1420" s="217" t="str">
        <f t="shared" si="21"/>
        <v/>
      </c>
      <c r="AF1420" s="217"/>
      <c r="AG1420" s="217"/>
      <c r="AH1420" s="217"/>
      <c r="AI1420" s="217"/>
      <c r="AJ1420" s="217"/>
      <c r="AK1420" s="215"/>
      <c r="AL1420" s="215"/>
      <c r="AM1420" s="215"/>
      <c r="AN1420" s="215"/>
      <c r="AO1420" s="215"/>
    </row>
    <row r="1421" spans="1:41" ht="16" customHeight="1" x14ac:dyDescent="0.35">
      <c r="A1421" s="207"/>
      <c r="B1421" s="208"/>
      <c r="C1421" s="208"/>
      <c r="D1421" s="208"/>
      <c r="E1421" s="208"/>
      <c r="F1421" s="209"/>
      <c r="G1421" s="210"/>
      <c r="H1421" s="211"/>
      <c r="I1421" s="192"/>
      <c r="J1421" s="193"/>
      <c r="K1421" s="193"/>
      <c r="L1421" s="193"/>
      <c r="M1421" s="193"/>
      <c r="N1421" s="193"/>
      <c r="O1421" s="193"/>
      <c r="P1421" s="193"/>
      <c r="Q1421" s="193"/>
      <c r="R1421" s="193"/>
      <c r="S1421" s="193"/>
      <c r="T1421" s="250"/>
      <c r="U1421" s="234"/>
      <c r="V1421" s="234"/>
      <c r="W1421" s="235"/>
      <c r="X1421" s="215"/>
      <c r="Y1421" s="215"/>
      <c r="Z1421" s="215"/>
      <c r="AA1421" s="251"/>
      <c r="AB1421" s="251"/>
      <c r="AC1421" s="251"/>
      <c r="AD1421" s="251"/>
      <c r="AE1421" s="217" t="str">
        <f t="shared" si="21"/>
        <v/>
      </c>
      <c r="AF1421" s="217"/>
      <c r="AG1421" s="217"/>
      <c r="AH1421" s="217"/>
      <c r="AI1421" s="217"/>
      <c r="AJ1421" s="217"/>
      <c r="AK1421" s="215"/>
      <c r="AL1421" s="215"/>
      <c r="AM1421" s="215"/>
      <c r="AN1421" s="215"/>
      <c r="AO1421" s="215"/>
    </row>
    <row r="1422" spans="1:41" ht="16" customHeight="1" x14ac:dyDescent="0.35">
      <c r="A1422" s="207"/>
      <c r="B1422" s="208"/>
      <c r="C1422" s="208"/>
      <c r="D1422" s="208"/>
      <c r="E1422" s="208"/>
      <c r="F1422" s="209"/>
      <c r="G1422" s="210"/>
      <c r="H1422" s="211"/>
      <c r="I1422" s="192"/>
      <c r="J1422" s="193"/>
      <c r="K1422" s="193"/>
      <c r="L1422" s="193"/>
      <c r="M1422" s="193"/>
      <c r="N1422" s="193"/>
      <c r="O1422" s="193"/>
      <c r="P1422" s="193"/>
      <c r="Q1422" s="193"/>
      <c r="R1422" s="193"/>
      <c r="S1422" s="193"/>
      <c r="T1422" s="250"/>
      <c r="U1422" s="234"/>
      <c r="V1422" s="234"/>
      <c r="W1422" s="235"/>
      <c r="X1422" s="215"/>
      <c r="Y1422" s="215"/>
      <c r="Z1422" s="215"/>
      <c r="AA1422" s="251"/>
      <c r="AB1422" s="251"/>
      <c r="AC1422" s="251"/>
      <c r="AD1422" s="251"/>
      <c r="AE1422" s="217" t="str">
        <f t="shared" si="21"/>
        <v/>
      </c>
      <c r="AF1422" s="217"/>
      <c r="AG1422" s="217"/>
      <c r="AH1422" s="217"/>
      <c r="AI1422" s="217"/>
      <c r="AJ1422" s="217"/>
      <c r="AK1422" s="215"/>
      <c r="AL1422" s="215"/>
      <c r="AM1422" s="215"/>
      <c r="AN1422" s="215"/>
      <c r="AO1422" s="215"/>
    </row>
    <row r="1423" spans="1:41" ht="16" customHeight="1" x14ac:dyDescent="0.35">
      <c r="A1423" s="207"/>
      <c r="B1423" s="208"/>
      <c r="C1423" s="208"/>
      <c r="D1423" s="208"/>
      <c r="E1423" s="208"/>
      <c r="F1423" s="209"/>
      <c r="G1423" s="210"/>
      <c r="H1423" s="211"/>
      <c r="I1423" s="192"/>
      <c r="J1423" s="193"/>
      <c r="K1423" s="193"/>
      <c r="L1423" s="193"/>
      <c r="M1423" s="193"/>
      <c r="N1423" s="193"/>
      <c r="O1423" s="193"/>
      <c r="P1423" s="193"/>
      <c r="Q1423" s="193"/>
      <c r="R1423" s="193"/>
      <c r="S1423" s="193"/>
      <c r="T1423" s="250"/>
      <c r="U1423" s="234"/>
      <c r="V1423" s="234"/>
      <c r="W1423" s="235"/>
      <c r="X1423" s="215"/>
      <c r="Y1423" s="215"/>
      <c r="Z1423" s="215"/>
      <c r="AA1423" s="251"/>
      <c r="AB1423" s="251"/>
      <c r="AC1423" s="251"/>
      <c r="AD1423" s="251"/>
      <c r="AE1423" s="217" t="str">
        <f t="shared" si="21"/>
        <v/>
      </c>
      <c r="AF1423" s="217"/>
      <c r="AG1423" s="217"/>
      <c r="AH1423" s="217"/>
      <c r="AI1423" s="217"/>
      <c r="AJ1423" s="217"/>
      <c r="AK1423" s="215"/>
      <c r="AL1423" s="215"/>
      <c r="AM1423" s="215"/>
      <c r="AN1423" s="215"/>
      <c r="AO1423" s="215"/>
    </row>
    <row r="1424" spans="1:41" ht="16" customHeight="1" x14ac:dyDescent="0.35">
      <c r="A1424" s="207"/>
      <c r="B1424" s="208"/>
      <c r="C1424" s="208"/>
      <c r="D1424" s="208"/>
      <c r="E1424" s="208"/>
      <c r="F1424" s="209"/>
      <c r="G1424" s="210"/>
      <c r="H1424" s="211"/>
      <c r="I1424" s="192"/>
      <c r="J1424" s="193"/>
      <c r="K1424" s="193"/>
      <c r="L1424" s="193"/>
      <c r="M1424" s="193"/>
      <c r="N1424" s="193"/>
      <c r="O1424" s="193"/>
      <c r="P1424" s="193"/>
      <c r="Q1424" s="193"/>
      <c r="R1424" s="193"/>
      <c r="S1424" s="193"/>
      <c r="T1424" s="250"/>
      <c r="U1424" s="234"/>
      <c r="V1424" s="234"/>
      <c r="W1424" s="235"/>
      <c r="X1424" s="215"/>
      <c r="Y1424" s="215"/>
      <c r="Z1424" s="215"/>
      <c r="AA1424" s="251"/>
      <c r="AB1424" s="251"/>
      <c r="AC1424" s="251"/>
      <c r="AD1424" s="251"/>
      <c r="AE1424" s="217" t="str">
        <f t="shared" si="21"/>
        <v/>
      </c>
      <c r="AF1424" s="217"/>
      <c r="AG1424" s="217"/>
      <c r="AH1424" s="217"/>
      <c r="AI1424" s="217"/>
      <c r="AJ1424" s="217"/>
      <c r="AK1424" s="215"/>
      <c r="AL1424" s="215"/>
      <c r="AM1424" s="215"/>
      <c r="AN1424" s="215"/>
      <c r="AO1424" s="215"/>
    </row>
    <row r="1425" spans="1:41" ht="16" customHeight="1" x14ac:dyDescent="0.35">
      <c r="A1425" s="207"/>
      <c r="B1425" s="208"/>
      <c r="C1425" s="208"/>
      <c r="D1425" s="208"/>
      <c r="E1425" s="208"/>
      <c r="F1425" s="209"/>
      <c r="G1425" s="210"/>
      <c r="H1425" s="211"/>
      <c r="I1425" s="192"/>
      <c r="J1425" s="193"/>
      <c r="K1425" s="193"/>
      <c r="L1425" s="193"/>
      <c r="M1425" s="193"/>
      <c r="N1425" s="193"/>
      <c r="O1425" s="193"/>
      <c r="P1425" s="193"/>
      <c r="Q1425" s="193"/>
      <c r="R1425" s="193"/>
      <c r="S1425" s="193"/>
      <c r="T1425" s="250"/>
      <c r="U1425" s="234"/>
      <c r="V1425" s="234"/>
      <c r="W1425" s="235"/>
      <c r="X1425" s="215"/>
      <c r="Y1425" s="215"/>
      <c r="Z1425" s="215"/>
      <c r="AA1425" s="251"/>
      <c r="AB1425" s="251"/>
      <c r="AC1425" s="251"/>
      <c r="AD1425" s="251"/>
      <c r="AE1425" s="217" t="str">
        <f t="shared" si="21"/>
        <v/>
      </c>
      <c r="AF1425" s="217"/>
      <c r="AG1425" s="217"/>
      <c r="AH1425" s="217"/>
      <c r="AI1425" s="217"/>
      <c r="AJ1425" s="217"/>
      <c r="AK1425" s="215"/>
      <c r="AL1425" s="215"/>
      <c r="AM1425" s="215"/>
      <c r="AN1425" s="215"/>
      <c r="AO1425" s="215"/>
    </row>
    <row r="1426" spans="1:41" ht="16" customHeight="1" x14ac:dyDescent="0.35">
      <c r="A1426" s="207"/>
      <c r="B1426" s="208"/>
      <c r="C1426" s="208"/>
      <c r="D1426" s="208"/>
      <c r="E1426" s="208"/>
      <c r="F1426" s="209"/>
      <c r="G1426" s="210"/>
      <c r="H1426" s="211"/>
      <c r="I1426" s="192"/>
      <c r="J1426" s="193"/>
      <c r="K1426" s="193"/>
      <c r="L1426" s="193"/>
      <c r="M1426" s="193"/>
      <c r="N1426" s="193"/>
      <c r="O1426" s="193"/>
      <c r="P1426" s="193"/>
      <c r="Q1426" s="193"/>
      <c r="R1426" s="193"/>
      <c r="S1426" s="193"/>
      <c r="T1426" s="250"/>
      <c r="U1426" s="234"/>
      <c r="V1426" s="234"/>
      <c r="W1426" s="235"/>
      <c r="X1426" s="215"/>
      <c r="Y1426" s="215"/>
      <c r="Z1426" s="215"/>
      <c r="AA1426" s="251"/>
      <c r="AB1426" s="251"/>
      <c r="AC1426" s="251"/>
      <c r="AD1426" s="251"/>
      <c r="AE1426" s="217" t="str">
        <f t="shared" si="21"/>
        <v/>
      </c>
      <c r="AF1426" s="217"/>
      <c r="AG1426" s="217"/>
      <c r="AH1426" s="217"/>
      <c r="AI1426" s="217"/>
      <c r="AJ1426" s="217"/>
      <c r="AK1426" s="215"/>
      <c r="AL1426" s="215"/>
      <c r="AM1426" s="215"/>
      <c r="AN1426" s="215"/>
      <c r="AO1426" s="215"/>
    </row>
    <row r="1427" spans="1:41" ht="16" customHeight="1" x14ac:dyDescent="0.35">
      <c r="A1427" s="207"/>
      <c r="B1427" s="208"/>
      <c r="C1427" s="208"/>
      <c r="D1427" s="208"/>
      <c r="E1427" s="208"/>
      <c r="F1427" s="209"/>
      <c r="G1427" s="210"/>
      <c r="H1427" s="211"/>
      <c r="I1427" s="192"/>
      <c r="J1427" s="193"/>
      <c r="K1427" s="193"/>
      <c r="L1427" s="193"/>
      <c r="M1427" s="193"/>
      <c r="N1427" s="193"/>
      <c r="O1427" s="193"/>
      <c r="P1427" s="193"/>
      <c r="Q1427" s="193"/>
      <c r="R1427" s="193"/>
      <c r="S1427" s="193"/>
      <c r="T1427" s="250"/>
      <c r="U1427" s="234"/>
      <c r="V1427" s="234"/>
      <c r="W1427" s="235"/>
      <c r="X1427" s="215"/>
      <c r="Y1427" s="215"/>
      <c r="Z1427" s="215"/>
      <c r="AA1427" s="251"/>
      <c r="AB1427" s="251"/>
      <c r="AC1427" s="251"/>
      <c r="AD1427" s="251"/>
      <c r="AE1427" s="217" t="str">
        <f t="shared" si="21"/>
        <v/>
      </c>
      <c r="AF1427" s="217"/>
      <c r="AG1427" s="217"/>
      <c r="AH1427" s="217"/>
      <c r="AI1427" s="217"/>
      <c r="AJ1427" s="217"/>
      <c r="AK1427" s="215"/>
      <c r="AL1427" s="215"/>
      <c r="AM1427" s="215"/>
      <c r="AN1427" s="215"/>
      <c r="AO1427" s="215"/>
    </row>
    <row r="1428" spans="1:41" ht="16" customHeight="1" x14ac:dyDescent="0.35">
      <c r="A1428" s="207"/>
      <c r="B1428" s="208"/>
      <c r="C1428" s="208"/>
      <c r="D1428" s="208"/>
      <c r="E1428" s="208"/>
      <c r="F1428" s="209"/>
      <c r="G1428" s="210"/>
      <c r="H1428" s="211"/>
      <c r="I1428" s="192"/>
      <c r="J1428" s="193"/>
      <c r="K1428" s="193"/>
      <c r="L1428" s="193"/>
      <c r="M1428" s="193"/>
      <c r="N1428" s="193"/>
      <c r="O1428" s="193"/>
      <c r="P1428" s="193"/>
      <c r="Q1428" s="193"/>
      <c r="R1428" s="193"/>
      <c r="S1428" s="193"/>
      <c r="T1428" s="250"/>
      <c r="U1428" s="234"/>
      <c r="V1428" s="234"/>
      <c r="W1428" s="235"/>
      <c r="X1428" s="215"/>
      <c r="Y1428" s="215"/>
      <c r="Z1428" s="215"/>
      <c r="AA1428" s="251"/>
      <c r="AB1428" s="251"/>
      <c r="AC1428" s="251"/>
      <c r="AD1428" s="251"/>
      <c r="AE1428" s="217" t="str">
        <f t="shared" si="21"/>
        <v/>
      </c>
      <c r="AF1428" s="217"/>
      <c r="AG1428" s="217"/>
      <c r="AH1428" s="217"/>
      <c r="AI1428" s="217"/>
      <c r="AJ1428" s="217"/>
      <c r="AK1428" s="215"/>
      <c r="AL1428" s="215"/>
      <c r="AM1428" s="215"/>
      <c r="AN1428" s="215"/>
      <c r="AO1428" s="215"/>
    </row>
    <row r="1429" spans="1:41" ht="16" customHeight="1" x14ac:dyDescent="0.35">
      <c r="A1429" s="207"/>
      <c r="B1429" s="208"/>
      <c r="C1429" s="208"/>
      <c r="D1429" s="208"/>
      <c r="E1429" s="208"/>
      <c r="F1429" s="209"/>
      <c r="G1429" s="210"/>
      <c r="H1429" s="211"/>
      <c r="I1429" s="192"/>
      <c r="J1429" s="193"/>
      <c r="K1429" s="193"/>
      <c r="L1429" s="193"/>
      <c r="M1429" s="193"/>
      <c r="N1429" s="193"/>
      <c r="O1429" s="193"/>
      <c r="P1429" s="193"/>
      <c r="Q1429" s="193"/>
      <c r="R1429" s="193"/>
      <c r="S1429" s="193"/>
      <c r="T1429" s="250"/>
      <c r="U1429" s="234"/>
      <c r="V1429" s="234"/>
      <c r="W1429" s="235"/>
      <c r="X1429" s="215"/>
      <c r="Y1429" s="215"/>
      <c r="Z1429" s="215"/>
      <c r="AA1429" s="251"/>
      <c r="AB1429" s="251"/>
      <c r="AC1429" s="251"/>
      <c r="AD1429" s="251"/>
      <c r="AE1429" s="217" t="str">
        <f t="shared" si="21"/>
        <v/>
      </c>
      <c r="AF1429" s="217"/>
      <c r="AG1429" s="217"/>
      <c r="AH1429" s="217"/>
      <c r="AI1429" s="217"/>
      <c r="AJ1429" s="217"/>
      <c r="AK1429" s="215"/>
      <c r="AL1429" s="215"/>
      <c r="AM1429" s="215"/>
      <c r="AN1429" s="215"/>
      <c r="AO1429" s="215"/>
    </row>
    <row r="1430" spans="1:41" ht="16" customHeight="1" x14ac:dyDescent="0.35">
      <c r="A1430" s="207"/>
      <c r="B1430" s="208"/>
      <c r="C1430" s="208"/>
      <c r="D1430" s="208"/>
      <c r="E1430" s="208"/>
      <c r="F1430" s="209"/>
      <c r="G1430" s="210"/>
      <c r="H1430" s="211"/>
      <c r="I1430" s="192"/>
      <c r="J1430" s="193"/>
      <c r="K1430" s="193"/>
      <c r="L1430" s="193"/>
      <c r="M1430" s="193"/>
      <c r="N1430" s="193"/>
      <c r="O1430" s="193"/>
      <c r="P1430" s="193"/>
      <c r="Q1430" s="193"/>
      <c r="R1430" s="193"/>
      <c r="S1430" s="193"/>
      <c r="T1430" s="250"/>
      <c r="U1430" s="234"/>
      <c r="V1430" s="234"/>
      <c r="W1430" s="235"/>
      <c r="X1430" s="215"/>
      <c r="Y1430" s="215"/>
      <c r="Z1430" s="215"/>
      <c r="AA1430" s="251"/>
      <c r="AB1430" s="251"/>
      <c r="AC1430" s="251"/>
      <c r="AD1430" s="251"/>
      <c r="AE1430" s="217" t="str">
        <f t="shared" si="21"/>
        <v/>
      </c>
      <c r="AF1430" s="217"/>
      <c r="AG1430" s="217"/>
      <c r="AH1430" s="217"/>
      <c r="AI1430" s="217"/>
      <c r="AJ1430" s="217"/>
      <c r="AK1430" s="215"/>
      <c r="AL1430" s="215"/>
      <c r="AM1430" s="215"/>
      <c r="AN1430" s="215"/>
      <c r="AO1430" s="215"/>
    </row>
    <row r="1431" spans="1:41" ht="16" customHeight="1" x14ac:dyDescent="0.35">
      <c r="A1431" s="207"/>
      <c r="B1431" s="208"/>
      <c r="C1431" s="208"/>
      <c r="D1431" s="208"/>
      <c r="E1431" s="208"/>
      <c r="F1431" s="209"/>
      <c r="G1431" s="210"/>
      <c r="H1431" s="211"/>
      <c r="I1431" s="192"/>
      <c r="J1431" s="193"/>
      <c r="K1431" s="193"/>
      <c r="L1431" s="193"/>
      <c r="M1431" s="193"/>
      <c r="N1431" s="193"/>
      <c r="O1431" s="193"/>
      <c r="P1431" s="193"/>
      <c r="Q1431" s="193"/>
      <c r="R1431" s="193"/>
      <c r="S1431" s="193"/>
      <c r="T1431" s="250"/>
      <c r="U1431" s="234"/>
      <c r="V1431" s="234"/>
      <c r="W1431" s="235"/>
      <c r="X1431" s="215"/>
      <c r="Y1431" s="215"/>
      <c r="Z1431" s="215"/>
      <c r="AA1431" s="251"/>
      <c r="AB1431" s="251"/>
      <c r="AC1431" s="251"/>
      <c r="AD1431" s="251"/>
      <c r="AE1431" s="217" t="str">
        <f t="shared" si="21"/>
        <v/>
      </c>
      <c r="AF1431" s="217"/>
      <c r="AG1431" s="217"/>
      <c r="AH1431" s="217"/>
      <c r="AI1431" s="217"/>
      <c r="AJ1431" s="217"/>
      <c r="AK1431" s="215"/>
      <c r="AL1431" s="215"/>
      <c r="AM1431" s="215"/>
      <c r="AN1431" s="215"/>
      <c r="AO1431" s="215"/>
    </row>
    <row r="1432" spans="1:41" ht="16" customHeight="1" x14ac:dyDescent="0.35">
      <c r="A1432" s="207"/>
      <c r="B1432" s="208"/>
      <c r="C1432" s="208"/>
      <c r="D1432" s="208"/>
      <c r="E1432" s="208"/>
      <c r="F1432" s="209"/>
      <c r="G1432" s="210"/>
      <c r="H1432" s="211"/>
      <c r="I1432" s="192"/>
      <c r="J1432" s="193"/>
      <c r="K1432" s="193"/>
      <c r="L1432" s="193"/>
      <c r="M1432" s="193"/>
      <c r="N1432" s="193"/>
      <c r="O1432" s="193"/>
      <c r="P1432" s="193"/>
      <c r="Q1432" s="193"/>
      <c r="R1432" s="193"/>
      <c r="S1432" s="193"/>
      <c r="T1432" s="250"/>
      <c r="U1432" s="234"/>
      <c r="V1432" s="234"/>
      <c r="W1432" s="235"/>
      <c r="X1432" s="215"/>
      <c r="Y1432" s="215"/>
      <c r="Z1432" s="215"/>
      <c r="AA1432" s="251"/>
      <c r="AB1432" s="251"/>
      <c r="AC1432" s="251"/>
      <c r="AD1432" s="251"/>
      <c r="AE1432" s="217" t="str">
        <f t="shared" si="21"/>
        <v/>
      </c>
      <c r="AF1432" s="217"/>
      <c r="AG1432" s="217"/>
      <c r="AH1432" s="217"/>
      <c r="AI1432" s="217"/>
      <c r="AJ1432" s="217"/>
      <c r="AK1432" s="215"/>
      <c r="AL1432" s="215"/>
      <c r="AM1432" s="215"/>
      <c r="AN1432" s="215"/>
      <c r="AO1432" s="215"/>
    </row>
    <row r="1433" spans="1:41" ht="16" customHeight="1" x14ac:dyDescent="0.35">
      <c r="A1433" s="207"/>
      <c r="B1433" s="208"/>
      <c r="C1433" s="208"/>
      <c r="D1433" s="208"/>
      <c r="E1433" s="208"/>
      <c r="F1433" s="209"/>
      <c r="G1433" s="210"/>
      <c r="H1433" s="211"/>
      <c r="I1433" s="192"/>
      <c r="J1433" s="193"/>
      <c r="K1433" s="193"/>
      <c r="L1433" s="193"/>
      <c r="M1433" s="193"/>
      <c r="N1433" s="193"/>
      <c r="O1433" s="193"/>
      <c r="P1433" s="193"/>
      <c r="Q1433" s="193"/>
      <c r="R1433" s="193"/>
      <c r="S1433" s="193"/>
      <c r="T1433" s="250"/>
      <c r="U1433" s="234"/>
      <c r="V1433" s="234"/>
      <c r="W1433" s="235"/>
      <c r="X1433" s="215"/>
      <c r="Y1433" s="215"/>
      <c r="Z1433" s="215"/>
      <c r="AA1433" s="251"/>
      <c r="AB1433" s="251"/>
      <c r="AC1433" s="251"/>
      <c r="AD1433" s="251"/>
      <c r="AE1433" s="217" t="str">
        <f t="shared" si="21"/>
        <v/>
      </c>
      <c r="AF1433" s="217"/>
      <c r="AG1433" s="217"/>
      <c r="AH1433" s="217"/>
      <c r="AI1433" s="217"/>
      <c r="AJ1433" s="217"/>
      <c r="AK1433" s="215"/>
      <c r="AL1433" s="215"/>
      <c r="AM1433" s="215"/>
      <c r="AN1433" s="215"/>
      <c r="AO1433" s="215"/>
    </row>
    <row r="1434" spans="1:41" ht="16" customHeight="1" x14ac:dyDescent="0.35">
      <c r="A1434" s="207"/>
      <c r="B1434" s="208"/>
      <c r="C1434" s="208"/>
      <c r="D1434" s="208"/>
      <c r="E1434" s="208"/>
      <c r="F1434" s="209"/>
      <c r="G1434" s="210"/>
      <c r="H1434" s="211"/>
      <c r="I1434" s="192"/>
      <c r="J1434" s="193"/>
      <c r="K1434" s="193"/>
      <c r="L1434" s="193"/>
      <c r="M1434" s="193"/>
      <c r="N1434" s="193"/>
      <c r="O1434" s="193"/>
      <c r="P1434" s="193"/>
      <c r="Q1434" s="193"/>
      <c r="R1434" s="193"/>
      <c r="S1434" s="193"/>
      <c r="T1434" s="250"/>
      <c r="U1434" s="234"/>
      <c r="V1434" s="234"/>
      <c r="W1434" s="235"/>
      <c r="X1434" s="215"/>
      <c r="Y1434" s="215"/>
      <c r="Z1434" s="215"/>
      <c r="AA1434" s="251"/>
      <c r="AB1434" s="251"/>
      <c r="AC1434" s="251"/>
      <c r="AD1434" s="251"/>
      <c r="AE1434" s="217" t="str">
        <f t="shared" si="21"/>
        <v/>
      </c>
      <c r="AF1434" s="217"/>
      <c r="AG1434" s="217"/>
      <c r="AH1434" s="217"/>
      <c r="AI1434" s="217"/>
      <c r="AJ1434" s="217"/>
      <c r="AK1434" s="215"/>
      <c r="AL1434" s="215"/>
      <c r="AM1434" s="215"/>
      <c r="AN1434" s="215"/>
      <c r="AO1434" s="215"/>
    </row>
    <row r="1435" spans="1:41" ht="16" customHeight="1" x14ac:dyDescent="0.35">
      <c r="A1435" s="207"/>
      <c r="B1435" s="208"/>
      <c r="C1435" s="208"/>
      <c r="D1435" s="208"/>
      <c r="E1435" s="208"/>
      <c r="F1435" s="209"/>
      <c r="G1435" s="210"/>
      <c r="H1435" s="211"/>
      <c r="I1435" s="192"/>
      <c r="J1435" s="193"/>
      <c r="K1435" s="193"/>
      <c r="L1435" s="193"/>
      <c r="M1435" s="193"/>
      <c r="N1435" s="193"/>
      <c r="O1435" s="193"/>
      <c r="P1435" s="193"/>
      <c r="Q1435" s="193"/>
      <c r="R1435" s="193"/>
      <c r="S1435" s="193"/>
      <c r="T1435" s="250"/>
      <c r="U1435" s="234"/>
      <c r="V1435" s="234"/>
      <c r="W1435" s="235"/>
      <c r="X1435" s="215"/>
      <c r="Y1435" s="215"/>
      <c r="Z1435" s="215"/>
      <c r="AA1435" s="251"/>
      <c r="AB1435" s="251"/>
      <c r="AC1435" s="251"/>
      <c r="AD1435" s="251"/>
      <c r="AE1435" s="217" t="str">
        <f t="shared" ref="AE1435:AE1498" si="22">IF(AA1435="","",ROUND(T1435*AA1435,0))</f>
        <v/>
      </c>
      <c r="AF1435" s="217"/>
      <c r="AG1435" s="217"/>
      <c r="AH1435" s="217"/>
      <c r="AI1435" s="217"/>
      <c r="AJ1435" s="217"/>
      <c r="AK1435" s="215"/>
      <c r="AL1435" s="215"/>
      <c r="AM1435" s="215"/>
      <c r="AN1435" s="215"/>
      <c r="AO1435" s="215"/>
    </row>
    <row r="1436" spans="1:41" ht="16" customHeight="1" x14ac:dyDescent="0.35">
      <c r="A1436" s="207"/>
      <c r="B1436" s="208"/>
      <c r="C1436" s="208"/>
      <c r="D1436" s="208"/>
      <c r="E1436" s="208"/>
      <c r="F1436" s="209"/>
      <c r="G1436" s="210"/>
      <c r="H1436" s="211"/>
      <c r="I1436" s="192"/>
      <c r="J1436" s="193"/>
      <c r="K1436" s="193"/>
      <c r="L1436" s="193"/>
      <c r="M1436" s="193"/>
      <c r="N1436" s="193"/>
      <c r="O1436" s="193"/>
      <c r="P1436" s="193"/>
      <c r="Q1436" s="193"/>
      <c r="R1436" s="193"/>
      <c r="S1436" s="193"/>
      <c r="T1436" s="250"/>
      <c r="U1436" s="234"/>
      <c r="V1436" s="234"/>
      <c r="W1436" s="235"/>
      <c r="X1436" s="215"/>
      <c r="Y1436" s="215"/>
      <c r="Z1436" s="215"/>
      <c r="AA1436" s="251"/>
      <c r="AB1436" s="251"/>
      <c r="AC1436" s="251"/>
      <c r="AD1436" s="251"/>
      <c r="AE1436" s="217" t="str">
        <f t="shared" si="22"/>
        <v/>
      </c>
      <c r="AF1436" s="217"/>
      <c r="AG1436" s="217"/>
      <c r="AH1436" s="217"/>
      <c r="AI1436" s="217"/>
      <c r="AJ1436" s="217"/>
      <c r="AK1436" s="215"/>
      <c r="AL1436" s="215"/>
      <c r="AM1436" s="215"/>
      <c r="AN1436" s="215"/>
      <c r="AO1436" s="215"/>
    </row>
    <row r="1437" spans="1:41" ht="16" customHeight="1" x14ac:dyDescent="0.35">
      <c r="A1437" s="207"/>
      <c r="B1437" s="208"/>
      <c r="C1437" s="208"/>
      <c r="D1437" s="208"/>
      <c r="E1437" s="208"/>
      <c r="F1437" s="209"/>
      <c r="G1437" s="210"/>
      <c r="H1437" s="211"/>
      <c r="I1437" s="192"/>
      <c r="J1437" s="193"/>
      <c r="K1437" s="193"/>
      <c r="L1437" s="193"/>
      <c r="M1437" s="193"/>
      <c r="N1437" s="193"/>
      <c r="O1437" s="193"/>
      <c r="P1437" s="193"/>
      <c r="Q1437" s="193"/>
      <c r="R1437" s="193"/>
      <c r="S1437" s="193"/>
      <c r="T1437" s="250"/>
      <c r="U1437" s="234"/>
      <c r="V1437" s="234"/>
      <c r="W1437" s="235"/>
      <c r="X1437" s="215"/>
      <c r="Y1437" s="215"/>
      <c r="Z1437" s="215"/>
      <c r="AA1437" s="251"/>
      <c r="AB1437" s="251"/>
      <c r="AC1437" s="251"/>
      <c r="AD1437" s="251"/>
      <c r="AE1437" s="217" t="str">
        <f t="shared" si="22"/>
        <v/>
      </c>
      <c r="AF1437" s="217"/>
      <c r="AG1437" s="217"/>
      <c r="AH1437" s="217"/>
      <c r="AI1437" s="217"/>
      <c r="AJ1437" s="217"/>
      <c r="AK1437" s="215"/>
      <c r="AL1437" s="215"/>
      <c r="AM1437" s="215"/>
      <c r="AN1437" s="215"/>
      <c r="AO1437" s="215"/>
    </row>
    <row r="1438" spans="1:41" ht="16" customHeight="1" x14ac:dyDescent="0.35">
      <c r="A1438" s="207"/>
      <c r="B1438" s="208"/>
      <c r="C1438" s="208"/>
      <c r="D1438" s="208"/>
      <c r="E1438" s="208"/>
      <c r="F1438" s="209"/>
      <c r="G1438" s="210"/>
      <c r="H1438" s="211"/>
      <c r="I1438" s="192"/>
      <c r="J1438" s="193"/>
      <c r="K1438" s="193"/>
      <c r="L1438" s="193"/>
      <c r="M1438" s="193"/>
      <c r="N1438" s="193"/>
      <c r="O1438" s="193"/>
      <c r="P1438" s="193"/>
      <c r="Q1438" s="193"/>
      <c r="R1438" s="193"/>
      <c r="S1438" s="193"/>
      <c r="T1438" s="250"/>
      <c r="U1438" s="234"/>
      <c r="V1438" s="234"/>
      <c r="W1438" s="235"/>
      <c r="X1438" s="215"/>
      <c r="Y1438" s="215"/>
      <c r="Z1438" s="215"/>
      <c r="AA1438" s="251"/>
      <c r="AB1438" s="251"/>
      <c r="AC1438" s="251"/>
      <c r="AD1438" s="251"/>
      <c r="AE1438" s="217" t="str">
        <f t="shared" si="22"/>
        <v/>
      </c>
      <c r="AF1438" s="217"/>
      <c r="AG1438" s="217"/>
      <c r="AH1438" s="217"/>
      <c r="AI1438" s="217"/>
      <c r="AJ1438" s="217"/>
      <c r="AK1438" s="215"/>
      <c r="AL1438" s="215"/>
      <c r="AM1438" s="215"/>
      <c r="AN1438" s="215"/>
      <c r="AO1438" s="215"/>
    </row>
    <row r="1439" spans="1:41" ht="16" customHeight="1" x14ac:dyDescent="0.35">
      <c r="A1439" s="207"/>
      <c r="B1439" s="208"/>
      <c r="C1439" s="208"/>
      <c r="D1439" s="208"/>
      <c r="E1439" s="208"/>
      <c r="F1439" s="209"/>
      <c r="G1439" s="210"/>
      <c r="H1439" s="211"/>
      <c r="I1439" s="192"/>
      <c r="J1439" s="193"/>
      <c r="K1439" s="193"/>
      <c r="L1439" s="193"/>
      <c r="M1439" s="193"/>
      <c r="N1439" s="193"/>
      <c r="O1439" s="193"/>
      <c r="P1439" s="193"/>
      <c r="Q1439" s="193"/>
      <c r="R1439" s="193"/>
      <c r="S1439" s="193"/>
      <c r="T1439" s="250"/>
      <c r="U1439" s="234"/>
      <c r="V1439" s="234"/>
      <c r="W1439" s="235"/>
      <c r="X1439" s="215"/>
      <c r="Y1439" s="215"/>
      <c r="Z1439" s="215"/>
      <c r="AA1439" s="251"/>
      <c r="AB1439" s="251"/>
      <c r="AC1439" s="251"/>
      <c r="AD1439" s="251"/>
      <c r="AE1439" s="217" t="str">
        <f t="shared" si="22"/>
        <v/>
      </c>
      <c r="AF1439" s="217"/>
      <c r="AG1439" s="217"/>
      <c r="AH1439" s="217"/>
      <c r="AI1439" s="217"/>
      <c r="AJ1439" s="217"/>
      <c r="AK1439" s="215"/>
      <c r="AL1439" s="215"/>
      <c r="AM1439" s="215"/>
      <c r="AN1439" s="215"/>
      <c r="AO1439" s="215"/>
    </row>
    <row r="1440" spans="1:41" ht="16" customHeight="1" x14ac:dyDescent="0.35">
      <c r="A1440" s="207"/>
      <c r="B1440" s="208"/>
      <c r="C1440" s="208"/>
      <c r="D1440" s="208"/>
      <c r="E1440" s="208"/>
      <c r="F1440" s="209"/>
      <c r="G1440" s="210"/>
      <c r="H1440" s="211"/>
      <c r="I1440" s="192"/>
      <c r="J1440" s="193"/>
      <c r="K1440" s="193"/>
      <c r="L1440" s="193"/>
      <c r="M1440" s="193"/>
      <c r="N1440" s="193"/>
      <c r="O1440" s="193"/>
      <c r="P1440" s="193"/>
      <c r="Q1440" s="193"/>
      <c r="R1440" s="193"/>
      <c r="S1440" s="193"/>
      <c r="T1440" s="250"/>
      <c r="U1440" s="234"/>
      <c r="V1440" s="234"/>
      <c r="W1440" s="235"/>
      <c r="X1440" s="215"/>
      <c r="Y1440" s="215"/>
      <c r="Z1440" s="215"/>
      <c r="AA1440" s="251"/>
      <c r="AB1440" s="251"/>
      <c r="AC1440" s="251"/>
      <c r="AD1440" s="251"/>
      <c r="AE1440" s="217" t="str">
        <f t="shared" si="22"/>
        <v/>
      </c>
      <c r="AF1440" s="217"/>
      <c r="AG1440" s="217"/>
      <c r="AH1440" s="217"/>
      <c r="AI1440" s="217"/>
      <c r="AJ1440" s="217"/>
      <c r="AK1440" s="215"/>
      <c r="AL1440" s="215"/>
      <c r="AM1440" s="215"/>
      <c r="AN1440" s="215"/>
      <c r="AO1440" s="215"/>
    </row>
    <row r="1441" spans="1:41" ht="16" customHeight="1" x14ac:dyDescent="0.35">
      <c r="A1441" s="207"/>
      <c r="B1441" s="208"/>
      <c r="C1441" s="208"/>
      <c r="D1441" s="208"/>
      <c r="E1441" s="208"/>
      <c r="F1441" s="209"/>
      <c r="G1441" s="210"/>
      <c r="H1441" s="211"/>
      <c r="I1441" s="192"/>
      <c r="J1441" s="193"/>
      <c r="K1441" s="193"/>
      <c r="L1441" s="193"/>
      <c r="M1441" s="193"/>
      <c r="N1441" s="193"/>
      <c r="O1441" s="193"/>
      <c r="P1441" s="193"/>
      <c r="Q1441" s="193"/>
      <c r="R1441" s="193"/>
      <c r="S1441" s="193"/>
      <c r="T1441" s="250"/>
      <c r="U1441" s="234"/>
      <c r="V1441" s="234"/>
      <c r="W1441" s="235"/>
      <c r="X1441" s="215"/>
      <c r="Y1441" s="215"/>
      <c r="Z1441" s="215"/>
      <c r="AA1441" s="251"/>
      <c r="AB1441" s="251"/>
      <c r="AC1441" s="251"/>
      <c r="AD1441" s="251"/>
      <c r="AE1441" s="217" t="str">
        <f t="shared" si="22"/>
        <v/>
      </c>
      <c r="AF1441" s="217"/>
      <c r="AG1441" s="217"/>
      <c r="AH1441" s="217"/>
      <c r="AI1441" s="217"/>
      <c r="AJ1441" s="217"/>
      <c r="AK1441" s="215"/>
      <c r="AL1441" s="215"/>
      <c r="AM1441" s="215"/>
      <c r="AN1441" s="215"/>
      <c r="AO1441" s="215"/>
    </row>
    <row r="1442" spans="1:41" ht="16" customHeight="1" x14ac:dyDescent="0.35">
      <c r="A1442" s="207"/>
      <c r="B1442" s="208"/>
      <c r="C1442" s="208"/>
      <c r="D1442" s="208"/>
      <c r="E1442" s="208"/>
      <c r="F1442" s="209"/>
      <c r="G1442" s="210"/>
      <c r="H1442" s="211"/>
      <c r="I1442" s="192"/>
      <c r="J1442" s="193"/>
      <c r="K1442" s="193"/>
      <c r="L1442" s="193"/>
      <c r="M1442" s="193"/>
      <c r="N1442" s="193"/>
      <c r="O1442" s="193"/>
      <c r="P1442" s="193"/>
      <c r="Q1442" s="193"/>
      <c r="R1442" s="193"/>
      <c r="S1442" s="193"/>
      <c r="T1442" s="250"/>
      <c r="U1442" s="234"/>
      <c r="V1442" s="234"/>
      <c r="W1442" s="235"/>
      <c r="X1442" s="215"/>
      <c r="Y1442" s="215"/>
      <c r="Z1442" s="215"/>
      <c r="AA1442" s="251"/>
      <c r="AB1442" s="251"/>
      <c r="AC1442" s="251"/>
      <c r="AD1442" s="251"/>
      <c r="AE1442" s="217" t="str">
        <f t="shared" si="22"/>
        <v/>
      </c>
      <c r="AF1442" s="217"/>
      <c r="AG1442" s="217"/>
      <c r="AH1442" s="217"/>
      <c r="AI1442" s="217"/>
      <c r="AJ1442" s="217"/>
      <c r="AK1442" s="215"/>
      <c r="AL1442" s="215"/>
      <c r="AM1442" s="215"/>
      <c r="AN1442" s="215"/>
      <c r="AO1442" s="215"/>
    </row>
    <row r="1443" spans="1:41" ht="16" customHeight="1" x14ac:dyDescent="0.35">
      <c r="A1443" s="207"/>
      <c r="B1443" s="208"/>
      <c r="C1443" s="208"/>
      <c r="D1443" s="208"/>
      <c r="E1443" s="208"/>
      <c r="F1443" s="209"/>
      <c r="G1443" s="210"/>
      <c r="H1443" s="211"/>
      <c r="I1443" s="192"/>
      <c r="J1443" s="193"/>
      <c r="K1443" s="193"/>
      <c r="L1443" s="193"/>
      <c r="M1443" s="193"/>
      <c r="N1443" s="193"/>
      <c r="O1443" s="193"/>
      <c r="P1443" s="193"/>
      <c r="Q1443" s="193"/>
      <c r="R1443" s="193"/>
      <c r="S1443" s="193"/>
      <c r="T1443" s="250"/>
      <c r="U1443" s="234"/>
      <c r="V1443" s="234"/>
      <c r="W1443" s="235"/>
      <c r="X1443" s="215"/>
      <c r="Y1443" s="215"/>
      <c r="Z1443" s="215"/>
      <c r="AA1443" s="251"/>
      <c r="AB1443" s="251"/>
      <c r="AC1443" s="251"/>
      <c r="AD1443" s="251"/>
      <c r="AE1443" s="217" t="str">
        <f t="shared" si="22"/>
        <v/>
      </c>
      <c r="AF1443" s="217"/>
      <c r="AG1443" s="217"/>
      <c r="AH1443" s="217"/>
      <c r="AI1443" s="217"/>
      <c r="AJ1443" s="217"/>
      <c r="AK1443" s="215"/>
      <c r="AL1443" s="215"/>
      <c r="AM1443" s="215"/>
      <c r="AN1443" s="215"/>
      <c r="AO1443" s="215"/>
    </row>
    <row r="1444" spans="1:41" ht="16" customHeight="1" x14ac:dyDescent="0.35">
      <c r="A1444" s="207"/>
      <c r="B1444" s="208"/>
      <c r="C1444" s="208"/>
      <c r="D1444" s="208"/>
      <c r="E1444" s="208"/>
      <c r="F1444" s="209"/>
      <c r="G1444" s="210"/>
      <c r="H1444" s="211"/>
      <c r="I1444" s="192"/>
      <c r="J1444" s="193"/>
      <c r="K1444" s="193"/>
      <c r="L1444" s="193"/>
      <c r="M1444" s="193"/>
      <c r="N1444" s="193"/>
      <c r="O1444" s="193"/>
      <c r="P1444" s="193"/>
      <c r="Q1444" s="193"/>
      <c r="R1444" s="193"/>
      <c r="S1444" s="193"/>
      <c r="T1444" s="250"/>
      <c r="U1444" s="234"/>
      <c r="V1444" s="234"/>
      <c r="W1444" s="235"/>
      <c r="X1444" s="215"/>
      <c r="Y1444" s="215"/>
      <c r="Z1444" s="215"/>
      <c r="AA1444" s="251"/>
      <c r="AB1444" s="251"/>
      <c r="AC1444" s="251"/>
      <c r="AD1444" s="251"/>
      <c r="AE1444" s="217" t="str">
        <f t="shared" si="22"/>
        <v/>
      </c>
      <c r="AF1444" s="217"/>
      <c r="AG1444" s="217"/>
      <c r="AH1444" s="217"/>
      <c r="AI1444" s="217"/>
      <c r="AJ1444" s="217"/>
      <c r="AK1444" s="215"/>
      <c r="AL1444" s="215"/>
      <c r="AM1444" s="215"/>
      <c r="AN1444" s="215"/>
      <c r="AO1444" s="215"/>
    </row>
    <row r="1445" spans="1:41" ht="16" customHeight="1" x14ac:dyDescent="0.35">
      <c r="A1445" s="207"/>
      <c r="B1445" s="208"/>
      <c r="C1445" s="208"/>
      <c r="D1445" s="208"/>
      <c r="E1445" s="208"/>
      <c r="F1445" s="209"/>
      <c r="G1445" s="210"/>
      <c r="H1445" s="211"/>
      <c r="I1445" s="192"/>
      <c r="J1445" s="193"/>
      <c r="K1445" s="193"/>
      <c r="L1445" s="193"/>
      <c r="M1445" s="193"/>
      <c r="N1445" s="193"/>
      <c r="O1445" s="193"/>
      <c r="P1445" s="193"/>
      <c r="Q1445" s="193"/>
      <c r="R1445" s="193"/>
      <c r="S1445" s="193"/>
      <c r="T1445" s="250"/>
      <c r="U1445" s="234"/>
      <c r="V1445" s="234"/>
      <c r="W1445" s="235"/>
      <c r="X1445" s="215"/>
      <c r="Y1445" s="215"/>
      <c r="Z1445" s="215"/>
      <c r="AA1445" s="251"/>
      <c r="AB1445" s="251"/>
      <c r="AC1445" s="251"/>
      <c r="AD1445" s="251"/>
      <c r="AE1445" s="217" t="str">
        <f t="shared" si="22"/>
        <v/>
      </c>
      <c r="AF1445" s="217"/>
      <c r="AG1445" s="217"/>
      <c r="AH1445" s="217"/>
      <c r="AI1445" s="217"/>
      <c r="AJ1445" s="217"/>
      <c r="AK1445" s="215"/>
      <c r="AL1445" s="215"/>
      <c r="AM1445" s="215"/>
      <c r="AN1445" s="215"/>
      <c r="AO1445" s="215"/>
    </row>
    <row r="1446" spans="1:41" ht="16" customHeight="1" x14ac:dyDescent="0.35">
      <c r="A1446" s="207"/>
      <c r="B1446" s="208"/>
      <c r="C1446" s="208"/>
      <c r="D1446" s="208"/>
      <c r="E1446" s="208"/>
      <c r="F1446" s="209"/>
      <c r="G1446" s="210"/>
      <c r="H1446" s="211"/>
      <c r="I1446" s="192"/>
      <c r="J1446" s="193"/>
      <c r="K1446" s="193"/>
      <c r="L1446" s="193"/>
      <c r="M1446" s="193"/>
      <c r="N1446" s="193"/>
      <c r="O1446" s="193"/>
      <c r="P1446" s="193"/>
      <c r="Q1446" s="193"/>
      <c r="R1446" s="193"/>
      <c r="S1446" s="193"/>
      <c r="T1446" s="250"/>
      <c r="U1446" s="234"/>
      <c r="V1446" s="234"/>
      <c r="W1446" s="235"/>
      <c r="X1446" s="215"/>
      <c r="Y1446" s="215"/>
      <c r="Z1446" s="215"/>
      <c r="AA1446" s="251"/>
      <c r="AB1446" s="251"/>
      <c r="AC1446" s="251"/>
      <c r="AD1446" s="251"/>
      <c r="AE1446" s="217" t="str">
        <f t="shared" si="22"/>
        <v/>
      </c>
      <c r="AF1446" s="217"/>
      <c r="AG1446" s="217"/>
      <c r="AH1446" s="217"/>
      <c r="AI1446" s="217"/>
      <c r="AJ1446" s="217"/>
      <c r="AK1446" s="215"/>
      <c r="AL1446" s="215"/>
      <c r="AM1446" s="215"/>
      <c r="AN1446" s="215"/>
      <c r="AO1446" s="215"/>
    </row>
    <row r="1447" spans="1:41" ht="16" customHeight="1" x14ac:dyDescent="0.35">
      <c r="A1447" s="207"/>
      <c r="B1447" s="208"/>
      <c r="C1447" s="208"/>
      <c r="D1447" s="208"/>
      <c r="E1447" s="208"/>
      <c r="F1447" s="209"/>
      <c r="G1447" s="210"/>
      <c r="H1447" s="211"/>
      <c r="I1447" s="192"/>
      <c r="J1447" s="193"/>
      <c r="K1447" s="193"/>
      <c r="L1447" s="193"/>
      <c r="M1447" s="193"/>
      <c r="N1447" s="193"/>
      <c r="O1447" s="193"/>
      <c r="P1447" s="193"/>
      <c r="Q1447" s="193"/>
      <c r="R1447" s="193"/>
      <c r="S1447" s="193"/>
      <c r="T1447" s="250"/>
      <c r="U1447" s="234"/>
      <c r="V1447" s="234"/>
      <c r="W1447" s="235"/>
      <c r="X1447" s="215"/>
      <c r="Y1447" s="215"/>
      <c r="Z1447" s="215"/>
      <c r="AA1447" s="251"/>
      <c r="AB1447" s="251"/>
      <c r="AC1447" s="251"/>
      <c r="AD1447" s="251"/>
      <c r="AE1447" s="217" t="str">
        <f t="shared" si="22"/>
        <v/>
      </c>
      <c r="AF1447" s="217"/>
      <c r="AG1447" s="217"/>
      <c r="AH1447" s="217"/>
      <c r="AI1447" s="217"/>
      <c r="AJ1447" s="217"/>
      <c r="AK1447" s="215"/>
      <c r="AL1447" s="215"/>
      <c r="AM1447" s="215"/>
      <c r="AN1447" s="215"/>
      <c r="AO1447" s="215"/>
    </row>
    <row r="1448" spans="1:41" ht="16" customHeight="1" x14ac:dyDescent="0.35">
      <c r="A1448" s="207"/>
      <c r="B1448" s="208"/>
      <c r="C1448" s="208"/>
      <c r="D1448" s="208"/>
      <c r="E1448" s="208"/>
      <c r="F1448" s="209"/>
      <c r="G1448" s="210"/>
      <c r="H1448" s="211"/>
      <c r="I1448" s="192"/>
      <c r="J1448" s="193"/>
      <c r="K1448" s="193"/>
      <c r="L1448" s="193"/>
      <c r="M1448" s="193"/>
      <c r="N1448" s="193"/>
      <c r="O1448" s="193"/>
      <c r="P1448" s="193"/>
      <c r="Q1448" s="193"/>
      <c r="R1448" s="193"/>
      <c r="S1448" s="193"/>
      <c r="T1448" s="250"/>
      <c r="U1448" s="234"/>
      <c r="V1448" s="234"/>
      <c r="W1448" s="235"/>
      <c r="X1448" s="215"/>
      <c r="Y1448" s="215"/>
      <c r="Z1448" s="215"/>
      <c r="AA1448" s="251"/>
      <c r="AB1448" s="251"/>
      <c r="AC1448" s="251"/>
      <c r="AD1448" s="251"/>
      <c r="AE1448" s="217" t="str">
        <f t="shared" si="22"/>
        <v/>
      </c>
      <c r="AF1448" s="217"/>
      <c r="AG1448" s="217"/>
      <c r="AH1448" s="217"/>
      <c r="AI1448" s="217"/>
      <c r="AJ1448" s="217"/>
      <c r="AK1448" s="215"/>
      <c r="AL1448" s="215"/>
      <c r="AM1448" s="215"/>
      <c r="AN1448" s="215"/>
      <c r="AO1448" s="215"/>
    </row>
    <row r="1449" spans="1:41" ht="16" customHeight="1" x14ac:dyDescent="0.35">
      <c r="A1449" s="207"/>
      <c r="B1449" s="208"/>
      <c r="C1449" s="208"/>
      <c r="D1449" s="208"/>
      <c r="E1449" s="208"/>
      <c r="F1449" s="209"/>
      <c r="G1449" s="210"/>
      <c r="H1449" s="211"/>
      <c r="I1449" s="192"/>
      <c r="J1449" s="193"/>
      <c r="K1449" s="193"/>
      <c r="L1449" s="193"/>
      <c r="M1449" s="193"/>
      <c r="N1449" s="193"/>
      <c r="O1449" s="193"/>
      <c r="P1449" s="193"/>
      <c r="Q1449" s="193"/>
      <c r="R1449" s="193"/>
      <c r="S1449" s="193"/>
      <c r="T1449" s="250"/>
      <c r="U1449" s="234"/>
      <c r="V1449" s="234"/>
      <c r="W1449" s="235"/>
      <c r="X1449" s="215"/>
      <c r="Y1449" s="215"/>
      <c r="Z1449" s="215"/>
      <c r="AA1449" s="251"/>
      <c r="AB1449" s="251"/>
      <c r="AC1449" s="251"/>
      <c r="AD1449" s="251"/>
      <c r="AE1449" s="217" t="str">
        <f t="shared" si="22"/>
        <v/>
      </c>
      <c r="AF1449" s="217"/>
      <c r="AG1449" s="217"/>
      <c r="AH1449" s="217"/>
      <c r="AI1449" s="217"/>
      <c r="AJ1449" s="217"/>
      <c r="AK1449" s="215"/>
      <c r="AL1449" s="215"/>
      <c r="AM1449" s="215"/>
      <c r="AN1449" s="215"/>
      <c r="AO1449" s="215"/>
    </row>
    <row r="1450" spans="1:41" ht="16" customHeight="1" x14ac:dyDescent="0.35">
      <c r="A1450" s="207"/>
      <c r="B1450" s="208"/>
      <c r="C1450" s="208"/>
      <c r="D1450" s="208"/>
      <c r="E1450" s="208"/>
      <c r="F1450" s="209"/>
      <c r="G1450" s="210"/>
      <c r="H1450" s="211"/>
      <c r="I1450" s="192"/>
      <c r="J1450" s="193"/>
      <c r="K1450" s="193"/>
      <c r="L1450" s="193"/>
      <c r="M1450" s="193"/>
      <c r="N1450" s="193"/>
      <c r="O1450" s="193"/>
      <c r="P1450" s="193"/>
      <c r="Q1450" s="193"/>
      <c r="R1450" s="193"/>
      <c r="S1450" s="193"/>
      <c r="T1450" s="250"/>
      <c r="U1450" s="234"/>
      <c r="V1450" s="234"/>
      <c r="W1450" s="235"/>
      <c r="X1450" s="215"/>
      <c r="Y1450" s="215"/>
      <c r="Z1450" s="215"/>
      <c r="AA1450" s="251"/>
      <c r="AB1450" s="251"/>
      <c r="AC1450" s="251"/>
      <c r="AD1450" s="251"/>
      <c r="AE1450" s="217" t="str">
        <f t="shared" si="22"/>
        <v/>
      </c>
      <c r="AF1450" s="217"/>
      <c r="AG1450" s="217"/>
      <c r="AH1450" s="217"/>
      <c r="AI1450" s="217"/>
      <c r="AJ1450" s="217"/>
      <c r="AK1450" s="215"/>
      <c r="AL1450" s="215"/>
      <c r="AM1450" s="215"/>
      <c r="AN1450" s="215"/>
      <c r="AO1450" s="215"/>
    </row>
    <row r="1451" spans="1:41" ht="16" customHeight="1" x14ac:dyDescent="0.35">
      <c r="A1451" s="207"/>
      <c r="B1451" s="208"/>
      <c r="C1451" s="208"/>
      <c r="D1451" s="208"/>
      <c r="E1451" s="208"/>
      <c r="F1451" s="209"/>
      <c r="G1451" s="210"/>
      <c r="H1451" s="211"/>
      <c r="I1451" s="192"/>
      <c r="J1451" s="193"/>
      <c r="K1451" s="193"/>
      <c r="L1451" s="193"/>
      <c r="M1451" s="193"/>
      <c r="N1451" s="193"/>
      <c r="O1451" s="193"/>
      <c r="P1451" s="193"/>
      <c r="Q1451" s="193"/>
      <c r="R1451" s="193"/>
      <c r="S1451" s="193"/>
      <c r="T1451" s="250"/>
      <c r="U1451" s="234"/>
      <c r="V1451" s="234"/>
      <c r="W1451" s="235"/>
      <c r="X1451" s="215"/>
      <c r="Y1451" s="215"/>
      <c r="Z1451" s="215"/>
      <c r="AA1451" s="251"/>
      <c r="AB1451" s="251"/>
      <c r="AC1451" s="251"/>
      <c r="AD1451" s="251"/>
      <c r="AE1451" s="217" t="str">
        <f t="shared" si="22"/>
        <v/>
      </c>
      <c r="AF1451" s="217"/>
      <c r="AG1451" s="217"/>
      <c r="AH1451" s="217"/>
      <c r="AI1451" s="217"/>
      <c r="AJ1451" s="217"/>
      <c r="AK1451" s="215"/>
      <c r="AL1451" s="215"/>
      <c r="AM1451" s="215"/>
      <c r="AN1451" s="215"/>
      <c r="AO1451" s="215"/>
    </row>
    <row r="1452" spans="1:41" ht="16" customHeight="1" x14ac:dyDescent="0.35">
      <c r="A1452" s="207"/>
      <c r="B1452" s="208"/>
      <c r="C1452" s="208"/>
      <c r="D1452" s="208"/>
      <c r="E1452" s="208"/>
      <c r="F1452" s="209"/>
      <c r="G1452" s="210"/>
      <c r="H1452" s="211"/>
      <c r="I1452" s="192"/>
      <c r="J1452" s="193"/>
      <c r="K1452" s="193"/>
      <c r="L1452" s="193"/>
      <c r="M1452" s="193"/>
      <c r="N1452" s="193"/>
      <c r="O1452" s="193"/>
      <c r="P1452" s="193"/>
      <c r="Q1452" s="193"/>
      <c r="R1452" s="193"/>
      <c r="S1452" s="193"/>
      <c r="T1452" s="250"/>
      <c r="U1452" s="234"/>
      <c r="V1452" s="234"/>
      <c r="W1452" s="235"/>
      <c r="X1452" s="215"/>
      <c r="Y1452" s="215"/>
      <c r="Z1452" s="215"/>
      <c r="AA1452" s="251"/>
      <c r="AB1452" s="251"/>
      <c r="AC1452" s="251"/>
      <c r="AD1452" s="251"/>
      <c r="AE1452" s="217" t="str">
        <f t="shared" si="22"/>
        <v/>
      </c>
      <c r="AF1452" s="217"/>
      <c r="AG1452" s="217"/>
      <c r="AH1452" s="217"/>
      <c r="AI1452" s="217"/>
      <c r="AJ1452" s="217"/>
      <c r="AK1452" s="215"/>
      <c r="AL1452" s="215"/>
      <c r="AM1452" s="215"/>
      <c r="AN1452" s="215"/>
      <c r="AO1452" s="215"/>
    </row>
    <row r="1453" spans="1:41" ht="16" customHeight="1" x14ac:dyDescent="0.35">
      <c r="A1453" s="207"/>
      <c r="B1453" s="208"/>
      <c r="C1453" s="208"/>
      <c r="D1453" s="208"/>
      <c r="E1453" s="208"/>
      <c r="F1453" s="209"/>
      <c r="G1453" s="210"/>
      <c r="H1453" s="211"/>
      <c r="I1453" s="192"/>
      <c r="J1453" s="193"/>
      <c r="K1453" s="193"/>
      <c r="L1453" s="193"/>
      <c r="M1453" s="193"/>
      <c r="N1453" s="193"/>
      <c r="O1453" s="193"/>
      <c r="P1453" s="193"/>
      <c r="Q1453" s="193"/>
      <c r="R1453" s="193"/>
      <c r="S1453" s="193"/>
      <c r="T1453" s="250"/>
      <c r="U1453" s="234"/>
      <c r="V1453" s="234"/>
      <c r="W1453" s="235"/>
      <c r="X1453" s="215"/>
      <c r="Y1453" s="215"/>
      <c r="Z1453" s="215"/>
      <c r="AA1453" s="251"/>
      <c r="AB1453" s="251"/>
      <c r="AC1453" s="251"/>
      <c r="AD1453" s="251"/>
      <c r="AE1453" s="217" t="str">
        <f t="shared" si="22"/>
        <v/>
      </c>
      <c r="AF1453" s="217"/>
      <c r="AG1453" s="217"/>
      <c r="AH1453" s="217"/>
      <c r="AI1453" s="217"/>
      <c r="AJ1453" s="217"/>
      <c r="AK1453" s="215"/>
      <c r="AL1453" s="215"/>
      <c r="AM1453" s="215"/>
      <c r="AN1453" s="215"/>
      <c r="AO1453" s="215"/>
    </row>
    <row r="1454" spans="1:41" ht="16" customHeight="1" x14ac:dyDescent="0.35">
      <c r="A1454" s="207"/>
      <c r="B1454" s="208"/>
      <c r="C1454" s="208"/>
      <c r="D1454" s="208"/>
      <c r="E1454" s="208"/>
      <c r="F1454" s="209"/>
      <c r="G1454" s="210"/>
      <c r="H1454" s="211"/>
      <c r="I1454" s="192"/>
      <c r="J1454" s="193"/>
      <c r="K1454" s="193"/>
      <c r="L1454" s="193"/>
      <c r="M1454" s="193"/>
      <c r="N1454" s="193"/>
      <c r="O1454" s="193"/>
      <c r="P1454" s="193"/>
      <c r="Q1454" s="193"/>
      <c r="R1454" s="193"/>
      <c r="S1454" s="193"/>
      <c r="T1454" s="250"/>
      <c r="U1454" s="234"/>
      <c r="V1454" s="234"/>
      <c r="W1454" s="235"/>
      <c r="X1454" s="215"/>
      <c r="Y1454" s="215"/>
      <c r="Z1454" s="215"/>
      <c r="AA1454" s="251"/>
      <c r="AB1454" s="251"/>
      <c r="AC1454" s="251"/>
      <c r="AD1454" s="251"/>
      <c r="AE1454" s="217" t="str">
        <f t="shared" si="22"/>
        <v/>
      </c>
      <c r="AF1454" s="217"/>
      <c r="AG1454" s="217"/>
      <c r="AH1454" s="217"/>
      <c r="AI1454" s="217"/>
      <c r="AJ1454" s="217"/>
      <c r="AK1454" s="215"/>
      <c r="AL1454" s="215"/>
      <c r="AM1454" s="215"/>
      <c r="AN1454" s="215"/>
      <c r="AO1454" s="215"/>
    </row>
    <row r="1455" spans="1:41" ht="16" customHeight="1" x14ac:dyDescent="0.35">
      <c r="A1455" s="207"/>
      <c r="B1455" s="208"/>
      <c r="C1455" s="208"/>
      <c r="D1455" s="208"/>
      <c r="E1455" s="208"/>
      <c r="F1455" s="209"/>
      <c r="G1455" s="210"/>
      <c r="H1455" s="211"/>
      <c r="I1455" s="192"/>
      <c r="J1455" s="193"/>
      <c r="K1455" s="193"/>
      <c r="L1455" s="193"/>
      <c r="M1455" s="193"/>
      <c r="N1455" s="193"/>
      <c r="O1455" s="193"/>
      <c r="P1455" s="193"/>
      <c r="Q1455" s="193"/>
      <c r="R1455" s="193"/>
      <c r="S1455" s="193"/>
      <c r="T1455" s="250"/>
      <c r="U1455" s="234"/>
      <c r="V1455" s="234"/>
      <c r="W1455" s="235"/>
      <c r="X1455" s="215"/>
      <c r="Y1455" s="215"/>
      <c r="Z1455" s="215"/>
      <c r="AA1455" s="251"/>
      <c r="AB1455" s="251"/>
      <c r="AC1455" s="251"/>
      <c r="AD1455" s="251"/>
      <c r="AE1455" s="217" t="str">
        <f t="shared" si="22"/>
        <v/>
      </c>
      <c r="AF1455" s="217"/>
      <c r="AG1455" s="217"/>
      <c r="AH1455" s="217"/>
      <c r="AI1455" s="217"/>
      <c r="AJ1455" s="217"/>
      <c r="AK1455" s="215"/>
      <c r="AL1455" s="215"/>
      <c r="AM1455" s="215"/>
      <c r="AN1455" s="215"/>
      <c r="AO1455" s="215"/>
    </row>
    <row r="1456" spans="1:41" ht="16" customHeight="1" x14ac:dyDescent="0.35">
      <c r="A1456" s="207"/>
      <c r="B1456" s="208"/>
      <c r="C1456" s="208"/>
      <c r="D1456" s="208"/>
      <c r="E1456" s="208"/>
      <c r="F1456" s="209"/>
      <c r="G1456" s="210"/>
      <c r="H1456" s="211"/>
      <c r="I1456" s="192"/>
      <c r="J1456" s="193"/>
      <c r="K1456" s="193"/>
      <c r="L1456" s="193"/>
      <c r="M1456" s="193"/>
      <c r="N1456" s="193"/>
      <c r="O1456" s="193"/>
      <c r="P1456" s="193"/>
      <c r="Q1456" s="193"/>
      <c r="R1456" s="193"/>
      <c r="S1456" s="193"/>
      <c r="T1456" s="250"/>
      <c r="U1456" s="234"/>
      <c r="V1456" s="234"/>
      <c r="W1456" s="235"/>
      <c r="X1456" s="215"/>
      <c r="Y1456" s="215"/>
      <c r="Z1456" s="215"/>
      <c r="AA1456" s="251"/>
      <c r="AB1456" s="251"/>
      <c r="AC1456" s="251"/>
      <c r="AD1456" s="251"/>
      <c r="AE1456" s="217" t="str">
        <f t="shared" si="22"/>
        <v/>
      </c>
      <c r="AF1456" s="217"/>
      <c r="AG1456" s="217"/>
      <c r="AH1456" s="217"/>
      <c r="AI1456" s="217"/>
      <c r="AJ1456" s="217"/>
      <c r="AK1456" s="215"/>
      <c r="AL1456" s="215"/>
      <c r="AM1456" s="215"/>
      <c r="AN1456" s="215"/>
      <c r="AO1456" s="215"/>
    </row>
    <row r="1457" spans="1:41" ht="16" customHeight="1" x14ac:dyDescent="0.35">
      <c r="A1457" s="207"/>
      <c r="B1457" s="208"/>
      <c r="C1457" s="208"/>
      <c r="D1457" s="208"/>
      <c r="E1457" s="208"/>
      <c r="F1457" s="209"/>
      <c r="G1457" s="210"/>
      <c r="H1457" s="211"/>
      <c r="I1457" s="192"/>
      <c r="J1457" s="193"/>
      <c r="K1457" s="193"/>
      <c r="L1457" s="193"/>
      <c r="M1457" s="193"/>
      <c r="N1457" s="193"/>
      <c r="O1457" s="193"/>
      <c r="P1457" s="193"/>
      <c r="Q1457" s="193"/>
      <c r="R1457" s="193"/>
      <c r="S1457" s="193"/>
      <c r="T1457" s="250"/>
      <c r="U1457" s="234"/>
      <c r="V1457" s="234"/>
      <c r="W1457" s="235"/>
      <c r="X1457" s="215"/>
      <c r="Y1457" s="215"/>
      <c r="Z1457" s="215"/>
      <c r="AA1457" s="251"/>
      <c r="AB1457" s="251"/>
      <c r="AC1457" s="251"/>
      <c r="AD1457" s="251"/>
      <c r="AE1457" s="217" t="str">
        <f t="shared" si="22"/>
        <v/>
      </c>
      <c r="AF1457" s="217"/>
      <c r="AG1457" s="217"/>
      <c r="AH1457" s="217"/>
      <c r="AI1457" s="217"/>
      <c r="AJ1457" s="217"/>
      <c r="AK1457" s="215"/>
      <c r="AL1457" s="215"/>
      <c r="AM1457" s="215"/>
      <c r="AN1457" s="215"/>
      <c r="AO1457" s="215"/>
    </row>
    <row r="1458" spans="1:41" ht="16" customHeight="1" x14ac:dyDescent="0.35">
      <c r="A1458" s="207"/>
      <c r="B1458" s="208"/>
      <c r="C1458" s="208"/>
      <c r="D1458" s="208"/>
      <c r="E1458" s="208"/>
      <c r="F1458" s="209"/>
      <c r="G1458" s="210"/>
      <c r="H1458" s="211"/>
      <c r="I1458" s="192"/>
      <c r="J1458" s="193"/>
      <c r="K1458" s="193"/>
      <c r="L1458" s="193"/>
      <c r="M1458" s="193"/>
      <c r="N1458" s="193"/>
      <c r="O1458" s="193"/>
      <c r="P1458" s="193"/>
      <c r="Q1458" s="193"/>
      <c r="R1458" s="193"/>
      <c r="S1458" s="193"/>
      <c r="T1458" s="250"/>
      <c r="U1458" s="234"/>
      <c r="V1458" s="234"/>
      <c r="W1458" s="235"/>
      <c r="X1458" s="215"/>
      <c r="Y1458" s="215"/>
      <c r="Z1458" s="215"/>
      <c r="AA1458" s="251"/>
      <c r="AB1458" s="251"/>
      <c r="AC1458" s="251"/>
      <c r="AD1458" s="251"/>
      <c r="AE1458" s="217" t="str">
        <f t="shared" si="22"/>
        <v/>
      </c>
      <c r="AF1458" s="217"/>
      <c r="AG1458" s="217"/>
      <c r="AH1458" s="217"/>
      <c r="AI1458" s="217"/>
      <c r="AJ1458" s="217"/>
      <c r="AK1458" s="215"/>
      <c r="AL1458" s="215"/>
      <c r="AM1458" s="215"/>
      <c r="AN1458" s="215"/>
      <c r="AO1458" s="215"/>
    </row>
    <row r="1459" spans="1:41" ht="16" customHeight="1" x14ac:dyDescent="0.35">
      <c r="A1459" s="207"/>
      <c r="B1459" s="208"/>
      <c r="C1459" s="208"/>
      <c r="D1459" s="208"/>
      <c r="E1459" s="208"/>
      <c r="F1459" s="209"/>
      <c r="G1459" s="210"/>
      <c r="H1459" s="211"/>
      <c r="I1459" s="192"/>
      <c r="J1459" s="193"/>
      <c r="K1459" s="193"/>
      <c r="L1459" s="193"/>
      <c r="M1459" s="193"/>
      <c r="N1459" s="193"/>
      <c r="O1459" s="193"/>
      <c r="P1459" s="193"/>
      <c r="Q1459" s="193"/>
      <c r="R1459" s="193"/>
      <c r="S1459" s="193"/>
      <c r="T1459" s="250"/>
      <c r="U1459" s="234"/>
      <c r="V1459" s="234"/>
      <c r="W1459" s="235"/>
      <c r="X1459" s="215"/>
      <c r="Y1459" s="215"/>
      <c r="Z1459" s="215"/>
      <c r="AA1459" s="251"/>
      <c r="AB1459" s="251"/>
      <c r="AC1459" s="251"/>
      <c r="AD1459" s="251"/>
      <c r="AE1459" s="217" t="str">
        <f t="shared" si="22"/>
        <v/>
      </c>
      <c r="AF1459" s="217"/>
      <c r="AG1459" s="217"/>
      <c r="AH1459" s="217"/>
      <c r="AI1459" s="217"/>
      <c r="AJ1459" s="217"/>
      <c r="AK1459" s="215"/>
      <c r="AL1459" s="215"/>
      <c r="AM1459" s="215"/>
      <c r="AN1459" s="215"/>
      <c r="AO1459" s="215"/>
    </row>
    <row r="1460" spans="1:41" ht="16" customHeight="1" x14ac:dyDescent="0.35">
      <c r="A1460" s="207"/>
      <c r="B1460" s="208"/>
      <c r="C1460" s="208"/>
      <c r="D1460" s="208"/>
      <c r="E1460" s="208"/>
      <c r="F1460" s="209"/>
      <c r="G1460" s="210"/>
      <c r="H1460" s="211"/>
      <c r="I1460" s="192"/>
      <c r="J1460" s="193"/>
      <c r="K1460" s="193"/>
      <c r="L1460" s="193"/>
      <c r="M1460" s="193"/>
      <c r="N1460" s="193"/>
      <c r="O1460" s="193"/>
      <c r="P1460" s="193"/>
      <c r="Q1460" s="193"/>
      <c r="R1460" s="193"/>
      <c r="S1460" s="193"/>
      <c r="T1460" s="250"/>
      <c r="U1460" s="234"/>
      <c r="V1460" s="234"/>
      <c r="W1460" s="235"/>
      <c r="X1460" s="215"/>
      <c r="Y1460" s="215"/>
      <c r="Z1460" s="215"/>
      <c r="AA1460" s="251"/>
      <c r="AB1460" s="251"/>
      <c r="AC1460" s="251"/>
      <c r="AD1460" s="251"/>
      <c r="AE1460" s="217" t="str">
        <f t="shared" si="22"/>
        <v/>
      </c>
      <c r="AF1460" s="217"/>
      <c r="AG1460" s="217"/>
      <c r="AH1460" s="217"/>
      <c r="AI1460" s="217"/>
      <c r="AJ1460" s="217"/>
      <c r="AK1460" s="215"/>
      <c r="AL1460" s="215"/>
      <c r="AM1460" s="215"/>
      <c r="AN1460" s="215"/>
      <c r="AO1460" s="215"/>
    </row>
    <row r="1461" spans="1:41" ht="16" customHeight="1" x14ac:dyDescent="0.35">
      <c r="A1461" s="207"/>
      <c r="B1461" s="208"/>
      <c r="C1461" s="208"/>
      <c r="D1461" s="208"/>
      <c r="E1461" s="208"/>
      <c r="F1461" s="209"/>
      <c r="G1461" s="210"/>
      <c r="H1461" s="211"/>
      <c r="I1461" s="192"/>
      <c r="J1461" s="193"/>
      <c r="K1461" s="193"/>
      <c r="L1461" s="193"/>
      <c r="M1461" s="193"/>
      <c r="N1461" s="193"/>
      <c r="O1461" s="193"/>
      <c r="P1461" s="193"/>
      <c r="Q1461" s="193"/>
      <c r="R1461" s="193"/>
      <c r="S1461" s="193"/>
      <c r="T1461" s="250"/>
      <c r="U1461" s="234"/>
      <c r="V1461" s="234"/>
      <c r="W1461" s="235"/>
      <c r="X1461" s="215"/>
      <c r="Y1461" s="215"/>
      <c r="Z1461" s="215"/>
      <c r="AA1461" s="251"/>
      <c r="AB1461" s="251"/>
      <c r="AC1461" s="251"/>
      <c r="AD1461" s="251"/>
      <c r="AE1461" s="217" t="str">
        <f t="shared" si="22"/>
        <v/>
      </c>
      <c r="AF1461" s="217"/>
      <c r="AG1461" s="217"/>
      <c r="AH1461" s="217"/>
      <c r="AI1461" s="217"/>
      <c r="AJ1461" s="217"/>
      <c r="AK1461" s="215"/>
      <c r="AL1461" s="215"/>
      <c r="AM1461" s="215"/>
      <c r="AN1461" s="215"/>
      <c r="AO1461" s="215"/>
    </row>
    <row r="1462" spans="1:41" ht="16" customHeight="1" x14ac:dyDescent="0.35">
      <c r="A1462" s="207"/>
      <c r="B1462" s="208"/>
      <c r="C1462" s="208"/>
      <c r="D1462" s="208"/>
      <c r="E1462" s="208"/>
      <c r="F1462" s="209"/>
      <c r="G1462" s="210"/>
      <c r="H1462" s="211"/>
      <c r="I1462" s="192"/>
      <c r="J1462" s="193"/>
      <c r="K1462" s="193"/>
      <c r="L1462" s="193"/>
      <c r="M1462" s="193"/>
      <c r="N1462" s="193"/>
      <c r="O1462" s="193"/>
      <c r="P1462" s="193"/>
      <c r="Q1462" s="193"/>
      <c r="R1462" s="193"/>
      <c r="S1462" s="193"/>
      <c r="T1462" s="250"/>
      <c r="U1462" s="234"/>
      <c r="V1462" s="234"/>
      <c r="W1462" s="235"/>
      <c r="X1462" s="215"/>
      <c r="Y1462" s="215"/>
      <c r="Z1462" s="215"/>
      <c r="AA1462" s="251"/>
      <c r="AB1462" s="251"/>
      <c r="AC1462" s="251"/>
      <c r="AD1462" s="251"/>
      <c r="AE1462" s="217" t="str">
        <f t="shared" si="22"/>
        <v/>
      </c>
      <c r="AF1462" s="217"/>
      <c r="AG1462" s="217"/>
      <c r="AH1462" s="217"/>
      <c r="AI1462" s="217"/>
      <c r="AJ1462" s="217"/>
      <c r="AK1462" s="215"/>
      <c r="AL1462" s="215"/>
      <c r="AM1462" s="215"/>
      <c r="AN1462" s="215"/>
      <c r="AO1462" s="215"/>
    </row>
    <row r="1463" spans="1:41" ht="16" customHeight="1" x14ac:dyDescent="0.35">
      <c r="A1463" s="207"/>
      <c r="B1463" s="208"/>
      <c r="C1463" s="208"/>
      <c r="D1463" s="208"/>
      <c r="E1463" s="208"/>
      <c r="F1463" s="209"/>
      <c r="G1463" s="210"/>
      <c r="H1463" s="211"/>
      <c r="I1463" s="192"/>
      <c r="J1463" s="193"/>
      <c r="K1463" s="193"/>
      <c r="L1463" s="193"/>
      <c r="M1463" s="193"/>
      <c r="N1463" s="193"/>
      <c r="O1463" s="193"/>
      <c r="P1463" s="193"/>
      <c r="Q1463" s="193"/>
      <c r="R1463" s="193"/>
      <c r="S1463" s="193"/>
      <c r="T1463" s="250"/>
      <c r="U1463" s="234"/>
      <c r="V1463" s="234"/>
      <c r="W1463" s="235"/>
      <c r="X1463" s="215"/>
      <c r="Y1463" s="215"/>
      <c r="Z1463" s="215"/>
      <c r="AA1463" s="251"/>
      <c r="AB1463" s="251"/>
      <c r="AC1463" s="251"/>
      <c r="AD1463" s="251"/>
      <c r="AE1463" s="217" t="str">
        <f t="shared" si="22"/>
        <v/>
      </c>
      <c r="AF1463" s="217"/>
      <c r="AG1463" s="217"/>
      <c r="AH1463" s="217"/>
      <c r="AI1463" s="217"/>
      <c r="AJ1463" s="217"/>
      <c r="AK1463" s="215"/>
      <c r="AL1463" s="215"/>
      <c r="AM1463" s="215"/>
      <c r="AN1463" s="215"/>
      <c r="AO1463" s="215"/>
    </row>
    <row r="1464" spans="1:41" ht="16" customHeight="1" x14ac:dyDescent="0.35">
      <c r="A1464" s="207"/>
      <c r="B1464" s="208"/>
      <c r="C1464" s="208"/>
      <c r="D1464" s="208"/>
      <c r="E1464" s="208"/>
      <c r="F1464" s="209"/>
      <c r="G1464" s="210"/>
      <c r="H1464" s="211"/>
      <c r="I1464" s="192"/>
      <c r="J1464" s="193"/>
      <c r="K1464" s="193"/>
      <c r="L1464" s="193"/>
      <c r="M1464" s="193"/>
      <c r="N1464" s="193"/>
      <c r="O1464" s="193"/>
      <c r="P1464" s="193"/>
      <c r="Q1464" s="193"/>
      <c r="R1464" s="193"/>
      <c r="S1464" s="193"/>
      <c r="T1464" s="250"/>
      <c r="U1464" s="234"/>
      <c r="V1464" s="234"/>
      <c r="W1464" s="235"/>
      <c r="X1464" s="215"/>
      <c r="Y1464" s="215"/>
      <c r="Z1464" s="215"/>
      <c r="AA1464" s="251"/>
      <c r="AB1464" s="251"/>
      <c r="AC1464" s="251"/>
      <c r="AD1464" s="251"/>
      <c r="AE1464" s="217" t="str">
        <f t="shared" si="22"/>
        <v/>
      </c>
      <c r="AF1464" s="217"/>
      <c r="AG1464" s="217"/>
      <c r="AH1464" s="217"/>
      <c r="AI1464" s="217"/>
      <c r="AJ1464" s="217"/>
      <c r="AK1464" s="215"/>
      <c r="AL1464" s="215"/>
      <c r="AM1464" s="215"/>
      <c r="AN1464" s="215"/>
      <c r="AO1464" s="215"/>
    </row>
    <row r="1465" spans="1:41" ht="16" customHeight="1" x14ac:dyDescent="0.35">
      <c r="A1465" s="207"/>
      <c r="B1465" s="208"/>
      <c r="C1465" s="208"/>
      <c r="D1465" s="208"/>
      <c r="E1465" s="208"/>
      <c r="F1465" s="209"/>
      <c r="G1465" s="210"/>
      <c r="H1465" s="211"/>
      <c r="I1465" s="192"/>
      <c r="J1465" s="193"/>
      <c r="K1465" s="193"/>
      <c r="L1465" s="193"/>
      <c r="M1465" s="193"/>
      <c r="N1465" s="193"/>
      <c r="O1465" s="193"/>
      <c r="P1465" s="193"/>
      <c r="Q1465" s="193"/>
      <c r="R1465" s="193"/>
      <c r="S1465" s="193"/>
      <c r="T1465" s="250"/>
      <c r="U1465" s="234"/>
      <c r="V1465" s="234"/>
      <c r="W1465" s="235"/>
      <c r="X1465" s="215"/>
      <c r="Y1465" s="215"/>
      <c r="Z1465" s="215"/>
      <c r="AA1465" s="251"/>
      <c r="AB1465" s="251"/>
      <c r="AC1465" s="251"/>
      <c r="AD1465" s="251"/>
      <c r="AE1465" s="217" t="str">
        <f t="shared" si="22"/>
        <v/>
      </c>
      <c r="AF1465" s="217"/>
      <c r="AG1465" s="217"/>
      <c r="AH1465" s="217"/>
      <c r="AI1465" s="217"/>
      <c r="AJ1465" s="217"/>
      <c r="AK1465" s="215"/>
      <c r="AL1465" s="215"/>
      <c r="AM1465" s="215"/>
      <c r="AN1465" s="215"/>
      <c r="AO1465" s="215"/>
    </row>
    <row r="1466" spans="1:41" ht="16" customHeight="1" x14ac:dyDescent="0.35">
      <c r="A1466" s="207"/>
      <c r="B1466" s="208"/>
      <c r="C1466" s="208"/>
      <c r="D1466" s="208"/>
      <c r="E1466" s="208"/>
      <c r="F1466" s="209"/>
      <c r="G1466" s="210"/>
      <c r="H1466" s="211"/>
      <c r="I1466" s="192"/>
      <c r="J1466" s="193"/>
      <c r="K1466" s="193"/>
      <c r="L1466" s="193"/>
      <c r="M1466" s="193"/>
      <c r="N1466" s="193"/>
      <c r="O1466" s="193"/>
      <c r="P1466" s="193"/>
      <c r="Q1466" s="193"/>
      <c r="R1466" s="193"/>
      <c r="S1466" s="193"/>
      <c r="T1466" s="250"/>
      <c r="U1466" s="234"/>
      <c r="V1466" s="234"/>
      <c r="W1466" s="235"/>
      <c r="X1466" s="215"/>
      <c r="Y1466" s="215"/>
      <c r="Z1466" s="215"/>
      <c r="AA1466" s="251"/>
      <c r="AB1466" s="251"/>
      <c r="AC1466" s="251"/>
      <c r="AD1466" s="251"/>
      <c r="AE1466" s="217" t="str">
        <f t="shared" si="22"/>
        <v/>
      </c>
      <c r="AF1466" s="217"/>
      <c r="AG1466" s="217"/>
      <c r="AH1466" s="217"/>
      <c r="AI1466" s="217"/>
      <c r="AJ1466" s="217"/>
      <c r="AK1466" s="215"/>
      <c r="AL1466" s="215"/>
      <c r="AM1466" s="215"/>
      <c r="AN1466" s="215"/>
      <c r="AO1466" s="215"/>
    </row>
    <row r="1467" spans="1:41" ht="16" customHeight="1" x14ac:dyDescent="0.35">
      <c r="A1467" s="207"/>
      <c r="B1467" s="208"/>
      <c r="C1467" s="208"/>
      <c r="D1467" s="208"/>
      <c r="E1467" s="208"/>
      <c r="F1467" s="209"/>
      <c r="G1467" s="210"/>
      <c r="H1467" s="211"/>
      <c r="I1467" s="192"/>
      <c r="J1467" s="193"/>
      <c r="K1467" s="193"/>
      <c r="L1467" s="193"/>
      <c r="M1467" s="193"/>
      <c r="N1467" s="193"/>
      <c r="O1467" s="193"/>
      <c r="P1467" s="193"/>
      <c r="Q1467" s="193"/>
      <c r="R1467" s="193"/>
      <c r="S1467" s="193"/>
      <c r="T1467" s="250"/>
      <c r="U1467" s="234"/>
      <c r="V1467" s="234"/>
      <c r="W1467" s="235"/>
      <c r="X1467" s="215"/>
      <c r="Y1467" s="215"/>
      <c r="Z1467" s="215"/>
      <c r="AA1467" s="251"/>
      <c r="AB1467" s="251"/>
      <c r="AC1467" s="251"/>
      <c r="AD1467" s="251"/>
      <c r="AE1467" s="217" t="str">
        <f t="shared" si="22"/>
        <v/>
      </c>
      <c r="AF1467" s="217"/>
      <c r="AG1467" s="217"/>
      <c r="AH1467" s="217"/>
      <c r="AI1467" s="217"/>
      <c r="AJ1467" s="217"/>
      <c r="AK1467" s="215"/>
      <c r="AL1467" s="215"/>
      <c r="AM1467" s="215"/>
      <c r="AN1467" s="215"/>
      <c r="AO1467" s="215"/>
    </row>
    <row r="1468" spans="1:41" ht="16" customHeight="1" x14ac:dyDescent="0.35">
      <c r="A1468" s="207"/>
      <c r="B1468" s="208"/>
      <c r="C1468" s="208"/>
      <c r="D1468" s="208"/>
      <c r="E1468" s="208"/>
      <c r="F1468" s="209"/>
      <c r="G1468" s="210"/>
      <c r="H1468" s="211"/>
      <c r="I1468" s="192"/>
      <c r="J1468" s="193"/>
      <c r="K1468" s="193"/>
      <c r="L1468" s="193"/>
      <c r="M1468" s="193"/>
      <c r="N1468" s="193"/>
      <c r="O1468" s="193"/>
      <c r="P1468" s="193"/>
      <c r="Q1468" s="193"/>
      <c r="R1468" s="193"/>
      <c r="S1468" s="193"/>
      <c r="T1468" s="250"/>
      <c r="U1468" s="234"/>
      <c r="V1468" s="234"/>
      <c r="W1468" s="235"/>
      <c r="X1468" s="215"/>
      <c r="Y1468" s="215"/>
      <c r="Z1468" s="215"/>
      <c r="AA1468" s="251"/>
      <c r="AB1468" s="251"/>
      <c r="AC1468" s="251"/>
      <c r="AD1468" s="251"/>
      <c r="AE1468" s="217" t="str">
        <f t="shared" si="22"/>
        <v/>
      </c>
      <c r="AF1468" s="217"/>
      <c r="AG1468" s="217"/>
      <c r="AH1468" s="217"/>
      <c r="AI1468" s="217"/>
      <c r="AJ1468" s="217"/>
      <c r="AK1468" s="215"/>
      <c r="AL1468" s="215"/>
      <c r="AM1468" s="215"/>
      <c r="AN1468" s="215"/>
      <c r="AO1468" s="215"/>
    </row>
    <row r="1469" spans="1:41" ht="16" customHeight="1" x14ac:dyDescent="0.35">
      <c r="A1469" s="207"/>
      <c r="B1469" s="208"/>
      <c r="C1469" s="208"/>
      <c r="D1469" s="208"/>
      <c r="E1469" s="208"/>
      <c r="F1469" s="209"/>
      <c r="G1469" s="210"/>
      <c r="H1469" s="211"/>
      <c r="I1469" s="192"/>
      <c r="J1469" s="193"/>
      <c r="K1469" s="193"/>
      <c r="L1469" s="193"/>
      <c r="M1469" s="193"/>
      <c r="N1469" s="193"/>
      <c r="O1469" s="193"/>
      <c r="P1469" s="193"/>
      <c r="Q1469" s="193"/>
      <c r="R1469" s="193"/>
      <c r="S1469" s="193"/>
      <c r="T1469" s="250"/>
      <c r="U1469" s="234"/>
      <c r="V1469" s="234"/>
      <c r="W1469" s="235"/>
      <c r="X1469" s="215"/>
      <c r="Y1469" s="215"/>
      <c r="Z1469" s="215"/>
      <c r="AA1469" s="251"/>
      <c r="AB1469" s="251"/>
      <c r="AC1469" s="251"/>
      <c r="AD1469" s="251"/>
      <c r="AE1469" s="217" t="str">
        <f t="shared" si="22"/>
        <v/>
      </c>
      <c r="AF1469" s="217"/>
      <c r="AG1469" s="217"/>
      <c r="AH1469" s="217"/>
      <c r="AI1469" s="217"/>
      <c r="AJ1469" s="217"/>
      <c r="AK1469" s="215"/>
      <c r="AL1469" s="215"/>
      <c r="AM1469" s="215"/>
      <c r="AN1469" s="215"/>
      <c r="AO1469" s="215"/>
    </row>
    <row r="1470" spans="1:41" ht="16" customHeight="1" x14ac:dyDescent="0.35">
      <c r="A1470" s="207"/>
      <c r="B1470" s="208"/>
      <c r="C1470" s="208"/>
      <c r="D1470" s="208"/>
      <c r="E1470" s="208"/>
      <c r="F1470" s="209"/>
      <c r="G1470" s="210"/>
      <c r="H1470" s="211"/>
      <c r="I1470" s="192"/>
      <c r="J1470" s="193"/>
      <c r="K1470" s="193"/>
      <c r="L1470" s="193"/>
      <c r="M1470" s="193"/>
      <c r="N1470" s="193"/>
      <c r="O1470" s="193"/>
      <c r="P1470" s="193"/>
      <c r="Q1470" s="193"/>
      <c r="R1470" s="193"/>
      <c r="S1470" s="193"/>
      <c r="T1470" s="250"/>
      <c r="U1470" s="234"/>
      <c r="V1470" s="234"/>
      <c r="W1470" s="235"/>
      <c r="X1470" s="215"/>
      <c r="Y1470" s="215"/>
      <c r="Z1470" s="215"/>
      <c r="AA1470" s="251"/>
      <c r="AB1470" s="251"/>
      <c r="AC1470" s="251"/>
      <c r="AD1470" s="251"/>
      <c r="AE1470" s="217" t="str">
        <f t="shared" si="22"/>
        <v/>
      </c>
      <c r="AF1470" s="217"/>
      <c r="AG1470" s="217"/>
      <c r="AH1470" s="217"/>
      <c r="AI1470" s="217"/>
      <c r="AJ1470" s="217"/>
      <c r="AK1470" s="215"/>
      <c r="AL1470" s="215"/>
      <c r="AM1470" s="215"/>
      <c r="AN1470" s="215"/>
      <c r="AO1470" s="215"/>
    </row>
    <row r="1471" spans="1:41" ht="16" customHeight="1" x14ac:dyDescent="0.35">
      <c r="A1471" s="207"/>
      <c r="B1471" s="208"/>
      <c r="C1471" s="208"/>
      <c r="D1471" s="208"/>
      <c r="E1471" s="208"/>
      <c r="F1471" s="209"/>
      <c r="G1471" s="210"/>
      <c r="H1471" s="211"/>
      <c r="I1471" s="192"/>
      <c r="J1471" s="193"/>
      <c r="K1471" s="193"/>
      <c r="L1471" s="193"/>
      <c r="M1471" s="193"/>
      <c r="N1471" s="193"/>
      <c r="O1471" s="193"/>
      <c r="P1471" s="193"/>
      <c r="Q1471" s="193"/>
      <c r="R1471" s="193"/>
      <c r="S1471" s="193"/>
      <c r="T1471" s="250"/>
      <c r="U1471" s="234"/>
      <c r="V1471" s="234"/>
      <c r="W1471" s="235"/>
      <c r="X1471" s="215"/>
      <c r="Y1471" s="215"/>
      <c r="Z1471" s="215"/>
      <c r="AA1471" s="251"/>
      <c r="AB1471" s="251"/>
      <c r="AC1471" s="251"/>
      <c r="AD1471" s="251"/>
      <c r="AE1471" s="217" t="str">
        <f t="shared" si="22"/>
        <v/>
      </c>
      <c r="AF1471" s="217"/>
      <c r="AG1471" s="217"/>
      <c r="AH1471" s="217"/>
      <c r="AI1471" s="217"/>
      <c r="AJ1471" s="217"/>
      <c r="AK1471" s="215"/>
      <c r="AL1471" s="215"/>
      <c r="AM1471" s="215"/>
      <c r="AN1471" s="215"/>
      <c r="AO1471" s="215"/>
    </row>
    <row r="1472" spans="1:41" ht="16" customHeight="1" x14ac:dyDescent="0.35">
      <c r="A1472" s="207"/>
      <c r="B1472" s="208"/>
      <c r="C1472" s="208"/>
      <c r="D1472" s="208"/>
      <c r="E1472" s="208"/>
      <c r="F1472" s="209"/>
      <c r="G1472" s="210"/>
      <c r="H1472" s="211"/>
      <c r="I1472" s="192"/>
      <c r="J1472" s="193"/>
      <c r="K1472" s="193"/>
      <c r="L1472" s="193"/>
      <c r="M1472" s="193"/>
      <c r="N1472" s="193"/>
      <c r="O1472" s="193"/>
      <c r="P1472" s="193"/>
      <c r="Q1472" s="193"/>
      <c r="R1472" s="193"/>
      <c r="S1472" s="193"/>
      <c r="T1472" s="250"/>
      <c r="U1472" s="234"/>
      <c r="V1472" s="234"/>
      <c r="W1472" s="235"/>
      <c r="X1472" s="215"/>
      <c r="Y1472" s="215"/>
      <c r="Z1472" s="215"/>
      <c r="AA1472" s="251"/>
      <c r="AB1472" s="251"/>
      <c r="AC1472" s="251"/>
      <c r="AD1472" s="251"/>
      <c r="AE1472" s="217" t="str">
        <f t="shared" si="22"/>
        <v/>
      </c>
      <c r="AF1472" s="217"/>
      <c r="AG1472" s="217"/>
      <c r="AH1472" s="217"/>
      <c r="AI1472" s="217"/>
      <c r="AJ1472" s="217"/>
      <c r="AK1472" s="215"/>
      <c r="AL1472" s="215"/>
      <c r="AM1472" s="215"/>
      <c r="AN1472" s="215"/>
      <c r="AO1472" s="215"/>
    </row>
    <row r="1473" spans="1:41" ht="16" customHeight="1" x14ac:dyDescent="0.35">
      <c r="A1473" s="207"/>
      <c r="B1473" s="208"/>
      <c r="C1473" s="208"/>
      <c r="D1473" s="208"/>
      <c r="E1473" s="208"/>
      <c r="F1473" s="209"/>
      <c r="G1473" s="210"/>
      <c r="H1473" s="211"/>
      <c r="I1473" s="192"/>
      <c r="J1473" s="193"/>
      <c r="K1473" s="193"/>
      <c r="L1473" s="193"/>
      <c r="M1473" s="193"/>
      <c r="N1473" s="193"/>
      <c r="O1473" s="193"/>
      <c r="P1473" s="193"/>
      <c r="Q1473" s="193"/>
      <c r="R1473" s="193"/>
      <c r="S1473" s="193"/>
      <c r="T1473" s="250"/>
      <c r="U1473" s="234"/>
      <c r="V1473" s="234"/>
      <c r="W1473" s="235"/>
      <c r="X1473" s="215"/>
      <c r="Y1473" s="215"/>
      <c r="Z1473" s="215"/>
      <c r="AA1473" s="251"/>
      <c r="AB1473" s="251"/>
      <c r="AC1473" s="251"/>
      <c r="AD1473" s="251"/>
      <c r="AE1473" s="217" t="str">
        <f t="shared" si="22"/>
        <v/>
      </c>
      <c r="AF1473" s="217"/>
      <c r="AG1473" s="217"/>
      <c r="AH1473" s="217"/>
      <c r="AI1473" s="217"/>
      <c r="AJ1473" s="217"/>
      <c r="AK1473" s="215"/>
      <c r="AL1473" s="215"/>
      <c r="AM1473" s="215"/>
      <c r="AN1473" s="215"/>
      <c r="AO1473" s="215"/>
    </row>
    <row r="1474" spans="1:41" ht="16" customHeight="1" x14ac:dyDescent="0.35">
      <c r="A1474" s="207"/>
      <c r="B1474" s="208"/>
      <c r="C1474" s="208"/>
      <c r="D1474" s="208"/>
      <c r="E1474" s="208"/>
      <c r="F1474" s="209"/>
      <c r="G1474" s="210"/>
      <c r="H1474" s="211"/>
      <c r="I1474" s="192"/>
      <c r="J1474" s="193"/>
      <c r="K1474" s="193"/>
      <c r="L1474" s="193"/>
      <c r="M1474" s="193"/>
      <c r="N1474" s="193"/>
      <c r="O1474" s="193"/>
      <c r="P1474" s="193"/>
      <c r="Q1474" s="193"/>
      <c r="R1474" s="193"/>
      <c r="S1474" s="193"/>
      <c r="T1474" s="250"/>
      <c r="U1474" s="234"/>
      <c r="V1474" s="234"/>
      <c r="W1474" s="235"/>
      <c r="X1474" s="215"/>
      <c r="Y1474" s="215"/>
      <c r="Z1474" s="215"/>
      <c r="AA1474" s="251"/>
      <c r="AB1474" s="251"/>
      <c r="AC1474" s="251"/>
      <c r="AD1474" s="251"/>
      <c r="AE1474" s="217" t="str">
        <f t="shared" si="22"/>
        <v/>
      </c>
      <c r="AF1474" s="217"/>
      <c r="AG1474" s="217"/>
      <c r="AH1474" s="217"/>
      <c r="AI1474" s="217"/>
      <c r="AJ1474" s="217"/>
      <c r="AK1474" s="215"/>
      <c r="AL1474" s="215"/>
      <c r="AM1474" s="215"/>
      <c r="AN1474" s="215"/>
      <c r="AO1474" s="215"/>
    </row>
    <row r="1475" spans="1:41" ht="16" customHeight="1" x14ac:dyDescent="0.35">
      <c r="A1475" s="207"/>
      <c r="B1475" s="208"/>
      <c r="C1475" s="208"/>
      <c r="D1475" s="208"/>
      <c r="E1475" s="208"/>
      <c r="F1475" s="209"/>
      <c r="G1475" s="210"/>
      <c r="H1475" s="211"/>
      <c r="I1475" s="192"/>
      <c r="J1475" s="193"/>
      <c r="K1475" s="193"/>
      <c r="L1475" s="193"/>
      <c r="M1475" s="193"/>
      <c r="N1475" s="193"/>
      <c r="O1475" s="193"/>
      <c r="P1475" s="193"/>
      <c r="Q1475" s="193"/>
      <c r="R1475" s="193"/>
      <c r="S1475" s="193"/>
      <c r="T1475" s="250"/>
      <c r="U1475" s="234"/>
      <c r="V1475" s="234"/>
      <c r="W1475" s="235"/>
      <c r="X1475" s="215"/>
      <c r="Y1475" s="215"/>
      <c r="Z1475" s="215"/>
      <c r="AA1475" s="251"/>
      <c r="AB1475" s="251"/>
      <c r="AC1475" s="251"/>
      <c r="AD1475" s="251"/>
      <c r="AE1475" s="217" t="str">
        <f t="shared" si="22"/>
        <v/>
      </c>
      <c r="AF1475" s="217"/>
      <c r="AG1475" s="217"/>
      <c r="AH1475" s="217"/>
      <c r="AI1475" s="217"/>
      <c r="AJ1475" s="217"/>
      <c r="AK1475" s="215"/>
      <c r="AL1475" s="215"/>
      <c r="AM1475" s="215"/>
      <c r="AN1475" s="215"/>
      <c r="AO1475" s="215"/>
    </row>
    <row r="1476" spans="1:41" ht="16" customHeight="1" x14ac:dyDescent="0.35">
      <c r="A1476" s="207"/>
      <c r="B1476" s="208"/>
      <c r="C1476" s="208"/>
      <c r="D1476" s="208"/>
      <c r="E1476" s="208"/>
      <c r="F1476" s="209"/>
      <c r="G1476" s="210"/>
      <c r="H1476" s="211"/>
      <c r="I1476" s="192"/>
      <c r="J1476" s="193"/>
      <c r="K1476" s="193"/>
      <c r="L1476" s="193"/>
      <c r="M1476" s="193"/>
      <c r="N1476" s="193"/>
      <c r="O1476" s="193"/>
      <c r="P1476" s="193"/>
      <c r="Q1476" s="193"/>
      <c r="R1476" s="193"/>
      <c r="S1476" s="193"/>
      <c r="T1476" s="250"/>
      <c r="U1476" s="234"/>
      <c r="V1476" s="234"/>
      <c r="W1476" s="235"/>
      <c r="X1476" s="215"/>
      <c r="Y1476" s="215"/>
      <c r="Z1476" s="215"/>
      <c r="AA1476" s="251"/>
      <c r="AB1476" s="251"/>
      <c r="AC1476" s="251"/>
      <c r="AD1476" s="251"/>
      <c r="AE1476" s="217" t="str">
        <f t="shared" si="22"/>
        <v/>
      </c>
      <c r="AF1476" s="217"/>
      <c r="AG1476" s="217"/>
      <c r="AH1476" s="217"/>
      <c r="AI1476" s="217"/>
      <c r="AJ1476" s="217"/>
      <c r="AK1476" s="215"/>
      <c r="AL1476" s="215"/>
      <c r="AM1476" s="215"/>
      <c r="AN1476" s="215"/>
      <c r="AO1476" s="215"/>
    </row>
    <row r="1477" spans="1:41" ht="16" customHeight="1" x14ac:dyDescent="0.35">
      <c r="A1477" s="207"/>
      <c r="B1477" s="208"/>
      <c r="C1477" s="208"/>
      <c r="D1477" s="208"/>
      <c r="E1477" s="208"/>
      <c r="F1477" s="209"/>
      <c r="G1477" s="210"/>
      <c r="H1477" s="211"/>
      <c r="I1477" s="192"/>
      <c r="J1477" s="193"/>
      <c r="K1477" s="193"/>
      <c r="L1477" s="193"/>
      <c r="M1477" s="193"/>
      <c r="N1477" s="193"/>
      <c r="O1477" s="193"/>
      <c r="P1477" s="193"/>
      <c r="Q1477" s="193"/>
      <c r="R1477" s="193"/>
      <c r="S1477" s="193"/>
      <c r="T1477" s="250"/>
      <c r="U1477" s="234"/>
      <c r="V1477" s="234"/>
      <c r="W1477" s="235"/>
      <c r="X1477" s="215"/>
      <c r="Y1477" s="215"/>
      <c r="Z1477" s="215"/>
      <c r="AA1477" s="251"/>
      <c r="AB1477" s="251"/>
      <c r="AC1477" s="251"/>
      <c r="AD1477" s="251"/>
      <c r="AE1477" s="217" t="str">
        <f t="shared" si="22"/>
        <v/>
      </c>
      <c r="AF1477" s="217"/>
      <c r="AG1477" s="217"/>
      <c r="AH1477" s="217"/>
      <c r="AI1477" s="217"/>
      <c r="AJ1477" s="217"/>
      <c r="AK1477" s="215"/>
      <c r="AL1477" s="215"/>
      <c r="AM1477" s="215"/>
      <c r="AN1477" s="215"/>
      <c r="AO1477" s="215"/>
    </row>
    <row r="1478" spans="1:41" ht="16" customHeight="1" x14ac:dyDescent="0.35">
      <c r="A1478" s="207"/>
      <c r="B1478" s="208"/>
      <c r="C1478" s="208"/>
      <c r="D1478" s="208"/>
      <c r="E1478" s="208"/>
      <c r="F1478" s="209"/>
      <c r="G1478" s="210"/>
      <c r="H1478" s="211"/>
      <c r="I1478" s="192"/>
      <c r="J1478" s="193"/>
      <c r="K1478" s="193"/>
      <c r="L1478" s="193"/>
      <c r="M1478" s="193"/>
      <c r="N1478" s="193"/>
      <c r="O1478" s="193"/>
      <c r="P1478" s="193"/>
      <c r="Q1478" s="193"/>
      <c r="R1478" s="193"/>
      <c r="S1478" s="193"/>
      <c r="T1478" s="250"/>
      <c r="U1478" s="234"/>
      <c r="V1478" s="234"/>
      <c r="W1478" s="235"/>
      <c r="X1478" s="215"/>
      <c r="Y1478" s="215"/>
      <c r="Z1478" s="215"/>
      <c r="AA1478" s="251"/>
      <c r="AB1478" s="251"/>
      <c r="AC1478" s="251"/>
      <c r="AD1478" s="251"/>
      <c r="AE1478" s="217" t="str">
        <f t="shared" si="22"/>
        <v/>
      </c>
      <c r="AF1478" s="217"/>
      <c r="AG1478" s="217"/>
      <c r="AH1478" s="217"/>
      <c r="AI1478" s="217"/>
      <c r="AJ1478" s="217"/>
      <c r="AK1478" s="215"/>
      <c r="AL1478" s="215"/>
      <c r="AM1478" s="215"/>
      <c r="AN1478" s="215"/>
      <c r="AO1478" s="215"/>
    </row>
    <row r="1479" spans="1:41" ht="16" customHeight="1" x14ac:dyDescent="0.35">
      <c r="A1479" s="207"/>
      <c r="B1479" s="208"/>
      <c r="C1479" s="208"/>
      <c r="D1479" s="208"/>
      <c r="E1479" s="208"/>
      <c r="F1479" s="209"/>
      <c r="G1479" s="210"/>
      <c r="H1479" s="211"/>
      <c r="I1479" s="192"/>
      <c r="J1479" s="193"/>
      <c r="K1479" s="193"/>
      <c r="L1479" s="193"/>
      <c r="M1479" s="193"/>
      <c r="N1479" s="193"/>
      <c r="O1479" s="193"/>
      <c r="P1479" s="193"/>
      <c r="Q1479" s="193"/>
      <c r="R1479" s="193"/>
      <c r="S1479" s="193"/>
      <c r="T1479" s="250"/>
      <c r="U1479" s="234"/>
      <c r="V1479" s="234"/>
      <c r="W1479" s="235"/>
      <c r="X1479" s="215"/>
      <c r="Y1479" s="215"/>
      <c r="Z1479" s="215"/>
      <c r="AA1479" s="251"/>
      <c r="AB1479" s="251"/>
      <c r="AC1479" s="251"/>
      <c r="AD1479" s="251"/>
      <c r="AE1479" s="217" t="str">
        <f t="shared" si="22"/>
        <v/>
      </c>
      <c r="AF1479" s="217"/>
      <c r="AG1479" s="217"/>
      <c r="AH1479" s="217"/>
      <c r="AI1479" s="217"/>
      <c r="AJ1479" s="217"/>
      <c r="AK1479" s="215"/>
      <c r="AL1479" s="215"/>
      <c r="AM1479" s="215"/>
      <c r="AN1479" s="215"/>
      <c r="AO1479" s="215"/>
    </row>
    <row r="1480" spans="1:41" ht="16" customHeight="1" x14ac:dyDescent="0.35">
      <c r="A1480" s="207"/>
      <c r="B1480" s="208"/>
      <c r="C1480" s="208"/>
      <c r="D1480" s="208"/>
      <c r="E1480" s="208"/>
      <c r="F1480" s="209"/>
      <c r="G1480" s="210"/>
      <c r="H1480" s="211"/>
      <c r="I1480" s="192"/>
      <c r="J1480" s="193"/>
      <c r="K1480" s="193"/>
      <c r="L1480" s="193"/>
      <c r="M1480" s="193"/>
      <c r="N1480" s="193"/>
      <c r="O1480" s="193"/>
      <c r="P1480" s="193"/>
      <c r="Q1480" s="193"/>
      <c r="R1480" s="193"/>
      <c r="S1480" s="193"/>
      <c r="T1480" s="250"/>
      <c r="U1480" s="234"/>
      <c r="V1480" s="234"/>
      <c r="W1480" s="235"/>
      <c r="X1480" s="215"/>
      <c r="Y1480" s="215"/>
      <c r="Z1480" s="215"/>
      <c r="AA1480" s="251"/>
      <c r="AB1480" s="251"/>
      <c r="AC1480" s="251"/>
      <c r="AD1480" s="251"/>
      <c r="AE1480" s="217" t="str">
        <f t="shared" si="22"/>
        <v/>
      </c>
      <c r="AF1480" s="217"/>
      <c r="AG1480" s="217"/>
      <c r="AH1480" s="217"/>
      <c r="AI1480" s="217"/>
      <c r="AJ1480" s="217"/>
      <c r="AK1480" s="215"/>
      <c r="AL1480" s="215"/>
      <c r="AM1480" s="215"/>
      <c r="AN1480" s="215"/>
      <c r="AO1480" s="215"/>
    </row>
    <row r="1481" spans="1:41" ht="16" customHeight="1" x14ac:dyDescent="0.35">
      <c r="A1481" s="207"/>
      <c r="B1481" s="208"/>
      <c r="C1481" s="208"/>
      <c r="D1481" s="208"/>
      <c r="E1481" s="208"/>
      <c r="F1481" s="209"/>
      <c r="G1481" s="210"/>
      <c r="H1481" s="211"/>
      <c r="I1481" s="192"/>
      <c r="J1481" s="193"/>
      <c r="K1481" s="193"/>
      <c r="L1481" s="193"/>
      <c r="M1481" s="193"/>
      <c r="N1481" s="193"/>
      <c r="O1481" s="193"/>
      <c r="P1481" s="193"/>
      <c r="Q1481" s="193"/>
      <c r="R1481" s="193"/>
      <c r="S1481" s="193"/>
      <c r="T1481" s="250"/>
      <c r="U1481" s="234"/>
      <c r="V1481" s="234"/>
      <c r="W1481" s="235"/>
      <c r="X1481" s="215"/>
      <c r="Y1481" s="215"/>
      <c r="Z1481" s="215"/>
      <c r="AA1481" s="251"/>
      <c r="AB1481" s="251"/>
      <c r="AC1481" s="251"/>
      <c r="AD1481" s="251"/>
      <c r="AE1481" s="217" t="str">
        <f t="shared" si="22"/>
        <v/>
      </c>
      <c r="AF1481" s="217"/>
      <c r="AG1481" s="217"/>
      <c r="AH1481" s="217"/>
      <c r="AI1481" s="217"/>
      <c r="AJ1481" s="217"/>
      <c r="AK1481" s="215"/>
      <c r="AL1481" s="215"/>
      <c r="AM1481" s="215"/>
      <c r="AN1481" s="215"/>
      <c r="AO1481" s="215"/>
    </row>
    <row r="1482" spans="1:41" ht="16" customHeight="1" x14ac:dyDescent="0.35">
      <c r="A1482" s="207"/>
      <c r="B1482" s="208"/>
      <c r="C1482" s="208"/>
      <c r="D1482" s="208"/>
      <c r="E1482" s="208"/>
      <c r="F1482" s="209"/>
      <c r="G1482" s="210"/>
      <c r="H1482" s="211"/>
      <c r="I1482" s="192"/>
      <c r="J1482" s="193"/>
      <c r="K1482" s="193"/>
      <c r="L1482" s="193"/>
      <c r="M1482" s="193"/>
      <c r="N1482" s="193"/>
      <c r="O1482" s="193"/>
      <c r="P1482" s="193"/>
      <c r="Q1482" s="193"/>
      <c r="R1482" s="193"/>
      <c r="S1482" s="193"/>
      <c r="T1482" s="250"/>
      <c r="U1482" s="234"/>
      <c r="V1482" s="234"/>
      <c r="W1482" s="235"/>
      <c r="X1482" s="215"/>
      <c r="Y1482" s="215"/>
      <c r="Z1482" s="215"/>
      <c r="AA1482" s="251"/>
      <c r="AB1482" s="251"/>
      <c r="AC1482" s="251"/>
      <c r="AD1482" s="251"/>
      <c r="AE1482" s="217" t="str">
        <f t="shared" si="22"/>
        <v/>
      </c>
      <c r="AF1482" s="217"/>
      <c r="AG1482" s="217"/>
      <c r="AH1482" s="217"/>
      <c r="AI1482" s="217"/>
      <c r="AJ1482" s="217"/>
      <c r="AK1482" s="215"/>
      <c r="AL1482" s="215"/>
      <c r="AM1482" s="215"/>
      <c r="AN1482" s="215"/>
      <c r="AO1482" s="215"/>
    </row>
    <row r="1483" spans="1:41" ht="16" customHeight="1" x14ac:dyDescent="0.35">
      <c r="A1483" s="207"/>
      <c r="B1483" s="208"/>
      <c r="C1483" s="208"/>
      <c r="D1483" s="208"/>
      <c r="E1483" s="208"/>
      <c r="F1483" s="209"/>
      <c r="G1483" s="210"/>
      <c r="H1483" s="211"/>
      <c r="I1483" s="192"/>
      <c r="J1483" s="193"/>
      <c r="K1483" s="193"/>
      <c r="L1483" s="193"/>
      <c r="M1483" s="193"/>
      <c r="N1483" s="193"/>
      <c r="O1483" s="193"/>
      <c r="P1483" s="193"/>
      <c r="Q1483" s="193"/>
      <c r="R1483" s="193"/>
      <c r="S1483" s="193"/>
      <c r="T1483" s="250"/>
      <c r="U1483" s="234"/>
      <c r="V1483" s="234"/>
      <c r="W1483" s="235"/>
      <c r="X1483" s="215"/>
      <c r="Y1483" s="215"/>
      <c r="Z1483" s="215"/>
      <c r="AA1483" s="251"/>
      <c r="AB1483" s="251"/>
      <c r="AC1483" s="251"/>
      <c r="AD1483" s="251"/>
      <c r="AE1483" s="217" t="str">
        <f t="shared" si="22"/>
        <v/>
      </c>
      <c r="AF1483" s="217"/>
      <c r="AG1483" s="217"/>
      <c r="AH1483" s="217"/>
      <c r="AI1483" s="217"/>
      <c r="AJ1483" s="217"/>
      <c r="AK1483" s="215"/>
      <c r="AL1483" s="215"/>
      <c r="AM1483" s="215"/>
      <c r="AN1483" s="215"/>
      <c r="AO1483" s="215"/>
    </row>
    <row r="1484" spans="1:41" ht="16" customHeight="1" x14ac:dyDescent="0.35">
      <c r="A1484" s="207"/>
      <c r="B1484" s="208"/>
      <c r="C1484" s="208"/>
      <c r="D1484" s="208"/>
      <c r="E1484" s="208"/>
      <c r="F1484" s="209"/>
      <c r="G1484" s="210"/>
      <c r="H1484" s="211"/>
      <c r="I1484" s="192"/>
      <c r="J1484" s="193"/>
      <c r="K1484" s="193"/>
      <c r="L1484" s="193"/>
      <c r="M1484" s="193"/>
      <c r="N1484" s="193"/>
      <c r="O1484" s="193"/>
      <c r="P1484" s="193"/>
      <c r="Q1484" s="193"/>
      <c r="R1484" s="193"/>
      <c r="S1484" s="193"/>
      <c r="T1484" s="250"/>
      <c r="U1484" s="234"/>
      <c r="V1484" s="234"/>
      <c r="W1484" s="235"/>
      <c r="X1484" s="215"/>
      <c r="Y1484" s="215"/>
      <c r="Z1484" s="215"/>
      <c r="AA1484" s="251"/>
      <c r="AB1484" s="251"/>
      <c r="AC1484" s="251"/>
      <c r="AD1484" s="251"/>
      <c r="AE1484" s="217" t="str">
        <f t="shared" si="22"/>
        <v/>
      </c>
      <c r="AF1484" s="217"/>
      <c r="AG1484" s="217"/>
      <c r="AH1484" s="217"/>
      <c r="AI1484" s="217"/>
      <c r="AJ1484" s="217"/>
      <c r="AK1484" s="215"/>
      <c r="AL1484" s="215"/>
      <c r="AM1484" s="215"/>
      <c r="AN1484" s="215"/>
      <c r="AO1484" s="215"/>
    </row>
    <row r="1485" spans="1:41" ht="16" customHeight="1" x14ac:dyDescent="0.35">
      <c r="A1485" s="207"/>
      <c r="B1485" s="208"/>
      <c r="C1485" s="208"/>
      <c r="D1485" s="208"/>
      <c r="E1485" s="208"/>
      <c r="F1485" s="209"/>
      <c r="G1485" s="210"/>
      <c r="H1485" s="211"/>
      <c r="I1485" s="192"/>
      <c r="J1485" s="193"/>
      <c r="K1485" s="193"/>
      <c r="L1485" s="193"/>
      <c r="M1485" s="193"/>
      <c r="N1485" s="193"/>
      <c r="O1485" s="193"/>
      <c r="P1485" s="193"/>
      <c r="Q1485" s="193"/>
      <c r="R1485" s="193"/>
      <c r="S1485" s="193"/>
      <c r="T1485" s="250"/>
      <c r="U1485" s="234"/>
      <c r="V1485" s="234"/>
      <c r="W1485" s="235"/>
      <c r="X1485" s="215"/>
      <c r="Y1485" s="215"/>
      <c r="Z1485" s="215"/>
      <c r="AA1485" s="251"/>
      <c r="AB1485" s="251"/>
      <c r="AC1485" s="251"/>
      <c r="AD1485" s="251"/>
      <c r="AE1485" s="217" t="str">
        <f t="shared" si="22"/>
        <v/>
      </c>
      <c r="AF1485" s="217"/>
      <c r="AG1485" s="217"/>
      <c r="AH1485" s="217"/>
      <c r="AI1485" s="217"/>
      <c r="AJ1485" s="217"/>
      <c r="AK1485" s="215"/>
      <c r="AL1485" s="215"/>
      <c r="AM1485" s="215"/>
      <c r="AN1485" s="215"/>
      <c r="AO1485" s="215"/>
    </row>
    <row r="1486" spans="1:41" ht="16" customHeight="1" x14ac:dyDescent="0.35">
      <c r="A1486" s="207"/>
      <c r="B1486" s="208"/>
      <c r="C1486" s="208"/>
      <c r="D1486" s="208"/>
      <c r="E1486" s="208"/>
      <c r="F1486" s="209"/>
      <c r="G1486" s="210"/>
      <c r="H1486" s="211"/>
      <c r="I1486" s="192"/>
      <c r="J1486" s="193"/>
      <c r="K1486" s="193"/>
      <c r="L1486" s="193"/>
      <c r="M1486" s="193"/>
      <c r="N1486" s="193"/>
      <c r="O1486" s="193"/>
      <c r="P1486" s="193"/>
      <c r="Q1486" s="193"/>
      <c r="R1486" s="193"/>
      <c r="S1486" s="193"/>
      <c r="T1486" s="250"/>
      <c r="U1486" s="234"/>
      <c r="V1486" s="234"/>
      <c r="W1486" s="235"/>
      <c r="X1486" s="215"/>
      <c r="Y1486" s="215"/>
      <c r="Z1486" s="215"/>
      <c r="AA1486" s="251"/>
      <c r="AB1486" s="251"/>
      <c r="AC1486" s="251"/>
      <c r="AD1486" s="251"/>
      <c r="AE1486" s="217" t="str">
        <f t="shared" si="22"/>
        <v/>
      </c>
      <c r="AF1486" s="217"/>
      <c r="AG1486" s="217"/>
      <c r="AH1486" s="217"/>
      <c r="AI1486" s="217"/>
      <c r="AJ1486" s="217"/>
      <c r="AK1486" s="215"/>
      <c r="AL1486" s="215"/>
      <c r="AM1486" s="215"/>
      <c r="AN1486" s="215"/>
      <c r="AO1486" s="215"/>
    </row>
    <row r="1487" spans="1:41" ht="16" customHeight="1" x14ac:dyDescent="0.35">
      <c r="A1487" s="207"/>
      <c r="B1487" s="208"/>
      <c r="C1487" s="208"/>
      <c r="D1487" s="208"/>
      <c r="E1487" s="208"/>
      <c r="F1487" s="209"/>
      <c r="G1487" s="210"/>
      <c r="H1487" s="211"/>
      <c r="I1487" s="192"/>
      <c r="J1487" s="193"/>
      <c r="K1487" s="193"/>
      <c r="L1487" s="193"/>
      <c r="M1487" s="193"/>
      <c r="N1487" s="193"/>
      <c r="O1487" s="193"/>
      <c r="P1487" s="193"/>
      <c r="Q1487" s="193"/>
      <c r="R1487" s="193"/>
      <c r="S1487" s="193"/>
      <c r="T1487" s="250"/>
      <c r="U1487" s="234"/>
      <c r="V1487" s="234"/>
      <c r="W1487" s="235"/>
      <c r="X1487" s="215"/>
      <c r="Y1487" s="215"/>
      <c r="Z1487" s="215"/>
      <c r="AA1487" s="251"/>
      <c r="AB1487" s="251"/>
      <c r="AC1487" s="251"/>
      <c r="AD1487" s="251"/>
      <c r="AE1487" s="217" t="str">
        <f t="shared" si="22"/>
        <v/>
      </c>
      <c r="AF1487" s="217"/>
      <c r="AG1487" s="217"/>
      <c r="AH1487" s="217"/>
      <c r="AI1487" s="217"/>
      <c r="AJ1487" s="217"/>
      <c r="AK1487" s="215"/>
      <c r="AL1487" s="215"/>
      <c r="AM1487" s="215"/>
      <c r="AN1487" s="215"/>
      <c r="AO1487" s="215"/>
    </row>
    <row r="1488" spans="1:41" ht="16" customHeight="1" x14ac:dyDescent="0.35">
      <c r="A1488" s="207"/>
      <c r="B1488" s="208"/>
      <c r="C1488" s="208"/>
      <c r="D1488" s="208"/>
      <c r="E1488" s="208"/>
      <c r="F1488" s="209"/>
      <c r="G1488" s="210"/>
      <c r="H1488" s="211"/>
      <c r="I1488" s="192"/>
      <c r="J1488" s="193"/>
      <c r="K1488" s="193"/>
      <c r="L1488" s="193"/>
      <c r="M1488" s="193"/>
      <c r="N1488" s="193"/>
      <c r="O1488" s="193"/>
      <c r="P1488" s="193"/>
      <c r="Q1488" s="193"/>
      <c r="R1488" s="193"/>
      <c r="S1488" s="193"/>
      <c r="T1488" s="250"/>
      <c r="U1488" s="234"/>
      <c r="V1488" s="234"/>
      <c r="W1488" s="235"/>
      <c r="X1488" s="215"/>
      <c r="Y1488" s="215"/>
      <c r="Z1488" s="215"/>
      <c r="AA1488" s="251"/>
      <c r="AB1488" s="251"/>
      <c r="AC1488" s="251"/>
      <c r="AD1488" s="251"/>
      <c r="AE1488" s="217" t="str">
        <f t="shared" si="22"/>
        <v/>
      </c>
      <c r="AF1488" s="217"/>
      <c r="AG1488" s="217"/>
      <c r="AH1488" s="217"/>
      <c r="AI1488" s="217"/>
      <c r="AJ1488" s="217"/>
      <c r="AK1488" s="215"/>
      <c r="AL1488" s="215"/>
      <c r="AM1488" s="215"/>
      <c r="AN1488" s="215"/>
      <c r="AO1488" s="215"/>
    </row>
    <row r="1489" spans="1:41" ht="16" customHeight="1" x14ac:dyDescent="0.35">
      <c r="A1489" s="207"/>
      <c r="B1489" s="208"/>
      <c r="C1489" s="208"/>
      <c r="D1489" s="208"/>
      <c r="E1489" s="208"/>
      <c r="F1489" s="209"/>
      <c r="G1489" s="210"/>
      <c r="H1489" s="211"/>
      <c r="I1489" s="192"/>
      <c r="J1489" s="193"/>
      <c r="K1489" s="193"/>
      <c r="L1489" s="193"/>
      <c r="M1489" s="193"/>
      <c r="N1489" s="193"/>
      <c r="O1489" s="193"/>
      <c r="P1489" s="193"/>
      <c r="Q1489" s="193"/>
      <c r="R1489" s="193"/>
      <c r="S1489" s="193"/>
      <c r="T1489" s="250"/>
      <c r="U1489" s="234"/>
      <c r="V1489" s="234"/>
      <c r="W1489" s="235"/>
      <c r="X1489" s="215"/>
      <c r="Y1489" s="215"/>
      <c r="Z1489" s="215"/>
      <c r="AA1489" s="251"/>
      <c r="AB1489" s="251"/>
      <c r="AC1489" s="251"/>
      <c r="AD1489" s="251"/>
      <c r="AE1489" s="217" t="str">
        <f t="shared" si="22"/>
        <v/>
      </c>
      <c r="AF1489" s="217"/>
      <c r="AG1489" s="217"/>
      <c r="AH1489" s="217"/>
      <c r="AI1489" s="217"/>
      <c r="AJ1489" s="217"/>
      <c r="AK1489" s="215"/>
      <c r="AL1489" s="215"/>
      <c r="AM1489" s="215"/>
      <c r="AN1489" s="215"/>
      <c r="AO1489" s="215"/>
    </row>
    <row r="1490" spans="1:41" ht="16" customHeight="1" x14ac:dyDescent="0.35">
      <c r="A1490" s="207"/>
      <c r="B1490" s="208"/>
      <c r="C1490" s="208"/>
      <c r="D1490" s="208"/>
      <c r="E1490" s="208"/>
      <c r="F1490" s="209"/>
      <c r="G1490" s="210"/>
      <c r="H1490" s="211"/>
      <c r="I1490" s="192"/>
      <c r="J1490" s="193"/>
      <c r="K1490" s="193"/>
      <c r="L1490" s="193"/>
      <c r="M1490" s="193"/>
      <c r="N1490" s="193"/>
      <c r="O1490" s="193"/>
      <c r="P1490" s="193"/>
      <c r="Q1490" s="193"/>
      <c r="R1490" s="193"/>
      <c r="S1490" s="193"/>
      <c r="T1490" s="250"/>
      <c r="U1490" s="234"/>
      <c r="V1490" s="234"/>
      <c r="W1490" s="235"/>
      <c r="X1490" s="215"/>
      <c r="Y1490" s="215"/>
      <c r="Z1490" s="215"/>
      <c r="AA1490" s="251"/>
      <c r="AB1490" s="251"/>
      <c r="AC1490" s="251"/>
      <c r="AD1490" s="251"/>
      <c r="AE1490" s="217" t="str">
        <f t="shared" si="22"/>
        <v/>
      </c>
      <c r="AF1490" s="217"/>
      <c r="AG1490" s="217"/>
      <c r="AH1490" s="217"/>
      <c r="AI1490" s="217"/>
      <c r="AJ1490" s="217"/>
      <c r="AK1490" s="215"/>
      <c r="AL1490" s="215"/>
      <c r="AM1490" s="215"/>
      <c r="AN1490" s="215"/>
      <c r="AO1490" s="215"/>
    </row>
    <row r="1491" spans="1:41" ht="16" customHeight="1" x14ac:dyDescent="0.35">
      <c r="A1491" s="207"/>
      <c r="B1491" s="208"/>
      <c r="C1491" s="208"/>
      <c r="D1491" s="208"/>
      <c r="E1491" s="208"/>
      <c r="F1491" s="209"/>
      <c r="G1491" s="210"/>
      <c r="H1491" s="211"/>
      <c r="I1491" s="192"/>
      <c r="J1491" s="193"/>
      <c r="K1491" s="193"/>
      <c r="L1491" s="193"/>
      <c r="M1491" s="193"/>
      <c r="N1491" s="193"/>
      <c r="O1491" s="193"/>
      <c r="P1491" s="193"/>
      <c r="Q1491" s="193"/>
      <c r="R1491" s="193"/>
      <c r="S1491" s="193"/>
      <c r="T1491" s="250"/>
      <c r="U1491" s="234"/>
      <c r="V1491" s="234"/>
      <c r="W1491" s="235"/>
      <c r="X1491" s="215"/>
      <c r="Y1491" s="215"/>
      <c r="Z1491" s="215"/>
      <c r="AA1491" s="251"/>
      <c r="AB1491" s="251"/>
      <c r="AC1491" s="251"/>
      <c r="AD1491" s="251"/>
      <c r="AE1491" s="217" t="str">
        <f t="shared" si="22"/>
        <v/>
      </c>
      <c r="AF1491" s="217"/>
      <c r="AG1491" s="217"/>
      <c r="AH1491" s="217"/>
      <c r="AI1491" s="217"/>
      <c r="AJ1491" s="217"/>
      <c r="AK1491" s="215"/>
      <c r="AL1491" s="215"/>
      <c r="AM1491" s="215"/>
      <c r="AN1491" s="215"/>
      <c r="AO1491" s="215"/>
    </row>
    <row r="1492" spans="1:41" ht="16" customHeight="1" x14ac:dyDescent="0.35">
      <c r="A1492" s="207"/>
      <c r="B1492" s="208"/>
      <c r="C1492" s="208"/>
      <c r="D1492" s="208"/>
      <c r="E1492" s="208"/>
      <c r="F1492" s="209"/>
      <c r="G1492" s="210"/>
      <c r="H1492" s="211"/>
      <c r="I1492" s="192"/>
      <c r="J1492" s="193"/>
      <c r="K1492" s="193"/>
      <c r="L1492" s="193"/>
      <c r="M1492" s="193"/>
      <c r="N1492" s="193"/>
      <c r="O1492" s="193"/>
      <c r="P1492" s="193"/>
      <c r="Q1492" s="193"/>
      <c r="R1492" s="193"/>
      <c r="S1492" s="193"/>
      <c r="T1492" s="250"/>
      <c r="U1492" s="234"/>
      <c r="V1492" s="234"/>
      <c r="W1492" s="235"/>
      <c r="X1492" s="215"/>
      <c r="Y1492" s="215"/>
      <c r="Z1492" s="215"/>
      <c r="AA1492" s="251"/>
      <c r="AB1492" s="251"/>
      <c r="AC1492" s="251"/>
      <c r="AD1492" s="251"/>
      <c r="AE1492" s="217" t="str">
        <f t="shared" si="22"/>
        <v/>
      </c>
      <c r="AF1492" s="217"/>
      <c r="AG1492" s="217"/>
      <c r="AH1492" s="217"/>
      <c r="AI1492" s="217"/>
      <c r="AJ1492" s="217"/>
      <c r="AK1492" s="215"/>
      <c r="AL1492" s="215"/>
      <c r="AM1492" s="215"/>
      <c r="AN1492" s="215"/>
      <c r="AO1492" s="215"/>
    </row>
    <row r="1493" spans="1:41" ht="16" customHeight="1" x14ac:dyDescent="0.35">
      <c r="A1493" s="207"/>
      <c r="B1493" s="208"/>
      <c r="C1493" s="208"/>
      <c r="D1493" s="208"/>
      <c r="E1493" s="208"/>
      <c r="F1493" s="209"/>
      <c r="G1493" s="210"/>
      <c r="H1493" s="211"/>
      <c r="I1493" s="192"/>
      <c r="J1493" s="193"/>
      <c r="K1493" s="193"/>
      <c r="L1493" s="193"/>
      <c r="M1493" s="193"/>
      <c r="N1493" s="193"/>
      <c r="O1493" s="193"/>
      <c r="P1493" s="193"/>
      <c r="Q1493" s="193"/>
      <c r="R1493" s="193"/>
      <c r="S1493" s="193"/>
      <c r="T1493" s="250"/>
      <c r="U1493" s="234"/>
      <c r="V1493" s="234"/>
      <c r="W1493" s="235"/>
      <c r="X1493" s="215"/>
      <c r="Y1493" s="215"/>
      <c r="Z1493" s="215"/>
      <c r="AA1493" s="251"/>
      <c r="AB1493" s="251"/>
      <c r="AC1493" s="251"/>
      <c r="AD1493" s="251"/>
      <c r="AE1493" s="217" t="str">
        <f t="shared" si="22"/>
        <v/>
      </c>
      <c r="AF1493" s="217"/>
      <c r="AG1493" s="217"/>
      <c r="AH1493" s="217"/>
      <c r="AI1493" s="217"/>
      <c r="AJ1493" s="217"/>
      <c r="AK1493" s="215"/>
      <c r="AL1493" s="215"/>
      <c r="AM1493" s="215"/>
      <c r="AN1493" s="215"/>
      <c r="AO1493" s="215"/>
    </row>
    <row r="1494" spans="1:41" ht="16" customHeight="1" x14ac:dyDescent="0.35">
      <c r="A1494" s="207"/>
      <c r="B1494" s="208"/>
      <c r="C1494" s="208"/>
      <c r="D1494" s="208"/>
      <c r="E1494" s="208"/>
      <c r="F1494" s="209"/>
      <c r="G1494" s="210"/>
      <c r="H1494" s="211"/>
      <c r="I1494" s="192"/>
      <c r="J1494" s="193"/>
      <c r="K1494" s="193"/>
      <c r="L1494" s="193"/>
      <c r="M1494" s="193"/>
      <c r="N1494" s="193"/>
      <c r="O1494" s="193"/>
      <c r="P1494" s="193"/>
      <c r="Q1494" s="193"/>
      <c r="R1494" s="193"/>
      <c r="S1494" s="193"/>
      <c r="T1494" s="250"/>
      <c r="U1494" s="234"/>
      <c r="V1494" s="234"/>
      <c r="W1494" s="235"/>
      <c r="X1494" s="215"/>
      <c r="Y1494" s="215"/>
      <c r="Z1494" s="215"/>
      <c r="AA1494" s="251"/>
      <c r="AB1494" s="251"/>
      <c r="AC1494" s="251"/>
      <c r="AD1494" s="251"/>
      <c r="AE1494" s="217" t="str">
        <f t="shared" si="22"/>
        <v/>
      </c>
      <c r="AF1494" s="217"/>
      <c r="AG1494" s="217"/>
      <c r="AH1494" s="217"/>
      <c r="AI1494" s="217"/>
      <c r="AJ1494" s="217"/>
      <c r="AK1494" s="215"/>
      <c r="AL1494" s="215"/>
      <c r="AM1494" s="215"/>
      <c r="AN1494" s="215"/>
      <c r="AO1494" s="215"/>
    </row>
    <row r="1495" spans="1:41" ht="16" customHeight="1" x14ac:dyDescent="0.35">
      <c r="A1495" s="207"/>
      <c r="B1495" s="208"/>
      <c r="C1495" s="208"/>
      <c r="D1495" s="208"/>
      <c r="E1495" s="208"/>
      <c r="F1495" s="209"/>
      <c r="G1495" s="210"/>
      <c r="H1495" s="211"/>
      <c r="I1495" s="192"/>
      <c r="J1495" s="193"/>
      <c r="K1495" s="193"/>
      <c r="L1495" s="193"/>
      <c r="M1495" s="193"/>
      <c r="N1495" s="193"/>
      <c r="O1495" s="193"/>
      <c r="P1495" s="193"/>
      <c r="Q1495" s="193"/>
      <c r="R1495" s="193"/>
      <c r="S1495" s="193"/>
      <c r="T1495" s="250"/>
      <c r="U1495" s="234"/>
      <c r="V1495" s="234"/>
      <c r="W1495" s="235"/>
      <c r="X1495" s="215"/>
      <c r="Y1495" s="215"/>
      <c r="Z1495" s="215"/>
      <c r="AA1495" s="251"/>
      <c r="AB1495" s="251"/>
      <c r="AC1495" s="251"/>
      <c r="AD1495" s="251"/>
      <c r="AE1495" s="217" t="str">
        <f t="shared" si="22"/>
        <v/>
      </c>
      <c r="AF1495" s="217"/>
      <c r="AG1495" s="217"/>
      <c r="AH1495" s="217"/>
      <c r="AI1495" s="217"/>
      <c r="AJ1495" s="217"/>
      <c r="AK1495" s="215"/>
      <c r="AL1495" s="215"/>
      <c r="AM1495" s="215"/>
      <c r="AN1495" s="215"/>
      <c r="AO1495" s="215"/>
    </row>
    <row r="1496" spans="1:41" ht="16" customHeight="1" x14ac:dyDescent="0.35">
      <c r="A1496" s="207"/>
      <c r="B1496" s="208"/>
      <c r="C1496" s="208"/>
      <c r="D1496" s="208"/>
      <c r="E1496" s="208"/>
      <c r="F1496" s="209"/>
      <c r="G1496" s="210"/>
      <c r="H1496" s="211"/>
      <c r="I1496" s="192"/>
      <c r="J1496" s="193"/>
      <c r="K1496" s="193"/>
      <c r="L1496" s="193"/>
      <c r="M1496" s="193"/>
      <c r="N1496" s="193"/>
      <c r="O1496" s="193"/>
      <c r="P1496" s="193"/>
      <c r="Q1496" s="193"/>
      <c r="R1496" s="193"/>
      <c r="S1496" s="193"/>
      <c r="T1496" s="250"/>
      <c r="U1496" s="234"/>
      <c r="V1496" s="234"/>
      <c r="W1496" s="235"/>
      <c r="X1496" s="215"/>
      <c r="Y1496" s="215"/>
      <c r="Z1496" s="215"/>
      <c r="AA1496" s="251"/>
      <c r="AB1496" s="251"/>
      <c r="AC1496" s="251"/>
      <c r="AD1496" s="251"/>
      <c r="AE1496" s="217" t="str">
        <f t="shared" si="22"/>
        <v/>
      </c>
      <c r="AF1496" s="217"/>
      <c r="AG1496" s="217"/>
      <c r="AH1496" s="217"/>
      <c r="AI1496" s="217"/>
      <c r="AJ1496" s="217"/>
      <c r="AK1496" s="215"/>
      <c r="AL1496" s="215"/>
      <c r="AM1496" s="215"/>
      <c r="AN1496" s="215"/>
      <c r="AO1496" s="215"/>
    </row>
    <row r="1497" spans="1:41" ht="16" customHeight="1" x14ac:dyDescent="0.35">
      <c r="A1497" s="207"/>
      <c r="B1497" s="208"/>
      <c r="C1497" s="208"/>
      <c r="D1497" s="208"/>
      <c r="E1497" s="208"/>
      <c r="F1497" s="209"/>
      <c r="G1497" s="210"/>
      <c r="H1497" s="211"/>
      <c r="I1497" s="192"/>
      <c r="J1497" s="193"/>
      <c r="K1497" s="193"/>
      <c r="L1497" s="193"/>
      <c r="M1497" s="193"/>
      <c r="N1497" s="193"/>
      <c r="O1497" s="193"/>
      <c r="P1497" s="193"/>
      <c r="Q1497" s="193"/>
      <c r="R1497" s="193"/>
      <c r="S1497" s="193"/>
      <c r="T1497" s="250"/>
      <c r="U1497" s="234"/>
      <c r="V1497" s="234"/>
      <c r="W1497" s="235"/>
      <c r="X1497" s="215"/>
      <c r="Y1497" s="215"/>
      <c r="Z1497" s="215"/>
      <c r="AA1497" s="251"/>
      <c r="AB1497" s="251"/>
      <c r="AC1497" s="251"/>
      <c r="AD1497" s="251"/>
      <c r="AE1497" s="217" t="str">
        <f t="shared" si="22"/>
        <v/>
      </c>
      <c r="AF1497" s="217"/>
      <c r="AG1497" s="217"/>
      <c r="AH1497" s="217"/>
      <c r="AI1497" s="217"/>
      <c r="AJ1497" s="217"/>
      <c r="AK1497" s="215"/>
      <c r="AL1497" s="215"/>
      <c r="AM1497" s="215"/>
      <c r="AN1497" s="215"/>
      <c r="AO1497" s="215"/>
    </row>
    <row r="1498" spans="1:41" ht="16" customHeight="1" x14ac:dyDescent="0.35">
      <c r="A1498" s="207"/>
      <c r="B1498" s="208"/>
      <c r="C1498" s="208"/>
      <c r="D1498" s="208"/>
      <c r="E1498" s="208"/>
      <c r="F1498" s="209"/>
      <c r="G1498" s="210"/>
      <c r="H1498" s="211"/>
      <c r="I1498" s="192"/>
      <c r="J1498" s="193"/>
      <c r="K1498" s="193"/>
      <c r="L1498" s="193"/>
      <c r="M1498" s="193"/>
      <c r="N1498" s="193"/>
      <c r="O1498" s="193"/>
      <c r="P1498" s="193"/>
      <c r="Q1498" s="193"/>
      <c r="R1498" s="193"/>
      <c r="S1498" s="193"/>
      <c r="T1498" s="250"/>
      <c r="U1498" s="234"/>
      <c r="V1498" s="234"/>
      <c r="W1498" s="235"/>
      <c r="X1498" s="215"/>
      <c r="Y1498" s="215"/>
      <c r="Z1498" s="215"/>
      <c r="AA1498" s="251"/>
      <c r="AB1498" s="251"/>
      <c r="AC1498" s="251"/>
      <c r="AD1498" s="251"/>
      <c r="AE1498" s="217" t="str">
        <f t="shared" si="22"/>
        <v/>
      </c>
      <c r="AF1498" s="217"/>
      <c r="AG1498" s="217"/>
      <c r="AH1498" s="217"/>
      <c r="AI1498" s="217"/>
      <c r="AJ1498" s="217"/>
      <c r="AK1498" s="215"/>
      <c r="AL1498" s="215"/>
      <c r="AM1498" s="215"/>
      <c r="AN1498" s="215"/>
      <c r="AO1498" s="215"/>
    </row>
    <row r="1499" spans="1:41" ht="16" customHeight="1" x14ac:dyDescent="0.35">
      <c r="A1499" s="207"/>
      <c r="B1499" s="208"/>
      <c r="C1499" s="208"/>
      <c r="D1499" s="208"/>
      <c r="E1499" s="208"/>
      <c r="F1499" s="209"/>
      <c r="G1499" s="210"/>
      <c r="H1499" s="211"/>
      <c r="I1499" s="192"/>
      <c r="J1499" s="193"/>
      <c r="K1499" s="193"/>
      <c r="L1499" s="193"/>
      <c r="M1499" s="193"/>
      <c r="N1499" s="193"/>
      <c r="O1499" s="193"/>
      <c r="P1499" s="193"/>
      <c r="Q1499" s="193"/>
      <c r="R1499" s="193"/>
      <c r="S1499" s="193"/>
      <c r="T1499" s="250"/>
      <c r="U1499" s="234"/>
      <c r="V1499" s="234"/>
      <c r="W1499" s="235"/>
      <c r="X1499" s="215"/>
      <c r="Y1499" s="215"/>
      <c r="Z1499" s="215"/>
      <c r="AA1499" s="251"/>
      <c r="AB1499" s="251"/>
      <c r="AC1499" s="251"/>
      <c r="AD1499" s="251"/>
      <c r="AE1499" s="217" t="str">
        <f t="shared" ref="AE1499:AE1562" si="23">IF(AA1499="","",ROUND(T1499*AA1499,0))</f>
        <v/>
      </c>
      <c r="AF1499" s="217"/>
      <c r="AG1499" s="217"/>
      <c r="AH1499" s="217"/>
      <c r="AI1499" s="217"/>
      <c r="AJ1499" s="217"/>
      <c r="AK1499" s="215"/>
      <c r="AL1499" s="215"/>
      <c r="AM1499" s="215"/>
      <c r="AN1499" s="215"/>
      <c r="AO1499" s="215"/>
    </row>
    <row r="1500" spans="1:41" ht="16" customHeight="1" x14ac:dyDescent="0.35">
      <c r="A1500" s="207"/>
      <c r="B1500" s="208"/>
      <c r="C1500" s="208"/>
      <c r="D1500" s="208"/>
      <c r="E1500" s="208"/>
      <c r="F1500" s="209"/>
      <c r="G1500" s="210"/>
      <c r="H1500" s="211"/>
      <c r="I1500" s="192"/>
      <c r="J1500" s="193"/>
      <c r="K1500" s="193"/>
      <c r="L1500" s="193"/>
      <c r="M1500" s="193"/>
      <c r="N1500" s="193"/>
      <c r="O1500" s="193"/>
      <c r="P1500" s="193"/>
      <c r="Q1500" s="193"/>
      <c r="R1500" s="193"/>
      <c r="S1500" s="193"/>
      <c r="T1500" s="250"/>
      <c r="U1500" s="234"/>
      <c r="V1500" s="234"/>
      <c r="W1500" s="235"/>
      <c r="X1500" s="215"/>
      <c r="Y1500" s="215"/>
      <c r="Z1500" s="215"/>
      <c r="AA1500" s="251"/>
      <c r="AB1500" s="251"/>
      <c r="AC1500" s="251"/>
      <c r="AD1500" s="251"/>
      <c r="AE1500" s="217" t="str">
        <f t="shared" si="23"/>
        <v/>
      </c>
      <c r="AF1500" s="217"/>
      <c r="AG1500" s="217"/>
      <c r="AH1500" s="217"/>
      <c r="AI1500" s="217"/>
      <c r="AJ1500" s="217"/>
      <c r="AK1500" s="215"/>
      <c r="AL1500" s="215"/>
      <c r="AM1500" s="215"/>
      <c r="AN1500" s="215"/>
      <c r="AO1500" s="215"/>
    </row>
    <row r="1501" spans="1:41" ht="16" customHeight="1" x14ac:dyDescent="0.35">
      <c r="A1501" s="207"/>
      <c r="B1501" s="208"/>
      <c r="C1501" s="208"/>
      <c r="D1501" s="208"/>
      <c r="E1501" s="208"/>
      <c r="F1501" s="209"/>
      <c r="G1501" s="210"/>
      <c r="H1501" s="211"/>
      <c r="I1501" s="192"/>
      <c r="J1501" s="193"/>
      <c r="K1501" s="193"/>
      <c r="L1501" s="193"/>
      <c r="M1501" s="193"/>
      <c r="N1501" s="193"/>
      <c r="O1501" s="193"/>
      <c r="P1501" s="193"/>
      <c r="Q1501" s="193"/>
      <c r="R1501" s="193"/>
      <c r="S1501" s="193"/>
      <c r="T1501" s="250"/>
      <c r="U1501" s="234"/>
      <c r="V1501" s="234"/>
      <c r="W1501" s="235"/>
      <c r="X1501" s="215"/>
      <c r="Y1501" s="215"/>
      <c r="Z1501" s="215"/>
      <c r="AA1501" s="251"/>
      <c r="AB1501" s="251"/>
      <c r="AC1501" s="251"/>
      <c r="AD1501" s="251"/>
      <c r="AE1501" s="217" t="str">
        <f t="shared" si="23"/>
        <v/>
      </c>
      <c r="AF1501" s="217"/>
      <c r="AG1501" s="217"/>
      <c r="AH1501" s="217"/>
      <c r="AI1501" s="217"/>
      <c r="AJ1501" s="217"/>
      <c r="AK1501" s="215"/>
      <c r="AL1501" s="215"/>
      <c r="AM1501" s="215"/>
      <c r="AN1501" s="215"/>
      <c r="AO1501" s="215"/>
    </row>
    <row r="1502" spans="1:41" ht="16" customHeight="1" x14ac:dyDescent="0.35">
      <c r="A1502" s="207"/>
      <c r="B1502" s="208"/>
      <c r="C1502" s="208"/>
      <c r="D1502" s="208"/>
      <c r="E1502" s="208"/>
      <c r="F1502" s="209"/>
      <c r="G1502" s="210"/>
      <c r="H1502" s="211"/>
      <c r="I1502" s="192"/>
      <c r="J1502" s="193"/>
      <c r="K1502" s="193"/>
      <c r="L1502" s="193"/>
      <c r="M1502" s="193"/>
      <c r="N1502" s="193"/>
      <c r="O1502" s="193"/>
      <c r="P1502" s="193"/>
      <c r="Q1502" s="193"/>
      <c r="R1502" s="193"/>
      <c r="S1502" s="193"/>
      <c r="T1502" s="250"/>
      <c r="U1502" s="234"/>
      <c r="V1502" s="234"/>
      <c r="W1502" s="235"/>
      <c r="X1502" s="215"/>
      <c r="Y1502" s="215"/>
      <c r="Z1502" s="215"/>
      <c r="AA1502" s="251"/>
      <c r="AB1502" s="251"/>
      <c r="AC1502" s="251"/>
      <c r="AD1502" s="251"/>
      <c r="AE1502" s="217" t="str">
        <f t="shared" si="23"/>
        <v/>
      </c>
      <c r="AF1502" s="217"/>
      <c r="AG1502" s="217"/>
      <c r="AH1502" s="217"/>
      <c r="AI1502" s="217"/>
      <c r="AJ1502" s="217"/>
      <c r="AK1502" s="215"/>
      <c r="AL1502" s="215"/>
      <c r="AM1502" s="215"/>
      <c r="AN1502" s="215"/>
      <c r="AO1502" s="215"/>
    </row>
    <row r="1503" spans="1:41" ht="16" customHeight="1" x14ac:dyDescent="0.35">
      <c r="A1503" s="207"/>
      <c r="B1503" s="208"/>
      <c r="C1503" s="208"/>
      <c r="D1503" s="208"/>
      <c r="E1503" s="208"/>
      <c r="F1503" s="209"/>
      <c r="G1503" s="210"/>
      <c r="H1503" s="211"/>
      <c r="I1503" s="192"/>
      <c r="J1503" s="193"/>
      <c r="K1503" s="193"/>
      <c r="L1503" s="193"/>
      <c r="M1503" s="193"/>
      <c r="N1503" s="193"/>
      <c r="O1503" s="193"/>
      <c r="P1503" s="193"/>
      <c r="Q1503" s="193"/>
      <c r="R1503" s="193"/>
      <c r="S1503" s="193"/>
      <c r="T1503" s="250"/>
      <c r="U1503" s="234"/>
      <c r="V1503" s="234"/>
      <c r="W1503" s="235"/>
      <c r="X1503" s="215"/>
      <c r="Y1503" s="215"/>
      <c r="Z1503" s="215"/>
      <c r="AA1503" s="251"/>
      <c r="AB1503" s="251"/>
      <c r="AC1503" s="251"/>
      <c r="AD1503" s="251"/>
      <c r="AE1503" s="217" t="str">
        <f t="shared" si="23"/>
        <v/>
      </c>
      <c r="AF1503" s="217"/>
      <c r="AG1503" s="217"/>
      <c r="AH1503" s="217"/>
      <c r="AI1503" s="217"/>
      <c r="AJ1503" s="217"/>
      <c r="AK1503" s="215"/>
      <c r="AL1503" s="215"/>
      <c r="AM1503" s="215"/>
      <c r="AN1503" s="215"/>
      <c r="AO1503" s="215"/>
    </row>
    <row r="1504" spans="1:41" ht="16" customHeight="1" x14ac:dyDescent="0.35">
      <c r="A1504" s="207"/>
      <c r="B1504" s="208"/>
      <c r="C1504" s="208"/>
      <c r="D1504" s="208"/>
      <c r="E1504" s="208"/>
      <c r="F1504" s="209"/>
      <c r="G1504" s="210"/>
      <c r="H1504" s="211"/>
      <c r="I1504" s="192"/>
      <c r="J1504" s="193"/>
      <c r="K1504" s="193"/>
      <c r="L1504" s="193"/>
      <c r="M1504" s="193"/>
      <c r="N1504" s="193"/>
      <c r="O1504" s="193"/>
      <c r="P1504" s="193"/>
      <c r="Q1504" s="193"/>
      <c r="R1504" s="193"/>
      <c r="S1504" s="193"/>
      <c r="T1504" s="250"/>
      <c r="U1504" s="234"/>
      <c r="V1504" s="234"/>
      <c r="W1504" s="235"/>
      <c r="X1504" s="215"/>
      <c r="Y1504" s="215"/>
      <c r="Z1504" s="215"/>
      <c r="AA1504" s="251"/>
      <c r="AB1504" s="251"/>
      <c r="AC1504" s="251"/>
      <c r="AD1504" s="251"/>
      <c r="AE1504" s="217" t="str">
        <f t="shared" si="23"/>
        <v/>
      </c>
      <c r="AF1504" s="217"/>
      <c r="AG1504" s="217"/>
      <c r="AH1504" s="217"/>
      <c r="AI1504" s="217"/>
      <c r="AJ1504" s="217"/>
      <c r="AK1504" s="215"/>
      <c r="AL1504" s="215"/>
      <c r="AM1504" s="215"/>
      <c r="AN1504" s="215"/>
      <c r="AO1504" s="215"/>
    </row>
    <row r="1505" spans="1:41" ht="16" customHeight="1" x14ac:dyDescent="0.35">
      <c r="A1505" s="207"/>
      <c r="B1505" s="208"/>
      <c r="C1505" s="208"/>
      <c r="D1505" s="208"/>
      <c r="E1505" s="208"/>
      <c r="F1505" s="209"/>
      <c r="G1505" s="210"/>
      <c r="H1505" s="211"/>
      <c r="I1505" s="192"/>
      <c r="J1505" s="193"/>
      <c r="K1505" s="193"/>
      <c r="L1505" s="193"/>
      <c r="M1505" s="193"/>
      <c r="N1505" s="193"/>
      <c r="O1505" s="193"/>
      <c r="P1505" s="193"/>
      <c r="Q1505" s="193"/>
      <c r="R1505" s="193"/>
      <c r="S1505" s="193"/>
      <c r="T1505" s="250"/>
      <c r="U1505" s="234"/>
      <c r="V1505" s="234"/>
      <c r="W1505" s="235"/>
      <c r="X1505" s="215"/>
      <c r="Y1505" s="215"/>
      <c r="Z1505" s="215"/>
      <c r="AA1505" s="251"/>
      <c r="AB1505" s="251"/>
      <c r="AC1505" s="251"/>
      <c r="AD1505" s="251"/>
      <c r="AE1505" s="217" t="str">
        <f t="shared" si="23"/>
        <v/>
      </c>
      <c r="AF1505" s="217"/>
      <c r="AG1505" s="217"/>
      <c r="AH1505" s="217"/>
      <c r="AI1505" s="217"/>
      <c r="AJ1505" s="217"/>
      <c r="AK1505" s="215"/>
      <c r="AL1505" s="215"/>
      <c r="AM1505" s="215"/>
      <c r="AN1505" s="215"/>
      <c r="AO1505" s="215"/>
    </row>
    <row r="1506" spans="1:41" ht="16" customHeight="1" x14ac:dyDescent="0.35">
      <c r="A1506" s="207"/>
      <c r="B1506" s="208"/>
      <c r="C1506" s="208"/>
      <c r="D1506" s="208"/>
      <c r="E1506" s="208"/>
      <c r="F1506" s="209"/>
      <c r="G1506" s="210"/>
      <c r="H1506" s="211"/>
      <c r="I1506" s="192"/>
      <c r="J1506" s="193"/>
      <c r="K1506" s="193"/>
      <c r="L1506" s="193"/>
      <c r="M1506" s="193"/>
      <c r="N1506" s="193"/>
      <c r="O1506" s="193"/>
      <c r="P1506" s="193"/>
      <c r="Q1506" s="193"/>
      <c r="R1506" s="193"/>
      <c r="S1506" s="193"/>
      <c r="T1506" s="250"/>
      <c r="U1506" s="234"/>
      <c r="V1506" s="234"/>
      <c r="W1506" s="235"/>
      <c r="X1506" s="215"/>
      <c r="Y1506" s="215"/>
      <c r="Z1506" s="215"/>
      <c r="AA1506" s="251"/>
      <c r="AB1506" s="251"/>
      <c r="AC1506" s="251"/>
      <c r="AD1506" s="251"/>
      <c r="AE1506" s="217" t="str">
        <f t="shared" si="23"/>
        <v/>
      </c>
      <c r="AF1506" s="217"/>
      <c r="AG1506" s="217"/>
      <c r="AH1506" s="217"/>
      <c r="AI1506" s="217"/>
      <c r="AJ1506" s="217"/>
      <c r="AK1506" s="215"/>
      <c r="AL1506" s="215"/>
      <c r="AM1506" s="215"/>
      <c r="AN1506" s="215"/>
      <c r="AO1506" s="215"/>
    </row>
    <row r="1507" spans="1:41" ht="16" customHeight="1" x14ac:dyDescent="0.35">
      <c r="A1507" s="207"/>
      <c r="B1507" s="208"/>
      <c r="C1507" s="208"/>
      <c r="D1507" s="208"/>
      <c r="E1507" s="208"/>
      <c r="F1507" s="209"/>
      <c r="G1507" s="210"/>
      <c r="H1507" s="211"/>
      <c r="I1507" s="192"/>
      <c r="J1507" s="193"/>
      <c r="K1507" s="193"/>
      <c r="L1507" s="193"/>
      <c r="M1507" s="193"/>
      <c r="N1507" s="193"/>
      <c r="O1507" s="193"/>
      <c r="P1507" s="193"/>
      <c r="Q1507" s="193"/>
      <c r="R1507" s="193"/>
      <c r="S1507" s="193"/>
      <c r="T1507" s="250"/>
      <c r="U1507" s="234"/>
      <c r="V1507" s="234"/>
      <c r="W1507" s="235"/>
      <c r="X1507" s="215"/>
      <c r="Y1507" s="215"/>
      <c r="Z1507" s="215"/>
      <c r="AA1507" s="251"/>
      <c r="AB1507" s="251"/>
      <c r="AC1507" s="251"/>
      <c r="AD1507" s="251"/>
      <c r="AE1507" s="217" t="str">
        <f t="shared" si="23"/>
        <v/>
      </c>
      <c r="AF1507" s="217"/>
      <c r="AG1507" s="217"/>
      <c r="AH1507" s="217"/>
      <c r="AI1507" s="217"/>
      <c r="AJ1507" s="217"/>
      <c r="AK1507" s="215"/>
      <c r="AL1507" s="215"/>
      <c r="AM1507" s="215"/>
      <c r="AN1507" s="215"/>
      <c r="AO1507" s="215"/>
    </row>
    <row r="1508" spans="1:41" ht="16" customHeight="1" x14ac:dyDescent="0.35">
      <c r="A1508" s="207"/>
      <c r="B1508" s="208"/>
      <c r="C1508" s="208"/>
      <c r="D1508" s="208"/>
      <c r="E1508" s="208"/>
      <c r="F1508" s="209"/>
      <c r="G1508" s="210"/>
      <c r="H1508" s="211"/>
      <c r="I1508" s="192"/>
      <c r="J1508" s="193"/>
      <c r="K1508" s="193"/>
      <c r="L1508" s="193"/>
      <c r="M1508" s="193"/>
      <c r="N1508" s="193"/>
      <c r="O1508" s="193"/>
      <c r="P1508" s="193"/>
      <c r="Q1508" s="193"/>
      <c r="R1508" s="193"/>
      <c r="S1508" s="193"/>
      <c r="T1508" s="250"/>
      <c r="U1508" s="234"/>
      <c r="V1508" s="234"/>
      <c r="W1508" s="235"/>
      <c r="X1508" s="215"/>
      <c r="Y1508" s="215"/>
      <c r="Z1508" s="215"/>
      <c r="AA1508" s="251"/>
      <c r="AB1508" s="251"/>
      <c r="AC1508" s="251"/>
      <c r="AD1508" s="251"/>
      <c r="AE1508" s="217" t="str">
        <f t="shared" si="23"/>
        <v/>
      </c>
      <c r="AF1508" s="217"/>
      <c r="AG1508" s="217"/>
      <c r="AH1508" s="217"/>
      <c r="AI1508" s="217"/>
      <c r="AJ1508" s="217"/>
      <c r="AK1508" s="215"/>
      <c r="AL1508" s="215"/>
      <c r="AM1508" s="215"/>
      <c r="AN1508" s="215"/>
      <c r="AO1508" s="215"/>
    </row>
    <row r="1509" spans="1:41" ht="16" customHeight="1" x14ac:dyDescent="0.35">
      <c r="A1509" s="207"/>
      <c r="B1509" s="208"/>
      <c r="C1509" s="208"/>
      <c r="D1509" s="208"/>
      <c r="E1509" s="208"/>
      <c r="F1509" s="209"/>
      <c r="G1509" s="210"/>
      <c r="H1509" s="211"/>
      <c r="I1509" s="192"/>
      <c r="J1509" s="193"/>
      <c r="K1509" s="193"/>
      <c r="L1509" s="193"/>
      <c r="M1509" s="193"/>
      <c r="N1509" s="193"/>
      <c r="O1509" s="193"/>
      <c r="P1509" s="193"/>
      <c r="Q1509" s="193"/>
      <c r="R1509" s="193"/>
      <c r="S1509" s="193"/>
      <c r="T1509" s="250"/>
      <c r="U1509" s="234"/>
      <c r="V1509" s="234"/>
      <c r="W1509" s="235"/>
      <c r="X1509" s="215"/>
      <c r="Y1509" s="215"/>
      <c r="Z1509" s="215"/>
      <c r="AA1509" s="251"/>
      <c r="AB1509" s="251"/>
      <c r="AC1509" s="251"/>
      <c r="AD1509" s="251"/>
      <c r="AE1509" s="217" t="str">
        <f t="shared" si="23"/>
        <v/>
      </c>
      <c r="AF1509" s="217"/>
      <c r="AG1509" s="217"/>
      <c r="AH1509" s="217"/>
      <c r="AI1509" s="217"/>
      <c r="AJ1509" s="217"/>
      <c r="AK1509" s="215"/>
      <c r="AL1509" s="215"/>
      <c r="AM1509" s="215"/>
      <c r="AN1509" s="215"/>
      <c r="AO1509" s="215"/>
    </row>
    <row r="1510" spans="1:41" ht="16" customHeight="1" x14ac:dyDescent="0.35">
      <c r="A1510" s="207"/>
      <c r="B1510" s="208"/>
      <c r="C1510" s="208"/>
      <c r="D1510" s="208"/>
      <c r="E1510" s="208"/>
      <c r="F1510" s="209"/>
      <c r="G1510" s="210"/>
      <c r="H1510" s="211"/>
      <c r="I1510" s="192"/>
      <c r="J1510" s="193"/>
      <c r="K1510" s="193"/>
      <c r="L1510" s="193"/>
      <c r="M1510" s="193"/>
      <c r="N1510" s="193"/>
      <c r="O1510" s="193"/>
      <c r="P1510" s="193"/>
      <c r="Q1510" s="193"/>
      <c r="R1510" s="193"/>
      <c r="S1510" s="193"/>
      <c r="T1510" s="250"/>
      <c r="U1510" s="234"/>
      <c r="V1510" s="234"/>
      <c r="W1510" s="235"/>
      <c r="X1510" s="215"/>
      <c r="Y1510" s="215"/>
      <c r="Z1510" s="215"/>
      <c r="AA1510" s="251"/>
      <c r="AB1510" s="251"/>
      <c r="AC1510" s="251"/>
      <c r="AD1510" s="251"/>
      <c r="AE1510" s="217" t="str">
        <f t="shared" si="23"/>
        <v/>
      </c>
      <c r="AF1510" s="217"/>
      <c r="AG1510" s="217"/>
      <c r="AH1510" s="217"/>
      <c r="AI1510" s="217"/>
      <c r="AJ1510" s="217"/>
      <c r="AK1510" s="215"/>
      <c r="AL1510" s="215"/>
      <c r="AM1510" s="215"/>
      <c r="AN1510" s="215"/>
      <c r="AO1510" s="215"/>
    </row>
    <row r="1511" spans="1:41" ht="16" customHeight="1" x14ac:dyDescent="0.35">
      <c r="A1511" s="207"/>
      <c r="B1511" s="208"/>
      <c r="C1511" s="208"/>
      <c r="D1511" s="208"/>
      <c r="E1511" s="208"/>
      <c r="F1511" s="209"/>
      <c r="G1511" s="210"/>
      <c r="H1511" s="211"/>
      <c r="I1511" s="192"/>
      <c r="J1511" s="193"/>
      <c r="K1511" s="193"/>
      <c r="L1511" s="193"/>
      <c r="M1511" s="193"/>
      <c r="N1511" s="193"/>
      <c r="O1511" s="193"/>
      <c r="P1511" s="193"/>
      <c r="Q1511" s="193"/>
      <c r="R1511" s="193"/>
      <c r="S1511" s="193"/>
      <c r="T1511" s="250"/>
      <c r="U1511" s="234"/>
      <c r="V1511" s="234"/>
      <c r="W1511" s="235"/>
      <c r="X1511" s="215"/>
      <c r="Y1511" s="215"/>
      <c r="Z1511" s="215"/>
      <c r="AA1511" s="251"/>
      <c r="AB1511" s="251"/>
      <c r="AC1511" s="251"/>
      <c r="AD1511" s="251"/>
      <c r="AE1511" s="217" t="str">
        <f t="shared" si="23"/>
        <v/>
      </c>
      <c r="AF1511" s="217"/>
      <c r="AG1511" s="217"/>
      <c r="AH1511" s="217"/>
      <c r="AI1511" s="217"/>
      <c r="AJ1511" s="217"/>
      <c r="AK1511" s="215"/>
      <c r="AL1511" s="215"/>
      <c r="AM1511" s="215"/>
      <c r="AN1511" s="215"/>
      <c r="AO1511" s="215"/>
    </row>
    <row r="1512" spans="1:41" ht="16" customHeight="1" x14ac:dyDescent="0.35">
      <c r="A1512" s="207"/>
      <c r="B1512" s="208"/>
      <c r="C1512" s="208"/>
      <c r="D1512" s="208"/>
      <c r="E1512" s="208"/>
      <c r="F1512" s="209"/>
      <c r="G1512" s="210"/>
      <c r="H1512" s="211"/>
      <c r="I1512" s="192"/>
      <c r="J1512" s="193"/>
      <c r="K1512" s="193"/>
      <c r="L1512" s="193"/>
      <c r="M1512" s="193"/>
      <c r="N1512" s="193"/>
      <c r="O1512" s="193"/>
      <c r="P1512" s="193"/>
      <c r="Q1512" s="193"/>
      <c r="R1512" s="193"/>
      <c r="S1512" s="193"/>
      <c r="T1512" s="250"/>
      <c r="U1512" s="234"/>
      <c r="V1512" s="234"/>
      <c r="W1512" s="235"/>
      <c r="X1512" s="215"/>
      <c r="Y1512" s="215"/>
      <c r="Z1512" s="215"/>
      <c r="AA1512" s="251"/>
      <c r="AB1512" s="251"/>
      <c r="AC1512" s="251"/>
      <c r="AD1512" s="251"/>
      <c r="AE1512" s="217" t="str">
        <f t="shared" si="23"/>
        <v/>
      </c>
      <c r="AF1512" s="217"/>
      <c r="AG1512" s="217"/>
      <c r="AH1512" s="217"/>
      <c r="AI1512" s="217"/>
      <c r="AJ1512" s="217"/>
      <c r="AK1512" s="215"/>
      <c r="AL1512" s="215"/>
      <c r="AM1512" s="215"/>
      <c r="AN1512" s="215"/>
      <c r="AO1512" s="215"/>
    </row>
    <row r="1513" spans="1:41" ht="16" customHeight="1" x14ac:dyDescent="0.35">
      <c r="A1513" s="207"/>
      <c r="B1513" s="208"/>
      <c r="C1513" s="208"/>
      <c r="D1513" s="208"/>
      <c r="E1513" s="208"/>
      <c r="F1513" s="209"/>
      <c r="G1513" s="210"/>
      <c r="H1513" s="211"/>
      <c r="I1513" s="192"/>
      <c r="J1513" s="193"/>
      <c r="K1513" s="193"/>
      <c r="L1513" s="193"/>
      <c r="M1513" s="193"/>
      <c r="N1513" s="193"/>
      <c r="O1513" s="193"/>
      <c r="P1513" s="193"/>
      <c r="Q1513" s="193"/>
      <c r="R1513" s="193"/>
      <c r="S1513" s="193"/>
      <c r="T1513" s="250"/>
      <c r="U1513" s="234"/>
      <c r="V1513" s="234"/>
      <c r="W1513" s="235"/>
      <c r="X1513" s="215"/>
      <c r="Y1513" s="215"/>
      <c r="Z1513" s="215"/>
      <c r="AA1513" s="251"/>
      <c r="AB1513" s="251"/>
      <c r="AC1513" s="251"/>
      <c r="AD1513" s="251"/>
      <c r="AE1513" s="217" t="str">
        <f t="shared" si="23"/>
        <v/>
      </c>
      <c r="AF1513" s="217"/>
      <c r="AG1513" s="217"/>
      <c r="AH1513" s="217"/>
      <c r="AI1513" s="217"/>
      <c r="AJ1513" s="217"/>
      <c r="AK1513" s="215"/>
      <c r="AL1513" s="215"/>
      <c r="AM1513" s="215"/>
      <c r="AN1513" s="215"/>
      <c r="AO1513" s="215"/>
    </row>
    <row r="1514" spans="1:41" ht="16" customHeight="1" x14ac:dyDescent="0.35">
      <c r="A1514" s="207"/>
      <c r="B1514" s="208"/>
      <c r="C1514" s="208"/>
      <c r="D1514" s="208"/>
      <c r="E1514" s="208"/>
      <c r="F1514" s="209"/>
      <c r="G1514" s="210"/>
      <c r="H1514" s="211"/>
      <c r="I1514" s="192"/>
      <c r="J1514" s="193"/>
      <c r="K1514" s="193"/>
      <c r="L1514" s="193"/>
      <c r="M1514" s="193"/>
      <c r="N1514" s="193"/>
      <c r="O1514" s="193"/>
      <c r="P1514" s="193"/>
      <c r="Q1514" s="193"/>
      <c r="R1514" s="193"/>
      <c r="S1514" s="193"/>
      <c r="T1514" s="250"/>
      <c r="U1514" s="234"/>
      <c r="V1514" s="234"/>
      <c r="W1514" s="235"/>
      <c r="X1514" s="215"/>
      <c r="Y1514" s="215"/>
      <c r="Z1514" s="215"/>
      <c r="AA1514" s="251"/>
      <c r="AB1514" s="251"/>
      <c r="AC1514" s="251"/>
      <c r="AD1514" s="251"/>
      <c r="AE1514" s="217" t="str">
        <f t="shared" si="23"/>
        <v/>
      </c>
      <c r="AF1514" s="217"/>
      <c r="AG1514" s="217"/>
      <c r="AH1514" s="217"/>
      <c r="AI1514" s="217"/>
      <c r="AJ1514" s="217"/>
      <c r="AK1514" s="215"/>
      <c r="AL1514" s="215"/>
      <c r="AM1514" s="215"/>
      <c r="AN1514" s="215"/>
      <c r="AO1514" s="215"/>
    </row>
    <row r="1515" spans="1:41" ht="16" customHeight="1" x14ac:dyDescent="0.35">
      <c r="A1515" s="207"/>
      <c r="B1515" s="208"/>
      <c r="C1515" s="208"/>
      <c r="D1515" s="208"/>
      <c r="E1515" s="208"/>
      <c r="F1515" s="209"/>
      <c r="G1515" s="210"/>
      <c r="H1515" s="211"/>
      <c r="I1515" s="192"/>
      <c r="J1515" s="193"/>
      <c r="K1515" s="193"/>
      <c r="L1515" s="193"/>
      <c r="M1515" s="193"/>
      <c r="N1515" s="193"/>
      <c r="O1515" s="193"/>
      <c r="P1515" s="193"/>
      <c r="Q1515" s="193"/>
      <c r="R1515" s="193"/>
      <c r="S1515" s="193"/>
      <c r="T1515" s="250"/>
      <c r="U1515" s="234"/>
      <c r="V1515" s="234"/>
      <c r="W1515" s="235"/>
      <c r="X1515" s="215"/>
      <c r="Y1515" s="215"/>
      <c r="Z1515" s="215"/>
      <c r="AA1515" s="251"/>
      <c r="AB1515" s="251"/>
      <c r="AC1515" s="251"/>
      <c r="AD1515" s="251"/>
      <c r="AE1515" s="217" t="str">
        <f t="shared" si="23"/>
        <v/>
      </c>
      <c r="AF1515" s="217"/>
      <c r="AG1515" s="217"/>
      <c r="AH1515" s="217"/>
      <c r="AI1515" s="217"/>
      <c r="AJ1515" s="217"/>
      <c r="AK1515" s="215"/>
      <c r="AL1515" s="215"/>
      <c r="AM1515" s="215"/>
      <c r="AN1515" s="215"/>
      <c r="AO1515" s="215"/>
    </row>
    <row r="1516" spans="1:41" ht="16" customHeight="1" x14ac:dyDescent="0.35">
      <c r="A1516" s="207"/>
      <c r="B1516" s="208"/>
      <c r="C1516" s="208"/>
      <c r="D1516" s="208"/>
      <c r="E1516" s="208"/>
      <c r="F1516" s="209"/>
      <c r="G1516" s="210"/>
      <c r="H1516" s="211"/>
      <c r="I1516" s="192"/>
      <c r="J1516" s="193"/>
      <c r="K1516" s="193"/>
      <c r="L1516" s="193"/>
      <c r="M1516" s="193"/>
      <c r="N1516" s="193"/>
      <c r="O1516" s="193"/>
      <c r="P1516" s="193"/>
      <c r="Q1516" s="193"/>
      <c r="R1516" s="193"/>
      <c r="S1516" s="193"/>
      <c r="T1516" s="250"/>
      <c r="U1516" s="234"/>
      <c r="V1516" s="234"/>
      <c r="W1516" s="235"/>
      <c r="X1516" s="215"/>
      <c r="Y1516" s="215"/>
      <c r="Z1516" s="215"/>
      <c r="AA1516" s="251"/>
      <c r="AB1516" s="251"/>
      <c r="AC1516" s="251"/>
      <c r="AD1516" s="251"/>
      <c r="AE1516" s="217" t="str">
        <f t="shared" si="23"/>
        <v/>
      </c>
      <c r="AF1516" s="217"/>
      <c r="AG1516" s="217"/>
      <c r="AH1516" s="217"/>
      <c r="AI1516" s="217"/>
      <c r="AJ1516" s="217"/>
      <c r="AK1516" s="215"/>
      <c r="AL1516" s="215"/>
      <c r="AM1516" s="215"/>
      <c r="AN1516" s="215"/>
      <c r="AO1516" s="215"/>
    </row>
    <row r="1517" spans="1:41" ht="16" customHeight="1" x14ac:dyDescent="0.35">
      <c r="A1517" s="207"/>
      <c r="B1517" s="208"/>
      <c r="C1517" s="208"/>
      <c r="D1517" s="208"/>
      <c r="E1517" s="208"/>
      <c r="F1517" s="209"/>
      <c r="G1517" s="210"/>
      <c r="H1517" s="211"/>
      <c r="I1517" s="192"/>
      <c r="J1517" s="193"/>
      <c r="K1517" s="193"/>
      <c r="L1517" s="193"/>
      <c r="M1517" s="193"/>
      <c r="N1517" s="193"/>
      <c r="O1517" s="193"/>
      <c r="P1517" s="193"/>
      <c r="Q1517" s="193"/>
      <c r="R1517" s="193"/>
      <c r="S1517" s="193"/>
      <c r="T1517" s="250"/>
      <c r="U1517" s="234"/>
      <c r="V1517" s="234"/>
      <c r="W1517" s="235"/>
      <c r="X1517" s="215"/>
      <c r="Y1517" s="215"/>
      <c r="Z1517" s="215"/>
      <c r="AA1517" s="251"/>
      <c r="AB1517" s="251"/>
      <c r="AC1517" s="251"/>
      <c r="AD1517" s="251"/>
      <c r="AE1517" s="217" t="str">
        <f t="shared" si="23"/>
        <v/>
      </c>
      <c r="AF1517" s="217"/>
      <c r="AG1517" s="217"/>
      <c r="AH1517" s="217"/>
      <c r="AI1517" s="217"/>
      <c r="AJ1517" s="217"/>
      <c r="AK1517" s="215"/>
      <c r="AL1517" s="215"/>
      <c r="AM1517" s="215"/>
      <c r="AN1517" s="215"/>
      <c r="AO1517" s="215"/>
    </row>
    <row r="1518" spans="1:41" ht="16" customHeight="1" x14ac:dyDescent="0.35">
      <c r="A1518" s="207"/>
      <c r="B1518" s="208"/>
      <c r="C1518" s="208"/>
      <c r="D1518" s="208"/>
      <c r="E1518" s="208"/>
      <c r="F1518" s="209"/>
      <c r="G1518" s="210"/>
      <c r="H1518" s="211"/>
      <c r="I1518" s="192"/>
      <c r="J1518" s="193"/>
      <c r="K1518" s="193"/>
      <c r="L1518" s="193"/>
      <c r="M1518" s="193"/>
      <c r="N1518" s="193"/>
      <c r="O1518" s="193"/>
      <c r="P1518" s="193"/>
      <c r="Q1518" s="193"/>
      <c r="R1518" s="193"/>
      <c r="S1518" s="193"/>
      <c r="T1518" s="250"/>
      <c r="U1518" s="234"/>
      <c r="V1518" s="234"/>
      <c r="W1518" s="235"/>
      <c r="X1518" s="215"/>
      <c r="Y1518" s="215"/>
      <c r="Z1518" s="215"/>
      <c r="AA1518" s="251"/>
      <c r="AB1518" s="251"/>
      <c r="AC1518" s="251"/>
      <c r="AD1518" s="251"/>
      <c r="AE1518" s="217" t="str">
        <f t="shared" si="23"/>
        <v/>
      </c>
      <c r="AF1518" s="217"/>
      <c r="AG1518" s="217"/>
      <c r="AH1518" s="217"/>
      <c r="AI1518" s="217"/>
      <c r="AJ1518" s="217"/>
      <c r="AK1518" s="215"/>
      <c r="AL1518" s="215"/>
      <c r="AM1518" s="215"/>
      <c r="AN1518" s="215"/>
      <c r="AO1518" s="215"/>
    </row>
    <row r="1519" spans="1:41" ht="16" customHeight="1" x14ac:dyDescent="0.35">
      <c r="A1519" s="207"/>
      <c r="B1519" s="208"/>
      <c r="C1519" s="208"/>
      <c r="D1519" s="208"/>
      <c r="E1519" s="208"/>
      <c r="F1519" s="209"/>
      <c r="G1519" s="210"/>
      <c r="H1519" s="211"/>
      <c r="I1519" s="192"/>
      <c r="J1519" s="193"/>
      <c r="K1519" s="193"/>
      <c r="L1519" s="193"/>
      <c r="M1519" s="193"/>
      <c r="N1519" s="193"/>
      <c r="O1519" s="193"/>
      <c r="P1519" s="193"/>
      <c r="Q1519" s="193"/>
      <c r="R1519" s="193"/>
      <c r="S1519" s="193"/>
      <c r="T1519" s="250"/>
      <c r="U1519" s="234"/>
      <c r="V1519" s="234"/>
      <c r="W1519" s="235"/>
      <c r="X1519" s="215"/>
      <c r="Y1519" s="215"/>
      <c r="Z1519" s="215"/>
      <c r="AA1519" s="251"/>
      <c r="AB1519" s="251"/>
      <c r="AC1519" s="251"/>
      <c r="AD1519" s="251"/>
      <c r="AE1519" s="217" t="str">
        <f t="shared" si="23"/>
        <v/>
      </c>
      <c r="AF1519" s="217"/>
      <c r="AG1519" s="217"/>
      <c r="AH1519" s="217"/>
      <c r="AI1519" s="217"/>
      <c r="AJ1519" s="217"/>
      <c r="AK1519" s="215"/>
      <c r="AL1519" s="215"/>
      <c r="AM1519" s="215"/>
      <c r="AN1519" s="215"/>
      <c r="AO1519" s="215"/>
    </row>
    <row r="1520" spans="1:41" ht="16" customHeight="1" x14ac:dyDescent="0.35">
      <c r="A1520" s="207"/>
      <c r="B1520" s="208"/>
      <c r="C1520" s="208"/>
      <c r="D1520" s="208"/>
      <c r="E1520" s="208"/>
      <c r="F1520" s="209"/>
      <c r="G1520" s="210"/>
      <c r="H1520" s="211"/>
      <c r="I1520" s="192"/>
      <c r="J1520" s="193"/>
      <c r="K1520" s="193"/>
      <c r="L1520" s="193"/>
      <c r="M1520" s="193"/>
      <c r="N1520" s="193"/>
      <c r="O1520" s="193"/>
      <c r="P1520" s="193"/>
      <c r="Q1520" s="193"/>
      <c r="R1520" s="193"/>
      <c r="S1520" s="193"/>
      <c r="T1520" s="250"/>
      <c r="U1520" s="234"/>
      <c r="V1520" s="234"/>
      <c r="W1520" s="235"/>
      <c r="X1520" s="215"/>
      <c r="Y1520" s="215"/>
      <c r="Z1520" s="215"/>
      <c r="AA1520" s="251"/>
      <c r="AB1520" s="251"/>
      <c r="AC1520" s="251"/>
      <c r="AD1520" s="251"/>
      <c r="AE1520" s="217" t="str">
        <f t="shared" si="23"/>
        <v/>
      </c>
      <c r="AF1520" s="217"/>
      <c r="AG1520" s="217"/>
      <c r="AH1520" s="217"/>
      <c r="AI1520" s="217"/>
      <c r="AJ1520" s="217"/>
      <c r="AK1520" s="215"/>
      <c r="AL1520" s="215"/>
      <c r="AM1520" s="215"/>
      <c r="AN1520" s="215"/>
      <c r="AO1520" s="215"/>
    </row>
    <row r="1521" spans="1:41" ht="16" customHeight="1" x14ac:dyDescent="0.35">
      <c r="A1521" s="207"/>
      <c r="B1521" s="208"/>
      <c r="C1521" s="208"/>
      <c r="D1521" s="208"/>
      <c r="E1521" s="208"/>
      <c r="F1521" s="209"/>
      <c r="G1521" s="210"/>
      <c r="H1521" s="211"/>
      <c r="I1521" s="192"/>
      <c r="J1521" s="193"/>
      <c r="K1521" s="193"/>
      <c r="L1521" s="193"/>
      <c r="M1521" s="193"/>
      <c r="N1521" s="193"/>
      <c r="O1521" s="193"/>
      <c r="P1521" s="193"/>
      <c r="Q1521" s="193"/>
      <c r="R1521" s="193"/>
      <c r="S1521" s="193"/>
      <c r="T1521" s="250"/>
      <c r="U1521" s="234"/>
      <c r="V1521" s="234"/>
      <c r="W1521" s="235"/>
      <c r="X1521" s="215"/>
      <c r="Y1521" s="215"/>
      <c r="Z1521" s="215"/>
      <c r="AA1521" s="251"/>
      <c r="AB1521" s="251"/>
      <c r="AC1521" s="251"/>
      <c r="AD1521" s="251"/>
      <c r="AE1521" s="217" t="str">
        <f t="shared" si="23"/>
        <v/>
      </c>
      <c r="AF1521" s="217"/>
      <c r="AG1521" s="217"/>
      <c r="AH1521" s="217"/>
      <c r="AI1521" s="217"/>
      <c r="AJ1521" s="217"/>
      <c r="AK1521" s="215"/>
      <c r="AL1521" s="215"/>
      <c r="AM1521" s="215"/>
      <c r="AN1521" s="215"/>
      <c r="AO1521" s="215"/>
    </row>
    <row r="1522" spans="1:41" ht="16" customHeight="1" x14ac:dyDescent="0.35">
      <c r="A1522" s="207"/>
      <c r="B1522" s="208"/>
      <c r="C1522" s="208"/>
      <c r="D1522" s="208"/>
      <c r="E1522" s="208"/>
      <c r="F1522" s="209"/>
      <c r="G1522" s="210"/>
      <c r="H1522" s="211"/>
      <c r="I1522" s="192"/>
      <c r="J1522" s="193"/>
      <c r="K1522" s="193"/>
      <c r="L1522" s="193"/>
      <c r="M1522" s="193"/>
      <c r="N1522" s="193"/>
      <c r="O1522" s="193"/>
      <c r="P1522" s="193"/>
      <c r="Q1522" s="193"/>
      <c r="R1522" s="193"/>
      <c r="S1522" s="193"/>
      <c r="T1522" s="250"/>
      <c r="U1522" s="234"/>
      <c r="V1522" s="234"/>
      <c r="W1522" s="235"/>
      <c r="X1522" s="215"/>
      <c r="Y1522" s="215"/>
      <c r="Z1522" s="215"/>
      <c r="AA1522" s="251"/>
      <c r="AB1522" s="251"/>
      <c r="AC1522" s="251"/>
      <c r="AD1522" s="251"/>
      <c r="AE1522" s="217" t="str">
        <f t="shared" si="23"/>
        <v/>
      </c>
      <c r="AF1522" s="217"/>
      <c r="AG1522" s="217"/>
      <c r="AH1522" s="217"/>
      <c r="AI1522" s="217"/>
      <c r="AJ1522" s="217"/>
      <c r="AK1522" s="215"/>
      <c r="AL1522" s="215"/>
      <c r="AM1522" s="215"/>
      <c r="AN1522" s="215"/>
      <c r="AO1522" s="215"/>
    </row>
    <row r="1523" spans="1:41" ht="16" customHeight="1" x14ac:dyDescent="0.35">
      <c r="A1523" s="207"/>
      <c r="B1523" s="208"/>
      <c r="C1523" s="208"/>
      <c r="D1523" s="208"/>
      <c r="E1523" s="208"/>
      <c r="F1523" s="209"/>
      <c r="G1523" s="210"/>
      <c r="H1523" s="211"/>
      <c r="I1523" s="192"/>
      <c r="J1523" s="193"/>
      <c r="K1523" s="193"/>
      <c r="L1523" s="193"/>
      <c r="M1523" s="193"/>
      <c r="N1523" s="193"/>
      <c r="O1523" s="193"/>
      <c r="P1523" s="193"/>
      <c r="Q1523" s="193"/>
      <c r="R1523" s="193"/>
      <c r="S1523" s="193"/>
      <c r="T1523" s="250"/>
      <c r="U1523" s="234"/>
      <c r="V1523" s="234"/>
      <c r="W1523" s="235"/>
      <c r="X1523" s="215"/>
      <c r="Y1523" s="215"/>
      <c r="Z1523" s="215"/>
      <c r="AA1523" s="251"/>
      <c r="AB1523" s="251"/>
      <c r="AC1523" s="251"/>
      <c r="AD1523" s="251"/>
      <c r="AE1523" s="217" t="str">
        <f t="shared" si="23"/>
        <v/>
      </c>
      <c r="AF1523" s="217"/>
      <c r="AG1523" s="217"/>
      <c r="AH1523" s="217"/>
      <c r="AI1523" s="217"/>
      <c r="AJ1523" s="217"/>
      <c r="AK1523" s="215"/>
      <c r="AL1523" s="215"/>
      <c r="AM1523" s="215"/>
      <c r="AN1523" s="215"/>
      <c r="AO1523" s="215"/>
    </row>
    <row r="1524" spans="1:41" ht="16" customHeight="1" x14ac:dyDescent="0.35">
      <c r="A1524" s="207"/>
      <c r="B1524" s="208"/>
      <c r="C1524" s="208"/>
      <c r="D1524" s="208"/>
      <c r="E1524" s="208"/>
      <c r="F1524" s="209"/>
      <c r="G1524" s="210"/>
      <c r="H1524" s="211"/>
      <c r="I1524" s="192"/>
      <c r="J1524" s="193"/>
      <c r="K1524" s="193"/>
      <c r="L1524" s="193"/>
      <c r="M1524" s="193"/>
      <c r="N1524" s="193"/>
      <c r="O1524" s="193"/>
      <c r="P1524" s="193"/>
      <c r="Q1524" s="193"/>
      <c r="R1524" s="193"/>
      <c r="S1524" s="193"/>
      <c r="T1524" s="250"/>
      <c r="U1524" s="234"/>
      <c r="V1524" s="234"/>
      <c r="W1524" s="235"/>
      <c r="X1524" s="215"/>
      <c r="Y1524" s="215"/>
      <c r="Z1524" s="215"/>
      <c r="AA1524" s="251"/>
      <c r="AB1524" s="251"/>
      <c r="AC1524" s="251"/>
      <c r="AD1524" s="251"/>
      <c r="AE1524" s="217" t="str">
        <f t="shared" si="23"/>
        <v/>
      </c>
      <c r="AF1524" s="217"/>
      <c r="AG1524" s="217"/>
      <c r="AH1524" s="217"/>
      <c r="AI1524" s="217"/>
      <c r="AJ1524" s="217"/>
      <c r="AK1524" s="215"/>
      <c r="AL1524" s="215"/>
      <c r="AM1524" s="215"/>
      <c r="AN1524" s="215"/>
      <c r="AO1524" s="215"/>
    </row>
    <row r="1525" spans="1:41" ht="16" customHeight="1" x14ac:dyDescent="0.35">
      <c r="A1525" s="207"/>
      <c r="B1525" s="208"/>
      <c r="C1525" s="208"/>
      <c r="D1525" s="208"/>
      <c r="E1525" s="208"/>
      <c r="F1525" s="209"/>
      <c r="G1525" s="210"/>
      <c r="H1525" s="211"/>
      <c r="I1525" s="192"/>
      <c r="J1525" s="193"/>
      <c r="K1525" s="193"/>
      <c r="L1525" s="193"/>
      <c r="M1525" s="193"/>
      <c r="N1525" s="193"/>
      <c r="O1525" s="193"/>
      <c r="P1525" s="193"/>
      <c r="Q1525" s="193"/>
      <c r="R1525" s="193"/>
      <c r="S1525" s="193"/>
      <c r="T1525" s="250"/>
      <c r="U1525" s="234"/>
      <c r="V1525" s="234"/>
      <c r="W1525" s="235"/>
      <c r="X1525" s="215"/>
      <c r="Y1525" s="215"/>
      <c r="Z1525" s="215"/>
      <c r="AA1525" s="251"/>
      <c r="AB1525" s="251"/>
      <c r="AC1525" s="251"/>
      <c r="AD1525" s="251"/>
      <c r="AE1525" s="217" t="str">
        <f t="shared" si="23"/>
        <v/>
      </c>
      <c r="AF1525" s="217"/>
      <c r="AG1525" s="217"/>
      <c r="AH1525" s="217"/>
      <c r="AI1525" s="217"/>
      <c r="AJ1525" s="217"/>
      <c r="AK1525" s="215"/>
      <c r="AL1525" s="215"/>
      <c r="AM1525" s="215"/>
      <c r="AN1525" s="215"/>
      <c r="AO1525" s="215"/>
    </row>
    <row r="1526" spans="1:41" ht="16" customHeight="1" x14ac:dyDescent="0.35">
      <c r="A1526" s="207"/>
      <c r="B1526" s="208"/>
      <c r="C1526" s="208"/>
      <c r="D1526" s="208"/>
      <c r="E1526" s="208"/>
      <c r="F1526" s="209"/>
      <c r="G1526" s="210"/>
      <c r="H1526" s="211"/>
      <c r="I1526" s="192"/>
      <c r="J1526" s="193"/>
      <c r="K1526" s="193"/>
      <c r="L1526" s="193"/>
      <c r="M1526" s="193"/>
      <c r="N1526" s="193"/>
      <c r="O1526" s="193"/>
      <c r="P1526" s="193"/>
      <c r="Q1526" s="193"/>
      <c r="R1526" s="193"/>
      <c r="S1526" s="193"/>
      <c r="T1526" s="250"/>
      <c r="U1526" s="234"/>
      <c r="V1526" s="234"/>
      <c r="W1526" s="235"/>
      <c r="X1526" s="215"/>
      <c r="Y1526" s="215"/>
      <c r="Z1526" s="215"/>
      <c r="AA1526" s="251"/>
      <c r="AB1526" s="251"/>
      <c r="AC1526" s="251"/>
      <c r="AD1526" s="251"/>
      <c r="AE1526" s="217" t="str">
        <f t="shared" si="23"/>
        <v/>
      </c>
      <c r="AF1526" s="217"/>
      <c r="AG1526" s="217"/>
      <c r="AH1526" s="217"/>
      <c r="AI1526" s="217"/>
      <c r="AJ1526" s="217"/>
      <c r="AK1526" s="215"/>
      <c r="AL1526" s="215"/>
      <c r="AM1526" s="215"/>
      <c r="AN1526" s="215"/>
      <c r="AO1526" s="215"/>
    </row>
    <row r="1527" spans="1:41" ht="16" customHeight="1" x14ac:dyDescent="0.35">
      <c r="A1527" s="207"/>
      <c r="B1527" s="208"/>
      <c r="C1527" s="208"/>
      <c r="D1527" s="208"/>
      <c r="E1527" s="208"/>
      <c r="F1527" s="209"/>
      <c r="G1527" s="210"/>
      <c r="H1527" s="211"/>
      <c r="I1527" s="192"/>
      <c r="J1527" s="193"/>
      <c r="K1527" s="193"/>
      <c r="L1527" s="193"/>
      <c r="M1527" s="193"/>
      <c r="N1527" s="193"/>
      <c r="O1527" s="193"/>
      <c r="P1527" s="193"/>
      <c r="Q1527" s="193"/>
      <c r="R1527" s="193"/>
      <c r="S1527" s="193"/>
      <c r="T1527" s="250"/>
      <c r="U1527" s="234"/>
      <c r="V1527" s="234"/>
      <c r="W1527" s="235"/>
      <c r="X1527" s="215"/>
      <c r="Y1527" s="215"/>
      <c r="Z1527" s="215"/>
      <c r="AA1527" s="251"/>
      <c r="AB1527" s="251"/>
      <c r="AC1527" s="251"/>
      <c r="AD1527" s="251"/>
      <c r="AE1527" s="217" t="str">
        <f t="shared" si="23"/>
        <v/>
      </c>
      <c r="AF1527" s="217"/>
      <c r="AG1527" s="217"/>
      <c r="AH1527" s="217"/>
      <c r="AI1527" s="217"/>
      <c r="AJ1527" s="217"/>
      <c r="AK1527" s="215"/>
      <c r="AL1527" s="215"/>
      <c r="AM1527" s="215"/>
      <c r="AN1527" s="215"/>
      <c r="AO1527" s="215"/>
    </row>
    <row r="1528" spans="1:41" ht="16" customHeight="1" x14ac:dyDescent="0.35">
      <c r="A1528" s="207"/>
      <c r="B1528" s="208"/>
      <c r="C1528" s="208"/>
      <c r="D1528" s="208"/>
      <c r="E1528" s="208"/>
      <c r="F1528" s="209"/>
      <c r="G1528" s="210"/>
      <c r="H1528" s="211"/>
      <c r="I1528" s="192"/>
      <c r="J1528" s="193"/>
      <c r="K1528" s="193"/>
      <c r="L1528" s="193"/>
      <c r="M1528" s="193"/>
      <c r="N1528" s="193"/>
      <c r="O1528" s="193"/>
      <c r="P1528" s="193"/>
      <c r="Q1528" s="193"/>
      <c r="R1528" s="193"/>
      <c r="S1528" s="193"/>
      <c r="T1528" s="250"/>
      <c r="U1528" s="234"/>
      <c r="V1528" s="234"/>
      <c r="W1528" s="235"/>
      <c r="X1528" s="215"/>
      <c r="Y1528" s="215"/>
      <c r="Z1528" s="215"/>
      <c r="AA1528" s="251"/>
      <c r="AB1528" s="251"/>
      <c r="AC1528" s="251"/>
      <c r="AD1528" s="251"/>
      <c r="AE1528" s="217" t="str">
        <f t="shared" si="23"/>
        <v/>
      </c>
      <c r="AF1528" s="217"/>
      <c r="AG1528" s="217"/>
      <c r="AH1528" s="217"/>
      <c r="AI1528" s="217"/>
      <c r="AJ1528" s="217"/>
      <c r="AK1528" s="215"/>
      <c r="AL1528" s="215"/>
      <c r="AM1528" s="215"/>
      <c r="AN1528" s="215"/>
      <c r="AO1528" s="215"/>
    </row>
    <row r="1529" spans="1:41" ht="16" customHeight="1" x14ac:dyDescent="0.35">
      <c r="A1529" s="207"/>
      <c r="B1529" s="208"/>
      <c r="C1529" s="208"/>
      <c r="D1529" s="208"/>
      <c r="E1529" s="208"/>
      <c r="F1529" s="209"/>
      <c r="G1529" s="210"/>
      <c r="H1529" s="211"/>
      <c r="I1529" s="192"/>
      <c r="J1529" s="193"/>
      <c r="K1529" s="193"/>
      <c r="L1529" s="193"/>
      <c r="M1529" s="193"/>
      <c r="N1529" s="193"/>
      <c r="O1529" s="193"/>
      <c r="P1529" s="193"/>
      <c r="Q1529" s="193"/>
      <c r="R1529" s="193"/>
      <c r="S1529" s="193"/>
      <c r="T1529" s="250"/>
      <c r="U1529" s="234"/>
      <c r="V1529" s="234"/>
      <c r="W1529" s="235"/>
      <c r="X1529" s="215"/>
      <c r="Y1529" s="215"/>
      <c r="Z1529" s="215"/>
      <c r="AA1529" s="251"/>
      <c r="AB1529" s="251"/>
      <c r="AC1529" s="251"/>
      <c r="AD1529" s="251"/>
      <c r="AE1529" s="217" t="str">
        <f t="shared" si="23"/>
        <v/>
      </c>
      <c r="AF1529" s="217"/>
      <c r="AG1529" s="217"/>
      <c r="AH1529" s="217"/>
      <c r="AI1529" s="217"/>
      <c r="AJ1529" s="217"/>
      <c r="AK1529" s="215"/>
      <c r="AL1529" s="215"/>
      <c r="AM1529" s="215"/>
      <c r="AN1529" s="215"/>
      <c r="AO1529" s="215"/>
    </row>
    <row r="1530" spans="1:41" ht="16" customHeight="1" x14ac:dyDescent="0.35">
      <c r="A1530" s="207"/>
      <c r="B1530" s="208"/>
      <c r="C1530" s="208"/>
      <c r="D1530" s="208"/>
      <c r="E1530" s="208"/>
      <c r="F1530" s="209"/>
      <c r="G1530" s="210"/>
      <c r="H1530" s="211"/>
      <c r="I1530" s="192"/>
      <c r="J1530" s="193"/>
      <c r="K1530" s="193"/>
      <c r="L1530" s="193"/>
      <c r="M1530" s="193"/>
      <c r="N1530" s="193"/>
      <c r="O1530" s="193"/>
      <c r="P1530" s="193"/>
      <c r="Q1530" s="193"/>
      <c r="R1530" s="193"/>
      <c r="S1530" s="193"/>
      <c r="T1530" s="250"/>
      <c r="U1530" s="234"/>
      <c r="V1530" s="234"/>
      <c r="W1530" s="235"/>
      <c r="X1530" s="215"/>
      <c r="Y1530" s="215"/>
      <c r="Z1530" s="215"/>
      <c r="AA1530" s="251"/>
      <c r="AB1530" s="251"/>
      <c r="AC1530" s="251"/>
      <c r="AD1530" s="251"/>
      <c r="AE1530" s="217" t="str">
        <f t="shared" si="23"/>
        <v/>
      </c>
      <c r="AF1530" s="217"/>
      <c r="AG1530" s="217"/>
      <c r="AH1530" s="217"/>
      <c r="AI1530" s="217"/>
      <c r="AJ1530" s="217"/>
      <c r="AK1530" s="215"/>
      <c r="AL1530" s="215"/>
      <c r="AM1530" s="215"/>
      <c r="AN1530" s="215"/>
      <c r="AO1530" s="215"/>
    </row>
    <row r="1531" spans="1:41" ht="16" customHeight="1" x14ac:dyDescent="0.35">
      <c r="A1531" s="207"/>
      <c r="B1531" s="208"/>
      <c r="C1531" s="208"/>
      <c r="D1531" s="208"/>
      <c r="E1531" s="208"/>
      <c r="F1531" s="209"/>
      <c r="G1531" s="210"/>
      <c r="H1531" s="211"/>
      <c r="I1531" s="192"/>
      <c r="J1531" s="193"/>
      <c r="K1531" s="193"/>
      <c r="L1531" s="193"/>
      <c r="M1531" s="193"/>
      <c r="N1531" s="193"/>
      <c r="O1531" s="193"/>
      <c r="P1531" s="193"/>
      <c r="Q1531" s="193"/>
      <c r="R1531" s="193"/>
      <c r="S1531" s="193"/>
      <c r="T1531" s="250"/>
      <c r="U1531" s="234"/>
      <c r="V1531" s="234"/>
      <c r="W1531" s="235"/>
      <c r="X1531" s="215"/>
      <c r="Y1531" s="215"/>
      <c r="Z1531" s="215"/>
      <c r="AA1531" s="251"/>
      <c r="AB1531" s="251"/>
      <c r="AC1531" s="251"/>
      <c r="AD1531" s="251"/>
      <c r="AE1531" s="217" t="str">
        <f t="shared" si="23"/>
        <v/>
      </c>
      <c r="AF1531" s="217"/>
      <c r="AG1531" s="217"/>
      <c r="AH1531" s="217"/>
      <c r="AI1531" s="217"/>
      <c r="AJ1531" s="217"/>
      <c r="AK1531" s="215"/>
      <c r="AL1531" s="215"/>
      <c r="AM1531" s="215"/>
      <c r="AN1531" s="215"/>
      <c r="AO1531" s="215"/>
    </row>
    <row r="1532" spans="1:41" ht="16" customHeight="1" x14ac:dyDescent="0.35">
      <c r="A1532" s="207"/>
      <c r="B1532" s="208"/>
      <c r="C1532" s="208"/>
      <c r="D1532" s="208"/>
      <c r="E1532" s="208"/>
      <c r="F1532" s="209"/>
      <c r="G1532" s="210"/>
      <c r="H1532" s="211"/>
      <c r="I1532" s="192"/>
      <c r="J1532" s="193"/>
      <c r="K1532" s="193"/>
      <c r="L1532" s="193"/>
      <c r="M1532" s="193"/>
      <c r="N1532" s="193"/>
      <c r="O1532" s="193"/>
      <c r="P1532" s="193"/>
      <c r="Q1532" s="193"/>
      <c r="R1532" s="193"/>
      <c r="S1532" s="193"/>
      <c r="T1532" s="250"/>
      <c r="U1532" s="234"/>
      <c r="V1532" s="234"/>
      <c r="W1532" s="235"/>
      <c r="X1532" s="215"/>
      <c r="Y1532" s="215"/>
      <c r="Z1532" s="215"/>
      <c r="AA1532" s="251"/>
      <c r="AB1532" s="251"/>
      <c r="AC1532" s="251"/>
      <c r="AD1532" s="251"/>
      <c r="AE1532" s="217" t="str">
        <f t="shared" si="23"/>
        <v/>
      </c>
      <c r="AF1532" s="217"/>
      <c r="AG1532" s="217"/>
      <c r="AH1532" s="217"/>
      <c r="AI1532" s="217"/>
      <c r="AJ1532" s="217"/>
      <c r="AK1532" s="215"/>
      <c r="AL1532" s="215"/>
      <c r="AM1532" s="215"/>
      <c r="AN1532" s="215"/>
      <c r="AO1532" s="215"/>
    </row>
    <row r="1533" spans="1:41" ht="16" customHeight="1" x14ac:dyDescent="0.35">
      <c r="A1533" s="207"/>
      <c r="B1533" s="208"/>
      <c r="C1533" s="208"/>
      <c r="D1533" s="208"/>
      <c r="E1533" s="208"/>
      <c r="F1533" s="209"/>
      <c r="G1533" s="210"/>
      <c r="H1533" s="211"/>
      <c r="I1533" s="192"/>
      <c r="J1533" s="193"/>
      <c r="K1533" s="193"/>
      <c r="L1533" s="193"/>
      <c r="M1533" s="193"/>
      <c r="N1533" s="193"/>
      <c r="O1533" s="193"/>
      <c r="P1533" s="193"/>
      <c r="Q1533" s="193"/>
      <c r="R1533" s="193"/>
      <c r="S1533" s="193"/>
      <c r="T1533" s="250"/>
      <c r="U1533" s="234"/>
      <c r="V1533" s="234"/>
      <c r="W1533" s="235"/>
      <c r="X1533" s="215"/>
      <c r="Y1533" s="215"/>
      <c r="Z1533" s="215"/>
      <c r="AA1533" s="251"/>
      <c r="AB1533" s="251"/>
      <c r="AC1533" s="251"/>
      <c r="AD1533" s="251"/>
      <c r="AE1533" s="217" t="str">
        <f t="shared" si="23"/>
        <v/>
      </c>
      <c r="AF1533" s="217"/>
      <c r="AG1533" s="217"/>
      <c r="AH1533" s="217"/>
      <c r="AI1533" s="217"/>
      <c r="AJ1533" s="217"/>
      <c r="AK1533" s="215"/>
      <c r="AL1533" s="215"/>
      <c r="AM1533" s="215"/>
      <c r="AN1533" s="215"/>
      <c r="AO1533" s="215"/>
    </row>
    <row r="1534" spans="1:41" ht="16" customHeight="1" x14ac:dyDescent="0.35">
      <c r="A1534" s="207"/>
      <c r="B1534" s="208"/>
      <c r="C1534" s="208"/>
      <c r="D1534" s="208"/>
      <c r="E1534" s="208"/>
      <c r="F1534" s="209"/>
      <c r="G1534" s="210"/>
      <c r="H1534" s="211"/>
      <c r="I1534" s="192"/>
      <c r="J1534" s="193"/>
      <c r="K1534" s="193"/>
      <c r="L1534" s="193"/>
      <c r="M1534" s="193"/>
      <c r="N1534" s="193"/>
      <c r="O1534" s="193"/>
      <c r="P1534" s="193"/>
      <c r="Q1534" s="193"/>
      <c r="R1534" s="193"/>
      <c r="S1534" s="193"/>
      <c r="T1534" s="250"/>
      <c r="U1534" s="234"/>
      <c r="V1534" s="234"/>
      <c r="W1534" s="235"/>
      <c r="X1534" s="215"/>
      <c r="Y1534" s="215"/>
      <c r="Z1534" s="215"/>
      <c r="AA1534" s="251"/>
      <c r="AB1534" s="251"/>
      <c r="AC1534" s="251"/>
      <c r="AD1534" s="251"/>
      <c r="AE1534" s="217" t="str">
        <f t="shared" si="23"/>
        <v/>
      </c>
      <c r="AF1534" s="217"/>
      <c r="AG1534" s="217"/>
      <c r="AH1534" s="217"/>
      <c r="AI1534" s="217"/>
      <c r="AJ1534" s="217"/>
      <c r="AK1534" s="215"/>
      <c r="AL1534" s="215"/>
      <c r="AM1534" s="215"/>
      <c r="AN1534" s="215"/>
      <c r="AO1534" s="215"/>
    </row>
    <row r="1535" spans="1:41" ht="16" customHeight="1" x14ac:dyDescent="0.35">
      <c r="A1535" s="207"/>
      <c r="B1535" s="208"/>
      <c r="C1535" s="208"/>
      <c r="D1535" s="208"/>
      <c r="E1535" s="208"/>
      <c r="F1535" s="209"/>
      <c r="G1535" s="210"/>
      <c r="H1535" s="211"/>
      <c r="I1535" s="192"/>
      <c r="J1535" s="193"/>
      <c r="K1535" s="193"/>
      <c r="L1535" s="193"/>
      <c r="M1535" s="193"/>
      <c r="N1535" s="193"/>
      <c r="O1535" s="193"/>
      <c r="P1535" s="193"/>
      <c r="Q1535" s="193"/>
      <c r="R1535" s="193"/>
      <c r="S1535" s="193"/>
      <c r="T1535" s="250"/>
      <c r="U1535" s="234"/>
      <c r="V1535" s="234"/>
      <c r="W1535" s="235"/>
      <c r="X1535" s="215"/>
      <c r="Y1535" s="215"/>
      <c r="Z1535" s="215"/>
      <c r="AA1535" s="251"/>
      <c r="AB1535" s="251"/>
      <c r="AC1535" s="251"/>
      <c r="AD1535" s="251"/>
      <c r="AE1535" s="217" t="str">
        <f t="shared" si="23"/>
        <v/>
      </c>
      <c r="AF1535" s="217"/>
      <c r="AG1535" s="217"/>
      <c r="AH1535" s="217"/>
      <c r="AI1535" s="217"/>
      <c r="AJ1535" s="217"/>
      <c r="AK1535" s="215"/>
      <c r="AL1535" s="215"/>
      <c r="AM1535" s="215"/>
      <c r="AN1535" s="215"/>
      <c r="AO1535" s="215"/>
    </row>
    <row r="1536" spans="1:41" ht="16" customHeight="1" x14ac:dyDescent="0.35">
      <c r="A1536" s="207"/>
      <c r="B1536" s="208"/>
      <c r="C1536" s="208"/>
      <c r="D1536" s="208"/>
      <c r="E1536" s="208"/>
      <c r="F1536" s="209"/>
      <c r="G1536" s="210"/>
      <c r="H1536" s="211"/>
      <c r="I1536" s="192"/>
      <c r="J1536" s="193"/>
      <c r="K1536" s="193"/>
      <c r="L1536" s="193"/>
      <c r="M1536" s="193"/>
      <c r="N1536" s="193"/>
      <c r="O1536" s="193"/>
      <c r="P1536" s="193"/>
      <c r="Q1536" s="193"/>
      <c r="R1536" s="193"/>
      <c r="S1536" s="193"/>
      <c r="T1536" s="250"/>
      <c r="U1536" s="234"/>
      <c r="V1536" s="234"/>
      <c r="W1536" s="235"/>
      <c r="X1536" s="215"/>
      <c r="Y1536" s="215"/>
      <c r="Z1536" s="215"/>
      <c r="AA1536" s="251"/>
      <c r="AB1536" s="251"/>
      <c r="AC1536" s="251"/>
      <c r="AD1536" s="251"/>
      <c r="AE1536" s="217" t="str">
        <f t="shared" si="23"/>
        <v/>
      </c>
      <c r="AF1536" s="217"/>
      <c r="AG1536" s="217"/>
      <c r="AH1536" s="217"/>
      <c r="AI1536" s="217"/>
      <c r="AJ1536" s="217"/>
      <c r="AK1536" s="215"/>
      <c r="AL1536" s="215"/>
      <c r="AM1536" s="215"/>
      <c r="AN1536" s="215"/>
      <c r="AO1536" s="215"/>
    </row>
    <row r="1537" spans="1:41" ht="16" customHeight="1" x14ac:dyDescent="0.35">
      <c r="A1537" s="207"/>
      <c r="B1537" s="208"/>
      <c r="C1537" s="208"/>
      <c r="D1537" s="208"/>
      <c r="E1537" s="208"/>
      <c r="F1537" s="209"/>
      <c r="G1537" s="210"/>
      <c r="H1537" s="211"/>
      <c r="I1537" s="192"/>
      <c r="J1537" s="193"/>
      <c r="K1537" s="193"/>
      <c r="L1537" s="193"/>
      <c r="M1537" s="193"/>
      <c r="N1537" s="193"/>
      <c r="O1537" s="193"/>
      <c r="P1537" s="193"/>
      <c r="Q1537" s="193"/>
      <c r="R1537" s="193"/>
      <c r="S1537" s="193"/>
      <c r="T1537" s="250"/>
      <c r="U1537" s="234"/>
      <c r="V1537" s="234"/>
      <c r="W1537" s="235"/>
      <c r="X1537" s="215"/>
      <c r="Y1537" s="215"/>
      <c r="Z1537" s="215"/>
      <c r="AA1537" s="251"/>
      <c r="AB1537" s="251"/>
      <c r="AC1537" s="251"/>
      <c r="AD1537" s="251"/>
      <c r="AE1537" s="217" t="str">
        <f t="shared" si="23"/>
        <v/>
      </c>
      <c r="AF1537" s="217"/>
      <c r="AG1537" s="217"/>
      <c r="AH1537" s="217"/>
      <c r="AI1537" s="217"/>
      <c r="AJ1537" s="217"/>
      <c r="AK1537" s="215"/>
      <c r="AL1537" s="215"/>
      <c r="AM1537" s="215"/>
      <c r="AN1537" s="215"/>
      <c r="AO1537" s="215"/>
    </row>
    <row r="1538" spans="1:41" ht="16" customHeight="1" x14ac:dyDescent="0.35">
      <c r="A1538" s="207"/>
      <c r="B1538" s="208"/>
      <c r="C1538" s="208"/>
      <c r="D1538" s="208"/>
      <c r="E1538" s="208"/>
      <c r="F1538" s="209"/>
      <c r="G1538" s="210"/>
      <c r="H1538" s="211"/>
      <c r="I1538" s="192"/>
      <c r="J1538" s="193"/>
      <c r="K1538" s="193"/>
      <c r="L1538" s="193"/>
      <c r="M1538" s="193"/>
      <c r="N1538" s="193"/>
      <c r="O1538" s="193"/>
      <c r="P1538" s="193"/>
      <c r="Q1538" s="193"/>
      <c r="R1538" s="193"/>
      <c r="S1538" s="193"/>
      <c r="T1538" s="250"/>
      <c r="U1538" s="234"/>
      <c r="V1538" s="234"/>
      <c r="W1538" s="235"/>
      <c r="X1538" s="215"/>
      <c r="Y1538" s="215"/>
      <c r="Z1538" s="215"/>
      <c r="AA1538" s="251"/>
      <c r="AB1538" s="251"/>
      <c r="AC1538" s="251"/>
      <c r="AD1538" s="251"/>
      <c r="AE1538" s="217" t="str">
        <f t="shared" si="23"/>
        <v/>
      </c>
      <c r="AF1538" s="217"/>
      <c r="AG1538" s="217"/>
      <c r="AH1538" s="217"/>
      <c r="AI1538" s="217"/>
      <c r="AJ1538" s="217"/>
      <c r="AK1538" s="215"/>
      <c r="AL1538" s="215"/>
      <c r="AM1538" s="215"/>
      <c r="AN1538" s="215"/>
      <c r="AO1538" s="215"/>
    </row>
    <row r="1539" spans="1:41" ht="16" customHeight="1" x14ac:dyDescent="0.35">
      <c r="A1539" s="207"/>
      <c r="B1539" s="208"/>
      <c r="C1539" s="208"/>
      <c r="D1539" s="208"/>
      <c r="E1539" s="208"/>
      <c r="F1539" s="209"/>
      <c r="G1539" s="210"/>
      <c r="H1539" s="211"/>
      <c r="I1539" s="192"/>
      <c r="J1539" s="193"/>
      <c r="K1539" s="193"/>
      <c r="L1539" s="193"/>
      <c r="M1539" s="193"/>
      <c r="N1539" s="193"/>
      <c r="O1539" s="193"/>
      <c r="P1539" s="193"/>
      <c r="Q1539" s="193"/>
      <c r="R1539" s="193"/>
      <c r="S1539" s="193"/>
      <c r="T1539" s="250"/>
      <c r="U1539" s="234"/>
      <c r="V1539" s="234"/>
      <c r="W1539" s="235"/>
      <c r="X1539" s="215"/>
      <c r="Y1539" s="215"/>
      <c r="Z1539" s="215"/>
      <c r="AA1539" s="251"/>
      <c r="AB1539" s="251"/>
      <c r="AC1539" s="251"/>
      <c r="AD1539" s="251"/>
      <c r="AE1539" s="217" t="str">
        <f t="shared" si="23"/>
        <v/>
      </c>
      <c r="AF1539" s="217"/>
      <c r="AG1539" s="217"/>
      <c r="AH1539" s="217"/>
      <c r="AI1539" s="217"/>
      <c r="AJ1539" s="217"/>
      <c r="AK1539" s="215"/>
      <c r="AL1539" s="215"/>
      <c r="AM1539" s="215"/>
      <c r="AN1539" s="215"/>
      <c r="AO1539" s="215"/>
    </row>
    <row r="1540" spans="1:41" ht="16" customHeight="1" x14ac:dyDescent="0.35">
      <c r="A1540" s="207"/>
      <c r="B1540" s="208"/>
      <c r="C1540" s="208"/>
      <c r="D1540" s="208"/>
      <c r="E1540" s="208"/>
      <c r="F1540" s="209"/>
      <c r="G1540" s="210"/>
      <c r="H1540" s="211"/>
      <c r="I1540" s="192"/>
      <c r="J1540" s="193"/>
      <c r="K1540" s="193"/>
      <c r="L1540" s="193"/>
      <c r="M1540" s="193"/>
      <c r="N1540" s="193"/>
      <c r="O1540" s="193"/>
      <c r="P1540" s="193"/>
      <c r="Q1540" s="193"/>
      <c r="R1540" s="193"/>
      <c r="S1540" s="193"/>
      <c r="T1540" s="250"/>
      <c r="U1540" s="234"/>
      <c r="V1540" s="234"/>
      <c r="W1540" s="235"/>
      <c r="X1540" s="215"/>
      <c r="Y1540" s="215"/>
      <c r="Z1540" s="215"/>
      <c r="AA1540" s="251"/>
      <c r="AB1540" s="251"/>
      <c r="AC1540" s="251"/>
      <c r="AD1540" s="251"/>
      <c r="AE1540" s="217" t="str">
        <f t="shared" si="23"/>
        <v/>
      </c>
      <c r="AF1540" s="217"/>
      <c r="AG1540" s="217"/>
      <c r="AH1540" s="217"/>
      <c r="AI1540" s="217"/>
      <c r="AJ1540" s="217"/>
      <c r="AK1540" s="215"/>
      <c r="AL1540" s="215"/>
      <c r="AM1540" s="215"/>
      <c r="AN1540" s="215"/>
      <c r="AO1540" s="215"/>
    </row>
    <row r="1541" spans="1:41" ht="16" customHeight="1" x14ac:dyDescent="0.35">
      <c r="A1541" s="207"/>
      <c r="B1541" s="208"/>
      <c r="C1541" s="208"/>
      <c r="D1541" s="208"/>
      <c r="E1541" s="208"/>
      <c r="F1541" s="209"/>
      <c r="G1541" s="210"/>
      <c r="H1541" s="211"/>
      <c r="I1541" s="192"/>
      <c r="J1541" s="193"/>
      <c r="K1541" s="193"/>
      <c r="L1541" s="193"/>
      <c r="M1541" s="193"/>
      <c r="N1541" s="193"/>
      <c r="O1541" s="193"/>
      <c r="P1541" s="193"/>
      <c r="Q1541" s="193"/>
      <c r="R1541" s="193"/>
      <c r="S1541" s="193"/>
      <c r="T1541" s="250"/>
      <c r="U1541" s="234"/>
      <c r="V1541" s="234"/>
      <c r="W1541" s="235"/>
      <c r="X1541" s="215"/>
      <c r="Y1541" s="215"/>
      <c r="Z1541" s="215"/>
      <c r="AA1541" s="251"/>
      <c r="AB1541" s="251"/>
      <c r="AC1541" s="251"/>
      <c r="AD1541" s="251"/>
      <c r="AE1541" s="217" t="str">
        <f t="shared" si="23"/>
        <v/>
      </c>
      <c r="AF1541" s="217"/>
      <c r="AG1541" s="217"/>
      <c r="AH1541" s="217"/>
      <c r="AI1541" s="217"/>
      <c r="AJ1541" s="217"/>
      <c r="AK1541" s="215"/>
      <c r="AL1541" s="215"/>
      <c r="AM1541" s="215"/>
      <c r="AN1541" s="215"/>
      <c r="AO1541" s="215"/>
    </row>
    <row r="1542" spans="1:41" ht="16" customHeight="1" x14ac:dyDescent="0.35">
      <c r="A1542" s="207"/>
      <c r="B1542" s="208"/>
      <c r="C1542" s="208"/>
      <c r="D1542" s="208"/>
      <c r="E1542" s="208"/>
      <c r="F1542" s="209"/>
      <c r="G1542" s="210"/>
      <c r="H1542" s="211"/>
      <c r="I1542" s="192"/>
      <c r="J1542" s="193"/>
      <c r="K1542" s="193"/>
      <c r="L1542" s="193"/>
      <c r="M1542" s="193"/>
      <c r="N1542" s="193"/>
      <c r="O1542" s="193"/>
      <c r="P1542" s="193"/>
      <c r="Q1542" s="193"/>
      <c r="R1542" s="193"/>
      <c r="S1542" s="193"/>
      <c r="T1542" s="250"/>
      <c r="U1542" s="234"/>
      <c r="V1542" s="234"/>
      <c r="W1542" s="235"/>
      <c r="X1542" s="215"/>
      <c r="Y1542" s="215"/>
      <c r="Z1542" s="215"/>
      <c r="AA1542" s="251"/>
      <c r="AB1542" s="251"/>
      <c r="AC1542" s="251"/>
      <c r="AD1542" s="251"/>
      <c r="AE1542" s="217" t="str">
        <f t="shared" si="23"/>
        <v/>
      </c>
      <c r="AF1542" s="217"/>
      <c r="AG1542" s="217"/>
      <c r="AH1542" s="217"/>
      <c r="AI1542" s="217"/>
      <c r="AJ1542" s="217"/>
      <c r="AK1542" s="215"/>
      <c r="AL1542" s="215"/>
      <c r="AM1542" s="215"/>
      <c r="AN1542" s="215"/>
      <c r="AO1542" s="215"/>
    </row>
    <row r="1543" spans="1:41" ht="16" customHeight="1" x14ac:dyDescent="0.35">
      <c r="A1543" s="207"/>
      <c r="B1543" s="208"/>
      <c r="C1543" s="208"/>
      <c r="D1543" s="208"/>
      <c r="E1543" s="208"/>
      <c r="F1543" s="209"/>
      <c r="G1543" s="210"/>
      <c r="H1543" s="211"/>
      <c r="I1543" s="192"/>
      <c r="J1543" s="193"/>
      <c r="K1543" s="193"/>
      <c r="L1543" s="193"/>
      <c r="M1543" s="193"/>
      <c r="N1543" s="193"/>
      <c r="O1543" s="193"/>
      <c r="P1543" s="193"/>
      <c r="Q1543" s="193"/>
      <c r="R1543" s="193"/>
      <c r="S1543" s="193"/>
      <c r="T1543" s="250"/>
      <c r="U1543" s="234"/>
      <c r="V1543" s="234"/>
      <c r="W1543" s="235"/>
      <c r="X1543" s="215"/>
      <c r="Y1543" s="215"/>
      <c r="Z1543" s="215"/>
      <c r="AA1543" s="251"/>
      <c r="AB1543" s="251"/>
      <c r="AC1543" s="251"/>
      <c r="AD1543" s="251"/>
      <c r="AE1543" s="217" t="str">
        <f t="shared" si="23"/>
        <v/>
      </c>
      <c r="AF1543" s="217"/>
      <c r="AG1543" s="217"/>
      <c r="AH1543" s="217"/>
      <c r="AI1543" s="217"/>
      <c r="AJ1543" s="217"/>
      <c r="AK1543" s="215"/>
      <c r="AL1543" s="215"/>
      <c r="AM1543" s="215"/>
      <c r="AN1543" s="215"/>
      <c r="AO1543" s="215"/>
    </row>
    <row r="1544" spans="1:41" ht="16" customHeight="1" x14ac:dyDescent="0.35">
      <c r="A1544" s="207"/>
      <c r="B1544" s="208"/>
      <c r="C1544" s="208"/>
      <c r="D1544" s="208"/>
      <c r="E1544" s="208"/>
      <c r="F1544" s="209"/>
      <c r="G1544" s="210"/>
      <c r="H1544" s="211"/>
      <c r="I1544" s="192"/>
      <c r="J1544" s="193"/>
      <c r="K1544" s="193"/>
      <c r="L1544" s="193"/>
      <c r="M1544" s="193"/>
      <c r="N1544" s="193"/>
      <c r="O1544" s="193"/>
      <c r="P1544" s="193"/>
      <c r="Q1544" s="193"/>
      <c r="R1544" s="193"/>
      <c r="S1544" s="193"/>
      <c r="T1544" s="250"/>
      <c r="U1544" s="234"/>
      <c r="V1544" s="234"/>
      <c r="W1544" s="235"/>
      <c r="X1544" s="215"/>
      <c r="Y1544" s="215"/>
      <c r="Z1544" s="215"/>
      <c r="AA1544" s="251"/>
      <c r="AB1544" s="251"/>
      <c r="AC1544" s="251"/>
      <c r="AD1544" s="251"/>
      <c r="AE1544" s="217" t="str">
        <f t="shared" si="23"/>
        <v/>
      </c>
      <c r="AF1544" s="217"/>
      <c r="AG1544" s="217"/>
      <c r="AH1544" s="217"/>
      <c r="AI1544" s="217"/>
      <c r="AJ1544" s="217"/>
      <c r="AK1544" s="215"/>
      <c r="AL1544" s="215"/>
      <c r="AM1544" s="215"/>
      <c r="AN1544" s="215"/>
      <c r="AO1544" s="215"/>
    </row>
    <row r="1545" spans="1:41" ht="16" customHeight="1" x14ac:dyDescent="0.35">
      <c r="A1545" s="207"/>
      <c r="B1545" s="208"/>
      <c r="C1545" s="208"/>
      <c r="D1545" s="208"/>
      <c r="E1545" s="208"/>
      <c r="F1545" s="209"/>
      <c r="G1545" s="210"/>
      <c r="H1545" s="211"/>
      <c r="I1545" s="192"/>
      <c r="J1545" s="193"/>
      <c r="K1545" s="193"/>
      <c r="L1545" s="193"/>
      <c r="M1545" s="193"/>
      <c r="N1545" s="193"/>
      <c r="O1545" s="193"/>
      <c r="P1545" s="193"/>
      <c r="Q1545" s="193"/>
      <c r="R1545" s="193"/>
      <c r="S1545" s="193"/>
      <c r="T1545" s="250"/>
      <c r="U1545" s="234"/>
      <c r="V1545" s="234"/>
      <c r="W1545" s="235"/>
      <c r="X1545" s="215"/>
      <c r="Y1545" s="215"/>
      <c r="Z1545" s="215"/>
      <c r="AA1545" s="251"/>
      <c r="AB1545" s="251"/>
      <c r="AC1545" s="251"/>
      <c r="AD1545" s="251"/>
      <c r="AE1545" s="217" t="str">
        <f t="shared" si="23"/>
        <v/>
      </c>
      <c r="AF1545" s="217"/>
      <c r="AG1545" s="217"/>
      <c r="AH1545" s="217"/>
      <c r="AI1545" s="217"/>
      <c r="AJ1545" s="217"/>
      <c r="AK1545" s="215"/>
      <c r="AL1545" s="215"/>
      <c r="AM1545" s="215"/>
      <c r="AN1545" s="215"/>
      <c r="AO1545" s="215"/>
    </row>
    <row r="1546" spans="1:41" ht="16" customHeight="1" x14ac:dyDescent="0.35">
      <c r="A1546" s="207"/>
      <c r="B1546" s="208"/>
      <c r="C1546" s="208"/>
      <c r="D1546" s="208"/>
      <c r="E1546" s="208"/>
      <c r="F1546" s="209"/>
      <c r="G1546" s="210"/>
      <c r="H1546" s="211"/>
      <c r="I1546" s="192"/>
      <c r="J1546" s="193"/>
      <c r="K1546" s="193"/>
      <c r="L1546" s="193"/>
      <c r="M1546" s="193"/>
      <c r="N1546" s="193"/>
      <c r="O1546" s="193"/>
      <c r="P1546" s="193"/>
      <c r="Q1546" s="193"/>
      <c r="R1546" s="193"/>
      <c r="S1546" s="193"/>
      <c r="T1546" s="250"/>
      <c r="U1546" s="234"/>
      <c r="V1546" s="234"/>
      <c r="W1546" s="235"/>
      <c r="X1546" s="215"/>
      <c r="Y1546" s="215"/>
      <c r="Z1546" s="215"/>
      <c r="AA1546" s="251"/>
      <c r="AB1546" s="251"/>
      <c r="AC1546" s="251"/>
      <c r="AD1546" s="251"/>
      <c r="AE1546" s="217" t="str">
        <f t="shared" si="23"/>
        <v/>
      </c>
      <c r="AF1546" s="217"/>
      <c r="AG1546" s="217"/>
      <c r="AH1546" s="217"/>
      <c r="AI1546" s="217"/>
      <c r="AJ1546" s="217"/>
      <c r="AK1546" s="215"/>
      <c r="AL1546" s="215"/>
      <c r="AM1546" s="215"/>
      <c r="AN1546" s="215"/>
      <c r="AO1546" s="215"/>
    </row>
    <row r="1547" spans="1:41" ht="16" customHeight="1" x14ac:dyDescent="0.35">
      <c r="A1547" s="207"/>
      <c r="B1547" s="208"/>
      <c r="C1547" s="208"/>
      <c r="D1547" s="208"/>
      <c r="E1547" s="208"/>
      <c r="F1547" s="209"/>
      <c r="G1547" s="210"/>
      <c r="H1547" s="211"/>
      <c r="I1547" s="192"/>
      <c r="J1547" s="193"/>
      <c r="K1547" s="193"/>
      <c r="L1547" s="193"/>
      <c r="M1547" s="193"/>
      <c r="N1547" s="193"/>
      <c r="O1547" s="193"/>
      <c r="P1547" s="193"/>
      <c r="Q1547" s="193"/>
      <c r="R1547" s="193"/>
      <c r="S1547" s="193"/>
      <c r="T1547" s="250"/>
      <c r="U1547" s="234"/>
      <c r="V1547" s="234"/>
      <c r="W1547" s="235"/>
      <c r="X1547" s="215"/>
      <c r="Y1547" s="215"/>
      <c r="Z1547" s="215"/>
      <c r="AA1547" s="251"/>
      <c r="AB1547" s="251"/>
      <c r="AC1547" s="251"/>
      <c r="AD1547" s="251"/>
      <c r="AE1547" s="217" t="str">
        <f t="shared" si="23"/>
        <v/>
      </c>
      <c r="AF1547" s="217"/>
      <c r="AG1547" s="217"/>
      <c r="AH1547" s="217"/>
      <c r="AI1547" s="217"/>
      <c r="AJ1547" s="217"/>
      <c r="AK1547" s="215"/>
      <c r="AL1547" s="215"/>
      <c r="AM1547" s="215"/>
      <c r="AN1547" s="215"/>
      <c r="AO1547" s="215"/>
    </row>
    <row r="1548" spans="1:41" ht="16" customHeight="1" x14ac:dyDescent="0.35">
      <c r="A1548" s="207"/>
      <c r="B1548" s="208"/>
      <c r="C1548" s="208"/>
      <c r="D1548" s="208"/>
      <c r="E1548" s="208"/>
      <c r="F1548" s="209"/>
      <c r="G1548" s="210"/>
      <c r="H1548" s="211"/>
      <c r="I1548" s="192"/>
      <c r="J1548" s="193"/>
      <c r="K1548" s="193"/>
      <c r="L1548" s="193"/>
      <c r="M1548" s="193"/>
      <c r="N1548" s="193"/>
      <c r="O1548" s="193"/>
      <c r="P1548" s="193"/>
      <c r="Q1548" s="193"/>
      <c r="R1548" s="193"/>
      <c r="S1548" s="193"/>
      <c r="T1548" s="250"/>
      <c r="U1548" s="234"/>
      <c r="V1548" s="234"/>
      <c r="W1548" s="235"/>
      <c r="X1548" s="215"/>
      <c r="Y1548" s="215"/>
      <c r="Z1548" s="215"/>
      <c r="AA1548" s="251"/>
      <c r="AB1548" s="251"/>
      <c r="AC1548" s="251"/>
      <c r="AD1548" s="251"/>
      <c r="AE1548" s="217" t="str">
        <f t="shared" si="23"/>
        <v/>
      </c>
      <c r="AF1548" s="217"/>
      <c r="AG1548" s="217"/>
      <c r="AH1548" s="217"/>
      <c r="AI1548" s="217"/>
      <c r="AJ1548" s="217"/>
      <c r="AK1548" s="215"/>
      <c r="AL1548" s="215"/>
      <c r="AM1548" s="215"/>
      <c r="AN1548" s="215"/>
      <c r="AO1548" s="215"/>
    </row>
    <row r="1549" spans="1:41" ht="16" customHeight="1" x14ac:dyDescent="0.35">
      <c r="A1549" s="207"/>
      <c r="B1549" s="208"/>
      <c r="C1549" s="208"/>
      <c r="D1549" s="208"/>
      <c r="E1549" s="208"/>
      <c r="F1549" s="209"/>
      <c r="G1549" s="210"/>
      <c r="H1549" s="211"/>
      <c r="I1549" s="192"/>
      <c r="J1549" s="193"/>
      <c r="K1549" s="193"/>
      <c r="L1549" s="193"/>
      <c r="M1549" s="193"/>
      <c r="N1549" s="193"/>
      <c r="O1549" s="193"/>
      <c r="P1549" s="193"/>
      <c r="Q1549" s="193"/>
      <c r="R1549" s="193"/>
      <c r="S1549" s="193"/>
      <c r="T1549" s="250"/>
      <c r="U1549" s="234"/>
      <c r="V1549" s="234"/>
      <c r="W1549" s="235"/>
      <c r="X1549" s="215"/>
      <c r="Y1549" s="215"/>
      <c r="Z1549" s="215"/>
      <c r="AA1549" s="251"/>
      <c r="AB1549" s="251"/>
      <c r="AC1549" s="251"/>
      <c r="AD1549" s="251"/>
      <c r="AE1549" s="217" t="str">
        <f t="shared" si="23"/>
        <v/>
      </c>
      <c r="AF1549" s="217"/>
      <c r="AG1549" s="217"/>
      <c r="AH1549" s="217"/>
      <c r="AI1549" s="217"/>
      <c r="AJ1549" s="217"/>
      <c r="AK1549" s="215"/>
      <c r="AL1549" s="215"/>
      <c r="AM1549" s="215"/>
      <c r="AN1549" s="215"/>
      <c r="AO1549" s="215"/>
    </row>
    <row r="1550" spans="1:41" ht="16" customHeight="1" x14ac:dyDescent="0.35">
      <c r="A1550" s="207"/>
      <c r="B1550" s="208"/>
      <c r="C1550" s="208"/>
      <c r="D1550" s="208"/>
      <c r="E1550" s="208"/>
      <c r="F1550" s="209"/>
      <c r="G1550" s="210"/>
      <c r="H1550" s="211"/>
      <c r="I1550" s="192"/>
      <c r="J1550" s="193"/>
      <c r="K1550" s="193"/>
      <c r="L1550" s="193"/>
      <c r="M1550" s="193"/>
      <c r="N1550" s="193"/>
      <c r="O1550" s="193"/>
      <c r="P1550" s="193"/>
      <c r="Q1550" s="193"/>
      <c r="R1550" s="193"/>
      <c r="S1550" s="193"/>
      <c r="T1550" s="250"/>
      <c r="U1550" s="234"/>
      <c r="V1550" s="234"/>
      <c r="W1550" s="235"/>
      <c r="X1550" s="215"/>
      <c r="Y1550" s="215"/>
      <c r="Z1550" s="215"/>
      <c r="AA1550" s="251"/>
      <c r="AB1550" s="251"/>
      <c r="AC1550" s="251"/>
      <c r="AD1550" s="251"/>
      <c r="AE1550" s="217" t="str">
        <f t="shared" si="23"/>
        <v/>
      </c>
      <c r="AF1550" s="217"/>
      <c r="AG1550" s="217"/>
      <c r="AH1550" s="217"/>
      <c r="AI1550" s="217"/>
      <c r="AJ1550" s="217"/>
      <c r="AK1550" s="215"/>
      <c r="AL1550" s="215"/>
      <c r="AM1550" s="215"/>
      <c r="AN1550" s="215"/>
      <c r="AO1550" s="215"/>
    </row>
    <row r="1551" spans="1:41" ht="16" customHeight="1" x14ac:dyDescent="0.35">
      <c r="A1551" s="207"/>
      <c r="B1551" s="208"/>
      <c r="C1551" s="208"/>
      <c r="D1551" s="208"/>
      <c r="E1551" s="208"/>
      <c r="F1551" s="209"/>
      <c r="G1551" s="210"/>
      <c r="H1551" s="211"/>
      <c r="I1551" s="192"/>
      <c r="J1551" s="193"/>
      <c r="K1551" s="193"/>
      <c r="L1551" s="193"/>
      <c r="M1551" s="193"/>
      <c r="N1551" s="193"/>
      <c r="O1551" s="193"/>
      <c r="P1551" s="193"/>
      <c r="Q1551" s="193"/>
      <c r="R1551" s="193"/>
      <c r="S1551" s="193"/>
      <c r="T1551" s="250"/>
      <c r="U1551" s="234"/>
      <c r="V1551" s="234"/>
      <c r="W1551" s="235"/>
      <c r="X1551" s="215"/>
      <c r="Y1551" s="215"/>
      <c r="Z1551" s="215"/>
      <c r="AA1551" s="251"/>
      <c r="AB1551" s="251"/>
      <c r="AC1551" s="251"/>
      <c r="AD1551" s="251"/>
      <c r="AE1551" s="217" t="str">
        <f t="shared" si="23"/>
        <v/>
      </c>
      <c r="AF1551" s="217"/>
      <c r="AG1551" s="217"/>
      <c r="AH1551" s="217"/>
      <c r="AI1551" s="217"/>
      <c r="AJ1551" s="217"/>
      <c r="AK1551" s="215"/>
      <c r="AL1551" s="215"/>
      <c r="AM1551" s="215"/>
      <c r="AN1551" s="215"/>
      <c r="AO1551" s="215"/>
    </row>
    <row r="1552" spans="1:41" ht="16" customHeight="1" x14ac:dyDescent="0.35">
      <c r="A1552" s="207"/>
      <c r="B1552" s="208"/>
      <c r="C1552" s="208"/>
      <c r="D1552" s="208"/>
      <c r="E1552" s="208"/>
      <c r="F1552" s="209"/>
      <c r="G1552" s="210"/>
      <c r="H1552" s="211"/>
      <c r="I1552" s="192"/>
      <c r="J1552" s="193"/>
      <c r="K1552" s="193"/>
      <c r="L1552" s="193"/>
      <c r="M1552" s="193"/>
      <c r="N1552" s="193"/>
      <c r="O1552" s="193"/>
      <c r="P1552" s="193"/>
      <c r="Q1552" s="193"/>
      <c r="R1552" s="193"/>
      <c r="S1552" s="193"/>
      <c r="T1552" s="250"/>
      <c r="U1552" s="234"/>
      <c r="V1552" s="234"/>
      <c r="W1552" s="235"/>
      <c r="X1552" s="215"/>
      <c r="Y1552" s="215"/>
      <c r="Z1552" s="215"/>
      <c r="AA1552" s="251"/>
      <c r="AB1552" s="251"/>
      <c r="AC1552" s="251"/>
      <c r="AD1552" s="251"/>
      <c r="AE1552" s="217" t="str">
        <f t="shared" si="23"/>
        <v/>
      </c>
      <c r="AF1552" s="217"/>
      <c r="AG1552" s="217"/>
      <c r="AH1552" s="217"/>
      <c r="AI1552" s="217"/>
      <c r="AJ1552" s="217"/>
      <c r="AK1552" s="215"/>
      <c r="AL1552" s="215"/>
      <c r="AM1552" s="215"/>
      <c r="AN1552" s="215"/>
      <c r="AO1552" s="215"/>
    </row>
    <row r="1553" spans="1:41" ht="16" customHeight="1" x14ac:dyDescent="0.35">
      <c r="A1553" s="207"/>
      <c r="B1553" s="208"/>
      <c r="C1553" s="208"/>
      <c r="D1553" s="208"/>
      <c r="E1553" s="208"/>
      <c r="F1553" s="209"/>
      <c r="G1553" s="210"/>
      <c r="H1553" s="211"/>
      <c r="I1553" s="192"/>
      <c r="J1553" s="193"/>
      <c r="K1553" s="193"/>
      <c r="L1553" s="193"/>
      <c r="M1553" s="193"/>
      <c r="N1553" s="193"/>
      <c r="O1553" s="193"/>
      <c r="P1553" s="193"/>
      <c r="Q1553" s="193"/>
      <c r="R1553" s="193"/>
      <c r="S1553" s="193"/>
      <c r="T1553" s="250"/>
      <c r="U1553" s="234"/>
      <c r="V1553" s="234"/>
      <c r="W1553" s="235"/>
      <c r="X1553" s="215"/>
      <c r="Y1553" s="215"/>
      <c r="Z1553" s="215"/>
      <c r="AA1553" s="251"/>
      <c r="AB1553" s="251"/>
      <c r="AC1553" s="251"/>
      <c r="AD1553" s="251"/>
      <c r="AE1553" s="217" t="str">
        <f t="shared" si="23"/>
        <v/>
      </c>
      <c r="AF1553" s="217"/>
      <c r="AG1553" s="217"/>
      <c r="AH1553" s="217"/>
      <c r="AI1553" s="217"/>
      <c r="AJ1553" s="217"/>
      <c r="AK1553" s="215"/>
      <c r="AL1553" s="215"/>
      <c r="AM1553" s="215"/>
      <c r="AN1553" s="215"/>
      <c r="AO1553" s="215"/>
    </row>
    <row r="1554" spans="1:41" ht="16" customHeight="1" x14ac:dyDescent="0.35">
      <c r="A1554" s="207"/>
      <c r="B1554" s="208"/>
      <c r="C1554" s="208"/>
      <c r="D1554" s="208"/>
      <c r="E1554" s="208"/>
      <c r="F1554" s="209"/>
      <c r="G1554" s="210"/>
      <c r="H1554" s="211"/>
      <c r="I1554" s="192"/>
      <c r="J1554" s="193"/>
      <c r="K1554" s="193"/>
      <c r="L1554" s="193"/>
      <c r="M1554" s="193"/>
      <c r="N1554" s="193"/>
      <c r="O1554" s="193"/>
      <c r="P1554" s="193"/>
      <c r="Q1554" s="193"/>
      <c r="R1554" s="193"/>
      <c r="S1554" s="193"/>
      <c r="T1554" s="250"/>
      <c r="U1554" s="234"/>
      <c r="V1554" s="234"/>
      <c r="W1554" s="235"/>
      <c r="X1554" s="215"/>
      <c r="Y1554" s="215"/>
      <c r="Z1554" s="215"/>
      <c r="AA1554" s="251"/>
      <c r="AB1554" s="251"/>
      <c r="AC1554" s="251"/>
      <c r="AD1554" s="251"/>
      <c r="AE1554" s="217" t="str">
        <f t="shared" si="23"/>
        <v/>
      </c>
      <c r="AF1554" s="217"/>
      <c r="AG1554" s="217"/>
      <c r="AH1554" s="217"/>
      <c r="AI1554" s="217"/>
      <c r="AJ1554" s="217"/>
      <c r="AK1554" s="215"/>
      <c r="AL1554" s="215"/>
      <c r="AM1554" s="215"/>
      <c r="AN1554" s="215"/>
      <c r="AO1554" s="215"/>
    </row>
    <row r="1555" spans="1:41" ht="16" customHeight="1" x14ac:dyDescent="0.35">
      <c r="A1555" s="207"/>
      <c r="B1555" s="208"/>
      <c r="C1555" s="208"/>
      <c r="D1555" s="208"/>
      <c r="E1555" s="208"/>
      <c r="F1555" s="209"/>
      <c r="G1555" s="210"/>
      <c r="H1555" s="211"/>
      <c r="I1555" s="192"/>
      <c r="J1555" s="193"/>
      <c r="K1555" s="193"/>
      <c r="L1555" s="193"/>
      <c r="M1555" s="193"/>
      <c r="N1555" s="193"/>
      <c r="O1555" s="193"/>
      <c r="P1555" s="193"/>
      <c r="Q1555" s="193"/>
      <c r="R1555" s="193"/>
      <c r="S1555" s="193"/>
      <c r="T1555" s="250"/>
      <c r="U1555" s="234"/>
      <c r="V1555" s="234"/>
      <c r="W1555" s="235"/>
      <c r="X1555" s="215"/>
      <c r="Y1555" s="215"/>
      <c r="Z1555" s="215"/>
      <c r="AA1555" s="251"/>
      <c r="AB1555" s="251"/>
      <c r="AC1555" s="251"/>
      <c r="AD1555" s="251"/>
      <c r="AE1555" s="217" t="str">
        <f t="shared" si="23"/>
        <v/>
      </c>
      <c r="AF1555" s="217"/>
      <c r="AG1555" s="217"/>
      <c r="AH1555" s="217"/>
      <c r="AI1555" s="217"/>
      <c r="AJ1555" s="217"/>
      <c r="AK1555" s="215"/>
      <c r="AL1555" s="215"/>
      <c r="AM1555" s="215"/>
      <c r="AN1555" s="215"/>
      <c r="AO1555" s="215"/>
    </row>
    <row r="1556" spans="1:41" ht="16" customHeight="1" x14ac:dyDescent="0.35">
      <c r="A1556" s="207"/>
      <c r="B1556" s="208"/>
      <c r="C1556" s="208"/>
      <c r="D1556" s="208"/>
      <c r="E1556" s="208"/>
      <c r="F1556" s="209"/>
      <c r="G1556" s="210"/>
      <c r="H1556" s="211"/>
      <c r="I1556" s="192"/>
      <c r="J1556" s="193"/>
      <c r="K1556" s="193"/>
      <c r="L1556" s="193"/>
      <c r="M1556" s="193"/>
      <c r="N1556" s="193"/>
      <c r="O1556" s="193"/>
      <c r="P1556" s="193"/>
      <c r="Q1556" s="193"/>
      <c r="R1556" s="193"/>
      <c r="S1556" s="193"/>
      <c r="T1556" s="250"/>
      <c r="U1556" s="234"/>
      <c r="V1556" s="234"/>
      <c r="W1556" s="235"/>
      <c r="X1556" s="215"/>
      <c r="Y1556" s="215"/>
      <c r="Z1556" s="215"/>
      <c r="AA1556" s="251"/>
      <c r="AB1556" s="251"/>
      <c r="AC1556" s="251"/>
      <c r="AD1556" s="251"/>
      <c r="AE1556" s="217" t="str">
        <f t="shared" si="23"/>
        <v/>
      </c>
      <c r="AF1556" s="217"/>
      <c r="AG1556" s="217"/>
      <c r="AH1556" s="217"/>
      <c r="AI1556" s="217"/>
      <c r="AJ1556" s="217"/>
      <c r="AK1556" s="215"/>
      <c r="AL1556" s="215"/>
      <c r="AM1556" s="215"/>
      <c r="AN1556" s="215"/>
      <c r="AO1556" s="215"/>
    </row>
    <row r="1557" spans="1:41" ht="16" customHeight="1" x14ac:dyDescent="0.35">
      <c r="A1557" s="207"/>
      <c r="B1557" s="208"/>
      <c r="C1557" s="208"/>
      <c r="D1557" s="208"/>
      <c r="E1557" s="208"/>
      <c r="F1557" s="209"/>
      <c r="G1557" s="210"/>
      <c r="H1557" s="211"/>
      <c r="I1557" s="192"/>
      <c r="J1557" s="193"/>
      <c r="K1557" s="193"/>
      <c r="L1557" s="193"/>
      <c r="M1557" s="193"/>
      <c r="N1557" s="193"/>
      <c r="O1557" s="193"/>
      <c r="P1557" s="193"/>
      <c r="Q1557" s="193"/>
      <c r="R1557" s="193"/>
      <c r="S1557" s="193"/>
      <c r="T1557" s="250"/>
      <c r="U1557" s="234"/>
      <c r="V1557" s="234"/>
      <c r="W1557" s="235"/>
      <c r="X1557" s="215"/>
      <c r="Y1557" s="215"/>
      <c r="Z1557" s="215"/>
      <c r="AA1557" s="251"/>
      <c r="AB1557" s="251"/>
      <c r="AC1557" s="251"/>
      <c r="AD1557" s="251"/>
      <c r="AE1557" s="217" t="str">
        <f t="shared" si="23"/>
        <v/>
      </c>
      <c r="AF1557" s="217"/>
      <c r="AG1557" s="217"/>
      <c r="AH1557" s="217"/>
      <c r="AI1557" s="217"/>
      <c r="AJ1557" s="217"/>
      <c r="AK1557" s="215"/>
      <c r="AL1557" s="215"/>
      <c r="AM1557" s="215"/>
      <c r="AN1557" s="215"/>
      <c r="AO1557" s="215"/>
    </row>
    <row r="1558" spans="1:41" ht="16" customHeight="1" x14ac:dyDescent="0.35">
      <c r="A1558" s="207"/>
      <c r="B1558" s="208"/>
      <c r="C1558" s="208"/>
      <c r="D1558" s="208"/>
      <c r="E1558" s="208"/>
      <c r="F1558" s="209"/>
      <c r="G1558" s="210"/>
      <c r="H1558" s="211"/>
      <c r="I1558" s="192"/>
      <c r="J1558" s="193"/>
      <c r="K1558" s="193"/>
      <c r="L1558" s="193"/>
      <c r="M1558" s="193"/>
      <c r="N1558" s="193"/>
      <c r="O1558" s="193"/>
      <c r="P1558" s="193"/>
      <c r="Q1558" s="193"/>
      <c r="R1558" s="193"/>
      <c r="S1558" s="193"/>
      <c r="T1558" s="250"/>
      <c r="U1558" s="234"/>
      <c r="V1558" s="234"/>
      <c r="W1558" s="235"/>
      <c r="X1558" s="215"/>
      <c r="Y1558" s="215"/>
      <c r="Z1558" s="215"/>
      <c r="AA1558" s="251"/>
      <c r="AB1558" s="251"/>
      <c r="AC1558" s="251"/>
      <c r="AD1558" s="251"/>
      <c r="AE1558" s="217" t="str">
        <f t="shared" si="23"/>
        <v/>
      </c>
      <c r="AF1558" s="217"/>
      <c r="AG1558" s="217"/>
      <c r="AH1558" s="217"/>
      <c r="AI1558" s="217"/>
      <c r="AJ1558" s="217"/>
      <c r="AK1558" s="215"/>
      <c r="AL1558" s="215"/>
      <c r="AM1558" s="215"/>
      <c r="AN1558" s="215"/>
      <c r="AO1558" s="215"/>
    </row>
    <row r="1559" spans="1:41" ht="16" customHeight="1" x14ac:dyDescent="0.35">
      <c r="A1559" s="207"/>
      <c r="B1559" s="208"/>
      <c r="C1559" s="208"/>
      <c r="D1559" s="208"/>
      <c r="E1559" s="208"/>
      <c r="F1559" s="209"/>
      <c r="G1559" s="210"/>
      <c r="H1559" s="211"/>
      <c r="I1559" s="192"/>
      <c r="J1559" s="193"/>
      <c r="K1559" s="193"/>
      <c r="L1559" s="193"/>
      <c r="M1559" s="193"/>
      <c r="N1559" s="193"/>
      <c r="O1559" s="193"/>
      <c r="P1559" s="193"/>
      <c r="Q1559" s="193"/>
      <c r="R1559" s="193"/>
      <c r="S1559" s="193"/>
      <c r="T1559" s="250"/>
      <c r="U1559" s="234"/>
      <c r="V1559" s="234"/>
      <c r="W1559" s="235"/>
      <c r="X1559" s="215"/>
      <c r="Y1559" s="215"/>
      <c r="Z1559" s="215"/>
      <c r="AA1559" s="251"/>
      <c r="AB1559" s="251"/>
      <c r="AC1559" s="251"/>
      <c r="AD1559" s="251"/>
      <c r="AE1559" s="217" t="str">
        <f t="shared" si="23"/>
        <v/>
      </c>
      <c r="AF1559" s="217"/>
      <c r="AG1559" s="217"/>
      <c r="AH1559" s="217"/>
      <c r="AI1559" s="217"/>
      <c r="AJ1559" s="217"/>
      <c r="AK1559" s="215"/>
      <c r="AL1559" s="215"/>
      <c r="AM1559" s="215"/>
      <c r="AN1559" s="215"/>
      <c r="AO1559" s="215"/>
    </row>
    <row r="1560" spans="1:41" ht="16" customHeight="1" x14ac:dyDescent="0.35">
      <c r="A1560" s="207"/>
      <c r="B1560" s="208"/>
      <c r="C1560" s="208"/>
      <c r="D1560" s="208"/>
      <c r="E1560" s="208"/>
      <c r="F1560" s="209"/>
      <c r="G1560" s="210"/>
      <c r="H1560" s="211"/>
      <c r="I1560" s="192"/>
      <c r="J1560" s="193"/>
      <c r="K1560" s="193"/>
      <c r="L1560" s="193"/>
      <c r="M1560" s="193"/>
      <c r="N1560" s="193"/>
      <c r="O1560" s="193"/>
      <c r="P1560" s="193"/>
      <c r="Q1560" s="193"/>
      <c r="R1560" s="193"/>
      <c r="S1560" s="193"/>
      <c r="T1560" s="250"/>
      <c r="U1560" s="234"/>
      <c r="V1560" s="234"/>
      <c r="W1560" s="235"/>
      <c r="X1560" s="215"/>
      <c r="Y1560" s="215"/>
      <c r="Z1560" s="215"/>
      <c r="AA1560" s="251"/>
      <c r="AB1560" s="251"/>
      <c r="AC1560" s="251"/>
      <c r="AD1560" s="251"/>
      <c r="AE1560" s="217" t="str">
        <f t="shared" si="23"/>
        <v/>
      </c>
      <c r="AF1560" s="217"/>
      <c r="AG1560" s="217"/>
      <c r="AH1560" s="217"/>
      <c r="AI1560" s="217"/>
      <c r="AJ1560" s="217"/>
      <c r="AK1560" s="215"/>
      <c r="AL1560" s="215"/>
      <c r="AM1560" s="215"/>
      <c r="AN1560" s="215"/>
      <c r="AO1560" s="215"/>
    </row>
    <row r="1561" spans="1:41" ht="16" customHeight="1" x14ac:dyDescent="0.35">
      <c r="A1561" s="207"/>
      <c r="B1561" s="208"/>
      <c r="C1561" s="208"/>
      <c r="D1561" s="208"/>
      <c r="E1561" s="208"/>
      <c r="F1561" s="209"/>
      <c r="G1561" s="210"/>
      <c r="H1561" s="211"/>
      <c r="I1561" s="192"/>
      <c r="J1561" s="193"/>
      <c r="K1561" s="193"/>
      <c r="L1561" s="193"/>
      <c r="M1561" s="193"/>
      <c r="N1561" s="193"/>
      <c r="O1561" s="193"/>
      <c r="P1561" s="193"/>
      <c r="Q1561" s="193"/>
      <c r="R1561" s="193"/>
      <c r="S1561" s="193"/>
      <c r="T1561" s="250"/>
      <c r="U1561" s="234"/>
      <c r="V1561" s="234"/>
      <c r="W1561" s="235"/>
      <c r="X1561" s="215"/>
      <c r="Y1561" s="215"/>
      <c r="Z1561" s="215"/>
      <c r="AA1561" s="251"/>
      <c r="AB1561" s="251"/>
      <c r="AC1561" s="251"/>
      <c r="AD1561" s="251"/>
      <c r="AE1561" s="217" t="str">
        <f t="shared" si="23"/>
        <v/>
      </c>
      <c r="AF1561" s="217"/>
      <c r="AG1561" s="217"/>
      <c r="AH1561" s="217"/>
      <c r="AI1561" s="217"/>
      <c r="AJ1561" s="217"/>
      <c r="AK1561" s="215"/>
      <c r="AL1561" s="215"/>
      <c r="AM1561" s="215"/>
      <c r="AN1561" s="215"/>
      <c r="AO1561" s="215"/>
    </row>
    <row r="1562" spans="1:41" ht="16" customHeight="1" x14ac:dyDescent="0.35">
      <c r="A1562" s="207"/>
      <c r="B1562" s="208"/>
      <c r="C1562" s="208"/>
      <c r="D1562" s="208"/>
      <c r="E1562" s="208"/>
      <c r="F1562" s="209"/>
      <c r="G1562" s="210"/>
      <c r="H1562" s="211"/>
      <c r="I1562" s="192"/>
      <c r="J1562" s="193"/>
      <c r="K1562" s="193"/>
      <c r="L1562" s="193"/>
      <c r="M1562" s="193"/>
      <c r="N1562" s="193"/>
      <c r="O1562" s="193"/>
      <c r="P1562" s="193"/>
      <c r="Q1562" s="193"/>
      <c r="R1562" s="193"/>
      <c r="S1562" s="193"/>
      <c r="T1562" s="250"/>
      <c r="U1562" s="234"/>
      <c r="V1562" s="234"/>
      <c r="W1562" s="235"/>
      <c r="X1562" s="215"/>
      <c r="Y1562" s="215"/>
      <c r="Z1562" s="215"/>
      <c r="AA1562" s="251"/>
      <c r="AB1562" s="251"/>
      <c r="AC1562" s="251"/>
      <c r="AD1562" s="251"/>
      <c r="AE1562" s="217" t="str">
        <f t="shared" si="23"/>
        <v/>
      </c>
      <c r="AF1562" s="217"/>
      <c r="AG1562" s="217"/>
      <c r="AH1562" s="217"/>
      <c r="AI1562" s="217"/>
      <c r="AJ1562" s="217"/>
      <c r="AK1562" s="215"/>
      <c r="AL1562" s="215"/>
      <c r="AM1562" s="215"/>
      <c r="AN1562" s="215"/>
      <c r="AO1562" s="215"/>
    </row>
    <row r="1563" spans="1:41" ht="16" customHeight="1" x14ac:dyDescent="0.35">
      <c r="A1563" s="207"/>
      <c r="B1563" s="208"/>
      <c r="C1563" s="208"/>
      <c r="D1563" s="208"/>
      <c r="E1563" s="208"/>
      <c r="F1563" s="209"/>
      <c r="G1563" s="210"/>
      <c r="H1563" s="211"/>
      <c r="I1563" s="192"/>
      <c r="J1563" s="193"/>
      <c r="K1563" s="193"/>
      <c r="L1563" s="193"/>
      <c r="M1563" s="193"/>
      <c r="N1563" s="193"/>
      <c r="O1563" s="193"/>
      <c r="P1563" s="193"/>
      <c r="Q1563" s="193"/>
      <c r="R1563" s="193"/>
      <c r="S1563" s="193"/>
      <c r="T1563" s="250"/>
      <c r="U1563" s="234"/>
      <c r="V1563" s="234"/>
      <c r="W1563" s="235"/>
      <c r="X1563" s="215"/>
      <c r="Y1563" s="215"/>
      <c r="Z1563" s="215"/>
      <c r="AA1563" s="251"/>
      <c r="AB1563" s="251"/>
      <c r="AC1563" s="251"/>
      <c r="AD1563" s="251"/>
      <c r="AE1563" s="217" t="str">
        <f t="shared" ref="AE1563:AE1626" si="24">IF(AA1563="","",ROUND(T1563*AA1563,0))</f>
        <v/>
      </c>
      <c r="AF1563" s="217"/>
      <c r="AG1563" s="217"/>
      <c r="AH1563" s="217"/>
      <c r="AI1563" s="217"/>
      <c r="AJ1563" s="217"/>
      <c r="AK1563" s="215"/>
      <c r="AL1563" s="215"/>
      <c r="AM1563" s="215"/>
      <c r="AN1563" s="215"/>
      <c r="AO1563" s="215"/>
    </row>
    <row r="1564" spans="1:41" ht="16" customHeight="1" x14ac:dyDescent="0.35">
      <c r="A1564" s="207"/>
      <c r="B1564" s="208"/>
      <c r="C1564" s="208"/>
      <c r="D1564" s="208"/>
      <c r="E1564" s="208"/>
      <c r="F1564" s="209"/>
      <c r="G1564" s="210"/>
      <c r="H1564" s="211"/>
      <c r="I1564" s="192"/>
      <c r="J1564" s="193"/>
      <c r="K1564" s="193"/>
      <c r="L1564" s="193"/>
      <c r="M1564" s="193"/>
      <c r="N1564" s="193"/>
      <c r="O1564" s="193"/>
      <c r="P1564" s="193"/>
      <c r="Q1564" s="193"/>
      <c r="R1564" s="193"/>
      <c r="S1564" s="193"/>
      <c r="T1564" s="250"/>
      <c r="U1564" s="234"/>
      <c r="V1564" s="234"/>
      <c r="W1564" s="235"/>
      <c r="X1564" s="215"/>
      <c r="Y1564" s="215"/>
      <c r="Z1564" s="215"/>
      <c r="AA1564" s="251"/>
      <c r="AB1564" s="251"/>
      <c r="AC1564" s="251"/>
      <c r="AD1564" s="251"/>
      <c r="AE1564" s="217" t="str">
        <f t="shared" si="24"/>
        <v/>
      </c>
      <c r="AF1564" s="217"/>
      <c r="AG1564" s="217"/>
      <c r="AH1564" s="217"/>
      <c r="AI1564" s="217"/>
      <c r="AJ1564" s="217"/>
      <c r="AK1564" s="215"/>
      <c r="AL1564" s="215"/>
      <c r="AM1564" s="215"/>
      <c r="AN1564" s="215"/>
      <c r="AO1564" s="215"/>
    </row>
    <row r="1565" spans="1:41" ht="16" customHeight="1" x14ac:dyDescent="0.35">
      <c r="A1565" s="207"/>
      <c r="B1565" s="208"/>
      <c r="C1565" s="208"/>
      <c r="D1565" s="208"/>
      <c r="E1565" s="208"/>
      <c r="F1565" s="209"/>
      <c r="G1565" s="210"/>
      <c r="H1565" s="211"/>
      <c r="I1565" s="192"/>
      <c r="J1565" s="193"/>
      <c r="K1565" s="193"/>
      <c r="L1565" s="193"/>
      <c r="M1565" s="193"/>
      <c r="N1565" s="193"/>
      <c r="O1565" s="193"/>
      <c r="P1565" s="193"/>
      <c r="Q1565" s="193"/>
      <c r="R1565" s="193"/>
      <c r="S1565" s="193"/>
      <c r="T1565" s="250"/>
      <c r="U1565" s="234"/>
      <c r="V1565" s="234"/>
      <c r="W1565" s="235"/>
      <c r="X1565" s="215"/>
      <c r="Y1565" s="215"/>
      <c r="Z1565" s="215"/>
      <c r="AA1565" s="251"/>
      <c r="AB1565" s="251"/>
      <c r="AC1565" s="251"/>
      <c r="AD1565" s="251"/>
      <c r="AE1565" s="217" t="str">
        <f t="shared" si="24"/>
        <v/>
      </c>
      <c r="AF1565" s="217"/>
      <c r="AG1565" s="217"/>
      <c r="AH1565" s="217"/>
      <c r="AI1565" s="217"/>
      <c r="AJ1565" s="217"/>
      <c r="AK1565" s="215"/>
      <c r="AL1565" s="215"/>
      <c r="AM1565" s="215"/>
      <c r="AN1565" s="215"/>
      <c r="AO1565" s="215"/>
    </row>
    <row r="1566" spans="1:41" ht="16" customHeight="1" x14ac:dyDescent="0.35">
      <c r="A1566" s="207"/>
      <c r="B1566" s="208"/>
      <c r="C1566" s="208"/>
      <c r="D1566" s="208"/>
      <c r="E1566" s="208"/>
      <c r="F1566" s="209"/>
      <c r="G1566" s="210"/>
      <c r="H1566" s="211"/>
      <c r="I1566" s="192"/>
      <c r="J1566" s="193"/>
      <c r="K1566" s="193"/>
      <c r="L1566" s="193"/>
      <c r="M1566" s="193"/>
      <c r="N1566" s="193"/>
      <c r="O1566" s="193"/>
      <c r="P1566" s="193"/>
      <c r="Q1566" s="193"/>
      <c r="R1566" s="193"/>
      <c r="S1566" s="193"/>
      <c r="T1566" s="250"/>
      <c r="U1566" s="234"/>
      <c r="V1566" s="234"/>
      <c r="W1566" s="235"/>
      <c r="X1566" s="215"/>
      <c r="Y1566" s="215"/>
      <c r="Z1566" s="215"/>
      <c r="AA1566" s="251"/>
      <c r="AB1566" s="251"/>
      <c r="AC1566" s="251"/>
      <c r="AD1566" s="251"/>
      <c r="AE1566" s="217" t="str">
        <f t="shared" si="24"/>
        <v/>
      </c>
      <c r="AF1566" s="217"/>
      <c r="AG1566" s="217"/>
      <c r="AH1566" s="217"/>
      <c r="AI1566" s="217"/>
      <c r="AJ1566" s="217"/>
      <c r="AK1566" s="215"/>
      <c r="AL1566" s="215"/>
      <c r="AM1566" s="215"/>
      <c r="AN1566" s="215"/>
      <c r="AO1566" s="215"/>
    </row>
    <row r="1567" spans="1:41" ht="16" customHeight="1" x14ac:dyDescent="0.35">
      <c r="A1567" s="207"/>
      <c r="B1567" s="208"/>
      <c r="C1567" s="208"/>
      <c r="D1567" s="208"/>
      <c r="E1567" s="208"/>
      <c r="F1567" s="209"/>
      <c r="G1567" s="210"/>
      <c r="H1567" s="211"/>
      <c r="I1567" s="192"/>
      <c r="J1567" s="193"/>
      <c r="K1567" s="193"/>
      <c r="L1567" s="193"/>
      <c r="M1567" s="193"/>
      <c r="N1567" s="193"/>
      <c r="O1567" s="193"/>
      <c r="P1567" s="193"/>
      <c r="Q1567" s="193"/>
      <c r="R1567" s="193"/>
      <c r="S1567" s="193"/>
      <c r="T1567" s="250"/>
      <c r="U1567" s="234"/>
      <c r="V1567" s="234"/>
      <c r="W1567" s="235"/>
      <c r="X1567" s="215"/>
      <c r="Y1567" s="215"/>
      <c r="Z1567" s="215"/>
      <c r="AA1567" s="251"/>
      <c r="AB1567" s="251"/>
      <c r="AC1567" s="251"/>
      <c r="AD1567" s="251"/>
      <c r="AE1567" s="217" t="str">
        <f t="shared" si="24"/>
        <v/>
      </c>
      <c r="AF1567" s="217"/>
      <c r="AG1567" s="217"/>
      <c r="AH1567" s="217"/>
      <c r="AI1567" s="217"/>
      <c r="AJ1567" s="217"/>
      <c r="AK1567" s="215"/>
      <c r="AL1567" s="215"/>
      <c r="AM1567" s="215"/>
      <c r="AN1567" s="215"/>
      <c r="AO1567" s="215"/>
    </row>
    <row r="1568" spans="1:41" ht="16" customHeight="1" x14ac:dyDescent="0.35">
      <c r="A1568" s="207"/>
      <c r="B1568" s="208"/>
      <c r="C1568" s="208"/>
      <c r="D1568" s="208"/>
      <c r="E1568" s="208"/>
      <c r="F1568" s="209"/>
      <c r="G1568" s="210"/>
      <c r="H1568" s="211"/>
      <c r="I1568" s="192"/>
      <c r="J1568" s="193"/>
      <c r="K1568" s="193"/>
      <c r="L1568" s="193"/>
      <c r="M1568" s="193"/>
      <c r="N1568" s="193"/>
      <c r="O1568" s="193"/>
      <c r="P1568" s="193"/>
      <c r="Q1568" s="193"/>
      <c r="R1568" s="193"/>
      <c r="S1568" s="193"/>
      <c r="T1568" s="250"/>
      <c r="U1568" s="234"/>
      <c r="V1568" s="234"/>
      <c r="W1568" s="235"/>
      <c r="X1568" s="215"/>
      <c r="Y1568" s="215"/>
      <c r="Z1568" s="215"/>
      <c r="AA1568" s="251"/>
      <c r="AB1568" s="251"/>
      <c r="AC1568" s="251"/>
      <c r="AD1568" s="251"/>
      <c r="AE1568" s="217" t="str">
        <f t="shared" si="24"/>
        <v/>
      </c>
      <c r="AF1568" s="217"/>
      <c r="AG1568" s="217"/>
      <c r="AH1568" s="217"/>
      <c r="AI1568" s="217"/>
      <c r="AJ1568" s="217"/>
      <c r="AK1568" s="215"/>
      <c r="AL1568" s="215"/>
      <c r="AM1568" s="215"/>
      <c r="AN1568" s="215"/>
      <c r="AO1568" s="215"/>
    </row>
    <row r="1569" spans="1:41" ht="16" customHeight="1" x14ac:dyDescent="0.35">
      <c r="A1569" s="207"/>
      <c r="B1569" s="208"/>
      <c r="C1569" s="208"/>
      <c r="D1569" s="208"/>
      <c r="E1569" s="208"/>
      <c r="F1569" s="209"/>
      <c r="G1569" s="210"/>
      <c r="H1569" s="211"/>
      <c r="I1569" s="192"/>
      <c r="J1569" s="193"/>
      <c r="K1569" s="193"/>
      <c r="L1569" s="193"/>
      <c r="M1569" s="193"/>
      <c r="N1569" s="193"/>
      <c r="O1569" s="193"/>
      <c r="P1569" s="193"/>
      <c r="Q1569" s="193"/>
      <c r="R1569" s="193"/>
      <c r="S1569" s="193"/>
      <c r="T1569" s="250"/>
      <c r="U1569" s="234"/>
      <c r="V1569" s="234"/>
      <c r="W1569" s="235"/>
      <c r="X1569" s="215"/>
      <c r="Y1569" s="215"/>
      <c r="Z1569" s="215"/>
      <c r="AA1569" s="251"/>
      <c r="AB1569" s="251"/>
      <c r="AC1569" s="251"/>
      <c r="AD1569" s="251"/>
      <c r="AE1569" s="217" t="str">
        <f t="shared" si="24"/>
        <v/>
      </c>
      <c r="AF1569" s="217"/>
      <c r="AG1569" s="217"/>
      <c r="AH1569" s="217"/>
      <c r="AI1569" s="217"/>
      <c r="AJ1569" s="217"/>
      <c r="AK1569" s="215"/>
      <c r="AL1569" s="215"/>
      <c r="AM1569" s="215"/>
      <c r="AN1569" s="215"/>
      <c r="AO1569" s="215"/>
    </row>
    <row r="1570" spans="1:41" ht="16" customHeight="1" x14ac:dyDescent="0.35">
      <c r="A1570" s="207"/>
      <c r="B1570" s="208"/>
      <c r="C1570" s="208"/>
      <c r="D1570" s="208"/>
      <c r="E1570" s="208"/>
      <c r="F1570" s="209"/>
      <c r="G1570" s="210"/>
      <c r="H1570" s="211"/>
      <c r="I1570" s="192"/>
      <c r="J1570" s="193"/>
      <c r="K1570" s="193"/>
      <c r="L1570" s="193"/>
      <c r="M1570" s="193"/>
      <c r="N1570" s="193"/>
      <c r="O1570" s="193"/>
      <c r="P1570" s="193"/>
      <c r="Q1570" s="193"/>
      <c r="R1570" s="193"/>
      <c r="S1570" s="193"/>
      <c r="T1570" s="250"/>
      <c r="U1570" s="234"/>
      <c r="V1570" s="234"/>
      <c r="W1570" s="235"/>
      <c r="X1570" s="215"/>
      <c r="Y1570" s="215"/>
      <c r="Z1570" s="215"/>
      <c r="AA1570" s="251"/>
      <c r="AB1570" s="251"/>
      <c r="AC1570" s="251"/>
      <c r="AD1570" s="251"/>
      <c r="AE1570" s="217" t="str">
        <f t="shared" si="24"/>
        <v/>
      </c>
      <c r="AF1570" s="217"/>
      <c r="AG1570" s="217"/>
      <c r="AH1570" s="217"/>
      <c r="AI1570" s="217"/>
      <c r="AJ1570" s="217"/>
      <c r="AK1570" s="215"/>
      <c r="AL1570" s="215"/>
      <c r="AM1570" s="215"/>
      <c r="AN1570" s="215"/>
      <c r="AO1570" s="215"/>
    </row>
    <row r="1571" spans="1:41" ht="16" customHeight="1" x14ac:dyDescent="0.35">
      <c r="A1571" s="207"/>
      <c r="B1571" s="208"/>
      <c r="C1571" s="208"/>
      <c r="D1571" s="208"/>
      <c r="E1571" s="208"/>
      <c r="F1571" s="209"/>
      <c r="G1571" s="210"/>
      <c r="H1571" s="211"/>
      <c r="I1571" s="192"/>
      <c r="J1571" s="193"/>
      <c r="K1571" s="193"/>
      <c r="L1571" s="193"/>
      <c r="M1571" s="193"/>
      <c r="N1571" s="193"/>
      <c r="O1571" s="193"/>
      <c r="P1571" s="193"/>
      <c r="Q1571" s="193"/>
      <c r="R1571" s="193"/>
      <c r="S1571" s="193"/>
      <c r="T1571" s="250"/>
      <c r="U1571" s="234"/>
      <c r="V1571" s="234"/>
      <c r="W1571" s="235"/>
      <c r="X1571" s="215"/>
      <c r="Y1571" s="215"/>
      <c r="Z1571" s="215"/>
      <c r="AA1571" s="251"/>
      <c r="AB1571" s="251"/>
      <c r="AC1571" s="251"/>
      <c r="AD1571" s="251"/>
      <c r="AE1571" s="217" t="str">
        <f t="shared" si="24"/>
        <v/>
      </c>
      <c r="AF1571" s="217"/>
      <c r="AG1571" s="217"/>
      <c r="AH1571" s="217"/>
      <c r="AI1571" s="217"/>
      <c r="AJ1571" s="217"/>
      <c r="AK1571" s="215"/>
      <c r="AL1571" s="215"/>
      <c r="AM1571" s="215"/>
      <c r="AN1571" s="215"/>
      <c r="AO1571" s="215"/>
    </row>
    <row r="1572" spans="1:41" ht="16" customHeight="1" x14ac:dyDescent="0.35">
      <c r="A1572" s="207"/>
      <c r="B1572" s="208"/>
      <c r="C1572" s="208"/>
      <c r="D1572" s="208"/>
      <c r="E1572" s="208"/>
      <c r="F1572" s="209"/>
      <c r="G1572" s="210"/>
      <c r="H1572" s="211"/>
      <c r="I1572" s="192"/>
      <c r="J1572" s="193"/>
      <c r="K1572" s="193"/>
      <c r="L1572" s="193"/>
      <c r="M1572" s="193"/>
      <c r="N1572" s="193"/>
      <c r="O1572" s="193"/>
      <c r="P1572" s="193"/>
      <c r="Q1572" s="193"/>
      <c r="R1572" s="193"/>
      <c r="S1572" s="193"/>
      <c r="T1572" s="250"/>
      <c r="U1572" s="234"/>
      <c r="V1572" s="234"/>
      <c r="W1572" s="235"/>
      <c r="X1572" s="215"/>
      <c r="Y1572" s="215"/>
      <c r="Z1572" s="215"/>
      <c r="AA1572" s="251"/>
      <c r="AB1572" s="251"/>
      <c r="AC1572" s="251"/>
      <c r="AD1572" s="251"/>
      <c r="AE1572" s="217" t="str">
        <f t="shared" si="24"/>
        <v/>
      </c>
      <c r="AF1572" s="217"/>
      <c r="AG1572" s="217"/>
      <c r="AH1572" s="217"/>
      <c r="AI1572" s="217"/>
      <c r="AJ1572" s="217"/>
      <c r="AK1572" s="215"/>
      <c r="AL1572" s="215"/>
      <c r="AM1572" s="215"/>
      <c r="AN1572" s="215"/>
      <c r="AO1572" s="215"/>
    </row>
    <row r="1573" spans="1:41" ht="16" customHeight="1" x14ac:dyDescent="0.35">
      <c r="A1573" s="207"/>
      <c r="B1573" s="208"/>
      <c r="C1573" s="208"/>
      <c r="D1573" s="208"/>
      <c r="E1573" s="208"/>
      <c r="F1573" s="209"/>
      <c r="G1573" s="210"/>
      <c r="H1573" s="211"/>
      <c r="I1573" s="192"/>
      <c r="J1573" s="193"/>
      <c r="K1573" s="193"/>
      <c r="L1573" s="193"/>
      <c r="M1573" s="193"/>
      <c r="N1573" s="193"/>
      <c r="O1573" s="193"/>
      <c r="P1573" s="193"/>
      <c r="Q1573" s="193"/>
      <c r="R1573" s="193"/>
      <c r="S1573" s="193"/>
      <c r="T1573" s="250"/>
      <c r="U1573" s="234"/>
      <c r="V1573" s="234"/>
      <c r="W1573" s="235"/>
      <c r="X1573" s="215"/>
      <c r="Y1573" s="215"/>
      <c r="Z1573" s="215"/>
      <c r="AA1573" s="251"/>
      <c r="AB1573" s="251"/>
      <c r="AC1573" s="251"/>
      <c r="AD1573" s="251"/>
      <c r="AE1573" s="217" t="str">
        <f t="shared" si="24"/>
        <v/>
      </c>
      <c r="AF1573" s="217"/>
      <c r="AG1573" s="217"/>
      <c r="AH1573" s="217"/>
      <c r="AI1573" s="217"/>
      <c r="AJ1573" s="217"/>
      <c r="AK1573" s="215"/>
      <c r="AL1573" s="215"/>
      <c r="AM1573" s="215"/>
      <c r="AN1573" s="215"/>
      <c r="AO1573" s="215"/>
    </row>
    <row r="1574" spans="1:41" ht="16" customHeight="1" x14ac:dyDescent="0.35">
      <c r="A1574" s="207"/>
      <c r="B1574" s="208"/>
      <c r="C1574" s="208"/>
      <c r="D1574" s="208"/>
      <c r="E1574" s="208"/>
      <c r="F1574" s="209"/>
      <c r="G1574" s="210"/>
      <c r="H1574" s="211"/>
      <c r="I1574" s="192"/>
      <c r="J1574" s="193"/>
      <c r="K1574" s="193"/>
      <c r="L1574" s="193"/>
      <c r="M1574" s="193"/>
      <c r="N1574" s="193"/>
      <c r="O1574" s="193"/>
      <c r="P1574" s="193"/>
      <c r="Q1574" s="193"/>
      <c r="R1574" s="193"/>
      <c r="S1574" s="193"/>
      <c r="T1574" s="250"/>
      <c r="U1574" s="234"/>
      <c r="V1574" s="234"/>
      <c r="W1574" s="235"/>
      <c r="X1574" s="215"/>
      <c r="Y1574" s="215"/>
      <c r="Z1574" s="215"/>
      <c r="AA1574" s="251"/>
      <c r="AB1574" s="251"/>
      <c r="AC1574" s="251"/>
      <c r="AD1574" s="251"/>
      <c r="AE1574" s="217" t="str">
        <f t="shared" si="24"/>
        <v/>
      </c>
      <c r="AF1574" s="217"/>
      <c r="AG1574" s="217"/>
      <c r="AH1574" s="217"/>
      <c r="AI1574" s="217"/>
      <c r="AJ1574" s="217"/>
      <c r="AK1574" s="215"/>
      <c r="AL1574" s="215"/>
      <c r="AM1574" s="215"/>
      <c r="AN1574" s="215"/>
      <c r="AO1574" s="215"/>
    </row>
    <row r="1575" spans="1:41" ht="16" customHeight="1" x14ac:dyDescent="0.35">
      <c r="A1575" s="207"/>
      <c r="B1575" s="208"/>
      <c r="C1575" s="208"/>
      <c r="D1575" s="208"/>
      <c r="E1575" s="208"/>
      <c r="F1575" s="209"/>
      <c r="G1575" s="210"/>
      <c r="H1575" s="211"/>
      <c r="I1575" s="192"/>
      <c r="J1575" s="193"/>
      <c r="K1575" s="193"/>
      <c r="L1575" s="193"/>
      <c r="M1575" s="193"/>
      <c r="N1575" s="193"/>
      <c r="O1575" s="193"/>
      <c r="P1575" s="193"/>
      <c r="Q1575" s="193"/>
      <c r="R1575" s="193"/>
      <c r="S1575" s="193"/>
      <c r="T1575" s="250"/>
      <c r="U1575" s="234"/>
      <c r="V1575" s="234"/>
      <c r="W1575" s="235"/>
      <c r="X1575" s="215"/>
      <c r="Y1575" s="215"/>
      <c r="Z1575" s="215"/>
      <c r="AA1575" s="251"/>
      <c r="AB1575" s="251"/>
      <c r="AC1575" s="251"/>
      <c r="AD1575" s="251"/>
      <c r="AE1575" s="217" t="str">
        <f t="shared" si="24"/>
        <v/>
      </c>
      <c r="AF1575" s="217"/>
      <c r="AG1575" s="217"/>
      <c r="AH1575" s="217"/>
      <c r="AI1575" s="217"/>
      <c r="AJ1575" s="217"/>
      <c r="AK1575" s="215"/>
      <c r="AL1575" s="215"/>
      <c r="AM1575" s="215"/>
      <c r="AN1575" s="215"/>
      <c r="AO1575" s="215"/>
    </row>
    <row r="1576" spans="1:41" ht="16" customHeight="1" x14ac:dyDescent="0.35">
      <c r="A1576" s="207"/>
      <c r="B1576" s="208"/>
      <c r="C1576" s="208"/>
      <c r="D1576" s="208"/>
      <c r="E1576" s="208"/>
      <c r="F1576" s="209"/>
      <c r="G1576" s="210"/>
      <c r="H1576" s="211"/>
      <c r="I1576" s="192"/>
      <c r="J1576" s="193"/>
      <c r="K1576" s="193"/>
      <c r="L1576" s="193"/>
      <c r="M1576" s="193"/>
      <c r="N1576" s="193"/>
      <c r="O1576" s="193"/>
      <c r="P1576" s="193"/>
      <c r="Q1576" s="193"/>
      <c r="R1576" s="193"/>
      <c r="S1576" s="193"/>
      <c r="T1576" s="250"/>
      <c r="U1576" s="234"/>
      <c r="V1576" s="234"/>
      <c r="W1576" s="235"/>
      <c r="X1576" s="215"/>
      <c r="Y1576" s="215"/>
      <c r="Z1576" s="215"/>
      <c r="AA1576" s="251"/>
      <c r="AB1576" s="251"/>
      <c r="AC1576" s="251"/>
      <c r="AD1576" s="251"/>
      <c r="AE1576" s="217" t="str">
        <f t="shared" si="24"/>
        <v/>
      </c>
      <c r="AF1576" s="217"/>
      <c r="AG1576" s="217"/>
      <c r="AH1576" s="217"/>
      <c r="AI1576" s="217"/>
      <c r="AJ1576" s="217"/>
      <c r="AK1576" s="215"/>
      <c r="AL1576" s="215"/>
      <c r="AM1576" s="215"/>
      <c r="AN1576" s="215"/>
      <c r="AO1576" s="215"/>
    </row>
    <row r="1577" spans="1:41" ht="16" customHeight="1" x14ac:dyDescent="0.35">
      <c r="A1577" s="207"/>
      <c r="B1577" s="208"/>
      <c r="C1577" s="208"/>
      <c r="D1577" s="208"/>
      <c r="E1577" s="208"/>
      <c r="F1577" s="209"/>
      <c r="G1577" s="210"/>
      <c r="H1577" s="211"/>
      <c r="I1577" s="192"/>
      <c r="J1577" s="193"/>
      <c r="K1577" s="193"/>
      <c r="L1577" s="193"/>
      <c r="M1577" s="193"/>
      <c r="N1577" s="193"/>
      <c r="O1577" s="193"/>
      <c r="P1577" s="193"/>
      <c r="Q1577" s="193"/>
      <c r="R1577" s="193"/>
      <c r="S1577" s="193"/>
      <c r="T1577" s="250"/>
      <c r="U1577" s="234"/>
      <c r="V1577" s="234"/>
      <c r="W1577" s="235"/>
      <c r="X1577" s="215"/>
      <c r="Y1577" s="215"/>
      <c r="Z1577" s="215"/>
      <c r="AA1577" s="251"/>
      <c r="AB1577" s="251"/>
      <c r="AC1577" s="251"/>
      <c r="AD1577" s="251"/>
      <c r="AE1577" s="217" t="str">
        <f t="shared" si="24"/>
        <v/>
      </c>
      <c r="AF1577" s="217"/>
      <c r="AG1577" s="217"/>
      <c r="AH1577" s="217"/>
      <c r="AI1577" s="217"/>
      <c r="AJ1577" s="217"/>
      <c r="AK1577" s="215"/>
      <c r="AL1577" s="215"/>
      <c r="AM1577" s="215"/>
      <c r="AN1577" s="215"/>
      <c r="AO1577" s="215"/>
    </row>
    <row r="1578" spans="1:41" ht="16" customHeight="1" x14ac:dyDescent="0.35">
      <c r="A1578" s="207"/>
      <c r="B1578" s="208"/>
      <c r="C1578" s="208"/>
      <c r="D1578" s="208"/>
      <c r="E1578" s="208"/>
      <c r="F1578" s="209"/>
      <c r="G1578" s="210"/>
      <c r="H1578" s="211"/>
      <c r="I1578" s="192"/>
      <c r="J1578" s="193"/>
      <c r="K1578" s="193"/>
      <c r="L1578" s="193"/>
      <c r="M1578" s="193"/>
      <c r="N1578" s="193"/>
      <c r="O1578" s="193"/>
      <c r="P1578" s="193"/>
      <c r="Q1578" s="193"/>
      <c r="R1578" s="193"/>
      <c r="S1578" s="193"/>
      <c r="T1578" s="250"/>
      <c r="U1578" s="234"/>
      <c r="V1578" s="234"/>
      <c r="W1578" s="235"/>
      <c r="X1578" s="215"/>
      <c r="Y1578" s="215"/>
      <c r="Z1578" s="215"/>
      <c r="AA1578" s="251"/>
      <c r="AB1578" s="251"/>
      <c r="AC1578" s="251"/>
      <c r="AD1578" s="251"/>
      <c r="AE1578" s="217" t="str">
        <f t="shared" si="24"/>
        <v/>
      </c>
      <c r="AF1578" s="217"/>
      <c r="AG1578" s="217"/>
      <c r="AH1578" s="217"/>
      <c r="AI1578" s="217"/>
      <c r="AJ1578" s="217"/>
      <c r="AK1578" s="215"/>
      <c r="AL1578" s="215"/>
      <c r="AM1578" s="215"/>
      <c r="AN1578" s="215"/>
      <c r="AO1578" s="215"/>
    </row>
    <row r="1579" spans="1:41" ht="16" customHeight="1" x14ac:dyDescent="0.35">
      <c r="A1579" s="207"/>
      <c r="B1579" s="208"/>
      <c r="C1579" s="208"/>
      <c r="D1579" s="208"/>
      <c r="E1579" s="208"/>
      <c r="F1579" s="209"/>
      <c r="G1579" s="210"/>
      <c r="H1579" s="211"/>
      <c r="I1579" s="192"/>
      <c r="J1579" s="193"/>
      <c r="K1579" s="193"/>
      <c r="L1579" s="193"/>
      <c r="M1579" s="193"/>
      <c r="N1579" s="193"/>
      <c r="O1579" s="193"/>
      <c r="P1579" s="193"/>
      <c r="Q1579" s="193"/>
      <c r="R1579" s="193"/>
      <c r="S1579" s="193"/>
      <c r="T1579" s="250"/>
      <c r="U1579" s="234"/>
      <c r="V1579" s="234"/>
      <c r="W1579" s="235"/>
      <c r="X1579" s="215"/>
      <c r="Y1579" s="215"/>
      <c r="Z1579" s="215"/>
      <c r="AA1579" s="251"/>
      <c r="AB1579" s="251"/>
      <c r="AC1579" s="251"/>
      <c r="AD1579" s="251"/>
      <c r="AE1579" s="217" t="str">
        <f t="shared" si="24"/>
        <v/>
      </c>
      <c r="AF1579" s="217"/>
      <c r="AG1579" s="217"/>
      <c r="AH1579" s="217"/>
      <c r="AI1579" s="217"/>
      <c r="AJ1579" s="217"/>
      <c r="AK1579" s="215"/>
      <c r="AL1579" s="215"/>
      <c r="AM1579" s="215"/>
      <c r="AN1579" s="215"/>
      <c r="AO1579" s="215"/>
    </row>
    <row r="1580" spans="1:41" ht="16" customHeight="1" x14ac:dyDescent="0.35">
      <c r="A1580" s="207"/>
      <c r="B1580" s="208"/>
      <c r="C1580" s="208"/>
      <c r="D1580" s="208"/>
      <c r="E1580" s="208"/>
      <c r="F1580" s="209"/>
      <c r="G1580" s="210"/>
      <c r="H1580" s="211"/>
      <c r="I1580" s="192"/>
      <c r="J1580" s="193"/>
      <c r="K1580" s="193"/>
      <c r="L1580" s="193"/>
      <c r="M1580" s="193"/>
      <c r="N1580" s="193"/>
      <c r="O1580" s="193"/>
      <c r="P1580" s="193"/>
      <c r="Q1580" s="193"/>
      <c r="R1580" s="193"/>
      <c r="S1580" s="193"/>
      <c r="T1580" s="250"/>
      <c r="U1580" s="234"/>
      <c r="V1580" s="234"/>
      <c r="W1580" s="235"/>
      <c r="X1580" s="215"/>
      <c r="Y1580" s="215"/>
      <c r="Z1580" s="215"/>
      <c r="AA1580" s="251"/>
      <c r="AB1580" s="251"/>
      <c r="AC1580" s="251"/>
      <c r="AD1580" s="251"/>
      <c r="AE1580" s="217" t="str">
        <f t="shared" si="24"/>
        <v/>
      </c>
      <c r="AF1580" s="217"/>
      <c r="AG1580" s="217"/>
      <c r="AH1580" s="217"/>
      <c r="AI1580" s="217"/>
      <c r="AJ1580" s="217"/>
      <c r="AK1580" s="215"/>
      <c r="AL1580" s="215"/>
      <c r="AM1580" s="215"/>
      <c r="AN1580" s="215"/>
      <c r="AO1580" s="215"/>
    </row>
    <row r="1581" spans="1:41" ht="16" customHeight="1" x14ac:dyDescent="0.35">
      <c r="A1581" s="207"/>
      <c r="B1581" s="208"/>
      <c r="C1581" s="208"/>
      <c r="D1581" s="208"/>
      <c r="E1581" s="208"/>
      <c r="F1581" s="209"/>
      <c r="G1581" s="210"/>
      <c r="H1581" s="211"/>
      <c r="I1581" s="192"/>
      <c r="J1581" s="193"/>
      <c r="K1581" s="193"/>
      <c r="L1581" s="193"/>
      <c r="M1581" s="193"/>
      <c r="N1581" s="193"/>
      <c r="O1581" s="193"/>
      <c r="P1581" s="193"/>
      <c r="Q1581" s="193"/>
      <c r="R1581" s="193"/>
      <c r="S1581" s="193"/>
      <c r="T1581" s="250"/>
      <c r="U1581" s="234"/>
      <c r="V1581" s="234"/>
      <c r="W1581" s="235"/>
      <c r="X1581" s="215"/>
      <c r="Y1581" s="215"/>
      <c r="Z1581" s="215"/>
      <c r="AA1581" s="251"/>
      <c r="AB1581" s="251"/>
      <c r="AC1581" s="251"/>
      <c r="AD1581" s="251"/>
      <c r="AE1581" s="217" t="str">
        <f t="shared" si="24"/>
        <v/>
      </c>
      <c r="AF1581" s="217"/>
      <c r="AG1581" s="217"/>
      <c r="AH1581" s="217"/>
      <c r="AI1581" s="217"/>
      <c r="AJ1581" s="217"/>
      <c r="AK1581" s="215"/>
      <c r="AL1581" s="215"/>
      <c r="AM1581" s="215"/>
      <c r="AN1581" s="215"/>
      <c r="AO1581" s="215"/>
    </row>
    <row r="1582" spans="1:41" ht="16" customHeight="1" x14ac:dyDescent="0.35">
      <c r="A1582" s="207"/>
      <c r="B1582" s="208"/>
      <c r="C1582" s="208"/>
      <c r="D1582" s="208"/>
      <c r="E1582" s="208"/>
      <c r="F1582" s="209"/>
      <c r="G1582" s="210"/>
      <c r="H1582" s="211"/>
      <c r="I1582" s="192"/>
      <c r="J1582" s="193"/>
      <c r="K1582" s="193"/>
      <c r="L1582" s="193"/>
      <c r="M1582" s="193"/>
      <c r="N1582" s="193"/>
      <c r="O1582" s="193"/>
      <c r="P1582" s="193"/>
      <c r="Q1582" s="193"/>
      <c r="R1582" s="193"/>
      <c r="S1582" s="193"/>
      <c r="T1582" s="250"/>
      <c r="U1582" s="234"/>
      <c r="V1582" s="234"/>
      <c r="W1582" s="235"/>
      <c r="X1582" s="215"/>
      <c r="Y1582" s="215"/>
      <c r="Z1582" s="215"/>
      <c r="AA1582" s="251"/>
      <c r="AB1582" s="251"/>
      <c r="AC1582" s="251"/>
      <c r="AD1582" s="251"/>
      <c r="AE1582" s="217" t="str">
        <f t="shared" si="24"/>
        <v/>
      </c>
      <c r="AF1582" s="217"/>
      <c r="AG1582" s="217"/>
      <c r="AH1582" s="217"/>
      <c r="AI1582" s="217"/>
      <c r="AJ1582" s="217"/>
      <c r="AK1582" s="215"/>
      <c r="AL1582" s="215"/>
      <c r="AM1582" s="215"/>
      <c r="AN1582" s="215"/>
      <c r="AO1582" s="215"/>
    </row>
    <row r="1583" spans="1:41" ht="16" customHeight="1" x14ac:dyDescent="0.35">
      <c r="A1583" s="207"/>
      <c r="B1583" s="208"/>
      <c r="C1583" s="208"/>
      <c r="D1583" s="208"/>
      <c r="E1583" s="208"/>
      <c r="F1583" s="209"/>
      <c r="G1583" s="210"/>
      <c r="H1583" s="211"/>
      <c r="I1583" s="192"/>
      <c r="J1583" s="193"/>
      <c r="K1583" s="193"/>
      <c r="L1583" s="193"/>
      <c r="M1583" s="193"/>
      <c r="N1583" s="193"/>
      <c r="O1583" s="193"/>
      <c r="P1583" s="193"/>
      <c r="Q1583" s="193"/>
      <c r="R1583" s="193"/>
      <c r="S1583" s="193"/>
      <c r="T1583" s="250"/>
      <c r="U1583" s="234"/>
      <c r="V1583" s="234"/>
      <c r="W1583" s="235"/>
      <c r="X1583" s="215"/>
      <c r="Y1583" s="215"/>
      <c r="Z1583" s="215"/>
      <c r="AA1583" s="251"/>
      <c r="AB1583" s="251"/>
      <c r="AC1583" s="251"/>
      <c r="AD1583" s="251"/>
      <c r="AE1583" s="217" t="str">
        <f t="shared" si="24"/>
        <v/>
      </c>
      <c r="AF1583" s="217"/>
      <c r="AG1583" s="217"/>
      <c r="AH1583" s="217"/>
      <c r="AI1583" s="217"/>
      <c r="AJ1583" s="217"/>
      <c r="AK1583" s="215"/>
      <c r="AL1583" s="215"/>
      <c r="AM1583" s="215"/>
      <c r="AN1583" s="215"/>
      <c r="AO1583" s="215"/>
    </row>
    <row r="1584" spans="1:41" ht="16" customHeight="1" x14ac:dyDescent="0.35">
      <c r="A1584" s="207"/>
      <c r="B1584" s="208"/>
      <c r="C1584" s="208"/>
      <c r="D1584" s="208"/>
      <c r="E1584" s="208"/>
      <c r="F1584" s="209"/>
      <c r="G1584" s="210"/>
      <c r="H1584" s="211"/>
      <c r="I1584" s="192"/>
      <c r="J1584" s="193"/>
      <c r="K1584" s="193"/>
      <c r="L1584" s="193"/>
      <c r="M1584" s="193"/>
      <c r="N1584" s="193"/>
      <c r="O1584" s="193"/>
      <c r="P1584" s="193"/>
      <c r="Q1584" s="193"/>
      <c r="R1584" s="193"/>
      <c r="S1584" s="193"/>
      <c r="T1584" s="250"/>
      <c r="U1584" s="234"/>
      <c r="V1584" s="234"/>
      <c r="W1584" s="235"/>
      <c r="X1584" s="215"/>
      <c r="Y1584" s="215"/>
      <c r="Z1584" s="215"/>
      <c r="AA1584" s="251"/>
      <c r="AB1584" s="251"/>
      <c r="AC1584" s="251"/>
      <c r="AD1584" s="251"/>
      <c r="AE1584" s="217" t="str">
        <f t="shared" si="24"/>
        <v/>
      </c>
      <c r="AF1584" s="217"/>
      <c r="AG1584" s="217"/>
      <c r="AH1584" s="217"/>
      <c r="AI1584" s="217"/>
      <c r="AJ1584" s="217"/>
      <c r="AK1584" s="215"/>
      <c r="AL1584" s="215"/>
      <c r="AM1584" s="215"/>
      <c r="AN1584" s="215"/>
      <c r="AO1584" s="215"/>
    </row>
    <row r="1585" spans="1:41" ht="16" customHeight="1" x14ac:dyDescent="0.35">
      <c r="A1585" s="207"/>
      <c r="B1585" s="208"/>
      <c r="C1585" s="208"/>
      <c r="D1585" s="208"/>
      <c r="E1585" s="208"/>
      <c r="F1585" s="209"/>
      <c r="G1585" s="210"/>
      <c r="H1585" s="211"/>
      <c r="I1585" s="192"/>
      <c r="J1585" s="193"/>
      <c r="K1585" s="193"/>
      <c r="L1585" s="193"/>
      <c r="M1585" s="193"/>
      <c r="N1585" s="193"/>
      <c r="O1585" s="193"/>
      <c r="P1585" s="193"/>
      <c r="Q1585" s="193"/>
      <c r="R1585" s="193"/>
      <c r="S1585" s="193"/>
      <c r="T1585" s="250"/>
      <c r="U1585" s="234"/>
      <c r="V1585" s="234"/>
      <c r="W1585" s="235"/>
      <c r="X1585" s="215"/>
      <c r="Y1585" s="215"/>
      <c r="Z1585" s="215"/>
      <c r="AA1585" s="251"/>
      <c r="AB1585" s="251"/>
      <c r="AC1585" s="251"/>
      <c r="AD1585" s="251"/>
      <c r="AE1585" s="217" t="str">
        <f t="shared" si="24"/>
        <v/>
      </c>
      <c r="AF1585" s="217"/>
      <c r="AG1585" s="217"/>
      <c r="AH1585" s="217"/>
      <c r="AI1585" s="217"/>
      <c r="AJ1585" s="217"/>
      <c r="AK1585" s="215"/>
      <c r="AL1585" s="215"/>
      <c r="AM1585" s="215"/>
      <c r="AN1585" s="215"/>
      <c r="AO1585" s="215"/>
    </row>
    <row r="1586" spans="1:41" ht="16" customHeight="1" x14ac:dyDescent="0.35">
      <c r="A1586" s="207"/>
      <c r="B1586" s="208"/>
      <c r="C1586" s="208"/>
      <c r="D1586" s="208"/>
      <c r="E1586" s="208"/>
      <c r="F1586" s="209"/>
      <c r="G1586" s="210"/>
      <c r="H1586" s="211"/>
      <c r="I1586" s="192"/>
      <c r="J1586" s="193"/>
      <c r="K1586" s="193"/>
      <c r="L1586" s="193"/>
      <c r="M1586" s="193"/>
      <c r="N1586" s="193"/>
      <c r="O1586" s="193"/>
      <c r="P1586" s="193"/>
      <c r="Q1586" s="193"/>
      <c r="R1586" s="193"/>
      <c r="S1586" s="193"/>
      <c r="T1586" s="250"/>
      <c r="U1586" s="234"/>
      <c r="V1586" s="234"/>
      <c r="W1586" s="235"/>
      <c r="X1586" s="215"/>
      <c r="Y1586" s="215"/>
      <c r="Z1586" s="215"/>
      <c r="AA1586" s="251"/>
      <c r="AB1586" s="251"/>
      <c r="AC1586" s="251"/>
      <c r="AD1586" s="251"/>
      <c r="AE1586" s="217" t="str">
        <f t="shared" si="24"/>
        <v/>
      </c>
      <c r="AF1586" s="217"/>
      <c r="AG1586" s="217"/>
      <c r="AH1586" s="217"/>
      <c r="AI1586" s="217"/>
      <c r="AJ1586" s="217"/>
      <c r="AK1586" s="215"/>
      <c r="AL1586" s="215"/>
      <c r="AM1586" s="215"/>
      <c r="AN1586" s="215"/>
      <c r="AO1586" s="215"/>
    </row>
    <row r="1587" spans="1:41" ht="16" customHeight="1" x14ac:dyDescent="0.35">
      <c r="A1587" s="207"/>
      <c r="B1587" s="208"/>
      <c r="C1587" s="208"/>
      <c r="D1587" s="208"/>
      <c r="E1587" s="208"/>
      <c r="F1587" s="209"/>
      <c r="G1587" s="210"/>
      <c r="H1587" s="211"/>
      <c r="I1587" s="192"/>
      <c r="J1587" s="193"/>
      <c r="K1587" s="193"/>
      <c r="L1587" s="193"/>
      <c r="M1587" s="193"/>
      <c r="N1587" s="193"/>
      <c r="O1587" s="193"/>
      <c r="P1587" s="193"/>
      <c r="Q1587" s="193"/>
      <c r="R1587" s="193"/>
      <c r="S1587" s="193"/>
      <c r="T1587" s="250"/>
      <c r="U1587" s="234"/>
      <c r="V1587" s="234"/>
      <c r="W1587" s="235"/>
      <c r="X1587" s="215"/>
      <c r="Y1587" s="215"/>
      <c r="Z1587" s="215"/>
      <c r="AA1587" s="251"/>
      <c r="AB1587" s="251"/>
      <c r="AC1587" s="251"/>
      <c r="AD1587" s="251"/>
      <c r="AE1587" s="217" t="str">
        <f t="shared" si="24"/>
        <v/>
      </c>
      <c r="AF1587" s="217"/>
      <c r="AG1587" s="217"/>
      <c r="AH1587" s="217"/>
      <c r="AI1587" s="217"/>
      <c r="AJ1587" s="217"/>
      <c r="AK1587" s="215"/>
      <c r="AL1587" s="215"/>
      <c r="AM1587" s="215"/>
      <c r="AN1587" s="215"/>
      <c r="AO1587" s="215"/>
    </row>
    <row r="1588" spans="1:41" ht="16" customHeight="1" x14ac:dyDescent="0.35">
      <c r="A1588" s="207"/>
      <c r="B1588" s="208"/>
      <c r="C1588" s="208"/>
      <c r="D1588" s="208"/>
      <c r="E1588" s="208"/>
      <c r="F1588" s="209"/>
      <c r="G1588" s="210"/>
      <c r="H1588" s="211"/>
      <c r="I1588" s="192"/>
      <c r="J1588" s="193"/>
      <c r="K1588" s="193"/>
      <c r="L1588" s="193"/>
      <c r="M1588" s="193"/>
      <c r="N1588" s="193"/>
      <c r="O1588" s="193"/>
      <c r="P1588" s="193"/>
      <c r="Q1588" s="193"/>
      <c r="R1588" s="193"/>
      <c r="S1588" s="193"/>
      <c r="T1588" s="250"/>
      <c r="U1588" s="234"/>
      <c r="V1588" s="234"/>
      <c r="W1588" s="235"/>
      <c r="X1588" s="215"/>
      <c r="Y1588" s="215"/>
      <c r="Z1588" s="215"/>
      <c r="AA1588" s="251"/>
      <c r="AB1588" s="251"/>
      <c r="AC1588" s="251"/>
      <c r="AD1588" s="251"/>
      <c r="AE1588" s="217" t="str">
        <f t="shared" si="24"/>
        <v/>
      </c>
      <c r="AF1588" s="217"/>
      <c r="AG1588" s="217"/>
      <c r="AH1588" s="217"/>
      <c r="AI1588" s="217"/>
      <c r="AJ1588" s="217"/>
      <c r="AK1588" s="215"/>
      <c r="AL1588" s="215"/>
      <c r="AM1588" s="215"/>
      <c r="AN1588" s="215"/>
      <c r="AO1588" s="215"/>
    </row>
    <row r="1589" spans="1:41" ht="16" customHeight="1" x14ac:dyDescent="0.35">
      <c r="A1589" s="207"/>
      <c r="B1589" s="208"/>
      <c r="C1589" s="208"/>
      <c r="D1589" s="208"/>
      <c r="E1589" s="208"/>
      <c r="F1589" s="209"/>
      <c r="G1589" s="210"/>
      <c r="H1589" s="211"/>
      <c r="I1589" s="192"/>
      <c r="J1589" s="193"/>
      <c r="K1589" s="193"/>
      <c r="L1589" s="193"/>
      <c r="M1589" s="193"/>
      <c r="N1589" s="193"/>
      <c r="O1589" s="193"/>
      <c r="P1589" s="193"/>
      <c r="Q1589" s="193"/>
      <c r="R1589" s="193"/>
      <c r="S1589" s="193"/>
      <c r="T1589" s="250"/>
      <c r="U1589" s="234"/>
      <c r="V1589" s="234"/>
      <c r="W1589" s="235"/>
      <c r="X1589" s="215"/>
      <c r="Y1589" s="215"/>
      <c r="Z1589" s="215"/>
      <c r="AA1589" s="251"/>
      <c r="AB1589" s="251"/>
      <c r="AC1589" s="251"/>
      <c r="AD1589" s="251"/>
      <c r="AE1589" s="217" t="str">
        <f t="shared" si="24"/>
        <v/>
      </c>
      <c r="AF1589" s="217"/>
      <c r="AG1589" s="217"/>
      <c r="AH1589" s="217"/>
      <c r="AI1589" s="217"/>
      <c r="AJ1589" s="217"/>
      <c r="AK1589" s="215"/>
      <c r="AL1589" s="215"/>
      <c r="AM1589" s="215"/>
      <c r="AN1589" s="215"/>
      <c r="AO1589" s="215"/>
    </row>
    <row r="1590" spans="1:41" ht="16" customHeight="1" x14ac:dyDescent="0.35">
      <c r="A1590" s="207"/>
      <c r="B1590" s="208"/>
      <c r="C1590" s="208"/>
      <c r="D1590" s="208"/>
      <c r="E1590" s="208"/>
      <c r="F1590" s="209"/>
      <c r="G1590" s="210"/>
      <c r="H1590" s="211"/>
      <c r="I1590" s="192"/>
      <c r="J1590" s="193"/>
      <c r="K1590" s="193"/>
      <c r="L1590" s="193"/>
      <c r="M1590" s="193"/>
      <c r="N1590" s="193"/>
      <c r="O1590" s="193"/>
      <c r="P1590" s="193"/>
      <c r="Q1590" s="193"/>
      <c r="R1590" s="193"/>
      <c r="S1590" s="193"/>
      <c r="T1590" s="250"/>
      <c r="U1590" s="234"/>
      <c r="V1590" s="234"/>
      <c r="W1590" s="235"/>
      <c r="X1590" s="215"/>
      <c r="Y1590" s="215"/>
      <c r="Z1590" s="215"/>
      <c r="AA1590" s="251"/>
      <c r="AB1590" s="251"/>
      <c r="AC1590" s="251"/>
      <c r="AD1590" s="251"/>
      <c r="AE1590" s="217" t="str">
        <f t="shared" si="24"/>
        <v/>
      </c>
      <c r="AF1590" s="217"/>
      <c r="AG1590" s="217"/>
      <c r="AH1590" s="217"/>
      <c r="AI1590" s="217"/>
      <c r="AJ1590" s="217"/>
      <c r="AK1590" s="215"/>
      <c r="AL1590" s="215"/>
      <c r="AM1590" s="215"/>
      <c r="AN1590" s="215"/>
      <c r="AO1590" s="215"/>
    </row>
    <row r="1591" spans="1:41" ht="16" customHeight="1" x14ac:dyDescent="0.35">
      <c r="A1591" s="207"/>
      <c r="B1591" s="208"/>
      <c r="C1591" s="208"/>
      <c r="D1591" s="208"/>
      <c r="E1591" s="208"/>
      <c r="F1591" s="209"/>
      <c r="G1591" s="210"/>
      <c r="H1591" s="211"/>
      <c r="I1591" s="192"/>
      <c r="J1591" s="193"/>
      <c r="K1591" s="193"/>
      <c r="L1591" s="193"/>
      <c r="M1591" s="193"/>
      <c r="N1591" s="193"/>
      <c r="O1591" s="193"/>
      <c r="P1591" s="193"/>
      <c r="Q1591" s="193"/>
      <c r="R1591" s="193"/>
      <c r="S1591" s="193"/>
      <c r="T1591" s="250"/>
      <c r="U1591" s="234"/>
      <c r="V1591" s="234"/>
      <c r="W1591" s="235"/>
      <c r="X1591" s="215"/>
      <c r="Y1591" s="215"/>
      <c r="Z1591" s="215"/>
      <c r="AA1591" s="251"/>
      <c r="AB1591" s="251"/>
      <c r="AC1591" s="251"/>
      <c r="AD1591" s="251"/>
      <c r="AE1591" s="217" t="str">
        <f t="shared" si="24"/>
        <v/>
      </c>
      <c r="AF1591" s="217"/>
      <c r="AG1591" s="217"/>
      <c r="AH1591" s="217"/>
      <c r="AI1591" s="217"/>
      <c r="AJ1591" s="217"/>
      <c r="AK1591" s="215"/>
      <c r="AL1591" s="215"/>
      <c r="AM1591" s="215"/>
      <c r="AN1591" s="215"/>
      <c r="AO1591" s="215"/>
    </row>
    <row r="1592" spans="1:41" ht="16" customHeight="1" x14ac:dyDescent="0.35">
      <c r="A1592" s="207"/>
      <c r="B1592" s="208"/>
      <c r="C1592" s="208"/>
      <c r="D1592" s="208"/>
      <c r="E1592" s="208"/>
      <c r="F1592" s="209"/>
      <c r="G1592" s="210"/>
      <c r="H1592" s="211"/>
      <c r="I1592" s="192"/>
      <c r="J1592" s="193"/>
      <c r="K1592" s="193"/>
      <c r="L1592" s="193"/>
      <c r="M1592" s="193"/>
      <c r="N1592" s="193"/>
      <c r="O1592" s="193"/>
      <c r="P1592" s="193"/>
      <c r="Q1592" s="193"/>
      <c r="R1592" s="193"/>
      <c r="S1592" s="193"/>
      <c r="T1592" s="250"/>
      <c r="U1592" s="234"/>
      <c r="V1592" s="234"/>
      <c r="W1592" s="235"/>
      <c r="X1592" s="215"/>
      <c r="Y1592" s="215"/>
      <c r="Z1592" s="215"/>
      <c r="AA1592" s="251"/>
      <c r="AB1592" s="251"/>
      <c r="AC1592" s="251"/>
      <c r="AD1592" s="251"/>
      <c r="AE1592" s="217" t="str">
        <f t="shared" si="24"/>
        <v/>
      </c>
      <c r="AF1592" s="217"/>
      <c r="AG1592" s="217"/>
      <c r="AH1592" s="217"/>
      <c r="AI1592" s="217"/>
      <c r="AJ1592" s="217"/>
      <c r="AK1592" s="215"/>
      <c r="AL1592" s="215"/>
      <c r="AM1592" s="215"/>
      <c r="AN1592" s="215"/>
      <c r="AO1592" s="215"/>
    </row>
    <row r="1593" spans="1:41" ht="16" customHeight="1" x14ac:dyDescent="0.35">
      <c r="A1593" s="207"/>
      <c r="B1593" s="208"/>
      <c r="C1593" s="208"/>
      <c r="D1593" s="208"/>
      <c r="E1593" s="208"/>
      <c r="F1593" s="209"/>
      <c r="G1593" s="210"/>
      <c r="H1593" s="211"/>
      <c r="I1593" s="192"/>
      <c r="J1593" s="193"/>
      <c r="K1593" s="193"/>
      <c r="L1593" s="193"/>
      <c r="M1593" s="193"/>
      <c r="N1593" s="193"/>
      <c r="O1593" s="193"/>
      <c r="P1593" s="193"/>
      <c r="Q1593" s="193"/>
      <c r="R1593" s="193"/>
      <c r="S1593" s="193"/>
      <c r="T1593" s="250"/>
      <c r="U1593" s="234"/>
      <c r="V1593" s="234"/>
      <c r="W1593" s="235"/>
      <c r="X1593" s="215"/>
      <c r="Y1593" s="215"/>
      <c r="Z1593" s="215"/>
      <c r="AA1593" s="251"/>
      <c r="AB1593" s="251"/>
      <c r="AC1593" s="251"/>
      <c r="AD1593" s="251"/>
      <c r="AE1593" s="217" t="str">
        <f t="shared" si="24"/>
        <v/>
      </c>
      <c r="AF1593" s="217"/>
      <c r="AG1593" s="217"/>
      <c r="AH1593" s="217"/>
      <c r="AI1593" s="217"/>
      <c r="AJ1593" s="217"/>
      <c r="AK1593" s="215"/>
      <c r="AL1593" s="215"/>
      <c r="AM1593" s="215"/>
      <c r="AN1593" s="215"/>
      <c r="AO1593" s="215"/>
    </row>
    <row r="1594" spans="1:41" ht="16" customHeight="1" x14ac:dyDescent="0.35">
      <c r="A1594" s="207"/>
      <c r="B1594" s="208"/>
      <c r="C1594" s="208"/>
      <c r="D1594" s="208"/>
      <c r="E1594" s="208"/>
      <c r="F1594" s="209"/>
      <c r="G1594" s="210"/>
      <c r="H1594" s="211"/>
      <c r="I1594" s="192"/>
      <c r="J1594" s="193"/>
      <c r="K1594" s="193"/>
      <c r="L1594" s="193"/>
      <c r="M1594" s="193"/>
      <c r="N1594" s="193"/>
      <c r="O1594" s="193"/>
      <c r="P1594" s="193"/>
      <c r="Q1594" s="193"/>
      <c r="R1594" s="193"/>
      <c r="S1594" s="193"/>
      <c r="T1594" s="250"/>
      <c r="U1594" s="234"/>
      <c r="V1594" s="234"/>
      <c r="W1594" s="235"/>
      <c r="X1594" s="215"/>
      <c r="Y1594" s="215"/>
      <c r="Z1594" s="215"/>
      <c r="AA1594" s="251"/>
      <c r="AB1594" s="251"/>
      <c r="AC1594" s="251"/>
      <c r="AD1594" s="251"/>
      <c r="AE1594" s="217" t="str">
        <f t="shared" si="24"/>
        <v/>
      </c>
      <c r="AF1594" s="217"/>
      <c r="AG1594" s="217"/>
      <c r="AH1594" s="217"/>
      <c r="AI1594" s="217"/>
      <c r="AJ1594" s="217"/>
      <c r="AK1594" s="215"/>
      <c r="AL1594" s="215"/>
      <c r="AM1594" s="215"/>
      <c r="AN1594" s="215"/>
      <c r="AO1594" s="215"/>
    </row>
    <row r="1595" spans="1:41" ht="16" customHeight="1" x14ac:dyDescent="0.35">
      <c r="A1595" s="207"/>
      <c r="B1595" s="208"/>
      <c r="C1595" s="208"/>
      <c r="D1595" s="208"/>
      <c r="E1595" s="208"/>
      <c r="F1595" s="209"/>
      <c r="G1595" s="210"/>
      <c r="H1595" s="211"/>
      <c r="I1595" s="192"/>
      <c r="J1595" s="193"/>
      <c r="K1595" s="193"/>
      <c r="L1595" s="193"/>
      <c r="M1595" s="193"/>
      <c r="N1595" s="193"/>
      <c r="O1595" s="193"/>
      <c r="P1595" s="193"/>
      <c r="Q1595" s="193"/>
      <c r="R1595" s="193"/>
      <c r="S1595" s="193"/>
      <c r="T1595" s="250"/>
      <c r="U1595" s="234"/>
      <c r="V1595" s="234"/>
      <c r="W1595" s="235"/>
      <c r="X1595" s="215"/>
      <c r="Y1595" s="215"/>
      <c r="Z1595" s="215"/>
      <c r="AA1595" s="251"/>
      <c r="AB1595" s="251"/>
      <c r="AC1595" s="251"/>
      <c r="AD1595" s="251"/>
      <c r="AE1595" s="217" t="str">
        <f t="shared" si="24"/>
        <v/>
      </c>
      <c r="AF1595" s="217"/>
      <c r="AG1595" s="217"/>
      <c r="AH1595" s="217"/>
      <c r="AI1595" s="217"/>
      <c r="AJ1595" s="217"/>
      <c r="AK1595" s="215"/>
      <c r="AL1595" s="215"/>
      <c r="AM1595" s="215"/>
      <c r="AN1595" s="215"/>
      <c r="AO1595" s="215"/>
    </row>
    <row r="1596" spans="1:41" ht="16" customHeight="1" x14ac:dyDescent="0.35">
      <c r="A1596" s="207"/>
      <c r="B1596" s="208"/>
      <c r="C1596" s="208"/>
      <c r="D1596" s="208"/>
      <c r="E1596" s="208"/>
      <c r="F1596" s="209"/>
      <c r="G1596" s="210"/>
      <c r="H1596" s="211"/>
      <c r="I1596" s="192"/>
      <c r="J1596" s="193"/>
      <c r="K1596" s="193"/>
      <c r="L1596" s="193"/>
      <c r="M1596" s="193"/>
      <c r="N1596" s="193"/>
      <c r="O1596" s="193"/>
      <c r="P1596" s="193"/>
      <c r="Q1596" s="193"/>
      <c r="R1596" s="193"/>
      <c r="S1596" s="193"/>
      <c r="T1596" s="250"/>
      <c r="U1596" s="234"/>
      <c r="V1596" s="234"/>
      <c r="W1596" s="235"/>
      <c r="X1596" s="215"/>
      <c r="Y1596" s="215"/>
      <c r="Z1596" s="215"/>
      <c r="AA1596" s="251"/>
      <c r="AB1596" s="251"/>
      <c r="AC1596" s="251"/>
      <c r="AD1596" s="251"/>
      <c r="AE1596" s="217" t="str">
        <f t="shared" si="24"/>
        <v/>
      </c>
      <c r="AF1596" s="217"/>
      <c r="AG1596" s="217"/>
      <c r="AH1596" s="217"/>
      <c r="AI1596" s="217"/>
      <c r="AJ1596" s="217"/>
      <c r="AK1596" s="215"/>
      <c r="AL1596" s="215"/>
      <c r="AM1596" s="215"/>
      <c r="AN1596" s="215"/>
      <c r="AO1596" s="215"/>
    </row>
    <row r="1597" spans="1:41" ht="16" customHeight="1" x14ac:dyDescent="0.35">
      <c r="A1597" s="207"/>
      <c r="B1597" s="208"/>
      <c r="C1597" s="208"/>
      <c r="D1597" s="208"/>
      <c r="E1597" s="208"/>
      <c r="F1597" s="209"/>
      <c r="G1597" s="210"/>
      <c r="H1597" s="211"/>
      <c r="I1597" s="192"/>
      <c r="J1597" s="193"/>
      <c r="K1597" s="193"/>
      <c r="L1597" s="193"/>
      <c r="M1597" s="193"/>
      <c r="N1597" s="193"/>
      <c r="O1597" s="193"/>
      <c r="P1597" s="193"/>
      <c r="Q1597" s="193"/>
      <c r="R1597" s="193"/>
      <c r="S1597" s="193"/>
      <c r="T1597" s="250"/>
      <c r="U1597" s="234"/>
      <c r="V1597" s="234"/>
      <c r="W1597" s="235"/>
      <c r="X1597" s="215"/>
      <c r="Y1597" s="215"/>
      <c r="Z1597" s="215"/>
      <c r="AA1597" s="251"/>
      <c r="AB1597" s="251"/>
      <c r="AC1597" s="251"/>
      <c r="AD1597" s="251"/>
      <c r="AE1597" s="217" t="str">
        <f t="shared" si="24"/>
        <v/>
      </c>
      <c r="AF1597" s="217"/>
      <c r="AG1597" s="217"/>
      <c r="AH1597" s="217"/>
      <c r="AI1597" s="217"/>
      <c r="AJ1597" s="217"/>
      <c r="AK1597" s="215"/>
      <c r="AL1597" s="215"/>
      <c r="AM1597" s="215"/>
      <c r="AN1597" s="215"/>
      <c r="AO1597" s="215"/>
    </row>
    <row r="1598" spans="1:41" ht="16" customHeight="1" x14ac:dyDescent="0.35">
      <c r="A1598" s="207"/>
      <c r="B1598" s="208"/>
      <c r="C1598" s="208"/>
      <c r="D1598" s="208"/>
      <c r="E1598" s="208"/>
      <c r="F1598" s="209"/>
      <c r="G1598" s="210"/>
      <c r="H1598" s="211"/>
      <c r="I1598" s="192"/>
      <c r="J1598" s="193"/>
      <c r="K1598" s="193"/>
      <c r="L1598" s="193"/>
      <c r="M1598" s="193"/>
      <c r="N1598" s="193"/>
      <c r="O1598" s="193"/>
      <c r="P1598" s="193"/>
      <c r="Q1598" s="193"/>
      <c r="R1598" s="193"/>
      <c r="S1598" s="193"/>
      <c r="T1598" s="250"/>
      <c r="U1598" s="234"/>
      <c r="V1598" s="234"/>
      <c r="W1598" s="235"/>
      <c r="X1598" s="215"/>
      <c r="Y1598" s="215"/>
      <c r="Z1598" s="215"/>
      <c r="AA1598" s="251"/>
      <c r="AB1598" s="251"/>
      <c r="AC1598" s="251"/>
      <c r="AD1598" s="251"/>
      <c r="AE1598" s="217" t="str">
        <f t="shared" si="24"/>
        <v/>
      </c>
      <c r="AF1598" s="217"/>
      <c r="AG1598" s="217"/>
      <c r="AH1598" s="217"/>
      <c r="AI1598" s="217"/>
      <c r="AJ1598" s="217"/>
      <c r="AK1598" s="215"/>
      <c r="AL1598" s="215"/>
      <c r="AM1598" s="215"/>
      <c r="AN1598" s="215"/>
      <c r="AO1598" s="215"/>
    </row>
    <row r="1599" spans="1:41" ht="16" customHeight="1" x14ac:dyDescent="0.35">
      <c r="A1599" s="207"/>
      <c r="B1599" s="208"/>
      <c r="C1599" s="208"/>
      <c r="D1599" s="208"/>
      <c r="E1599" s="208"/>
      <c r="F1599" s="209"/>
      <c r="G1599" s="210"/>
      <c r="H1599" s="211"/>
      <c r="I1599" s="192"/>
      <c r="J1599" s="193"/>
      <c r="K1599" s="193"/>
      <c r="L1599" s="193"/>
      <c r="M1599" s="193"/>
      <c r="N1599" s="193"/>
      <c r="O1599" s="193"/>
      <c r="P1599" s="193"/>
      <c r="Q1599" s="193"/>
      <c r="R1599" s="193"/>
      <c r="S1599" s="193"/>
      <c r="T1599" s="250"/>
      <c r="U1599" s="234"/>
      <c r="V1599" s="234"/>
      <c r="W1599" s="235"/>
      <c r="X1599" s="215"/>
      <c r="Y1599" s="215"/>
      <c r="Z1599" s="215"/>
      <c r="AA1599" s="251"/>
      <c r="AB1599" s="251"/>
      <c r="AC1599" s="251"/>
      <c r="AD1599" s="251"/>
      <c r="AE1599" s="217" t="str">
        <f t="shared" si="24"/>
        <v/>
      </c>
      <c r="AF1599" s="217"/>
      <c r="AG1599" s="217"/>
      <c r="AH1599" s="217"/>
      <c r="AI1599" s="217"/>
      <c r="AJ1599" s="217"/>
      <c r="AK1599" s="215"/>
      <c r="AL1599" s="215"/>
      <c r="AM1599" s="215"/>
      <c r="AN1599" s="215"/>
      <c r="AO1599" s="215"/>
    </row>
    <row r="1600" spans="1:41" ht="16" customHeight="1" x14ac:dyDescent="0.35">
      <c r="A1600" s="207"/>
      <c r="B1600" s="208"/>
      <c r="C1600" s="208"/>
      <c r="D1600" s="208"/>
      <c r="E1600" s="208"/>
      <c r="F1600" s="209"/>
      <c r="G1600" s="210"/>
      <c r="H1600" s="211"/>
      <c r="I1600" s="192"/>
      <c r="J1600" s="193"/>
      <c r="K1600" s="193"/>
      <c r="L1600" s="193"/>
      <c r="M1600" s="193"/>
      <c r="N1600" s="193"/>
      <c r="O1600" s="193"/>
      <c r="P1600" s="193"/>
      <c r="Q1600" s="193"/>
      <c r="R1600" s="193"/>
      <c r="S1600" s="193"/>
      <c r="T1600" s="250"/>
      <c r="U1600" s="234"/>
      <c r="V1600" s="234"/>
      <c r="W1600" s="235"/>
      <c r="X1600" s="215"/>
      <c r="Y1600" s="215"/>
      <c r="Z1600" s="215"/>
      <c r="AA1600" s="251"/>
      <c r="AB1600" s="251"/>
      <c r="AC1600" s="251"/>
      <c r="AD1600" s="251"/>
      <c r="AE1600" s="217" t="str">
        <f t="shared" si="24"/>
        <v/>
      </c>
      <c r="AF1600" s="217"/>
      <c r="AG1600" s="217"/>
      <c r="AH1600" s="217"/>
      <c r="AI1600" s="217"/>
      <c r="AJ1600" s="217"/>
      <c r="AK1600" s="215"/>
      <c r="AL1600" s="215"/>
      <c r="AM1600" s="215"/>
      <c r="AN1600" s="215"/>
      <c r="AO1600" s="215"/>
    </row>
    <row r="1601" spans="1:41" ht="16" customHeight="1" x14ac:dyDescent="0.35">
      <c r="A1601" s="207"/>
      <c r="B1601" s="208"/>
      <c r="C1601" s="208"/>
      <c r="D1601" s="208"/>
      <c r="E1601" s="208"/>
      <c r="F1601" s="209"/>
      <c r="G1601" s="210"/>
      <c r="H1601" s="211"/>
      <c r="I1601" s="192"/>
      <c r="J1601" s="193"/>
      <c r="K1601" s="193"/>
      <c r="L1601" s="193"/>
      <c r="M1601" s="193"/>
      <c r="N1601" s="193"/>
      <c r="O1601" s="193"/>
      <c r="P1601" s="193"/>
      <c r="Q1601" s="193"/>
      <c r="R1601" s="193"/>
      <c r="S1601" s="193"/>
      <c r="T1601" s="250"/>
      <c r="U1601" s="234"/>
      <c r="V1601" s="234"/>
      <c r="W1601" s="235"/>
      <c r="X1601" s="215"/>
      <c r="Y1601" s="215"/>
      <c r="Z1601" s="215"/>
      <c r="AA1601" s="251"/>
      <c r="AB1601" s="251"/>
      <c r="AC1601" s="251"/>
      <c r="AD1601" s="251"/>
      <c r="AE1601" s="217" t="str">
        <f t="shared" si="24"/>
        <v/>
      </c>
      <c r="AF1601" s="217"/>
      <c r="AG1601" s="217"/>
      <c r="AH1601" s="217"/>
      <c r="AI1601" s="217"/>
      <c r="AJ1601" s="217"/>
      <c r="AK1601" s="215"/>
      <c r="AL1601" s="215"/>
      <c r="AM1601" s="215"/>
      <c r="AN1601" s="215"/>
      <c r="AO1601" s="215"/>
    </row>
    <row r="1602" spans="1:41" ht="16" customHeight="1" x14ac:dyDescent="0.35">
      <c r="A1602" s="207"/>
      <c r="B1602" s="208"/>
      <c r="C1602" s="208"/>
      <c r="D1602" s="208"/>
      <c r="E1602" s="208"/>
      <c r="F1602" s="209"/>
      <c r="G1602" s="210"/>
      <c r="H1602" s="211"/>
      <c r="I1602" s="192"/>
      <c r="J1602" s="193"/>
      <c r="K1602" s="193"/>
      <c r="L1602" s="193"/>
      <c r="M1602" s="193"/>
      <c r="N1602" s="193"/>
      <c r="O1602" s="193"/>
      <c r="P1602" s="193"/>
      <c r="Q1602" s="193"/>
      <c r="R1602" s="193"/>
      <c r="S1602" s="193"/>
      <c r="T1602" s="250"/>
      <c r="U1602" s="234"/>
      <c r="V1602" s="234"/>
      <c r="W1602" s="235"/>
      <c r="X1602" s="215"/>
      <c r="Y1602" s="215"/>
      <c r="Z1602" s="215"/>
      <c r="AA1602" s="251"/>
      <c r="AB1602" s="251"/>
      <c r="AC1602" s="251"/>
      <c r="AD1602" s="251"/>
      <c r="AE1602" s="217" t="str">
        <f t="shared" si="24"/>
        <v/>
      </c>
      <c r="AF1602" s="217"/>
      <c r="AG1602" s="217"/>
      <c r="AH1602" s="217"/>
      <c r="AI1602" s="217"/>
      <c r="AJ1602" s="217"/>
      <c r="AK1602" s="215"/>
      <c r="AL1602" s="215"/>
      <c r="AM1602" s="215"/>
      <c r="AN1602" s="215"/>
      <c r="AO1602" s="215"/>
    </row>
    <row r="1603" spans="1:41" ht="16" customHeight="1" x14ac:dyDescent="0.35">
      <c r="A1603" s="207"/>
      <c r="B1603" s="208"/>
      <c r="C1603" s="208"/>
      <c r="D1603" s="208"/>
      <c r="E1603" s="208"/>
      <c r="F1603" s="209"/>
      <c r="G1603" s="210"/>
      <c r="H1603" s="211"/>
      <c r="I1603" s="192"/>
      <c r="J1603" s="193"/>
      <c r="K1603" s="193"/>
      <c r="L1603" s="193"/>
      <c r="M1603" s="193"/>
      <c r="N1603" s="193"/>
      <c r="O1603" s="193"/>
      <c r="P1603" s="193"/>
      <c r="Q1603" s="193"/>
      <c r="R1603" s="193"/>
      <c r="S1603" s="193"/>
      <c r="T1603" s="250"/>
      <c r="U1603" s="234"/>
      <c r="V1603" s="234"/>
      <c r="W1603" s="235"/>
      <c r="X1603" s="215"/>
      <c r="Y1603" s="215"/>
      <c r="Z1603" s="215"/>
      <c r="AA1603" s="251"/>
      <c r="AB1603" s="251"/>
      <c r="AC1603" s="251"/>
      <c r="AD1603" s="251"/>
      <c r="AE1603" s="217" t="str">
        <f t="shared" si="24"/>
        <v/>
      </c>
      <c r="AF1603" s="217"/>
      <c r="AG1603" s="217"/>
      <c r="AH1603" s="217"/>
      <c r="AI1603" s="217"/>
      <c r="AJ1603" s="217"/>
      <c r="AK1603" s="215"/>
      <c r="AL1603" s="215"/>
      <c r="AM1603" s="215"/>
      <c r="AN1603" s="215"/>
      <c r="AO1603" s="215"/>
    </row>
    <row r="1604" spans="1:41" ht="16" customHeight="1" x14ac:dyDescent="0.35">
      <c r="A1604" s="207"/>
      <c r="B1604" s="208"/>
      <c r="C1604" s="208"/>
      <c r="D1604" s="208"/>
      <c r="E1604" s="208"/>
      <c r="F1604" s="209"/>
      <c r="G1604" s="210"/>
      <c r="H1604" s="211"/>
      <c r="I1604" s="192"/>
      <c r="J1604" s="193"/>
      <c r="K1604" s="193"/>
      <c r="L1604" s="193"/>
      <c r="M1604" s="193"/>
      <c r="N1604" s="193"/>
      <c r="O1604" s="193"/>
      <c r="P1604" s="193"/>
      <c r="Q1604" s="193"/>
      <c r="R1604" s="193"/>
      <c r="S1604" s="193"/>
      <c r="T1604" s="250"/>
      <c r="U1604" s="234"/>
      <c r="V1604" s="234"/>
      <c r="W1604" s="235"/>
      <c r="X1604" s="215"/>
      <c r="Y1604" s="215"/>
      <c r="Z1604" s="215"/>
      <c r="AA1604" s="251"/>
      <c r="AB1604" s="251"/>
      <c r="AC1604" s="251"/>
      <c r="AD1604" s="251"/>
      <c r="AE1604" s="217" t="str">
        <f t="shared" si="24"/>
        <v/>
      </c>
      <c r="AF1604" s="217"/>
      <c r="AG1604" s="217"/>
      <c r="AH1604" s="217"/>
      <c r="AI1604" s="217"/>
      <c r="AJ1604" s="217"/>
      <c r="AK1604" s="215"/>
      <c r="AL1604" s="215"/>
      <c r="AM1604" s="215"/>
      <c r="AN1604" s="215"/>
      <c r="AO1604" s="215"/>
    </row>
    <row r="1605" spans="1:41" ht="16" customHeight="1" x14ac:dyDescent="0.35">
      <c r="A1605" s="207"/>
      <c r="B1605" s="208"/>
      <c r="C1605" s="208"/>
      <c r="D1605" s="208"/>
      <c r="E1605" s="208"/>
      <c r="F1605" s="209"/>
      <c r="G1605" s="210"/>
      <c r="H1605" s="211"/>
      <c r="I1605" s="192"/>
      <c r="J1605" s="193"/>
      <c r="K1605" s="193"/>
      <c r="L1605" s="193"/>
      <c r="M1605" s="193"/>
      <c r="N1605" s="193"/>
      <c r="O1605" s="193"/>
      <c r="P1605" s="193"/>
      <c r="Q1605" s="193"/>
      <c r="R1605" s="193"/>
      <c r="S1605" s="193"/>
      <c r="T1605" s="250"/>
      <c r="U1605" s="234"/>
      <c r="V1605" s="234"/>
      <c r="W1605" s="235"/>
      <c r="X1605" s="215"/>
      <c r="Y1605" s="215"/>
      <c r="Z1605" s="215"/>
      <c r="AA1605" s="251"/>
      <c r="AB1605" s="251"/>
      <c r="AC1605" s="251"/>
      <c r="AD1605" s="251"/>
      <c r="AE1605" s="217" t="str">
        <f t="shared" si="24"/>
        <v/>
      </c>
      <c r="AF1605" s="217"/>
      <c r="AG1605" s="217"/>
      <c r="AH1605" s="217"/>
      <c r="AI1605" s="217"/>
      <c r="AJ1605" s="217"/>
      <c r="AK1605" s="215"/>
      <c r="AL1605" s="215"/>
      <c r="AM1605" s="215"/>
      <c r="AN1605" s="215"/>
      <c r="AO1605" s="215"/>
    </row>
    <row r="1606" spans="1:41" ht="16" customHeight="1" x14ac:dyDescent="0.35">
      <c r="A1606" s="207"/>
      <c r="B1606" s="208"/>
      <c r="C1606" s="208"/>
      <c r="D1606" s="208"/>
      <c r="E1606" s="208"/>
      <c r="F1606" s="209"/>
      <c r="G1606" s="210"/>
      <c r="H1606" s="211"/>
      <c r="I1606" s="192"/>
      <c r="J1606" s="193"/>
      <c r="K1606" s="193"/>
      <c r="L1606" s="193"/>
      <c r="M1606" s="193"/>
      <c r="N1606" s="193"/>
      <c r="O1606" s="193"/>
      <c r="P1606" s="193"/>
      <c r="Q1606" s="193"/>
      <c r="R1606" s="193"/>
      <c r="S1606" s="193"/>
      <c r="T1606" s="250"/>
      <c r="U1606" s="234"/>
      <c r="V1606" s="234"/>
      <c r="W1606" s="235"/>
      <c r="X1606" s="215"/>
      <c r="Y1606" s="215"/>
      <c r="Z1606" s="215"/>
      <c r="AA1606" s="251"/>
      <c r="AB1606" s="251"/>
      <c r="AC1606" s="251"/>
      <c r="AD1606" s="251"/>
      <c r="AE1606" s="217" t="str">
        <f t="shared" si="24"/>
        <v/>
      </c>
      <c r="AF1606" s="217"/>
      <c r="AG1606" s="217"/>
      <c r="AH1606" s="217"/>
      <c r="AI1606" s="217"/>
      <c r="AJ1606" s="217"/>
      <c r="AK1606" s="215"/>
      <c r="AL1606" s="215"/>
      <c r="AM1606" s="215"/>
      <c r="AN1606" s="215"/>
      <c r="AO1606" s="215"/>
    </row>
    <row r="1607" spans="1:41" ht="16" customHeight="1" x14ac:dyDescent="0.35">
      <c r="A1607" s="207"/>
      <c r="B1607" s="208"/>
      <c r="C1607" s="208"/>
      <c r="D1607" s="208"/>
      <c r="E1607" s="208"/>
      <c r="F1607" s="209"/>
      <c r="G1607" s="210"/>
      <c r="H1607" s="211"/>
      <c r="I1607" s="192"/>
      <c r="J1607" s="193"/>
      <c r="K1607" s="193"/>
      <c r="L1607" s="193"/>
      <c r="M1607" s="193"/>
      <c r="N1607" s="193"/>
      <c r="O1607" s="193"/>
      <c r="P1607" s="193"/>
      <c r="Q1607" s="193"/>
      <c r="R1607" s="193"/>
      <c r="S1607" s="193"/>
      <c r="T1607" s="250"/>
      <c r="U1607" s="234"/>
      <c r="V1607" s="234"/>
      <c r="W1607" s="235"/>
      <c r="X1607" s="215"/>
      <c r="Y1607" s="215"/>
      <c r="Z1607" s="215"/>
      <c r="AA1607" s="251"/>
      <c r="AB1607" s="251"/>
      <c r="AC1607" s="251"/>
      <c r="AD1607" s="251"/>
      <c r="AE1607" s="217" t="str">
        <f t="shared" si="24"/>
        <v/>
      </c>
      <c r="AF1607" s="217"/>
      <c r="AG1607" s="217"/>
      <c r="AH1607" s="217"/>
      <c r="AI1607" s="217"/>
      <c r="AJ1607" s="217"/>
      <c r="AK1607" s="215"/>
      <c r="AL1607" s="215"/>
      <c r="AM1607" s="215"/>
      <c r="AN1607" s="215"/>
      <c r="AO1607" s="215"/>
    </row>
    <row r="1608" spans="1:41" ht="16" customHeight="1" x14ac:dyDescent="0.35">
      <c r="A1608" s="207"/>
      <c r="B1608" s="208"/>
      <c r="C1608" s="208"/>
      <c r="D1608" s="208"/>
      <c r="E1608" s="208"/>
      <c r="F1608" s="209"/>
      <c r="G1608" s="210"/>
      <c r="H1608" s="211"/>
      <c r="I1608" s="192"/>
      <c r="J1608" s="193"/>
      <c r="K1608" s="193"/>
      <c r="L1608" s="193"/>
      <c r="M1608" s="193"/>
      <c r="N1608" s="193"/>
      <c r="O1608" s="193"/>
      <c r="P1608" s="193"/>
      <c r="Q1608" s="193"/>
      <c r="R1608" s="193"/>
      <c r="S1608" s="193"/>
      <c r="T1608" s="250"/>
      <c r="U1608" s="234"/>
      <c r="V1608" s="234"/>
      <c r="W1608" s="235"/>
      <c r="X1608" s="215"/>
      <c r="Y1608" s="215"/>
      <c r="Z1608" s="215"/>
      <c r="AA1608" s="251"/>
      <c r="AB1608" s="251"/>
      <c r="AC1608" s="251"/>
      <c r="AD1608" s="251"/>
      <c r="AE1608" s="217" t="str">
        <f t="shared" si="24"/>
        <v/>
      </c>
      <c r="AF1608" s="217"/>
      <c r="AG1608" s="217"/>
      <c r="AH1608" s="217"/>
      <c r="AI1608" s="217"/>
      <c r="AJ1608" s="217"/>
      <c r="AK1608" s="215"/>
      <c r="AL1608" s="215"/>
      <c r="AM1608" s="215"/>
      <c r="AN1608" s="215"/>
      <c r="AO1608" s="215"/>
    </row>
    <row r="1609" spans="1:41" ht="16" customHeight="1" x14ac:dyDescent="0.35">
      <c r="A1609" s="207"/>
      <c r="B1609" s="208"/>
      <c r="C1609" s="208"/>
      <c r="D1609" s="208"/>
      <c r="E1609" s="208"/>
      <c r="F1609" s="209"/>
      <c r="G1609" s="210"/>
      <c r="H1609" s="211"/>
      <c r="I1609" s="192"/>
      <c r="J1609" s="193"/>
      <c r="K1609" s="193"/>
      <c r="L1609" s="193"/>
      <c r="M1609" s="193"/>
      <c r="N1609" s="193"/>
      <c r="O1609" s="193"/>
      <c r="P1609" s="193"/>
      <c r="Q1609" s="193"/>
      <c r="R1609" s="193"/>
      <c r="S1609" s="193"/>
      <c r="T1609" s="250"/>
      <c r="U1609" s="234"/>
      <c r="V1609" s="234"/>
      <c r="W1609" s="235"/>
      <c r="X1609" s="215"/>
      <c r="Y1609" s="215"/>
      <c r="Z1609" s="215"/>
      <c r="AA1609" s="251"/>
      <c r="AB1609" s="251"/>
      <c r="AC1609" s="251"/>
      <c r="AD1609" s="251"/>
      <c r="AE1609" s="217" t="str">
        <f t="shared" si="24"/>
        <v/>
      </c>
      <c r="AF1609" s="217"/>
      <c r="AG1609" s="217"/>
      <c r="AH1609" s="217"/>
      <c r="AI1609" s="217"/>
      <c r="AJ1609" s="217"/>
      <c r="AK1609" s="215"/>
      <c r="AL1609" s="215"/>
      <c r="AM1609" s="215"/>
      <c r="AN1609" s="215"/>
      <c r="AO1609" s="215"/>
    </row>
    <row r="1610" spans="1:41" ht="16" customHeight="1" x14ac:dyDescent="0.35">
      <c r="A1610" s="207"/>
      <c r="B1610" s="208"/>
      <c r="C1610" s="208"/>
      <c r="D1610" s="208"/>
      <c r="E1610" s="208"/>
      <c r="F1610" s="209"/>
      <c r="G1610" s="210"/>
      <c r="H1610" s="211"/>
      <c r="I1610" s="192"/>
      <c r="J1610" s="193"/>
      <c r="K1610" s="193"/>
      <c r="L1610" s="193"/>
      <c r="M1610" s="193"/>
      <c r="N1610" s="193"/>
      <c r="O1610" s="193"/>
      <c r="P1610" s="193"/>
      <c r="Q1610" s="193"/>
      <c r="R1610" s="193"/>
      <c r="S1610" s="193"/>
      <c r="T1610" s="250"/>
      <c r="U1610" s="234"/>
      <c r="V1610" s="234"/>
      <c r="W1610" s="235"/>
      <c r="X1610" s="215"/>
      <c r="Y1610" s="215"/>
      <c r="Z1610" s="215"/>
      <c r="AA1610" s="251"/>
      <c r="AB1610" s="251"/>
      <c r="AC1610" s="251"/>
      <c r="AD1610" s="251"/>
      <c r="AE1610" s="217" t="str">
        <f t="shared" si="24"/>
        <v/>
      </c>
      <c r="AF1610" s="217"/>
      <c r="AG1610" s="217"/>
      <c r="AH1610" s="217"/>
      <c r="AI1610" s="217"/>
      <c r="AJ1610" s="217"/>
      <c r="AK1610" s="215"/>
      <c r="AL1610" s="215"/>
      <c r="AM1610" s="215"/>
      <c r="AN1610" s="215"/>
      <c r="AO1610" s="215"/>
    </row>
    <row r="1611" spans="1:41" ht="16" customHeight="1" x14ac:dyDescent="0.35">
      <c r="A1611" s="207"/>
      <c r="B1611" s="208"/>
      <c r="C1611" s="208"/>
      <c r="D1611" s="208"/>
      <c r="E1611" s="208"/>
      <c r="F1611" s="209"/>
      <c r="G1611" s="210"/>
      <c r="H1611" s="211"/>
      <c r="I1611" s="192"/>
      <c r="J1611" s="193"/>
      <c r="K1611" s="193"/>
      <c r="L1611" s="193"/>
      <c r="M1611" s="193"/>
      <c r="N1611" s="193"/>
      <c r="O1611" s="193"/>
      <c r="P1611" s="193"/>
      <c r="Q1611" s="193"/>
      <c r="R1611" s="193"/>
      <c r="S1611" s="193"/>
      <c r="T1611" s="250"/>
      <c r="U1611" s="234"/>
      <c r="V1611" s="234"/>
      <c r="W1611" s="235"/>
      <c r="X1611" s="215"/>
      <c r="Y1611" s="215"/>
      <c r="Z1611" s="215"/>
      <c r="AA1611" s="251"/>
      <c r="AB1611" s="251"/>
      <c r="AC1611" s="251"/>
      <c r="AD1611" s="251"/>
      <c r="AE1611" s="217" t="str">
        <f t="shared" si="24"/>
        <v/>
      </c>
      <c r="AF1611" s="217"/>
      <c r="AG1611" s="217"/>
      <c r="AH1611" s="217"/>
      <c r="AI1611" s="217"/>
      <c r="AJ1611" s="217"/>
      <c r="AK1611" s="215"/>
      <c r="AL1611" s="215"/>
      <c r="AM1611" s="215"/>
      <c r="AN1611" s="215"/>
      <c r="AO1611" s="215"/>
    </row>
    <row r="1612" spans="1:41" ht="16" customHeight="1" x14ac:dyDescent="0.35">
      <c r="A1612" s="207"/>
      <c r="B1612" s="208"/>
      <c r="C1612" s="208"/>
      <c r="D1612" s="208"/>
      <c r="E1612" s="208"/>
      <c r="F1612" s="209"/>
      <c r="G1612" s="210"/>
      <c r="H1612" s="211"/>
      <c r="I1612" s="192"/>
      <c r="J1612" s="193"/>
      <c r="K1612" s="193"/>
      <c r="L1612" s="193"/>
      <c r="M1612" s="193"/>
      <c r="N1612" s="193"/>
      <c r="O1612" s="193"/>
      <c r="P1612" s="193"/>
      <c r="Q1612" s="193"/>
      <c r="R1612" s="193"/>
      <c r="S1612" s="193"/>
      <c r="T1612" s="250"/>
      <c r="U1612" s="234"/>
      <c r="V1612" s="234"/>
      <c r="W1612" s="235"/>
      <c r="X1612" s="215"/>
      <c r="Y1612" s="215"/>
      <c r="Z1612" s="215"/>
      <c r="AA1612" s="251"/>
      <c r="AB1612" s="251"/>
      <c r="AC1612" s="251"/>
      <c r="AD1612" s="251"/>
      <c r="AE1612" s="217" t="str">
        <f t="shared" si="24"/>
        <v/>
      </c>
      <c r="AF1612" s="217"/>
      <c r="AG1612" s="217"/>
      <c r="AH1612" s="217"/>
      <c r="AI1612" s="217"/>
      <c r="AJ1612" s="217"/>
      <c r="AK1612" s="215"/>
      <c r="AL1612" s="215"/>
      <c r="AM1612" s="215"/>
      <c r="AN1612" s="215"/>
      <c r="AO1612" s="215"/>
    </row>
    <row r="1613" spans="1:41" ht="16" customHeight="1" x14ac:dyDescent="0.35">
      <c r="A1613" s="207"/>
      <c r="B1613" s="208"/>
      <c r="C1613" s="208"/>
      <c r="D1613" s="208"/>
      <c r="E1613" s="208"/>
      <c r="F1613" s="209"/>
      <c r="G1613" s="210"/>
      <c r="H1613" s="211"/>
      <c r="I1613" s="192"/>
      <c r="J1613" s="193"/>
      <c r="K1613" s="193"/>
      <c r="L1613" s="193"/>
      <c r="M1613" s="193"/>
      <c r="N1613" s="193"/>
      <c r="O1613" s="193"/>
      <c r="P1613" s="193"/>
      <c r="Q1613" s="193"/>
      <c r="R1613" s="193"/>
      <c r="S1613" s="193"/>
      <c r="T1613" s="250"/>
      <c r="U1613" s="234"/>
      <c r="V1613" s="234"/>
      <c r="W1613" s="235"/>
      <c r="X1613" s="215"/>
      <c r="Y1613" s="215"/>
      <c r="Z1613" s="215"/>
      <c r="AA1613" s="251"/>
      <c r="AB1613" s="251"/>
      <c r="AC1613" s="251"/>
      <c r="AD1613" s="251"/>
      <c r="AE1613" s="217" t="str">
        <f t="shared" si="24"/>
        <v/>
      </c>
      <c r="AF1613" s="217"/>
      <c r="AG1613" s="217"/>
      <c r="AH1613" s="217"/>
      <c r="AI1613" s="217"/>
      <c r="AJ1613" s="217"/>
      <c r="AK1613" s="215"/>
      <c r="AL1613" s="215"/>
      <c r="AM1613" s="215"/>
      <c r="AN1613" s="215"/>
      <c r="AO1613" s="215"/>
    </row>
    <row r="1614" spans="1:41" ht="16" customHeight="1" x14ac:dyDescent="0.35">
      <c r="A1614" s="207"/>
      <c r="B1614" s="208"/>
      <c r="C1614" s="208"/>
      <c r="D1614" s="208"/>
      <c r="E1614" s="208"/>
      <c r="F1614" s="209"/>
      <c r="G1614" s="210"/>
      <c r="H1614" s="211"/>
      <c r="I1614" s="192"/>
      <c r="J1614" s="193"/>
      <c r="K1614" s="193"/>
      <c r="L1614" s="193"/>
      <c r="M1614" s="193"/>
      <c r="N1614" s="193"/>
      <c r="O1614" s="193"/>
      <c r="P1614" s="193"/>
      <c r="Q1614" s="193"/>
      <c r="R1614" s="193"/>
      <c r="S1614" s="193"/>
      <c r="T1614" s="250"/>
      <c r="U1614" s="234"/>
      <c r="V1614" s="234"/>
      <c r="W1614" s="235"/>
      <c r="X1614" s="215"/>
      <c r="Y1614" s="215"/>
      <c r="Z1614" s="215"/>
      <c r="AA1614" s="251"/>
      <c r="AB1614" s="251"/>
      <c r="AC1614" s="251"/>
      <c r="AD1614" s="251"/>
      <c r="AE1614" s="217" t="str">
        <f t="shared" si="24"/>
        <v/>
      </c>
      <c r="AF1614" s="217"/>
      <c r="AG1614" s="217"/>
      <c r="AH1614" s="217"/>
      <c r="AI1614" s="217"/>
      <c r="AJ1614" s="217"/>
      <c r="AK1614" s="215"/>
      <c r="AL1614" s="215"/>
      <c r="AM1614" s="215"/>
      <c r="AN1614" s="215"/>
      <c r="AO1614" s="215"/>
    </row>
    <row r="1615" spans="1:41" ht="16" customHeight="1" x14ac:dyDescent="0.35">
      <c r="A1615" s="207"/>
      <c r="B1615" s="208"/>
      <c r="C1615" s="208"/>
      <c r="D1615" s="208"/>
      <c r="E1615" s="208"/>
      <c r="F1615" s="209"/>
      <c r="G1615" s="210"/>
      <c r="H1615" s="211"/>
      <c r="I1615" s="192"/>
      <c r="J1615" s="193"/>
      <c r="K1615" s="193"/>
      <c r="L1615" s="193"/>
      <c r="M1615" s="193"/>
      <c r="N1615" s="193"/>
      <c r="O1615" s="193"/>
      <c r="P1615" s="193"/>
      <c r="Q1615" s="193"/>
      <c r="R1615" s="193"/>
      <c r="S1615" s="193"/>
      <c r="T1615" s="250"/>
      <c r="U1615" s="234"/>
      <c r="V1615" s="234"/>
      <c r="W1615" s="235"/>
      <c r="X1615" s="215"/>
      <c r="Y1615" s="215"/>
      <c r="Z1615" s="215"/>
      <c r="AA1615" s="251"/>
      <c r="AB1615" s="251"/>
      <c r="AC1615" s="251"/>
      <c r="AD1615" s="251"/>
      <c r="AE1615" s="217" t="str">
        <f t="shared" si="24"/>
        <v/>
      </c>
      <c r="AF1615" s="217"/>
      <c r="AG1615" s="217"/>
      <c r="AH1615" s="217"/>
      <c r="AI1615" s="217"/>
      <c r="AJ1615" s="217"/>
      <c r="AK1615" s="215"/>
      <c r="AL1615" s="215"/>
      <c r="AM1615" s="215"/>
      <c r="AN1615" s="215"/>
      <c r="AO1615" s="215"/>
    </row>
    <row r="1616" spans="1:41" ht="16" customHeight="1" x14ac:dyDescent="0.35">
      <c r="A1616" s="207"/>
      <c r="B1616" s="208"/>
      <c r="C1616" s="208"/>
      <c r="D1616" s="208"/>
      <c r="E1616" s="208"/>
      <c r="F1616" s="209"/>
      <c r="G1616" s="210"/>
      <c r="H1616" s="211"/>
      <c r="I1616" s="192"/>
      <c r="J1616" s="193"/>
      <c r="K1616" s="193"/>
      <c r="L1616" s="193"/>
      <c r="M1616" s="193"/>
      <c r="N1616" s="193"/>
      <c r="O1616" s="193"/>
      <c r="P1616" s="193"/>
      <c r="Q1616" s="193"/>
      <c r="R1616" s="193"/>
      <c r="S1616" s="193"/>
      <c r="T1616" s="250"/>
      <c r="U1616" s="234"/>
      <c r="V1616" s="234"/>
      <c r="W1616" s="235"/>
      <c r="X1616" s="215"/>
      <c r="Y1616" s="215"/>
      <c r="Z1616" s="215"/>
      <c r="AA1616" s="251"/>
      <c r="AB1616" s="251"/>
      <c r="AC1616" s="251"/>
      <c r="AD1616" s="251"/>
      <c r="AE1616" s="217" t="str">
        <f t="shared" si="24"/>
        <v/>
      </c>
      <c r="AF1616" s="217"/>
      <c r="AG1616" s="217"/>
      <c r="AH1616" s="217"/>
      <c r="AI1616" s="217"/>
      <c r="AJ1616" s="217"/>
      <c r="AK1616" s="215"/>
      <c r="AL1616" s="215"/>
      <c r="AM1616" s="215"/>
      <c r="AN1616" s="215"/>
      <c r="AO1616" s="215"/>
    </row>
    <row r="1617" spans="1:41" ht="16" customHeight="1" x14ac:dyDescent="0.35">
      <c r="A1617" s="207"/>
      <c r="B1617" s="208"/>
      <c r="C1617" s="208"/>
      <c r="D1617" s="208"/>
      <c r="E1617" s="208"/>
      <c r="F1617" s="209"/>
      <c r="G1617" s="210"/>
      <c r="H1617" s="211"/>
      <c r="I1617" s="192"/>
      <c r="J1617" s="193"/>
      <c r="K1617" s="193"/>
      <c r="L1617" s="193"/>
      <c r="M1617" s="193"/>
      <c r="N1617" s="193"/>
      <c r="O1617" s="193"/>
      <c r="P1617" s="193"/>
      <c r="Q1617" s="193"/>
      <c r="R1617" s="193"/>
      <c r="S1617" s="193"/>
      <c r="T1617" s="250"/>
      <c r="U1617" s="234"/>
      <c r="V1617" s="234"/>
      <c r="W1617" s="235"/>
      <c r="X1617" s="215"/>
      <c r="Y1617" s="215"/>
      <c r="Z1617" s="215"/>
      <c r="AA1617" s="251"/>
      <c r="AB1617" s="251"/>
      <c r="AC1617" s="251"/>
      <c r="AD1617" s="251"/>
      <c r="AE1617" s="217" t="str">
        <f t="shared" si="24"/>
        <v/>
      </c>
      <c r="AF1617" s="217"/>
      <c r="AG1617" s="217"/>
      <c r="AH1617" s="217"/>
      <c r="AI1617" s="217"/>
      <c r="AJ1617" s="217"/>
      <c r="AK1617" s="215"/>
      <c r="AL1617" s="215"/>
      <c r="AM1617" s="215"/>
      <c r="AN1617" s="215"/>
      <c r="AO1617" s="215"/>
    </row>
    <row r="1618" spans="1:41" ht="16" customHeight="1" x14ac:dyDescent="0.35">
      <c r="A1618" s="207"/>
      <c r="B1618" s="208"/>
      <c r="C1618" s="208"/>
      <c r="D1618" s="208"/>
      <c r="E1618" s="208"/>
      <c r="F1618" s="209"/>
      <c r="G1618" s="210"/>
      <c r="H1618" s="211"/>
      <c r="I1618" s="192"/>
      <c r="J1618" s="193"/>
      <c r="K1618" s="193"/>
      <c r="L1618" s="193"/>
      <c r="M1618" s="193"/>
      <c r="N1618" s="193"/>
      <c r="O1618" s="193"/>
      <c r="P1618" s="193"/>
      <c r="Q1618" s="193"/>
      <c r="R1618" s="193"/>
      <c r="S1618" s="193"/>
      <c r="T1618" s="250"/>
      <c r="U1618" s="234"/>
      <c r="V1618" s="234"/>
      <c r="W1618" s="235"/>
      <c r="X1618" s="215"/>
      <c r="Y1618" s="215"/>
      <c r="Z1618" s="215"/>
      <c r="AA1618" s="251"/>
      <c r="AB1618" s="251"/>
      <c r="AC1618" s="251"/>
      <c r="AD1618" s="251"/>
      <c r="AE1618" s="217" t="str">
        <f t="shared" si="24"/>
        <v/>
      </c>
      <c r="AF1618" s="217"/>
      <c r="AG1618" s="217"/>
      <c r="AH1618" s="217"/>
      <c r="AI1618" s="217"/>
      <c r="AJ1618" s="217"/>
      <c r="AK1618" s="215"/>
      <c r="AL1618" s="215"/>
      <c r="AM1618" s="215"/>
      <c r="AN1618" s="215"/>
      <c r="AO1618" s="215"/>
    </row>
    <row r="1619" spans="1:41" ht="16" customHeight="1" x14ac:dyDescent="0.35">
      <c r="A1619" s="207"/>
      <c r="B1619" s="208"/>
      <c r="C1619" s="208"/>
      <c r="D1619" s="208"/>
      <c r="E1619" s="208"/>
      <c r="F1619" s="209"/>
      <c r="G1619" s="210"/>
      <c r="H1619" s="211"/>
      <c r="I1619" s="192"/>
      <c r="J1619" s="193"/>
      <c r="K1619" s="193"/>
      <c r="L1619" s="193"/>
      <c r="M1619" s="193"/>
      <c r="N1619" s="193"/>
      <c r="O1619" s="193"/>
      <c r="P1619" s="193"/>
      <c r="Q1619" s="193"/>
      <c r="R1619" s="193"/>
      <c r="S1619" s="193"/>
      <c r="T1619" s="250"/>
      <c r="U1619" s="234"/>
      <c r="V1619" s="234"/>
      <c r="W1619" s="235"/>
      <c r="X1619" s="215"/>
      <c r="Y1619" s="215"/>
      <c r="Z1619" s="215"/>
      <c r="AA1619" s="251"/>
      <c r="AB1619" s="251"/>
      <c r="AC1619" s="251"/>
      <c r="AD1619" s="251"/>
      <c r="AE1619" s="217" t="str">
        <f t="shared" si="24"/>
        <v/>
      </c>
      <c r="AF1619" s="217"/>
      <c r="AG1619" s="217"/>
      <c r="AH1619" s="217"/>
      <c r="AI1619" s="217"/>
      <c r="AJ1619" s="217"/>
      <c r="AK1619" s="215"/>
      <c r="AL1619" s="215"/>
      <c r="AM1619" s="215"/>
      <c r="AN1619" s="215"/>
      <c r="AO1619" s="215"/>
    </row>
    <row r="1620" spans="1:41" ht="16" customHeight="1" x14ac:dyDescent="0.35">
      <c r="A1620" s="207"/>
      <c r="B1620" s="208"/>
      <c r="C1620" s="208"/>
      <c r="D1620" s="208"/>
      <c r="E1620" s="208"/>
      <c r="F1620" s="209"/>
      <c r="G1620" s="210"/>
      <c r="H1620" s="211"/>
      <c r="I1620" s="192"/>
      <c r="J1620" s="193"/>
      <c r="K1620" s="193"/>
      <c r="L1620" s="193"/>
      <c r="M1620" s="193"/>
      <c r="N1620" s="193"/>
      <c r="O1620" s="193"/>
      <c r="P1620" s="193"/>
      <c r="Q1620" s="193"/>
      <c r="R1620" s="193"/>
      <c r="S1620" s="193"/>
      <c r="T1620" s="250"/>
      <c r="U1620" s="234"/>
      <c r="V1620" s="234"/>
      <c r="W1620" s="235"/>
      <c r="X1620" s="215"/>
      <c r="Y1620" s="215"/>
      <c r="Z1620" s="215"/>
      <c r="AA1620" s="251"/>
      <c r="AB1620" s="251"/>
      <c r="AC1620" s="251"/>
      <c r="AD1620" s="251"/>
      <c r="AE1620" s="217" t="str">
        <f t="shared" si="24"/>
        <v/>
      </c>
      <c r="AF1620" s="217"/>
      <c r="AG1620" s="217"/>
      <c r="AH1620" s="217"/>
      <c r="AI1620" s="217"/>
      <c r="AJ1620" s="217"/>
      <c r="AK1620" s="215"/>
      <c r="AL1620" s="215"/>
      <c r="AM1620" s="215"/>
      <c r="AN1620" s="215"/>
      <c r="AO1620" s="215"/>
    </row>
    <row r="1621" spans="1:41" ht="16" customHeight="1" x14ac:dyDescent="0.35">
      <c r="A1621" s="207"/>
      <c r="B1621" s="208"/>
      <c r="C1621" s="208"/>
      <c r="D1621" s="208"/>
      <c r="E1621" s="208"/>
      <c r="F1621" s="209"/>
      <c r="G1621" s="210"/>
      <c r="H1621" s="211"/>
      <c r="I1621" s="192"/>
      <c r="J1621" s="193"/>
      <c r="K1621" s="193"/>
      <c r="L1621" s="193"/>
      <c r="M1621" s="193"/>
      <c r="N1621" s="193"/>
      <c r="O1621" s="193"/>
      <c r="P1621" s="193"/>
      <c r="Q1621" s="193"/>
      <c r="R1621" s="193"/>
      <c r="S1621" s="193"/>
      <c r="T1621" s="250"/>
      <c r="U1621" s="234"/>
      <c r="V1621" s="234"/>
      <c r="W1621" s="235"/>
      <c r="X1621" s="215"/>
      <c r="Y1621" s="215"/>
      <c r="Z1621" s="215"/>
      <c r="AA1621" s="251"/>
      <c r="AB1621" s="251"/>
      <c r="AC1621" s="251"/>
      <c r="AD1621" s="251"/>
      <c r="AE1621" s="217" t="str">
        <f t="shared" si="24"/>
        <v/>
      </c>
      <c r="AF1621" s="217"/>
      <c r="AG1621" s="217"/>
      <c r="AH1621" s="217"/>
      <c r="AI1621" s="217"/>
      <c r="AJ1621" s="217"/>
      <c r="AK1621" s="215"/>
      <c r="AL1621" s="215"/>
      <c r="AM1621" s="215"/>
      <c r="AN1621" s="215"/>
      <c r="AO1621" s="215"/>
    </row>
    <row r="1622" spans="1:41" ht="16" customHeight="1" x14ac:dyDescent="0.35">
      <c r="A1622" s="207"/>
      <c r="B1622" s="208"/>
      <c r="C1622" s="208"/>
      <c r="D1622" s="208"/>
      <c r="E1622" s="208"/>
      <c r="F1622" s="209"/>
      <c r="G1622" s="210"/>
      <c r="H1622" s="211"/>
      <c r="I1622" s="192"/>
      <c r="J1622" s="193"/>
      <c r="K1622" s="193"/>
      <c r="L1622" s="193"/>
      <c r="M1622" s="193"/>
      <c r="N1622" s="193"/>
      <c r="O1622" s="193"/>
      <c r="P1622" s="193"/>
      <c r="Q1622" s="193"/>
      <c r="R1622" s="193"/>
      <c r="S1622" s="193"/>
      <c r="T1622" s="250"/>
      <c r="U1622" s="234"/>
      <c r="V1622" s="234"/>
      <c r="W1622" s="235"/>
      <c r="X1622" s="215"/>
      <c r="Y1622" s="215"/>
      <c r="Z1622" s="215"/>
      <c r="AA1622" s="251"/>
      <c r="AB1622" s="251"/>
      <c r="AC1622" s="251"/>
      <c r="AD1622" s="251"/>
      <c r="AE1622" s="217" t="str">
        <f t="shared" si="24"/>
        <v/>
      </c>
      <c r="AF1622" s="217"/>
      <c r="AG1622" s="217"/>
      <c r="AH1622" s="217"/>
      <c r="AI1622" s="217"/>
      <c r="AJ1622" s="217"/>
      <c r="AK1622" s="215"/>
      <c r="AL1622" s="215"/>
      <c r="AM1622" s="215"/>
      <c r="AN1622" s="215"/>
      <c r="AO1622" s="215"/>
    </row>
    <row r="1623" spans="1:41" ht="16" customHeight="1" x14ac:dyDescent="0.35">
      <c r="A1623" s="207"/>
      <c r="B1623" s="208"/>
      <c r="C1623" s="208"/>
      <c r="D1623" s="208"/>
      <c r="E1623" s="208"/>
      <c r="F1623" s="209"/>
      <c r="G1623" s="210"/>
      <c r="H1623" s="211"/>
      <c r="I1623" s="192"/>
      <c r="J1623" s="193"/>
      <c r="K1623" s="193"/>
      <c r="L1623" s="193"/>
      <c r="M1623" s="193"/>
      <c r="N1623" s="193"/>
      <c r="O1623" s="193"/>
      <c r="P1623" s="193"/>
      <c r="Q1623" s="193"/>
      <c r="R1623" s="193"/>
      <c r="S1623" s="193"/>
      <c r="T1623" s="250"/>
      <c r="U1623" s="234"/>
      <c r="V1623" s="234"/>
      <c r="W1623" s="235"/>
      <c r="X1623" s="215"/>
      <c r="Y1623" s="215"/>
      <c r="Z1623" s="215"/>
      <c r="AA1623" s="251"/>
      <c r="AB1623" s="251"/>
      <c r="AC1623" s="251"/>
      <c r="AD1623" s="251"/>
      <c r="AE1623" s="217" t="str">
        <f t="shared" si="24"/>
        <v/>
      </c>
      <c r="AF1623" s="217"/>
      <c r="AG1623" s="217"/>
      <c r="AH1623" s="217"/>
      <c r="AI1623" s="217"/>
      <c r="AJ1623" s="217"/>
      <c r="AK1623" s="215"/>
      <c r="AL1623" s="215"/>
      <c r="AM1623" s="215"/>
      <c r="AN1623" s="215"/>
      <c r="AO1623" s="215"/>
    </row>
    <row r="1624" spans="1:41" ht="16" customHeight="1" x14ac:dyDescent="0.35">
      <c r="A1624" s="207"/>
      <c r="B1624" s="208"/>
      <c r="C1624" s="208"/>
      <c r="D1624" s="208"/>
      <c r="E1624" s="208"/>
      <c r="F1624" s="209"/>
      <c r="G1624" s="210"/>
      <c r="H1624" s="211"/>
      <c r="I1624" s="192"/>
      <c r="J1624" s="193"/>
      <c r="K1624" s="193"/>
      <c r="L1624" s="193"/>
      <c r="M1624" s="193"/>
      <c r="N1624" s="193"/>
      <c r="O1624" s="193"/>
      <c r="P1624" s="193"/>
      <c r="Q1624" s="193"/>
      <c r="R1624" s="193"/>
      <c r="S1624" s="193"/>
      <c r="T1624" s="250"/>
      <c r="U1624" s="234"/>
      <c r="V1624" s="234"/>
      <c r="W1624" s="235"/>
      <c r="X1624" s="215"/>
      <c r="Y1624" s="215"/>
      <c r="Z1624" s="215"/>
      <c r="AA1624" s="251"/>
      <c r="AB1624" s="251"/>
      <c r="AC1624" s="251"/>
      <c r="AD1624" s="251"/>
      <c r="AE1624" s="217" t="str">
        <f t="shared" si="24"/>
        <v/>
      </c>
      <c r="AF1624" s="217"/>
      <c r="AG1624" s="217"/>
      <c r="AH1624" s="217"/>
      <c r="AI1624" s="217"/>
      <c r="AJ1624" s="217"/>
      <c r="AK1624" s="215"/>
      <c r="AL1624" s="215"/>
      <c r="AM1624" s="215"/>
      <c r="AN1624" s="215"/>
      <c r="AO1624" s="215"/>
    </row>
    <row r="1625" spans="1:41" ht="16" customHeight="1" x14ac:dyDescent="0.35">
      <c r="A1625" s="207"/>
      <c r="B1625" s="208"/>
      <c r="C1625" s="208"/>
      <c r="D1625" s="208"/>
      <c r="E1625" s="208"/>
      <c r="F1625" s="209"/>
      <c r="G1625" s="210"/>
      <c r="H1625" s="211"/>
      <c r="I1625" s="192"/>
      <c r="J1625" s="193"/>
      <c r="K1625" s="193"/>
      <c r="L1625" s="193"/>
      <c r="M1625" s="193"/>
      <c r="N1625" s="193"/>
      <c r="O1625" s="193"/>
      <c r="P1625" s="193"/>
      <c r="Q1625" s="193"/>
      <c r="R1625" s="193"/>
      <c r="S1625" s="193"/>
      <c r="T1625" s="250"/>
      <c r="U1625" s="234"/>
      <c r="V1625" s="234"/>
      <c r="W1625" s="235"/>
      <c r="X1625" s="215"/>
      <c r="Y1625" s="215"/>
      <c r="Z1625" s="215"/>
      <c r="AA1625" s="251"/>
      <c r="AB1625" s="251"/>
      <c r="AC1625" s="251"/>
      <c r="AD1625" s="251"/>
      <c r="AE1625" s="217" t="str">
        <f t="shared" si="24"/>
        <v/>
      </c>
      <c r="AF1625" s="217"/>
      <c r="AG1625" s="217"/>
      <c r="AH1625" s="217"/>
      <c r="AI1625" s="217"/>
      <c r="AJ1625" s="217"/>
      <c r="AK1625" s="215"/>
      <c r="AL1625" s="215"/>
      <c r="AM1625" s="215"/>
      <c r="AN1625" s="215"/>
      <c r="AO1625" s="215"/>
    </row>
    <row r="1626" spans="1:41" ht="16" customHeight="1" x14ac:dyDescent="0.35">
      <c r="A1626" s="207"/>
      <c r="B1626" s="208"/>
      <c r="C1626" s="208"/>
      <c r="D1626" s="208"/>
      <c r="E1626" s="208"/>
      <c r="F1626" s="209"/>
      <c r="G1626" s="210"/>
      <c r="H1626" s="211"/>
      <c r="I1626" s="192"/>
      <c r="J1626" s="193"/>
      <c r="K1626" s="193"/>
      <c r="L1626" s="193"/>
      <c r="M1626" s="193"/>
      <c r="N1626" s="193"/>
      <c r="O1626" s="193"/>
      <c r="P1626" s="193"/>
      <c r="Q1626" s="193"/>
      <c r="R1626" s="193"/>
      <c r="S1626" s="193"/>
      <c r="T1626" s="250"/>
      <c r="U1626" s="234"/>
      <c r="V1626" s="234"/>
      <c r="W1626" s="235"/>
      <c r="X1626" s="215"/>
      <c r="Y1626" s="215"/>
      <c r="Z1626" s="215"/>
      <c r="AA1626" s="251"/>
      <c r="AB1626" s="251"/>
      <c r="AC1626" s="251"/>
      <c r="AD1626" s="251"/>
      <c r="AE1626" s="217" t="str">
        <f t="shared" si="24"/>
        <v/>
      </c>
      <c r="AF1626" s="217"/>
      <c r="AG1626" s="217"/>
      <c r="AH1626" s="217"/>
      <c r="AI1626" s="217"/>
      <c r="AJ1626" s="217"/>
      <c r="AK1626" s="215"/>
      <c r="AL1626" s="215"/>
      <c r="AM1626" s="215"/>
      <c r="AN1626" s="215"/>
      <c r="AO1626" s="215"/>
    </row>
    <row r="1627" spans="1:41" ht="16" customHeight="1" x14ac:dyDescent="0.35">
      <c r="A1627" s="207"/>
      <c r="B1627" s="208"/>
      <c r="C1627" s="208"/>
      <c r="D1627" s="208"/>
      <c r="E1627" s="208"/>
      <c r="F1627" s="209"/>
      <c r="G1627" s="210"/>
      <c r="H1627" s="211"/>
      <c r="I1627" s="192"/>
      <c r="J1627" s="193"/>
      <c r="K1627" s="193"/>
      <c r="L1627" s="193"/>
      <c r="M1627" s="193"/>
      <c r="N1627" s="193"/>
      <c r="O1627" s="193"/>
      <c r="P1627" s="193"/>
      <c r="Q1627" s="193"/>
      <c r="R1627" s="193"/>
      <c r="S1627" s="193"/>
      <c r="T1627" s="250"/>
      <c r="U1627" s="234"/>
      <c r="V1627" s="234"/>
      <c r="W1627" s="235"/>
      <c r="X1627" s="215"/>
      <c r="Y1627" s="215"/>
      <c r="Z1627" s="215"/>
      <c r="AA1627" s="251"/>
      <c r="AB1627" s="251"/>
      <c r="AC1627" s="251"/>
      <c r="AD1627" s="251"/>
      <c r="AE1627" s="217" t="str">
        <f t="shared" ref="AE1627:AE1690" si="25">IF(AA1627="","",ROUND(T1627*AA1627,0))</f>
        <v/>
      </c>
      <c r="AF1627" s="217"/>
      <c r="AG1627" s="217"/>
      <c r="AH1627" s="217"/>
      <c r="AI1627" s="217"/>
      <c r="AJ1627" s="217"/>
      <c r="AK1627" s="215"/>
      <c r="AL1627" s="215"/>
      <c r="AM1627" s="215"/>
      <c r="AN1627" s="215"/>
      <c r="AO1627" s="215"/>
    </row>
    <row r="1628" spans="1:41" ht="16" customHeight="1" x14ac:dyDescent="0.35">
      <c r="A1628" s="207"/>
      <c r="B1628" s="208"/>
      <c r="C1628" s="208"/>
      <c r="D1628" s="208"/>
      <c r="E1628" s="208"/>
      <c r="F1628" s="209"/>
      <c r="G1628" s="210"/>
      <c r="H1628" s="211"/>
      <c r="I1628" s="192"/>
      <c r="J1628" s="193"/>
      <c r="K1628" s="193"/>
      <c r="L1628" s="193"/>
      <c r="M1628" s="193"/>
      <c r="N1628" s="193"/>
      <c r="O1628" s="193"/>
      <c r="P1628" s="193"/>
      <c r="Q1628" s="193"/>
      <c r="R1628" s="193"/>
      <c r="S1628" s="193"/>
      <c r="T1628" s="250"/>
      <c r="U1628" s="234"/>
      <c r="V1628" s="234"/>
      <c r="W1628" s="235"/>
      <c r="X1628" s="215"/>
      <c r="Y1628" s="215"/>
      <c r="Z1628" s="215"/>
      <c r="AA1628" s="251"/>
      <c r="AB1628" s="251"/>
      <c r="AC1628" s="251"/>
      <c r="AD1628" s="251"/>
      <c r="AE1628" s="217" t="str">
        <f t="shared" si="25"/>
        <v/>
      </c>
      <c r="AF1628" s="217"/>
      <c r="AG1628" s="217"/>
      <c r="AH1628" s="217"/>
      <c r="AI1628" s="217"/>
      <c r="AJ1628" s="217"/>
      <c r="AK1628" s="215"/>
      <c r="AL1628" s="215"/>
      <c r="AM1628" s="215"/>
      <c r="AN1628" s="215"/>
      <c r="AO1628" s="215"/>
    </row>
    <row r="1629" spans="1:41" ht="16" customHeight="1" x14ac:dyDescent="0.35">
      <c r="A1629" s="207"/>
      <c r="B1629" s="208"/>
      <c r="C1629" s="208"/>
      <c r="D1629" s="208"/>
      <c r="E1629" s="208"/>
      <c r="F1629" s="209"/>
      <c r="G1629" s="210"/>
      <c r="H1629" s="211"/>
      <c r="I1629" s="192"/>
      <c r="J1629" s="193"/>
      <c r="K1629" s="193"/>
      <c r="L1629" s="193"/>
      <c r="M1629" s="193"/>
      <c r="N1629" s="193"/>
      <c r="O1629" s="193"/>
      <c r="P1629" s="193"/>
      <c r="Q1629" s="193"/>
      <c r="R1629" s="193"/>
      <c r="S1629" s="193"/>
      <c r="T1629" s="250"/>
      <c r="U1629" s="234"/>
      <c r="V1629" s="234"/>
      <c r="W1629" s="235"/>
      <c r="X1629" s="215"/>
      <c r="Y1629" s="215"/>
      <c r="Z1629" s="215"/>
      <c r="AA1629" s="251"/>
      <c r="AB1629" s="251"/>
      <c r="AC1629" s="251"/>
      <c r="AD1629" s="251"/>
      <c r="AE1629" s="217" t="str">
        <f t="shared" si="25"/>
        <v/>
      </c>
      <c r="AF1629" s="217"/>
      <c r="AG1629" s="217"/>
      <c r="AH1629" s="217"/>
      <c r="AI1629" s="217"/>
      <c r="AJ1629" s="217"/>
      <c r="AK1629" s="215"/>
      <c r="AL1629" s="215"/>
      <c r="AM1629" s="215"/>
      <c r="AN1629" s="215"/>
      <c r="AO1629" s="215"/>
    </row>
    <row r="1630" spans="1:41" ht="16" customHeight="1" x14ac:dyDescent="0.35">
      <c r="A1630" s="207"/>
      <c r="B1630" s="208"/>
      <c r="C1630" s="208"/>
      <c r="D1630" s="208"/>
      <c r="E1630" s="208"/>
      <c r="F1630" s="209"/>
      <c r="G1630" s="210"/>
      <c r="H1630" s="211"/>
      <c r="I1630" s="192"/>
      <c r="J1630" s="193"/>
      <c r="K1630" s="193"/>
      <c r="L1630" s="193"/>
      <c r="M1630" s="193"/>
      <c r="N1630" s="193"/>
      <c r="O1630" s="193"/>
      <c r="P1630" s="193"/>
      <c r="Q1630" s="193"/>
      <c r="R1630" s="193"/>
      <c r="S1630" s="193"/>
      <c r="T1630" s="250"/>
      <c r="U1630" s="234"/>
      <c r="V1630" s="234"/>
      <c r="W1630" s="235"/>
      <c r="X1630" s="215"/>
      <c r="Y1630" s="215"/>
      <c r="Z1630" s="215"/>
      <c r="AA1630" s="251"/>
      <c r="AB1630" s="251"/>
      <c r="AC1630" s="251"/>
      <c r="AD1630" s="251"/>
      <c r="AE1630" s="217" t="str">
        <f t="shared" si="25"/>
        <v/>
      </c>
      <c r="AF1630" s="217"/>
      <c r="AG1630" s="217"/>
      <c r="AH1630" s="217"/>
      <c r="AI1630" s="217"/>
      <c r="AJ1630" s="217"/>
      <c r="AK1630" s="215"/>
      <c r="AL1630" s="215"/>
      <c r="AM1630" s="215"/>
      <c r="AN1630" s="215"/>
      <c r="AO1630" s="215"/>
    </row>
    <row r="1631" spans="1:41" ht="16" customHeight="1" x14ac:dyDescent="0.35">
      <c r="A1631" s="207"/>
      <c r="B1631" s="208"/>
      <c r="C1631" s="208"/>
      <c r="D1631" s="208"/>
      <c r="E1631" s="208"/>
      <c r="F1631" s="209"/>
      <c r="G1631" s="210"/>
      <c r="H1631" s="211"/>
      <c r="I1631" s="192"/>
      <c r="J1631" s="193"/>
      <c r="K1631" s="193"/>
      <c r="L1631" s="193"/>
      <c r="M1631" s="193"/>
      <c r="N1631" s="193"/>
      <c r="O1631" s="193"/>
      <c r="P1631" s="193"/>
      <c r="Q1631" s="193"/>
      <c r="R1631" s="193"/>
      <c r="S1631" s="193"/>
      <c r="T1631" s="250"/>
      <c r="U1631" s="234"/>
      <c r="V1631" s="234"/>
      <c r="W1631" s="235"/>
      <c r="X1631" s="215"/>
      <c r="Y1631" s="215"/>
      <c r="Z1631" s="215"/>
      <c r="AA1631" s="251"/>
      <c r="AB1631" s="251"/>
      <c r="AC1631" s="251"/>
      <c r="AD1631" s="251"/>
      <c r="AE1631" s="217" t="str">
        <f t="shared" si="25"/>
        <v/>
      </c>
      <c r="AF1631" s="217"/>
      <c r="AG1631" s="217"/>
      <c r="AH1631" s="217"/>
      <c r="AI1631" s="217"/>
      <c r="AJ1631" s="217"/>
      <c r="AK1631" s="215"/>
      <c r="AL1631" s="215"/>
      <c r="AM1631" s="215"/>
      <c r="AN1631" s="215"/>
      <c r="AO1631" s="215"/>
    </row>
    <row r="1632" spans="1:41" ht="16" customHeight="1" x14ac:dyDescent="0.35">
      <c r="A1632" s="207"/>
      <c r="B1632" s="208"/>
      <c r="C1632" s="208"/>
      <c r="D1632" s="208"/>
      <c r="E1632" s="208"/>
      <c r="F1632" s="209"/>
      <c r="G1632" s="210"/>
      <c r="H1632" s="211"/>
      <c r="I1632" s="192"/>
      <c r="J1632" s="193"/>
      <c r="K1632" s="193"/>
      <c r="L1632" s="193"/>
      <c r="M1632" s="193"/>
      <c r="N1632" s="193"/>
      <c r="O1632" s="193"/>
      <c r="P1632" s="193"/>
      <c r="Q1632" s="193"/>
      <c r="R1632" s="193"/>
      <c r="S1632" s="193"/>
      <c r="T1632" s="250"/>
      <c r="U1632" s="234"/>
      <c r="V1632" s="234"/>
      <c r="W1632" s="235"/>
      <c r="X1632" s="215"/>
      <c r="Y1632" s="215"/>
      <c r="Z1632" s="215"/>
      <c r="AA1632" s="251"/>
      <c r="AB1632" s="251"/>
      <c r="AC1632" s="251"/>
      <c r="AD1632" s="251"/>
      <c r="AE1632" s="217" t="str">
        <f t="shared" si="25"/>
        <v/>
      </c>
      <c r="AF1632" s="217"/>
      <c r="AG1632" s="217"/>
      <c r="AH1632" s="217"/>
      <c r="AI1632" s="217"/>
      <c r="AJ1632" s="217"/>
      <c r="AK1632" s="215"/>
      <c r="AL1632" s="215"/>
      <c r="AM1632" s="215"/>
      <c r="AN1632" s="215"/>
      <c r="AO1632" s="215"/>
    </row>
    <row r="1633" spans="1:41" ht="16" customHeight="1" x14ac:dyDescent="0.35">
      <c r="A1633" s="207"/>
      <c r="B1633" s="208"/>
      <c r="C1633" s="208"/>
      <c r="D1633" s="208"/>
      <c r="E1633" s="208"/>
      <c r="F1633" s="209"/>
      <c r="G1633" s="210"/>
      <c r="H1633" s="211"/>
      <c r="I1633" s="192"/>
      <c r="J1633" s="193"/>
      <c r="K1633" s="193"/>
      <c r="L1633" s="193"/>
      <c r="M1633" s="193"/>
      <c r="N1633" s="193"/>
      <c r="O1633" s="193"/>
      <c r="P1633" s="193"/>
      <c r="Q1633" s="193"/>
      <c r="R1633" s="193"/>
      <c r="S1633" s="193"/>
      <c r="T1633" s="250"/>
      <c r="U1633" s="234"/>
      <c r="V1633" s="234"/>
      <c r="W1633" s="235"/>
      <c r="X1633" s="215"/>
      <c r="Y1633" s="215"/>
      <c r="Z1633" s="215"/>
      <c r="AA1633" s="251"/>
      <c r="AB1633" s="251"/>
      <c r="AC1633" s="251"/>
      <c r="AD1633" s="251"/>
      <c r="AE1633" s="217" t="str">
        <f t="shared" si="25"/>
        <v/>
      </c>
      <c r="AF1633" s="217"/>
      <c r="AG1633" s="217"/>
      <c r="AH1633" s="217"/>
      <c r="AI1633" s="217"/>
      <c r="AJ1633" s="217"/>
      <c r="AK1633" s="215"/>
      <c r="AL1633" s="215"/>
      <c r="AM1633" s="215"/>
      <c r="AN1633" s="215"/>
      <c r="AO1633" s="215"/>
    </row>
    <row r="1634" spans="1:41" ht="16" customHeight="1" x14ac:dyDescent="0.35">
      <c r="A1634" s="207"/>
      <c r="B1634" s="208"/>
      <c r="C1634" s="208"/>
      <c r="D1634" s="208"/>
      <c r="E1634" s="208"/>
      <c r="F1634" s="209"/>
      <c r="G1634" s="210"/>
      <c r="H1634" s="211"/>
      <c r="I1634" s="192"/>
      <c r="J1634" s="193"/>
      <c r="K1634" s="193"/>
      <c r="L1634" s="193"/>
      <c r="M1634" s="193"/>
      <c r="N1634" s="193"/>
      <c r="O1634" s="193"/>
      <c r="P1634" s="193"/>
      <c r="Q1634" s="193"/>
      <c r="R1634" s="193"/>
      <c r="S1634" s="193"/>
      <c r="T1634" s="250"/>
      <c r="U1634" s="234"/>
      <c r="V1634" s="234"/>
      <c r="W1634" s="235"/>
      <c r="X1634" s="215"/>
      <c r="Y1634" s="215"/>
      <c r="Z1634" s="215"/>
      <c r="AA1634" s="251"/>
      <c r="AB1634" s="251"/>
      <c r="AC1634" s="251"/>
      <c r="AD1634" s="251"/>
      <c r="AE1634" s="217" t="str">
        <f t="shared" si="25"/>
        <v/>
      </c>
      <c r="AF1634" s="217"/>
      <c r="AG1634" s="217"/>
      <c r="AH1634" s="217"/>
      <c r="AI1634" s="217"/>
      <c r="AJ1634" s="217"/>
      <c r="AK1634" s="215"/>
      <c r="AL1634" s="215"/>
      <c r="AM1634" s="215"/>
      <c r="AN1634" s="215"/>
      <c r="AO1634" s="215"/>
    </row>
    <row r="1635" spans="1:41" ht="16" customHeight="1" x14ac:dyDescent="0.35">
      <c r="A1635" s="207"/>
      <c r="B1635" s="208"/>
      <c r="C1635" s="208"/>
      <c r="D1635" s="208"/>
      <c r="E1635" s="208"/>
      <c r="F1635" s="209"/>
      <c r="G1635" s="210"/>
      <c r="H1635" s="211"/>
      <c r="I1635" s="192"/>
      <c r="J1635" s="193"/>
      <c r="K1635" s="193"/>
      <c r="L1635" s="193"/>
      <c r="M1635" s="193"/>
      <c r="N1635" s="193"/>
      <c r="O1635" s="193"/>
      <c r="P1635" s="193"/>
      <c r="Q1635" s="193"/>
      <c r="R1635" s="193"/>
      <c r="S1635" s="193"/>
      <c r="T1635" s="250"/>
      <c r="U1635" s="234"/>
      <c r="V1635" s="234"/>
      <c r="W1635" s="235"/>
      <c r="X1635" s="215"/>
      <c r="Y1635" s="215"/>
      <c r="Z1635" s="215"/>
      <c r="AA1635" s="251"/>
      <c r="AB1635" s="251"/>
      <c r="AC1635" s="251"/>
      <c r="AD1635" s="251"/>
      <c r="AE1635" s="217" t="str">
        <f t="shared" si="25"/>
        <v/>
      </c>
      <c r="AF1635" s="217"/>
      <c r="AG1635" s="217"/>
      <c r="AH1635" s="217"/>
      <c r="AI1635" s="217"/>
      <c r="AJ1635" s="217"/>
      <c r="AK1635" s="215"/>
      <c r="AL1635" s="215"/>
      <c r="AM1635" s="215"/>
      <c r="AN1635" s="215"/>
      <c r="AO1635" s="215"/>
    </row>
    <row r="1636" spans="1:41" ht="16" customHeight="1" x14ac:dyDescent="0.35">
      <c r="A1636" s="207"/>
      <c r="B1636" s="208"/>
      <c r="C1636" s="208"/>
      <c r="D1636" s="208"/>
      <c r="E1636" s="208"/>
      <c r="F1636" s="209"/>
      <c r="G1636" s="210"/>
      <c r="H1636" s="211"/>
      <c r="I1636" s="192"/>
      <c r="J1636" s="193"/>
      <c r="K1636" s="193"/>
      <c r="L1636" s="193"/>
      <c r="M1636" s="193"/>
      <c r="N1636" s="193"/>
      <c r="O1636" s="193"/>
      <c r="P1636" s="193"/>
      <c r="Q1636" s="193"/>
      <c r="R1636" s="193"/>
      <c r="S1636" s="193"/>
      <c r="T1636" s="250"/>
      <c r="U1636" s="234"/>
      <c r="V1636" s="234"/>
      <c r="W1636" s="235"/>
      <c r="X1636" s="215"/>
      <c r="Y1636" s="215"/>
      <c r="Z1636" s="215"/>
      <c r="AA1636" s="251"/>
      <c r="AB1636" s="251"/>
      <c r="AC1636" s="251"/>
      <c r="AD1636" s="251"/>
      <c r="AE1636" s="217" t="str">
        <f t="shared" si="25"/>
        <v/>
      </c>
      <c r="AF1636" s="217"/>
      <c r="AG1636" s="217"/>
      <c r="AH1636" s="217"/>
      <c r="AI1636" s="217"/>
      <c r="AJ1636" s="217"/>
      <c r="AK1636" s="215"/>
      <c r="AL1636" s="215"/>
      <c r="AM1636" s="215"/>
      <c r="AN1636" s="215"/>
      <c r="AO1636" s="215"/>
    </row>
    <row r="1637" spans="1:41" ht="16" customHeight="1" x14ac:dyDescent="0.35">
      <c r="A1637" s="207"/>
      <c r="B1637" s="208"/>
      <c r="C1637" s="208"/>
      <c r="D1637" s="208"/>
      <c r="E1637" s="208"/>
      <c r="F1637" s="209"/>
      <c r="G1637" s="210"/>
      <c r="H1637" s="211"/>
      <c r="I1637" s="192"/>
      <c r="J1637" s="193"/>
      <c r="K1637" s="193"/>
      <c r="L1637" s="193"/>
      <c r="M1637" s="193"/>
      <c r="N1637" s="193"/>
      <c r="O1637" s="193"/>
      <c r="P1637" s="193"/>
      <c r="Q1637" s="193"/>
      <c r="R1637" s="193"/>
      <c r="S1637" s="193"/>
      <c r="T1637" s="250"/>
      <c r="U1637" s="234"/>
      <c r="V1637" s="234"/>
      <c r="W1637" s="235"/>
      <c r="X1637" s="215"/>
      <c r="Y1637" s="215"/>
      <c r="Z1637" s="215"/>
      <c r="AA1637" s="251"/>
      <c r="AB1637" s="251"/>
      <c r="AC1637" s="251"/>
      <c r="AD1637" s="251"/>
      <c r="AE1637" s="217" t="str">
        <f t="shared" si="25"/>
        <v/>
      </c>
      <c r="AF1637" s="217"/>
      <c r="AG1637" s="217"/>
      <c r="AH1637" s="217"/>
      <c r="AI1637" s="217"/>
      <c r="AJ1637" s="217"/>
      <c r="AK1637" s="215"/>
      <c r="AL1637" s="215"/>
      <c r="AM1637" s="215"/>
      <c r="AN1637" s="215"/>
      <c r="AO1637" s="215"/>
    </row>
    <row r="1638" spans="1:41" ht="16" customHeight="1" x14ac:dyDescent="0.35">
      <c r="A1638" s="207"/>
      <c r="B1638" s="208"/>
      <c r="C1638" s="208"/>
      <c r="D1638" s="208"/>
      <c r="E1638" s="208"/>
      <c r="F1638" s="209"/>
      <c r="G1638" s="210"/>
      <c r="H1638" s="211"/>
      <c r="I1638" s="192"/>
      <c r="J1638" s="193"/>
      <c r="K1638" s="193"/>
      <c r="L1638" s="193"/>
      <c r="M1638" s="193"/>
      <c r="N1638" s="193"/>
      <c r="O1638" s="193"/>
      <c r="P1638" s="193"/>
      <c r="Q1638" s="193"/>
      <c r="R1638" s="193"/>
      <c r="S1638" s="193"/>
      <c r="T1638" s="250"/>
      <c r="U1638" s="234"/>
      <c r="V1638" s="234"/>
      <c r="W1638" s="235"/>
      <c r="X1638" s="215"/>
      <c r="Y1638" s="215"/>
      <c r="Z1638" s="215"/>
      <c r="AA1638" s="251"/>
      <c r="AB1638" s="251"/>
      <c r="AC1638" s="251"/>
      <c r="AD1638" s="251"/>
      <c r="AE1638" s="217" t="str">
        <f t="shared" si="25"/>
        <v/>
      </c>
      <c r="AF1638" s="217"/>
      <c r="AG1638" s="217"/>
      <c r="AH1638" s="217"/>
      <c r="AI1638" s="217"/>
      <c r="AJ1638" s="217"/>
      <c r="AK1638" s="215"/>
      <c r="AL1638" s="215"/>
      <c r="AM1638" s="215"/>
      <c r="AN1638" s="215"/>
      <c r="AO1638" s="215"/>
    </row>
    <row r="1639" spans="1:41" ht="16" customHeight="1" x14ac:dyDescent="0.35">
      <c r="A1639" s="207"/>
      <c r="B1639" s="208"/>
      <c r="C1639" s="208"/>
      <c r="D1639" s="208"/>
      <c r="E1639" s="208"/>
      <c r="F1639" s="209"/>
      <c r="G1639" s="210"/>
      <c r="H1639" s="211"/>
      <c r="I1639" s="192"/>
      <c r="J1639" s="193"/>
      <c r="K1639" s="193"/>
      <c r="L1639" s="193"/>
      <c r="M1639" s="193"/>
      <c r="N1639" s="193"/>
      <c r="O1639" s="193"/>
      <c r="P1639" s="193"/>
      <c r="Q1639" s="193"/>
      <c r="R1639" s="193"/>
      <c r="S1639" s="193"/>
      <c r="T1639" s="250"/>
      <c r="U1639" s="234"/>
      <c r="V1639" s="234"/>
      <c r="W1639" s="235"/>
      <c r="X1639" s="215"/>
      <c r="Y1639" s="215"/>
      <c r="Z1639" s="215"/>
      <c r="AA1639" s="251"/>
      <c r="AB1639" s="251"/>
      <c r="AC1639" s="251"/>
      <c r="AD1639" s="251"/>
      <c r="AE1639" s="217" t="str">
        <f t="shared" si="25"/>
        <v/>
      </c>
      <c r="AF1639" s="217"/>
      <c r="AG1639" s="217"/>
      <c r="AH1639" s="217"/>
      <c r="AI1639" s="217"/>
      <c r="AJ1639" s="217"/>
      <c r="AK1639" s="215"/>
      <c r="AL1639" s="215"/>
      <c r="AM1639" s="215"/>
      <c r="AN1639" s="215"/>
      <c r="AO1639" s="215"/>
    </row>
    <row r="1640" spans="1:41" ht="16" customHeight="1" x14ac:dyDescent="0.35">
      <c r="A1640" s="207"/>
      <c r="B1640" s="208"/>
      <c r="C1640" s="208"/>
      <c r="D1640" s="208"/>
      <c r="E1640" s="208"/>
      <c r="F1640" s="209"/>
      <c r="G1640" s="210"/>
      <c r="H1640" s="211"/>
      <c r="I1640" s="192"/>
      <c r="J1640" s="193"/>
      <c r="K1640" s="193"/>
      <c r="L1640" s="193"/>
      <c r="M1640" s="193"/>
      <c r="N1640" s="193"/>
      <c r="O1640" s="193"/>
      <c r="P1640" s="193"/>
      <c r="Q1640" s="193"/>
      <c r="R1640" s="193"/>
      <c r="S1640" s="193"/>
      <c r="T1640" s="250"/>
      <c r="U1640" s="234"/>
      <c r="V1640" s="234"/>
      <c r="W1640" s="235"/>
      <c r="X1640" s="215"/>
      <c r="Y1640" s="215"/>
      <c r="Z1640" s="215"/>
      <c r="AA1640" s="251"/>
      <c r="AB1640" s="251"/>
      <c r="AC1640" s="251"/>
      <c r="AD1640" s="251"/>
      <c r="AE1640" s="217" t="str">
        <f t="shared" si="25"/>
        <v/>
      </c>
      <c r="AF1640" s="217"/>
      <c r="AG1640" s="217"/>
      <c r="AH1640" s="217"/>
      <c r="AI1640" s="217"/>
      <c r="AJ1640" s="217"/>
      <c r="AK1640" s="215"/>
      <c r="AL1640" s="215"/>
      <c r="AM1640" s="215"/>
      <c r="AN1640" s="215"/>
      <c r="AO1640" s="215"/>
    </row>
    <row r="1641" spans="1:41" ht="16" customHeight="1" x14ac:dyDescent="0.35">
      <c r="A1641" s="207"/>
      <c r="B1641" s="208"/>
      <c r="C1641" s="208"/>
      <c r="D1641" s="208"/>
      <c r="E1641" s="208"/>
      <c r="F1641" s="209"/>
      <c r="G1641" s="210"/>
      <c r="H1641" s="211"/>
      <c r="I1641" s="192"/>
      <c r="J1641" s="193"/>
      <c r="K1641" s="193"/>
      <c r="L1641" s="193"/>
      <c r="M1641" s="193"/>
      <c r="N1641" s="193"/>
      <c r="O1641" s="193"/>
      <c r="P1641" s="193"/>
      <c r="Q1641" s="193"/>
      <c r="R1641" s="193"/>
      <c r="S1641" s="193"/>
      <c r="T1641" s="250"/>
      <c r="U1641" s="234"/>
      <c r="V1641" s="234"/>
      <c r="W1641" s="235"/>
      <c r="X1641" s="215"/>
      <c r="Y1641" s="215"/>
      <c r="Z1641" s="215"/>
      <c r="AA1641" s="251"/>
      <c r="AB1641" s="251"/>
      <c r="AC1641" s="251"/>
      <c r="AD1641" s="251"/>
      <c r="AE1641" s="217" t="str">
        <f t="shared" si="25"/>
        <v/>
      </c>
      <c r="AF1641" s="217"/>
      <c r="AG1641" s="217"/>
      <c r="AH1641" s="217"/>
      <c r="AI1641" s="217"/>
      <c r="AJ1641" s="217"/>
      <c r="AK1641" s="215"/>
      <c r="AL1641" s="215"/>
      <c r="AM1641" s="215"/>
      <c r="AN1641" s="215"/>
      <c r="AO1641" s="215"/>
    </row>
    <row r="1642" spans="1:41" ht="16" customHeight="1" x14ac:dyDescent="0.35">
      <c r="A1642" s="207"/>
      <c r="B1642" s="208"/>
      <c r="C1642" s="208"/>
      <c r="D1642" s="208"/>
      <c r="E1642" s="208"/>
      <c r="F1642" s="209"/>
      <c r="G1642" s="210"/>
      <c r="H1642" s="211"/>
      <c r="I1642" s="192"/>
      <c r="J1642" s="193"/>
      <c r="K1642" s="193"/>
      <c r="L1642" s="193"/>
      <c r="M1642" s="193"/>
      <c r="N1642" s="193"/>
      <c r="O1642" s="193"/>
      <c r="P1642" s="193"/>
      <c r="Q1642" s="193"/>
      <c r="R1642" s="193"/>
      <c r="S1642" s="193"/>
      <c r="T1642" s="250"/>
      <c r="U1642" s="234"/>
      <c r="V1642" s="234"/>
      <c r="W1642" s="235"/>
      <c r="X1642" s="215"/>
      <c r="Y1642" s="215"/>
      <c r="Z1642" s="215"/>
      <c r="AA1642" s="251"/>
      <c r="AB1642" s="251"/>
      <c r="AC1642" s="251"/>
      <c r="AD1642" s="251"/>
      <c r="AE1642" s="217" t="str">
        <f t="shared" si="25"/>
        <v/>
      </c>
      <c r="AF1642" s="217"/>
      <c r="AG1642" s="217"/>
      <c r="AH1642" s="217"/>
      <c r="AI1642" s="217"/>
      <c r="AJ1642" s="217"/>
      <c r="AK1642" s="215"/>
      <c r="AL1642" s="215"/>
      <c r="AM1642" s="215"/>
      <c r="AN1642" s="215"/>
      <c r="AO1642" s="215"/>
    </row>
    <row r="1643" spans="1:41" ht="16" customHeight="1" x14ac:dyDescent="0.35">
      <c r="A1643" s="207"/>
      <c r="B1643" s="208"/>
      <c r="C1643" s="208"/>
      <c r="D1643" s="208"/>
      <c r="E1643" s="208"/>
      <c r="F1643" s="209"/>
      <c r="G1643" s="210"/>
      <c r="H1643" s="211"/>
      <c r="I1643" s="192"/>
      <c r="J1643" s="193"/>
      <c r="K1643" s="193"/>
      <c r="L1643" s="193"/>
      <c r="M1643" s="193"/>
      <c r="N1643" s="193"/>
      <c r="O1643" s="193"/>
      <c r="P1643" s="193"/>
      <c r="Q1643" s="193"/>
      <c r="R1643" s="193"/>
      <c r="S1643" s="193"/>
      <c r="T1643" s="250"/>
      <c r="U1643" s="234"/>
      <c r="V1643" s="234"/>
      <c r="W1643" s="235"/>
      <c r="X1643" s="215"/>
      <c r="Y1643" s="215"/>
      <c r="Z1643" s="215"/>
      <c r="AA1643" s="251"/>
      <c r="AB1643" s="251"/>
      <c r="AC1643" s="251"/>
      <c r="AD1643" s="251"/>
      <c r="AE1643" s="217" t="str">
        <f t="shared" si="25"/>
        <v/>
      </c>
      <c r="AF1643" s="217"/>
      <c r="AG1643" s="217"/>
      <c r="AH1643" s="217"/>
      <c r="AI1643" s="217"/>
      <c r="AJ1643" s="217"/>
      <c r="AK1643" s="215"/>
      <c r="AL1643" s="215"/>
      <c r="AM1643" s="215"/>
      <c r="AN1643" s="215"/>
      <c r="AO1643" s="215"/>
    </row>
    <row r="1644" spans="1:41" ht="16" customHeight="1" x14ac:dyDescent="0.35">
      <c r="A1644" s="207"/>
      <c r="B1644" s="208"/>
      <c r="C1644" s="208"/>
      <c r="D1644" s="208"/>
      <c r="E1644" s="208"/>
      <c r="F1644" s="209"/>
      <c r="G1644" s="210"/>
      <c r="H1644" s="211"/>
      <c r="I1644" s="192"/>
      <c r="J1644" s="193"/>
      <c r="K1644" s="193"/>
      <c r="L1644" s="193"/>
      <c r="M1644" s="193"/>
      <c r="N1644" s="193"/>
      <c r="O1644" s="193"/>
      <c r="P1644" s="193"/>
      <c r="Q1644" s="193"/>
      <c r="R1644" s="193"/>
      <c r="S1644" s="193"/>
      <c r="T1644" s="250"/>
      <c r="U1644" s="234"/>
      <c r="V1644" s="234"/>
      <c r="W1644" s="235"/>
      <c r="X1644" s="215"/>
      <c r="Y1644" s="215"/>
      <c r="Z1644" s="215"/>
      <c r="AA1644" s="251"/>
      <c r="AB1644" s="251"/>
      <c r="AC1644" s="251"/>
      <c r="AD1644" s="251"/>
      <c r="AE1644" s="217" t="str">
        <f t="shared" si="25"/>
        <v/>
      </c>
      <c r="AF1644" s="217"/>
      <c r="AG1644" s="217"/>
      <c r="AH1644" s="217"/>
      <c r="AI1644" s="217"/>
      <c r="AJ1644" s="217"/>
      <c r="AK1644" s="215"/>
      <c r="AL1644" s="215"/>
      <c r="AM1644" s="215"/>
      <c r="AN1644" s="215"/>
      <c r="AO1644" s="215"/>
    </row>
    <row r="1645" spans="1:41" ht="16" customHeight="1" x14ac:dyDescent="0.35">
      <c r="A1645" s="207"/>
      <c r="B1645" s="208"/>
      <c r="C1645" s="208"/>
      <c r="D1645" s="208"/>
      <c r="E1645" s="208"/>
      <c r="F1645" s="209"/>
      <c r="G1645" s="210"/>
      <c r="H1645" s="211"/>
      <c r="I1645" s="192"/>
      <c r="J1645" s="193"/>
      <c r="K1645" s="193"/>
      <c r="L1645" s="193"/>
      <c r="M1645" s="193"/>
      <c r="N1645" s="193"/>
      <c r="O1645" s="193"/>
      <c r="P1645" s="193"/>
      <c r="Q1645" s="193"/>
      <c r="R1645" s="193"/>
      <c r="S1645" s="193"/>
      <c r="T1645" s="250"/>
      <c r="U1645" s="234"/>
      <c r="V1645" s="234"/>
      <c r="W1645" s="235"/>
      <c r="X1645" s="215"/>
      <c r="Y1645" s="215"/>
      <c r="Z1645" s="215"/>
      <c r="AA1645" s="251"/>
      <c r="AB1645" s="251"/>
      <c r="AC1645" s="251"/>
      <c r="AD1645" s="251"/>
      <c r="AE1645" s="217" t="str">
        <f t="shared" si="25"/>
        <v/>
      </c>
      <c r="AF1645" s="217"/>
      <c r="AG1645" s="217"/>
      <c r="AH1645" s="217"/>
      <c r="AI1645" s="217"/>
      <c r="AJ1645" s="217"/>
      <c r="AK1645" s="215"/>
      <c r="AL1645" s="215"/>
      <c r="AM1645" s="215"/>
      <c r="AN1645" s="215"/>
      <c r="AO1645" s="215"/>
    </row>
    <row r="1646" spans="1:41" ht="16" customHeight="1" x14ac:dyDescent="0.35">
      <c r="A1646" s="207"/>
      <c r="B1646" s="208"/>
      <c r="C1646" s="208"/>
      <c r="D1646" s="208"/>
      <c r="E1646" s="208"/>
      <c r="F1646" s="209"/>
      <c r="G1646" s="210"/>
      <c r="H1646" s="211"/>
      <c r="I1646" s="192"/>
      <c r="J1646" s="193"/>
      <c r="K1646" s="193"/>
      <c r="L1646" s="193"/>
      <c r="M1646" s="193"/>
      <c r="N1646" s="193"/>
      <c r="O1646" s="193"/>
      <c r="P1646" s="193"/>
      <c r="Q1646" s="193"/>
      <c r="R1646" s="193"/>
      <c r="S1646" s="193"/>
      <c r="T1646" s="250"/>
      <c r="U1646" s="234"/>
      <c r="V1646" s="234"/>
      <c r="W1646" s="235"/>
      <c r="X1646" s="215"/>
      <c r="Y1646" s="215"/>
      <c r="Z1646" s="215"/>
      <c r="AA1646" s="251"/>
      <c r="AB1646" s="251"/>
      <c r="AC1646" s="251"/>
      <c r="AD1646" s="251"/>
      <c r="AE1646" s="217" t="str">
        <f t="shared" si="25"/>
        <v/>
      </c>
      <c r="AF1646" s="217"/>
      <c r="AG1646" s="217"/>
      <c r="AH1646" s="217"/>
      <c r="AI1646" s="217"/>
      <c r="AJ1646" s="217"/>
      <c r="AK1646" s="215"/>
      <c r="AL1646" s="215"/>
      <c r="AM1646" s="215"/>
      <c r="AN1646" s="215"/>
      <c r="AO1646" s="215"/>
    </row>
    <row r="1647" spans="1:41" ht="16" customHeight="1" x14ac:dyDescent="0.35">
      <c r="A1647" s="207"/>
      <c r="B1647" s="208"/>
      <c r="C1647" s="208"/>
      <c r="D1647" s="208"/>
      <c r="E1647" s="208"/>
      <c r="F1647" s="209"/>
      <c r="G1647" s="210"/>
      <c r="H1647" s="211"/>
      <c r="I1647" s="192"/>
      <c r="J1647" s="193"/>
      <c r="K1647" s="193"/>
      <c r="L1647" s="193"/>
      <c r="M1647" s="193"/>
      <c r="N1647" s="193"/>
      <c r="O1647" s="193"/>
      <c r="P1647" s="193"/>
      <c r="Q1647" s="193"/>
      <c r="R1647" s="193"/>
      <c r="S1647" s="193"/>
      <c r="T1647" s="250"/>
      <c r="U1647" s="234"/>
      <c r="V1647" s="234"/>
      <c r="W1647" s="235"/>
      <c r="X1647" s="215"/>
      <c r="Y1647" s="215"/>
      <c r="Z1647" s="215"/>
      <c r="AA1647" s="251"/>
      <c r="AB1647" s="251"/>
      <c r="AC1647" s="251"/>
      <c r="AD1647" s="251"/>
      <c r="AE1647" s="217" t="str">
        <f t="shared" si="25"/>
        <v/>
      </c>
      <c r="AF1647" s="217"/>
      <c r="AG1647" s="217"/>
      <c r="AH1647" s="217"/>
      <c r="AI1647" s="217"/>
      <c r="AJ1647" s="217"/>
      <c r="AK1647" s="215"/>
      <c r="AL1647" s="215"/>
      <c r="AM1647" s="215"/>
      <c r="AN1647" s="215"/>
      <c r="AO1647" s="215"/>
    </row>
    <row r="1648" spans="1:41" ht="16" customHeight="1" x14ac:dyDescent="0.35">
      <c r="A1648" s="207"/>
      <c r="B1648" s="208"/>
      <c r="C1648" s="208"/>
      <c r="D1648" s="208"/>
      <c r="E1648" s="208"/>
      <c r="F1648" s="209"/>
      <c r="G1648" s="210"/>
      <c r="H1648" s="211"/>
      <c r="I1648" s="192"/>
      <c r="J1648" s="193"/>
      <c r="K1648" s="193"/>
      <c r="L1648" s="193"/>
      <c r="M1648" s="193"/>
      <c r="N1648" s="193"/>
      <c r="O1648" s="193"/>
      <c r="P1648" s="193"/>
      <c r="Q1648" s="193"/>
      <c r="R1648" s="193"/>
      <c r="S1648" s="193"/>
      <c r="T1648" s="250"/>
      <c r="U1648" s="234"/>
      <c r="V1648" s="234"/>
      <c r="W1648" s="235"/>
      <c r="X1648" s="215"/>
      <c r="Y1648" s="215"/>
      <c r="Z1648" s="215"/>
      <c r="AA1648" s="251"/>
      <c r="AB1648" s="251"/>
      <c r="AC1648" s="251"/>
      <c r="AD1648" s="251"/>
      <c r="AE1648" s="217" t="str">
        <f t="shared" si="25"/>
        <v/>
      </c>
      <c r="AF1648" s="217"/>
      <c r="AG1648" s="217"/>
      <c r="AH1648" s="217"/>
      <c r="AI1648" s="217"/>
      <c r="AJ1648" s="217"/>
      <c r="AK1648" s="215"/>
      <c r="AL1648" s="215"/>
      <c r="AM1648" s="215"/>
      <c r="AN1648" s="215"/>
      <c r="AO1648" s="215"/>
    </row>
    <row r="1649" spans="1:41" ht="16" customHeight="1" x14ac:dyDescent="0.35">
      <c r="A1649" s="207"/>
      <c r="B1649" s="208"/>
      <c r="C1649" s="208"/>
      <c r="D1649" s="208"/>
      <c r="E1649" s="208"/>
      <c r="F1649" s="209"/>
      <c r="G1649" s="210"/>
      <c r="H1649" s="211"/>
      <c r="I1649" s="192"/>
      <c r="J1649" s="193"/>
      <c r="K1649" s="193"/>
      <c r="L1649" s="193"/>
      <c r="M1649" s="193"/>
      <c r="N1649" s="193"/>
      <c r="O1649" s="193"/>
      <c r="P1649" s="193"/>
      <c r="Q1649" s="193"/>
      <c r="R1649" s="193"/>
      <c r="S1649" s="193"/>
      <c r="T1649" s="250"/>
      <c r="U1649" s="234"/>
      <c r="V1649" s="234"/>
      <c r="W1649" s="235"/>
      <c r="X1649" s="215"/>
      <c r="Y1649" s="215"/>
      <c r="Z1649" s="215"/>
      <c r="AA1649" s="251"/>
      <c r="AB1649" s="251"/>
      <c r="AC1649" s="251"/>
      <c r="AD1649" s="251"/>
      <c r="AE1649" s="217" t="str">
        <f t="shared" si="25"/>
        <v/>
      </c>
      <c r="AF1649" s="217"/>
      <c r="AG1649" s="217"/>
      <c r="AH1649" s="217"/>
      <c r="AI1649" s="217"/>
      <c r="AJ1649" s="217"/>
      <c r="AK1649" s="215"/>
      <c r="AL1649" s="215"/>
      <c r="AM1649" s="215"/>
      <c r="AN1649" s="215"/>
      <c r="AO1649" s="215"/>
    </row>
    <row r="1650" spans="1:41" ht="16" customHeight="1" x14ac:dyDescent="0.35">
      <c r="A1650" s="207"/>
      <c r="B1650" s="208"/>
      <c r="C1650" s="208"/>
      <c r="D1650" s="208"/>
      <c r="E1650" s="208"/>
      <c r="F1650" s="209"/>
      <c r="G1650" s="210"/>
      <c r="H1650" s="211"/>
      <c r="I1650" s="192"/>
      <c r="J1650" s="193"/>
      <c r="K1650" s="193"/>
      <c r="L1650" s="193"/>
      <c r="M1650" s="193"/>
      <c r="N1650" s="193"/>
      <c r="O1650" s="193"/>
      <c r="P1650" s="193"/>
      <c r="Q1650" s="193"/>
      <c r="R1650" s="193"/>
      <c r="S1650" s="193"/>
      <c r="T1650" s="250"/>
      <c r="U1650" s="234"/>
      <c r="V1650" s="234"/>
      <c r="W1650" s="235"/>
      <c r="X1650" s="215"/>
      <c r="Y1650" s="215"/>
      <c r="Z1650" s="215"/>
      <c r="AA1650" s="251"/>
      <c r="AB1650" s="251"/>
      <c r="AC1650" s="251"/>
      <c r="AD1650" s="251"/>
      <c r="AE1650" s="217" t="str">
        <f t="shared" si="25"/>
        <v/>
      </c>
      <c r="AF1650" s="217"/>
      <c r="AG1650" s="217"/>
      <c r="AH1650" s="217"/>
      <c r="AI1650" s="217"/>
      <c r="AJ1650" s="217"/>
      <c r="AK1650" s="215"/>
      <c r="AL1650" s="215"/>
      <c r="AM1650" s="215"/>
      <c r="AN1650" s="215"/>
      <c r="AO1650" s="215"/>
    </row>
    <row r="1651" spans="1:41" ht="16" customHeight="1" x14ac:dyDescent="0.35">
      <c r="A1651" s="207"/>
      <c r="B1651" s="208"/>
      <c r="C1651" s="208"/>
      <c r="D1651" s="208"/>
      <c r="E1651" s="208"/>
      <c r="F1651" s="209"/>
      <c r="G1651" s="210"/>
      <c r="H1651" s="211"/>
      <c r="I1651" s="192"/>
      <c r="J1651" s="193"/>
      <c r="K1651" s="193"/>
      <c r="L1651" s="193"/>
      <c r="M1651" s="193"/>
      <c r="N1651" s="193"/>
      <c r="O1651" s="193"/>
      <c r="P1651" s="193"/>
      <c r="Q1651" s="193"/>
      <c r="R1651" s="193"/>
      <c r="S1651" s="193"/>
      <c r="T1651" s="250"/>
      <c r="U1651" s="234"/>
      <c r="V1651" s="234"/>
      <c r="W1651" s="235"/>
      <c r="X1651" s="215"/>
      <c r="Y1651" s="215"/>
      <c r="Z1651" s="215"/>
      <c r="AA1651" s="251"/>
      <c r="AB1651" s="251"/>
      <c r="AC1651" s="251"/>
      <c r="AD1651" s="251"/>
      <c r="AE1651" s="217" t="str">
        <f t="shared" si="25"/>
        <v/>
      </c>
      <c r="AF1651" s="217"/>
      <c r="AG1651" s="217"/>
      <c r="AH1651" s="217"/>
      <c r="AI1651" s="217"/>
      <c r="AJ1651" s="217"/>
      <c r="AK1651" s="215"/>
      <c r="AL1651" s="215"/>
      <c r="AM1651" s="215"/>
      <c r="AN1651" s="215"/>
      <c r="AO1651" s="215"/>
    </row>
    <row r="1652" spans="1:41" ht="16" customHeight="1" x14ac:dyDescent="0.35">
      <c r="A1652" s="207"/>
      <c r="B1652" s="208"/>
      <c r="C1652" s="208"/>
      <c r="D1652" s="208"/>
      <c r="E1652" s="208"/>
      <c r="F1652" s="209"/>
      <c r="G1652" s="210"/>
      <c r="H1652" s="211"/>
      <c r="I1652" s="192"/>
      <c r="J1652" s="193"/>
      <c r="K1652" s="193"/>
      <c r="L1652" s="193"/>
      <c r="M1652" s="193"/>
      <c r="N1652" s="193"/>
      <c r="O1652" s="193"/>
      <c r="P1652" s="193"/>
      <c r="Q1652" s="193"/>
      <c r="R1652" s="193"/>
      <c r="S1652" s="193"/>
      <c r="T1652" s="250"/>
      <c r="U1652" s="234"/>
      <c r="V1652" s="234"/>
      <c r="W1652" s="235"/>
      <c r="X1652" s="215"/>
      <c r="Y1652" s="215"/>
      <c r="Z1652" s="215"/>
      <c r="AA1652" s="251"/>
      <c r="AB1652" s="251"/>
      <c r="AC1652" s="251"/>
      <c r="AD1652" s="251"/>
      <c r="AE1652" s="217" t="str">
        <f t="shared" si="25"/>
        <v/>
      </c>
      <c r="AF1652" s="217"/>
      <c r="AG1652" s="217"/>
      <c r="AH1652" s="217"/>
      <c r="AI1652" s="217"/>
      <c r="AJ1652" s="217"/>
      <c r="AK1652" s="215"/>
      <c r="AL1652" s="215"/>
      <c r="AM1652" s="215"/>
      <c r="AN1652" s="215"/>
      <c r="AO1652" s="215"/>
    </row>
    <row r="1653" spans="1:41" ht="16" customHeight="1" x14ac:dyDescent="0.35">
      <c r="A1653" s="207"/>
      <c r="B1653" s="208"/>
      <c r="C1653" s="208"/>
      <c r="D1653" s="208"/>
      <c r="E1653" s="208"/>
      <c r="F1653" s="209"/>
      <c r="G1653" s="210"/>
      <c r="H1653" s="211"/>
      <c r="I1653" s="192"/>
      <c r="J1653" s="193"/>
      <c r="K1653" s="193"/>
      <c r="L1653" s="193"/>
      <c r="M1653" s="193"/>
      <c r="N1653" s="193"/>
      <c r="O1653" s="193"/>
      <c r="P1653" s="193"/>
      <c r="Q1653" s="193"/>
      <c r="R1653" s="193"/>
      <c r="S1653" s="193"/>
      <c r="T1653" s="250"/>
      <c r="U1653" s="234"/>
      <c r="V1653" s="234"/>
      <c r="W1653" s="235"/>
      <c r="X1653" s="215"/>
      <c r="Y1653" s="215"/>
      <c r="Z1653" s="215"/>
      <c r="AA1653" s="251"/>
      <c r="AB1653" s="251"/>
      <c r="AC1653" s="251"/>
      <c r="AD1653" s="251"/>
      <c r="AE1653" s="217" t="str">
        <f t="shared" si="25"/>
        <v/>
      </c>
      <c r="AF1653" s="217"/>
      <c r="AG1653" s="217"/>
      <c r="AH1653" s="217"/>
      <c r="AI1653" s="217"/>
      <c r="AJ1653" s="217"/>
      <c r="AK1653" s="215"/>
      <c r="AL1653" s="215"/>
      <c r="AM1653" s="215"/>
      <c r="AN1653" s="215"/>
      <c r="AO1653" s="215"/>
    </row>
    <row r="1654" spans="1:41" ht="16" customHeight="1" x14ac:dyDescent="0.35">
      <c r="A1654" s="207"/>
      <c r="B1654" s="208"/>
      <c r="C1654" s="208"/>
      <c r="D1654" s="208"/>
      <c r="E1654" s="208"/>
      <c r="F1654" s="209"/>
      <c r="G1654" s="210"/>
      <c r="H1654" s="211"/>
      <c r="I1654" s="192"/>
      <c r="J1654" s="193"/>
      <c r="K1654" s="193"/>
      <c r="L1654" s="193"/>
      <c r="M1654" s="193"/>
      <c r="N1654" s="193"/>
      <c r="O1654" s="193"/>
      <c r="P1654" s="193"/>
      <c r="Q1654" s="193"/>
      <c r="R1654" s="193"/>
      <c r="S1654" s="193"/>
      <c r="T1654" s="250"/>
      <c r="U1654" s="234"/>
      <c r="V1654" s="234"/>
      <c r="W1654" s="235"/>
      <c r="X1654" s="215"/>
      <c r="Y1654" s="215"/>
      <c r="Z1654" s="215"/>
      <c r="AA1654" s="251"/>
      <c r="AB1654" s="251"/>
      <c r="AC1654" s="251"/>
      <c r="AD1654" s="251"/>
      <c r="AE1654" s="217" t="str">
        <f t="shared" si="25"/>
        <v/>
      </c>
      <c r="AF1654" s="217"/>
      <c r="AG1654" s="217"/>
      <c r="AH1654" s="217"/>
      <c r="AI1654" s="217"/>
      <c r="AJ1654" s="217"/>
      <c r="AK1654" s="215"/>
      <c r="AL1654" s="215"/>
      <c r="AM1654" s="215"/>
      <c r="AN1654" s="215"/>
      <c r="AO1654" s="215"/>
    </row>
    <row r="1655" spans="1:41" ht="16" customHeight="1" x14ac:dyDescent="0.35">
      <c r="A1655" s="207"/>
      <c r="B1655" s="208"/>
      <c r="C1655" s="208"/>
      <c r="D1655" s="208"/>
      <c r="E1655" s="208"/>
      <c r="F1655" s="209"/>
      <c r="G1655" s="210"/>
      <c r="H1655" s="211"/>
      <c r="I1655" s="192"/>
      <c r="J1655" s="193"/>
      <c r="K1655" s="193"/>
      <c r="L1655" s="193"/>
      <c r="M1655" s="193"/>
      <c r="N1655" s="193"/>
      <c r="O1655" s="193"/>
      <c r="P1655" s="193"/>
      <c r="Q1655" s="193"/>
      <c r="R1655" s="193"/>
      <c r="S1655" s="193"/>
      <c r="T1655" s="250"/>
      <c r="U1655" s="234"/>
      <c r="V1655" s="234"/>
      <c r="W1655" s="235"/>
      <c r="X1655" s="215"/>
      <c r="Y1655" s="215"/>
      <c r="Z1655" s="215"/>
      <c r="AA1655" s="251"/>
      <c r="AB1655" s="251"/>
      <c r="AC1655" s="251"/>
      <c r="AD1655" s="251"/>
      <c r="AE1655" s="217" t="str">
        <f t="shared" si="25"/>
        <v/>
      </c>
      <c r="AF1655" s="217"/>
      <c r="AG1655" s="217"/>
      <c r="AH1655" s="217"/>
      <c r="AI1655" s="217"/>
      <c r="AJ1655" s="217"/>
      <c r="AK1655" s="215"/>
      <c r="AL1655" s="215"/>
      <c r="AM1655" s="215"/>
      <c r="AN1655" s="215"/>
      <c r="AO1655" s="215"/>
    </row>
    <row r="1656" spans="1:41" ht="16" customHeight="1" x14ac:dyDescent="0.35">
      <c r="A1656" s="207"/>
      <c r="B1656" s="208"/>
      <c r="C1656" s="208"/>
      <c r="D1656" s="208"/>
      <c r="E1656" s="208"/>
      <c r="F1656" s="209"/>
      <c r="G1656" s="210"/>
      <c r="H1656" s="211"/>
      <c r="I1656" s="192"/>
      <c r="J1656" s="193"/>
      <c r="K1656" s="193"/>
      <c r="L1656" s="193"/>
      <c r="M1656" s="193"/>
      <c r="N1656" s="193"/>
      <c r="O1656" s="193"/>
      <c r="P1656" s="193"/>
      <c r="Q1656" s="193"/>
      <c r="R1656" s="193"/>
      <c r="S1656" s="193"/>
      <c r="T1656" s="250"/>
      <c r="U1656" s="234"/>
      <c r="V1656" s="234"/>
      <c r="W1656" s="235"/>
      <c r="X1656" s="215"/>
      <c r="Y1656" s="215"/>
      <c r="Z1656" s="215"/>
      <c r="AA1656" s="251"/>
      <c r="AB1656" s="251"/>
      <c r="AC1656" s="251"/>
      <c r="AD1656" s="251"/>
      <c r="AE1656" s="217" t="str">
        <f t="shared" si="25"/>
        <v/>
      </c>
      <c r="AF1656" s="217"/>
      <c r="AG1656" s="217"/>
      <c r="AH1656" s="217"/>
      <c r="AI1656" s="217"/>
      <c r="AJ1656" s="217"/>
      <c r="AK1656" s="215"/>
      <c r="AL1656" s="215"/>
      <c r="AM1656" s="215"/>
      <c r="AN1656" s="215"/>
      <c r="AO1656" s="215"/>
    </row>
    <row r="1657" spans="1:41" ht="16" customHeight="1" x14ac:dyDescent="0.35">
      <c r="A1657" s="207"/>
      <c r="B1657" s="208"/>
      <c r="C1657" s="208"/>
      <c r="D1657" s="208"/>
      <c r="E1657" s="208"/>
      <c r="F1657" s="209"/>
      <c r="G1657" s="210"/>
      <c r="H1657" s="211"/>
      <c r="I1657" s="192"/>
      <c r="J1657" s="193"/>
      <c r="K1657" s="193"/>
      <c r="L1657" s="193"/>
      <c r="M1657" s="193"/>
      <c r="N1657" s="193"/>
      <c r="O1657" s="193"/>
      <c r="P1657" s="193"/>
      <c r="Q1657" s="193"/>
      <c r="R1657" s="193"/>
      <c r="S1657" s="193"/>
      <c r="T1657" s="250"/>
      <c r="U1657" s="234"/>
      <c r="V1657" s="234"/>
      <c r="W1657" s="235"/>
      <c r="X1657" s="215"/>
      <c r="Y1657" s="215"/>
      <c r="Z1657" s="215"/>
      <c r="AA1657" s="251"/>
      <c r="AB1657" s="251"/>
      <c r="AC1657" s="251"/>
      <c r="AD1657" s="251"/>
      <c r="AE1657" s="217" t="str">
        <f t="shared" si="25"/>
        <v/>
      </c>
      <c r="AF1657" s="217"/>
      <c r="AG1657" s="217"/>
      <c r="AH1657" s="217"/>
      <c r="AI1657" s="217"/>
      <c r="AJ1657" s="217"/>
      <c r="AK1657" s="215"/>
      <c r="AL1657" s="215"/>
      <c r="AM1657" s="215"/>
      <c r="AN1657" s="215"/>
      <c r="AO1657" s="215"/>
    </row>
    <row r="1658" spans="1:41" ht="16" customHeight="1" x14ac:dyDescent="0.35">
      <c r="A1658" s="207"/>
      <c r="B1658" s="208"/>
      <c r="C1658" s="208"/>
      <c r="D1658" s="208"/>
      <c r="E1658" s="208"/>
      <c r="F1658" s="209"/>
      <c r="G1658" s="210"/>
      <c r="H1658" s="211"/>
      <c r="I1658" s="192"/>
      <c r="J1658" s="193"/>
      <c r="K1658" s="193"/>
      <c r="L1658" s="193"/>
      <c r="M1658" s="193"/>
      <c r="N1658" s="193"/>
      <c r="O1658" s="193"/>
      <c r="P1658" s="193"/>
      <c r="Q1658" s="193"/>
      <c r="R1658" s="193"/>
      <c r="S1658" s="193"/>
      <c r="T1658" s="250"/>
      <c r="U1658" s="234"/>
      <c r="V1658" s="234"/>
      <c r="W1658" s="235"/>
      <c r="X1658" s="215"/>
      <c r="Y1658" s="215"/>
      <c r="Z1658" s="215"/>
      <c r="AA1658" s="251"/>
      <c r="AB1658" s="251"/>
      <c r="AC1658" s="251"/>
      <c r="AD1658" s="251"/>
      <c r="AE1658" s="217" t="str">
        <f t="shared" si="25"/>
        <v/>
      </c>
      <c r="AF1658" s="217"/>
      <c r="AG1658" s="217"/>
      <c r="AH1658" s="217"/>
      <c r="AI1658" s="217"/>
      <c r="AJ1658" s="217"/>
      <c r="AK1658" s="215"/>
      <c r="AL1658" s="215"/>
      <c r="AM1658" s="215"/>
      <c r="AN1658" s="215"/>
      <c r="AO1658" s="215"/>
    </row>
    <row r="1659" spans="1:41" ht="16" customHeight="1" x14ac:dyDescent="0.35">
      <c r="A1659" s="207"/>
      <c r="B1659" s="208"/>
      <c r="C1659" s="208"/>
      <c r="D1659" s="208"/>
      <c r="E1659" s="208"/>
      <c r="F1659" s="209"/>
      <c r="G1659" s="210"/>
      <c r="H1659" s="211"/>
      <c r="I1659" s="192"/>
      <c r="J1659" s="193"/>
      <c r="K1659" s="193"/>
      <c r="L1659" s="193"/>
      <c r="M1659" s="193"/>
      <c r="N1659" s="193"/>
      <c r="O1659" s="193"/>
      <c r="P1659" s="193"/>
      <c r="Q1659" s="193"/>
      <c r="R1659" s="193"/>
      <c r="S1659" s="193"/>
      <c r="T1659" s="250"/>
      <c r="U1659" s="234"/>
      <c r="V1659" s="234"/>
      <c r="W1659" s="235"/>
      <c r="X1659" s="215"/>
      <c r="Y1659" s="215"/>
      <c r="Z1659" s="215"/>
      <c r="AA1659" s="251"/>
      <c r="AB1659" s="251"/>
      <c r="AC1659" s="251"/>
      <c r="AD1659" s="251"/>
      <c r="AE1659" s="217" t="str">
        <f t="shared" si="25"/>
        <v/>
      </c>
      <c r="AF1659" s="217"/>
      <c r="AG1659" s="217"/>
      <c r="AH1659" s="217"/>
      <c r="AI1659" s="217"/>
      <c r="AJ1659" s="217"/>
      <c r="AK1659" s="215"/>
      <c r="AL1659" s="215"/>
      <c r="AM1659" s="215"/>
      <c r="AN1659" s="215"/>
      <c r="AO1659" s="215"/>
    </row>
    <row r="1660" spans="1:41" ht="16" customHeight="1" x14ac:dyDescent="0.35">
      <c r="A1660" s="207"/>
      <c r="B1660" s="208"/>
      <c r="C1660" s="208"/>
      <c r="D1660" s="208"/>
      <c r="E1660" s="208"/>
      <c r="F1660" s="209"/>
      <c r="G1660" s="210"/>
      <c r="H1660" s="211"/>
      <c r="I1660" s="192"/>
      <c r="J1660" s="193"/>
      <c r="K1660" s="193"/>
      <c r="L1660" s="193"/>
      <c r="M1660" s="193"/>
      <c r="N1660" s="193"/>
      <c r="O1660" s="193"/>
      <c r="P1660" s="193"/>
      <c r="Q1660" s="193"/>
      <c r="R1660" s="193"/>
      <c r="S1660" s="193"/>
      <c r="T1660" s="250"/>
      <c r="U1660" s="234"/>
      <c r="V1660" s="234"/>
      <c r="W1660" s="235"/>
      <c r="X1660" s="215"/>
      <c r="Y1660" s="215"/>
      <c r="Z1660" s="215"/>
      <c r="AA1660" s="251"/>
      <c r="AB1660" s="251"/>
      <c r="AC1660" s="251"/>
      <c r="AD1660" s="251"/>
      <c r="AE1660" s="217" t="str">
        <f t="shared" si="25"/>
        <v/>
      </c>
      <c r="AF1660" s="217"/>
      <c r="AG1660" s="217"/>
      <c r="AH1660" s="217"/>
      <c r="AI1660" s="217"/>
      <c r="AJ1660" s="217"/>
      <c r="AK1660" s="215"/>
      <c r="AL1660" s="215"/>
      <c r="AM1660" s="215"/>
      <c r="AN1660" s="215"/>
      <c r="AO1660" s="215"/>
    </row>
    <row r="1661" spans="1:41" ht="16" customHeight="1" x14ac:dyDescent="0.35">
      <c r="A1661" s="207"/>
      <c r="B1661" s="208"/>
      <c r="C1661" s="208"/>
      <c r="D1661" s="208"/>
      <c r="E1661" s="208"/>
      <c r="F1661" s="209"/>
      <c r="G1661" s="210"/>
      <c r="H1661" s="211"/>
      <c r="I1661" s="192"/>
      <c r="J1661" s="193"/>
      <c r="K1661" s="193"/>
      <c r="L1661" s="193"/>
      <c r="M1661" s="193"/>
      <c r="N1661" s="193"/>
      <c r="O1661" s="193"/>
      <c r="P1661" s="193"/>
      <c r="Q1661" s="193"/>
      <c r="R1661" s="193"/>
      <c r="S1661" s="193"/>
      <c r="T1661" s="250"/>
      <c r="U1661" s="234"/>
      <c r="V1661" s="234"/>
      <c r="W1661" s="235"/>
      <c r="X1661" s="215"/>
      <c r="Y1661" s="215"/>
      <c r="Z1661" s="215"/>
      <c r="AA1661" s="251"/>
      <c r="AB1661" s="251"/>
      <c r="AC1661" s="251"/>
      <c r="AD1661" s="251"/>
      <c r="AE1661" s="217" t="str">
        <f t="shared" si="25"/>
        <v/>
      </c>
      <c r="AF1661" s="217"/>
      <c r="AG1661" s="217"/>
      <c r="AH1661" s="217"/>
      <c r="AI1661" s="217"/>
      <c r="AJ1661" s="217"/>
      <c r="AK1661" s="215"/>
      <c r="AL1661" s="215"/>
      <c r="AM1661" s="215"/>
      <c r="AN1661" s="215"/>
      <c r="AO1661" s="215"/>
    </row>
    <row r="1662" spans="1:41" ht="16" customHeight="1" x14ac:dyDescent="0.35">
      <c r="A1662" s="207"/>
      <c r="B1662" s="208"/>
      <c r="C1662" s="208"/>
      <c r="D1662" s="208"/>
      <c r="E1662" s="208"/>
      <c r="F1662" s="209"/>
      <c r="G1662" s="210"/>
      <c r="H1662" s="211"/>
      <c r="I1662" s="192"/>
      <c r="J1662" s="193"/>
      <c r="K1662" s="193"/>
      <c r="L1662" s="193"/>
      <c r="M1662" s="193"/>
      <c r="N1662" s="193"/>
      <c r="O1662" s="193"/>
      <c r="P1662" s="193"/>
      <c r="Q1662" s="193"/>
      <c r="R1662" s="193"/>
      <c r="S1662" s="193"/>
      <c r="T1662" s="250"/>
      <c r="U1662" s="234"/>
      <c r="V1662" s="234"/>
      <c r="W1662" s="235"/>
      <c r="X1662" s="215"/>
      <c r="Y1662" s="215"/>
      <c r="Z1662" s="215"/>
      <c r="AA1662" s="251"/>
      <c r="AB1662" s="251"/>
      <c r="AC1662" s="251"/>
      <c r="AD1662" s="251"/>
      <c r="AE1662" s="217" t="str">
        <f t="shared" si="25"/>
        <v/>
      </c>
      <c r="AF1662" s="217"/>
      <c r="AG1662" s="217"/>
      <c r="AH1662" s="217"/>
      <c r="AI1662" s="217"/>
      <c r="AJ1662" s="217"/>
      <c r="AK1662" s="215"/>
      <c r="AL1662" s="215"/>
      <c r="AM1662" s="215"/>
      <c r="AN1662" s="215"/>
      <c r="AO1662" s="215"/>
    </row>
    <row r="1663" spans="1:41" ht="16" customHeight="1" x14ac:dyDescent="0.35">
      <c r="A1663" s="207"/>
      <c r="B1663" s="208"/>
      <c r="C1663" s="208"/>
      <c r="D1663" s="208"/>
      <c r="E1663" s="208"/>
      <c r="F1663" s="209"/>
      <c r="G1663" s="210"/>
      <c r="H1663" s="211"/>
      <c r="I1663" s="192"/>
      <c r="J1663" s="193"/>
      <c r="K1663" s="193"/>
      <c r="L1663" s="193"/>
      <c r="M1663" s="193"/>
      <c r="N1663" s="193"/>
      <c r="O1663" s="193"/>
      <c r="P1663" s="193"/>
      <c r="Q1663" s="193"/>
      <c r="R1663" s="193"/>
      <c r="S1663" s="193"/>
      <c r="T1663" s="250"/>
      <c r="U1663" s="234"/>
      <c r="V1663" s="234"/>
      <c r="W1663" s="235"/>
      <c r="X1663" s="215"/>
      <c r="Y1663" s="215"/>
      <c r="Z1663" s="215"/>
      <c r="AA1663" s="251"/>
      <c r="AB1663" s="251"/>
      <c r="AC1663" s="251"/>
      <c r="AD1663" s="251"/>
      <c r="AE1663" s="217" t="str">
        <f t="shared" si="25"/>
        <v/>
      </c>
      <c r="AF1663" s="217"/>
      <c r="AG1663" s="217"/>
      <c r="AH1663" s="217"/>
      <c r="AI1663" s="217"/>
      <c r="AJ1663" s="217"/>
      <c r="AK1663" s="215"/>
      <c r="AL1663" s="215"/>
      <c r="AM1663" s="215"/>
      <c r="AN1663" s="215"/>
      <c r="AO1663" s="215"/>
    </row>
    <row r="1664" spans="1:41" ht="16" customHeight="1" x14ac:dyDescent="0.35">
      <c r="A1664" s="207"/>
      <c r="B1664" s="208"/>
      <c r="C1664" s="208"/>
      <c r="D1664" s="208"/>
      <c r="E1664" s="208"/>
      <c r="F1664" s="209"/>
      <c r="G1664" s="210"/>
      <c r="H1664" s="211"/>
      <c r="I1664" s="192"/>
      <c r="J1664" s="193"/>
      <c r="K1664" s="193"/>
      <c r="L1664" s="193"/>
      <c r="M1664" s="193"/>
      <c r="N1664" s="193"/>
      <c r="O1664" s="193"/>
      <c r="P1664" s="193"/>
      <c r="Q1664" s="193"/>
      <c r="R1664" s="193"/>
      <c r="S1664" s="193"/>
      <c r="T1664" s="250"/>
      <c r="U1664" s="234"/>
      <c r="V1664" s="234"/>
      <c r="W1664" s="235"/>
      <c r="X1664" s="215"/>
      <c r="Y1664" s="215"/>
      <c r="Z1664" s="215"/>
      <c r="AA1664" s="251"/>
      <c r="AB1664" s="251"/>
      <c r="AC1664" s="251"/>
      <c r="AD1664" s="251"/>
      <c r="AE1664" s="217" t="str">
        <f t="shared" si="25"/>
        <v/>
      </c>
      <c r="AF1664" s="217"/>
      <c r="AG1664" s="217"/>
      <c r="AH1664" s="217"/>
      <c r="AI1664" s="217"/>
      <c r="AJ1664" s="217"/>
      <c r="AK1664" s="215"/>
      <c r="AL1664" s="215"/>
      <c r="AM1664" s="215"/>
      <c r="AN1664" s="215"/>
      <c r="AO1664" s="215"/>
    </row>
    <row r="1665" spans="1:41" ht="16" customHeight="1" x14ac:dyDescent="0.35">
      <c r="A1665" s="207"/>
      <c r="B1665" s="208"/>
      <c r="C1665" s="208"/>
      <c r="D1665" s="208"/>
      <c r="E1665" s="208"/>
      <c r="F1665" s="209"/>
      <c r="G1665" s="210"/>
      <c r="H1665" s="211"/>
      <c r="I1665" s="192"/>
      <c r="J1665" s="193"/>
      <c r="K1665" s="193"/>
      <c r="L1665" s="193"/>
      <c r="M1665" s="193"/>
      <c r="N1665" s="193"/>
      <c r="O1665" s="193"/>
      <c r="P1665" s="193"/>
      <c r="Q1665" s="193"/>
      <c r="R1665" s="193"/>
      <c r="S1665" s="193"/>
      <c r="T1665" s="250"/>
      <c r="U1665" s="234"/>
      <c r="V1665" s="234"/>
      <c r="W1665" s="235"/>
      <c r="X1665" s="215"/>
      <c r="Y1665" s="215"/>
      <c r="Z1665" s="215"/>
      <c r="AA1665" s="251"/>
      <c r="AB1665" s="251"/>
      <c r="AC1665" s="251"/>
      <c r="AD1665" s="251"/>
      <c r="AE1665" s="217" t="str">
        <f t="shared" si="25"/>
        <v/>
      </c>
      <c r="AF1665" s="217"/>
      <c r="AG1665" s="217"/>
      <c r="AH1665" s="217"/>
      <c r="AI1665" s="217"/>
      <c r="AJ1665" s="217"/>
      <c r="AK1665" s="215"/>
      <c r="AL1665" s="215"/>
      <c r="AM1665" s="215"/>
      <c r="AN1665" s="215"/>
      <c r="AO1665" s="215"/>
    </row>
    <row r="1666" spans="1:41" ht="16" customHeight="1" x14ac:dyDescent="0.35">
      <c r="A1666" s="207"/>
      <c r="B1666" s="208"/>
      <c r="C1666" s="208"/>
      <c r="D1666" s="208"/>
      <c r="E1666" s="208"/>
      <c r="F1666" s="209"/>
      <c r="G1666" s="210"/>
      <c r="H1666" s="211"/>
      <c r="I1666" s="192"/>
      <c r="J1666" s="193"/>
      <c r="K1666" s="193"/>
      <c r="L1666" s="193"/>
      <c r="M1666" s="193"/>
      <c r="N1666" s="193"/>
      <c r="O1666" s="193"/>
      <c r="P1666" s="193"/>
      <c r="Q1666" s="193"/>
      <c r="R1666" s="193"/>
      <c r="S1666" s="193"/>
      <c r="T1666" s="250"/>
      <c r="U1666" s="234"/>
      <c r="V1666" s="234"/>
      <c r="W1666" s="235"/>
      <c r="X1666" s="215"/>
      <c r="Y1666" s="215"/>
      <c r="Z1666" s="215"/>
      <c r="AA1666" s="251"/>
      <c r="AB1666" s="251"/>
      <c r="AC1666" s="251"/>
      <c r="AD1666" s="251"/>
      <c r="AE1666" s="217" t="str">
        <f t="shared" si="25"/>
        <v/>
      </c>
      <c r="AF1666" s="217"/>
      <c r="AG1666" s="217"/>
      <c r="AH1666" s="217"/>
      <c r="AI1666" s="217"/>
      <c r="AJ1666" s="217"/>
      <c r="AK1666" s="215"/>
      <c r="AL1666" s="215"/>
      <c r="AM1666" s="215"/>
      <c r="AN1666" s="215"/>
      <c r="AO1666" s="215"/>
    </row>
    <row r="1667" spans="1:41" ht="16" customHeight="1" x14ac:dyDescent="0.35">
      <c r="A1667" s="207"/>
      <c r="B1667" s="208"/>
      <c r="C1667" s="208"/>
      <c r="D1667" s="208"/>
      <c r="E1667" s="208"/>
      <c r="F1667" s="209"/>
      <c r="G1667" s="210"/>
      <c r="H1667" s="211"/>
      <c r="I1667" s="192"/>
      <c r="J1667" s="193"/>
      <c r="K1667" s="193"/>
      <c r="L1667" s="193"/>
      <c r="M1667" s="193"/>
      <c r="N1667" s="193"/>
      <c r="O1667" s="193"/>
      <c r="P1667" s="193"/>
      <c r="Q1667" s="193"/>
      <c r="R1667" s="193"/>
      <c r="S1667" s="193"/>
      <c r="T1667" s="250"/>
      <c r="U1667" s="234"/>
      <c r="V1667" s="234"/>
      <c r="W1667" s="235"/>
      <c r="X1667" s="215"/>
      <c r="Y1667" s="215"/>
      <c r="Z1667" s="215"/>
      <c r="AA1667" s="251"/>
      <c r="AB1667" s="251"/>
      <c r="AC1667" s="251"/>
      <c r="AD1667" s="251"/>
      <c r="AE1667" s="217" t="str">
        <f t="shared" si="25"/>
        <v/>
      </c>
      <c r="AF1667" s="217"/>
      <c r="AG1667" s="217"/>
      <c r="AH1667" s="217"/>
      <c r="AI1667" s="217"/>
      <c r="AJ1667" s="217"/>
      <c r="AK1667" s="215"/>
      <c r="AL1667" s="215"/>
      <c r="AM1667" s="215"/>
      <c r="AN1667" s="215"/>
      <c r="AO1667" s="215"/>
    </row>
    <row r="1668" spans="1:41" ht="16" customHeight="1" x14ac:dyDescent="0.35">
      <c r="A1668" s="207"/>
      <c r="B1668" s="208"/>
      <c r="C1668" s="208"/>
      <c r="D1668" s="208"/>
      <c r="E1668" s="208"/>
      <c r="F1668" s="209"/>
      <c r="G1668" s="210"/>
      <c r="H1668" s="211"/>
      <c r="I1668" s="192"/>
      <c r="J1668" s="193"/>
      <c r="K1668" s="193"/>
      <c r="L1668" s="193"/>
      <c r="M1668" s="193"/>
      <c r="N1668" s="193"/>
      <c r="O1668" s="193"/>
      <c r="P1668" s="193"/>
      <c r="Q1668" s="193"/>
      <c r="R1668" s="193"/>
      <c r="S1668" s="193"/>
      <c r="T1668" s="250"/>
      <c r="U1668" s="234"/>
      <c r="V1668" s="234"/>
      <c r="W1668" s="235"/>
      <c r="X1668" s="215"/>
      <c r="Y1668" s="215"/>
      <c r="Z1668" s="215"/>
      <c r="AA1668" s="251"/>
      <c r="AB1668" s="251"/>
      <c r="AC1668" s="251"/>
      <c r="AD1668" s="251"/>
      <c r="AE1668" s="217" t="str">
        <f t="shared" si="25"/>
        <v/>
      </c>
      <c r="AF1668" s="217"/>
      <c r="AG1668" s="217"/>
      <c r="AH1668" s="217"/>
      <c r="AI1668" s="217"/>
      <c r="AJ1668" s="217"/>
      <c r="AK1668" s="215"/>
      <c r="AL1668" s="215"/>
      <c r="AM1668" s="215"/>
      <c r="AN1668" s="215"/>
      <c r="AO1668" s="215"/>
    </row>
    <row r="1669" spans="1:41" ht="16" customHeight="1" x14ac:dyDescent="0.35">
      <c r="A1669" s="207"/>
      <c r="B1669" s="208"/>
      <c r="C1669" s="208"/>
      <c r="D1669" s="208"/>
      <c r="E1669" s="208"/>
      <c r="F1669" s="209"/>
      <c r="G1669" s="210"/>
      <c r="H1669" s="211"/>
      <c r="I1669" s="192"/>
      <c r="J1669" s="193"/>
      <c r="K1669" s="193"/>
      <c r="L1669" s="193"/>
      <c r="M1669" s="193"/>
      <c r="N1669" s="193"/>
      <c r="O1669" s="193"/>
      <c r="P1669" s="193"/>
      <c r="Q1669" s="193"/>
      <c r="R1669" s="193"/>
      <c r="S1669" s="193"/>
      <c r="T1669" s="250"/>
      <c r="U1669" s="234"/>
      <c r="V1669" s="234"/>
      <c r="W1669" s="235"/>
      <c r="X1669" s="215"/>
      <c r="Y1669" s="215"/>
      <c r="Z1669" s="215"/>
      <c r="AA1669" s="251"/>
      <c r="AB1669" s="251"/>
      <c r="AC1669" s="251"/>
      <c r="AD1669" s="251"/>
      <c r="AE1669" s="217" t="str">
        <f t="shared" si="25"/>
        <v/>
      </c>
      <c r="AF1669" s="217"/>
      <c r="AG1669" s="217"/>
      <c r="AH1669" s="217"/>
      <c r="AI1669" s="217"/>
      <c r="AJ1669" s="217"/>
      <c r="AK1669" s="215"/>
      <c r="AL1669" s="215"/>
      <c r="AM1669" s="215"/>
      <c r="AN1669" s="215"/>
      <c r="AO1669" s="215"/>
    </row>
    <row r="1670" spans="1:41" ht="16" customHeight="1" x14ac:dyDescent="0.35">
      <c r="A1670" s="207"/>
      <c r="B1670" s="208"/>
      <c r="C1670" s="208"/>
      <c r="D1670" s="208"/>
      <c r="E1670" s="208"/>
      <c r="F1670" s="209"/>
      <c r="G1670" s="210"/>
      <c r="H1670" s="211"/>
      <c r="I1670" s="192"/>
      <c r="J1670" s="193"/>
      <c r="K1670" s="193"/>
      <c r="L1670" s="193"/>
      <c r="M1670" s="193"/>
      <c r="N1670" s="193"/>
      <c r="O1670" s="193"/>
      <c r="P1670" s="193"/>
      <c r="Q1670" s="193"/>
      <c r="R1670" s="193"/>
      <c r="S1670" s="193"/>
      <c r="T1670" s="250"/>
      <c r="U1670" s="234"/>
      <c r="V1670" s="234"/>
      <c r="W1670" s="235"/>
      <c r="X1670" s="215"/>
      <c r="Y1670" s="215"/>
      <c r="Z1670" s="215"/>
      <c r="AA1670" s="251"/>
      <c r="AB1670" s="251"/>
      <c r="AC1670" s="251"/>
      <c r="AD1670" s="251"/>
      <c r="AE1670" s="217" t="str">
        <f t="shared" si="25"/>
        <v/>
      </c>
      <c r="AF1670" s="217"/>
      <c r="AG1670" s="217"/>
      <c r="AH1670" s="217"/>
      <c r="AI1670" s="217"/>
      <c r="AJ1670" s="217"/>
      <c r="AK1670" s="215"/>
      <c r="AL1670" s="215"/>
      <c r="AM1670" s="215"/>
      <c r="AN1670" s="215"/>
      <c r="AO1670" s="215"/>
    </row>
    <row r="1671" spans="1:41" ht="16" customHeight="1" x14ac:dyDescent="0.35">
      <c r="A1671" s="207"/>
      <c r="B1671" s="208"/>
      <c r="C1671" s="208"/>
      <c r="D1671" s="208"/>
      <c r="E1671" s="208"/>
      <c r="F1671" s="209"/>
      <c r="G1671" s="210"/>
      <c r="H1671" s="211"/>
      <c r="I1671" s="192"/>
      <c r="J1671" s="193"/>
      <c r="K1671" s="193"/>
      <c r="L1671" s="193"/>
      <c r="M1671" s="193"/>
      <c r="N1671" s="193"/>
      <c r="O1671" s="193"/>
      <c r="P1671" s="193"/>
      <c r="Q1671" s="193"/>
      <c r="R1671" s="193"/>
      <c r="S1671" s="193"/>
      <c r="T1671" s="250"/>
      <c r="U1671" s="234"/>
      <c r="V1671" s="234"/>
      <c r="W1671" s="235"/>
      <c r="X1671" s="215"/>
      <c r="Y1671" s="215"/>
      <c r="Z1671" s="215"/>
      <c r="AA1671" s="251"/>
      <c r="AB1671" s="251"/>
      <c r="AC1671" s="251"/>
      <c r="AD1671" s="251"/>
      <c r="AE1671" s="217" t="str">
        <f t="shared" si="25"/>
        <v/>
      </c>
      <c r="AF1671" s="217"/>
      <c r="AG1671" s="217"/>
      <c r="AH1671" s="217"/>
      <c r="AI1671" s="217"/>
      <c r="AJ1671" s="217"/>
      <c r="AK1671" s="215"/>
      <c r="AL1671" s="215"/>
      <c r="AM1671" s="215"/>
      <c r="AN1671" s="215"/>
      <c r="AO1671" s="215"/>
    </row>
    <row r="1672" spans="1:41" ht="16" customHeight="1" x14ac:dyDescent="0.35">
      <c r="A1672" s="207"/>
      <c r="B1672" s="208"/>
      <c r="C1672" s="208"/>
      <c r="D1672" s="208"/>
      <c r="E1672" s="208"/>
      <c r="F1672" s="209"/>
      <c r="G1672" s="210"/>
      <c r="H1672" s="211"/>
      <c r="I1672" s="192"/>
      <c r="J1672" s="193"/>
      <c r="K1672" s="193"/>
      <c r="L1672" s="193"/>
      <c r="M1672" s="193"/>
      <c r="N1672" s="193"/>
      <c r="O1672" s="193"/>
      <c r="P1672" s="193"/>
      <c r="Q1672" s="193"/>
      <c r="R1672" s="193"/>
      <c r="S1672" s="193"/>
      <c r="T1672" s="250"/>
      <c r="U1672" s="234"/>
      <c r="V1672" s="234"/>
      <c r="W1672" s="235"/>
      <c r="X1672" s="215"/>
      <c r="Y1672" s="215"/>
      <c r="Z1672" s="215"/>
      <c r="AA1672" s="251"/>
      <c r="AB1672" s="251"/>
      <c r="AC1672" s="251"/>
      <c r="AD1672" s="251"/>
      <c r="AE1672" s="217" t="str">
        <f t="shared" si="25"/>
        <v/>
      </c>
      <c r="AF1672" s="217"/>
      <c r="AG1672" s="217"/>
      <c r="AH1672" s="217"/>
      <c r="AI1672" s="217"/>
      <c r="AJ1672" s="217"/>
      <c r="AK1672" s="215"/>
      <c r="AL1672" s="215"/>
      <c r="AM1672" s="215"/>
      <c r="AN1672" s="215"/>
      <c r="AO1672" s="215"/>
    </row>
    <row r="1673" spans="1:41" ht="16" customHeight="1" x14ac:dyDescent="0.35">
      <c r="A1673" s="207"/>
      <c r="B1673" s="208"/>
      <c r="C1673" s="208"/>
      <c r="D1673" s="208"/>
      <c r="E1673" s="208"/>
      <c r="F1673" s="209"/>
      <c r="G1673" s="210"/>
      <c r="H1673" s="211"/>
      <c r="I1673" s="192"/>
      <c r="J1673" s="193"/>
      <c r="K1673" s="193"/>
      <c r="L1673" s="193"/>
      <c r="M1673" s="193"/>
      <c r="N1673" s="193"/>
      <c r="O1673" s="193"/>
      <c r="P1673" s="193"/>
      <c r="Q1673" s="193"/>
      <c r="R1673" s="193"/>
      <c r="S1673" s="193"/>
      <c r="T1673" s="250"/>
      <c r="U1673" s="234"/>
      <c r="V1673" s="234"/>
      <c r="W1673" s="235"/>
      <c r="X1673" s="215"/>
      <c r="Y1673" s="215"/>
      <c r="Z1673" s="215"/>
      <c r="AA1673" s="251"/>
      <c r="AB1673" s="251"/>
      <c r="AC1673" s="251"/>
      <c r="AD1673" s="251"/>
      <c r="AE1673" s="217" t="str">
        <f t="shared" si="25"/>
        <v/>
      </c>
      <c r="AF1673" s="217"/>
      <c r="AG1673" s="217"/>
      <c r="AH1673" s="217"/>
      <c r="AI1673" s="217"/>
      <c r="AJ1673" s="217"/>
      <c r="AK1673" s="215"/>
      <c r="AL1673" s="215"/>
      <c r="AM1673" s="215"/>
      <c r="AN1673" s="215"/>
      <c r="AO1673" s="215"/>
    </row>
    <row r="1674" spans="1:41" ht="16" customHeight="1" x14ac:dyDescent="0.35">
      <c r="A1674" s="207"/>
      <c r="B1674" s="208"/>
      <c r="C1674" s="208"/>
      <c r="D1674" s="208"/>
      <c r="E1674" s="208"/>
      <c r="F1674" s="209"/>
      <c r="G1674" s="210"/>
      <c r="H1674" s="211"/>
      <c r="I1674" s="192"/>
      <c r="J1674" s="193"/>
      <c r="K1674" s="193"/>
      <c r="L1674" s="193"/>
      <c r="M1674" s="193"/>
      <c r="N1674" s="193"/>
      <c r="O1674" s="193"/>
      <c r="P1674" s="193"/>
      <c r="Q1674" s="193"/>
      <c r="R1674" s="193"/>
      <c r="S1674" s="193"/>
      <c r="T1674" s="250"/>
      <c r="U1674" s="234"/>
      <c r="V1674" s="234"/>
      <c r="W1674" s="235"/>
      <c r="X1674" s="215"/>
      <c r="Y1674" s="215"/>
      <c r="Z1674" s="215"/>
      <c r="AA1674" s="251"/>
      <c r="AB1674" s="251"/>
      <c r="AC1674" s="251"/>
      <c r="AD1674" s="251"/>
      <c r="AE1674" s="217" t="str">
        <f t="shared" si="25"/>
        <v/>
      </c>
      <c r="AF1674" s="217"/>
      <c r="AG1674" s="217"/>
      <c r="AH1674" s="217"/>
      <c r="AI1674" s="217"/>
      <c r="AJ1674" s="217"/>
      <c r="AK1674" s="215"/>
      <c r="AL1674" s="215"/>
      <c r="AM1674" s="215"/>
      <c r="AN1674" s="215"/>
      <c r="AO1674" s="215"/>
    </row>
    <row r="1675" spans="1:41" ht="16" customHeight="1" x14ac:dyDescent="0.35">
      <c r="A1675" s="207"/>
      <c r="B1675" s="208"/>
      <c r="C1675" s="208"/>
      <c r="D1675" s="208"/>
      <c r="E1675" s="208"/>
      <c r="F1675" s="209"/>
      <c r="G1675" s="210"/>
      <c r="H1675" s="211"/>
      <c r="I1675" s="192"/>
      <c r="J1675" s="193"/>
      <c r="K1675" s="193"/>
      <c r="L1675" s="193"/>
      <c r="M1675" s="193"/>
      <c r="N1675" s="193"/>
      <c r="O1675" s="193"/>
      <c r="P1675" s="193"/>
      <c r="Q1675" s="193"/>
      <c r="R1675" s="193"/>
      <c r="S1675" s="193"/>
      <c r="T1675" s="250"/>
      <c r="U1675" s="234"/>
      <c r="V1675" s="234"/>
      <c r="W1675" s="235"/>
      <c r="X1675" s="215"/>
      <c r="Y1675" s="215"/>
      <c r="Z1675" s="215"/>
      <c r="AA1675" s="251"/>
      <c r="AB1675" s="251"/>
      <c r="AC1675" s="251"/>
      <c r="AD1675" s="251"/>
      <c r="AE1675" s="217" t="str">
        <f t="shared" si="25"/>
        <v/>
      </c>
      <c r="AF1675" s="217"/>
      <c r="AG1675" s="217"/>
      <c r="AH1675" s="217"/>
      <c r="AI1675" s="217"/>
      <c r="AJ1675" s="217"/>
      <c r="AK1675" s="215"/>
      <c r="AL1675" s="215"/>
      <c r="AM1675" s="215"/>
      <c r="AN1675" s="215"/>
      <c r="AO1675" s="215"/>
    </row>
    <row r="1676" spans="1:41" ht="16" customHeight="1" x14ac:dyDescent="0.35">
      <c r="A1676" s="207"/>
      <c r="B1676" s="208"/>
      <c r="C1676" s="208"/>
      <c r="D1676" s="208"/>
      <c r="E1676" s="208"/>
      <c r="F1676" s="209"/>
      <c r="G1676" s="210"/>
      <c r="H1676" s="211"/>
      <c r="I1676" s="192"/>
      <c r="J1676" s="193"/>
      <c r="K1676" s="193"/>
      <c r="L1676" s="193"/>
      <c r="M1676" s="193"/>
      <c r="N1676" s="193"/>
      <c r="O1676" s="193"/>
      <c r="P1676" s="193"/>
      <c r="Q1676" s="193"/>
      <c r="R1676" s="193"/>
      <c r="S1676" s="193"/>
      <c r="T1676" s="250"/>
      <c r="U1676" s="234"/>
      <c r="V1676" s="234"/>
      <c r="W1676" s="235"/>
      <c r="X1676" s="215"/>
      <c r="Y1676" s="215"/>
      <c r="Z1676" s="215"/>
      <c r="AA1676" s="251"/>
      <c r="AB1676" s="251"/>
      <c r="AC1676" s="251"/>
      <c r="AD1676" s="251"/>
      <c r="AE1676" s="217" t="str">
        <f t="shared" si="25"/>
        <v/>
      </c>
      <c r="AF1676" s="217"/>
      <c r="AG1676" s="217"/>
      <c r="AH1676" s="217"/>
      <c r="AI1676" s="217"/>
      <c r="AJ1676" s="217"/>
      <c r="AK1676" s="215"/>
      <c r="AL1676" s="215"/>
      <c r="AM1676" s="215"/>
      <c r="AN1676" s="215"/>
      <c r="AO1676" s="215"/>
    </row>
    <row r="1677" spans="1:41" ht="16" customHeight="1" x14ac:dyDescent="0.35">
      <c r="A1677" s="207"/>
      <c r="B1677" s="208"/>
      <c r="C1677" s="208"/>
      <c r="D1677" s="208"/>
      <c r="E1677" s="208"/>
      <c r="F1677" s="209"/>
      <c r="G1677" s="210"/>
      <c r="H1677" s="211"/>
      <c r="I1677" s="192"/>
      <c r="J1677" s="193"/>
      <c r="K1677" s="193"/>
      <c r="L1677" s="193"/>
      <c r="M1677" s="193"/>
      <c r="N1677" s="193"/>
      <c r="O1677" s="193"/>
      <c r="P1677" s="193"/>
      <c r="Q1677" s="193"/>
      <c r="R1677" s="193"/>
      <c r="S1677" s="193"/>
      <c r="T1677" s="250"/>
      <c r="U1677" s="234"/>
      <c r="V1677" s="234"/>
      <c r="W1677" s="235"/>
      <c r="X1677" s="215"/>
      <c r="Y1677" s="215"/>
      <c r="Z1677" s="215"/>
      <c r="AA1677" s="251"/>
      <c r="AB1677" s="251"/>
      <c r="AC1677" s="251"/>
      <c r="AD1677" s="251"/>
      <c r="AE1677" s="217" t="str">
        <f t="shared" si="25"/>
        <v/>
      </c>
      <c r="AF1677" s="217"/>
      <c r="AG1677" s="217"/>
      <c r="AH1677" s="217"/>
      <c r="AI1677" s="217"/>
      <c r="AJ1677" s="217"/>
      <c r="AK1677" s="215"/>
      <c r="AL1677" s="215"/>
      <c r="AM1677" s="215"/>
      <c r="AN1677" s="215"/>
      <c r="AO1677" s="215"/>
    </row>
    <row r="1678" spans="1:41" ht="16" customHeight="1" x14ac:dyDescent="0.35">
      <c r="A1678" s="207"/>
      <c r="B1678" s="208"/>
      <c r="C1678" s="208"/>
      <c r="D1678" s="208"/>
      <c r="E1678" s="208"/>
      <c r="F1678" s="209"/>
      <c r="G1678" s="210"/>
      <c r="H1678" s="211"/>
      <c r="I1678" s="192"/>
      <c r="J1678" s="193"/>
      <c r="K1678" s="193"/>
      <c r="L1678" s="193"/>
      <c r="M1678" s="193"/>
      <c r="N1678" s="193"/>
      <c r="O1678" s="193"/>
      <c r="P1678" s="193"/>
      <c r="Q1678" s="193"/>
      <c r="R1678" s="193"/>
      <c r="S1678" s="193"/>
      <c r="T1678" s="250"/>
      <c r="U1678" s="234"/>
      <c r="V1678" s="234"/>
      <c r="W1678" s="235"/>
      <c r="X1678" s="215"/>
      <c r="Y1678" s="215"/>
      <c r="Z1678" s="215"/>
      <c r="AA1678" s="251"/>
      <c r="AB1678" s="251"/>
      <c r="AC1678" s="251"/>
      <c r="AD1678" s="251"/>
      <c r="AE1678" s="217" t="str">
        <f t="shared" si="25"/>
        <v/>
      </c>
      <c r="AF1678" s="217"/>
      <c r="AG1678" s="217"/>
      <c r="AH1678" s="217"/>
      <c r="AI1678" s="217"/>
      <c r="AJ1678" s="217"/>
      <c r="AK1678" s="215"/>
      <c r="AL1678" s="215"/>
      <c r="AM1678" s="215"/>
      <c r="AN1678" s="215"/>
      <c r="AO1678" s="215"/>
    </row>
    <row r="1679" spans="1:41" ht="16" customHeight="1" x14ac:dyDescent="0.35">
      <c r="A1679" s="207"/>
      <c r="B1679" s="208"/>
      <c r="C1679" s="208"/>
      <c r="D1679" s="208"/>
      <c r="E1679" s="208"/>
      <c r="F1679" s="209"/>
      <c r="G1679" s="210"/>
      <c r="H1679" s="211"/>
      <c r="I1679" s="192"/>
      <c r="J1679" s="193"/>
      <c r="K1679" s="193"/>
      <c r="L1679" s="193"/>
      <c r="M1679" s="193"/>
      <c r="N1679" s="193"/>
      <c r="O1679" s="193"/>
      <c r="P1679" s="193"/>
      <c r="Q1679" s="193"/>
      <c r="R1679" s="193"/>
      <c r="S1679" s="193"/>
      <c r="T1679" s="250"/>
      <c r="U1679" s="234"/>
      <c r="V1679" s="234"/>
      <c r="W1679" s="235"/>
      <c r="X1679" s="215"/>
      <c r="Y1679" s="215"/>
      <c r="Z1679" s="215"/>
      <c r="AA1679" s="251"/>
      <c r="AB1679" s="251"/>
      <c r="AC1679" s="251"/>
      <c r="AD1679" s="251"/>
      <c r="AE1679" s="217" t="str">
        <f t="shared" si="25"/>
        <v/>
      </c>
      <c r="AF1679" s="217"/>
      <c r="AG1679" s="217"/>
      <c r="AH1679" s="217"/>
      <c r="AI1679" s="217"/>
      <c r="AJ1679" s="217"/>
      <c r="AK1679" s="215"/>
      <c r="AL1679" s="215"/>
      <c r="AM1679" s="215"/>
      <c r="AN1679" s="215"/>
      <c r="AO1679" s="215"/>
    </row>
    <row r="1680" spans="1:41" ht="16" customHeight="1" x14ac:dyDescent="0.35">
      <c r="A1680" s="207"/>
      <c r="B1680" s="208"/>
      <c r="C1680" s="208"/>
      <c r="D1680" s="208"/>
      <c r="E1680" s="208"/>
      <c r="F1680" s="209"/>
      <c r="G1680" s="210"/>
      <c r="H1680" s="211"/>
      <c r="I1680" s="192"/>
      <c r="J1680" s="193"/>
      <c r="K1680" s="193"/>
      <c r="L1680" s="193"/>
      <c r="M1680" s="193"/>
      <c r="N1680" s="193"/>
      <c r="O1680" s="193"/>
      <c r="P1680" s="193"/>
      <c r="Q1680" s="193"/>
      <c r="R1680" s="193"/>
      <c r="S1680" s="193"/>
      <c r="T1680" s="250"/>
      <c r="U1680" s="234"/>
      <c r="V1680" s="234"/>
      <c r="W1680" s="235"/>
      <c r="X1680" s="215"/>
      <c r="Y1680" s="215"/>
      <c r="Z1680" s="215"/>
      <c r="AA1680" s="251"/>
      <c r="AB1680" s="251"/>
      <c r="AC1680" s="251"/>
      <c r="AD1680" s="251"/>
      <c r="AE1680" s="217" t="str">
        <f t="shared" si="25"/>
        <v/>
      </c>
      <c r="AF1680" s="217"/>
      <c r="AG1680" s="217"/>
      <c r="AH1680" s="217"/>
      <c r="AI1680" s="217"/>
      <c r="AJ1680" s="217"/>
      <c r="AK1680" s="215"/>
      <c r="AL1680" s="215"/>
      <c r="AM1680" s="215"/>
      <c r="AN1680" s="215"/>
      <c r="AO1680" s="215"/>
    </row>
    <row r="1681" spans="1:41" ht="16" customHeight="1" x14ac:dyDescent="0.35">
      <c r="A1681" s="207"/>
      <c r="B1681" s="208"/>
      <c r="C1681" s="208"/>
      <c r="D1681" s="208"/>
      <c r="E1681" s="208"/>
      <c r="F1681" s="209"/>
      <c r="G1681" s="210"/>
      <c r="H1681" s="211"/>
      <c r="I1681" s="192"/>
      <c r="J1681" s="193"/>
      <c r="K1681" s="193"/>
      <c r="L1681" s="193"/>
      <c r="M1681" s="193"/>
      <c r="N1681" s="193"/>
      <c r="O1681" s="193"/>
      <c r="P1681" s="193"/>
      <c r="Q1681" s="193"/>
      <c r="R1681" s="193"/>
      <c r="S1681" s="193"/>
      <c r="T1681" s="250"/>
      <c r="U1681" s="234"/>
      <c r="V1681" s="234"/>
      <c r="W1681" s="235"/>
      <c r="X1681" s="215"/>
      <c r="Y1681" s="215"/>
      <c r="Z1681" s="215"/>
      <c r="AA1681" s="251"/>
      <c r="AB1681" s="251"/>
      <c r="AC1681" s="251"/>
      <c r="AD1681" s="251"/>
      <c r="AE1681" s="217" t="str">
        <f t="shared" si="25"/>
        <v/>
      </c>
      <c r="AF1681" s="217"/>
      <c r="AG1681" s="217"/>
      <c r="AH1681" s="217"/>
      <c r="AI1681" s="217"/>
      <c r="AJ1681" s="217"/>
      <c r="AK1681" s="215"/>
      <c r="AL1681" s="215"/>
      <c r="AM1681" s="215"/>
      <c r="AN1681" s="215"/>
      <c r="AO1681" s="215"/>
    </row>
    <row r="1682" spans="1:41" ht="16" customHeight="1" x14ac:dyDescent="0.35">
      <c r="A1682" s="207"/>
      <c r="B1682" s="208"/>
      <c r="C1682" s="208"/>
      <c r="D1682" s="208"/>
      <c r="E1682" s="208"/>
      <c r="F1682" s="209"/>
      <c r="G1682" s="210"/>
      <c r="H1682" s="211"/>
      <c r="I1682" s="192"/>
      <c r="J1682" s="193"/>
      <c r="K1682" s="193"/>
      <c r="L1682" s="193"/>
      <c r="M1682" s="193"/>
      <c r="N1682" s="193"/>
      <c r="O1682" s="193"/>
      <c r="P1682" s="193"/>
      <c r="Q1682" s="193"/>
      <c r="R1682" s="193"/>
      <c r="S1682" s="193"/>
      <c r="T1682" s="250"/>
      <c r="U1682" s="234"/>
      <c r="V1682" s="234"/>
      <c r="W1682" s="235"/>
      <c r="X1682" s="215"/>
      <c r="Y1682" s="215"/>
      <c r="Z1682" s="215"/>
      <c r="AA1682" s="251"/>
      <c r="AB1682" s="251"/>
      <c r="AC1682" s="251"/>
      <c r="AD1682" s="251"/>
      <c r="AE1682" s="217" t="str">
        <f t="shared" si="25"/>
        <v/>
      </c>
      <c r="AF1682" s="217"/>
      <c r="AG1682" s="217"/>
      <c r="AH1682" s="217"/>
      <c r="AI1682" s="217"/>
      <c r="AJ1682" s="217"/>
      <c r="AK1682" s="215"/>
      <c r="AL1682" s="215"/>
      <c r="AM1682" s="215"/>
      <c r="AN1682" s="215"/>
      <c r="AO1682" s="215"/>
    </row>
    <row r="1683" spans="1:41" ht="16" customHeight="1" x14ac:dyDescent="0.35">
      <c r="A1683" s="207"/>
      <c r="B1683" s="208"/>
      <c r="C1683" s="208"/>
      <c r="D1683" s="208"/>
      <c r="E1683" s="208"/>
      <c r="F1683" s="209"/>
      <c r="G1683" s="210"/>
      <c r="H1683" s="211"/>
      <c r="I1683" s="192"/>
      <c r="J1683" s="193"/>
      <c r="K1683" s="193"/>
      <c r="L1683" s="193"/>
      <c r="M1683" s="193"/>
      <c r="N1683" s="193"/>
      <c r="O1683" s="193"/>
      <c r="P1683" s="193"/>
      <c r="Q1683" s="193"/>
      <c r="R1683" s="193"/>
      <c r="S1683" s="193"/>
      <c r="T1683" s="250"/>
      <c r="U1683" s="234"/>
      <c r="V1683" s="234"/>
      <c r="W1683" s="235"/>
      <c r="X1683" s="215"/>
      <c r="Y1683" s="215"/>
      <c r="Z1683" s="215"/>
      <c r="AA1683" s="251"/>
      <c r="AB1683" s="251"/>
      <c r="AC1683" s="251"/>
      <c r="AD1683" s="251"/>
      <c r="AE1683" s="217" t="str">
        <f t="shared" si="25"/>
        <v/>
      </c>
      <c r="AF1683" s="217"/>
      <c r="AG1683" s="217"/>
      <c r="AH1683" s="217"/>
      <c r="AI1683" s="217"/>
      <c r="AJ1683" s="217"/>
      <c r="AK1683" s="215"/>
      <c r="AL1683" s="215"/>
      <c r="AM1683" s="215"/>
      <c r="AN1683" s="215"/>
      <c r="AO1683" s="215"/>
    </row>
    <row r="1684" spans="1:41" ht="16" customHeight="1" x14ac:dyDescent="0.35">
      <c r="A1684" s="207"/>
      <c r="B1684" s="208"/>
      <c r="C1684" s="208"/>
      <c r="D1684" s="208"/>
      <c r="E1684" s="208"/>
      <c r="F1684" s="209"/>
      <c r="G1684" s="210"/>
      <c r="H1684" s="211"/>
      <c r="I1684" s="192"/>
      <c r="J1684" s="193"/>
      <c r="K1684" s="193"/>
      <c r="L1684" s="193"/>
      <c r="M1684" s="193"/>
      <c r="N1684" s="193"/>
      <c r="O1684" s="193"/>
      <c r="P1684" s="193"/>
      <c r="Q1684" s="193"/>
      <c r="R1684" s="193"/>
      <c r="S1684" s="193"/>
      <c r="T1684" s="250"/>
      <c r="U1684" s="234"/>
      <c r="V1684" s="234"/>
      <c r="W1684" s="235"/>
      <c r="X1684" s="215"/>
      <c r="Y1684" s="215"/>
      <c r="Z1684" s="215"/>
      <c r="AA1684" s="251"/>
      <c r="AB1684" s="251"/>
      <c r="AC1684" s="251"/>
      <c r="AD1684" s="251"/>
      <c r="AE1684" s="217" t="str">
        <f t="shared" si="25"/>
        <v/>
      </c>
      <c r="AF1684" s="217"/>
      <c r="AG1684" s="217"/>
      <c r="AH1684" s="217"/>
      <c r="AI1684" s="217"/>
      <c r="AJ1684" s="217"/>
      <c r="AK1684" s="215"/>
      <c r="AL1684" s="215"/>
      <c r="AM1684" s="215"/>
      <c r="AN1684" s="215"/>
      <c r="AO1684" s="215"/>
    </row>
    <row r="1685" spans="1:41" ht="16" customHeight="1" x14ac:dyDescent="0.35">
      <c r="A1685" s="207"/>
      <c r="B1685" s="208"/>
      <c r="C1685" s="208"/>
      <c r="D1685" s="208"/>
      <c r="E1685" s="208"/>
      <c r="F1685" s="209"/>
      <c r="G1685" s="210"/>
      <c r="H1685" s="211"/>
      <c r="I1685" s="192"/>
      <c r="J1685" s="193"/>
      <c r="K1685" s="193"/>
      <c r="L1685" s="193"/>
      <c r="M1685" s="193"/>
      <c r="N1685" s="193"/>
      <c r="O1685" s="193"/>
      <c r="P1685" s="193"/>
      <c r="Q1685" s="193"/>
      <c r="R1685" s="193"/>
      <c r="S1685" s="193"/>
      <c r="T1685" s="250"/>
      <c r="U1685" s="234"/>
      <c r="V1685" s="234"/>
      <c r="W1685" s="235"/>
      <c r="X1685" s="215"/>
      <c r="Y1685" s="215"/>
      <c r="Z1685" s="215"/>
      <c r="AA1685" s="251"/>
      <c r="AB1685" s="251"/>
      <c r="AC1685" s="251"/>
      <c r="AD1685" s="251"/>
      <c r="AE1685" s="217" t="str">
        <f t="shared" si="25"/>
        <v/>
      </c>
      <c r="AF1685" s="217"/>
      <c r="AG1685" s="217"/>
      <c r="AH1685" s="217"/>
      <c r="AI1685" s="217"/>
      <c r="AJ1685" s="217"/>
      <c r="AK1685" s="215"/>
      <c r="AL1685" s="215"/>
      <c r="AM1685" s="215"/>
      <c r="AN1685" s="215"/>
      <c r="AO1685" s="215"/>
    </row>
    <row r="1686" spans="1:41" ht="16" customHeight="1" x14ac:dyDescent="0.35">
      <c r="A1686" s="207"/>
      <c r="B1686" s="208"/>
      <c r="C1686" s="208"/>
      <c r="D1686" s="208"/>
      <c r="E1686" s="208"/>
      <c r="F1686" s="209"/>
      <c r="G1686" s="210"/>
      <c r="H1686" s="211"/>
      <c r="I1686" s="192"/>
      <c r="J1686" s="193"/>
      <c r="K1686" s="193"/>
      <c r="L1686" s="193"/>
      <c r="M1686" s="193"/>
      <c r="N1686" s="193"/>
      <c r="O1686" s="193"/>
      <c r="P1686" s="193"/>
      <c r="Q1686" s="193"/>
      <c r="R1686" s="193"/>
      <c r="S1686" s="193"/>
      <c r="T1686" s="250"/>
      <c r="U1686" s="234"/>
      <c r="V1686" s="234"/>
      <c r="W1686" s="235"/>
      <c r="X1686" s="215"/>
      <c r="Y1686" s="215"/>
      <c r="Z1686" s="215"/>
      <c r="AA1686" s="251"/>
      <c r="AB1686" s="251"/>
      <c r="AC1686" s="251"/>
      <c r="AD1686" s="251"/>
      <c r="AE1686" s="217" t="str">
        <f t="shared" si="25"/>
        <v/>
      </c>
      <c r="AF1686" s="217"/>
      <c r="AG1686" s="217"/>
      <c r="AH1686" s="217"/>
      <c r="AI1686" s="217"/>
      <c r="AJ1686" s="217"/>
      <c r="AK1686" s="215"/>
      <c r="AL1686" s="215"/>
      <c r="AM1686" s="215"/>
      <c r="AN1686" s="215"/>
      <c r="AO1686" s="215"/>
    </row>
    <row r="1687" spans="1:41" ht="16" customHeight="1" x14ac:dyDescent="0.35">
      <c r="A1687" s="207"/>
      <c r="B1687" s="208"/>
      <c r="C1687" s="208"/>
      <c r="D1687" s="208"/>
      <c r="E1687" s="208"/>
      <c r="F1687" s="209"/>
      <c r="G1687" s="210"/>
      <c r="H1687" s="211"/>
      <c r="I1687" s="192"/>
      <c r="J1687" s="193"/>
      <c r="K1687" s="193"/>
      <c r="L1687" s="193"/>
      <c r="M1687" s="193"/>
      <c r="N1687" s="193"/>
      <c r="O1687" s="193"/>
      <c r="P1687" s="193"/>
      <c r="Q1687" s="193"/>
      <c r="R1687" s="193"/>
      <c r="S1687" s="193"/>
      <c r="T1687" s="250"/>
      <c r="U1687" s="234"/>
      <c r="V1687" s="234"/>
      <c r="W1687" s="235"/>
      <c r="X1687" s="215"/>
      <c r="Y1687" s="215"/>
      <c r="Z1687" s="215"/>
      <c r="AA1687" s="251"/>
      <c r="AB1687" s="251"/>
      <c r="AC1687" s="251"/>
      <c r="AD1687" s="251"/>
      <c r="AE1687" s="217" t="str">
        <f t="shared" si="25"/>
        <v/>
      </c>
      <c r="AF1687" s="217"/>
      <c r="AG1687" s="217"/>
      <c r="AH1687" s="217"/>
      <c r="AI1687" s="217"/>
      <c r="AJ1687" s="217"/>
      <c r="AK1687" s="215"/>
      <c r="AL1687" s="215"/>
      <c r="AM1687" s="215"/>
      <c r="AN1687" s="215"/>
      <c r="AO1687" s="215"/>
    </row>
    <row r="1688" spans="1:41" ht="16" customHeight="1" x14ac:dyDescent="0.35">
      <c r="A1688" s="207"/>
      <c r="B1688" s="208"/>
      <c r="C1688" s="208"/>
      <c r="D1688" s="208"/>
      <c r="E1688" s="208"/>
      <c r="F1688" s="209"/>
      <c r="G1688" s="210"/>
      <c r="H1688" s="211"/>
      <c r="I1688" s="192"/>
      <c r="J1688" s="193"/>
      <c r="K1688" s="193"/>
      <c r="L1688" s="193"/>
      <c r="M1688" s="193"/>
      <c r="N1688" s="193"/>
      <c r="O1688" s="193"/>
      <c r="P1688" s="193"/>
      <c r="Q1688" s="193"/>
      <c r="R1688" s="193"/>
      <c r="S1688" s="193"/>
      <c r="T1688" s="250"/>
      <c r="U1688" s="234"/>
      <c r="V1688" s="234"/>
      <c r="W1688" s="235"/>
      <c r="X1688" s="215"/>
      <c r="Y1688" s="215"/>
      <c r="Z1688" s="215"/>
      <c r="AA1688" s="251"/>
      <c r="AB1688" s="251"/>
      <c r="AC1688" s="251"/>
      <c r="AD1688" s="251"/>
      <c r="AE1688" s="217" t="str">
        <f t="shared" si="25"/>
        <v/>
      </c>
      <c r="AF1688" s="217"/>
      <c r="AG1688" s="217"/>
      <c r="AH1688" s="217"/>
      <c r="AI1688" s="217"/>
      <c r="AJ1688" s="217"/>
      <c r="AK1688" s="215"/>
      <c r="AL1688" s="215"/>
      <c r="AM1688" s="215"/>
      <c r="AN1688" s="215"/>
      <c r="AO1688" s="215"/>
    </row>
    <row r="1689" spans="1:41" ht="16" customHeight="1" x14ac:dyDescent="0.35">
      <c r="A1689" s="207"/>
      <c r="B1689" s="208"/>
      <c r="C1689" s="208"/>
      <c r="D1689" s="208"/>
      <c r="E1689" s="208"/>
      <c r="F1689" s="209"/>
      <c r="G1689" s="210"/>
      <c r="H1689" s="211"/>
      <c r="I1689" s="192"/>
      <c r="J1689" s="193"/>
      <c r="K1689" s="193"/>
      <c r="L1689" s="193"/>
      <c r="M1689" s="193"/>
      <c r="N1689" s="193"/>
      <c r="O1689" s="193"/>
      <c r="P1689" s="193"/>
      <c r="Q1689" s="193"/>
      <c r="R1689" s="193"/>
      <c r="S1689" s="193"/>
      <c r="T1689" s="250"/>
      <c r="U1689" s="234"/>
      <c r="V1689" s="234"/>
      <c r="W1689" s="235"/>
      <c r="X1689" s="215"/>
      <c r="Y1689" s="215"/>
      <c r="Z1689" s="215"/>
      <c r="AA1689" s="251"/>
      <c r="AB1689" s="251"/>
      <c r="AC1689" s="251"/>
      <c r="AD1689" s="251"/>
      <c r="AE1689" s="217" t="str">
        <f t="shared" si="25"/>
        <v/>
      </c>
      <c r="AF1689" s="217"/>
      <c r="AG1689" s="217"/>
      <c r="AH1689" s="217"/>
      <c r="AI1689" s="217"/>
      <c r="AJ1689" s="217"/>
      <c r="AK1689" s="215"/>
      <c r="AL1689" s="215"/>
      <c r="AM1689" s="215"/>
      <c r="AN1689" s="215"/>
      <c r="AO1689" s="215"/>
    </row>
    <row r="1690" spans="1:41" ht="16" customHeight="1" x14ac:dyDescent="0.35">
      <c r="A1690" s="207"/>
      <c r="B1690" s="208"/>
      <c r="C1690" s="208"/>
      <c r="D1690" s="208"/>
      <c r="E1690" s="208"/>
      <c r="F1690" s="209"/>
      <c r="G1690" s="210"/>
      <c r="H1690" s="211"/>
      <c r="I1690" s="192"/>
      <c r="J1690" s="193"/>
      <c r="K1690" s="193"/>
      <c r="L1690" s="193"/>
      <c r="M1690" s="193"/>
      <c r="N1690" s="193"/>
      <c r="O1690" s="193"/>
      <c r="P1690" s="193"/>
      <c r="Q1690" s="193"/>
      <c r="R1690" s="193"/>
      <c r="S1690" s="193"/>
      <c r="T1690" s="250"/>
      <c r="U1690" s="234"/>
      <c r="V1690" s="234"/>
      <c r="W1690" s="235"/>
      <c r="X1690" s="215"/>
      <c r="Y1690" s="215"/>
      <c r="Z1690" s="215"/>
      <c r="AA1690" s="251"/>
      <c r="AB1690" s="251"/>
      <c r="AC1690" s="251"/>
      <c r="AD1690" s="251"/>
      <c r="AE1690" s="217" t="str">
        <f t="shared" si="25"/>
        <v/>
      </c>
      <c r="AF1690" s="217"/>
      <c r="AG1690" s="217"/>
      <c r="AH1690" s="217"/>
      <c r="AI1690" s="217"/>
      <c r="AJ1690" s="217"/>
      <c r="AK1690" s="215"/>
      <c r="AL1690" s="215"/>
      <c r="AM1690" s="215"/>
      <c r="AN1690" s="215"/>
      <c r="AO1690" s="215"/>
    </row>
    <row r="1691" spans="1:41" ht="16" customHeight="1" x14ac:dyDescent="0.35">
      <c r="A1691" s="207"/>
      <c r="B1691" s="208"/>
      <c r="C1691" s="208"/>
      <c r="D1691" s="208"/>
      <c r="E1691" s="208"/>
      <c r="F1691" s="209"/>
      <c r="G1691" s="210"/>
      <c r="H1691" s="211"/>
      <c r="I1691" s="192"/>
      <c r="J1691" s="193"/>
      <c r="K1691" s="193"/>
      <c r="L1691" s="193"/>
      <c r="M1691" s="193"/>
      <c r="N1691" s="193"/>
      <c r="O1691" s="193"/>
      <c r="P1691" s="193"/>
      <c r="Q1691" s="193"/>
      <c r="R1691" s="193"/>
      <c r="S1691" s="193"/>
      <c r="T1691" s="250"/>
      <c r="U1691" s="234"/>
      <c r="V1691" s="234"/>
      <c r="W1691" s="235"/>
      <c r="X1691" s="215"/>
      <c r="Y1691" s="215"/>
      <c r="Z1691" s="215"/>
      <c r="AA1691" s="251"/>
      <c r="AB1691" s="251"/>
      <c r="AC1691" s="251"/>
      <c r="AD1691" s="251"/>
      <c r="AE1691" s="217" t="str">
        <f t="shared" ref="AE1691:AE1754" si="26">IF(AA1691="","",ROUND(T1691*AA1691,0))</f>
        <v/>
      </c>
      <c r="AF1691" s="217"/>
      <c r="AG1691" s="217"/>
      <c r="AH1691" s="217"/>
      <c r="AI1691" s="217"/>
      <c r="AJ1691" s="217"/>
      <c r="AK1691" s="215"/>
      <c r="AL1691" s="215"/>
      <c r="AM1691" s="215"/>
      <c r="AN1691" s="215"/>
      <c r="AO1691" s="215"/>
    </row>
    <row r="1692" spans="1:41" ht="16" customHeight="1" x14ac:dyDescent="0.35">
      <c r="A1692" s="207"/>
      <c r="B1692" s="208"/>
      <c r="C1692" s="208"/>
      <c r="D1692" s="208"/>
      <c r="E1692" s="208"/>
      <c r="F1692" s="209"/>
      <c r="G1692" s="210"/>
      <c r="H1692" s="211"/>
      <c r="I1692" s="192"/>
      <c r="J1692" s="193"/>
      <c r="K1692" s="193"/>
      <c r="L1692" s="193"/>
      <c r="M1692" s="193"/>
      <c r="N1692" s="193"/>
      <c r="O1692" s="193"/>
      <c r="P1692" s="193"/>
      <c r="Q1692" s="193"/>
      <c r="R1692" s="193"/>
      <c r="S1692" s="193"/>
      <c r="T1692" s="250"/>
      <c r="U1692" s="234"/>
      <c r="V1692" s="234"/>
      <c r="W1692" s="235"/>
      <c r="X1692" s="215"/>
      <c r="Y1692" s="215"/>
      <c r="Z1692" s="215"/>
      <c r="AA1692" s="251"/>
      <c r="AB1692" s="251"/>
      <c r="AC1692" s="251"/>
      <c r="AD1692" s="251"/>
      <c r="AE1692" s="217" t="str">
        <f t="shared" si="26"/>
        <v/>
      </c>
      <c r="AF1692" s="217"/>
      <c r="AG1692" s="217"/>
      <c r="AH1692" s="217"/>
      <c r="AI1692" s="217"/>
      <c r="AJ1692" s="217"/>
      <c r="AK1692" s="215"/>
      <c r="AL1692" s="215"/>
      <c r="AM1692" s="215"/>
      <c r="AN1692" s="215"/>
      <c r="AO1692" s="215"/>
    </row>
    <row r="1693" spans="1:41" ht="16" customHeight="1" x14ac:dyDescent="0.35">
      <c r="A1693" s="207"/>
      <c r="B1693" s="208"/>
      <c r="C1693" s="208"/>
      <c r="D1693" s="208"/>
      <c r="E1693" s="208"/>
      <c r="F1693" s="209"/>
      <c r="G1693" s="210"/>
      <c r="H1693" s="211"/>
      <c r="I1693" s="192"/>
      <c r="J1693" s="193"/>
      <c r="K1693" s="193"/>
      <c r="L1693" s="193"/>
      <c r="M1693" s="193"/>
      <c r="N1693" s="193"/>
      <c r="O1693" s="193"/>
      <c r="P1693" s="193"/>
      <c r="Q1693" s="193"/>
      <c r="R1693" s="193"/>
      <c r="S1693" s="193"/>
      <c r="T1693" s="250"/>
      <c r="U1693" s="234"/>
      <c r="V1693" s="234"/>
      <c r="W1693" s="235"/>
      <c r="X1693" s="215"/>
      <c r="Y1693" s="215"/>
      <c r="Z1693" s="215"/>
      <c r="AA1693" s="251"/>
      <c r="AB1693" s="251"/>
      <c r="AC1693" s="251"/>
      <c r="AD1693" s="251"/>
      <c r="AE1693" s="217" t="str">
        <f t="shared" si="26"/>
        <v/>
      </c>
      <c r="AF1693" s="217"/>
      <c r="AG1693" s="217"/>
      <c r="AH1693" s="217"/>
      <c r="AI1693" s="217"/>
      <c r="AJ1693" s="217"/>
      <c r="AK1693" s="215"/>
      <c r="AL1693" s="215"/>
      <c r="AM1693" s="215"/>
      <c r="AN1693" s="215"/>
      <c r="AO1693" s="215"/>
    </row>
    <row r="1694" spans="1:41" ht="16" customHeight="1" x14ac:dyDescent="0.35">
      <c r="A1694" s="207"/>
      <c r="B1694" s="208"/>
      <c r="C1694" s="208"/>
      <c r="D1694" s="208"/>
      <c r="E1694" s="208"/>
      <c r="F1694" s="209"/>
      <c r="G1694" s="210"/>
      <c r="H1694" s="211"/>
      <c r="I1694" s="192"/>
      <c r="J1694" s="193"/>
      <c r="K1694" s="193"/>
      <c r="L1694" s="193"/>
      <c r="M1694" s="193"/>
      <c r="N1694" s="193"/>
      <c r="O1694" s="193"/>
      <c r="P1694" s="193"/>
      <c r="Q1694" s="193"/>
      <c r="R1694" s="193"/>
      <c r="S1694" s="193"/>
      <c r="T1694" s="250"/>
      <c r="U1694" s="234"/>
      <c r="V1694" s="234"/>
      <c r="W1694" s="235"/>
      <c r="X1694" s="215"/>
      <c r="Y1694" s="215"/>
      <c r="Z1694" s="215"/>
      <c r="AA1694" s="251"/>
      <c r="AB1694" s="251"/>
      <c r="AC1694" s="251"/>
      <c r="AD1694" s="251"/>
      <c r="AE1694" s="217" t="str">
        <f t="shared" si="26"/>
        <v/>
      </c>
      <c r="AF1694" s="217"/>
      <c r="AG1694" s="217"/>
      <c r="AH1694" s="217"/>
      <c r="AI1694" s="217"/>
      <c r="AJ1694" s="217"/>
      <c r="AK1694" s="215"/>
      <c r="AL1694" s="215"/>
      <c r="AM1694" s="215"/>
      <c r="AN1694" s="215"/>
      <c r="AO1694" s="215"/>
    </row>
    <row r="1695" spans="1:41" ht="16" customHeight="1" x14ac:dyDescent="0.35">
      <c r="A1695" s="207"/>
      <c r="B1695" s="208"/>
      <c r="C1695" s="208"/>
      <c r="D1695" s="208"/>
      <c r="E1695" s="208"/>
      <c r="F1695" s="209"/>
      <c r="G1695" s="210"/>
      <c r="H1695" s="211"/>
      <c r="I1695" s="192"/>
      <c r="J1695" s="193"/>
      <c r="K1695" s="193"/>
      <c r="L1695" s="193"/>
      <c r="M1695" s="193"/>
      <c r="N1695" s="193"/>
      <c r="O1695" s="193"/>
      <c r="P1695" s="193"/>
      <c r="Q1695" s="193"/>
      <c r="R1695" s="193"/>
      <c r="S1695" s="193"/>
      <c r="T1695" s="250"/>
      <c r="U1695" s="234"/>
      <c r="V1695" s="234"/>
      <c r="W1695" s="235"/>
      <c r="X1695" s="215"/>
      <c r="Y1695" s="215"/>
      <c r="Z1695" s="215"/>
      <c r="AA1695" s="251"/>
      <c r="AB1695" s="251"/>
      <c r="AC1695" s="251"/>
      <c r="AD1695" s="251"/>
      <c r="AE1695" s="217" t="str">
        <f t="shared" si="26"/>
        <v/>
      </c>
      <c r="AF1695" s="217"/>
      <c r="AG1695" s="217"/>
      <c r="AH1695" s="217"/>
      <c r="AI1695" s="217"/>
      <c r="AJ1695" s="217"/>
      <c r="AK1695" s="215"/>
      <c r="AL1695" s="215"/>
      <c r="AM1695" s="215"/>
      <c r="AN1695" s="215"/>
      <c r="AO1695" s="215"/>
    </row>
    <row r="1696" spans="1:41" ht="16" customHeight="1" x14ac:dyDescent="0.35">
      <c r="A1696" s="207"/>
      <c r="B1696" s="208"/>
      <c r="C1696" s="208"/>
      <c r="D1696" s="208"/>
      <c r="E1696" s="208"/>
      <c r="F1696" s="209"/>
      <c r="G1696" s="210"/>
      <c r="H1696" s="211"/>
      <c r="I1696" s="192"/>
      <c r="J1696" s="193"/>
      <c r="K1696" s="193"/>
      <c r="L1696" s="193"/>
      <c r="M1696" s="193"/>
      <c r="N1696" s="193"/>
      <c r="O1696" s="193"/>
      <c r="P1696" s="193"/>
      <c r="Q1696" s="193"/>
      <c r="R1696" s="193"/>
      <c r="S1696" s="193"/>
      <c r="T1696" s="250"/>
      <c r="U1696" s="234"/>
      <c r="V1696" s="234"/>
      <c r="W1696" s="235"/>
      <c r="X1696" s="215"/>
      <c r="Y1696" s="215"/>
      <c r="Z1696" s="215"/>
      <c r="AA1696" s="251"/>
      <c r="AB1696" s="251"/>
      <c r="AC1696" s="251"/>
      <c r="AD1696" s="251"/>
      <c r="AE1696" s="217" t="str">
        <f t="shared" si="26"/>
        <v/>
      </c>
      <c r="AF1696" s="217"/>
      <c r="AG1696" s="217"/>
      <c r="AH1696" s="217"/>
      <c r="AI1696" s="217"/>
      <c r="AJ1696" s="217"/>
      <c r="AK1696" s="215"/>
      <c r="AL1696" s="215"/>
      <c r="AM1696" s="215"/>
      <c r="AN1696" s="215"/>
      <c r="AO1696" s="215"/>
    </row>
    <row r="1697" spans="1:41" ht="16" customHeight="1" x14ac:dyDescent="0.35">
      <c r="A1697" s="207"/>
      <c r="B1697" s="208"/>
      <c r="C1697" s="208"/>
      <c r="D1697" s="208"/>
      <c r="E1697" s="208"/>
      <c r="F1697" s="209"/>
      <c r="G1697" s="210"/>
      <c r="H1697" s="211"/>
      <c r="I1697" s="192"/>
      <c r="J1697" s="193"/>
      <c r="K1697" s="193"/>
      <c r="L1697" s="193"/>
      <c r="M1697" s="193"/>
      <c r="N1697" s="193"/>
      <c r="O1697" s="193"/>
      <c r="P1697" s="193"/>
      <c r="Q1697" s="193"/>
      <c r="R1697" s="193"/>
      <c r="S1697" s="193"/>
      <c r="T1697" s="250"/>
      <c r="U1697" s="234"/>
      <c r="V1697" s="234"/>
      <c r="W1697" s="235"/>
      <c r="X1697" s="215"/>
      <c r="Y1697" s="215"/>
      <c r="Z1697" s="215"/>
      <c r="AA1697" s="251"/>
      <c r="AB1697" s="251"/>
      <c r="AC1697" s="251"/>
      <c r="AD1697" s="251"/>
      <c r="AE1697" s="217" t="str">
        <f t="shared" si="26"/>
        <v/>
      </c>
      <c r="AF1697" s="217"/>
      <c r="AG1697" s="217"/>
      <c r="AH1697" s="217"/>
      <c r="AI1697" s="217"/>
      <c r="AJ1697" s="217"/>
      <c r="AK1697" s="215"/>
      <c r="AL1697" s="215"/>
      <c r="AM1697" s="215"/>
      <c r="AN1697" s="215"/>
      <c r="AO1697" s="215"/>
    </row>
    <row r="1698" spans="1:41" ht="16" customHeight="1" x14ac:dyDescent="0.35">
      <c r="A1698" s="207"/>
      <c r="B1698" s="208"/>
      <c r="C1698" s="208"/>
      <c r="D1698" s="208"/>
      <c r="E1698" s="208"/>
      <c r="F1698" s="209"/>
      <c r="G1698" s="210"/>
      <c r="H1698" s="211"/>
      <c r="I1698" s="192"/>
      <c r="J1698" s="193"/>
      <c r="K1698" s="193"/>
      <c r="L1698" s="193"/>
      <c r="M1698" s="193"/>
      <c r="N1698" s="193"/>
      <c r="O1698" s="193"/>
      <c r="P1698" s="193"/>
      <c r="Q1698" s="193"/>
      <c r="R1698" s="193"/>
      <c r="S1698" s="193"/>
      <c r="T1698" s="250"/>
      <c r="U1698" s="234"/>
      <c r="V1698" s="234"/>
      <c r="W1698" s="235"/>
      <c r="X1698" s="215"/>
      <c r="Y1698" s="215"/>
      <c r="Z1698" s="215"/>
      <c r="AA1698" s="251"/>
      <c r="AB1698" s="251"/>
      <c r="AC1698" s="251"/>
      <c r="AD1698" s="251"/>
      <c r="AE1698" s="217" t="str">
        <f t="shared" si="26"/>
        <v/>
      </c>
      <c r="AF1698" s="217"/>
      <c r="AG1698" s="217"/>
      <c r="AH1698" s="217"/>
      <c r="AI1698" s="217"/>
      <c r="AJ1698" s="217"/>
      <c r="AK1698" s="215"/>
      <c r="AL1698" s="215"/>
      <c r="AM1698" s="215"/>
      <c r="AN1698" s="215"/>
      <c r="AO1698" s="215"/>
    </row>
    <row r="1699" spans="1:41" ht="16" customHeight="1" x14ac:dyDescent="0.35">
      <c r="A1699" s="207"/>
      <c r="B1699" s="208"/>
      <c r="C1699" s="208"/>
      <c r="D1699" s="208"/>
      <c r="E1699" s="208"/>
      <c r="F1699" s="209"/>
      <c r="G1699" s="210"/>
      <c r="H1699" s="211"/>
      <c r="I1699" s="192"/>
      <c r="J1699" s="193"/>
      <c r="K1699" s="193"/>
      <c r="L1699" s="193"/>
      <c r="M1699" s="193"/>
      <c r="N1699" s="193"/>
      <c r="O1699" s="193"/>
      <c r="P1699" s="193"/>
      <c r="Q1699" s="193"/>
      <c r="R1699" s="193"/>
      <c r="S1699" s="193"/>
      <c r="T1699" s="250"/>
      <c r="U1699" s="234"/>
      <c r="V1699" s="234"/>
      <c r="W1699" s="235"/>
      <c r="X1699" s="215"/>
      <c r="Y1699" s="215"/>
      <c r="Z1699" s="215"/>
      <c r="AA1699" s="251"/>
      <c r="AB1699" s="251"/>
      <c r="AC1699" s="251"/>
      <c r="AD1699" s="251"/>
      <c r="AE1699" s="217" t="str">
        <f t="shared" si="26"/>
        <v/>
      </c>
      <c r="AF1699" s="217"/>
      <c r="AG1699" s="217"/>
      <c r="AH1699" s="217"/>
      <c r="AI1699" s="217"/>
      <c r="AJ1699" s="217"/>
      <c r="AK1699" s="215"/>
      <c r="AL1699" s="215"/>
      <c r="AM1699" s="215"/>
      <c r="AN1699" s="215"/>
      <c r="AO1699" s="215"/>
    </row>
    <row r="1700" spans="1:41" ht="16" customHeight="1" x14ac:dyDescent="0.35">
      <c r="A1700" s="207"/>
      <c r="B1700" s="208"/>
      <c r="C1700" s="208"/>
      <c r="D1700" s="208"/>
      <c r="E1700" s="208"/>
      <c r="F1700" s="209"/>
      <c r="G1700" s="210"/>
      <c r="H1700" s="211"/>
      <c r="I1700" s="192"/>
      <c r="J1700" s="193"/>
      <c r="K1700" s="193"/>
      <c r="L1700" s="193"/>
      <c r="M1700" s="193"/>
      <c r="N1700" s="193"/>
      <c r="O1700" s="193"/>
      <c r="P1700" s="193"/>
      <c r="Q1700" s="193"/>
      <c r="R1700" s="193"/>
      <c r="S1700" s="193"/>
      <c r="T1700" s="250"/>
      <c r="U1700" s="234"/>
      <c r="V1700" s="234"/>
      <c r="W1700" s="235"/>
      <c r="X1700" s="215"/>
      <c r="Y1700" s="215"/>
      <c r="Z1700" s="215"/>
      <c r="AA1700" s="251"/>
      <c r="AB1700" s="251"/>
      <c r="AC1700" s="251"/>
      <c r="AD1700" s="251"/>
      <c r="AE1700" s="217" t="str">
        <f t="shared" si="26"/>
        <v/>
      </c>
      <c r="AF1700" s="217"/>
      <c r="AG1700" s="217"/>
      <c r="AH1700" s="217"/>
      <c r="AI1700" s="217"/>
      <c r="AJ1700" s="217"/>
      <c r="AK1700" s="215"/>
      <c r="AL1700" s="215"/>
      <c r="AM1700" s="215"/>
      <c r="AN1700" s="215"/>
      <c r="AO1700" s="215"/>
    </row>
    <row r="1701" spans="1:41" ht="16" customHeight="1" x14ac:dyDescent="0.35">
      <c r="A1701" s="207"/>
      <c r="B1701" s="208"/>
      <c r="C1701" s="208"/>
      <c r="D1701" s="208"/>
      <c r="E1701" s="208"/>
      <c r="F1701" s="209"/>
      <c r="G1701" s="210"/>
      <c r="H1701" s="211"/>
      <c r="I1701" s="192"/>
      <c r="J1701" s="193"/>
      <c r="K1701" s="193"/>
      <c r="L1701" s="193"/>
      <c r="M1701" s="193"/>
      <c r="N1701" s="193"/>
      <c r="O1701" s="193"/>
      <c r="P1701" s="193"/>
      <c r="Q1701" s="193"/>
      <c r="R1701" s="193"/>
      <c r="S1701" s="193"/>
      <c r="T1701" s="250"/>
      <c r="U1701" s="234"/>
      <c r="V1701" s="234"/>
      <c r="W1701" s="235"/>
      <c r="X1701" s="215"/>
      <c r="Y1701" s="215"/>
      <c r="Z1701" s="215"/>
      <c r="AA1701" s="251"/>
      <c r="AB1701" s="251"/>
      <c r="AC1701" s="251"/>
      <c r="AD1701" s="251"/>
      <c r="AE1701" s="217" t="str">
        <f t="shared" si="26"/>
        <v/>
      </c>
      <c r="AF1701" s="217"/>
      <c r="AG1701" s="217"/>
      <c r="AH1701" s="217"/>
      <c r="AI1701" s="217"/>
      <c r="AJ1701" s="217"/>
      <c r="AK1701" s="215"/>
      <c r="AL1701" s="215"/>
      <c r="AM1701" s="215"/>
      <c r="AN1701" s="215"/>
      <c r="AO1701" s="215"/>
    </row>
    <row r="1702" spans="1:41" ht="16" customHeight="1" x14ac:dyDescent="0.35">
      <c r="A1702" s="207"/>
      <c r="B1702" s="208"/>
      <c r="C1702" s="208"/>
      <c r="D1702" s="208"/>
      <c r="E1702" s="208"/>
      <c r="F1702" s="209"/>
      <c r="G1702" s="210"/>
      <c r="H1702" s="211"/>
      <c r="I1702" s="192"/>
      <c r="J1702" s="193"/>
      <c r="K1702" s="193"/>
      <c r="L1702" s="193"/>
      <c r="M1702" s="193"/>
      <c r="N1702" s="193"/>
      <c r="O1702" s="193"/>
      <c r="P1702" s="193"/>
      <c r="Q1702" s="193"/>
      <c r="R1702" s="193"/>
      <c r="S1702" s="193"/>
      <c r="T1702" s="250"/>
      <c r="U1702" s="234"/>
      <c r="V1702" s="234"/>
      <c r="W1702" s="235"/>
      <c r="X1702" s="215"/>
      <c r="Y1702" s="215"/>
      <c r="Z1702" s="215"/>
      <c r="AA1702" s="251"/>
      <c r="AB1702" s="251"/>
      <c r="AC1702" s="251"/>
      <c r="AD1702" s="251"/>
      <c r="AE1702" s="217" t="str">
        <f t="shared" si="26"/>
        <v/>
      </c>
      <c r="AF1702" s="217"/>
      <c r="AG1702" s="217"/>
      <c r="AH1702" s="217"/>
      <c r="AI1702" s="217"/>
      <c r="AJ1702" s="217"/>
      <c r="AK1702" s="215"/>
      <c r="AL1702" s="215"/>
      <c r="AM1702" s="215"/>
      <c r="AN1702" s="215"/>
      <c r="AO1702" s="215"/>
    </row>
    <row r="1703" spans="1:41" ht="16" customHeight="1" x14ac:dyDescent="0.35">
      <c r="A1703" s="207"/>
      <c r="B1703" s="208"/>
      <c r="C1703" s="208"/>
      <c r="D1703" s="208"/>
      <c r="E1703" s="208"/>
      <c r="F1703" s="209"/>
      <c r="G1703" s="210"/>
      <c r="H1703" s="211"/>
      <c r="I1703" s="192"/>
      <c r="J1703" s="193"/>
      <c r="K1703" s="193"/>
      <c r="L1703" s="193"/>
      <c r="M1703" s="193"/>
      <c r="N1703" s="193"/>
      <c r="O1703" s="193"/>
      <c r="P1703" s="193"/>
      <c r="Q1703" s="193"/>
      <c r="R1703" s="193"/>
      <c r="S1703" s="193"/>
      <c r="T1703" s="250"/>
      <c r="U1703" s="234"/>
      <c r="V1703" s="234"/>
      <c r="W1703" s="235"/>
      <c r="X1703" s="215"/>
      <c r="Y1703" s="215"/>
      <c r="Z1703" s="215"/>
      <c r="AA1703" s="251"/>
      <c r="AB1703" s="251"/>
      <c r="AC1703" s="251"/>
      <c r="AD1703" s="251"/>
      <c r="AE1703" s="217" t="str">
        <f t="shared" si="26"/>
        <v/>
      </c>
      <c r="AF1703" s="217"/>
      <c r="AG1703" s="217"/>
      <c r="AH1703" s="217"/>
      <c r="AI1703" s="217"/>
      <c r="AJ1703" s="217"/>
      <c r="AK1703" s="215"/>
      <c r="AL1703" s="215"/>
      <c r="AM1703" s="215"/>
      <c r="AN1703" s="215"/>
      <c r="AO1703" s="215"/>
    </row>
    <row r="1704" spans="1:41" ht="16" customHeight="1" x14ac:dyDescent="0.35">
      <c r="A1704" s="207"/>
      <c r="B1704" s="208"/>
      <c r="C1704" s="208"/>
      <c r="D1704" s="208"/>
      <c r="E1704" s="208"/>
      <c r="F1704" s="209"/>
      <c r="G1704" s="210"/>
      <c r="H1704" s="211"/>
      <c r="I1704" s="192"/>
      <c r="J1704" s="193"/>
      <c r="K1704" s="193"/>
      <c r="L1704" s="193"/>
      <c r="M1704" s="193"/>
      <c r="N1704" s="193"/>
      <c r="O1704" s="193"/>
      <c r="P1704" s="193"/>
      <c r="Q1704" s="193"/>
      <c r="R1704" s="193"/>
      <c r="S1704" s="193"/>
      <c r="T1704" s="250"/>
      <c r="U1704" s="234"/>
      <c r="V1704" s="234"/>
      <c r="W1704" s="235"/>
      <c r="X1704" s="215"/>
      <c r="Y1704" s="215"/>
      <c r="Z1704" s="215"/>
      <c r="AA1704" s="251"/>
      <c r="AB1704" s="251"/>
      <c r="AC1704" s="251"/>
      <c r="AD1704" s="251"/>
      <c r="AE1704" s="217" t="str">
        <f t="shared" si="26"/>
        <v/>
      </c>
      <c r="AF1704" s="217"/>
      <c r="AG1704" s="217"/>
      <c r="AH1704" s="217"/>
      <c r="AI1704" s="217"/>
      <c r="AJ1704" s="217"/>
      <c r="AK1704" s="215"/>
      <c r="AL1704" s="215"/>
      <c r="AM1704" s="215"/>
      <c r="AN1704" s="215"/>
      <c r="AO1704" s="215"/>
    </row>
    <row r="1705" spans="1:41" ht="16" customHeight="1" x14ac:dyDescent="0.35">
      <c r="A1705" s="207"/>
      <c r="B1705" s="208"/>
      <c r="C1705" s="208"/>
      <c r="D1705" s="208"/>
      <c r="E1705" s="208"/>
      <c r="F1705" s="209"/>
      <c r="G1705" s="210"/>
      <c r="H1705" s="211"/>
      <c r="I1705" s="192"/>
      <c r="J1705" s="193"/>
      <c r="K1705" s="193"/>
      <c r="L1705" s="193"/>
      <c r="M1705" s="193"/>
      <c r="N1705" s="193"/>
      <c r="O1705" s="193"/>
      <c r="P1705" s="193"/>
      <c r="Q1705" s="193"/>
      <c r="R1705" s="193"/>
      <c r="S1705" s="193"/>
      <c r="T1705" s="250"/>
      <c r="U1705" s="234"/>
      <c r="V1705" s="234"/>
      <c r="W1705" s="235"/>
      <c r="X1705" s="215"/>
      <c r="Y1705" s="215"/>
      <c r="Z1705" s="215"/>
      <c r="AA1705" s="251"/>
      <c r="AB1705" s="251"/>
      <c r="AC1705" s="251"/>
      <c r="AD1705" s="251"/>
      <c r="AE1705" s="217" t="str">
        <f t="shared" si="26"/>
        <v/>
      </c>
      <c r="AF1705" s="217"/>
      <c r="AG1705" s="217"/>
      <c r="AH1705" s="217"/>
      <c r="AI1705" s="217"/>
      <c r="AJ1705" s="217"/>
      <c r="AK1705" s="215"/>
      <c r="AL1705" s="215"/>
      <c r="AM1705" s="215"/>
      <c r="AN1705" s="215"/>
      <c r="AO1705" s="215"/>
    </row>
    <row r="1706" spans="1:41" ht="16" customHeight="1" x14ac:dyDescent="0.35">
      <c r="A1706" s="207"/>
      <c r="B1706" s="208"/>
      <c r="C1706" s="208"/>
      <c r="D1706" s="208"/>
      <c r="E1706" s="208"/>
      <c r="F1706" s="209"/>
      <c r="G1706" s="210"/>
      <c r="H1706" s="211"/>
      <c r="I1706" s="192"/>
      <c r="J1706" s="193"/>
      <c r="K1706" s="193"/>
      <c r="L1706" s="193"/>
      <c r="M1706" s="193"/>
      <c r="N1706" s="193"/>
      <c r="O1706" s="193"/>
      <c r="P1706" s="193"/>
      <c r="Q1706" s="193"/>
      <c r="R1706" s="193"/>
      <c r="S1706" s="193"/>
      <c r="T1706" s="250"/>
      <c r="U1706" s="234"/>
      <c r="V1706" s="234"/>
      <c r="W1706" s="235"/>
      <c r="X1706" s="215"/>
      <c r="Y1706" s="215"/>
      <c r="Z1706" s="215"/>
      <c r="AA1706" s="251"/>
      <c r="AB1706" s="251"/>
      <c r="AC1706" s="251"/>
      <c r="AD1706" s="251"/>
      <c r="AE1706" s="217" t="str">
        <f t="shared" si="26"/>
        <v/>
      </c>
      <c r="AF1706" s="217"/>
      <c r="AG1706" s="217"/>
      <c r="AH1706" s="217"/>
      <c r="AI1706" s="217"/>
      <c r="AJ1706" s="217"/>
      <c r="AK1706" s="215"/>
      <c r="AL1706" s="215"/>
      <c r="AM1706" s="215"/>
      <c r="AN1706" s="215"/>
      <c r="AO1706" s="215"/>
    </row>
    <row r="1707" spans="1:41" ht="16" customHeight="1" x14ac:dyDescent="0.35">
      <c r="A1707" s="207"/>
      <c r="B1707" s="208"/>
      <c r="C1707" s="208"/>
      <c r="D1707" s="208"/>
      <c r="E1707" s="208"/>
      <c r="F1707" s="209"/>
      <c r="G1707" s="210"/>
      <c r="H1707" s="211"/>
      <c r="I1707" s="192"/>
      <c r="J1707" s="193"/>
      <c r="K1707" s="193"/>
      <c r="L1707" s="193"/>
      <c r="M1707" s="193"/>
      <c r="N1707" s="193"/>
      <c r="O1707" s="193"/>
      <c r="P1707" s="193"/>
      <c r="Q1707" s="193"/>
      <c r="R1707" s="193"/>
      <c r="S1707" s="193"/>
      <c r="T1707" s="250"/>
      <c r="U1707" s="234"/>
      <c r="V1707" s="234"/>
      <c r="W1707" s="235"/>
      <c r="X1707" s="215"/>
      <c r="Y1707" s="215"/>
      <c r="Z1707" s="215"/>
      <c r="AA1707" s="251"/>
      <c r="AB1707" s="251"/>
      <c r="AC1707" s="251"/>
      <c r="AD1707" s="251"/>
      <c r="AE1707" s="217" t="str">
        <f t="shared" si="26"/>
        <v/>
      </c>
      <c r="AF1707" s="217"/>
      <c r="AG1707" s="217"/>
      <c r="AH1707" s="217"/>
      <c r="AI1707" s="217"/>
      <c r="AJ1707" s="217"/>
      <c r="AK1707" s="215"/>
      <c r="AL1707" s="215"/>
      <c r="AM1707" s="215"/>
      <c r="AN1707" s="215"/>
      <c r="AO1707" s="215"/>
    </row>
    <row r="1708" spans="1:41" ht="16" customHeight="1" x14ac:dyDescent="0.35">
      <c r="A1708" s="207"/>
      <c r="B1708" s="208"/>
      <c r="C1708" s="208"/>
      <c r="D1708" s="208"/>
      <c r="E1708" s="208"/>
      <c r="F1708" s="209"/>
      <c r="G1708" s="210"/>
      <c r="H1708" s="211"/>
      <c r="I1708" s="192"/>
      <c r="J1708" s="193"/>
      <c r="K1708" s="193"/>
      <c r="L1708" s="193"/>
      <c r="M1708" s="193"/>
      <c r="N1708" s="193"/>
      <c r="O1708" s="193"/>
      <c r="P1708" s="193"/>
      <c r="Q1708" s="193"/>
      <c r="R1708" s="193"/>
      <c r="S1708" s="193"/>
      <c r="T1708" s="250"/>
      <c r="U1708" s="234"/>
      <c r="V1708" s="234"/>
      <c r="W1708" s="235"/>
      <c r="X1708" s="215"/>
      <c r="Y1708" s="215"/>
      <c r="Z1708" s="215"/>
      <c r="AA1708" s="251"/>
      <c r="AB1708" s="251"/>
      <c r="AC1708" s="251"/>
      <c r="AD1708" s="251"/>
      <c r="AE1708" s="217" t="str">
        <f t="shared" si="26"/>
        <v/>
      </c>
      <c r="AF1708" s="217"/>
      <c r="AG1708" s="217"/>
      <c r="AH1708" s="217"/>
      <c r="AI1708" s="217"/>
      <c r="AJ1708" s="217"/>
      <c r="AK1708" s="215"/>
      <c r="AL1708" s="215"/>
      <c r="AM1708" s="215"/>
      <c r="AN1708" s="215"/>
      <c r="AO1708" s="215"/>
    </row>
    <row r="1709" spans="1:41" ht="16" customHeight="1" x14ac:dyDescent="0.35">
      <c r="A1709" s="207"/>
      <c r="B1709" s="208"/>
      <c r="C1709" s="208"/>
      <c r="D1709" s="208"/>
      <c r="E1709" s="208"/>
      <c r="F1709" s="209"/>
      <c r="G1709" s="210"/>
      <c r="H1709" s="211"/>
      <c r="I1709" s="192"/>
      <c r="J1709" s="193"/>
      <c r="K1709" s="193"/>
      <c r="L1709" s="193"/>
      <c r="M1709" s="193"/>
      <c r="N1709" s="193"/>
      <c r="O1709" s="193"/>
      <c r="P1709" s="193"/>
      <c r="Q1709" s="193"/>
      <c r="R1709" s="193"/>
      <c r="S1709" s="193"/>
      <c r="T1709" s="250"/>
      <c r="U1709" s="234"/>
      <c r="V1709" s="234"/>
      <c r="W1709" s="235"/>
      <c r="X1709" s="215"/>
      <c r="Y1709" s="215"/>
      <c r="Z1709" s="215"/>
      <c r="AA1709" s="251"/>
      <c r="AB1709" s="251"/>
      <c r="AC1709" s="251"/>
      <c r="AD1709" s="251"/>
      <c r="AE1709" s="217" t="str">
        <f t="shared" si="26"/>
        <v/>
      </c>
      <c r="AF1709" s="217"/>
      <c r="AG1709" s="217"/>
      <c r="AH1709" s="217"/>
      <c r="AI1709" s="217"/>
      <c r="AJ1709" s="217"/>
      <c r="AK1709" s="215"/>
      <c r="AL1709" s="215"/>
      <c r="AM1709" s="215"/>
      <c r="AN1709" s="215"/>
      <c r="AO1709" s="215"/>
    </row>
    <row r="1710" spans="1:41" ht="16" customHeight="1" x14ac:dyDescent="0.35">
      <c r="A1710" s="207"/>
      <c r="B1710" s="208"/>
      <c r="C1710" s="208"/>
      <c r="D1710" s="208"/>
      <c r="E1710" s="208"/>
      <c r="F1710" s="209"/>
      <c r="G1710" s="210"/>
      <c r="H1710" s="211"/>
      <c r="I1710" s="192"/>
      <c r="J1710" s="193"/>
      <c r="K1710" s="193"/>
      <c r="L1710" s="193"/>
      <c r="M1710" s="193"/>
      <c r="N1710" s="193"/>
      <c r="O1710" s="193"/>
      <c r="P1710" s="193"/>
      <c r="Q1710" s="193"/>
      <c r="R1710" s="193"/>
      <c r="S1710" s="193"/>
      <c r="T1710" s="250"/>
      <c r="U1710" s="234"/>
      <c r="V1710" s="234"/>
      <c r="W1710" s="235"/>
      <c r="X1710" s="215"/>
      <c r="Y1710" s="215"/>
      <c r="Z1710" s="215"/>
      <c r="AA1710" s="251"/>
      <c r="AB1710" s="251"/>
      <c r="AC1710" s="251"/>
      <c r="AD1710" s="251"/>
      <c r="AE1710" s="217" t="str">
        <f t="shared" si="26"/>
        <v/>
      </c>
      <c r="AF1710" s="217"/>
      <c r="AG1710" s="217"/>
      <c r="AH1710" s="217"/>
      <c r="AI1710" s="217"/>
      <c r="AJ1710" s="217"/>
      <c r="AK1710" s="215"/>
      <c r="AL1710" s="215"/>
      <c r="AM1710" s="215"/>
      <c r="AN1710" s="215"/>
      <c r="AO1710" s="215"/>
    </row>
    <row r="1711" spans="1:41" ht="16" customHeight="1" x14ac:dyDescent="0.35">
      <c r="A1711" s="207"/>
      <c r="B1711" s="208"/>
      <c r="C1711" s="208"/>
      <c r="D1711" s="208"/>
      <c r="E1711" s="208"/>
      <c r="F1711" s="209"/>
      <c r="G1711" s="210"/>
      <c r="H1711" s="211"/>
      <c r="I1711" s="192"/>
      <c r="J1711" s="193"/>
      <c r="K1711" s="193"/>
      <c r="L1711" s="193"/>
      <c r="M1711" s="193"/>
      <c r="N1711" s="193"/>
      <c r="O1711" s="193"/>
      <c r="P1711" s="193"/>
      <c r="Q1711" s="193"/>
      <c r="R1711" s="193"/>
      <c r="S1711" s="193"/>
      <c r="T1711" s="250"/>
      <c r="U1711" s="234"/>
      <c r="V1711" s="234"/>
      <c r="W1711" s="235"/>
      <c r="X1711" s="215"/>
      <c r="Y1711" s="215"/>
      <c r="Z1711" s="215"/>
      <c r="AA1711" s="251"/>
      <c r="AB1711" s="251"/>
      <c r="AC1711" s="251"/>
      <c r="AD1711" s="251"/>
      <c r="AE1711" s="217" t="str">
        <f t="shared" si="26"/>
        <v/>
      </c>
      <c r="AF1711" s="217"/>
      <c r="AG1711" s="217"/>
      <c r="AH1711" s="217"/>
      <c r="AI1711" s="217"/>
      <c r="AJ1711" s="217"/>
      <c r="AK1711" s="215"/>
      <c r="AL1711" s="215"/>
      <c r="AM1711" s="215"/>
      <c r="AN1711" s="215"/>
      <c r="AO1711" s="215"/>
    </row>
    <row r="1712" spans="1:41" ht="16" customHeight="1" x14ac:dyDescent="0.35">
      <c r="A1712" s="207"/>
      <c r="B1712" s="208"/>
      <c r="C1712" s="208"/>
      <c r="D1712" s="208"/>
      <c r="E1712" s="208"/>
      <c r="F1712" s="209"/>
      <c r="G1712" s="210"/>
      <c r="H1712" s="211"/>
      <c r="I1712" s="192"/>
      <c r="J1712" s="193"/>
      <c r="K1712" s="193"/>
      <c r="L1712" s="193"/>
      <c r="M1712" s="193"/>
      <c r="N1712" s="193"/>
      <c r="O1712" s="193"/>
      <c r="P1712" s="193"/>
      <c r="Q1712" s="193"/>
      <c r="R1712" s="193"/>
      <c r="S1712" s="193"/>
      <c r="T1712" s="250"/>
      <c r="U1712" s="234"/>
      <c r="V1712" s="234"/>
      <c r="W1712" s="235"/>
      <c r="X1712" s="215"/>
      <c r="Y1712" s="215"/>
      <c r="Z1712" s="215"/>
      <c r="AA1712" s="251"/>
      <c r="AB1712" s="251"/>
      <c r="AC1712" s="251"/>
      <c r="AD1712" s="251"/>
      <c r="AE1712" s="217" t="str">
        <f t="shared" si="26"/>
        <v/>
      </c>
      <c r="AF1712" s="217"/>
      <c r="AG1712" s="217"/>
      <c r="AH1712" s="217"/>
      <c r="AI1712" s="217"/>
      <c r="AJ1712" s="217"/>
      <c r="AK1712" s="215"/>
      <c r="AL1712" s="215"/>
      <c r="AM1712" s="215"/>
      <c r="AN1712" s="215"/>
      <c r="AO1712" s="215"/>
    </row>
    <row r="1713" spans="1:41" ht="16" customHeight="1" x14ac:dyDescent="0.35">
      <c r="A1713" s="207"/>
      <c r="B1713" s="208"/>
      <c r="C1713" s="208"/>
      <c r="D1713" s="208"/>
      <c r="E1713" s="208"/>
      <c r="F1713" s="209"/>
      <c r="G1713" s="210"/>
      <c r="H1713" s="211"/>
      <c r="I1713" s="192"/>
      <c r="J1713" s="193"/>
      <c r="K1713" s="193"/>
      <c r="L1713" s="193"/>
      <c r="M1713" s="193"/>
      <c r="N1713" s="193"/>
      <c r="O1713" s="193"/>
      <c r="P1713" s="193"/>
      <c r="Q1713" s="193"/>
      <c r="R1713" s="193"/>
      <c r="S1713" s="193"/>
      <c r="T1713" s="250"/>
      <c r="U1713" s="234"/>
      <c r="V1713" s="234"/>
      <c r="W1713" s="235"/>
      <c r="X1713" s="215"/>
      <c r="Y1713" s="215"/>
      <c r="Z1713" s="215"/>
      <c r="AA1713" s="251"/>
      <c r="AB1713" s="251"/>
      <c r="AC1713" s="251"/>
      <c r="AD1713" s="251"/>
      <c r="AE1713" s="217" t="str">
        <f t="shared" si="26"/>
        <v/>
      </c>
      <c r="AF1713" s="217"/>
      <c r="AG1713" s="217"/>
      <c r="AH1713" s="217"/>
      <c r="AI1713" s="217"/>
      <c r="AJ1713" s="217"/>
      <c r="AK1713" s="215"/>
      <c r="AL1713" s="215"/>
      <c r="AM1713" s="215"/>
      <c r="AN1713" s="215"/>
      <c r="AO1713" s="215"/>
    </row>
    <row r="1714" spans="1:41" ht="16" customHeight="1" x14ac:dyDescent="0.35">
      <c r="A1714" s="207"/>
      <c r="B1714" s="208"/>
      <c r="C1714" s="208"/>
      <c r="D1714" s="208"/>
      <c r="E1714" s="208"/>
      <c r="F1714" s="209"/>
      <c r="G1714" s="210"/>
      <c r="H1714" s="211"/>
      <c r="I1714" s="192"/>
      <c r="J1714" s="193"/>
      <c r="K1714" s="193"/>
      <c r="L1714" s="193"/>
      <c r="M1714" s="193"/>
      <c r="N1714" s="193"/>
      <c r="O1714" s="193"/>
      <c r="P1714" s="193"/>
      <c r="Q1714" s="193"/>
      <c r="R1714" s="193"/>
      <c r="S1714" s="193"/>
      <c r="T1714" s="250"/>
      <c r="U1714" s="234"/>
      <c r="V1714" s="234"/>
      <c r="W1714" s="235"/>
      <c r="X1714" s="215"/>
      <c r="Y1714" s="215"/>
      <c r="Z1714" s="215"/>
      <c r="AA1714" s="251"/>
      <c r="AB1714" s="251"/>
      <c r="AC1714" s="251"/>
      <c r="AD1714" s="251"/>
      <c r="AE1714" s="217" t="str">
        <f t="shared" si="26"/>
        <v/>
      </c>
      <c r="AF1714" s="217"/>
      <c r="AG1714" s="217"/>
      <c r="AH1714" s="217"/>
      <c r="AI1714" s="217"/>
      <c r="AJ1714" s="217"/>
      <c r="AK1714" s="215"/>
      <c r="AL1714" s="215"/>
      <c r="AM1714" s="215"/>
      <c r="AN1714" s="215"/>
      <c r="AO1714" s="215"/>
    </row>
    <row r="1715" spans="1:41" ht="16" customHeight="1" x14ac:dyDescent="0.35">
      <c r="A1715" s="207"/>
      <c r="B1715" s="208"/>
      <c r="C1715" s="208"/>
      <c r="D1715" s="208"/>
      <c r="E1715" s="208"/>
      <c r="F1715" s="209"/>
      <c r="G1715" s="210"/>
      <c r="H1715" s="211"/>
      <c r="I1715" s="192"/>
      <c r="J1715" s="193"/>
      <c r="K1715" s="193"/>
      <c r="L1715" s="193"/>
      <c r="M1715" s="193"/>
      <c r="N1715" s="193"/>
      <c r="O1715" s="193"/>
      <c r="P1715" s="193"/>
      <c r="Q1715" s="193"/>
      <c r="R1715" s="193"/>
      <c r="S1715" s="193"/>
      <c r="T1715" s="250"/>
      <c r="U1715" s="234"/>
      <c r="V1715" s="234"/>
      <c r="W1715" s="235"/>
      <c r="X1715" s="215"/>
      <c r="Y1715" s="215"/>
      <c r="Z1715" s="215"/>
      <c r="AA1715" s="251"/>
      <c r="AB1715" s="251"/>
      <c r="AC1715" s="251"/>
      <c r="AD1715" s="251"/>
      <c r="AE1715" s="217" t="str">
        <f t="shared" si="26"/>
        <v/>
      </c>
      <c r="AF1715" s="217"/>
      <c r="AG1715" s="217"/>
      <c r="AH1715" s="217"/>
      <c r="AI1715" s="217"/>
      <c r="AJ1715" s="217"/>
      <c r="AK1715" s="215"/>
      <c r="AL1715" s="215"/>
      <c r="AM1715" s="215"/>
      <c r="AN1715" s="215"/>
      <c r="AO1715" s="215"/>
    </row>
    <row r="1716" spans="1:41" ht="16" customHeight="1" x14ac:dyDescent="0.35">
      <c r="A1716" s="207"/>
      <c r="B1716" s="208"/>
      <c r="C1716" s="208"/>
      <c r="D1716" s="208"/>
      <c r="E1716" s="208"/>
      <c r="F1716" s="209"/>
      <c r="G1716" s="210"/>
      <c r="H1716" s="211"/>
      <c r="I1716" s="192"/>
      <c r="J1716" s="193"/>
      <c r="K1716" s="193"/>
      <c r="L1716" s="193"/>
      <c r="M1716" s="193"/>
      <c r="N1716" s="193"/>
      <c r="O1716" s="193"/>
      <c r="P1716" s="193"/>
      <c r="Q1716" s="193"/>
      <c r="R1716" s="193"/>
      <c r="S1716" s="193"/>
      <c r="T1716" s="250"/>
      <c r="U1716" s="234"/>
      <c r="V1716" s="234"/>
      <c r="W1716" s="235"/>
      <c r="X1716" s="215"/>
      <c r="Y1716" s="215"/>
      <c r="Z1716" s="215"/>
      <c r="AA1716" s="251"/>
      <c r="AB1716" s="251"/>
      <c r="AC1716" s="251"/>
      <c r="AD1716" s="251"/>
      <c r="AE1716" s="217" t="str">
        <f t="shared" si="26"/>
        <v/>
      </c>
      <c r="AF1716" s="217"/>
      <c r="AG1716" s="217"/>
      <c r="AH1716" s="217"/>
      <c r="AI1716" s="217"/>
      <c r="AJ1716" s="217"/>
      <c r="AK1716" s="215"/>
      <c r="AL1716" s="215"/>
      <c r="AM1716" s="215"/>
      <c r="AN1716" s="215"/>
      <c r="AO1716" s="215"/>
    </row>
    <row r="1717" spans="1:41" ht="16" customHeight="1" x14ac:dyDescent="0.35">
      <c r="A1717" s="207"/>
      <c r="B1717" s="208"/>
      <c r="C1717" s="208"/>
      <c r="D1717" s="208"/>
      <c r="E1717" s="208"/>
      <c r="F1717" s="209"/>
      <c r="G1717" s="210"/>
      <c r="H1717" s="211"/>
      <c r="I1717" s="192"/>
      <c r="J1717" s="193"/>
      <c r="K1717" s="193"/>
      <c r="L1717" s="193"/>
      <c r="M1717" s="193"/>
      <c r="N1717" s="193"/>
      <c r="O1717" s="193"/>
      <c r="P1717" s="193"/>
      <c r="Q1717" s="193"/>
      <c r="R1717" s="193"/>
      <c r="S1717" s="193"/>
      <c r="T1717" s="250"/>
      <c r="U1717" s="234"/>
      <c r="V1717" s="234"/>
      <c r="W1717" s="235"/>
      <c r="X1717" s="215"/>
      <c r="Y1717" s="215"/>
      <c r="Z1717" s="215"/>
      <c r="AA1717" s="251"/>
      <c r="AB1717" s="251"/>
      <c r="AC1717" s="251"/>
      <c r="AD1717" s="251"/>
      <c r="AE1717" s="217" t="str">
        <f t="shared" si="26"/>
        <v/>
      </c>
      <c r="AF1717" s="217"/>
      <c r="AG1717" s="217"/>
      <c r="AH1717" s="217"/>
      <c r="AI1717" s="217"/>
      <c r="AJ1717" s="217"/>
      <c r="AK1717" s="215"/>
      <c r="AL1717" s="215"/>
      <c r="AM1717" s="215"/>
      <c r="AN1717" s="215"/>
      <c r="AO1717" s="215"/>
    </row>
    <row r="1718" spans="1:41" ht="16" customHeight="1" x14ac:dyDescent="0.35">
      <c r="A1718" s="207"/>
      <c r="B1718" s="208"/>
      <c r="C1718" s="208"/>
      <c r="D1718" s="208"/>
      <c r="E1718" s="208"/>
      <c r="F1718" s="209"/>
      <c r="G1718" s="210"/>
      <c r="H1718" s="211"/>
      <c r="I1718" s="192"/>
      <c r="J1718" s="193"/>
      <c r="K1718" s="193"/>
      <c r="L1718" s="193"/>
      <c r="M1718" s="193"/>
      <c r="N1718" s="193"/>
      <c r="O1718" s="193"/>
      <c r="P1718" s="193"/>
      <c r="Q1718" s="193"/>
      <c r="R1718" s="193"/>
      <c r="S1718" s="193"/>
      <c r="T1718" s="250"/>
      <c r="U1718" s="234"/>
      <c r="V1718" s="234"/>
      <c r="W1718" s="235"/>
      <c r="X1718" s="215"/>
      <c r="Y1718" s="215"/>
      <c r="Z1718" s="215"/>
      <c r="AA1718" s="251"/>
      <c r="AB1718" s="251"/>
      <c r="AC1718" s="251"/>
      <c r="AD1718" s="251"/>
      <c r="AE1718" s="217" t="str">
        <f t="shared" si="26"/>
        <v/>
      </c>
      <c r="AF1718" s="217"/>
      <c r="AG1718" s="217"/>
      <c r="AH1718" s="217"/>
      <c r="AI1718" s="217"/>
      <c r="AJ1718" s="217"/>
      <c r="AK1718" s="215"/>
      <c r="AL1718" s="215"/>
      <c r="AM1718" s="215"/>
      <c r="AN1718" s="215"/>
      <c r="AO1718" s="215"/>
    </row>
    <row r="1719" spans="1:41" ht="16" customHeight="1" x14ac:dyDescent="0.35">
      <c r="A1719" s="207"/>
      <c r="B1719" s="208"/>
      <c r="C1719" s="208"/>
      <c r="D1719" s="208"/>
      <c r="E1719" s="208"/>
      <c r="F1719" s="209"/>
      <c r="G1719" s="210"/>
      <c r="H1719" s="211"/>
      <c r="I1719" s="192"/>
      <c r="J1719" s="193"/>
      <c r="K1719" s="193"/>
      <c r="L1719" s="193"/>
      <c r="M1719" s="193"/>
      <c r="N1719" s="193"/>
      <c r="O1719" s="193"/>
      <c r="P1719" s="193"/>
      <c r="Q1719" s="193"/>
      <c r="R1719" s="193"/>
      <c r="S1719" s="193"/>
      <c r="T1719" s="250"/>
      <c r="U1719" s="234"/>
      <c r="V1719" s="234"/>
      <c r="W1719" s="235"/>
      <c r="X1719" s="215"/>
      <c r="Y1719" s="215"/>
      <c r="Z1719" s="215"/>
      <c r="AA1719" s="251"/>
      <c r="AB1719" s="251"/>
      <c r="AC1719" s="251"/>
      <c r="AD1719" s="251"/>
      <c r="AE1719" s="217" t="str">
        <f t="shared" si="26"/>
        <v/>
      </c>
      <c r="AF1719" s="217"/>
      <c r="AG1719" s="217"/>
      <c r="AH1719" s="217"/>
      <c r="AI1719" s="217"/>
      <c r="AJ1719" s="217"/>
      <c r="AK1719" s="215"/>
      <c r="AL1719" s="215"/>
      <c r="AM1719" s="215"/>
      <c r="AN1719" s="215"/>
      <c r="AO1719" s="215"/>
    </row>
    <row r="1720" spans="1:41" ht="16" customHeight="1" x14ac:dyDescent="0.35">
      <c r="A1720" s="207"/>
      <c r="B1720" s="208"/>
      <c r="C1720" s="208"/>
      <c r="D1720" s="208"/>
      <c r="E1720" s="208"/>
      <c r="F1720" s="209"/>
      <c r="G1720" s="210"/>
      <c r="H1720" s="211"/>
      <c r="I1720" s="192"/>
      <c r="J1720" s="193"/>
      <c r="K1720" s="193"/>
      <c r="L1720" s="193"/>
      <c r="M1720" s="193"/>
      <c r="N1720" s="193"/>
      <c r="O1720" s="193"/>
      <c r="P1720" s="193"/>
      <c r="Q1720" s="193"/>
      <c r="R1720" s="193"/>
      <c r="S1720" s="193"/>
      <c r="T1720" s="250"/>
      <c r="U1720" s="234"/>
      <c r="V1720" s="234"/>
      <c r="W1720" s="235"/>
      <c r="X1720" s="215"/>
      <c r="Y1720" s="215"/>
      <c r="Z1720" s="215"/>
      <c r="AA1720" s="251"/>
      <c r="AB1720" s="251"/>
      <c r="AC1720" s="251"/>
      <c r="AD1720" s="251"/>
      <c r="AE1720" s="217" t="str">
        <f t="shared" si="26"/>
        <v/>
      </c>
      <c r="AF1720" s="217"/>
      <c r="AG1720" s="217"/>
      <c r="AH1720" s="217"/>
      <c r="AI1720" s="217"/>
      <c r="AJ1720" s="217"/>
      <c r="AK1720" s="215"/>
      <c r="AL1720" s="215"/>
      <c r="AM1720" s="215"/>
      <c r="AN1720" s="215"/>
      <c r="AO1720" s="215"/>
    </row>
    <row r="1721" spans="1:41" ht="16" customHeight="1" x14ac:dyDescent="0.35">
      <c r="A1721" s="207"/>
      <c r="B1721" s="208"/>
      <c r="C1721" s="208"/>
      <c r="D1721" s="208"/>
      <c r="E1721" s="208"/>
      <c r="F1721" s="209"/>
      <c r="G1721" s="210"/>
      <c r="H1721" s="211"/>
      <c r="I1721" s="192"/>
      <c r="J1721" s="193"/>
      <c r="K1721" s="193"/>
      <c r="L1721" s="193"/>
      <c r="M1721" s="193"/>
      <c r="N1721" s="193"/>
      <c r="O1721" s="193"/>
      <c r="P1721" s="193"/>
      <c r="Q1721" s="193"/>
      <c r="R1721" s="193"/>
      <c r="S1721" s="193"/>
      <c r="T1721" s="250"/>
      <c r="U1721" s="234"/>
      <c r="V1721" s="234"/>
      <c r="W1721" s="235"/>
      <c r="X1721" s="215"/>
      <c r="Y1721" s="215"/>
      <c r="Z1721" s="215"/>
      <c r="AA1721" s="251"/>
      <c r="AB1721" s="251"/>
      <c r="AC1721" s="251"/>
      <c r="AD1721" s="251"/>
      <c r="AE1721" s="217" t="str">
        <f t="shared" si="26"/>
        <v/>
      </c>
      <c r="AF1721" s="217"/>
      <c r="AG1721" s="217"/>
      <c r="AH1721" s="217"/>
      <c r="AI1721" s="217"/>
      <c r="AJ1721" s="217"/>
      <c r="AK1721" s="215"/>
      <c r="AL1721" s="215"/>
      <c r="AM1721" s="215"/>
      <c r="AN1721" s="215"/>
      <c r="AO1721" s="215"/>
    </row>
    <row r="1722" spans="1:41" ht="16" customHeight="1" x14ac:dyDescent="0.35">
      <c r="A1722" s="207"/>
      <c r="B1722" s="208"/>
      <c r="C1722" s="208"/>
      <c r="D1722" s="208"/>
      <c r="E1722" s="208"/>
      <c r="F1722" s="209"/>
      <c r="G1722" s="210"/>
      <c r="H1722" s="211"/>
      <c r="I1722" s="192"/>
      <c r="J1722" s="193"/>
      <c r="K1722" s="193"/>
      <c r="L1722" s="193"/>
      <c r="M1722" s="193"/>
      <c r="N1722" s="193"/>
      <c r="O1722" s="193"/>
      <c r="P1722" s="193"/>
      <c r="Q1722" s="193"/>
      <c r="R1722" s="193"/>
      <c r="S1722" s="193"/>
      <c r="T1722" s="250"/>
      <c r="U1722" s="234"/>
      <c r="V1722" s="234"/>
      <c r="W1722" s="235"/>
      <c r="X1722" s="215"/>
      <c r="Y1722" s="215"/>
      <c r="Z1722" s="215"/>
      <c r="AA1722" s="251"/>
      <c r="AB1722" s="251"/>
      <c r="AC1722" s="251"/>
      <c r="AD1722" s="251"/>
      <c r="AE1722" s="217" t="str">
        <f t="shared" si="26"/>
        <v/>
      </c>
      <c r="AF1722" s="217"/>
      <c r="AG1722" s="217"/>
      <c r="AH1722" s="217"/>
      <c r="AI1722" s="217"/>
      <c r="AJ1722" s="217"/>
      <c r="AK1722" s="215"/>
      <c r="AL1722" s="215"/>
      <c r="AM1722" s="215"/>
      <c r="AN1722" s="215"/>
      <c r="AO1722" s="215"/>
    </row>
    <row r="1723" spans="1:41" ht="16" customHeight="1" x14ac:dyDescent="0.35">
      <c r="A1723" s="207"/>
      <c r="B1723" s="208"/>
      <c r="C1723" s="208"/>
      <c r="D1723" s="208"/>
      <c r="E1723" s="208"/>
      <c r="F1723" s="209"/>
      <c r="G1723" s="210"/>
      <c r="H1723" s="211"/>
      <c r="I1723" s="192"/>
      <c r="J1723" s="193"/>
      <c r="K1723" s="193"/>
      <c r="L1723" s="193"/>
      <c r="M1723" s="193"/>
      <c r="N1723" s="193"/>
      <c r="O1723" s="193"/>
      <c r="P1723" s="193"/>
      <c r="Q1723" s="193"/>
      <c r="R1723" s="193"/>
      <c r="S1723" s="193"/>
      <c r="T1723" s="250"/>
      <c r="U1723" s="234"/>
      <c r="V1723" s="234"/>
      <c r="W1723" s="235"/>
      <c r="X1723" s="215"/>
      <c r="Y1723" s="215"/>
      <c r="Z1723" s="215"/>
      <c r="AA1723" s="251"/>
      <c r="AB1723" s="251"/>
      <c r="AC1723" s="251"/>
      <c r="AD1723" s="251"/>
      <c r="AE1723" s="217" t="str">
        <f t="shared" si="26"/>
        <v/>
      </c>
      <c r="AF1723" s="217"/>
      <c r="AG1723" s="217"/>
      <c r="AH1723" s="217"/>
      <c r="AI1723" s="217"/>
      <c r="AJ1723" s="217"/>
      <c r="AK1723" s="215"/>
      <c r="AL1723" s="215"/>
      <c r="AM1723" s="215"/>
      <c r="AN1723" s="215"/>
      <c r="AO1723" s="215"/>
    </row>
    <row r="1724" spans="1:41" ht="16" customHeight="1" x14ac:dyDescent="0.35">
      <c r="A1724" s="207"/>
      <c r="B1724" s="208"/>
      <c r="C1724" s="208"/>
      <c r="D1724" s="208"/>
      <c r="E1724" s="208"/>
      <c r="F1724" s="209"/>
      <c r="G1724" s="210"/>
      <c r="H1724" s="211"/>
      <c r="I1724" s="192"/>
      <c r="J1724" s="193"/>
      <c r="K1724" s="193"/>
      <c r="L1724" s="193"/>
      <c r="M1724" s="193"/>
      <c r="N1724" s="193"/>
      <c r="O1724" s="193"/>
      <c r="P1724" s="193"/>
      <c r="Q1724" s="193"/>
      <c r="R1724" s="193"/>
      <c r="S1724" s="193"/>
      <c r="T1724" s="250"/>
      <c r="U1724" s="234"/>
      <c r="V1724" s="234"/>
      <c r="W1724" s="235"/>
      <c r="X1724" s="215"/>
      <c r="Y1724" s="215"/>
      <c r="Z1724" s="215"/>
      <c r="AA1724" s="251"/>
      <c r="AB1724" s="251"/>
      <c r="AC1724" s="251"/>
      <c r="AD1724" s="251"/>
      <c r="AE1724" s="217" t="str">
        <f t="shared" si="26"/>
        <v/>
      </c>
      <c r="AF1724" s="217"/>
      <c r="AG1724" s="217"/>
      <c r="AH1724" s="217"/>
      <c r="AI1724" s="217"/>
      <c r="AJ1724" s="217"/>
      <c r="AK1724" s="215"/>
      <c r="AL1724" s="215"/>
      <c r="AM1724" s="215"/>
      <c r="AN1724" s="215"/>
      <c r="AO1724" s="215"/>
    </row>
    <row r="1725" spans="1:41" ht="16" customHeight="1" x14ac:dyDescent="0.35">
      <c r="A1725" s="207"/>
      <c r="B1725" s="208"/>
      <c r="C1725" s="208"/>
      <c r="D1725" s="208"/>
      <c r="E1725" s="208"/>
      <c r="F1725" s="209"/>
      <c r="G1725" s="210"/>
      <c r="H1725" s="211"/>
      <c r="I1725" s="192"/>
      <c r="J1725" s="193"/>
      <c r="K1725" s="193"/>
      <c r="L1725" s="193"/>
      <c r="M1725" s="193"/>
      <c r="N1725" s="193"/>
      <c r="O1725" s="193"/>
      <c r="P1725" s="193"/>
      <c r="Q1725" s="193"/>
      <c r="R1725" s="193"/>
      <c r="S1725" s="193"/>
      <c r="T1725" s="250"/>
      <c r="U1725" s="234"/>
      <c r="V1725" s="234"/>
      <c r="W1725" s="235"/>
      <c r="X1725" s="215"/>
      <c r="Y1725" s="215"/>
      <c r="Z1725" s="215"/>
      <c r="AA1725" s="251"/>
      <c r="AB1725" s="251"/>
      <c r="AC1725" s="251"/>
      <c r="AD1725" s="251"/>
      <c r="AE1725" s="217" t="str">
        <f t="shared" si="26"/>
        <v/>
      </c>
      <c r="AF1725" s="217"/>
      <c r="AG1725" s="217"/>
      <c r="AH1725" s="217"/>
      <c r="AI1725" s="217"/>
      <c r="AJ1725" s="217"/>
      <c r="AK1725" s="215"/>
      <c r="AL1725" s="215"/>
      <c r="AM1725" s="215"/>
      <c r="AN1725" s="215"/>
      <c r="AO1725" s="215"/>
    </row>
    <row r="1726" spans="1:41" ht="16" customHeight="1" x14ac:dyDescent="0.35">
      <c r="A1726" s="207"/>
      <c r="B1726" s="208"/>
      <c r="C1726" s="208"/>
      <c r="D1726" s="208"/>
      <c r="E1726" s="208"/>
      <c r="F1726" s="209"/>
      <c r="G1726" s="210"/>
      <c r="H1726" s="211"/>
      <c r="I1726" s="192"/>
      <c r="J1726" s="193"/>
      <c r="K1726" s="193"/>
      <c r="L1726" s="193"/>
      <c r="M1726" s="193"/>
      <c r="N1726" s="193"/>
      <c r="O1726" s="193"/>
      <c r="P1726" s="193"/>
      <c r="Q1726" s="193"/>
      <c r="R1726" s="193"/>
      <c r="S1726" s="193"/>
      <c r="T1726" s="250"/>
      <c r="U1726" s="234"/>
      <c r="V1726" s="234"/>
      <c r="W1726" s="235"/>
      <c r="X1726" s="215"/>
      <c r="Y1726" s="215"/>
      <c r="Z1726" s="215"/>
      <c r="AA1726" s="251"/>
      <c r="AB1726" s="251"/>
      <c r="AC1726" s="251"/>
      <c r="AD1726" s="251"/>
      <c r="AE1726" s="217" t="str">
        <f t="shared" si="26"/>
        <v/>
      </c>
      <c r="AF1726" s="217"/>
      <c r="AG1726" s="217"/>
      <c r="AH1726" s="217"/>
      <c r="AI1726" s="217"/>
      <c r="AJ1726" s="217"/>
      <c r="AK1726" s="215"/>
      <c r="AL1726" s="215"/>
      <c r="AM1726" s="215"/>
      <c r="AN1726" s="215"/>
      <c r="AO1726" s="215"/>
    </row>
    <row r="1727" spans="1:41" ht="16" customHeight="1" x14ac:dyDescent="0.35">
      <c r="A1727" s="207"/>
      <c r="B1727" s="208"/>
      <c r="C1727" s="208"/>
      <c r="D1727" s="208"/>
      <c r="E1727" s="208"/>
      <c r="F1727" s="209"/>
      <c r="G1727" s="210"/>
      <c r="H1727" s="211"/>
      <c r="I1727" s="192"/>
      <c r="J1727" s="193"/>
      <c r="K1727" s="193"/>
      <c r="L1727" s="193"/>
      <c r="M1727" s="193"/>
      <c r="N1727" s="193"/>
      <c r="O1727" s="193"/>
      <c r="P1727" s="193"/>
      <c r="Q1727" s="193"/>
      <c r="R1727" s="193"/>
      <c r="S1727" s="193"/>
      <c r="T1727" s="250"/>
      <c r="U1727" s="234"/>
      <c r="V1727" s="234"/>
      <c r="W1727" s="235"/>
      <c r="X1727" s="215"/>
      <c r="Y1727" s="215"/>
      <c r="Z1727" s="215"/>
      <c r="AA1727" s="251"/>
      <c r="AB1727" s="251"/>
      <c r="AC1727" s="251"/>
      <c r="AD1727" s="251"/>
      <c r="AE1727" s="217" t="str">
        <f t="shared" si="26"/>
        <v/>
      </c>
      <c r="AF1727" s="217"/>
      <c r="AG1727" s="217"/>
      <c r="AH1727" s="217"/>
      <c r="AI1727" s="217"/>
      <c r="AJ1727" s="217"/>
      <c r="AK1727" s="215"/>
      <c r="AL1727" s="215"/>
      <c r="AM1727" s="215"/>
      <c r="AN1727" s="215"/>
      <c r="AO1727" s="215"/>
    </row>
    <row r="1728" spans="1:41" ht="16" customHeight="1" x14ac:dyDescent="0.35">
      <c r="A1728" s="207"/>
      <c r="B1728" s="208"/>
      <c r="C1728" s="208"/>
      <c r="D1728" s="208"/>
      <c r="E1728" s="208"/>
      <c r="F1728" s="209"/>
      <c r="G1728" s="210"/>
      <c r="H1728" s="211"/>
      <c r="I1728" s="192"/>
      <c r="J1728" s="193"/>
      <c r="K1728" s="193"/>
      <c r="L1728" s="193"/>
      <c r="M1728" s="193"/>
      <c r="N1728" s="193"/>
      <c r="O1728" s="193"/>
      <c r="P1728" s="193"/>
      <c r="Q1728" s="193"/>
      <c r="R1728" s="193"/>
      <c r="S1728" s="193"/>
      <c r="T1728" s="250"/>
      <c r="U1728" s="234"/>
      <c r="V1728" s="234"/>
      <c r="W1728" s="235"/>
      <c r="X1728" s="215"/>
      <c r="Y1728" s="215"/>
      <c r="Z1728" s="215"/>
      <c r="AA1728" s="251"/>
      <c r="AB1728" s="251"/>
      <c r="AC1728" s="251"/>
      <c r="AD1728" s="251"/>
      <c r="AE1728" s="217" t="str">
        <f t="shared" si="26"/>
        <v/>
      </c>
      <c r="AF1728" s="217"/>
      <c r="AG1728" s="217"/>
      <c r="AH1728" s="217"/>
      <c r="AI1728" s="217"/>
      <c r="AJ1728" s="217"/>
      <c r="AK1728" s="215"/>
      <c r="AL1728" s="215"/>
      <c r="AM1728" s="215"/>
      <c r="AN1728" s="215"/>
      <c r="AO1728" s="215"/>
    </row>
    <row r="1729" spans="1:41" ht="16" customHeight="1" x14ac:dyDescent="0.35">
      <c r="A1729" s="207"/>
      <c r="B1729" s="208"/>
      <c r="C1729" s="208"/>
      <c r="D1729" s="208"/>
      <c r="E1729" s="208"/>
      <c r="F1729" s="209"/>
      <c r="G1729" s="210"/>
      <c r="H1729" s="211"/>
      <c r="I1729" s="192"/>
      <c r="J1729" s="193"/>
      <c r="K1729" s="193"/>
      <c r="L1729" s="193"/>
      <c r="M1729" s="193"/>
      <c r="N1729" s="193"/>
      <c r="O1729" s="193"/>
      <c r="P1729" s="193"/>
      <c r="Q1729" s="193"/>
      <c r="R1729" s="193"/>
      <c r="S1729" s="193"/>
      <c r="T1729" s="250"/>
      <c r="U1729" s="234"/>
      <c r="V1729" s="234"/>
      <c r="W1729" s="235"/>
      <c r="X1729" s="215"/>
      <c r="Y1729" s="215"/>
      <c r="Z1729" s="215"/>
      <c r="AA1729" s="251"/>
      <c r="AB1729" s="251"/>
      <c r="AC1729" s="251"/>
      <c r="AD1729" s="251"/>
      <c r="AE1729" s="217" t="str">
        <f t="shared" si="26"/>
        <v/>
      </c>
      <c r="AF1729" s="217"/>
      <c r="AG1729" s="217"/>
      <c r="AH1729" s="217"/>
      <c r="AI1729" s="217"/>
      <c r="AJ1729" s="217"/>
      <c r="AK1729" s="215"/>
      <c r="AL1729" s="215"/>
      <c r="AM1729" s="215"/>
      <c r="AN1729" s="215"/>
      <c r="AO1729" s="215"/>
    </row>
    <row r="1730" spans="1:41" ht="16" customHeight="1" x14ac:dyDescent="0.35">
      <c r="A1730" s="207"/>
      <c r="B1730" s="208"/>
      <c r="C1730" s="208"/>
      <c r="D1730" s="208"/>
      <c r="E1730" s="208"/>
      <c r="F1730" s="209"/>
      <c r="G1730" s="210"/>
      <c r="H1730" s="211"/>
      <c r="I1730" s="192"/>
      <c r="J1730" s="193"/>
      <c r="K1730" s="193"/>
      <c r="L1730" s="193"/>
      <c r="M1730" s="193"/>
      <c r="N1730" s="193"/>
      <c r="O1730" s="193"/>
      <c r="P1730" s="193"/>
      <c r="Q1730" s="193"/>
      <c r="R1730" s="193"/>
      <c r="S1730" s="193"/>
      <c r="T1730" s="250"/>
      <c r="U1730" s="234"/>
      <c r="V1730" s="234"/>
      <c r="W1730" s="235"/>
      <c r="X1730" s="215"/>
      <c r="Y1730" s="215"/>
      <c r="Z1730" s="215"/>
      <c r="AA1730" s="251"/>
      <c r="AB1730" s="251"/>
      <c r="AC1730" s="251"/>
      <c r="AD1730" s="251"/>
      <c r="AE1730" s="217" t="str">
        <f t="shared" si="26"/>
        <v/>
      </c>
      <c r="AF1730" s="217"/>
      <c r="AG1730" s="217"/>
      <c r="AH1730" s="217"/>
      <c r="AI1730" s="217"/>
      <c r="AJ1730" s="217"/>
      <c r="AK1730" s="215"/>
      <c r="AL1730" s="215"/>
      <c r="AM1730" s="215"/>
      <c r="AN1730" s="215"/>
      <c r="AO1730" s="215"/>
    </row>
    <row r="1731" spans="1:41" ht="16" customHeight="1" x14ac:dyDescent="0.35">
      <c r="A1731" s="207"/>
      <c r="B1731" s="208"/>
      <c r="C1731" s="208"/>
      <c r="D1731" s="208"/>
      <c r="E1731" s="208"/>
      <c r="F1731" s="209"/>
      <c r="G1731" s="210"/>
      <c r="H1731" s="211"/>
      <c r="I1731" s="192"/>
      <c r="J1731" s="193"/>
      <c r="K1731" s="193"/>
      <c r="L1731" s="193"/>
      <c r="M1731" s="193"/>
      <c r="N1731" s="193"/>
      <c r="O1731" s="193"/>
      <c r="P1731" s="193"/>
      <c r="Q1731" s="193"/>
      <c r="R1731" s="193"/>
      <c r="S1731" s="193"/>
      <c r="T1731" s="250"/>
      <c r="U1731" s="234"/>
      <c r="V1731" s="234"/>
      <c r="W1731" s="235"/>
      <c r="X1731" s="215"/>
      <c r="Y1731" s="215"/>
      <c r="Z1731" s="215"/>
      <c r="AA1731" s="251"/>
      <c r="AB1731" s="251"/>
      <c r="AC1731" s="251"/>
      <c r="AD1731" s="251"/>
      <c r="AE1731" s="217" t="str">
        <f t="shared" si="26"/>
        <v/>
      </c>
      <c r="AF1731" s="217"/>
      <c r="AG1731" s="217"/>
      <c r="AH1731" s="217"/>
      <c r="AI1731" s="217"/>
      <c r="AJ1731" s="217"/>
      <c r="AK1731" s="215"/>
      <c r="AL1731" s="215"/>
      <c r="AM1731" s="215"/>
      <c r="AN1731" s="215"/>
      <c r="AO1731" s="215"/>
    </row>
    <row r="1732" spans="1:41" ht="16" customHeight="1" x14ac:dyDescent="0.35">
      <c r="A1732" s="207"/>
      <c r="B1732" s="208"/>
      <c r="C1732" s="208"/>
      <c r="D1732" s="208"/>
      <c r="E1732" s="208"/>
      <c r="F1732" s="209"/>
      <c r="G1732" s="210"/>
      <c r="H1732" s="211"/>
      <c r="I1732" s="192"/>
      <c r="J1732" s="193"/>
      <c r="K1732" s="193"/>
      <c r="L1732" s="193"/>
      <c r="M1732" s="193"/>
      <c r="N1732" s="193"/>
      <c r="O1732" s="193"/>
      <c r="P1732" s="193"/>
      <c r="Q1732" s="193"/>
      <c r="R1732" s="193"/>
      <c r="S1732" s="193"/>
      <c r="T1732" s="250"/>
      <c r="U1732" s="234"/>
      <c r="V1732" s="234"/>
      <c r="W1732" s="235"/>
      <c r="X1732" s="215"/>
      <c r="Y1732" s="215"/>
      <c r="Z1732" s="215"/>
      <c r="AA1732" s="251"/>
      <c r="AB1732" s="251"/>
      <c r="AC1732" s="251"/>
      <c r="AD1732" s="251"/>
      <c r="AE1732" s="217" t="str">
        <f t="shared" si="26"/>
        <v/>
      </c>
      <c r="AF1732" s="217"/>
      <c r="AG1732" s="217"/>
      <c r="AH1732" s="217"/>
      <c r="AI1732" s="217"/>
      <c r="AJ1732" s="217"/>
      <c r="AK1732" s="215"/>
      <c r="AL1732" s="215"/>
      <c r="AM1732" s="215"/>
      <c r="AN1732" s="215"/>
      <c r="AO1732" s="215"/>
    </row>
    <row r="1733" spans="1:41" ht="16" customHeight="1" x14ac:dyDescent="0.35">
      <c r="A1733" s="207"/>
      <c r="B1733" s="208"/>
      <c r="C1733" s="208"/>
      <c r="D1733" s="208"/>
      <c r="E1733" s="208"/>
      <c r="F1733" s="209"/>
      <c r="G1733" s="210"/>
      <c r="H1733" s="211"/>
      <c r="I1733" s="192"/>
      <c r="J1733" s="193"/>
      <c r="K1733" s="193"/>
      <c r="L1733" s="193"/>
      <c r="M1733" s="193"/>
      <c r="N1733" s="193"/>
      <c r="O1733" s="193"/>
      <c r="P1733" s="193"/>
      <c r="Q1733" s="193"/>
      <c r="R1733" s="193"/>
      <c r="S1733" s="193"/>
      <c r="T1733" s="250"/>
      <c r="U1733" s="234"/>
      <c r="V1733" s="234"/>
      <c r="W1733" s="235"/>
      <c r="X1733" s="215"/>
      <c r="Y1733" s="215"/>
      <c r="Z1733" s="215"/>
      <c r="AA1733" s="251"/>
      <c r="AB1733" s="251"/>
      <c r="AC1733" s="251"/>
      <c r="AD1733" s="251"/>
      <c r="AE1733" s="217" t="str">
        <f t="shared" si="26"/>
        <v/>
      </c>
      <c r="AF1733" s="217"/>
      <c r="AG1733" s="217"/>
      <c r="AH1733" s="217"/>
      <c r="AI1733" s="217"/>
      <c r="AJ1733" s="217"/>
      <c r="AK1733" s="215"/>
      <c r="AL1733" s="215"/>
      <c r="AM1733" s="215"/>
      <c r="AN1733" s="215"/>
      <c r="AO1733" s="215"/>
    </row>
    <row r="1734" spans="1:41" ht="16" customHeight="1" x14ac:dyDescent="0.35">
      <c r="A1734" s="207"/>
      <c r="B1734" s="208"/>
      <c r="C1734" s="208"/>
      <c r="D1734" s="208"/>
      <c r="E1734" s="208"/>
      <c r="F1734" s="209"/>
      <c r="G1734" s="210"/>
      <c r="H1734" s="211"/>
      <c r="I1734" s="192"/>
      <c r="J1734" s="193"/>
      <c r="K1734" s="193"/>
      <c r="L1734" s="193"/>
      <c r="M1734" s="193"/>
      <c r="N1734" s="193"/>
      <c r="O1734" s="193"/>
      <c r="P1734" s="193"/>
      <c r="Q1734" s="193"/>
      <c r="R1734" s="193"/>
      <c r="S1734" s="193"/>
      <c r="T1734" s="250"/>
      <c r="U1734" s="234"/>
      <c r="V1734" s="234"/>
      <c r="W1734" s="235"/>
      <c r="X1734" s="215"/>
      <c r="Y1734" s="215"/>
      <c r="Z1734" s="215"/>
      <c r="AA1734" s="251"/>
      <c r="AB1734" s="251"/>
      <c r="AC1734" s="251"/>
      <c r="AD1734" s="251"/>
      <c r="AE1734" s="217" t="str">
        <f t="shared" si="26"/>
        <v/>
      </c>
      <c r="AF1734" s="217"/>
      <c r="AG1734" s="217"/>
      <c r="AH1734" s="217"/>
      <c r="AI1734" s="217"/>
      <c r="AJ1734" s="217"/>
      <c r="AK1734" s="215"/>
      <c r="AL1734" s="215"/>
      <c r="AM1734" s="215"/>
      <c r="AN1734" s="215"/>
      <c r="AO1734" s="215"/>
    </row>
    <row r="1735" spans="1:41" ht="16" customHeight="1" x14ac:dyDescent="0.35">
      <c r="A1735" s="207"/>
      <c r="B1735" s="208"/>
      <c r="C1735" s="208"/>
      <c r="D1735" s="208"/>
      <c r="E1735" s="208"/>
      <c r="F1735" s="209"/>
      <c r="G1735" s="210"/>
      <c r="H1735" s="211"/>
      <c r="I1735" s="192"/>
      <c r="J1735" s="193"/>
      <c r="K1735" s="193"/>
      <c r="L1735" s="193"/>
      <c r="M1735" s="193"/>
      <c r="N1735" s="193"/>
      <c r="O1735" s="193"/>
      <c r="P1735" s="193"/>
      <c r="Q1735" s="193"/>
      <c r="R1735" s="193"/>
      <c r="S1735" s="193"/>
      <c r="T1735" s="250"/>
      <c r="U1735" s="234"/>
      <c r="V1735" s="234"/>
      <c r="W1735" s="235"/>
      <c r="X1735" s="215"/>
      <c r="Y1735" s="215"/>
      <c r="Z1735" s="215"/>
      <c r="AA1735" s="251"/>
      <c r="AB1735" s="251"/>
      <c r="AC1735" s="251"/>
      <c r="AD1735" s="251"/>
      <c r="AE1735" s="217" t="str">
        <f t="shared" si="26"/>
        <v/>
      </c>
      <c r="AF1735" s="217"/>
      <c r="AG1735" s="217"/>
      <c r="AH1735" s="217"/>
      <c r="AI1735" s="217"/>
      <c r="AJ1735" s="217"/>
      <c r="AK1735" s="215"/>
      <c r="AL1735" s="215"/>
      <c r="AM1735" s="215"/>
      <c r="AN1735" s="215"/>
      <c r="AO1735" s="215"/>
    </row>
    <row r="1736" spans="1:41" ht="16" customHeight="1" x14ac:dyDescent="0.35">
      <c r="A1736" s="207"/>
      <c r="B1736" s="208"/>
      <c r="C1736" s="208"/>
      <c r="D1736" s="208"/>
      <c r="E1736" s="208"/>
      <c r="F1736" s="209"/>
      <c r="G1736" s="210"/>
      <c r="H1736" s="211"/>
      <c r="I1736" s="192"/>
      <c r="J1736" s="193"/>
      <c r="K1736" s="193"/>
      <c r="L1736" s="193"/>
      <c r="M1736" s="193"/>
      <c r="N1736" s="193"/>
      <c r="O1736" s="193"/>
      <c r="P1736" s="193"/>
      <c r="Q1736" s="193"/>
      <c r="R1736" s="193"/>
      <c r="S1736" s="193"/>
      <c r="T1736" s="250"/>
      <c r="U1736" s="234"/>
      <c r="V1736" s="234"/>
      <c r="W1736" s="235"/>
      <c r="X1736" s="215"/>
      <c r="Y1736" s="215"/>
      <c r="Z1736" s="215"/>
      <c r="AA1736" s="251"/>
      <c r="AB1736" s="251"/>
      <c r="AC1736" s="251"/>
      <c r="AD1736" s="251"/>
      <c r="AE1736" s="217" t="str">
        <f t="shared" si="26"/>
        <v/>
      </c>
      <c r="AF1736" s="217"/>
      <c r="AG1736" s="217"/>
      <c r="AH1736" s="217"/>
      <c r="AI1736" s="217"/>
      <c r="AJ1736" s="217"/>
      <c r="AK1736" s="215"/>
      <c r="AL1736" s="215"/>
      <c r="AM1736" s="215"/>
      <c r="AN1736" s="215"/>
      <c r="AO1736" s="215"/>
    </row>
    <row r="1737" spans="1:41" ht="16" customHeight="1" x14ac:dyDescent="0.35">
      <c r="A1737" s="207"/>
      <c r="B1737" s="208"/>
      <c r="C1737" s="208"/>
      <c r="D1737" s="208"/>
      <c r="E1737" s="208"/>
      <c r="F1737" s="209"/>
      <c r="G1737" s="210"/>
      <c r="H1737" s="211"/>
      <c r="I1737" s="192"/>
      <c r="J1737" s="193"/>
      <c r="K1737" s="193"/>
      <c r="L1737" s="193"/>
      <c r="M1737" s="193"/>
      <c r="N1737" s="193"/>
      <c r="O1737" s="193"/>
      <c r="P1737" s="193"/>
      <c r="Q1737" s="193"/>
      <c r="R1737" s="193"/>
      <c r="S1737" s="193"/>
      <c r="T1737" s="250"/>
      <c r="U1737" s="234"/>
      <c r="V1737" s="234"/>
      <c r="W1737" s="235"/>
      <c r="X1737" s="215"/>
      <c r="Y1737" s="215"/>
      <c r="Z1737" s="215"/>
      <c r="AA1737" s="251"/>
      <c r="AB1737" s="251"/>
      <c r="AC1737" s="251"/>
      <c r="AD1737" s="251"/>
      <c r="AE1737" s="217" t="str">
        <f t="shared" si="26"/>
        <v/>
      </c>
      <c r="AF1737" s="217"/>
      <c r="AG1737" s="217"/>
      <c r="AH1737" s="217"/>
      <c r="AI1737" s="217"/>
      <c r="AJ1737" s="217"/>
      <c r="AK1737" s="215"/>
      <c r="AL1737" s="215"/>
      <c r="AM1737" s="215"/>
      <c r="AN1737" s="215"/>
      <c r="AO1737" s="215"/>
    </row>
    <row r="1738" spans="1:41" ht="16" customHeight="1" x14ac:dyDescent="0.35">
      <c r="A1738" s="207"/>
      <c r="B1738" s="208"/>
      <c r="C1738" s="208"/>
      <c r="D1738" s="208"/>
      <c r="E1738" s="208"/>
      <c r="F1738" s="209"/>
      <c r="G1738" s="210"/>
      <c r="H1738" s="211"/>
      <c r="I1738" s="192"/>
      <c r="J1738" s="193"/>
      <c r="K1738" s="193"/>
      <c r="L1738" s="193"/>
      <c r="M1738" s="193"/>
      <c r="N1738" s="193"/>
      <c r="O1738" s="193"/>
      <c r="P1738" s="193"/>
      <c r="Q1738" s="193"/>
      <c r="R1738" s="193"/>
      <c r="S1738" s="193"/>
      <c r="T1738" s="250"/>
      <c r="U1738" s="234"/>
      <c r="V1738" s="234"/>
      <c r="W1738" s="235"/>
      <c r="X1738" s="215"/>
      <c r="Y1738" s="215"/>
      <c r="Z1738" s="215"/>
      <c r="AA1738" s="251"/>
      <c r="AB1738" s="251"/>
      <c r="AC1738" s="251"/>
      <c r="AD1738" s="251"/>
      <c r="AE1738" s="217" t="str">
        <f t="shared" si="26"/>
        <v/>
      </c>
      <c r="AF1738" s="217"/>
      <c r="AG1738" s="217"/>
      <c r="AH1738" s="217"/>
      <c r="AI1738" s="217"/>
      <c r="AJ1738" s="217"/>
      <c r="AK1738" s="215"/>
      <c r="AL1738" s="215"/>
      <c r="AM1738" s="215"/>
      <c r="AN1738" s="215"/>
      <c r="AO1738" s="215"/>
    </row>
    <row r="1739" spans="1:41" ht="16" customHeight="1" x14ac:dyDescent="0.35">
      <c r="A1739" s="207"/>
      <c r="B1739" s="208"/>
      <c r="C1739" s="208"/>
      <c r="D1739" s="208"/>
      <c r="E1739" s="208"/>
      <c r="F1739" s="209"/>
      <c r="G1739" s="210"/>
      <c r="H1739" s="211"/>
      <c r="I1739" s="192"/>
      <c r="J1739" s="193"/>
      <c r="K1739" s="193"/>
      <c r="L1739" s="193"/>
      <c r="M1739" s="193"/>
      <c r="N1739" s="193"/>
      <c r="O1739" s="193"/>
      <c r="P1739" s="193"/>
      <c r="Q1739" s="193"/>
      <c r="R1739" s="193"/>
      <c r="S1739" s="193"/>
      <c r="T1739" s="250"/>
      <c r="U1739" s="234"/>
      <c r="V1739" s="234"/>
      <c r="W1739" s="235"/>
      <c r="X1739" s="215"/>
      <c r="Y1739" s="215"/>
      <c r="Z1739" s="215"/>
      <c r="AA1739" s="251"/>
      <c r="AB1739" s="251"/>
      <c r="AC1739" s="251"/>
      <c r="AD1739" s="251"/>
      <c r="AE1739" s="217" t="str">
        <f t="shared" si="26"/>
        <v/>
      </c>
      <c r="AF1739" s="217"/>
      <c r="AG1739" s="217"/>
      <c r="AH1739" s="217"/>
      <c r="AI1739" s="217"/>
      <c r="AJ1739" s="217"/>
      <c r="AK1739" s="215"/>
      <c r="AL1739" s="215"/>
      <c r="AM1739" s="215"/>
      <c r="AN1739" s="215"/>
      <c r="AO1739" s="215"/>
    </row>
    <row r="1740" spans="1:41" ht="16" customHeight="1" x14ac:dyDescent="0.35">
      <c r="A1740" s="207"/>
      <c r="B1740" s="208"/>
      <c r="C1740" s="208"/>
      <c r="D1740" s="208"/>
      <c r="E1740" s="208"/>
      <c r="F1740" s="209"/>
      <c r="G1740" s="210"/>
      <c r="H1740" s="211"/>
      <c r="I1740" s="192"/>
      <c r="J1740" s="193"/>
      <c r="K1740" s="193"/>
      <c r="L1740" s="193"/>
      <c r="M1740" s="193"/>
      <c r="N1740" s="193"/>
      <c r="O1740" s="193"/>
      <c r="P1740" s="193"/>
      <c r="Q1740" s="193"/>
      <c r="R1740" s="193"/>
      <c r="S1740" s="193"/>
      <c r="T1740" s="250"/>
      <c r="U1740" s="234"/>
      <c r="V1740" s="234"/>
      <c r="W1740" s="235"/>
      <c r="X1740" s="215"/>
      <c r="Y1740" s="215"/>
      <c r="Z1740" s="215"/>
      <c r="AA1740" s="251"/>
      <c r="AB1740" s="251"/>
      <c r="AC1740" s="251"/>
      <c r="AD1740" s="251"/>
      <c r="AE1740" s="217" t="str">
        <f t="shared" si="26"/>
        <v/>
      </c>
      <c r="AF1740" s="217"/>
      <c r="AG1740" s="217"/>
      <c r="AH1740" s="217"/>
      <c r="AI1740" s="217"/>
      <c r="AJ1740" s="217"/>
      <c r="AK1740" s="215"/>
      <c r="AL1740" s="215"/>
      <c r="AM1740" s="215"/>
      <c r="AN1740" s="215"/>
      <c r="AO1740" s="215"/>
    </row>
    <row r="1741" spans="1:41" ht="16" customHeight="1" x14ac:dyDescent="0.35">
      <c r="A1741" s="207"/>
      <c r="B1741" s="208"/>
      <c r="C1741" s="208"/>
      <c r="D1741" s="208"/>
      <c r="E1741" s="208"/>
      <c r="F1741" s="209"/>
      <c r="G1741" s="210"/>
      <c r="H1741" s="211"/>
      <c r="I1741" s="192"/>
      <c r="J1741" s="193"/>
      <c r="K1741" s="193"/>
      <c r="L1741" s="193"/>
      <c r="M1741" s="193"/>
      <c r="N1741" s="193"/>
      <c r="O1741" s="193"/>
      <c r="P1741" s="193"/>
      <c r="Q1741" s="193"/>
      <c r="R1741" s="193"/>
      <c r="S1741" s="193"/>
      <c r="T1741" s="250"/>
      <c r="U1741" s="234"/>
      <c r="V1741" s="234"/>
      <c r="W1741" s="235"/>
      <c r="X1741" s="215"/>
      <c r="Y1741" s="215"/>
      <c r="Z1741" s="215"/>
      <c r="AA1741" s="251"/>
      <c r="AB1741" s="251"/>
      <c r="AC1741" s="251"/>
      <c r="AD1741" s="251"/>
      <c r="AE1741" s="217" t="str">
        <f t="shared" si="26"/>
        <v/>
      </c>
      <c r="AF1741" s="217"/>
      <c r="AG1741" s="217"/>
      <c r="AH1741" s="217"/>
      <c r="AI1741" s="217"/>
      <c r="AJ1741" s="217"/>
      <c r="AK1741" s="215"/>
      <c r="AL1741" s="215"/>
      <c r="AM1741" s="215"/>
      <c r="AN1741" s="215"/>
      <c r="AO1741" s="215"/>
    </row>
    <row r="1742" spans="1:41" ht="16" customHeight="1" x14ac:dyDescent="0.35">
      <c r="A1742" s="207"/>
      <c r="B1742" s="208"/>
      <c r="C1742" s="208"/>
      <c r="D1742" s="208"/>
      <c r="E1742" s="208"/>
      <c r="F1742" s="209"/>
      <c r="G1742" s="210"/>
      <c r="H1742" s="211"/>
      <c r="I1742" s="192"/>
      <c r="J1742" s="193"/>
      <c r="K1742" s="193"/>
      <c r="L1742" s="193"/>
      <c r="M1742" s="193"/>
      <c r="N1742" s="193"/>
      <c r="O1742" s="193"/>
      <c r="P1742" s="193"/>
      <c r="Q1742" s="193"/>
      <c r="R1742" s="193"/>
      <c r="S1742" s="193"/>
      <c r="T1742" s="250"/>
      <c r="U1742" s="234"/>
      <c r="V1742" s="234"/>
      <c r="W1742" s="235"/>
      <c r="X1742" s="215"/>
      <c r="Y1742" s="215"/>
      <c r="Z1742" s="215"/>
      <c r="AA1742" s="251"/>
      <c r="AB1742" s="251"/>
      <c r="AC1742" s="251"/>
      <c r="AD1742" s="251"/>
      <c r="AE1742" s="217" t="str">
        <f t="shared" si="26"/>
        <v/>
      </c>
      <c r="AF1742" s="217"/>
      <c r="AG1742" s="217"/>
      <c r="AH1742" s="217"/>
      <c r="AI1742" s="217"/>
      <c r="AJ1742" s="217"/>
      <c r="AK1742" s="215"/>
      <c r="AL1742" s="215"/>
      <c r="AM1742" s="215"/>
      <c r="AN1742" s="215"/>
      <c r="AO1742" s="215"/>
    </row>
    <row r="1743" spans="1:41" ht="16" customHeight="1" x14ac:dyDescent="0.35">
      <c r="A1743" s="207"/>
      <c r="B1743" s="208"/>
      <c r="C1743" s="208"/>
      <c r="D1743" s="208"/>
      <c r="E1743" s="208"/>
      <c r="F1743" s="209"/>
      <c r="G1743" s="210"/>
      <c r="H1743" s="211"/>
      <c r="I1743" s="192"/>
      <c r="J1743" s="193"/>
      <c r="K1743" s="193"/>
      <c r="L1743" s="193"/>
      <c r="M1743" s="193"/>
      <c r="N1743" s="193"/>
      <c r="O1743" s="193"/>
      <c r="P1743" s="193"/>
      <c r="Q1743" s="193"/>
      <c r="R1743" s="193"/>
      <c r="S1743" s="193"/>
      <c r="T1743" s="250"/>
      <c r="U1743" s="234"/>
      <c r="V1743" s="234"/>
      <c r="W1743" s="235"/>
      <c r="X1743" s="215"/>
      <c r="Y1743" s="215"/>
      <c r="Z1743" s="215"/>
      <c r="AA1743" s="251"/>
      <c r="AB1743" s="251"/>
      <c r="AC1743" s="251"/>
      <c r="AD1743" s="251"/>
      <c r="AE1743" s="217" t="str">
        <f t="shared" si="26"/>
        <v/>
      </c>
      <c r="AF1743" s="217"/>
      <c r="AG1743" s="217"/>
      <c r="AH1743" s="217"/>
      <c r="AI1743" s="217"/>
      <c r="AJ1743" s="217"/>
      <c r="AK1743" s="215"/>
      <c r="AL1743" s="215"/>
      <c r="AM1743" s="215"/>
      <c r="AN1743" s="215"/>
      <c r="AO1743" s="215"/>
    </row>
    <row r="1744" spans="1:41" ht="16" customHeight="1" x14ac:dyDescent="0.35">
      <c r="A1744" s="207"/>
      <c r="B1744" s="208"/>
      <c r="C1744" s="208"/>
      <c r="D1744" s="208"/>
      <c r="E1744" s="208"/>
      <c r="F1744" s="209"/>
      <c r="G1744" s="210"/>
      <c r="H1744" s="211"/>
      <c r="I1744" s="192"/>
      <c r="J1744" s="193"/>
      <c r="K1744" s="193"/>
      <c r="L1744" s="193"/>
      <c r="M1744" s="193"/>
      <c r="N1744" s="193"/>
      <c r="O1744" s="193"/>
      <c r="P1744" s="193"/>
      <c r="Q1744" s="193"/>
      <c r="R1744" s="193"/>
      <c r="S1744" s="193"/>
      <c r="T1744" s="250"/>
      <c r="U1744" s="234"/>
      <c r="V1744" s="234"/>
      <c r="W1744" s="235"/>
      <c r="X1744" s="215"/>
      <c r="Y1744" s="215"/>
      <c r="Z1744" s="215"/>
      <c r="AA1744" s="251"/>
      <c r="AB1744" s="251"/>
      <c r="AC1744" s="251"/>
      <c r="AD1744" s="251"/>
      <c r="AE1744" s="217" t="str">
        <f t="shared" si="26"/>
        <v/>
      </c>
      <c r="AF1744" s="217"/>
      <c r="AG1744" s="217"/>
      <c r="AH1744" s="217"/>
      <c r="AI1744" s="217"/>
      <c r="AJ1744" s="217"/>
      <c r="AK1744" s="215"/>
      <c r="AL1744" s="215"/>
      <c r="AM1744" s="215"/>
      <c r="AN1744" s="215"/>
      <c r="AO1744" s="215"/>
    </row>
    <row r="1745" spans="1:41" ht="16" customHeight="1" x14ac:dyDescent="0.35">
      <c r="A1745" s="207"/>
      <c r="B1745" s="208"/>
      <c r="C1745" s="208"/>
      <c r="D1745" s="208"/>
      <c r="E1745" s="208"/>
      <c r="F1745" s="209"/>
      <c r="G1745" s="210"/>
      <c r="H1745" s="211"/>
      <c r="I1745" s="192"/>
      <c r="J1745" s="193"/>
      <c r="K1745" s="193"/>
      <c r="L1745" s="193"/>
      <c r="M1745" s="193"/>
      <c r="N1745" s="193"/>
      <c r="O1745" s="193"/>
      <c r="P1745" s="193"/>
      <c r="Q1745" s="193"/>
      <c r="R1745" s="193"/>
      <c r="S1745" s="193"/>
      <c r="T1745" s="250"/>
      <c r="U1745" s="234"/>
      <c r="V1745" s="234"/>
      <c r="W1745" s="235"/>
      <c r="X1745" s="215"/>
      <c r="Y1745" s="215"/>
      <c r="Z1745" s="215"/>
      <c r="AA1745" s="251"/>
      <c r="AB1745" s="251"/>
      <c r="AC1745" s="251"/>
      <c r="AD1745" s="251"/>
      <c r="AE1745" s="217" t="str">
        <f t="shared" si="26"/>
        <v/>
      </c>
      <c r="AF1745" s="217"/>
      <c r="AG1745" s="217"/>
      <c r="AH1745" s="217"/>
      <c r="AI1745" s="217"/>
      <c r="AJ1745" s="217"/>
      <c r="AK1745" s="215"/>
      <c r="AL1745" s="215"/>
      <c r="AM1745" s="215"/>
      <c r="AN1745" s="215"/>
      <c r="AO1745" s="215"/>
    </row>
    <row r="1746" spans="1:41" ht="16" customHeight="1" x14ac:dyDescent="0.35">
      <c r="A1746" s="207"/>
      <c r="B1746" s="208"/>
      <c r="C1746" s="208"/>
      <c r="D1746" s="208"/>
      <c r="E1746" s="208"/>
      <c r="F1746" s="209"/>
      <c r="G1746" s="210"/>
      <c r="H1746" s="211"/>
      <c r="I1746" s="192"/>
      <c r="J1746" s="193"/>
      <c r="K1746" s="193"/>
      <c r="L1746" s="193"/>
      <c r="M1746" s="193"/>
      <c r="N1746" s="193"/>
      <c r="O1746" s="193"/>
      <c r="P1746" s="193"/>
      <c r="Q1746" s="193"/>
      <c r="R1746" s="193"/>
      <c r="S1746" s="193"/>
      <c r="T1746" s="250"/>
      <c r="U1746" s="234"/>
      <c r="V1746" s="234"/>
      <c r="W1746" s="235"/>
      <c r="X1746" s="215"/>
      <c r="Y1746" s="215"/>
      <c r="Z1746" s="215"/>
      <c r="AA1746" s="251"/>
      <c r="AB1746" s="251"/>
      <c r="AC1746" s="251"/>
      <c r="AD1746" s="251"/>
      <c r="AE1746" s="217" t="str">
        <f t="shared" si="26"/>
        <v/>
      </c>
      <c r="AF1746" s="217"/>
      <c r="AG1746" s="217"/>
      <c r="AH1746" s="217"/>
      <c r="AI1746" s="217"/>
      <c r="AJ1746" s="217"/>
      <c r="AK1746" s="215"/>
      <c r="AL1746" s="215"/>
      <c r="AM1746" s="215"/>
      <c r="AN1746" s="215"/>
      <c r="AO1746" s="215"/>
    </row>
    <row r="1747" spans="1:41" ht="16" customHeight="1" x14ac:dyDescent="0.35">
      <c r="A1747" s="207"/>
      <c r="B1747" s="208"/>
      <c r="C1747" s="208"/>
      <c r="D1747" s="208"/>
      <c r="E1747" s="208"/>
      <c r="F1747" s="209"/>
      <c r="G1747" s="210"/>
      <c r="H1747" s="211"/>
      <c r="I1747" s="192"/>
      <c r="J1747" s="193"/>
      <c r="K1747" s="193"/>
      <c r="L1747" s="193"/>
      <c r="M1747" s="193"/>
      <c r="N1747" s="193"/>
      <c r="O1747" s="193"/>
      <c r="P1747" s="193"/>
      <c r="Q1747" s="193"/>
      <c r="R1747" s="193"/>
      <c r="S1747" s="193"/>
      <c r="T1747" s="250"/>
      <c r="U1747" s="234"/>
      <c r="V1747" s="234"/>
      <c r="W1747" s="235"/>
      <c r="X1747" s="215"/>
      <c r="Y1747" s="215"/>
      <c r="Z1747" s="215"/>
      <c r="AA1747" s="251"/>
      <c r="AB1747" s="251"/>
      <c r="AC1747" s="251"/>
      <c r="AD1747" s="251"/>
      <c r="AE1747" s="217" t="str">
        <f t="shared" si="26"/>
        <v/>
      </c>
      <c r="AF1747" s="217"/>
      <c r="AG1747" s="217"/>
      <c r="AH1747" s="217"/>
      <c r="AI1747" s="217"/>
      <c r="AJ1747" s="217"/>
      <c r="AK1747" s="215"/>
      <c r="AL1747" s="215"/>
      <c r="AM1747" s="215"/>
      <c r="AN1747" s="215"/>
      <c r="AO1747" s="215"/>
    </row>
    <row r="1748" spans="1:41" ht="16" customHeight="1" x14ac:dyDescent="0.35">
      <c r="A1748" s="207"/>
      <c r="B1748" s="208"/>
      <c r="C1748" s="208"/>
      <c r="D1748" s="208"/>
      <c r="E1748" s="208"/>
      <c r="F1748" s="209"/>
      <c r="G1748" s="210"/>
      <c r="H1748" s="211"/>
      <c r="I1748" s="192"/>
      <c r="J1748" s="193"/>
      <c r="K1748" s="193"/>
      <c r="L1748" s="193"/>
      <c r="M1748" s="193"/>
      <c r="N1748" s="193"/>
      <c r="O1748" s="193"/>
      <c r="P1748" s="193"/>
      <c r="Q1748" s="193"/>
      <c r="R1748" s="193"/>
      <c r="S1748" s="193"/>
      <c r="T1748" s="250"/>
      <c r="U1748" s="234"/>
      <c r="V1748" s="234"/>
      <c r="W1748" s="235"/>
      <c r="X1748" s="215"/>
      <c r="Y1748" s="215"/>
      <c r="Z1748" s="215"/>
      <c r="AA1748" s="251"/>
      <c r="AB1748" s="251"/>
      <c r="AC1748" s="251"/>
      <c r="AD1748" s="251"/>
      <c r="AE1748" s="217" t="str">
        <f t="shared" si="26"/>
        <v/>
      </c>
      <c r="AF1748" s="217"/>
      <c r="AG1748" s="217"/>
      <c r="AH1748" s="217"/>
      <c r="AI1748" s="217"/>
      <c r="AJ1748" s="217"/>
      <c r="AK1748" s="215"/>
      <c r="AL1748" s="215"/>
      <c r="AM1748" s="215"/>
      <c r="AN1748" s="215"/>
      <c r="AO1748" s="215"/>
    </row>
    <row r="1749" spans="1:41" ht="16" customHeight="1" x14ac:dyDescent="0.35">
      <c r="A1749" s="207"/>
      <c r="B1749" s="208"/>
      <c r="C1749" s="208"/>
      <c r="D1749" s="208"/>
      <c r="E1749" s="208"/>
      <c r="F1749" s="209"/>
      <c r="G1749" s="210"/>
      <c r="H1749" s="211"/>
      <c r="I1749" s="192"/>
      <c r="J1749" s="193"/>
      <c r="K1749" s="193"/>
      <c r="L1749" s="193"/>
      <c r="M1749" s="193"/>
      <c r="N1749" s="193"/>
      <c r="O1749" s="193"/>
      <c r="P1749" s="193"/>
      <c r="Q1749" s="193"/>
      <c r="R1749" s="193"/>
      <c r="S1749" s="193"/>
      <c r="T1749" s="250"/>
      <c r="U1749" s="234"/>
      <c r="V1749" s="234"/>
      <c r="W1749" s="235"/>
      <c r="X1749" s="215"/>
      <c r="Y1749" s="215"/>
      <c r="Z1749" s="215"/>
      <c r="AA1749" s="251"/>
      <c r="AB1749" s="251"/>
      <c r="AC1749" s="251"/>
      <c r="AD1749" s="251"/>
      <c r="AE1749" s="217" t="str">
        <f t="shared" si="26"/>
        <v/>
      </c>
      <c r="AF1749" s="217"/>
      <c r="AG1749" s="217"/>
      <c r="AH1749" s="217"/>
      <c r="AI1749" s="217"/>
      <c r="AJ1749" s="217"/>
      <c r="AK1749" s="215"/>
      <c r="AL1749" s="215"/>
      <c r="AM1749" s="215"/>
      <c r="AN1749" s="215"/>
      <c r="AO1749" s="215"/>
    </row>
    <row r="1750" spans="1:41" ht="16" customHeight="1" x14ac:dyDescent="0.35">
      <c r="A1750" s="207"/>
      <c r="B1750" s="208"/>
      <c r="C1750" s="208"/>
      <c r="D1750" s="208"/>
      <c r="E1750" s="208"/>
      <c r="F1750" s="209"/>
      <c r="G1750" s="210"/>
      <c r="H1750" s="211"/>
      <c r="I1750" s="192"/>
      <c r="J1750" s="193"/>
      <c r="K1750" s="193"/>
      <c r="L1750" s="193"/>
      <c r="M1750" s="193"/>
      <c r="N1750" s="193"/>
      <c r="O1750" s="193"/>
      <c r="P1750" s="193"/>
      <c r="Q1750" s="193"/>
      <c r="R1750" s="193"/>
      <c r="S1750" s="193"/>
      <c r="T1750" s="250"/>
      <c r="U1750" s="234"/>
      <c r="V1750" s="234"/>
      <c r="W1750" s="235"/>
      <c r="X1750" s="215"/>
      <c r="Y1750" s="215"/>
      <c r="Z1750" s="215"/>
      <c r="AA1750" s="251"/>
      <c r="AB1750" s="251"/>
      <c r="AC1750" s="251"/>
      <c r="AD1750" s="251"/>
      <c r="AE1750" s="217" t="str">
        <f t="shared" si="26"/>
        <v/>
      </c>
      <c r="AF1750" s="217"/>
      <c r="AG1750" s="217"/>
      <c r="AH1750" s="217"/>
      <c r="AI1750" s="217"/>
      <c r="AJ1750" s="217"/>
      <c r="AK1750" s="215"/>
      <c r="AL1750" s="215"/>
      <c r="AM1750" s="215"/>
      <c r="AN1750" s="215"/>
      <c r="AO1750" s="215"/>
    </row>
    <row r="1751" spans="1:41" ht="16" customHeight="1" x14ac:dyDescent="0.35">
      <c r="A1751" s="207"/>
      <c r="B1751" s="208"/>
      <c r="C1751" s="208"/>
      <c r="D1751" s="208"/>
      <c r="E1751" s="208"/>
      <c r="F1751" s="209"/>
      <c r="G1751" s="210"/>
      <c r="H1751" s="211"/>
      <c r="I1751" s="192"/>
      <c r="J1751" s="193"/>
      <c r="K1751" s="193"/>
      <c r="L1751" s="193"/>
      <c r="M1751" s="193"/>
      <c r="N1751" s="193"/>
      <c r="O1751" s="193"/>
      <c r="P1751" s="193"/>
      <c r="Q1751" s="193"/>
      <c r="R1751" s="193"/>
      <c r="S1751" s="193"/>
      <c r="T1751" s="250"/>
      <c r="U1751" s="234"/>
      <c r="V1751" s="234"/>
      <c r="W1751" s="235"/>
      <c r="X1751" s="215"/>
      <c r="Y1751" s="215"/>
      <c r="Z1751" s="215"/>
      <c r="AA1751" s="251"/>
      <c r="AB1751" s="251"/>
      <c r="AC1751" s="251"/>
      <c r="AD1751" s="251"/>
      <c r="AE1751" s="217" t="str">
        <f t="shared" si="26"/>
        <v/>
      </c>
      <c r="AF1751" s="217"/>
      <c r="AG1751" s="217"/>
      <c r="AH1751" s="217"/>
      <c r="AI1751" s="217"/>
      <c r="AJ1751" s="217"/>
      <c r="AK1751" s="215"/>
      <c r="AL1751" s="215"/>
      <c r="AM1751" s="215"/>
      <c r="AN1751" s="215"/>
      <c r="AO1751" s="215"/>
    </row>
    <row r="1752" spans="1:41" ht="16" customHeight="1" x14ac:dyDescent="0.35">
      <c r="A1752" s="207"/>
      <c r="B1752" s="208"/>
      <c r="C1752" s="208"/>
      <c r="D1752" s="208"/>
      <c r="E1752" s="208"/>
      <c r="F1752" s="209"/>
      <c r="G1752" s="210"/>
      <c r="H1752" s="211"/>
      <c r="I1752" s="192"/>
      <c r="J1752" s="193"/>
      <c r="K1752" s="193"/>
      <c r="L1752" s="193"/>
      <c r="M1752" s="193"/>
      <c r="N1752" s="193"/>
      <c r="O1752" s="193"/>
      <c r="P1752" s="193"/>
      <c r="Q1752" s="193"/>
      <c r="R1752" s="193"/>
      <c r="S1752" s="193"/>
      <c r="T1752" s="250"/>
      <c r="U1752" s="234"/>
      <c r="V1752" s="234"/>
      <c r="W1752" s="235"/>
      <c r="X1752" s="215"/>
      <c r="Y1752" s="215"/>
      <c r="Z1752" s="215"/>
      <c r="AA1752" s="251"/>
      <c r="AB1752" s="251"/>
      <c r="AC1752" s="251"/>
      <c r="AD1752" s="251"/>
      <c r="AE1752" s="217" t="str">
        <f t="shared" si="26"/>
        <v/>
      </c>
      <c r="AF1752" s="217"/>
      <c r="AG1752" s="217"/>
      <c r="AH1752" s="217"/>
      <c r="AI1752" s="217"/>
      <c r="AJ1752" s="217"/>
      <c r="AK1752" s="215"/>
      <c r="AL1752" s="215"/>
      <c r="AM1752" s="215"/>
      <c r="AN1752" s="215"/>
      <c r="AO1752" s="215"/>
    </row>
    <row r="1753" spans="1:41" ht="16" customHeight="1" x14ac:dyDescent="0.35">
      <c r="A1753" s="207"/>
      <c r="B1753" s="208"/>
      <c r="C1753" s="208"/>
      <c r="D1753" s="208"/>
      <c r="E1753" s="208"/>
      <c r="F1753" s="209"/>
      <c r="G1753" s="210"/>
      <c r="H1753" s="211"/>
      <c r="I1753" s="192"/>
      <c r="J1753" s="193"/>
      <c r="K1753" s="193"/>
      <c r="L1753" s="193"/>
      <c r="M1753" s="193"/>
      <c r="N1753" s="193"/>
      <c r="O1753" s="193"/>
      <c r="P1753" s="193"/>
      <c r="Q1753" s="193"/>
      <c r="R1753" s="193"/>
      <c r="S1753" s="193"/>
      <c r="T1753" s="250"/>
      <c r="U1753" s="234"/>
      <c r="V1753" s="234"/>
      <c r="W1753" s="235"/>
      <c r="X1753" s="215"/>
      <c r="Y1753" s="215"/>
      <c r="Z1753" s="215"/>
      <c r="AA1753" s="251"/>
      <c r="AB1753" s="251"/>
      <c r="AC1753" s="251"/>
      <c r="AD1753" s="251"/>
      <c r="AE1753" s="217" t="str">
        <f t="shared" si="26"/>
        <v/>
      </c>
      <c r="AF1753" s="217"/>
      <c r="AG1753" s="217"/>
      <c r="AH1753" s="217"/>
      <c r="AI1753" s="217"/>
      <c r="AJ1753" s="217"/>
      <c r="AK1753" s="215"/>
      <c r="AL1753" s="215"/>
      <c r="AM1753" s="215"/>
      <c r="AN1753" s="215"/>
      <c r="AO1753" s="215"/>
    </row>
    <row r="1754" spans="1:41" ht="16" customHeight="1" x14ac:dyDescent="0.35">
      <c r="A1754" s="207"/>
      <c r="B1754" s="208"/>
      <c r="C1754" s="208"/>
      <c r="D1754" s="208"/>
      <c r="E1754" s="208"/>
      <c r="F1754" s="209"/>
      <c r="G1754" s="210"/>
      <c r="H1754" s="211"/>
      <c r="I1754" s="192"/>
      <c r="J1754" s="193"/>
      <c r="K1754" s="193"/>
      <c r="L1754" s="193"/>
      <c r="M1754" s="193"/>
      <c r="N1754" s="193"/>
      <c r="O1754" s="193"/>
      <c r="P1754" s="193"/>
      <c r="Q1754" s="193"/>
      <c r="R1754" s="193"/>
      <c r="S1754" s="193"/>
      <c r="T1754" s="250"/>
      <c r="U1754" s="234"/>
      <c r="V1754" s="234"/>
      <c r="W1754" s="235"/>
      <c r="X1754" s="215"/>
      <c r="Y1754" s="215"/>
      <c r="Z1754" s="215"/>
      <c r="AA1754" s="251"/>
      <c r="AB1754" s="251"/>
      <c r="AC1754" s="251"/>
      <c r="AD1754" s="251"/>
      <c r="AE1754" s="217" t="str">
        <f t="shared" si="26"/>
        <v/>
      </c>
      <c r="AF1754" s="217"/>
      <c r="AG1754" s="217"/>
      <c r="AH1754" s="217"/>
      <c r="AI1754" s="217"/>
      <c r="AJ1754" s="217"/>
      <c r="AK1754" s="215"/>
      <c r="AL1754" s="215"/>
      <c r="AM1754" s="215"/>
      <c r="AN1754" s="215"/>
      <c r="AO1754" s="215"/>
    </row>
    <row r="1755" spans="1:41" ht="16" customHeight="1" x14ac:dyDescent="0.35">
      <c r="A1755" s="207"/>
      <c r="B1755" s="208"/>
      <c r="C1755" s="208"/>
      <c r="D1755" s="208"/>
      <c r="E1755" s="208"/>
      <c r="F1755" s="209"/>
      <c r="G1755" s="210"/>
      <c r="H1755" s="211"/>
      <c r="I1755" s="192"/>
      <c r="J1755" s="193"/>
      <c r="K1755" s="193"/>
      <c r="L1755" s="193"/>
      <c r="M1755" s="193"/>
      <c r="N1755" s="193"/>
      <c r="O1755" s="193"/>
      <c r="P1755" s="193"/>
      <c r="Q1755" s="193"/>
      <c r="R1755" s="193"/>
      <c r="S1755" s="193"/>
      <c r="T1755" s="250"/>
      <c r="U1755" s="234"/>
      <c r="V1755" s="234"/>
      <c r="W1755" s="235"/>
      <c r="X1755" s="215"/>
      <c r="Y1755" s="215"/>
      <c r="Z1755" s="215"/>
      <c r="AA1755" s="251"/>
      <c r="AB1755" s="251"/>
      <c r="AC1755" s="251"/>
      <c r="AD1755" s="251"/>
      <c r="AE1755" s="217" t="str">
        <f t="shared" ref="AE1755:AE1818" si="27">IF(AA1755="","",ROUND(T1755*AA1755,0))</f>
        <v/>
      </c>
      <c r="AF1755" s="217"/>
      <c r="AG1755" s="217"/>
      <c r="AH1755" s="217"/>
      <c r="AI1755" s="217"/>
      <c r="AJ1755" s="217"/>
      <c r="AK1755" s="215"/>
      <c r="AL1755" s="215"/>
      <c r="AM1755" s="215"/>
      <c r="AN1755" s="215"/>
      <c r="AO1755" s="215"/>
    </row>
    <row r="1756" spans="1:41" ht="16" customHeight="1" x14ac:dyDescent="0.35">
      <c r="A1756" s="207"/>
      <c r="B1756" s="208"/>
      <c r="C1756" s="208"/>
      <c r="D1756" s="208"/>
      <c r="E1756" s="208"/>
      <c r="F1756" s="209"/>
      <c r="G1756" s="210"/>
      <c r="H1756" s="211"/>
      <c r="I1756" s="192"/>
      <c r="J1756" s="193"/>
      <c r="K1756" s="193"/>
      <c r="L1756" s="193"/>
      <c r="M1756" s="193"/>
      <c r="N1756" s="193"/>
      <c r="O1756" s="193"/>
      <c r="P1756" s="193"/>
      <c r="Q1756" s="193"/>
      <c r="R1756" s="193"/>
      <c r="S1756" s="193"/>
      <c r="T1756" s="250"/>
      <c r="U1756" s="234"/>
      <c r="V1756" s="234"/>
      <c r="W1756" s="235"/>
      <c r="X1756" s="215"/>
      <c r="Y1756" s="215"/>
      <c r="Z1756" s="215"/>
      <c r="AA1756" s="251"/>
      <c r="AB1756" s="251"/>
      <c r="AC1756" s="251"/>
      <c r="AD1756" s="251"/>
      <c r="AE1756" s="217" t="str">
        <f t="shared" si="27"/>
        <v/>
      </c>
      <c r="AF1756" s="217"/>
      <c r="AG1756" s="217"/>
      <c r="AH1756" s="217"/>
      <c r="AI1756" s="217"/>
      <c r="AJ1756" s="217"/>
      <c r="AK1756" s="215"/>
      <c r="AL1756" s="215"/>
      <c r="AM1756" s="215"/>
      <c r="AN1756" s="215"/>
      <c r="AO1756" s="215"/>
    </row>
    <row r="1757" spans="1:41" ht="16" customHeight="1" x14ac:dyDescent="0.35">
      <c r="A1757" s="207"/>
      <c r="B1757" s="208"/>
      <c r="C1757" s="208"/>
      <c r="D1757" s="208"/>
      <c r="E1757" s="208"/>
      <c r="F1757" s="209"/>
      <c r="G1757" s="210"/>
      <c r="H1757" s="211"/>
      <c r="I1757" s="192"/>
      <c r="J1757" s="193"/>
      <c r="K1757" s="193"/>
      <c r="L1757" s="193"/>
      <c r="M1757" s="193"/>
      <c r="N1757" s="193"/>
      <c r="O1757" s="193"/>
      <c r="P1757" s="193"/>
      <c r="Q1757" s="193"/>
      <c r="R1757" s="193"/>
      <c r="S1757" s="193"/>
      <c r="T1757" s="250"/>
      <c r="U1757" s="234"/>
      <c r="V1757" s="234"/>
      <c r="W1757" s="235"/>
      <c r="X1757" s="215"/>
      <c r="Y1757" s="215"/>
      <c r="Z1757" s="215"/>
      <c r="AA1757" s="251"/>
      <c r="AB1757" s="251"/>
      <c r="AC1757" s="251"/>
      <c r="AD1757" s="251"/>
      <c r="AE1757" s="217" t="str">
        <f t="shared" si="27"/>
        <v/>
      </c>
      <c r="AF1757" s="217"/>
      <c r="AG1757" s="217"/>
      <c r="AH1757" s="217"/>
      <c r="AI1757" s="217"/>
      <c r="AJ1757" s="217"/>
      <c r="AK1757" s="215"/>
      <c r="AL1757" s="215"/>
      <c r="AM1757" s="215"/>
      <c r="AN1757" s="215"/>
      <c r="AO1757" s="215"/>
    </row>
    <row r="1758" spans="1:41" ht="16" customHeight="1" x14ac:dyDescent="0.35">
      <c r="A1758" s="207"/>
      <c r="B1758" s="208"/>
      <c r="C1758" s="208"/>
      <c r="D1758" s="208"/>
      <c r="E1758" s="208"/>
      <c r="F1758" s="209"/>
      <c r="G1758" s="210"/>
      <c r="H1758" s="211"/>
      <c r="I1758" s="192"/>
      <c r="J1758" s="193"/>
      <c r="K1758" s="193"/>
      <c r="L1758" s="193"/>
      <c r="M1758" s="193"/>
      <c r="N1758" s="193"/>
      <c r="O1758" s="193"/>
      <c r="P1758" s="193"/>
      <c r="Q1758" s="193"/>
      <c r="R1758" s="193"/>
      <c r="S1758" s="193"/>
      <c r="T1758" s="250"/>
      <c r="U1758" s="234"/>
      <c r="V1758" s="234"/>
      <c r="W1758" s="235"/>
      <c r="X1758" s="215"/>
      <c r="Y1758" s="215"/>
      <c r="Z1758" s="215"/>
      <c r="AA1758" s="251"/>
      <c r="AB1758" s="251"/>
      <c r="AC1758" s="251"/>
      <c r="AD1758" s="251"/>
      <c r="AE1758" s="217" t="str">
        <f t="shared" si="27"/>
        <v/>
      </c>
      <c r="AF1758" s="217"/>
      <c r="AG1758" s="217"/>
      <c r="AH1758" s="217"/>
      <c r="AI1758" s="217"/>
      <c r="AJ1758" s="217"/>
      <c r="AK1758" s="215"/>
      <c r="AL1758" s="215"/>
      <c r="AM1758" s="215"/>
      <c r="AN1758" s="215"/>
      <c r="AO1758" s="215"/>
    </row>
    <row r="1759" spans="1:41" ht="16" customHeight="1" x14ac:dyDescent="0.35">
      <c r="A1759" s="207"/>
      <c r="B1759" s="208"/>
      <c r="C1759" s="208"/>
      <c r="D1759" s="208"/>
      <c r="E1759" s="208"/>
      <c r="F1759" s="209"/>
      <c r="G1759" s="210"/>
      <c r="H1759" s="211"/>
      <c r="I1759" s="192"/>
      <c r="J1759" s="193"/>
      <c r="K1759" s="193"/>
      <c r="L1759" s="193"/>
      <c r="M1759" s="193"/>
      <c r="N1759" s="193"/>
      <c r="O1759" s="193"/>
      <c r="P1759" s="193"/>
      <c r="Q1759" s="193"/>
      <c r="R1759" s="193"/>
      <c r="S1759" s="193"/>
      <c r="T1759" s="250"/>
      <c r="U1759" s="234"/>
      <c r="V1759" s="234"/>
      <c r="W1759" s="235"/>
      <c r="X1759" s="215"/>
      <c r="Y1759" s="215"/>
      <c r="Z1759" s="215"/>
      <c r="AA1759" s="251"/>
      <c r="AB1759" s="251"/>
      <c r="AC1759" s="251"/>
      <c r="AD1759" s="251"/>
      <c r="AE1759" s="217" t="str">
        <f t="shared" si="27"/>
        <v/>
      </c>
      <c r="AF1759" s="217"/>
      <c r="AG1759" s="217"/>
      <c r="AH1759" s="217"/>
      <c r="AI1759" s="217"/>
      <c r="AJ1759" s="217"/>
      <c r="AK1759" s="215"/>
      <c r="AL1759" s="215"/>
      <c r="AM1759" s="215"/>
      <c r="AN1759" s="215"/>
      <c r="AO1759" s="215"/>
    </row>
    <row r="1760" spans="1:41" ht="16" customHeight="1" x14ac:dyDescent="0.35">
      <c r="A1760" s="207"/>
      <c r="B1760" s="208"/>
      <c r="C1760" s="208"/>
      <c r="D1760" s="208"/>
      <c r="E1760" s="208"/>
      <c r="F1760" s="209"/>
      <c r="G1760" s="210"/>
      <c r="H1760" s="211"/>
      <c r="I1760" s="192"/>
      <c r="J1760" s="193"/>
      <c r="K1760" s="193"/>
      <c r="L1760" s="193"/>
      <c r="M1760" s="193"/>
      <c r="N1760" s="193"/>
      <c r="O1760" s="193"/>
      <c r="P1760" s="193"/>
      <c r="Q1760" s="193"/>
      <c r="R1760" s="193"/>
      <c r="S1760" s="193"/>
      <c r="T1760" s="250"/>
      <c r="U1760" s="234"/>
      <c r="V1760" s="234"/>
      <c r="W1760" s="235"/>
      <c r="X1760" s="215"/>
      <c r="Y1760" s="215"/>
      <c r="Z1760" s="215"/>
      <c r="AA1760" s="251"/>
      <c r="AB1760" s="251"/>
      <c r="AC1760" s="251"/>
      <c r="AD1760" s="251"/>
      <c r="AE1760" s="217" t="str">
        <f t="shared" si="27"/>
        <v/>
      </c>
      <c r="AF1760" s="217"/>
      <c r="AG1760" s="217"/>
      <c r="AH1760" s="217"/>
      <c r="AI1760" s="217"/>
      <c r="AJ1760" s="217"/>
      <c r="AK1760" s="215"/>
      <c r="AL1760" s="215"/>
      <c r="AM1760" s="215"/>
      <c r="AN1760" s="215"/>
      <c r="AO1760" s="215"/>
    </row>
    <row r="1761" spans="1:41" ht="16" customHeight="1" x14ac:dyDescent="0.35">
      <c r="A1761" s="207"/>
      <c r="B1761" s="208"/>
      <c r="C1761" s="208"/>
      <c r="D1761" s="208"/>
      <c r="E1761" s="208"/>
      <c r="F1761" s="209"/>
      <c r="G1761" s="210"/>
      <c r="H1761" s="211"/>
      <c r="I1761" s="192"/>
      <c r="J1761" s="193"/>
      <c r="K1761" s="193"/>
      <c r="L1761" s="193"/>
      <c r="M1761" s="193"/>
      <c r="N1761" s="193"/>
      <c r="O1761" s="193"/>
      <c r="P1761" s="193"/>
      <c r="Q1761" s="193"/>
      <c r="R1761" s="193"/>
      <c r="S1761" s="193"/>
      <c r="T1761" s="250"/>
      <c r="U1761" s="234"/>
      <c r="V1761" s="234"/>
      <c r="W1761" s="235"/>
      <c r="X1761" s="215"/>
      <c r="Y1761" s="215"/>
      <c r="Z1761" s="215"/>
      <c r="AA1761" s="251"/>
      <c r="AB1761" s="251"/>
      <c r="AC1761" s="251"/>
      <c r="AD1761" s="251"/>
      <c r="AE1761" s="217" t="str">
        <f t="shared" si="27"/>
        <v/>
      </c>
      <c r="AF1761" s="217"/>
      <c r="AG1761" s="217"/>
      <c r="AH1761" s="217"/>
      <c r="AI1761" s="217"/>
      <c r="AJ1761" s="217"/>
      <c r="AK1761" s="215"/>
      <c r="AL1761" s="215"/>
      <c r="AM1761" s="215"/>
      <c r="AN1761" s="215"/>
      <c r="AO1761" s="215"/>
    </row>
    <row r="1762" spans="1:41" ht="16" customHeight="1" x14ac:dyDescent="0.35">
      <c r="A1762" s="207"/>
      <c r="B1762" s="208"/>
      <c r="C1762" s="208"/>
      <c r="D1762" s="208"/>
      <c r="E1762" s="208"/>
      <c r="F1762" s="209"/>
      <c r="G1762" s="210"/>
      <c r="H1762" s="211"/>
      <c r="I1762" s="192"/>
      <c r="J1762" s="193"/>
      <c r="K1762" s="193"/>
      <c r="L1762" s="193"/>
      <c r="M1762" s="193"/>
      <c r="N1762" s="193"/>
      <c r="O1762" s="193"/>
      <c r="P1762" s="193"/>
      <c r="Q1762" s="193"/>
      <c r="R1762" s="193"/>
      <c r="S1762" s="193"/>
      <c r="T1762" s="250"/>
      <c r="U1762" s="234"/>
      <c r="V1762" s="234"/>
      <c r="W1762" s="235"/>
      <c r="X1762" s="215"/>
      <c r="Y1762" s="215"/>
      <c r="Z1762" s="215"/>
      <c r="AA1762" s="251"/>
      <c r="AB1762" s="251"/>
      <c r="AC1762" s="251"/>
      <c r="AD1762" s="251"/>
      <c r="AE1762" s="217" t="str">
        <f t="shared" si="27"/>
        <v/>
      </c>
      <c r="AF1762" s="217"/>
      <c r="AG1762" s="217"/>
      <c r="AH1762" s="217"/>
      <c r="AI1762" s="217"/>
      <c r="AJ1762" s="217"/>
      <c r="AK1762" s="215"/>
      <c r="AL1762" s="215"/>
      <c r="AM1762" s="215"/>
      <c r="AN1762" s="215"/>
      <c r="AO1762" s="215"/>
    </row>
    <row r="1763" spans="1:41" ht="16" customHeight="1" x14ac:dyDescent="0.35">
      <c r="A1763" s="207"/>
      <c r="B1763" s="208"/>
      <c r="C1763" s="208"/>
      <c r="D1763" s="208"/>
      <c r="E1763" s="208"/>
      <c r="F1763" s="209"/>
      <c r="G1763" s="210"/>
      <c r="H1763" s="211"/>
      <c r="I1763" s="192"/>
      <c r="J1763" s="193"/>
      <c r="K1763" s="193"/>
      <c r="L1763" s="193"/>
      <c r="M1763" s="193"/>
      <c r="N1763" s="193"/>
      <c r="O1763" s="193"/>
      <c r="P1763" s="193"/>
      <c r="Q1763" s="193"/>
      <c r="R1763" s="193"/>
      <c r="S1763" s="193"/>
      <c r="T1763" s="250"/>
      <c r="U1763" s="234"/>
      <c r="V1763" s="234"/>
      <c r="W1763" s="235"/>
      <c r="X1763" s="215"/>
      <c r="Y1763" s="215"/>
      <c r="Z1763" s="215"/>
      <c r="AA1763" s="251"/>
      <c r="AB1763" s="251"/>
      <c r="AC1763" s="251"/>
      <c r="AD1763" s="251"/>
      <c r="AE1763" s="217" t="str">
        <f t="shared" si="27"/>
        <v/>
      </c>
      <c r="AF1763" s="217"/>
      <c r="AG1763" s="217"/>
      <c r="AH1763" s="217"/>
      <c r="AI1763" s="217"/>
      <c r="AJ1763" s="217"/>
      <c r="AK1763" s="215"/>
      <c r="AL1763" s="215"/>
      <c r="AM1763" s="215"/>
      <c r="AN1763" s="215"/>
      <c r="AO1763" s="215"/>
    </row>
    <row r="1764" spans="1:41" ht="16" customHeight="1" x14ac:dyDescent="0.35">
      <c r="A1764" s="207"/>
      <c r="B1764" s="208"/>
      <c r="C1764" s="208"/>
      <c r="D1764" s="208"/>
      <c r="E1764" s="208"/>
      <c r="F1764" s="209"/>
      <c r="G1764" s="210"/>
      <c r="H1764" s="211"/>
      <c r="I1764" s="192"/>
      <c r="J1764" s="193"/>
      <c r="K1764" s="193"/>
      <c r="L1764" s="193"/>
      <c r="M1764" s="193"/>
      <c r="N1764" s="193"/>
      <c r="O1764" s="193"/>
      <c r="P1764" s="193"/>
      <c r="Q1764" s="193"/>
      <c r="R1764" s="193"/>
      <c r="S1764" s="193"/>
      <c r="T1764" s="250"/>
      <c r="U1764" s="234"/>
      <c r="V1764" s="234"/>
      <c r="W1764" s="235"/>
      <c r="X1764" s="215"/>
      <c r="Y1764" s="215"/>
      <c r="Z1764" s="215"/>
      <c r="AA1764" s="251"/>
      <c r="AB1764" s="251"/>
      <c r="AC1764" s="251"/>
      <c r="AD1764" s="251"/>
      <c r="AE1764" s="217" t="str">
        <f t="shared" si="27"/>
        <v/>
      </c>
      <c r="AF1764" s="217"/>
      <c r="AG1764" s="217"/>
      <c r="AH1764" s="217"/>
      <c r="AI1764" s="217"/>
      <c r="AJ1764" s="217"/>
      <c r="AK1764" s="215"/>
      <c r="AL1764" s="215"/>
      <c r="AM1764" s="215"/>
      <c r="AN1764" s="215"/>
      <c r="AO1764" s="215"/>
    </row>
    <row r="1765" spans="1:41" ht="16" customHeight="1" x14ac:dyDescent="0.35">
      <c r="A1765" s="207"/>
      <c r="B1765" s="208"/>
      <c r="C1765" s="208"/>
      <c r="D1765" s="208"/>
      <c r="E1765" s="208"/>
      <c r="F1765" s="209"/>
      <c r="G1765" s="210"/>
      <c r="H1765" s="211"/>
      <c r="I1765" s="192"/>
      <c r="J1765" s="193"/>
      <c r="K1765" s="193"/>
      <c r="L1765" s="193"/>
      <c r="M1765" s="193"/>
      <c r="N1765" s="193"/>
      <c r="O1765" s="193"/>
      <c r="P1765" s="193"/>
      <c r="Q1765" s="193"/>
      <c r="R1765" s="193"/>
      <c r="S1765" s="193"/>
      <c r="T1765" s="250"/>
      <c r="U1765" s="234"/>
      <c r="V1765" s="234"/>
      <c r="W1765" s="235"/>
      <c r="X1765" s="215"/>
      <c r="Y1765" s="215"/>
      <c r="Z1765" s="215"/>
      <c r="AA1765" s="251"/>
      <c r="AB1765" s="251"/>
      <c r="AC1765" s="251"/>
      <c r="AD1765" s="251"/>
      <c r="AE1765" s="217" t="str">
        <f t="shared" si="27"/>
        <v/>
      </c>
      <c r="AF1765" s="217"/>
      <c r="AG1765" s="217"/>
      <c r="AH1765" s="217"/>
      <c r="AI1765" s="217"/>
      <c r="AJ1765" s="217"/>
      <c r="AK1765" s="215"/>
      <c r="AL1765" s="215"/>
      <c r="AM1765" s="215"/>
      <c r="AN1765" s="215"/>
      <c r="AO1765" s="215"/>
    </row>
    <row r="1766" spans="1:41" ht="16" customHeight="1" x14ac:dyDescent="0.35">
      <c r="A1766" s="207"/>
      <c r="B1766" s="208"/>
      <c r="C1766" s="208"/>
      <c r="D1766" s="208"/>
      <c r="E1766" s="208"/>
      <c r="F1766" s="209"/>
      <c r="G1766" s="210"/>
      <c r="H1766" s="211"/>
      <c r="I1766" s="192"/>
      <c r="J1766" s="193"/>
      <c r="K1766" s="193"/>
      <c r="L1766" s="193"/>
      <c r="M1766" s="193"/>
      <c r="N1766" s="193"/>
      <c r="O1766" s="193"/>
      <c r="P1766" s="193"/>
      <c r="Q1766" s="193"/>
      <c r="R1766" s="193"/>
      <c r="S1766" s="193"/>
      <c r="T1766" s="250"/>
      <c r="U1766" s="234"/>
      <c r="V1766" s="234"/>
      <c r="W1766" s="235"/>
      <c r="X1766" s="215"/>
      <c r="Y1766" s="215"/>
      <c r="Z1766" s="215"/>
      <c r="AA1766" s="251"/>
      <c r="AB1766" s="251"/>
      <c r="AC1766" s="251"/>
      <c r="AD1766" s="251"/>
      <c r="AE1766" s="217" t="str">
        <f t="shared" si="27"/>
        <v/>
      </c>
      <c r="AF1766" s="217"/>
      <c r="AG1766" s="217"/>
      <c r="AH1766" s="217"/>
      <c r="AI1766" s="217"/>
      <c r="AJ1766" s="217"/>
      <c r="AK1766" s="215"/>
      <c r="AL1766" s="215"/>
      <c r="AM1766" s="215"/>
      <c r="AN1766" s="215"/>
      <c r="AO1766" s="215"/>
    </row>
    <row r="1767" spans="1:41" ht="16" customHeight="1" x14ac:dyDescent="0.35">
      <c r="A1767" s="207"/>
      <c r="B1767" s="208"/>
      <c r="C1767" s="208"/>
      <c r="D1767" s="208"/>
      <c r="E1767" s="208"/>
      <c r="F1767" s="209"/>
      <c r="G1767" s="210"/>
      <c r="H1767" s="211"/>
      <c r="I1767" s="192"/>
      <c r="J1767" s="193"/>
      <c r="K1767" s="193"/>
      <c r="L1767" s="193"/>
      <c r="M1767" s="193"/>
      <c r="N1767" s="193"/>
      <c r="O1767" s="193"/>
      <c r="P1767" s="193"/>
      <c r="Q1767" s="193"/>
      <c r="R1767" s="193"/>
      <c r="S1767" s="193"/>
      <c r="T1767" s="250"/>
      <c r="U1767" s="234"/>
      <c r="V1767" s="234"/>
      <c r="W1767" s="235"/>
      <c r="X1767" s="215"/>
      <c r="Y1767" s="215"/>
      <c r="Z1767" s="215"/>
      <c r="AA1767" s="251"/>
      <c r="AB1767" s="251"/>
      <c r="AC1767" s="251"/>
      <c r="AD1767" s="251"/>
      <c r="AE1767" s="217" t="str">
        <f t="shared" si="27"/>
        <v/>
      </c>
      <c r="AF1767" s="217"/>
      <c r="AG1767" s="217"/>
      <c r="AH1767" s="217"/>
      <c r="AI1767" s="217"/>
      <c r="AJ1767" s="217"/>
      <c r="AK1767" s="215"/>
      <c r="AL1767" s="215"/>
      <c r="AM1767" s="215"/>
      <c r="AN1767" s="215"/>
      <c r="AO1767" s="215"/>
    </row>
    <row r="1768" spans="1:41" ht="16" customHeight="1" x14ac:dyDescent="0.35">
      <c r="A1768" s="207"/>
      <c r="B1768" s="208"/>
      <c r="C1768" s="208"/>
      <c r="D1768" s="208"/>
      <c r="E1768" s="208"/>
      <c r="F1768" s="209"/>
      <c r="G1768" s="210"/>
      <c r="H1768" s="211"/>
      <c r="I1768" s="192"/>
      <c r="J1768" s="193"/>
      <c r="K1768" s="193"/>
      <c r="L1768" s="193"/>
      <c r="M1768" s="193"/>
      <c r="N1768" s="193"/>
      <c r="O1768" s="193"/>
      <c r="P1768" s="193"/>
      <c r="Q1768" s="193"/>
      <c r="R1768" s="193"/>
      <c r="S1768" s="193"/>
      <c r="T1768" s="250"/>
      <c r="U1768" s="234"/>
      <c r="V1768" s="234"/>
      <c r="W1768" s="235"/>
      <c r="X1768" s="215"/>
      <c r="Y1768" s="215"/>
      <c r="Z1768" s="215"/>
      <c r="AA1768" s="251"/>
      <c r="AB1768" s="251"/>
      <c r="AC1768" s="251"/>
      <c r="AD1768" s="251"/>
      <c r="AE1768" s="217" t="str">
        <f t="shared" si="27"/>
        <v/>
      </c>
      <c r="AF1768" s="217"/>
      <c r="AG1768" s="217"/>
      <c r="AH1768" s="217"/>
      <c r="AI1768" s="217"/>
      <c r="AJ1768" s="217"/>
      <c r="AK1768" s="215"/>
      <c r="AL1768" s="215"/>
      <c r="AM1768" s="215"/>
      <c r="AN1768" s="215"/>
      <c r="AO1768" s="215"/>
    </row>
    <row r="1769" spans="1:41" ht="16" customHeight="1" x14ac:dyDescent="0.35">
      <c r="A1769" s="207"/>
      <c r="B1769" s="208"/>
      <c r="C1769" s="208"/>
      <c r="D1769" s="208"/>
      <c r="E1769" s="208"/>
      <c r="F1769" s="209"/>
      <c r="G1769" s="210"/>
      <c r="H1769" s="211"/>
      <c r="I1769" s="192"/>
      <c r="J1769" s="193"/>
      <c r="K1769" s="193"/>
      <c r="L1769" s="193"/>
      <c r="M1769" s="193"/>
      <c r="N1769" s="193"/>
      <c r="O1769" s="193"/>
      <c r="P1769" s="193"/>
      <c r="Q1769" s="193"/>
      <c r="R1769" s="193"/>
      <c r="S1769" s="193"/>
      <c r="T1769" s="250"/>
      <c r="U1769" s="234"/>
      <c r="V1769" s="234"/>
      <c r="W1769" s="235"/>
      <c r="X1769" s="215"/>
      <c r="Y1769" s="215"/>
      <c r="Z1769" s="215"/>
      <c r="AA1769" s="251"/>
      <c r="AB1769" s="251"/>
      <c r="AC1769" s="251"/>
      <c r="AD1769" s="251"/>
      <c r="AE1769" s="217" t="str">
        <f t="shared" si="27"/>
        <v/>
      </c>
      <c r="AF1769" s="217"/>
      <c r="AG1769" s="217"/>
      <c r="AH1769" s="217"/>
      <c r="AI1769" s="217"/>
      <c r="AJ1769" s="217"/>
      <c r="AK1769" s="215"/>
      <c r="AL1769" s="215"/>
      <c r="AM1769" s="215"/>
      <c r="AN1769" s="215"/>
      <c r="AO1769" s="215"/>
    </row>
    <row r="1770" spans="1:41" ht="16" customHeight="1" x14ac:dyDescent="0.35">
      <c r="A1770" s="207"/>
      <c r="B1770" s="208"/>
      <c r="C1770" s="208"/>
      <c r="D1770" s="208"/>
      <c r="E1770" s="208"/>
      <c r="F1770" s="209"/>
      <c r="G1770" s="210"/>
      <c r="H1770" s="211"/>
      <c r="I1770" s="192"/>
      <c r="J1770" s="193"/>
      <c r="K1770" s="193"/>
      <c r="L1770" s="193"/>
      <c r="M1770" s="193"/>
      <c r="N1770" s="193"/>
      <c r="O1770" s="193"/>
      <c r="P1770" s="193"/>
      <c r="Q1770" s="193"/>
      <c r="R1770" s="193"/>
      <c r="S1770" s="193"/>
      <c r="T1770" s="250"/>
      <c r="U1770" s="234"/>
      <c r="V1770" s="234"/>
      <c r="W1770" s="235"/>
      <c r="X1770" s="215"/>
      <c r="Y1770" s="215"/>
      <c r="Z1770" s="215"/>
      <c r="AA1770" s="251"/>
      <c r="AB1770" s="251"/>
      <c r="AC1770" s="251"/>
      <c r="AD1770" s="251"/>
      <c r="AE1770" s="217" t="str">
        <f t="shared" si="27"/>
        <v/>
      </c>
      <c r="AF1770" s="217"/>
      <c r="AG1770" s="217"/>
      <c r="AH1770" s="217"/>
      <c r="AI1770" s="217"/>
      <c r="AJ1770" s="217"/>
      <c r="AK1770" s="215"/>
      <c r="AL1770" s="215"/>
      <c r="AM1770" s="215"/>
      <c r="AN1770" s="215"/>
      <c r="AO1770" s="215"/>
    </row>
    <row r="1771" spans="1:41" ht="16" customHeight="1" x14ac:dyDescent="0.35">
      <c r="A1771" s="207"/>
      <c r="B1771" s="208"/>
      <c r="C1771" s="208"/>
      <c r="D1771" s="208"/>
      <c r="E1771" s="208"/>
      <c r="F1771" s="209"/>
      <c r="G1771" s="210"/>
      <c r="H1771" s="211"/>
      <c r="I1771" s="192"/>
      <c r="J1771" s="193"/>
      <c r="K1771" s="193"/>
      <c r="L1771" s="193"/>
      <c r="M1771" s="193"/>
      <c r="N1771" s="193"/>
      <c r="O1771" s="193"/>
      <c r="P1771" s="193"/>
      <c r="Q1771" s="193"/>
      <c r="R1771" s="193"/>
      <c r="S1771" s="193"/>
      <c r="T1771" s="250"/>
      <c r="U1771" s="234"/>
      <c r="V1771" s="234"/>
      <c r="W1771" s="235"/>
      <c r="X1771" s="215"/>
      <c r="Y1771" s="215"/>
      <c r="Z1771" s="215"/>
      <c r="AA1771" s="251"/>
      <c r="AB1771" s="251"/>
      <c r="AC1771" s="251"/>
      <c r="AD1771" s="251"/>
      <c r="AE1771" s="217" t="str">
        <f t="shared" si="27"/>
        <v/>
      </c>
      <c r="AF1771" s="217"/>
      <c r="AG1771" s="217"/>
      <c r="AH1771" s="217"/>
      <c r="AI1771" s="217"/>
      <c r="AJ1771" s="217"/>
      <c r="AK1771" s="215"/>
      <c r="AL1771" s="215"/>
      <c r="AM1771" s="215"/>
      <c r="AN1771" s="215"/>
      <c r="AO1771" s="215"/>
    </row>
    <row r="1772" spans="1:41" ht="16" customHeight="1" x14ac:dyDescent="0.35">
      <c r="A1772" s="207"/>
      <c r="B1772" s="208"/>
      <c r="C1772" s="208"/>
      <c r="D1772" s="208"/>
      <c r="E1772" s="208"/>
      <c r="F1772" s="209"/>
      <c r="G1772" s="210"/>
      <c r="H1772" s="211"/>
      <c r="I1772" s="192"/>
      <c r="J1772" s="193"/>
      <c r="K1772" s="193"/>
      <c r="L1772" s="193"/>
      <c r="M1772" s="193"/>
      <c r="N1772" s="193"/>
      <c r="O1772" s="193"/>
      <c r="P1772" s="193"/>
      <c r="Q1772" s="193"/>
      <c r="R1772" s="193"/>
      <c r="S1772" s="193"/>
      <c r="T1772" s="250"/>
      <c r="U1772" s="234"/>
      <c r="V1772" s="234"/>
      <c r="W1772" s="235"/>
      <c r="X1772" s="215"/>
      <c r="Y1772" s="215"/>
      <c r="Z1772" s="215"/>
      <c r="AA1772" s="251"/>
      <c r="AB1772" s="251"/>
      <c r="AC1772" s="251"/>
      <c r="AD1772" s="251"/>
      <c r="AE1772" s="217" t="str">
        <f t="shared" si="27"/>
        <v/>
      </c>
      <c r="AF1772" s="217"/>
      <c r="AG1772" s="217"/>
      <c r="AH1772" s="217"/>
      <c r="AI1772" s="217"/>
      <c r="AJ1772" s="217"/>
      <c r="AK1772" s="215"/>
      <c r="AL1772" s="215"/>
      <c r="AM1772" s="215"/>
      <c r="AN1772" s="215"/>
      <c r="AO1772" s="215"/>
    </row>
    <row r="1773" spans="1:41" ht="16" customHeight="1" x14ac:dyDescent="0.35">
      <c r="A1773" s="207"/>
      <c r="B1773" s="208"/>
      <c r="C1773" s="208"/>
      <c r="D1773" s="208"/>
      <c r="E1773" s="208"/>
      <c r="F1773" s="209"/>
      <c r="G1773" s="210"/>
      <c r="H1773" s="211"/>
      <c r="I1773" s="192"/>
      <c r="J1773" s="193"/>
      <c r="K1773" s="193"/>
      <c r="L1773" s="193"/>
      <c r="M1773" s="193"/>
      <c r="N1773" s="193"/>
      <c r="O1773" s="193"/>
      <c r="P1773" s="193"/>
      <c r="Q1773" s="193"/>
      <c r="R1773" s="193"/>
      <c r="S1773" s="193"/>
      <c r="T1773" s="250"/>
      <c r="U1773" s="234"/>
      <c r="V1773" s="234"/>
      <c r="W1773" s="235"/>
      <c r="X1773" s="215"/>
      <c r="Y1773" s="215"/>
      <c r="Z1773" s="215"/>
      <c r="AA1773" s="251"/>
      <c r="AB1773" s="251"/>
      <c r="AC1773" s="251"/>
      <c r="AD1773" s="251"/>
      <c r="AE1773" s="217" t="str">
        <f t="shared" si="27"/>
        <v/>
      </c>
      <c r="AF1773" s="217"/>
      <c r="AG1773" s="217"/>
      <c r="AH1773" s="217"/>
      <c r="AI1773" s="217"/>
      <c r="AJ1773" s="217"/>
      <c r="AK1773" s="215"/>
      <c r="AL1773" s="215"/>
      <c r="AM1773" s="215"/>
      <c r="AN1773" s="215"/>
      <c r="AO1773" s="215"/>
    </row>
    <row r="1774" spans="1:41" ht="16" customHeight="1" x14ac:dyDescent="0.35">
      <c r="A1774" s="207"/>
      <c r="B1774" s="208"/>
      <c r="C1774" s="208"/>
      <c r="D1774" s="208"/>
      <c r="E1774" s="208"/>
      <c r="F1774" s="209"/>
      <c r="G1774" s="210"/>
      <c r="H1774" s="211"/>
      <c r="I1774" s="192"/>
      <c r="J1774" s="193"/>
      <c r="K1774" s="193"/>
      <c r="L1774" s="193"/>
      <c r="M1774" s="193"/>
      <c r="N1774" s="193"/>
      <c r="O1774" s="193"/>
      <c r="P1774" s="193"/>
      <c r="Q1774" s="193"/>
      <c r="R1774" s="193"/>
      <c r="S1774" s="193"/>
      <c r="T1774" s="250"/>
      <c r="U1774" s="234"/>
      <c r="V1774" s="234"/>
      <c r="W1774" s="235"/>
      <c r="X1774" s="215"/>
      <c r="Y1774" s="215"/>
      <c r="Z1774" s="215"/>
      <c r="AA1774" s="251"/>
      <c r="AB1774" s="251"/>
      <c r="AC1774" s="251"/>
      <c r="AD1774" s="251"/>
      <c r="AE1774" s="217" t="str">
        <f t="shared" si="27"/>
        <v/>
      </c>
      <c r="AF1774" s="217"/>
      <c r="AG1774" s="217"/>
      <c r="AH1774" s="217"/>
      <c r="AI1774" s="217"/>
      <c r="AJ1774" s="217"/>
      <c r="AK1774" s="215"/>
      <c r="AL1774" s="215"/>
      <c r="AM1774" s="215"/>
      <c r="AN1774" s="215"/>
      <c r="AO1774" s="215"/>
    </row>
    <row r="1775" spans="1:41" ht="16" customHeight="1" x14ac:dyDescent="0.35">
      <c r="A1775" s="207"/>
      <c r="B1775" s="208"/>
      <c r="C1775" s="208"/>
      <c r="D1775" s="208"/>
      <c r="E1775" s="208"/>
      <c r="F1775" s="209"/>
      <c r="G1775" s="210"/>
      <c r="H1775" s="211"/>
      <c r="I1775" s="192"/>
      <c r="J1775" s="193"/>
      <c r="K1775" s="193"/>
      <c r="L1775" s="193"/>
      <c r="M1775" s="193"/>
      <c r="N1775" s="193"/>
      <c r="O1775" s="193"/>
      <c r="P1775" s="193"/>
      <c r="Q1775" s="193"/>
      <c r="R1775" s="193"/>
      <c r="S1775" s="193"/>
      <c r="T1775" s="250"/>
      <c r="U1775" s="234"/>
      <c r="V1775" s="234"/>
      <c r="W1775" s="235"/>
      <c r="X1775" s="215"/>
      <c r="Y1775" s="215"/>
      <c r="Z1775" s="215"/>
      <c r="AA1775" s="251"/>
      <c r="AB1775" s="251"/>
      <c r="AC1775" s="251"/>
      <c r="AD1775" s="251"/>
      <c r="AE1775" s="217" t="str">
        <f t="shared" si="27"/>
        <v/>
      </c>
      <c r="AF1775" s="217"/>
      <c r="AG1775" s="217"/>
      <c r="AH1775" s="217"/>
      <c r="AI1775" s="217"/>
      <c r="AJ1775" s="217"/>
      <c r="AK1775" s="215"/>
      <c r="AL1775" s="215"/>
      <c r="AM1775" s="215"/>
      <c r="AN1775" s="215"/>
      <c r="AO1775" s="215"/>
    </row>
    <row r="1776" spans="1:41" ht="16" customHeight="1" x14ac:dyDescent="0.35">
      <c r="A1776" s="207"/>
      <c r="B1776" s="208"/>
      <c r="C1776" s="208"/>
      <c r="D1776" s="208"/>
      <c r="E1776" s="208"/>
      <c r="F1776" s="209"/>
      <c r="G1776" s="210"/>
      <c r="H1776" s="211"/>
      <c r="I1776" s="192"/>
      <c r="J1776" s="193"/>
      <c r="K1776" s="193"/>
      <c r="L1776" s="193"/>
      <c r="M1776" s="193"/>
      <c r="N1776" s="193"/>
      <c r="O1776" s="193"/>
      <c r="P1776" s="193"/>
      <c r="Q1776" s="193"/>
      <c r="R1776" s="193"/>
      <c r="S1776" s="193"/>
      <c r="T1776" s="250"/>
      <c r="U1776" s="234"/>
      <c r="V1776" s="234"/>
      <c r="W1776" s="235"/>
      <c r="X1776" s="215"/>
      <c r="Y1776" s="215"/>
      <c r="Z1776" s="215"/>
      <c r="AA1776" s="251"/>
      <c r="AB1776" s="251"/>
      <c r="AC1776" s="251"/>
      <c r="AD1776" s="251"/>
      <c r="AE1776" s="217" t="str">
        <f t="shared" si="27"/>
        <v/>
      </c>
      <c r="AF1776" s="217"/>
      <c r="AG1776" s="217"/>
      <c r="AH1776" s="217"/>
      <c r="AI1776" s="217"/>
      <c r="AJ1776" s="217"/>
      <c r="AK1776" s="215"/>
      <c r="AL1776" s="215"/>
      <c r="AM1776" s="215"/>
      <c r="AN1776" s="215"/>
      <c r="AO1776" s="215"/>
    </row>
    <row r="1777" spans="1:41" ht="16" customHeight="1" x14ac:dyDescent="0.35">
      <c r="A1777" s="207"/>
      <c r="B1777" s="208"/>
      <c r="C1777" s="208"/>
      <c r="D1777" s="208"/>
      <c r="E1777" s="208"/>
      <c r="F1777" s="209"/>
      <c r="G1777" s="210"/>
      <c r="H1777" s="211"/>
      <c r="I1777" s="192"/>
      <c r="J1777" s="193"/>
      <c r="K1777" s="193"/>
      <c r="L1777" s="193"/>
      <c r="M1777" s="193"/>
      <c r="N1777" s="193"/>
      <c r="O1777" s="193"/>
      <c r="P1777" s="193"/>
      <c r="Q1777" s="193"/>
      <c r="R1777" s="193"/>
      <c r="S1777" s="193"/>
      <c r="T1777" s="250"/>
      <c r="U1777" s="234"/>
      <c r="V1777" s="234"/>
      <c r="W1777" s="235"/>
      <c r="X1777" s="215"/>
      <c r="Y1777" s="215"/>
      <c r="Z1777" s="215"/>
      <c r="AA1777" s="251"/>
      <c r="AB1777" s="251"/>
      <c r="AC1777" s="251"/>
      <c r="AD1777" s="251"/>
      <c r="AE1777" s="217" t="str">
        <f t="shared" si="27"/>
        <v/>
      </c>
      <c r="AF1777" s="217"/>
      <c r="AG1777" s="217"/>
      <c r="AH1777" s="217"/>
      <c r="AI1777" s="217"/>
      <c r="AJ1777" s="217"/>
      <c r="AK1777" s="215"/>
      <c r="AL1777" s="215"/>
      <c r="AM1777" s="215"/>
      <c r="AN1777" s="215"/>
      <c r="AO1777" s="215"/>
    </row>
    <row r="1778" spans="1:41" ht="16" customHeight="1" x14ac:dyDescent="0.35">
      <c r="A1778" s="207"/>
      <c r="B1778" s="208"/>
      <c r="C1778" s="208"/>
      <c r="D1778" s="208"/>
      <c r="E1778" s="208"/>
      <c r="F1778" s="209"/>
      <c r="G1778" s="210"/>
      <c r="H1778" s="211"/>
      <c r="I1778" s="192"/>
      <c r="J1778" s="193"/>
      <c r="K1778" s="193"/>
      <c r="L1778" s="193"/>
      <c r="M1778" s="193"/>
      <c r="N1778" s="193"/>
      <c r="O1778" s="193"/>
      <c r="P1778" s="193"/>
      <c r="Q1778" s="193"/>
      <c r="R1778" s="193"/>
      <c r="S1778" s="193"/>
      <c r="T1778" s="250"/>
      <c r="U1778" s="234"/>
      <c r="V1778" s="234"/>
      <c r="W1778" s="235"/>
      <c r="X1778" s="215"/>
      <c r="Y1778" s="215"/>
      <c r="Z1778" s="215"/>
      <c r="AA1778" s="251"/>
      <c r="AB1778" s="251"/>
      <c r="AC1778" s="251"/>
      <c r="AD1778" s="251"/>
      <c r="AE1778" s="217" t="str">
        <f t="shared" si="27"/>
        <v/>
      </c>
      <c r="AF1778" s="217"/>
      <c r="AG1778" s="217"/>
      <c r="AH1778" s="217"/>
      <c r="AI1778" s="217"/>
      <c r="AJ1778" s="217"/>
      <c r="AK1778" s="215"/>
      <c r="AL1778" s="215"/>
      <c r="AM1778" s="215"/>
      <c r="AN1778" s="215"/>
      <c r="AO1778" s="215"/>
    </row>
    <row r="1779" spans="1:41" ht="16" customHeight="1" x14ac:dyDescent="0.35">
      <c r="A1779" s="207"/>
      <c r="B1779" s="208"/>
      <c r="C1779" s="208"/>
      <c r="D1779" s="208"/>
      <c r="E1779" s="208"/>
      <c r="F1779" s="209"/>
      <c r="G1779" s="210"/>
      <c r="H1779" s="211"/>
      <c r="I1779" s="192"/>
      <c r="J1779" s="193"/>
      <c r="K1779" s="193"/>
      <c r="L1779" s="193"/>
      <c r="M1779" s="193"/>
      <c r="N1779" s="193"/>
      <c r="O1779" s="193"/>
      <c r="P1779" s="193"/>
      <c r="Q1779" s="193"/>
      <c r="R1779" s="193"/>
      <c r="S1779" s="193"/>
      <c r="T1779" s="250"/>
      <c r="U1779" s="234"/>
      <c r="V1779" s="234"/>
      <c r="W1779" s="235"/>
      <c r="X1779" s="215"/>
      <c r="Y1779" s="215"/>
      <c r="Z1779" s="215"/>
      <c r="AA1779" s="251"/>
      <c r="AB1779" s="251"/>
      <c r="AC1779" s="251"/>
      <c r="AD1779" s="251"/>
      <c r="AE1779" s="217" t="str">
        <f t="shared" si="27"/>
        <v/>
      </c>
      <c r="AF1779" s="217"/>
      <c r="AG1779" s="217"/>
      <c r="AH1779" s="217"/>
      <c r="AI1779" s="217"/>
      <c r="AJ1779" s="217"/>
      <c r="AK1779" s="215"/>
      <c r="AL1779" s="215"/>
      <c r="AM1779" s="215"/>
      <c r="AN1779" s="215"/>
      <c r="AO1779" s="215"/>
    </row>
    <row r="1780" spans="1:41" ht="16" customHeight="1" x14ac:dyDescent="0.35">
      <c r="A1780" s="207"/>
      <c r="B1780" s="208"/>
      <c r="C1780" s="208"/>
      <c r="D1780" s="208"/>
      <c r="E1780" s="208"/>
      <c r="F1780" s="209"/>
      <c r="G1780" s="210"/>
      <c r="H1780" s="211"/>
      <c r="I1780" s="192"/>
      <c r="J1780" s="193"/>
      <c r="K1780" s="193"/>
      <c r="L1780" s="193"/>
      <c r="M1780" s="193"/>
      <c r="N1780" s="193"/>
      <c r="O1780" s="193"/>
      <c r="P1780" s="193"/>
      <c r="Q1780" s="193"/>
      <c r="R1780" s="193"/>
      <c r="S1780" s="193"/>
      <c r="T1780" s="250"/>
      <c r="U1780" s="234"/>
      <c r="V1780" s="234"/>
      <c r="W1780" s="235"/>
      <c r="X1780" s="215"/>
      <c r="Y1780" s="215"/>
      <c r="Z1780" s="215"/>
      <c r="AA1780" s="251"/>
      <c r="AB1780" s="251"/>
      <c r="AC1780" s="251"/>
      <c r="AD1780" s="251"/>
      <c r="AE1780" s="217" t="str">
        <f t="shared" si="27"/>
        <v/>
      </c>
      <c r="AF1780" s="217"/>
      <c r="AG1780" s="217"/>
      <c r="AH1780" s="217"/>
      <c r="AI1780" s="217"/>
      <c r="AJ1780" s="217"/>
      <c r="AK1780" s="215"/>
      <c r="AL1780" s="215"/>
      <c r="AM1780" s="215"/>
      <c r="AN1780" s="215"/>
      <c r="AO1780" s="215"/>
    </row>
    <row r="1781" spans="1:41" ht="16" customHeight="1" x14ac:dyDescent="0.35">
      <c r="A1781" s="207"/>
      <c r="B1781" s="208"/>
      <c r="C1781" s="208"/>
      <c r="D1781" s="208"/>
      <c r="E1781" s="208"/>
      <c r="F1781" s="209"/>
      <c r="G1781" s="210"/>
      <c r="H1781" s="211"/>
      <c r="I1781" s="192"/>
      <c r="J1781" s="193"/>
      <c r="K1781" s="193"/>
      <c r="L1781" s="193"/>
      <c r="M1781" s="193"/>
      <c r="N1781" s="193"/>
      <c r="O1781" s="193"/>
      <c r="P1781" s="193"/>
      <c r="Q1781" s="193"/>
      <c r="R1781" s="193"/>
      <c r="S1781" s="193"/>
      <c r="T1781" s="250"/>
      <c r="U1781" s="234"/>
      <c r="V1781" s="234"/>
      <c r="W1781" s="235"/>
      <c r="X1781" s="215"/>
      <c r="Y1781" s="215"/>
      <c r="Z1781" s="215"/>
      <c r="AA1781" s="251"/>
      <c r="AB1781" s="251"/>
      <c r="AC1781" s="251"/>
      <c r="AD1781" s="251"/>
      <c r="AE1781" s="217" t="str">
        <f t="shared" si="27"/>
        <v/>
      </c>
      <c r="AF1781" s="217"/>
      <c r="AG1781" s="217"/>
      <c r="AH1781" s="217"/>
      <c r="AI1781" s="217"/>
      <c r="AJ1781" s="217"/>
      <c r="AK1781" s="215"/>
      <c r="AL1781" s="215"/>
      <c r="AM1781" s="215"/>
      <c r="AN1781" s="215"/>
      <c r="AO1781" s="215"/>
    </row>
    <row r="1782" spans="1:41" ht="16" customHeight="1" x14ac:dyDescent="0.35">
      <c r="A1782" s="207"/>
      <c r="B1782" s="208"/>
      <c r="C1782" s="208"/>
      <c r="D1782" s="208"/>
      <c r="E1782" s="208"/>
      <c r="F1782" s="209"/>
      <c r="G1782" s="210"/>
      <c r="H1782" s="211"/>
      <c r="I1782" s="192"/>
      <c r="J1782" s="193"/>
      <c r="K1782" s="193"/>
      <c r="L1782" s="193"/>
      <c r="M1782" s="193"/>
      <c r="N1782" s="193"/>
      <c r="O1782" s="193"/>
      <c r="P1782" s="193"/>
      <c r="Q1782" s="193"/>
      <c r="R1782" s="193"/>
      <c r="S1782" s="193"/>
      <c r="T1782" s="250"/>
      <c r="U1782" s="234"/>
      <c r="V1782" s="234"/>
      <c r="W1782" s="235"/>
      <c r="X1782" s="215"/>
      <c r="Y1782" s="215"/>
      <c r="Z1782" s="215"/>
      <c r="AA1782" s="251"/>
      <c r="AB1782" s="251"/>
      <c r="AC1782" s="251"/>
      <c r="AD1782" s="251"/>
      <c r="AE1782" s="217" t="str">
        <f t="shared" si="27"/>
        <v/>
      </c>
      <c r="AF1782" s="217"/>
      <c r="AG1782" s="217"/>
      <c r="AH1782" s="217"/>
      <c r="AI1782" s="217"/>
      <c r="AJ1782" s="217"/>
      <c r="AK1782" s="215"/>
      <c r="AL1782" s="215"/>
      <c r="AM1782" s="215"/>
      <c r="AN1782" s="215"/>
      <c r="AO1782" s="215"/>
    </row>
    <row r="1783" spans="1:41" ht="16" customHeight="1" x14ac:dyDescent="0.35">
      <c r="A1783" s="207"/>
      <c r="B1783" s="208"/>
      <c r="C1783" s="208"/>
      <c r="D1783" s="208"/>
      <c r="E1783" s="208"/>
      <c r="F1783" s="209"/>
      <c r="G1783" s="210"/>
      <c r="H1783" s="211"/>
      <c r="I1783" s="192"/>
      <c r="J1783" s="193"/>
      <c r="K1783" s="193"/>
      <c r="L1783" s="193"/>
      <c r="M1783" s="193"/>
      <c r="N1783" s="193"/>
      <c r="O1783" s="193"/>
      <c r="P1783" s="193"/>
      <c r="Q1783" s="193"/>
      <c r="R1783" s="193"/>
      <c r="S1783" s="193"/>
      <c r="T1783" s="250"/>
      <c r="U1783" s="234"/>
      <c r="V1783" s="234"/>
      <c r="W1783" s="235"/>
      <c r="X1783" s="215"/>
      <c r="Y1783" s="215"/>
      <c r="Z1783" s="215"/>
      <c r="AA1783" s="251"/>
      <c r="AB1783" s="251"/>
      <c r="AC1783" s="251"/>
      <c r="AD1783" s="251"/>
      <c r="AE1783" s="217" t="str">
        <f t="shared" si="27"/>
        <v/>
      </c>
      <c r="AF1783" s="217"/>
      <c r="AG1783" s="217"/>
      <c r="AH1783" s="217"/>
      <c r="AI1783" s="217"/>
      <c r="AJ1783" s="217"/>
      <c r="AK1783" s="215"/>
      <c r="AL1783" s="215"/>
      <c r="AM1783" s="215"/>
      <c r="AN1783" s="215"/>
      <c r="AO1783" s="215"/>
    </row>
    <row r="1784" spans="1:41" ht="16" customHeight="1" x14ac:dyDescent="0.35">
      <c r="A1784" s="207"/>
      <c r="B1784" s="208"/>
      <c r="C1784" s="208"/>
      <c r="D1784" s="208"/>
      <c r="E1784" s="208"/>
      <c r="F1784" s="209"/>
      <c r="G1784" s="210"/>
      <c r="H1784" s="211"/>
      <c r="I1784" s="192"/>
      <c r="J1784" s="193"/>
      <c r="K1784" s="193"/>
      <c r="L1784" s="193"/>
      <c r="M1784" s="193"/>
      <c r="N1784" s="193"/>
      <c r="O1784" s="193"/>
      <c r="P1784" s="193"/>
      <c r="Q1784" s="193"/>
      <c r="R1784" s="193"/>
      <c r="S1784" s="193"/>
      <c r="T1784" s="250"/>
      <c r="U1784" s="234"/>
      <c r="V1784" s="234"/>
      <c r="W1784" s="235"/>
      <c r="X1784" s="215"/>
      <c r="Y1784" s="215"/>
      <c r="Z1784" s="215"/>
      <c r="AA1784" s="251"/>
      <c r="AB1784" s="251"/>
      <c r="AC1784" s="251"/>
      <c r="AD1784" s="251"/>
      <c r="AE1784" s="217" t="str">
        <f t="shared" si="27"/>
        <v/>
      </c>
      <c r="AF1784" s="217"/>
      <c r="AG1784" s="217"/>
      <c r="AH1784" s="217"/>
      <c r="AI1784" s="217"/>
      <c r="AJ1784" s="217"/>
      <c r="AK1784" s="215"/>
      <c r="AL1784" s="215"/>
      <c r="AM1784" s="215"/>
      <c r="AN1784" s="215"/>
      <c r="AO1784" s="215"/>
    </row>
    <row r="1785" spans="1:41" ht="16" customHeight="1" x14ac:dyDescent="0.35">
      <c r="A1785" s="207"/>
      <c r="B1785" s="208"/>
      <c r="C1785" s="208"/>
      <c r="D1785" s="208"/>
      <c r="E1785" s="208"/>
      <c r="F1785" s="209"/>
      <c r="G1785" s="210"/>
      <c r="H1785" s="211"/>
      <c r="I1785" s="192"/>
      <c r="J1785" s="193"/>
      <c r="K1785" s="193"/>
      <c r="L1785" s="193"/>
      <c r="M1785" s="193"/>
      <c r="N1785" s="193"/>
      <c r="O1785" s="193"/>
      <c r="P1785" s="193"/>
      <c r="Q1785" s="193"/>
      <c r="R1785" s="193"/>
      <c r="S1785" s="193"/>
      <c r="T1785" s="250"/>
      <c r="U1785" s="234"/>
      <c r="V1785" s="234"/>
      <c r="W1785" s="235"/>
      <c r="X1785" s="215"/>
      <c r="Y1785" s="215"/>
      <c r="Z1785" s="215"/>
      <c r="AA1785" s="251"/>
      <c r="AB1785" s="251"/>
      <c r="AC1785" s="251"/>
      <c r="AD1785" s="251"/>
      <c r="AE1785" s="217" t="str">
        <f t="shared" si="27"/>
        <v/>
      </c>
      <c r="AF1785" s="217"/>
      <c r="AG1785" s="217"/>
      <c r="AH1785" s="217"/>
      <c r="AI1785" s="217"/>
      <c r="AJ1785" s="217"/>
      <c r="AK1785" s="215"/>
      <c r="AL1785" s="215"/>
      <c r="AM1785" s="215"/>
      <c r="AN1785" s="215"/>
      <c r="AO1785" s="215"/>
    </row>
    <row r="1786" spans="1:41" ht="16" customHeight="1" x14ac:dyDescent="0.35">
      <c r="A1786" s="207"/>
      <c r="B1786" s="208"/>
      <c r="C1786" s="208"/>
      <c r="D1786" s="208"/>
      <c r="E1786" s="208"/>
      <c r="F1786" s="209"/>
      <c r="G1786" s="210"/>
      <c r="H1786" s="211"/>
      <c r="I1786" s="192"/>
      <c r="J1786" s="193"/>
      <c r="K1786" s="193"/>
      <c r="L1786" s="193"/>
      <c r="M1786" s="193"/>
      <c r="N1786" s="193"/>
      <c r="O1786" s="193"/>
      <c r="P1786" s="193"/>
      <c r="Q1786" s="193"/>
      <c r="R1786" s="193"/>
      <c r="S1786" s="193"/>
      <c r="T1786" s="250"/>
      <c r="U1786" s="234"/>
      <c r="V1786" s="234"/>
      <c r="W1786" s="235"/>
      <c r="X1786" s="215"/>
      <c r="Y1786" s="215"/>
      <c r="Z1786" s="215"/>
      <c r="AA1786" s="251"/>
      <c r="AB1786" s="251"/>
      <c r="AC1786" s="251"/>
      <c r="AD1786" s="251"/>
      <c r="AE1786" s="217" t="str">
        <f t="shared" si="27"/>
        <v/>
      </c>
      <c r="AF1786" s="217"/>
      <c r="AG1786" s="217"/>
      <c r="AH1786" s="217"/>
      <c r="AI1786" s="217"/>
      <c r="AJ1786" s="217"/>
      <c r="AK1786" s="215"/>
      <c r="AL1786" s="215"/>
      <c r="AM1786" s="215"/>
      <c r="AN1786" s="215"/>
      <c r="AO1786" s="215"/>
    </row>
    <row r="1787" spans="1:41" ht="16" customHeight="1" x14ac:dyDescent="0.35">
      <c r="A1787" s="207"/>
      <c r="B1787" s="208"/>
      <c r="C1787" s="208"/>
      <c r="D1787" s="208"/>
      <c r="E1787" s="208"/>
      <c r="F1787" s="209"/>
      <c r="G1787" s="210"/>
      <c r="H1787" s="211"/>
      <c r="I1787" s="192"/>
      <c r="J1787" s="193"/>
      <c r="K1787" s="193"/>
      <c r="L1787" s="193"/>
      <c r="M1787" s="193"/>
      <c r="N1787" s="193"/>
      <c r="O1787" s="193"/>
      <c r="P1787" s="193"/>
      <c r="Q1787" s="193"/>
      <c r="R1787" s="193"/>
      <c r="S1787" s="193"/>
      <c r="T1787" s="250"/>
      <c r="U1787" s="234"/>
      <c r="V1787" s="234"/>
      <c r="W1787" s="235"/>
      <c r="X1787" s="215"/>
      <c r="Y1787" s="215"/>
      <c r="Z1787" s="215"/>
      <c r="AA1787" s="251"/>
      <c r="AB1787" s="251"/>
      <c r="AC1787" s="251"/>
      <c r="AD1787" s="251"/>
      <c r="AE1787" s="217" t="str">
        <f t="shared" si="27"/>
        <v/>
      </c>
      <c r="AF1787" s="217"/>
      <c r="AG1787" s="217"/>
      <c r="AH1787" s="217"/>
      <c r="AI1787" s="217"/>
      <c r="AJ1787" s="217"/>
      <c r="AK1787" s="215"/>
      <c r="AL1787" s="215"/>
      <c r="AM1787" s="215"/>
      <c r="AN1787" s="215"/>
      <c r="AO1787" s="215"/>
    </row>
    <row r="1788" spans="1:41" ht="16" customHeight="1" x14ac:dyDescent="0.35">
      <c r="A1788" s="207"/>
      <c r="B1788" s="208"/>
      <c r="C1788" s="208"/>
      <c r="D1788" s="208"/>
      <c r="E1788" s="208"/>
      <c r="F1788" s="209"/>
      <c r="G1788" s="210"/>
      <c r="H1788" s="211"/>
      <c r="I1788" s="192"/>
      <c r="J1788" s="193"/>
      <c r="K1788" s="193"/>
      <c r="L1788" s="193"/>
      <c r="M1788" s="193"/>
      <c r="N1788" s="193"/>
      <c r="O1788" s="193"/>
      <c r="P1788" s="193"/>
      <c r="Q1788" s="193"/>
      <c r="R1788" s="193"/>
      <c r="S1788" s="193"/>
      <c r="T1788" s="250"/>
      <c r="U1788" s="234"/>
      <c r="V1788" s="234"/>
      <c r="W1788" s="235"/>
      <c r="X1788" s="215"/>
      <c r="Y1788" s="215"/>
      <c r="Z1788" s="215"/>
      <c r="AA1788" s="251"/>
      <c r="AB1788" s="251"/>
      <c r="AC1788" s="251"/>
      <c r="AD1788" s="251"/>
      <c r="AE1788" s="217" t="str">
        <f t="shared" si="27"/>
        <v/>
      </c>
      <c r="AF1788" s="217"/>
      <c r="AG1788" s="217"/>
      <c r="AH1788" s="217"/>
      <c r="AI1788" s="217"/>
      <c r="AJ1788" s="217"/>
      <c r="AK1788" s="215"/>
      <c r="AL1788" s="215"/>
      <c r="AM1788" s="215"/>
      <c r="AN1788" s="215"/>
      <c r="AO1788" s="215"/>
    </row>
    <row r="1789" spans="1:41" ht="16" customHeight="1" x14ac:dyDescent="0.35">
      <c r="A1789" s="207"/>
      <c r="B1789" s="208"/>
      <c r="C1789" s="208"/>
      <c r="D1789" s="208"/>
      <c r="E1789" s="208"/>
      <c r="F1789" s="209"/>
      <c r="G1789" s="210"/>
      <c r="H1789" s="211"/>
      <c r="I1789" s="192"/>
      <c r="J1789" s="193"/>
      <c r="K1789" s="193"/>
      <c r="L1789" s="193"/>
      <c r="M1789" s="193"/>
      <c r="N1789" s="193"/>
      <c r="O1789" s="193"/>
      <c r="P1789" s="193"/>
      <c r="Q1789" s="193"/>
      <c r="R1789" s="193"/>
      <c r="S1789" s="193"/>
      <c r="T1789" s="250"/>
      <c r="U1789" s="234"/>
      <c r="V1789" s="234"/>
      <c r="W1789" s="235"/>
      <c r="X1789" s="215"/>
      <c r="Y1789" s="215"/>
      <c r="Z1789" s="215"/>
      <c r="AA1789" s="251"/>
      <c r="AB1789" s="251"/>
      <c r="AC1789" s="251"/>
      <c r="AD1789" s="251"/>
      <c r="AE1789" s="217" t="str">
        <f t="shared" si="27"/>
        <v/>
      </c>
      <c r="AF1789" s="217"/>
      <c r="AG1789" s="217"/>
      <c r="AH1789" s="217"/>
      <c r="AI1789" s="217"/>
      <c r="AJ1789" s="217"/>
      <c r="AK1789" s="215"/>
      <c r="AL1789" s="215"/>
      <c r="AM1789" s="215"/>
      <c r="AN1789" s="215"/>
      <c r="AO1789" s="215"/>
    </row>
    <row r="1790" spans="1:41" ht="16" customHeight="1" x14ac:dyDescent="0.35">
      <c r="A1790" s="207"/>
      <c r="B1790" s="208"/>
      <c r="C1790" s="208"/>
      <c r="D1790" s="208"/>
      <c r="E1790" s="208"/>
      <c r="F1790" s="209"/>
      <c r="G1790" s="210"/>
      <c r="H1790" s="211"/>
      <c r="I1790" s="192"/>
      <c r="J1790" s="193"/>
      <c r="K1790" s="193"/>
      <c r="L1790" s="193"/>
      <c r="M1790" s="193"/>
      <c r="N1790" s="193"/>
      <c r="O1790" s="193"/>
      <c r="P1790" s="193"/>
      <c r="Q1790" s="193"/>
      <c r="R1790" s="193"/>
      <c r="S1790" s="193"/>
      <c r="T1790" s="250"/>
      <c r="U1790" s="234"/>
      <c r="V1790" s="234"/>
      <c r="W1790" s="235"/>
      <c r="X1790" s="215"/>
      <c r="Y1790" s="215"/>
      <c r="Z1790" s="215"/>
      <c r="AA1790" s="251"/>
      <c r="AB1790" s="251"/>
      <c r="AC1790" s="251"/>
      <c r="AD1790" s="251"/>
      <c r="AE1790" s="217" t="str">
        <f t="shared" si="27"/>
        <v/>
      </c>
      <c r="AF1790" s="217"/>
      <c r="AG1790" s="217"/>
      <c r="AH1790" s="217"/>
      <c r="AI1790" s="217"/>
      <c r="AJ1790" s="217"/>
      <c r="AK1790" s="215"/>
      <c r="AL1790" s="215"/>
      <c r="AM1790" s="215"/>
      <c r="AN1790" s="215"/>
      <c r="AO1790" s="215"/>
    </row>
    <row r="1791" spans="1:41" ht="16" customHeight="1" x14ac:dyDescent="0.35">
      <c r="A1791" s="207"/>
      <c r="B1791" s="208"/>
      <c r="C1791" s="208"/>
      <c r="D1791" s="208"/>
      <c r="E1791" s="208"/>
      <c r="F1791" s="209"/>
      <c r="G1791" s="210"/>
      <c r="H1791" s="211"/>
      <c r="I1791" s="192"/>
      <c r="J1791" s="193"/>
      <c r="K1791" s="193"/>
      <c r="L1791" s="193"/>
      <c r="M1791" s="193"/>
      <c r="N1791" s="193"/>
      <c r="O1791" s="193"/>
      <c r="P1791" s="193"/>
      <c r="Q1791" s="193"/>
      <c r="R1791" s="193"/>
      <c r="S1791" s="193"/>
      <c r="T1791" s="250"/>
      <c r="U1791" s="234"/>
      <c r="V1791" s="234"/>
      <c r="W1791" s="235"/>
      <c r="X1791" s="215"/>
      <c r="Y1791" s="215"/>
      <c r="Z1791" s="215"/>
      <c r="AA1791" s="251"/>
      <c r="AB1791" s="251"/>
      <c r="AC1791" s="251"/>
      <c r="AD1791" s="251"/>
      <c r="AE1791" s="217" t="str">
        <f t="shared" si="27"/>
        <v/>
      </c>
      <c r="AF1791" s="217"/>
      <c r="AG1791" s="217"/>
      <c r="AH1791" s="217"/>
      <c r="AI1791" s="217"/>
      <c r="AJ1791" s="217"/>
      <c r="AK1791" s="215"/>
      <c r="AL1791" s="215"/>
      <c r="AM1791" s="215"/>
      <c r="AN1791" s="215"/>
      <c r="AO1791" s="215"/>
    </row>
    <row r="1792" spans="1:41" ht="16" customHeight="1" x14ac:dyDescent="0.35">
      <c r="A1792" s="207"/>
      <c r="B1792" s="208"/>
      <c r="C1792" s="208"/>
      <c r="D1792" s="208"/>
      <c r="E1792" s="208"/>
      <c r="F1792" s="209"/>
      <c r="G1792" s="210"/>
      <c r="H1792" s="211"/>
      <c r="I1792" s="192"/>
      <c r="J1792" s="193"/>
      <c r="K1792" s="193"/>
      <c r="L1792" s="193"/>
      <c r="M1792" s="193"/>
      <c r="N1792" s="193"/>
      <c r="O1792" s="193"/>
      <c r="P1792" s="193"/>
      <c r="Q1792" s="193"/>
      <c r="R1792" s="193"/>
      <c r="S1792" s="193"/>
      <c r="T1792" s="250"/>
      <c r="U1792" s="234"/>
      <c r="V1792" s="234"/>
      <c r="W1792" s="235"/>
      <c r="X1792" s="215"/>
      <c r="Y1792" s="215"/>
      <c r="Z1792" s="215"/>
      <c r="AA1792" s="251"/>
      <c r="AB1792" s="251"/>
      <c r="AC1792" s="251"/>
      <c r="AD1792" s="251"/>
      <c r="AE1792" s="217" t="str">
        <f t="shared" si="27"/>
        <v/>
      </c>
      <c r="AF1792" s="217"/>
      <c r="AG1792" s="217"/>
      <c r="AH1792" s="217"/>
      <c r="AI1792" s="217"/>
      <c r="AJ1792" s="217"/>
      <c r="AK1792" s="215"/>
      <c r="AL1792" s="215"/>
      <c r="AM1792" s="215"/>
      <c r="AN1792" s="215"/>
      <c r="AO1792" s="215"/>
    </row>
    <row r="1793" spans="1:41" ht="16" customHeight="1" x14ac:dyDescent="0.35">
      <c r="A1793" s="207"/>
      <c r="B1793" s="208"/>
      <c r="C1793" s="208"/>
      <c r="D1793" s="208"/>
      <c r="E1793" s="208"/>
      <c r="F1793" s="209"/>
      <c r="G1793" s="210"/>
      <c r="H1793" s="211"/>
      <c r="I1793" s="192"/>
      <c r="J1793" s="193"/>
      <c r="K1793" s="193"/>
      <c r="L1793" s="193"/>
      <c r="M1793" s="193"/>
      <c r="N1793" s="193"/>
      <c r="O1793" s="193"/>
      <c r="P1793" s="193"/>
      <c r="Q1793" s="193"/>
      <c r="R1793" s="193"/>
      <c r="S1793" s="193"/>
      <c r="T1793" s="250"/>
      <c r="U1793" s="234"/>
      <c r="V1793" s="234"/>
      <c r="W1793" s="235"/>
      <c r="X1793" s="215"/>
      <c r="Y1793" s="215"/>
      <c r="Z1793" s="215"/>
      <c r="AA1793" s="251"/>
      <c r="AB1793" s="251"/>
      <c r="AC1793" s="251"/>
      <c r="AD1793" s="251"/>
      <c r="AE1793" s="217" t="str">
        <f t="shared" si="27"/>
        <v/>
      </c>
      <c r="AF1793" s="217"/>
      <c r="AG1793" s="217"/>
      <c r="AH1793" s="217"/>
      <c r="AI1793" s="217"/>
      <c r="AJ1793" s="217"/>
      <c r="AK1793" s="215"/>
      <c r="AL1793" s="215"/>
      <c r="AM1793" s="215"/>
      <c r="AN1793" s="215"/>
      <c r="AO1793" s="215"/>
    </row>
    <row r="1794" spans="1:41" ht="16" customHeight="1" x14ac:dyDescent="0.35">
      <c r="A1794" s="207"/>
      <c r="B1794" s="208"/>
      <c r="C1794" s="208"/>
      <c r="D1794" s="208"/>
      <c r="E1794" s="208"/>
      <c r="F1794" s="209"/>
      <c r="G1794" s="210"/>
      <c r="H1794" s="211"/>
      <c r="I1794" s="192"/>
      <c r="J1794" s="193"/>
      <c r="K1794" s="193"/>
      <c r="L1794" s="193"/>
      <c r="M1794" s="193"/>
      <c r="N1794" s="193"/>
      <c r="O1794" s="193"/>
      <c r="P1794" s="193"/>
      <c r="Q1794" s="193"/>
      <c r="R1794" s="193"/>
      <c r="S1794" s="193"/>
      <c r="T1794" s="250"/>
      <c r="U1794" s="234"/>
      <c r="V1794" s="234"/>
      <c r="W1794" s="235"/>
      <c r="X1794" s="215"/>
      <c r="Y1794" s="215"/>
      <c r="Z1794" s="215"/>
      <c r="AA1794" s="251"/>
      <c r="AB1794" s="251"/>
      <c r="AC1794" s="251"/>
      <c r="AD1794" s="251"/>
      <c r="AE1794" s="217" t="str">
        <f t="shared" si="27"/>
        <v/>
      </c>
      <c r="AF1794" s="217"/>
      <c r="AG1794" s="217"/>
      <c r="AH1794" s="217"/>
      <c r="AI1794" s="217"/>
      <c r="AJ1794" s="217"/>
      <c r="AK1794" s="215"/>
      <c r="AL1794" s="215"/>
      <c r="AM1794" s="215"/>
      <c r="AN1794" s="215"/>
      <c r="AO1794" s="215"/>
    </row>
    <row r="1795" spans="1:41" ht="16" customHeight="1" x14ac:dyDescent="0.35">
      <c r="A1795" s="207"/>
      <c r="B1795" s="208"/>
      <c r="C1795" s="208"/>
      <c r="D1795" s="208"/>
      <c r="E1795" s="208"/>
      <c r="F1795" s="209"/>
      <c r="G1795" s="210"/>
      <c r="H1795" s="211"/>
      <c r="I1795" s="192"/>
      <c r="J1795" s="193"/>
      <c r="K1795" s="193"/>
      <c r="L1795" s="193"/>
      <c r="M1795" s="193"/>
      <c r="N1795" s="193"/>
      <c r="O1795" s="193"/>
      <c r="P1795" s="193"/>
      <c r="Q1795" s="193"/>
      <c r="R1795" s="193"/>
      <c r="S1795" s="193"/>
      <c r="T1795" s="250"/>
      <c r="U1795" s="234"/>
      <c r="V1795" s="234"/>
      <c r="W1795" s="235"/>
      <c r="X1795" s="215"/>
      <c r="Y1795" s="215"/>
      <c r="Z1795" s="215"/>
      <c r="AA1795" s="251"/>
      <c r="AB1795" s="251"/>
      <c r="AC1795" s="251"/>
      <c r="AD1795" s="251"/>
      <c r="AE1795" s="217" t="str">
        <f t="shared" si="27"/>
        <v/>
      </c>
      <c r="AF1795" s="217"/>
      <c r="AG1795" s="217"/>
      <c r="AH1795" s="217"/>
      <c r="AI1795" s="217"/>
      <c r="AJ1795" s="217"/>
      <c r="AK1795" s="215"/>
      <c r="AL1795" s="215"/>
      <c r="AM1795" s="215"/>
      <c r="AN1795" s="215"/>
      <c r="AO1795" s="215"/>
    </row>
    <row r="1796" spans="1:41" ht="16" customHeight="1" x14ac:dyDescent="0.35">
      <c r="A1796" s="207"/>
      <c r="B1796" s="208"/>
      <c r="C1796" s="208"/>
      <c r="D1796" s="208"/>
      <c r="E1796" s="208"/>
      <c r="F1796" s="209"/>
      <c r="G1796" s="210"/>
      <c r="H1796" s="211"/>
      <c r="I1796" s="192"/>
      <c r="J1796" s="193"/>
      <c r="K1796" s="193"/>
      <c r="L1796" s="193"/>
      <c r="M1796" s="193"/>
      <c r="N1796" s="193"/>
      <c r="O1796" s="193"/>
      <c r="P1796" s="193"/>
      <c r="Q1796" s="193"/>
      <c r="R1796" s="193"/>
      <c r="S1796" s="193"/>
      <c r="T1796" s="250"/>
      <c r="U1796" s="234"/>
      <c r="V1796" s="234"/>
      <c r="W1796" s="235"/>
      <c r="X1796" s="215"/>
      <c r="Y1796" s="215"/>
      <c r="Z1796" s="215"/>
      <c r="AA1796" s="251"/>
      <c r="AB1796" s="251"/>
      <c r="AC1796" s="251"/>
      <c r="AD1796" s="251"/>
      <c r="AE1796" s="217" t="str">
        <f t="shared" si="27"/>
        <v/>
      </c>
      <c r="AF1796" s="217"/>
      <c r="AG1796" s="217"/>
      <c r="AH1796" s="217"/>
      <c r="AI1796" s="217"/>
      <c r="AJ1796" s="217"/>
      <c r="AK1796" s="215"/>
      <c r="AL1796" s="215"/>
      <c r="AM1796" s="215"/>
      <c r="AN1796" s="215"/>
      <c r="AO1796" s="215"/>
    </row>
    <row r="1797" spans="1:41" ht="16" customHeight="1" x14ac:dyDescent="0.35">
      <c r="A1797" s="207"/>
      <c r="B1797" s="208"/>
      <c r="C1797" s="208"/>
      <c r="D1797" s="208"/>
      <c r="E1797" s="208"/>
      <c r="F1797" s="209"/>
      <c r="G1797" s="210"/>
      <c r="H1797" s="211"/>
      <c r="I1797" s="192"/>
      <c r="J1797" s="193"/>
      <c r="K1797" s="193"/>
      <c r="L1797" s="193"/>
      <c r="M1797" s="193"/>
      <c r="N1797" s="193"/>
      <c r="O1797" s="193"/>
      <c r="P1797" s="193"/>
      <c r="Q1797" s="193"/>
      <c r="R1797" s="193"/>
      <c r="S1797" s="193"/>
      <c r="T1797" s="250"/>
      <c r="U1797" s="234"/>
      <c r="V1797" s="234"/>
      <c r="W1797" s="235"/>
      <c r="X1797" s="215"/>
      <c r="Y1797" s="215"/>
      <c r="Z1797" s="215"/>
      <c r="AA1797" s="251"/>
      <c r="AB1797" s="251"/>
      <c r="AC1797" s="251"/>
      <c r="AD1797" s="251"/>
      <c r="AE1797" s="217" t="str">
        <f t="shared" si="27"/>
        <v/>
      </c>
      <c r="AF1797" s="217"/>
      <c r="AG1797" s="217"/>
      <c r="AH1797" s="217"/>
      <c r="AI1797" s="217"/>
      <c r="AJ1797" s="217"/>
      <c r="AK1797" s="215"/>
      <c r="AL1797" s="215"/>
      <c r="AM1797" s="215"/>
      <c r="AN1797" s="215"/>
      <c r="AO1797" s="215"/>
    </row>
    <row r="1798" spans="1:41" ht="16" customHeight="1" x14ac:dyDescent="0.35">
      <c r="A1798" s="207"/>
      <c r="B1798" s="208"/>
      <c r="C1798" s="208"/>
      <c r="D1798" s="208"/>
      <c r="E1798" s="208"/>
      <c r="F1798" s="209"/>
      <c r="G1798" s="210"/>
      <c r="H1798" s="211"/>
      <c r="I1798" s="192"/>
      <c r="J1798" s="193"/>
      <c r="K1798" s="193"/>
      <c r="L1798" s="193"/>
      <c r="M1798" s="193"/>
      <c r="N1798" s="193"/>
      <c r="O1798" s="193"/>
      <c r="P1798" s="193"/>
      <c r="Q1798" s="193"/>
      <c r="R1798" s="193"/>
      <c r="S1798" s="193"/>
      <c r="T1798" s="250"/>
      <c r="U1798" s="234"/>
      <c r="V1798" s="234"/>
      <c r="W1798" s="235"/>
      <c r="X1798" s="215"/>
      <c r="Y1798" s="215"/>
      <c r="Z1798" s="215"/>
      <c r="AA1798" s="251"/>
      <c r="AB1798" s="251"/>
      <c r="AC1798" s="251"/>
      <c r="AD1798" s="251"/>
      <c r="AE1798" s="217" t="str">
        <f t="shared" si="27"/>
        <v/>
      </c>
      <c r="AF1798" s="217"/>
      <c r="AG1798" s="217"/>
      <c r="AH1798" s="217"/>
      <c r="AI1798" s="217"/>
      <c r="AJ1798" s="217"/>
      <c r="AK1798" s="215"/>
      <c r="AL1798" s="215"/>
      <c r="AM1798" s="215"/>
      <c r="AN1798" s="215"/>
      <c r="AO1798" s="215"/>
    </row>
    <row r="1799" spans="1:41" ht="16" customHeight="1" x14ac:dyDescent="0.35">
      <c r="A1799" s="207"/>
      <c r="B1799" s="208"/>
      <c r="C1799" s="208"/>
      <c r="D1799" s="208"/>
      <c r="E1799" s="208"/>
      <c r="F1799" s="209"/>
      <c r="G1799" s="210"/>
      <c r="H1799" s="211"/>
      <c r="I1799" s="192"/>
      <c r="J1799" s="193"/>
      <c r="K1799" s="193"/>
      <c r="L1799" s="193"/>
      <c r="M1799" s="193"/>
      <c r="N1799" s="193"/>
      <c r="O1799" s="193"/>
      <c r="P1799" s="193"/>
      <c r="Q1799" s="193"/>
      <c r="R1799" s="193"/>
      <c r="S1799" s="193"/>
      <c r="T1799" s="250"/>
      <c r="U1799" s="234"/>
      <c r="V1799" s="234"/>
      <c r="W1799" s="235"/>
      <c r="X1799" s="215"/>
      <c r="Y1799" s="215"/>
      <c r="Z1799" s="215"/>
      <c r="AA1799" s="251"/>
      <c r="AB1799" s="251"/>
      <c r="AC1799" s="251"/>
      <c r="AD1799" s="251"/>
      <c r="AE1799" s="217" t="str">
        <f t="shared" si="27"/>
        <v/>
      </c>
      <c r="AF1799" s="217"/>
      <c r="AG1799" s="217"/>
      <c r="AH1799" s="217"/>
      <c r="AI1799" s="217"/>
      <c r="AJ1799" s="217"/>
      <c r="AK1799" s="215"/>
      <c r="AL1799" s="215"/>
      <c r="AM1799" s="215"/>
      <c r="AN1799" s="215"/>
      <c r="AO1799" s="215"/>
    </row>
    <row r="1800" spans="1:41" ht="16" customHeight="1" x14ac:dyDescent="0.35">
      <c r="A1800" s="207"/>
      <c r="B1800" s="208"/>
      <c r="C1800" s="208"/>
      <c r="D1800" s="208"/>
      <c r="E1800" s="208"/>
      <c r="F1800" s="209"/>
      <c r="G1800" s="210"/>
      <c r="H1800" s="211"/>
      <c r="I1800" s="192"/>
      <c r="J1800" s="193"/>
      <c r="K1800" s="193"/>
      <c r="L1800" s="193"/>
      <c r="M1800" s="193"/>
      <c r="N1800" s="193"/>
      <c r="O1800" s="193"/>
      <c r="P1800" s="193"/>
      <c r="Q1800" s="193"/>
      <c r="R1800" s="193"/>
      <c r="S1800" s="193"/>
      <c r="T1800" s="250"/>
      <c r="U1800" s="234"/>
      <c r="V1800" s="234"/>
      <c r="W1800" s="235"/>
      <c r="X1800" s="215"/>
      <c r="Y1800" s="215"/>
      <c r="Z1800" s="215"/>
      <c r="AA1800" s="251"/>
      <c r="AB1800" s="251"/>
      <c r="AC1800" s="251"/>
      <c r="AD1800" s="251"/>
      <c r="AE1800" s="217" t="str">
        <f t="shared" si="27"/>
        <v/>
      </c>
      <c r="AF1800" s="217"/>
      <c r="AG1800" s="217"/>
      <c r="AH1800" s="217"/>
      <c r="AI1800" s="217"/>
      <c r="AJ1800" s="217"/>
      <c r="AK1800" s="215"/>
      <c r="AL1800" s="215"/>
      <c r="AM1800" s="215"/>
      <c r="AN1800" s="215"/>
      <c r="AO1800" s="215"/>
    </row>
    <row r="1801" spans="1:41" ht="16" customHeight="1" x14ac:dyDescent="0.35">
      <c r="A1801" s="207"/>
      <c r="B1801" s="208"/>
      <c r="C1801" s="208"/>
      <c r="D1801" s="208"/>
      <c r="E1801" s="208"/>
      <c r="F1801" s="209"/>
      <c r="G1801" s="210"/>
      <c r="H1801" s="211"/>
      <c r="I1801" s="192"/>
      <c r="J1801" s="193"/>
      <c r="K1801" s="193"/>
      <c r="L1801" s="193"/>
      <c r="M1801" s="193"/>
      <c r="N1801" s="193"/>
      <c r="O1801" s="193"/>
      <c r="P1801" s="193"/>
      <c r="Q1801" s="193"/>
      <c r="R1801" s="193"/>
      <c r="S1801" s="193"/>
      <c r="T1801" s="250"/>
      <c r="U1801" s="234"/>
      <c r="V1801" s="234"/>
      <c r="W1801" s="235"/>
      <c r="X1801" s="215"/>
      <c r="Y1801" s="215"/>
      <c r="Z1801" s="215"/>
      <c r="AA1801" s="251"/>
      <c r="AB1801" s="251"/>
      <c r="AC1801" s="251"/>
      <c r="AD1801" s="251"/>
      <c r="AE1801" s="217" t="str">
        <f t="shared" si="27"/>
        <v/>
      </c>
      <c r="AF1801" s="217"/>
      <c r="AG1801" s="217"/>
      <c r="AH1801" s="217"/>
      <c r="AI1801" s="217"/>
      <c r="AJ1801" s="217"/>
      <c r="AK1801" s="215"/>
      <c r="AL1801" s="215"/>
      <c r="AM1801" s="215"/>
      <c r="AN1801" s="215"/>
      <c r="AO1801" s="215"/>
    </row>
    <row r="1802" spans="1:41" ht="16" customHeight="1" x14ac:dyDescent="0.35">
      <c r="A1802" s="207"/>
      <c r="B1802" s="208"/>
      <c r="C1802" s="208"/>
      <c r="D1802" s="208"/>
      <c r="E1802" s="208"/>
      <c r="F1802" s="209"/>
      <c r="G1802" s="210"/>
      <c r="H1802" s="211"/>
      <c r="I1802" s="192"/>
      <c r="J1802" s="193"/>
      <c r="K1802" s="193"/>
      <c r="L1802" s="193"/>
      <c r="M1802" s="193"/>
      <c r="N1802" s="193"/>
      <c r="O1802" s="193"/>
      <c r="P1802" s="193"/>
      <c r="Q1802" s="193"/>
      <c r="R1802" s="193"/>
      <c r="S1802" s="193"/>
      <c r="T1802" s="250"/>
      <c r="U1802" s="234"/>
      <c r="V1802" s="234"/>
      <c r="W1802" s="235"/>
      <c r="X1802" s="215"/>
      <c r="Y1802" s="215"/>
      <c r="Z1802" s="215"/>
      <c r="AA1802" s="251"/>
      <c r="AB1802" s="251"/>
      <c r="AC1802" s="251"/>
      <c r="AD1802" s="251"/>
      <c r="AE1802" s="217" t="str">
        <f t="shared" si="27"/>
        <v/>
      </c>
      <c r="AF1802" s="217"/>
      <c r="AG1802" s="217"/>
      <c r="AH1802" s="217"/>
      <c r="AI1802" s="217"/>
      <c r="AJ1802" s="217"/>
      <c r="AK1802" s="215"/>
      <c r="AL1802" s="215"/>
      <c r="AM1802" s="215"/>
      <c r="AN1802" s="215"/>
      <c r="AO1802" s="215"/>
    </row>
    <row r="1803" spans="1:41" ht="16" customHeight="1" x14ac:dyDescent="0.35">
      <c r="A1803" s="207"/>
      <c r="B1803" s="208"/>
      <c r="C1803" s="208"/>
      <c r="D1803" s="208"/>
      <c r="E1803" s="208"/>
      <c r="F1803" s="209"/>
      <c r="G1803" s="210"/>
      <c r="H1803" s="211"/>
      <c r="I1803" s="192"/>
      <c r="J1803" s="193"/>
      <c r="K1803" s="193"/>
      <c r="L1803" s="193"/>
      <c r="M1803" s="193"/>
      <c r="N1803" s="193"/>
      <c r="O1803" s="193"/>
      <c r="P1803" s="193"/>
      <c r="Q1803" s="193"/>
      <c r="R1803" s="193"/>
      <c r="S1803" s="193"/>
      <c r="T1803" s="250"/>
      <c r="U1803" s="234"/>
      <c r="V1803" s="234"/>
      <c r="W1803" s="235"/>
      <c r="X1803" s="215"/>
      <c r="Y1803" s="215"/>
      <c r="Z1803" s="215"/>
      <c r="AA1803" s="251"/>
      <c r="AB1803" s="251"/>
      <c r="AC1803" s="251"/>
      <c r="AD1803" s="251"/>
      <c r="AE1803" s="217" t="str">
        <f t="shared" si="27"/>
        <v/>
      </c>
      <c r="AF1803" s="217"/>
      <c r="AG1803" s="217"/>
      <c r="AH1803" s="217"/>
      <c r="AI1803" s="217"/>
      <c r="AJ1803" s="217"/>
      <c r="AK1803" s="215"/>
      <c r="AL1803" s="215"/>
      <c r="AM1803" s="215"/>
      <c r="AN1803" s="215"/>
      <c r="AO1803" s="215"/>
    </row>
    <row r="1804" spans="1:41" ht="16" customHeight="1" x14ac:dyDescent="0.35">
      <c r="A1804" s="207"/>
      <c r="B1804" s="208"/>
      <c r="C1804" s="208"/>
      <c r="D1804" s="208"/>
      <c r="E1804" s="208"/>
      <c r="F1804" s="209"/>
      <c r="G1804" s="210"/>
      <c r="H1804" s="211"/>
      <c r="I1804" s="192"/>
      <c r="J1804" s="193"/>
      <c r="K1804" s="193"/>
      <c r="L1804" s="193"/>
      <c r="M1804" s="193"/>
      <c r="N1804" s="193"/>
      <c r="O1804" s="193"/>
      <c r="P1804" s="193"/>
      <c r="Q1804" s="193"/>
      <c r="R1804" s="193"/>
      <c r="S1804" s="193"/>
      <c r="T1804" s="250"/>
      <c r="U1804" s="234"/>
      <c r="V1804" s="234"/>
      <c r="W1804" s="235"/>
      <c r="X1804" s="215"/>
      <c r="Y1804" s="215"/>
      <c r="Z1804" s="215"/>
      <c r="AA1804" s="251"/>
      <c r="AB1804" s="251"/>
      <c r="AC1804" s="251"/>
      <c r="AD1804" s="251"/>
      <c r="AE1804" s="217" t="str">
        <f t="shared" si="27"/>
        <v/>
      </c>
      <c r="AF1804" s="217"/>
      <c r="AG1804" s="217"/>
      <c r="AH1804" s="217"/>
      <c r="AI1804" s="217"/>
      <c r="AJ1804" s="217"/>
      <c r="AK1804" s="215"/>
      <c r="AL1804" s="215"/>
      <c r="AM1804" s="215"/>
      <c r="AN1804" s="215"/>
      <c r="AO1804" s="215"/>
    </row>
    <row r="1805" spans="1:41" ht="16" customHeight="1" x14ac:dyDescent="0.35">
      <c r="A1805" s="207"/>
      <c r="B1805" s="208"/>
      <c r="C1805" s="208"/>
      <c r="D1805" s="208"/>
      <c r="E1805" s="208"/>
      <c r="F1805" s="209"/>
      <c r="G1805" s="210"/>
      <c r="H1805" s="211"/>
      <c r="I1805" s="192"/>
      <c r="J1805" s="193"/>
      <c r="K1805" s="193"/>
      <c r="L1805" s="193"/>
      <c r="M1805" s="193"/>
      <c r="N1805" s="193"/>
      <c r="O1805" s="193"/>
      <c r="P1805" s="193"/>
      <c r="Q1805" s="193"/>
      <c r="R1805" s="193"/>
      <c r="S1805" s="193"/>
      <c r="T1805" s="250"/>
      <c r="U1805" s="234"/>
      <c r="V1805" s="234"/>
      <c r="W1805" s="235"/>
      <c r="X1805" s="215"/>
      <c r="Y1805" s="215"/>
      <c r="Z1805" s="215"/>
      <c r="AA1805" s="251"/>
      <c r="AB1805" s="251"/>
      <c r="AC1805" s="251"/>
      <c r="AD1805" s="251"/>
      <c r="AE1805" s="217" t="str">
        <f t="shared" si="27"/>
        <v/>
      </c>
      <c r="AF1805" s="217"/>
      <c r="AG1805" s="217"/>
      <c r="AH1805" s="217"/>
      <c r="AI1805" s="217"/>
      <c r="AJ1805" s="217"/>
      <c r="AK1805" s="215"/>
      <c r="AL1805" s="215"/>
      <c r="AM1805" s="215"/>
      <c r="AN1805" s="215"/>
      <c r="AO1805" s="215"/>
    </row>
    <row r="1806" spans="1:41" ht="16" customHeight="1" x14ac:dyDescent="0.35">
      <c r="A1806" s="207"/>
      <c r="B1806" s="208"/>
      <c r="C1806" s="208"/>
      <c r="D1806" s="208"/>
      <c r="E1806" s="208"/>
      <c r="F1806" s="209"/>
      <c r="G1806" s="210"/>
      <c r="H1806" s="211"/>
      <c r="I1806" s="192"/>
      <c r="J1806" s="193"/>
      <c r="K1806" s="193"/>
      <c r="L1806" s="193"/>
      <c r="M1806" s="193"/>
      <c r="N1806" s="193"/>
      <c r="O1806" s="193"/>
      <c r="P1806" s="193"/>
      <c r="Q1806" s="193"/>
      <c r="R1806" s="193"/>
      <c r="S1806" s="193"/>
      <c r="T1806" s="250"/>
      <c r="U1806" s="234"/>
      <c r="V1806" s="234"/>
      <c r="W1806" s="235"/>
      <c r="X1806" s="215"/>
      <c r="Y1806" s="215"/>
      <c r="Z1806" s="215"/>
      <c r="AA1806" s="251"/>
      <c r="AB1806" s="251"/>
      <c r="AC1806" s="251"/>
      <c r="AD1806" s="251"/>
      <c r="AE1806" s="217" t="str">
        <f t="shared" si="27"/>
        <v/>
      </c>
      <c r="AF1806" s="217"/>
      <c r="AG1806" s="217"/>
      <c r="AH1806" s="217"/>
      <c r="AI1806" s="217"/>
      <c r="AJ1806" s="217"/>
      <c r="AK1806" s="215"/>
      <c r="AL1806" s="215"/>
      <c r="AM1806" s="215"/>
      <c r="AN1806" s="215"/>
      <c r="AO1806" s="215"/>
    </row>
    <row r="1807" spans="1:41" ht="16" customHeight="1" x14ac:dyDescent="0.35">
      <c r="A1807" s="207"/>
      <c r="B1807" s="208"/>
      <c r="C1807" s="208"/>
      <c r="D1807" s="208"/>
      <c r="E1807" s="208"/>
      <c r="F1807" s="209"/>
      <c r="G1807" s="210"/>
      <c r="H1807" s="211"/>
      <c r="I1807" s="192"/>
      <c r="J1807" s="193"/>
      <c r="K1807" s="193"/>
      <c r="L1807" s="193"/>
      <c r="M1807" s="193"/>
      <c r="N1807" s="193"/>
      <c r="O1807" s="193"/>
      <c r="P1807" s="193"/>
      <c r="Q1807" s="193"/>
      <c r="R1807" s="193"/>
      <c r="S1807" s="193"/>
      <c r="T1807" s="250"/>
      <c r="U1807" s="234"/>
      <c r="V1807" s="234"/>
      <c r="W1807" s="235"/>
      <c r="X1807" s="215"/>
      <c r="Y1807" s="215"/>
      <c r="Z1807" s="215"/>
      <c r="AA1807" s="251"/>
      <c r="AB1807" s="251"/>
      <c r="AC1807" s="251"/>
      <c r="AD1807" s="251"/>
      <c r="AE1807" s="217" t="str">
        <f t="shared" si="27"/>
        <v/>
      </c>
      <c r="AF1807" s="217"/>
      <c r="AG1807" s="217"/>
      <c r="AH1807" s="217"/>
      <c r="AI1807" s="217"/>
      <c r="AJ1807" s="217"/>
      <c r="AK1807" s="215"/>
      <c r="AL1807" s="215"/>
      <c r="AM1807" s="215"/>
      <c r="AN1807" s="215"/>
      <c r="AO1807" s="215"/>
    </row>
    <row r="1808" spans="1:41" ht="16" customHeight="1" x14ac:dyDescent="0.35">
      <c r="A1808" s="207"/>
      <c r="B1808" s="208"/>
      <c r="C1808" s="208"/>
      <c r="D1808" s="208"/>
      <c r="E1808" s="208"/>
      <c r="F1808" s="209"/>
      <c r="G1808" s="210"/>
      <c r="H1808" s="211"/>
      <c r="I1808" s="192"/>
      <c r="J1808" s="193"/>
      <c r="K1808" s="193"/>
      <c r="L1808" s="193"/>
      <c r="M1808" s="193"/>
      <c r="N1808" s="193"/>
      <c r="O1808" s="193"/>
      <c r="P1808" s="193"/>
      <c r="Q1808" s="193"/>
      <c r="R1808" s="193"/>
      <c r="S1808" s="193"/>
      <c r="T1808" s="250"/>
      <c r="U1808" s="234"/>
      <c r="V1808" s="234"/>
      <c r="W1808" s="235"/>
      <c r="X1808" s="215"/>
      <c r="Y1808" s="215"/>
      <c r="Z1808" s="215"/>
      <c r="AA1808" s="251"/>
      <c r="AB1808" s="251"/>
      <c r="AC1808" s="251"/>
      <c r="AD1808" s="251"/>
      <c r="AE1808" s="217" t="str">
        <f t="shared" si="27"/>
        <v/>
      </c>
      <c r="AF1808" s="217"/>
      <c r="AG1808" s="217"/>
      <c r="AH1808" s="217"/>
      <c r="AI1808" s="217"/>
      <c r="AJ1808" s="217"/>
      <c r="AK1808" s="215"/>
      <c r="AL1808" s="215"/>
      <c r="AM1808" s="215"/>
      <c r="AN1808" s="215"/>
      <c r="AO1808" s="215"/>
    </row>
    <row r="1809" spans="1:41" ht="16" customHeight="1" x14ac:dyDescent="0.35">
      <c r="A1809" s="207"/>
      <c r="B1809" s="208"/>
      <c r="C1809" s="208"/>
      <c r="D1809" s="208"/>
      <c r="E1809" s="208"/>
      <c r="F1809" s="209"/>
      <c r="G1809" s="210"/>
      <c r="H1809" s="211"/>
      <c r="I1809" s="192"/>
      <c r="J1809" s="193"/>
      <c r="K1809" s="193"/>
      <c r="L1809" s="193"/>
      <c r="M1809" s="193"/>
      <c r="N1809" s="193"/>
      <c r="O1809" s="193"/>
      <c r="P1809" s="193"/>
      <c r="Q1809" s="193"/>
      <c r="R1809" s="193"/>
      <c r="S1809" s="193"/>
      <c r="T1809" s="250"/>
      <c r="U1809" s="234"/>
      <c r="V1809" s="234"/>
      <c r="W1809" s="235"/>
      <c r="X1809" s="215"/>
      <c r="Y1809" s="215"/>
      <c r="Z1809" s="215"/>
      <c r="AA1809" s="251"/>
      <c r="AB1809" s="251"/>
      <c r="AC1809" s="251"/>
      <c r="AD1809" s="251"/>
      <c r="AE1809" s="217" t="str">
        <f t="shared" si="27"/>
        <v/>
      </c>
      <c r="AF1809" s="217"/>
      <c r="AG1809" s="217"/>
      <c r="AH1809" s="217"/>
      <c r="AI1809" s="217"/>
      <c r="AJ1809" s="217"/>
      <c r="AK1809" s="215"/>
      <c r="AL1809" s="215"/>
      <c r="AM1809" s="215"/>
      <c r="AN1809" s="215"/>
      <c r="AO1809" s="215"/>
    </row>
    <row r="1810" spans="1:41" ht="16" customHeight="1" x14ac:dyDescent="0.35">
      <c r="A1810" s="207"/>
      <c r="B1810" s="208"/>
      <c r="C1810" s="208"/>
      <c r="D1810" s="208"/>
      <c r="E1810" s="208"/>
      <c r="F1810" s="209"/>
      <c r="G1810" s="210"/>
      <c r="H1810" s="211"/>
      <c r="I1810" s="192"/>
      <c r="J1810" s="193"/>
      <c r="K1810" s="193"/>
      <c r="L1810" s="193"/>
      <c r="M1810" s="193"/>
      <c r="N1810" s="193"/>
      <c r="O1810" s="193"/>
      <c r="P1810" s="193"/>
      <c r="Q1810" s="193"/>
      <c r="R1810" s="193"/>
      <c r="S1810" s="193"/>
      <c r="T1810" s="250"/>
      <c r="U1810" s="234"/>
      <c r="V1810" s="234"/>
      <c r="W1810" s="235"/>
      <c r="X1810" s="215"/>
      <c r="Y1810" s="215"/>
      <c r="Z1810" s="215"/>
      <c r="AA1810" s="251"/>
      <c r="AB1810" s="251"/>
      <c r="AC1810" s="251"/>
      <c r="AD1810" s="251"/>
      <c r="AE1810" s="217" t="str">
        <f t="shared" si="27"/>
        <v/>
      </c>
      <c r="AF1810" s="217"/>
      <c r="AG1810" s="217"/>
      <c r="AH1810" s="217"/>
      <c r="AI1810" s="217"/>
      <c r="AJ1810" s="217"/>
      <c r="AK1810" s="215"/>
      <c r="AL1810" s="215"/>
      <c r="AM1810" s="215"/>
      <c r="AN1810" s="215"/>
      <c r="AO1810" s="215"/>
    </row>
    <row r="1811" spans="1:41" ht="16" customHeight="1" x14ac:dyDescent="0.35">
      <c r="A1811" s="207"/>
      <c r="B1811" s="208"/>
      <c r="C1811" s="208"/>
      <c r="D1811" s="208"/>
      <c r="E1811" s="208"/>
      <c r="F1811" s="209"/>
      <c r="G1811" s="210"/>
      <c r="H1811" s="211"/>
      <c r="I1811" s="192"/>
      <c r="J1811" s="193"/>
      <c r="K1811" s="193"/>
      <c r="L1811" s="193"/>
      <c r="M1811" s="193"/>
      <c r="N1811" s="193"/>
      <c r="O1811" s="193"/>
      <c r="P1811" s="193"/>
      <c r="Q1811" s="193"/>
      <c r="R1811" s="193"/>
      <c r="S1811" s="193"/>
      <c r="T1811" s="250"/>
      <c r="U1811" s="234"/>
      <c r="V1811" s="234"/>
      <c r="W1811" s="235"/>
      <c r="X1811" s="215"/>
      <c r="Y1811" s="215"/>
      <c r="Z1811" s="215"/>
      <c r="AA1811" s="251"/>
      <c r="AB1811" s="251"/>
      <c r="AC1811" s="251"/>
      <c r="AD1811" s="251"/>
      <c r="AE1811" s="217" t="str">
        <f t="shared" si="27"/>
        <v/>
      </c>
      <c r="AF1811" s="217"/>
      <c r="AG1811" s="217"/>
      <c r="AH1811" s="217"/>
      <c r="AI1811" s="217"/>
      <c r="AJ1811" s="217"/>
      <c r="AK1811" s="215"/>
      <c r="AL1811" s="215"/>
      <c r="AM1811" s="215"/>
      <c r="AN1811" s="215"/>
      <c r="AO1811" s="215"/>
    </row>
    <row r="1812" spans="1:41" ht="16" customHeight="1" x14ac:dyDescent="0.35">
      <c r="A1812" s="207"/>
      <c r="B1812" s="208"/>
      <c r="C1812" s="208"/>
      <c r="D1812" s="208"/>
      <c r="E1812" s="208"/>
      <c r="F1812" s="209"/>
      <c r="G1812" s="210"/>
      <c r="H1812" s="211"/>
      <c r="I1812" s="192"/>
      <c r="J1812" s="193"/>
      <c r="K1812" s="193"/>
      <c r="L1812" s="193"/>
      <c r="M1812" s="193"/>
      <c r="N1812" s="193"/>
      <c r="O1812" s="193"/>
      <c r="P1812" s="193"/>
      <c r="Q1812" s="193"/>
      <c r="R1812" s="193"/>
      <c r="S1812" s="193"/>
      <c r="T1812" s="250"/>
      <c r="U1812" s="234"/>
      <c r="V1812" s="234"/>
      <c r="W1812" s="235"/>
      <c r="X1812" s="215"/>
      <c r="Y1812" s="215"/>
      <c r="Z1812" s="215"/>
      <c r="AA1812" s="251"/>
      <c r="AB1812" s="251"/>
      <c r="AC1812" s="251"/>
      <c r="AD1812" s="251"/>
      <c r="AE1812" s="217" t="str">
        <f t="shared" si="27"/>
        <v/>
      </c>
      <c r="AF1812" s="217"/>
      <c r="AG1812" s="217"/>
      <c r="AH1812" s="217"/>
      <c r="AI1812" s="217"/>
      <c r="AJ1812" s="217"/>
      <c r="AK1812" s="215"/>
      <c r="AL1812" s="215"/>
      <c r="AM1812" s="215"/>
      <c r="AN1812" s="215"/>
      <c r="AO1812" s="215"/>
    </row>
    <row r="1813" spans="1:41" ht="16" customHeight="1" x14ac:dyDescent="0.35">
      <c r="A1813" s="207"/>
      <c r="B1813" s="208"/>
      <c r="C1813" s="208"/>
      <c r="D1813" s="208"/>
      <c r="E1813" s="208"/>
      <c r="F1813" s="209"/>
      <c r="G1813" s="210"/>
      <c r="H1813" s="211"/>
      <c r="I1813" s="192"/>
      <c r="J1813" s="193"/>
      <c r="K1813" s="193"/>
      <c r="L1813" s="193"/>
      <c r="M1813" s="193"/>
      <c r="N1813" s="193"/>
      <c r="O1813" s="193"/>
      <c r="P1813" s="193"/>
      <c r="Q1813" s="193"/>
      <c r="R1813" s="193"/>
      <c r="S1813" s="193"/>
      <c r="T1813" s="250"/>
      <c r="U1813" s="234"/>
      <c r="V1813" s="234"/>
      <c r="W1813" s="235"/>
      <c r="X1813" s="215"/>
      <c r="Y1813" s="215"/>
      <c r="Z1813" s="215"/>
      <c r="AA1813" s="251"/>
      <c r="AB1813" s="251"/>
      <c r="AC1813" s="251"/>
      <c r="AD1813" s="251"/>
      <c r="AE1813" s="217" t="str">
        <f t="shared" si="27"/>
        <v/>
      </c>
      <c r="AF1813" s="217"/>
      <c r="AG1813" s="217"/>
      <c r="AH1813" s="217"/>
      <c r="AI1813" s="217"/>
      <c r="AJ1813" s="217"/>
      <c r="AK1813" s="215"/>
      <c r="AL1813" s="215"/>
      <c r="AM1813" s="215"/>
      <c r="AN1813" s="215"/>
      <c r="AO1813" s="215"/>
    </row>
    <row r="1814" spans="1:41" ht="16" customHeight="1" x14ac:dyDescent="0.35">
      <c r="A1814" s="207"/>
      <c r="B1814" s="208"/>
      <c r="C1814" s="208"/>
      <c r="D1814" s="208"/>
      <c r="E1814" s="208"/>
      <c r="F1814" s="209"/>
      <c r="G1814" s="210"/>
      <c r="H1814" s="211"/>
      <c r="I1814" s="192"/>
      <c r="J1814" s="193"/>
      <c r="K1814" s="193"/>
      <c r="L1814" s="193"/>
      <c r="M1814" s="193"/>
      <c r="N1814" s="193"/>
      <c r="O1814" s="193"/>
      <c r="P1814" s="193"/>
      <c r="Q1814" s="193"/>
      <c r="R1814" s="193"/>
      <c r="S1814" s="193"/>
      <c r="T1814" s="250"/>
      <c r="U1814" s="234"/>
      <c r="V1814" s="234"/>
      <c r="W1814" s="235"/>
      <c r="X1814" s="215"/>
      <c r="Y1814" s="215"/>
      <c r="Z1814" s="215"/>
      <c r="AA1814" s="251"/>
      <c r="AB1814" s="251"/>
      <c r="AC1814" s="251"/>
      <c r="AD1814" s="251"/>
      <c r="AE1814" s="217" t="str">
        <f t="shared" si="27"/>
        <v/>
      </c>
      <c r="AF1814" s="217"/>
      <c r="AG1814" s="217"/>
      <c r="AH1814" s="217"/>
      <c r="AI1814" s="217"/>
      <c r="AJ1814" s="217"/>
      <c r="AK1814" s="215"/>
      <c r="AL1814" s="215"/>
      <c r="AM1814" s="215"/>
      <c r="AN1814" s="215"/>
      <c r="AO1814" s="215"/>
    </row>
    <row r="1815" spans="1:41" ht="16" customHeight="1" x14ac:dyDescent="0.35">
      <c r="A1815" s="207"/>
      <c r="B1815" s="208"/>
      <c r="C1815" s="208"/>
      <c r="D1815" s="208"/>
      <c r="E1815" s="208"/>
      <c r="F1815" s="209"/>
      <c r="G1815" s="210"/>
      <c r="H1815" s="211"/>
      <c r="I1815" s="192"/>
      <c r="J1815" s="193"/>
      <c r="K1815" s="193"/>
      <c r="L1815" s="193"/>
      <c r="M1815" s="193"/>
      <c r="N1815" s="193"/>
      <c r="O1815" s="193"/>
      <c r="P1815" s="193"/>
      <c r="Q1815" s="193"/>
      <c r="R1815" s="193"/>
      <c r="S1815" s="193"/>
      <c r="T1815" s="250"/>
      <c r="U1815" s="234"/>
      <c r="V1815" s="234"/>
      <c r="W1815" s="235"/>
      <c r="X1815" s="215"/>
      <c r="Y1815" s="215"/>
      <c r="Z1815" s="215"/>
      <c r="AA1815" s="251"/>
      <c r="AB1815" s="251"/>
      <c r="AC1815" s="251"/>
      <c r="AD1815" s="251"/>
      <c r="AE1815" s="217" t="str">
        <f t="shared" si="27"/>
        <v/>
      </c>
      <c r="AF1815" s="217"/>
      <c r="AG1815" s="217"/>
      <c r="AH1815" s="217"/>
      <c r="AI1815" s="217"/>
      <c r="AJ1815" s="217"/>
      <c r="AK1815" s="215"/>
      <c r="AL1815" s="215"/>
      <c r="AM1815" s="215"/>
      <c r="AN1815" s="215"/>
      <c r="AO1815" s="215"/>
    </row>
    <row r="1816" spans="1:41" ht="16" customHeight="1" x14ac:dyDescent="0.35">
      <c r="A1816" s="207"/>
      <c r="B1816" s="208"/>
      <c r="C1816" s="208"/>
      <c r="D1816" s="208"/>
      <c r="E1816" s="208"/>
      <c r="F1816" s="209"/>
      <c r="G1816" s="210"/>
      <c r="H1816" s="211"/>
      <c r="I1816" s="192"/>
      <c r="J1816" s="193"/>
      <c r="K1816" s="193"/>
      <c r="L1816" s="193"/>
      <c r="M1816" s="193"/>
      <c r="N1816" s="193"/>
      <c r="O1816" s="193"/>
      <c r="P1816" s="193"/>
      <c r="Q1816" s="193"/>
      <c r="R1816" s="193"/>
      <c r="S1816" s="193"/>
      <c r="T1816" s="250"/>
      <c r="U1816" s="234"/>
      <c r="V1816" s="234"/>
      <c r="W1816" s="235"/>
      <c r="X1816" s="215"/>
      <c r="Y1816" s="215"/>
      <c r="Z1816" s="215"/>
      <c r="AA1816" s="251"/>
      <c r="AB1816" s="251"/>
      <c r="AC1816" s="251"/>
      <c r="AD1816" s="251"/>
      <c r="AE1816" s="217" t="str">
        <f t="shared" si="27"/>
        <v/>
      </c>
      <c r="AF1816" s="217"/>
      <c r="AG1816" s="217"/>
      <c r="AH1816" s="217"/>
      <c r="AI1816" s="217"/>
      <c r="AJ1816" s="217"/>
      <c r="AK1816" s="215"/>
      <c r="AL1816" s="215"/>
      <c r="AM1816" s="215"/>
      <c r="AN1816" s="215"/>
      <c r="AO1816" s="215"/>
    </row>
    <row r="1817" spans="1:41" ht="16" customHeight="1" x14ac:dyDescent="0.35">
      <c r="A1817" s="207"/>
      <c r="B1817" s="208"/>
      <c r="C1817" s="208"/>
      <c r="D1817" s="208"/>
      <c r="E1817" s="208"/>
      <c r="F1817" s="209"/>
      <c r="G1817" s="210"/>
      <c r="H1817" s="211"/>
      <c r="I1817" s="192"/>
      <c r="J1817" s="193"/>
      <c r="K1817" s="193"/>
      <c r="L1817" s="193"/>
      <c r="M1817" s="193"/>
      <c r="N1817" s="193"/>
      <c r="O1817" s="193"/>
      <c r="P1817" s="193"/>
      <c r="Q1817" s="193"/>
      <c r="R1817" s="193"/>
      <c r="S1817" s="193"/>
      <c r="T1817" s="250"/>
      <c r="U1817" s="234"/>
      <c r="V1817" s="234"/>
      <c r="W1817" s="235"/>
      <c r="X1817" s="215"/>
      <c r="Y1817" s="215"/>
      <c r="Z1817" s="215"/>
      <c r="AA1817" s="251"/>
      <c r="AB1817" s="251"/>
      <c r="AC1817" s="251"/>
      <c r="AD1817" s="251"/>
      <c r="AE1817" s="217" t="str">
        <f t="shared" si="27"/>
        <v/>
      </c>
      <c r="AF1817" s="217"/>
      <c r="AG1817" s="217"/>
      <c r="AH1817" s="217"/>
      <c r="AI1817" s="217"/>
      <c r="AJ1817" s="217"/>
      <c r="AK1817" s="215"/>
      <c r="AL1817" s="215"/>
      <c r="AM1817" s="215"/>
      <c r="AN1817" s="215"/>
      <c r="AO1817" s="215"/>
    </row>
    <row r="1818" spans="1:41" ht="16" customHeight="1" x14ac:dyDescent="0.35">
      <c r="A1818" s="207"/>
      <c r="B1818" s="208"/>
      <c r="C1818" s="208"/>
      <c r="D1818" s="208"/>
      <c r="E1818" s="208"/>
      <c r="F1818" s="209"/>
      <c r="G1818" s="210"/>
      <c r="H1818" s="211"/>
      <c r="I1818" s="192"/>
      <c r="J1818" s="193"/>
      <c r="K1818" s="193"/>
      <c r="L1818" s="193"/>
      <c r="M1818" s="193"/>
      <c r="N1818" s="193"/>
      <c r="O1818" s="193"/>
      <c r="P1818" s="193"/>
      <c r="Q1818" s="193"/>
      <c r="R1818" s="193"/>
      <c r="S1818" s="193"/>
      <c r="T1818" s="250"/>
      <c r="U1818" s="234"/>
      <c r="V1818" s="234"/>
      <c r="W1818" s="235"/>
      <c r="X1818" s="215"/>
      <c r="Y1818" s="215"/>
      <c r="Z1818" s="215"/>
      <c r="AA1818" s="251"/>
      <c r="AB1818" s="251"/>
      <c r="AC1818" s="251"/>
      <c r="AD1818" s="251"/>
      <c r="AE1818" s="217" t="str">
        <f t="shared" si="27"/>
        <v/>
      </c>
      <c r="AF1818" s="217"/>
      <c r="AG1818" s="217"/>
      <c r="AH1818" s="217"/>
      <c r="AI1818" s="217"/>
      <c r="AJ1818" s="217"/>
      <c r="AK1818" s="215"/>
      <c r="AL1818" s="215"/>
      <c r="AM1818" s="215"/>
      <c r="AN1818" s="215"/>
      <c r="AO1818" s="215"/>
    </row>
    <row r="1819" spans="1:41" ht="16" customHeight="1" x14ac:dyDescent="0.35">
      <c r="A1819" s="207"/>
      <c r="B1819" s="208"/>
      <c r="C1819" s="208"/>
      <c r="D1819" s="208"/>
      <c r="E1819" s="208"/>
      <c r="F1819" s="209"/>
      <c r="G1819" s="210"/>
      <c r="H1819" s="211"/>
      <c r="I1819" s="192"/>
      <c r="J1819" s="193"/>
      <c r="K1819" s="193"/>
      <c r="L1819" s="193"/>
      <c r="M1819" s="193"/>
      <c r="N1819" s="193"/>
      <c r="O1819" s="193"/>
      <c r="P1819" s="193"/>
      <c r="Q1819" s="193"/>
      <c r="R1819" s="193"/>
      <c r="S1819" s="193"/>
      <c r="T1819" s="250"/>
      <c r="U1819" s="234"/>
      <c r="V1819" s="234"/>
      <c r="W1819" s="235"/>
      <c r="X1819" s="215"/>
      <c r="Y1819" s="215"/>
      <c r="Z1819" s="215"/>
      <c r="AA1819" s="251"/>
      <c r="AB1819" s="251"/>
      <c r="AC1819" s="251"/>
      <c r="AD1819" s="251"/>
      <c r="AE1819" s="217" t="str">
        <f t="shared" ref="AE1819:AE1882" si="28">IF(AA1819="","",ROUND(T1819*AA1819,0))</f>
        <v/>
      </c>
      <c r="AF1819" s="217"/>
      <c r="AG1819" s="217"/>
      <c r="AH1819" s="217"/>
      <c r="AI1819" s="217"/>
      <c r="AJ1819" s="217"/>
      <c r="AK1819" s="215"/>
      <c r="AL1819" s="215"/>
      <c r="AM1819" s="215"/>
      <c r="AN1819" s="215"/>
      <c r="AO1819" s="215"/>
    </row>
    <row r="1820" spans="1:41" ht="16" customHeight="1" x14ac:dyDescent="0.35">
      <c r="A1820" s="207"/>
      <c r="B1820" s="208"/>
      <c r="C1820" s="208"/>
      <c r="D1820" s="208"/>
      <c r="E1820" s="208"/>
      <c r="F1820" s="209"/>
      <c r="G1820" s="210"/>
      <c r="H1820" s="211"/>
      <c r="I1820" s="192"/>
      <c r="J1820" s="193"/>
      <c r="K1820" s="193"/>
      <c r="L1820" s="193"/>
      <c r="M1820" s="193"/>
      <c r="N1820" s="193"/>
      <c r="O1820" s="193"/>
      <c r="P1820" s="193"/>
      <c r="Q1820" s="193"/>
      <c r="R1820" s="193"/>
      <c r="S1820" s="193"/>
      <c r="T1820" s="250"/>
      <c r="U1820" s="234"/>
      <c r="V1820" s="234"/>
      <c r="W1820" s="235"/>
      <c r="X1820" s="215"/>
      <c r="Y1820" s="215"/>
      <c r="Z1820" s="215"/>
      <c r="AA1820" s="251"/>
      <c r="AB1820" s="251"/>
      <c r="AC1820" s="251"/>
      <c r="AD1820" s="251"/>
      <c r="AE1820" s="217" t="str">
        <f t="shared" si="28"/>
        <v/>
      </c>
      <c r="AF1820" s="217"/>
      <c r="AG1820" s="217"/>
      <c r="AH1820" s="217"/>
      <c r="AI1820" s="217"/>
      <c r="AJ1820" s="217"/>
      <c r="AK1820" s="215"/>
      <c r="AL1820" s="215"/>
      <c r="AM1820" s="215"/>
      <c r="AN1820" s="215"/>
      <c r="AO1820" s="215"/>
    </row>
    <row r="1821" spans="1:41" ht="16" customHeight="1" x14ac:dyDescent="0.35">
      <c r="A1821" s="207"/>
      <c r="B1821" s="208"/>
      <c r="C1821" s="208"/>
      <c r="D1821" s="208"/>
      <c r="E1821" s="208"/>
      <c r="F1821" s="209"/>
      <c r="G1821" s="210"/>
      <c r="H1821" s="211"/>
      <c r="I1821" s="192"/>
      <c r="J1821" s="193"/>
      <c r="K1821" s="193"/>
      <c r="L1821" s="193"/>
      <c r="M1821" s="193"/>
      <c r="N1821" s="193"/>
      <c r="O1821" s="193"/>
      <c r="P1821" s="193"/>
      <c r="Q1821" s="193"/>
      <c r="R1821" s="193"/>
      <c r="S1821" s="193"/>
      <c r="T1821" s="250"/>
      <c r="U1821" s="234"/>
      <c r="V1821" s="234"/>
      <c r="W1821" s="235"/>
      <c r="X1821" s="215"/>
      <c r="Y1821" s="215"/>
      <c r="Z1821" s="215"/>
      <c r="AA1821" s="251"/>
      <c r="AB1821" s="251"/>
      <c r="AC1821" s="251"/>
      <c r="AD1821" s="251"/>
      <c r="AE1821" s="217" t="str">
        <f t="shared" si="28"/>
        <v/>
      </c>
      <c r="AF1821" s="217"/>
      <c r="AG1821" s="217"/>
      <c r="AH1821" s="217"/>
      <c r="AI1821" s="217"/>
      <c r="AJ1821" s="217"/>
      <c r="AK1821" s="215"/>
      <c r="AL1821" s="215"/>
      <c r="AM1821" s="215"/>
      <c r="AN1821" s="215"/>
      <c r="AO1821" s="215"/>
    </row>
    <row r="1822" spans="1:41" ht="16" customHeight="1" x14ac:dyDescent="0.35">
      <c r="A1822" s="207"/>
      <c r="B1822" s="208"/>
      <c r="C1822" s="208"/>
      <c r="D1822" s="208"/>
      <c r="E1822" s="208"/>
      <c r="F1822" s="209"/>
      <c r="G1822" s="210"/>
      <c r="H1822" s="211"/>
      <c r="I1822" s="192"/>
      <c r="J1822" s="193"/>
      <c r="K1822" s="193"/>
      <c r="L1822" s="193"/>
      <c r="M1822" s="193"/>
      <c r="N1822" s="193"/>
      <c r="O1822" s="193"/>
      <c r="P1822" s="193"/>
      <c r="Q1822" s="193"/>
      <c r="R1822" s="193"/>
      <c r="S1822" s="193"/>
      <c r="T1822" s="250"/>
      <c r="U1822" s="234"/>
      <c r="V1822" s="234"/>
      <c r="W1822" s="235"/>
      <c r="X1822" s="215"/>
      <c r="Y1822" s="215"/>
      <c r="Z1822" s="215"/>
      <c r="AA1822" s="251"/>
      <c r="AB1822" s="251"/>
      <c r="AC1822" s="251"/>
      <c r="AD1822" s="251"/>
      <c r="AE1822" s="217" t="str">
        <f t="shared" si="28"/>
        <v/>
      </c>
      <c r="AF1822" s="217"/>
      <c r="AG1822" s="217"/>
      <c r="AH1822" s="217"/>
      <c r="AI1822" s="217"/>
      <c r="AJ1822" s="217"/>
      <c r="AK1822" s="215"/>
      <c r="AL1822" s="215"/>
      <c r="AM1822" s="215"/>
      <c r="AN1822" s="215"/>
      <c r="AO1822" s="215"/>
    </row>
    <row r="1823" spans="1:41" ht="16" customHeight="1" x14ac:dyDescent="0.35">
      <c r="A1823" s="207"/>
      <c r="B1823" s="208"/>
      <c r="C1823" s="208"/>
      <c r="D1823" s="208"/>
      <c r="E1823" s="208"/>
      <c r="F1823" s="209"/>
      <c r="G1823" s="210"/>
      <c r="H1823" s="211"/>
      <c r="I1823" s="192"/>
      <c r="J1823" s="193"/>
      <c r="K1823" s="193"/>
      <c r="L1823" s="193"/>
      <c r="M1823" s="193"/>
      <c r="N1823" s="193"/>
      <c r="O1823" s="193"/>
      <c r="P1823" s="193"/>
      <c r="Q1823" s="193"/>
      <c r="R1823" s="193"/>
      <c r="S1823" s="193"/>
      <c r="T1823" s="250"/>
      <c r="U1823" s="234"/>
      <c r="V1823" s="234"/>
      <c r="W1823" s="235"/>
      <c r="X1823" s="215"/>
      <c r="Y1823" s="215"/>
      <c r="Z1823" s="215"/>
      <c r="AA1823" s="251"/>
      <c r="AB1823" s="251"/>
      <c r="AC1823" s="251"/>
      <c r="AD1823" s="251"/>
      <c r="AE1823" s="217" t="str">
        <f t="shared" si="28"/>
        <v/>
      </c>
      <c r="AF1823" s="217"/>
      <c r="AG1823" s="217"/>
      <c r="AH1823" s="217"/>
      <c r="AI1823" s="217"/>
      <c r="AJ1823" s="217"/>
      <c r="AK1823" s="215"/>
      <c r="AL1823" s="215"/>
      <c r="AM1823" s="215"/>
      <c r="AN1823" s="215"/>
      <c r="AO1823" s="215"/>
    </row>
    <row r="1824" spans="1:41" ht="16" customHeight="1" x14ac:dyDescent="0.35">
      <c r="A1824" s="207"/>
      <c r="B1824" s="208"/>
      <c r="C1824" s="208"/>
      <c r="D1824" s="208"/>
      <c r="E1824" s="208"/>
      <c r="F1824" s="209"/>
      <c r="G1824" s="210"/>
      <c r="H1824" s="211"/>
      <c r="I1824" s="192"/>
      <c r="J1824" s="193"/>
      <c r="K1824" s="193"/>
      <c r="L1824" s="193"/>
      <c r="M1824" s="193"/>
      <c r="N1824" s="193"/>
      <c r="O1824" s="193"/>
      <c r="P1824" s="193"/>
      <c r="Q1824" s="193"/>
      <c r="R1824" s="193"/>
      <c r="S1824" s="193"/>
      <c r="T1824" s="250"/>
      <c r="U1824" s="234"/>
      <c r="V1824" s="234"/>
      <c r="W1824" s="235"/>
      <c r="X1824" s="215"/>
      <c r="Y1824" s="215"/>
      <c r="Z1824" s="215"/>
      <c r="AA1824" s="251"/>
      <c r="AB1824" s="251"/>
      <c r="AC1824" s="251"/>
      <c r="AD1824" s="251"/>
      <c r="AE1824" s="217" t="str">
        <f t="shared" si="28"/>
        <v/>
      </c>
      <c r="AF1824" s="217"/>
      <c r="AG1824" s="217"/>
      <c r="AH1824" s="217"/>
      <c r="AI1824" s="217"/>
      <c r="AJ1824" s="217"/>
      <c r="AK1824" s="215"/>
      <c r="AL1824" s="215"/>
      <c r="AM1824" s="215"/>
      <c r="AN1824" s="215"/>
      <c r="AO1824" s="215"/>
    </row>
    <row r="1825" spans="1:41" ht="16" customHeight="1" x14ac:dyDescent="0.35">
      <c r="A1825" s="207"/>
      <c r="B1825" s="208"/>
      <c r="C1825" s="208"/>
      <c r="D1825" s="208"/>
      <c r="E1825" s="208"/>
      <c r="F1825" s="209"/>
      <c r="G1825" s="210"/>
      <c r="H1825" s="211"/>
      <c r="I1825" s="192"/>
      <c r="J1825" s="193"/>
      <c r="K1825" s="193"/>
      <c r="L1825" s="193"/>
      <c r="M1825" s="193"/>
      <c r="N1825" s="193"/>
      <c r="O1825" s="193"/>
      <c r="P1825" s="193"/>
      <c r="Q1825" s="193"/>
      <c r="R1825" s="193"/>
      <c r="S1825" s="193"/>
      <c r="T1825" s="250"/>
      <c r="U1825" s="234"/>
      <c r="V1825" s="234"/>
      <c r="W1825" s="235"/>
      <c r="X1825" s="215"/>
      <c r="Y1825" s="215"/>
      <c r="Z1825" s="215"/>
      <c r="AA1825" s="251"/>
      <c r="AB1825" s="251"/>
      <c r="AC1825" s="251"/>
      <c r="AD1825" s="251"/>
      <c r="AE1825" s="217" t="str">
        <f t="shared" si="28"/>
        <v/>
      </c>
      <c r="AF1825" s="217"/>
      <c r="AG1825" s="217"/>
      <c r="AH1825" s="217"/>
      <c r="AI1825" s="217"/>
      <c r="AJ1825" s="217"/>
      <c r="AK1825" s="215"/>
      <c r="AL1825" s="215"/>
      <c r="AM1825" s="215"/>
      <c r="AN1825" s="215"/>
      <c r="AO1825" s="215"/>
    </row>
    <row r="1826" spans="1:41" ht="16" customHeight="1" x14ac:dyDescent="0.35">
      <c r="A1826" s="207"/>
      <c r="B1826" s="208"/>
      <c r="C1826" s="208"/>
      <c r="D1826" s="208"/>
      <c r="E1826" s="208"/>
      <c r="F1826" s="209"/>
      <c r="G1826" s="210"/>
      <c r="H1826" s="211"/>
      <c r="I1826" s="192"/>
      <c r="J1826" s="193"/>
      <c r="K1826" s="193"/>
      <c r="L1826" s="193"/>
      <c r="M1826" s="193"/>
      <c r="N1826" s="193"/>
      <c r="O1826" s="193"/>
      <c r="P1826" s="193"/>
      <c r="Q1826" s="193"/>
      <c r="R1826" s="193"/>
      <c r="S1826" s="193"/>
      <c r="T1826" s="250"/>
      <c r="U1826" s="234"/>
      <c r="V1826" s="234"/>
      <c r="W1826" s="235"/>
      <c r="X1826" s="215"/>
      <c r="Y1826" s="215"/>
      <c r="Z1826" s="215"/>
      <c r="AA1826" s="251"/>
      <c r="AB1826" s="251"/>
      <c r="AC1826" s="251"/>
      <c r="AD1826" s="251"/>
      <c r="AE1826" s="217" t="str">
        <f t="shared" si="28"/>
        <v/>
      </c>
      <c r="AF1826" s="217"/>
      <c r="AG1826" s="217"/>
      <c r="AH1826" s="217"/>
      <c r="AI1826" s="217"/>
      <c r="AJ1826" s="217"/>
      <c r="AK1826" s="215"/>
      <c r="AL1826" s="215"/>
      <c r="AM1826" s="215"/>
      <c r="AN1826" s="215"/>
      <c r="AO1826" s="215"/>
    </row>
    <row r="1827" spans="1:41" ht="16" customHeight="1" x14ac:dyDescent="0.35">
      <c r="A1827" s="207"/>
      <c r="B1827" s="208"/>
      <c r="C1827" s="208"/>
      <c r="D1827" s="208"/>
      <c r="E1827" s="208"/>
      <c r="F1827" s="209"/>
      <c r="G1827" s="210"/>
      <c r="H1827" s="211"/>
      <c r="I1827" s="192"/>
      <c r="J1827" s="193"/>
      <c r="K1827" s="193"/>
      <c r="L1827" s="193"/>
      <c r="M1827" s="193"/>
      <c r="N1827" s="193"/>
      <c r="O1827" s="193"/>
      <c r="P1827" s="193"/>
      <c r="Q1827" s="193"/>
      <c r="R1827" s="193"/>
      <c r="S1827" s="193"/>
      <c r="T1827" s="250"/>
      <c r="U1827" s="234"/>
      <c r="V1827" s="234"/>
      <c r="W1827" s="235"/>
      <c r="X1827" s="215"/>
      <c r="Y1827" s="215"/>
      <c r="Z1827" s="215"/>
      <c r="AA1827" s="251"/>
      <c r="AB1827" s="251"/>
      <c r="AC1827" s="251"/>
      <c r="AD1827" s="251"/>
      <c r="AE1827" s="217" t="str">
        <f t="shared" si="28"/>
        <v/>
      </c>
      <c r="AF1827" s="217"/>
      <c r="AG1827" s="217"/>
      <c r="AH1827" s="217"/>
      <c r="AI1827" s="217"/>
      <c r="AJ1827" s="217"/>
      <c r="AK1827" s="215"/>
      <c r="AL1827" s="215"/>
      <c r="AM1827" s="215"/>
      <c r="AN1827" s="215"/>
      <c r="AO1827" s="215"/>
    </row>
    <row r="1828" spans="1:41" ht="16" customHeight="1" x14ac:dyDescent="0.35">
      <c r="A1828" s="207"/>
      <c r="B1828" s="208"/>
      <c r="C1828" s="208"/>
      <c r="D1828" s="208"/>
      <c r="E1828" s="208"/>
      <c r="F1828" s="209"/>
      <c r="G1828" s="210"/>
      <c r="H1828" s="211"/>
      <c r="I1828" s="192"/>
      <c r="J1828" s="193"/>
      <c r="K1828" s="193"/>
      <c r="L1828" s="193"/>
      <c r="M1828" s="193"/>
      <c r="N1828" s="193"/>
      <c r="O1828" s="193"/>
      <c r="P1828" s="193"/>
      <c r="Q1828" s="193"/>
      <c r="R1828" s="193"/>
      <c r="S1828" s="193"/>
      <c r="T1828" s="250"/>
      <c r="U1828" s="234"/>
      <c r="V1828" s="234"/>
      <c r="W1828" s="235"/>
      <c r="X1828" s="215"/>
      <c r="Y1828" s="215"/>
      <c r="Z1828" s="215"/>
      <c r="AA1828" s="251"/>
      <c r="AB1828" s="251"/>
      <c r="AC1828" s="251"/>
      <c r="AD1828" s="251"/>
      <c r="AE1828" s="217" t="str">
        <f t="shared" si="28"/>
        <v/>
      </c>
      <c r="AF1828" s="217"/>
      <c r="AG1828" s="217"/>
      <c r="AH1828" s="217"/>
      <c r="AI1828" s="217"/>
      <c r="AJ1828" s="217"/>
      <c r="AK1828" s="215"/>
      <c r="AL1828" s="215"/>
      <c r="AM1828" s="215"/>
      <c r="AN1828" s="215"/>
      <c r="AO1828" s="215"/>
    </row>
    <row r="1829" spans="1:41" ht="16" customHeight="1" x14ac:dyDescent="0.35">
      <c r="A1829" s="207"/>
      <c r="B1829" s="208"/>
      <c r="C1829" s="208"/>
      <c r="D1829" s="208"/>
      <c r="E1829" s="208"/>
      <c r="F1829" s="209"/>
      <c r="G1829" s="210"/>
      <c r="H1829" s="211"/>
      <c r="I1829" s="192"/>
      <c r="J1829" s="193"/>
      <c r="K1829" s="193"/>
      <c r="L1829" s="193"/>
      <c r="M1829" s="193"/>
      <c r="N1829" s="193"/>
      <c r="O1829" s="193"/>
      <c r="P1829" s="193"/>
      <c r="Q1829" s="193"/>
      <c r="R1829" s="193"/>
      <c r="S1829" s="193"/>
      <c r="T1829" s="250"/>
      <c r="U1829" s="234"/>
      <c r="V1829" s="234"/>
      <c r="W1829" s="235"/>
      <c r="X1829" s="215"/>
      <c r="Y1829" s="215"/>
      <c r="Z1829" s="215"/>
      <c r="AA1829" s="251"/>
      <c r="AB1829" s="251"/>
      <c r="AC1829" s="251"/>
      <c r="AD1829" s="251"/>
      <c r="AE1829" s="217" t="str">
        <f t="shared" si="28"/>
        <v/>
      </c>
      <c r="AF1829" s="217"/>
      <c r="AG1829" s="217"/>
      <c r="AH1829" s="217"/>
      <c r="AI1829" s="217"/>
      <c r="AJ1829" s="217"/>
      <c r="AK1829" s="215"/>
      <c r="AL1829" s="215"/>
      <c r="AM1829" s="215"/>
      <c r="AN1829" s="215"/>
      <c r="AO1829" s="215"/>
    </row>
    <row r="1830" spans="1:41" ht="16" customHeight="1" x14ac:dyDescent="0.35">
      <c r="A1830" s="207"/>
      <c r="B1830" s="208"/>
      <c r="C1830" s="208"/>
      <c r="D1830" s="208"/>
      <c r="E1830" s="208"/>
      <c r="F1830" s="209"/>
      <c r="G1830" s="210"/>
      <c r="H1830" s="211"/>
      <c r="I1830" s="192"/>
      <c r="J1830" s="193"/>
      <c r="K1830" s="193"/>
      <c r="L1830" s="193"/>
      <c r="M1830" s="193"/>
      <c r="N1830" s="193"/>
      <c r="O1830" s="193"/>
      <c r="P1830" s="193"/>
      <c r="Q1830" s="193"/>
      <c r="R1830" s="193"/>
      <c r="S1830" s="193"/>
      <c r="T1830" s="250"/>
      <c r="U1830" s="234"/>
      <c r="V1830" s="234"/>
      <c r="W1830" s="235"/>
      <c r="X1830" s="215"/>
      <c r="Y1830" s="215"/>
      <c r="Z1830" s="215"/>
      <c r="AA1830" s="251"/>
      <c r="AB1830" s="251"/>
      <c r="AC1830" s="251"/>
      <c r="AD1830" s="251"/>
      <c r="AE1830" s="217" t="str">
        <f t="shared" si="28"/>
        <v/>
      </c>
      <c r="AF1830" s="217"/>
      <c r="AG1830" s="217"/>
      <c r="AH1830" s="217"/>
      <c r="AI1830" s="217"/>
      <c r="AJ1830" s="217"/>
      <c r="AK1830" s="215"/>
      <c r="AL1830" s="215"/>
      <c r="AM1830" s="215"/>
      <c r="AN1830" s="215"/>
      <c r="AO1830" s="215"/>
    </row>
    <row r="1831" spans="1:41" ht="16" customHeight="1" x14ac:dyDescent="0.35">
      <c r="A1831" s="207"/>
      <c r="B1831" s="208"/>
      <c r="C1831" s="208"/>
      <c r="D1831" s="208"/>
      <c r="E1831" s="208"/>
      <c r="F1831" s="209"/>
      <c r="G1831" s="210"/>
      <c r="H1831" s="211"/>
      <c r="I1831" s="192"/>
      <c r="J1831" s="193"/>
      <c r="K1831" s="193"/>
      <c r="L1831" s="193"/>
      <c r="M1831" s="193"/>
      <c r="N1831" s="193"/>
      <c r="O1831" s="193"/>
      <c r="P1831" s="193"/>
      <c r="Q1831" s="193"/>
      <c r="R1831" s="193"/>
      <c r="S1831" s="193"/>
      <c r="T1831" s="250"/>
      <c r="U1831" s="234"/>
      <c r="V1831" s="234"/>
      <c r="W1831" s="235"/>
      <c r="X1831" s="215"/>
      <c r="Y1831" s="215"/>
      <c r="Z1831" s="215"/>
      <c r="AA1831" s="251"/>
      <c r="AB1831" s="251"/>
      <c r="AC1831" s="251"/>
      <c r="AD1831" s="251"/>
      <c r="AE1831" s="217" t="str">
        <f t="shared" si="28"/>
        <v/>
      </c>
      <c r="AF1831" s="217"/>
      <c r="AG1831" s="217"/>
      <c r="AH1831" s="217"/>
      <c r="AI1831" s="217"/>
      <c r="AJ1831" s="217"/>
      <c r="AK1831" s="215"/>
      <c r="AL1831" s="215"/>
      <c r="AM1831" s="215"/>
      <c r="AN1831" s="215"/>
      <c r="AO1831" s="215"/>
    </row>
    <row r="1832" spans="1:41" ht="16" customHeight="1" x14ac:dyDescent="0.35">
      <c r="A1832" s="207"/>
      <c r="B1832" s="208"/>
      <c r="C1832" s="208"/>
      <c r="D1832" s="208"/>
      <c r="E1832" s="208"/>
      <c r="F1832" s="209"/>
      <c r="G1832" s="210"/>
      <c r="H1832" s="211"/>
      <c r="I1832" s="192"/>
      <c r="J1832" s="193"/>
      <c r="K1832" s="193"/>
      <c r="L1832" s="193"/>
      <c r="M1832" s="193"/>
      <c r="N1832" s="193"/>
      <c r="O1832" s="193"/>
      <c r="P1832" s="193"/>
      <c r="Q1832" s="193"/>
      <c r="R1832" s="193"/>
      <c r="S1832" s="193"/>
      <c r="T1832" s="250"/>
      <c r="U1832" s="234"/>
      <c r="V1832" s="234"/>
      <c r="W1832" s="235"/>
      <c r="X1832" s="215"/>
      <c r="Y1832" s="215"/>
      <c r="Z1832" s="215"/>
      <c r="AA1832" s="251"/>
      <c r="AB1832" s="251"/>
      <c r="AC1832" s="251"/>
      <c r="AD1832" s="251"/>
      <c r="AE1832" s="217" t="str">
        <f t="shared" si="28"/>
        <v/>
      </c>
      <c r="AF1832" s="217"/>
      <c r="AG1832" s="217"/>
      <c r="AH1832" s="217"/>
      <c r="AI1832" s="217"/>
      <c r="AJ1832" s="217"/>
      <c r="AK1832" s="215"/>
      <c r="AL1832" s="215"/>
      <c r="AM1832" s="215"/>
      <c r="AN1832" s="215"/>
      <c r="AO1832" s="215"/>
    </row>
    <row r="1833" spans="1:41" ht="16" customHeight="1" x14ac:dyDescent="0.35">
      <c r="A1833" s="207"/>
      <c r="B1833" s="208"/>
      <c r="C1833" s="208"/>
      <c r="D1833" s="208"/>
      <c r="E1833" s="208"/>
      <c r="F1833" s="209"/>
      <c r="G1833" s="210"/>
      <c r="H1833" s="211"/>
      <c r="I1833" s="192"/>
      <c r="J1833" s="193"/>
      <c r="K1833" s="193"/>
      <c r="L1833" s="193"/>
      <c r="M1833" s="193"/>
      <c r="N1833" s="193"/>
      <c r="O1833" s="193"/>
      <c r="P1833" s="193"/>
      <c r="Q1833" s="193"/>
      <c r="R1833" s="193"/>
      <c r="S1833" s="193"/>
      <c r="T1833" s="250"/>
      <c r="U1833" s="234"/>
      <c r="V1833" s="234"/>
      <c r="W1833" s="235"/>
      <c r="X1833" s="215"/>
      <c r="Y1833" s="215"/>
      <c r="Z1833" s="215"/>
      <c r="AA1833" s="251"/>
      <c r="AB1833" s="251"/>
      <c r="AC1833" s="251"/>
      <c r="AD1833" s="251"/>
      <c r="AE1833" s="217" t="str">
        <f t="shared" si="28"/>
        <v/>
      </c>
      <c r="AF1833" s="217"/>
      <c r="AG1833" s="217"/>
      <c r="AH1833" s="217"/>
      <c r="AI1833" s="217"/>
      <c r="AJ1833" s="217"/>
      <c r="AK1833" s="215"/>
      <c r="AL1833" s="215"/>
      <c r="AM1833" s="215"/>
      <c r="AN1833" s="215"/>
      <c r="AO1833" s="215"/>
    </row>
    <row r="1834" spans="1:41" ht="16" customHeight="1" x14ac:dyDescent="0.35">
      <c r="A1834" s="207"/>
      <c r="B1834" s="208"/>
      <c r="C1834" s="208"/>
      <c r="D1834" s="208"/>
      <c r="E1834" s="208"/>
      <c r="F1834" s="209"/>
      <c r="G1834" s="210"/>
      <c r="H1834" s="211"/>
      <c r="I1834" s="192"/>
      <c r="J1834" s="193"/>
      <c r="K1834" s="193"/>
      <c r="L1834" s="193"/>
      <c r="M1834" s="193"/>
      <c r="N1834" s="193"/>
      <c r="O1834" s="193"/>
      <c r="P1834" s="193"/>
      <c r="Q1834" s="193"/>
      <c r="R1834" s="193"/>
      <c r="S1834" s="193"/>
      <c r="T1834" s="250"/>
      <c r="U1834" s="234"/>
      <c r="V1834" s="234"/>
      <c r="W1834" s="235"/>
      <c r="X1834" s="215"/>
      <c r="Y1834" s="215"/>
      <c r="Z1834" s="215"/>
      <c r="AA1834" s="251"/>
      <c r="AB1834" s="251"/>
      <c r="AC1834" s="251"/>
      <c r="AD1834" s="251"/>
      <c r="AE1834" s="217" t="str">
        <f t="shared" si="28"/>
        <v/>
      </c>
      <c r="AF1834" s="217"/>
      <c r="AG1834" s="217"/>
      <c r="AH1834" s="217"/>
      <c r="AI1834" s="217"/>
      <c r="AJ1834" s="217"/>
      <c r="AK1834" s="215"/>
      <c r="AL1834" s="215"/>
      <c r="AM1834" s="215"/>
      <c r="AN1834" s="215"/>
      <c r="AO1834" s="215"/>
    </row>
    <row r="1835" spans="1:41" ht="16" customHeight="1" x14ac:dyDescent="0.35">
      <c r="A1835" s="207"/>
      <c r="B1835" s="208"/>
      <c r="C1835" s="208"/>
      <c r="D1835" s="208"/>
      <c r="E1835" s="208"/>
      <c r="F1835" s="209"/>
      <c r="G1835" s="210"/>
      <c r="H1835" s="211"/>
      <c r="I1835" s="192"/>
      <c r="J1835" s="193"/>
      <c r="K1835" s="193"/>
      <c r="L1835" s="193"/>
      <c r="M1835" s="193"/>
      <c r="N1835" s="193"/>
      <c r="O1835" s="193"/>
      <c r="P1835" s="193"/>
      <c r="Q1835" s="193"/>
      <c r="R1835" s="193"/>
      <c r="S1835" s="193"/>
      <c r="T1835" s="250"/>
      <c r="U1835" s="234"/>
      <c r="V1835" s="234"/>
      <c r="W1835" s="235"/>
      <c r="X1835" s="215"/>
      <c r="Y1835" s="215"/>
      <c r="Z1835" s="215"/>
      <c r="AA1835" s="251"/>
      <c r="AB1835" s="251"/>
      <c r="AC1835" s="251"/>
      <c r="AD1835" s="251"/>
      <c r="AE1835" s="217" t="str">
        <f t="shared" si="28"/>
        <v/>
      </c>
      <c r="AF1835" s="217"/>
      <c r="AG1835" s="217"/>
      <c r="AH1835" s="217"/>
      <c r="AI1835" s="217"/>
      <c r="AJ1835" s="217"/>
      <c r="AK1835" s="215"/>
      <c r="AL1835" s="215"/>
      <c r="AM1835" s="215"/>
      <c r="AN1835" s="215"/>
      <c r="AO1835" s="215"/>
    </row>
    <row r="1836" spans="1:41" ht="16" customHeight="1" x14ac:dyDescent="0.35">
      <c r="A1836" s="207"/>
      <c r="B1836" s="208"/>
      <c r="C1836" s="208"/>
      <c r="D1836" s="208"/>
      <c r="E1836" s="208"/>
      <c r="F1836" s="209"/>
      <c r="G1836" s="210"/>
      <c r="H1836" s="211"/>
      <c r="I1836" s="192"/>
      <c r="J1836" s="193"/>
      <c r="K1836" s="193"/>
      <c r="L1836" s="193"/>
      <c r="M1836" s="193"/>
      <c r="N1836" s="193"/>
      <c r="O1836" s="193"/>
      <c r="P1836" s="193"/>
      <c r="Q1836" s="193"/>
      <c r="R1836" s="193"/>
      <c r="S1836" s="193"/>
      <c r="T1836" s="250"/>
      <c r="U1836" s="234"/>
      <c r="V1836" s="234"/>
      <c r="W1836" s="235"/>
      <c r="X1836" s="215"/>
      <c r="Y1836" s="215"/>
      <c r="Z1836" s="215"/>
      <c r="AA1836" s="251"/>
      <c r="AB1836" s="251"/>
      <c r="AC1836" s="251"/>
      <c r="AD1836" s="251"/>
      <c r="AE1836" s="217" t="str">
        <f t="shared" si="28"/>
        <v/>
      </c>
      <c r="AF1836" s="217"/>
      <c r="AG1836" s="217"/>
      <c r="AH1836" s="217"/>
      <c r="AI1836" s="217"/>
      <c r="AJ1836" s="217"/>
      <c r="AK1836" s="215"/>
      <c r="AL1836" s="215"/>
      <c r="AM1836" s="215"/>
      <c r="AN1836" s="215"/>
      <c r="AO1836" s="215"/>
    </row>
    <row r="1837" spans="1:41" ht="16" customHeight="1" x14ac:dyDescent="0.35">
      <c r="A1837" s="207"/>
      <c r="B1837" s="208"/>
      <c r="C1837" s="208"/>
      <c r="D1837" s="208"/>
      <c r="E1837" s="208"/>
      <c r="F1837" s="209"/>
      <c r="G1837" s="210"/>
      <c r="H1837" s="211"/>
      <c r="I1837" s="192"/>
      <c r="J1837" s="193"/>
      <c r="K1837" s="193"/>
      <c r="L1837" s="193"/>
      <c r="M1837" s="193"/>
      <c r="N1837" s="193"/>
      <c r="O1837" s="193"/>
      <c r="P1837" s="193"/>
      <c r="Q1837" s="193"/>
      <c r="R1837" s="193"/>
      <c r="S1837" s="193"/>
      <c r="T1837" s="250"/>
      <c r="U1837" s="234"/>
      <c r="V1837" s="234"/>
      <c r="W1837" s="235"/>
      <c r="X1837" s="215"/>
      <c r="Y1837" s="215"/>
      <c r="Z1837" s="215"/>
      <c r="AA1837" s="251"/>
      <c r="AB1837" s="251"/>
      <c r="AC1837" s="251"/>
      <c r="AD1837" s="251"/>
      <c r="AE1837" s="217" t="str">
        <f t="shared" si="28"/>
        <v/>
      </c>
      <c r="AF1837" s="217"/>
      <c r="AG1837" s="217"/>
      <c r="AH1837" s="217"/>
      <c r="AI1837" s="217"/>
      <c r="AJ1837" s="217"/>
      <c r="AK1837" s="215"/>
      <c r="AL1837" s="215"/>
      <c r="AM1837" s="215"/>
      <c r="AN1837" s="215"/>
      <c r="AO1837" s="215"/>
    </row>
    <row r="1838" spans="1:41" ht="16" customHeight="1" x14ac:dyDescent="0.35">
      <c r="A1838" s="207"/>
      <c r="B1838" s="208"/>
      <c r="C1838" s="208"/>
      <c r="D1838" s="208"/>
      <c r="E1838" s="208"/>
      <c r="F1838" s="209"/>
      <c r="G1838" s="210"/>
      <c r="H1838" s="211"/>
      <c r="I1838" s="192"/>
      <c r="J1838" s="193"/>
      <c r="K1838" s="193"/>
      <c r="L1838" s="193"/>
      <c r="M1838" s="193"/>
      <c r="N1838" s="193"/>
      <c r="O1838" s="193"/>
      <c r="P1838" s="193"/>
      <c r="Q1838" s="193"/>
      <c r="R1838" s="193"/>
      <c r="S1838" s="193"/>
      <c r="T1838" s="250"/>
      <c r="U1838" s="234"/>
      <c r="V1838" s="234"/>
      <c r="W1838" s="235"/>
      <c r="X1838" s="215"/>
      <c r="Y1838" s="215"/>
      <c r="Z1838" s="215"/>
      <c r="AA1838" s="251"/>
      <c r="AB1838" s="251"/>
      <c r="AC1838" s="251"/>
      <c r="AD1838" s="251"/>
      <c r="AE1838" s="217" t="str">
        <f t="shared" si="28"/>
        <v/>
      </c>
      <c r="AF1838" s="217"/>
      <c r="AG1838" s="217"/>
      <c r="AH1838" s="217"/>
      <c r="AI1838" s="217"/>
      <c r="AJ1838" s="217"/>
      <c r="AK1838" s="215"/>
      <c r="AL1838" s="215"/>
      <c r="AM1838" s="215"/>
      <c r="AN1838" s="215"/>
      <c r="AO1838" s="215"/>
    </row>
    <row r="1839" spans="1:41" ht="16" customHeight="1" x14ac:dyDescent="0.35">
      <c r="A1839" s="207"/>
      <c r="B1839" s="208"/>
      <c r="C1839" s="208"/>
      <c r="D1839" s="208"/>
      <c r="E1839" s="208"/>
      <c r="F1839" s="209"/>
      <c r="G1839" s="210"/>
      <c r="H1839" s="211"/>
      <c r="I1839" s="192"/>
      <c r="J1839" s="193"/>
      <c r="K1839" s="193"/>
      <c r="L1839" s="193"/>
      <c r="M1839" s="193"/>
      <c r="N1839" s="193"/>
      <c r="O1839" s="193"/>
      <c r="P1839" s="193"/>
      <c r="Q1839" s="193"/>
      <c r="R1839" s="193"/>
      <c r="S1839" s="193"/>
      <c r="T1839" s="250"/>
      <c r="U1839" s="234"/>
      <c r="V1839" s="234"/>
      <c r="W1839" s="235"/>
      <c r="X1839" s="215"/>
      <c r="Y1839" s="215"/>
      <c r="Z1839" s="215"/>
      <c r="AA1839" s="251"/>
      <c r="AB1839" s="251"/>
      <c r="AC1839" s="251"/>
      <c r="AD1839" s="251"/>
      <c r="AE1839" s="217" t="str">
        <f t="shared" si="28"/>
        <v/>
      </c>
      <c r="AF1839" s="217"/>
      <c r="AG1839" s="217"/>
      <c r="AH1839" s="217"/>
      <c r="AI1839" s="217"/>
      <c r="AJ1839" s="217"/>
      <c r="AK1839" s="215"/>
      <c r="AL1839" s="215"/>
      <c r="AM1839" s="215"/>
      <c r="AN1839" s="215"/>
      <c r="AO1839" s="215"/>
    </row>
    <row r="1840" spans="1:41" ht="16" customHeight="1" x14ac:dyDescent="0.35">
      <c r="A1840" s="207"/>
      <c r="B1840" s="208"/>
      <c r="C1840" s="208"/>
      <c r="D1840" s="208"/>
      <c r="E1840" s="208"/>
      <c r="F1840" s="209"/>
      <c r="G1840" s="210"/>
      <c r="H1840" s="211"/>
      <c r="I1840" s="192"/>
      <c r="J1840" s="193"/>
      <c r="K1840" s="193"/>
      <c r="L1840" s="193"/>
      <c r="M1840" s="193"/>
      <c r="N1840" s="193"/>
      <c r="O1840" s="193"/>
      <c r="P1840" s="193"/>
      <c r="Q1840" s="193"/>
      <c r="R1840" s="193"/>
      <c r="S1840" s="193"/>
      <c r="T1840" s="250"/>
      <c r="U1840" s="234"/>
      <c r="V1840" s="234"/>
      <c r="W1840" s="235"/>
      <c r="X1840" s="215"/>
      <c r="Y1840" s="215"/>
      <c r="Z1840" s="215"/>
      <c r="AA1840" s="251"/>
      <c r="AB1840" s="251"/>
      <c r="AC1840" s="251"/>
      <c r="AD1840" s="251"/>
      <c r="AE1840" s="217" t="str">
        <f t="shared" si="28"/>
        <v/>
      </c>
      <c r="AF1840" s="217"/>
      <c r="AG1840" s="217"/>
      <c r="AH1840" s="217"/>
      <c r="AI1840" s="217"/>
      <c r="AJ1840" s="217"/>
      <c r="AK1840" s="215"/>
      <c r="AL1840" s="215"/>
      <c r="AM1840" s="215"/>
      <c r="AN1840" s="215"/>
      <c r="AO1840" s="215"/>
    </row>
    <row r="1841" spans="1:41" ht="16" customHeight="1" x14ac:dyDescent="0.35">
      <c r="A1841" s="207"/>
      <c r="B1841" s="208"/>
      <c r="C1841" s="208"/>
      <c r="D1841" s="208"/>
      <c r="E1841" s="208"/>
      <c r="F1841" s="209"/>
      <c r="G1841" s="210"/>
      <c r="H1841" s="211"/>
      <c r="I1841" s="192"/>
      <c r="J1841" s="193"/>
      <c r="K1841" s="193"/>
      <c r="L1841" s="193"/>
      <c r="M1841" s="193"/>
      <c r="N1841" s="193"/>
      <c r="O1841" s="193"/>
      <c r="P1841" s="193"/>
      <c r="Q1841" s="193"/>
      <c r="R1841" s="193"/>
      <c r="S1841" s="193"/>
      <c r="T1841" s="250"/>
      <c r="U1841" s="234"/>
      <c r="V1841" s="234"/>
      <c r="W1841" s="235"/>
      <c r="X1841" s="215"/>
      <c r="Y1841" s="215"/>
      <c r="Z1841" s="215"/>
      <c r="AA1841" s="251"/>
      <c r="AB1841" s="251"/>
      <c r="AC1841" s="251"/>
      <c r="AD1841" s="251"/>
      <c r="AE1841" s="217" t="str">
        <f t="shared" si="28"/>
        <v/>
      </c>
      <c r="AF1841" s="217"/>
      <c r="AG1841" s="217"/>
      <c r="AH1841" s="217"/>
      <c r="AI1841" s="217"/>
      <c r="AJ1841" s="217"/>
      <c r="AK1841" s="215"/>
      <c r="AL1841" s="215"/>
      <c r="AM1841" s="215"/>
      <c r="AN1841" s="215"/>
      <c r="AO1841" s="215"/>
    </row>
    <row r="1842" spans="1:41" ht="16" customHeight="1" x14ac:dyDescent="0.35">
      <c r="A1842" s="207"/>
      <c r="B1842" s="208"/>
      <c r="C1842" s="208"/>
      <c r="D1842" s="208"/>
      <c r="E1842" s="208"/>
      <c r="F1842" s="209"/>
      <c r="G1842" s="210"/>
      <c r="H1842" s="211"/>
      <c r="I1842" s="192"/>
      <c r="J1842" s="193"/>
      <c r="K1842" s="193"/>
      <c r="L1842" s="193"/>
      <c r="M1842" s="193"/>
      <c r="N1842" s="193"/>
      <c r="O1842" s="193"/>
      <c r="P1842" s="193"/>
      <c r="Q1842" s="193"/>
      <c r="R1842" s="193"/>
      <c r="S1842" s="193"/>
      <c r="T1842" s="250"/>
      <c r="U1842" s="234"/>
      <c r="V1842" s="234"/>
      <c r="W1842" s="235"/>
      <c r="X1842" s="215"/>
      <c r="Y1842" s="215"/>
      <c r="Z1842" s="215"/>
      <c r="AA1842" s="251"/>
      <c r="AB1842" s="251"/>
      <c r="AC1842" s="251"/>
      <c r="AD1842" s="251"/>
      <c r="AE1842" s="217" t="str">
        <f t="shared" si="28"/>
        <v/>
      </c>
      <c r="AF1842" s="217"/>
      <c r="AG1842" s="217"/>
      <c r="AH1842" s="217"/>
      <c r="AI1842" s="217"/>
      <c r="AJ1842" s="217"/>
      <c r="AK1842" s="215"/>
      <c r="AL1842" s="215"/>
      <c r="AM1842" s="215"/>
      <c r="AN1842" s="215"/>
      <c r="AO1842" s="215"/>
    </row>
    <row r="1843" spans="1:41" ht="16" customHeight="1" x14ac:dyDescent="0.35">
      <c r="A1843" s="207"/>
      <c r="B1843" s="208"/>
      <c r="C1843" s="208"/>
      <c r="D1843" s="208"/>
      <c r="E1843" s="208"/>
      <c r="F1843" s="209"/>
      <c r="G1843" s="210"/>
      <c r="H1843" s="211"/>
      <c r="I1843" s="192"/>
      <c r="J1843" s="193"/>
      <c r="K1843" s="193"/>
      <c r="L1843" s="193"/>
      <c r="M1843" s="193"/>
      <c r="N1843" s="193"/>
      <c r="O1843" s="193"/>
      <c r="P1843" s="193"/>
      <c r="Q1843" s="193"/>
      <c r="R1843" s="193"/>
      <c r="S1843" s="193"/>
      <c r="T1843" s="250"/>
      <c r="U1843" s="234"/>
      <c r="V1843" s="234"/>
      <c r="W1843" s="235"/>
      <c r="X1843" s="215"/>
      <c r="Y1843" s="215"/>
      <c r="Z1843" s="215"/>
      <c r="AA1843" s="251"/>
      <c r="AB1843" s="251"/>
      <c r="AC1843" s="251"/>
      <c r="AD1843" s="251"/>
      <c r="AE1843" s="217" t="str">
        <f t="shared" si="28"/>
        <v/>
      </c>
      <c r="AF1843" s="217"/>
      <c r="AG1843" s="217"/>
      <c r="AH1843" s="217"/>
      <c r="AI1843" s="217"/>
      <c r="AJ1843" s="217"/>
      <c r="AK1843" s="215"/>
      <c r="AL1843" s="215"/>
      <c r="AM1843" s="215"/>
      <c r="AN1843" s="215"/>
      <c r="AO1843" s="215"/>
    </row>
    <row r="1844" spans="1:41" ht="16" customHeight="1" x14ac:dyDescent="0.35">
      <c r="A1844" s="207"/>
      <c r="B1844" s="208"/>
      <c r="C1844" s="208"/>
      <c r="D1844" s="208"/>
      <c r="E1844" s="208"/>
      <c r="F1844" s="209"/>
      <c r="G1844" s="210"/>
      <c r="H1844" s="211"/>
      <c r="I1844" s="192"/>
      <c r="J1844" s="193"/>
      <c r="K1844" s="193"/>
      <c r="L1844" s="193"/>
      <c r="M1844" s="193"/>
      <c r="N1844" s="193"/>
      <c r="O1844" s="193"/>
      <c r="P1844" s="193"/>
      <c r="Q1844" s="193"/>
      <c r="R1844" s="193"/>
      <c r="S1844" s="193"/>
      <c r="T1844" s="250"/>
      <c r="U1844" s="234"/>
      <c r="V1844" s="234"/>
      <c r="W1844" s="235"/>
      <c r="X1844" s="215"/>
      <c r="Y1844" s="215"/>
      <c r="Z1844" s="215"/>
      <c r="AA1844" s="251"/>
      <c r="AB1844" s="251"/>
      <c r="AC1844" s="251"/>
      <c r="AD1844" s="251"/>
      <c r="AE1844" s="217" t="str">
        <f t="shared" si="28"/>
        <v/>
      </c>
      <c r="AF1844" s="217"/>
      <c r="AG1844" s="217"/>
      <c r="AH1844" s="217"/>
      <c r="AI1844" s="217"/>
      <c r="AJ1844" s="217"/>
      <c r="AK1844" s="215"/>
      <c r="AL1844" s="215"/>
      <c r="AM1844" s="215"/>
      <c r="AN1844" s="215"/>
      <c r="AO1844" s="215"/>
    </row>
    <row r="1845" spans="1:41" ht="16" customHeight="1" x14ac:dyDescent="0.35">
      <c r="A1845" s="207"/>
      <c r="B1845" s="208"/>
      <c r="C1845" s="208"/>
      <c r="D1845" s="208"/>
      <c r="E1845" s="208"/>
      <c r="F1845" s="209"/>
      <c r="G1845" s="210"/>
      <c r="H1845" s="211"/>
      <c r="I1845" s="192"/>
      <c r="J1845" s="193"/>
      <c r="K1845" s="193"/>
      <c r="L1845" s="193"/>
      <c r="M1845" s="193"/>
      <c r="N1845" s="193"/>
      <c r="O1845" s="193"/>
      <c r="P1845" s="193"/>
      <c r="Q1845" s="193"/>
      <c r="R1845" s="193"/>
      <c r="S1845" s="193"/>
      <c r="T1845" s="250"/>
      <c r="U1845" s="234"/>
      <c r="V1845" s="234"/>
      <c r="W1845" s="235"/>
      <c r="X1845" s="215"/>
      <c r="Y1845" s="215"/>
      <c r="Z1845" s="215"/>
      <c r="AA1845" s="251"/>
      <c r="AB1845" s="251"/>
      <c r="AC1845" s="251"/>
      <c r="AD1845" s="251"/>
      <c r="AE1845" s="217" t="str">
        <f t="shared" si="28"/>
        <v/>
      </c>
      <c r="AF1845" s="217"/>
      <c r="AG1845" s="217"/>
      <c r="AH1845" s="217"/>
      <c r="AI1845" s="217"/>
      <c r="AJ1845" s="217"/>
      <c r="AK1845" s="215"/>
      <c r="AL1845" s="215"/>
      <c r="AM1845" s="215"/>
      <c r="AN1845" s="215"/>
      <c r="AO1845" s="215"/>
    </row>
    <row r="1846" spans="1:41" ht="16" customHeight="1" x14ac:dyDescent="0.35">
      <c r="A1846" s="207"/>
      <c r="B1846" s="208"/>
      <c r="C1846" s="208"/>
      <c r="D1846" s="208"/>
      <c r="E1846" s="208"/>
      <c r="F1846" s="209"/>
      <c r="G1846" s="210"/>
      <c r="H1846" s="211"/>
      <c r="I1846" s="192"/>
      <c r="J1846" s="193"/>
      <c r="K1846" s="193"/>
      <c r="L1846" s="193"/>
      <c r="M1846" s="193"/>
      <c r="N1846" s="193"/>
      <c r="O1846" s="193"/>
      <c r="P1846" s="193"/>
      <c r="Q1846" s="193"/>
      <c r="R1846" s="193"/>
      <c r="S1846" s="193"/>
      <c r="T1846" s="250"/>
      <c r="U1846" s="234"/>
      <c r="V1846" s="234"/>
      <c r="W1846" s="235"/>
      <c r="X1846" s="215"/>
      <c r="Y1846" s="215"/>
      <c r="Z1846" s="215"/>
      <c r="AA1846" s="251"/>
      <c r="AB1846" s="251"/>
      <c r="AC1846" s="251"/>
      <c r="AD1846" s="251"/>
      <c r="AE1846" s="217" t="str">
        <f t="shared" si="28"/>
        <v/>
      </c>
      <c r="AF1846" s="217"/>
      <c r="AG1846" s="217"/>
      <c r="AH1846" s="217"/>
      <c r="AI1846" s="217"/>
      <c r="AJ1846" s="217"/>
      <c r="AK1846" s="215"/>
      <c r="AL1846" s="215"/>
      <c r="AM1846" s="215"/>
      <c r="AN1846" s="215"/>
      <c r="AO1846" s="215"/>
    </row>
    <row r="1847" spans="1:41" ht="16" customHeight="1" x14ac:dyDescent="0.35">
      <c r="A1847" s="207"/>
      <c r="B1847" s="208"/>
      <c r="C1847" s="208"/>
      <c r="D1847" s="208"/>
      <c r="E1847" s="208"/>
      <c r="F1847" s="209"/>
      <c r="G1847" s="210"/>
      <c r="H1847" s="211"/>
      <c r="I1847" s="192"/>
      <c r="J1847" s="193"/>
      <c r="K1847" s="193"/>
      <c r="L1847" s="193"/>
      <c r="M1847" s="193"/>
      <c r="N1847" s="193"/>
      <c r="O1847" s="193"/>
      <c r="P1847" s="193"/>
      <c r="Q1847" s="193"/>
      <c r="R1847" s="193"/>
      <c r="S1847" s="193"/>
      <c r="T1847" s="250"/>
      <c r="U1847" s="234"/>
      <c r="V1847" s="234"/>
      <c r="W1847" s="235"/>
      <c r="X1847" s="215"/>
      <c r="Y1847" s="215"/>
      <c r="Z1847" s="215"/>
      <c r="AA1847" s="251"/>
      <c r="AB1847" s="251"/>
      <c r="AC1847" s="251"/>
      <c r="AD1847" s="251"/>
      <c r="AE1847" s="217" t="str">
        <f t="shared" si="28"/>
        <v/>
      </c>
      <c r="AF1847" s="217"/>
      <c r="AG1847" s="217"/>
      <c r="AH1847" s="217"/>
      <c r="AI1847" s="217"/>
      <c r="AJ1847" s="217"/>
      <c r="AK1847" s="215"/>
      <c r="AL1847" s="215"/>
      <c r="AM1847" s="215"/>
      <c r="AN1847" s="215"/>
      <c r="AO1847" s="215"/>
    </row>
    <row r="1848" spans="1:41" ht="16" customHeight="1" x14ac:dyDescent="0.35">
      <c r="A1848" s="207"/>
      <c r="B1848" s="208"/>
      <c r="C1848" s="208"/>
      <c r="D1848" s="208"/>
      <c r="E1848" s="208"/>
      <c r="F1848" s="209"/>
      <c r="G1848" s="210"/>
      <c r="H1848" s="211"/>
      <c r="I1848" s="192"/>
      <c r="J1848" s="193"/>
      <c r="K1848" s="193"/>
      <c r="L1848" s="193"/>
      <c r="M1848" s="193"/>
      <c r="N1848" s="193"/>
      <c r="O1848" s="193"/>
      <c r="P1848" s="193"/>
      <c r="Q1848" s="193"/>
      <c r="R1848" s="193"/>
      <c r="S1848" s="193"/>
      <c r="T1848" s="250"/>
      <c r="U1848" s="234"/>
      <c r="V1848" s="234"/>
      <c r="W1848" s="235"/>
      <c r="X1848" s="215"/>
      <c r="Y1848" s="215"/>
      <c r="Z1848" s="215"/>
      <c r="AA1848" s="251"/>
      <c r="AB1848" s="251"/>
      <c r="AC1848" s="251"/>
      <c r="AD1848" s="251"/>
      <c r="AE1848" s="217" t="str">
        <f t="shared" si="28"/>
        <v/>
      </c>
      <c r="AF1848" s="217"/>
      <c r="AG1848" s="217"/>
      <c r="AH1848" s="217"/>
      <c r="AI1848" s="217"/>
      <c r="AJ1848" s="217"/>
      <c r="AK1848" s="215"/>
      <c r="AL1848" s="215"/>
      <c r="AM1848" s="215"/>
      <c r="AN1848" s="215"/>
      <c r="AO1848" s="215"/>
    </row>
    <row r="1849" spans="1:41" ht="16" customHeight="1" x14ac:dyDescent="0.35">
      <c r="A1849" s="207"/>
      <c r="B1849" s="208"/>
      <c r="C1849" s="208"/>
      <c r="D1849" s="208"/>
      <c r="E1849" s="208"/>
      <c r="F1849" s="209"/>
      <c r="G1849" s="210"/>
      <c r="H1849" s="211"/>
      <c r="I1849" s="192"/>
      <c r="J1849" s="193"/>
      <c r="K1849" s="193"/>
      <c r="L1849" s="193"/>
      <c r="M1849" s="193"/>
      <c r="N1849" s="193"/>
      <c r="O1849" s="193"/>
      <c r="P1849" s="193"/>
      <c r="Q1849" s="193"/>
      <c r="R1849" s="193"/>
      <c r="S1849" s="193"/>
      <c r="T1849" s="250"/>
      <c r="U1849" s="234"/>
      <c r="V1849" s="234"/>
      <c r="W1849" s="235"/>
      <c r="X1849" s="215"/>
      <c r="Y1849" s="215"/>
      <c r="Z1849" s="215"/>
      <c r="AA1849" s="251"/>
      <c r="AB1849" s="251"/>
      <c r="AC1849" s="251"/>
      <c r="AD1849" s="251"/>
      <c r="AE1849" s="217" t="str">
        <f t="shared" si="28"/>
        <v/>
      </c>
      <c r="AF1849" s="217"/>
      <c r="AG1849" s="217"/>
      <c r="AH1849" s="217"/>
      <c r="AI1849" s="217"/>
      <c r="AJ1849" s="217"/>
      <c r="AK1849" s="215"/>
      <c r="AL1849" s="215"/>
      <c r="AM1849" s="215"/>
      <c r="AN1849" s="215"/>
      <c r="AO1849" s="215"/>
    </row>
    <row r="1850" spans="1:41" ht="16" customHeight="1" x14ac:dyDescent="0.35">
      <c r="A1850" s="207"/>
      <c r="B1850" s="208"/>
      <c r="C1850" s="208"/>
      <c r="D1850" s="208"/>
      <c r="E1850" s="208"/>
      <c r="F1850" s="209"/>
      <c r="G1850" s="210"/>
      <c r="H1850" s="211"/>
      <c r="I1850" s="192"/>
      <c r="J1850" s="193"/>
      <c r="K1850" s="193"/>
      <c r="L1850" s="193"/>
      <c r="M1850" s="193"/>
      <c r="N1850" s="193"/>
      <c r="O1850" s="193"/>
      <c r="P1850" s="193"/>
      <c r="Q1850" s="193"/>
      <c r="R1850" s="193"/>
      <c r="S1850" s="193"/>
      <c r="T1850" s="250"/>
      <c r="U1850" s="234"/>
      <c r="V1850" s="234"/>
      <c r="W1850" s="235"/>
      <c r="X1850" s="215"/>
      <c r="Y1850" s="215"/>
      <c r="Z1850" s="215"/>
      <c r="AA1850" s="251"/>
      <c r="AB1850" s="251"/>
      <c r="AC1850" s="251"/>
      <c r="AD1850" s="251"/>
      <c r="AE1850" s="217" t="str">
        <f t="shared" si="28"/>
        <v/>
      </c>
      <c r="AF1850" s="217"/>
      <c r="AG1850" s="217"/>
      <c r="AH1850" s="217"/>
      <c r="AI1850" s="217"/>
      <c r="AJ1850" s="217"/>
      <c r="AK1850" s="215"/>
      <c r="AL1850" s="215"/>
      <c r="AM1850" s="215"/>
      <c r="AN1850" s="215"/>
      <c r="AO1850" s="215"/>
    </row>
    <row r="1851" spans="1:41" ht="16" customHeight="1" x14ac:dyDescent="0.35">
      <c r="A1851" s="207"/>
      <c r="B1851" s="208"/>
      <c r="C1851" s="208"/>
      <c r="D1851" s="208"/>
      <c r="E1851" s="208"/>
      <c r="F1851" s="209"/>
      <c r="G1851" s="210"/>
      <c r="H1851" s="211"/>
      <c r="I1851" s="192"/>
      <c r="J1851" s="193"/>
      <c r="K1851" s="193"/>
      <c r="L1851" s="193"/>
      <c r="M1851" s="193"/>
      <c r="N1851" s="193"/>
      <c r="O1851" s="193"/>
      <c r="P1851" s="193"/>
      <c r="Q1851" s="193"/>
      <c r="R1851" s="193"/>
      <c r="S1851" s="193"/>
      <c r="T1851" s="250"/>
      <c r="U1851" s="234"/>
      <c r="V1851" s="234"/>
      <c r="W1851" s="235"/>
      <c r="X1851" s="215"/>
      <c r="Y1851" s="215"/>
      <c r="Z1851" s="215"/>
      <c r="AA1851" s="251"/>
      <c r="AB1851" s="251"/>
      <c r="AC1851" s="251"/>
      <c r="AD1851" s="251"/>
      <c r="AE1851" s="217" t="str">
        <f t="shared" si="28"/>
        <v/>
      </c>
      <c r="AF1851" s="217"/>
      <c r="AG1851" s="217"/>
      <c r="AH1851" s="217"/>
      <c r="AI1851" s="217"/>
      <c r="AJ1851" s="217"/>
      <c r="AK1851" s="215"/>
      <c r="AL1851" s="215"/>
      <c r="AM1851" s="215"/>
      <c r="AN1851" s="215"/>
      <c r="AO1851" s="215"/>
    </row>
    <row r="1852" spans="1:41" ht="16" customHeight="1" x14ac:dyDescent="0.35">
      <c r="A1852" s="207"/>
      <c r="B1852" s="208"/>
      <c r="C1852" s="208"/>
      <c r="D1852" s="208"/>
      <c r="E1852" s="208"/>
      <c r="F1852" s="209"/>
      <c r="G1852" s="210"/>
      <c r="H1852" s="211"/>
      <c r="I1852" s="192"/>
      <c r="J1852" s="193"/>
      <c r="K1852" s="193"/>
      <c r="L1852" s="193"/>
      <c r="M1852" s="193"/>
      <c r="N1852" s="193"/>
      <c r="O1852" s="193"/>
      <c r="P1852" s="193"/>
      <c r="Q1852" s="193"/>
      <c r="R1852" s="193"/>
      <c r="S1852" s="193"/>
      <c r="T1852" s="250"/>
      <c r="U1852" s="234"/>
      <c r="V1852" s="234"/>
      <c r="W1852" s="235"/>
      <c r="X1852" s="215"/>
      <c r="Y1852" s="215"/>
      <c r="Z1852" s="215"/>
      <c r="AA1852" s="251"/>
      <c r="AB1852" s="251"/>
      <c r="AC1852" s="251"/>
      <c r="AD1852" s="251"/>
      <c r="AE1852" s="217" t="str">
        <f t="shared" si="28"/>
        <v/>
      </c>
      <c r="AF1852" s="217"/>
      <c r="AG1852" s="217"/>
      <c r="AH1852" s="217"/>
      <c r="AI1852" s="217"/>
      <c r="AJ1852" s="217"/>
      <c r="AK1852" s="215"/>
      <c r="AL1852" s="215"/>
      <c r="AM1852" s="215"/>
      <c r="AN1852" s="215"/>
      <c r="AO1852" s="215"/>
    </row>
    <row r="1853" spans="1:41" ht="16" customHeight="1" x14ac:dyDescent="0.35">
      <c r="A1853" s="207"/>
      <c r="B1853" s="208"/>
      <c r="C1853" s="208"/>
      <c r="D1853" s="208"/>
      <c r="E1853" s="208"/>
      <c r="F1853" s="209"/>
      <c r="G1853" s="210"/>
      <c r="H1853" s="211"/>
      <c r="I1853" s="192"/>
      <c r="J1853" s="193"/>
      <c r="K1853" s="193"/>
      <c r="L1853" s="193"/>
      <c r="M1853" s="193"/>
      <c r="N1853" s="193"/>
      <c r="O1853" s="193"/>
      <c r="P1853" s="193"/>
      <c r="Q1853" s="193"/>
      <c r="R1853" s="193"/>
      <c r="S1853" s="193"/>
      <c r="T1853" s="250"/>
      <c r="U1853" s="234"/>
      <c r="V1853" s="234"/>
      <c r="W1853" s="235"/>
      <c r="X1853" s="215"/>
      <c r="Y1853" s="215"/>
      <c r="Z1853" s="215"/>
      <c r="AA1853" s="251"/>
      <c r="AB1853" s="251"/>
      <c r="AC1853" s="251"/>
      <c r="AD1853" s="251"/>
      <c r="AE1853" s="217" t="str">
        <f t="shared" si="28"/>
        <v/>
      </c>
      <c r="AF1853" s="217"/>
      <c r="AG1853" s="217"/>
      <c r="AH1853" s="217"/>
      <c r="AI1853" s="217"/>
      <c r="AJ1853" s="217"/>
      <c r="AK1853" s="215"/>
      <c r="AL1853" s="215"/>
      <c r="AM1853" s="215"/>
      <c r="AN1853" s="215"/>
      <c r="AO1853" s="215"/>
    </row>
    <row r="1854" spans="1:41" ht="16" customHeight="1" x14ac:dyDescent="0.35">
      <c r="A1854" s="207"/>
      <c r="B1854" s="208"/>
      <c r="C1854" s="208"/>
      <c r="D1854" s="208"/>
      <c r="E1854" s="208"/>
      <c r="F1854" s="209"/>
      <c r="G1854" s="210"/>
      <c r="H1854" s="211"/>
      <c r="I1854" s="192"/>
      <c r="J1854" s="193"/>
      <c r="K1854" s="193"/>
      <c r="L1854" s="193"/>
      <c r="M1854" s="193"/>
      <c r="N1854" s="193"/>
      <c r="O1854" s="193"/>
      <c r="P1854" s="193"/>
      <c r="Q1854" s="193"/>
      <c r="R1854" s="193"/>
      <c r="S1854" s="193"/>
      <c r="T1854" s="250"/>
      <c r="U1854" s="234"/>
      <c r="V1854" s="234"/>
      <c r="W1854" s="235"/>
      <c r="X1854" s="215"/>
      <c r="Y1854" s="215"/>
      <c r="Z1854" s="215"/>
      <c r="AA1854" s="251"/>
      <c r="AB1854" s="251"/>
      <c r="AC1854" s="251"/>
      <c r="AD1854" s="251"/>
      <c r="AE1854" s="217" t="str">
        <f t="shared" si="28"/>
        <v/>
      </c>
      <c r="AF1854" s="217"/>
      <c r="AG1854" s="217"/>
      <c r="AH1854" s="217"/>
      <c r="AI1854" s="217"/>
      <c r="AJ1854" s="217"/>
      <c r="AK1854" s="215"/>
      <c r="AL1854" s="215"/>
      <c r="AM1854" s="215"/>
      <c r="AN1854" s="215"/>
      <c r="AO1854" s="215"/>
    </row>
    <row r="1855" spans="1:41" ht="16" customHeight="1" x14ac:dyDescent="0.35">
      <c r="A1855" s="207"/>
      <c r="B1855" s="208"/>
      <c r="C1855" s="208"/>
      <c r="D1855" s="208"/>
      <c r="E1855" s="208"/>
      <c r="F1855" s="209"/>
      <c r="G1855" s="210"/>
      <c r="H1855" s="211"/>
      <c r="I1855" s="192"/>
      <c r="J1855" s="193"/>
      <c r="K1855" s="193"/>
      <c r="L1855" s="193"/>
      <c r="M1855" s="193"/>
      <c r="N1855" s="193"/>
      <c r="O1855" s="193"/>
      <c r="P1855" s="193"/>
      <c r="Q1855" s="193"/>
      <c r="R1855" s="193"/>
      <c r="S1855" s="193"/>
      <c r="T1855" s="250"/>
      <c r="U1855" s="234"/>
      <c r="V1855" s="234"/>
      <c r="W1855" s="235"/>
      <c r="X1855" s="215"/>
      <c r="Y1855" s="215"/>
      <c r="Z1855" s="215"/>
      <c r="AA1855" s="251"/>
      <c r="AB1855" s="251"/>
      <c r="AC1855" s="251"/>
      <c r="AD1855" s="251"/>
      <c r="AE1855" s="217" t="str">
        <f t="shared" si="28"/>
        <v/>
      </c>
      <c r="AF1855" s="217"/>
      <c r="AG1855" s="217"/>
      <c r="AH1855" s="217"/>
      <c r="AI1855" s="217"/>
      <c r="AJ1855" s="217"/>
      <c r="AK1855" s="215"/>
      <c r="AL1855" s="215"/>
      <c r="AM1855" s="215"/>
      <c r="AN1855" s="215"/>
      <c r="AO1855" s="215"/>
    </row>
    <row r="1856" spans="1:41" ht="16" customHeight="1" x14ac:dyDescent="0.35">
      <c r="A1856" s="207"/>
      <c r="B1856" s="208"/>
      <c r="C1856" s="208"/>
      <c r="D1856" s="208"/>
      <c r="E1856" s="208"/>
      <c r="F1856" s="209"/>
      <c r="G1856" s="210"/>
      <c r="H1856" s="211"/>
      <c r="I1856" s="192"/>
      <c r="J1856" s="193"/>
      <c r="K1856" s="193"/>
      <c r="L1856" s="193"/>
      <c r="M1856" s="193"/>
      <c r="N1856" s="193"/>
      <c r="O1856" s="193"/>
      <c r="P1856" s="193"/>
      <c r="Q1856" s="193"/>
      <c r="R1856" s="193"/>
      <c r="S1856" s="193"/>
      <c r="T1856" s="250"/>
      <c r="U1856" s="234"/>
      <c r="V1856" s="234"/>
      <c r="W1856" s="235"/>
      <c r="X1856" s="215"/>
      <c r="Y1856" s="215"/>
      <c r="Z1856" s="215"/>
      <c r="AA1856" s="251"/>
      <c r="AB1856" s="251"/>
      <c r="AC1856" s="251"/>
      <c r="AD1856" s="251"/>
      <c r="AE1856" s="217" t="str">
        <f t="shared" si="28"/>
        <v/>
      </c>
      <c r="AF1856" s="217"/>
      <c r="AG1856" s="217"/>
      <c r="AH1856" s="217"/>
      <c r="AI1856" s="217"/>
      <c r="AJ1856" s="217"/>
      <c r="AK1856" s="215"/>
      <c r="AL1856" s="215"/>
      <c r="AM1856" s="215"/>
      <c r="AN1856" s="215"/>
      <c r="AO1856" s="215"/>
    </row>
    <row r="1857" spans="1:41" ht="16" customHeight="1" x14ac:dyDescent="0.35">
      <c r="A1857" s="207"/>
      <c r="B1857" s="208"/>
      <c r="C1857" s="208"/>
      <c r="D1857" s="208"/>
      <c r="E1857" s="208"/>
      <c r="F1857" s="209"/>
      <c r="G1857" s="210"/>
      <c r="H1857" s="211"/>
      <c r="I1857" s="192"/>
      <c r="J1857" s="193"/>
      <c r="K1857" s="193"/>
      <c r="L1857" s="193"/>
      <c r="M1857" s="193"/>
      <c r="N1857" s="193"/>
      <c r="O1857" s="193"/>
      <c r="P1857" s="193"/>
      <c r="Q1857" s="193"/>
      <c r="R1857" s="193"/>
      <c r="S1857" s="193"/>
      <c r="T1857" s="250"/>
      <c r="U1857" s="234"/>
      <c r="V1857" s="234"/>
      <c r="W1857" s="235"/>
      <c r="X1857" s="215"/>
      <c r="Y1857" s="215"/>
      <c r="Z1857" s="215"/>
      <c r="AA1857" s="251"/>
      <c r="AB1857" s="251"/>
      <c r="AC1857" s="251"/>
      <c r="AD1857" s="251"/>
      <c r="AE1857" s="217" t="str">
        <f t="shared" si="28"/>
        <v/>
      </c>
      <c r="AF1857" s="217"/>
      <c r="AG1857" s="217"/>
      <c r="AH1857" s="217"/>
      <c r="AI1857" s="217"/>
      <c r="AJ1857" s="217"/>
      <c r="AK1857" s="215"/>
      <c r="AL1857" s="215"/>
      <c r="AM1857" s="215"/>
      <c r="AN1857" s="215"/>
      <c r="AO1857" s="215"/>
    </row>
    <row r="1858" spans="1:41" ht="16" customHeight="1" x14ac:dyDescent="0.35">
      <c r="A1858" s="207"/>
      <c r="B1858" s="208"/>
      <c r="C1858" s="208"/>
      <c r="D1858" s="208"/>
      <c r="E1858" s="208"/>
      <c r="F1858" s="209"/>
      <c r="G1858" s="210"/>
      <c r="H1858" s="211"/>
      <c r="I1858" s="192"/>
      <c r="J1858" s="193"/>
      <c r="K1858" s="193"/>
      <c r="L1858" s="193"/>
      <c r="M1858" s="193"/>
      <c r="N1858" s="193"/>
      <c r="O1858" s="193"/>
      <c r="P1858" s="193"/>
      <c r="Q1858" s="193"/>
      <c r="R1858" s="193"/>
      <c r="S1858" s="193"/>
      <c r="T1858" s="250"/>
      <c r="U1858" s="234"/>
      <c r="V1858" s="234"/>
      <c r="W1858" s="235"/>
      <c r="X1858" s="215"/>
      <c r="Y1858" s="215"/>
      <c r="Z1858" s="215"/>
      <c r="AA1858" s="251"/>
      <c r="AB1858" s="251"/>
      <c r="AC1858" s="251"/>
      <c r="AD1858" s="251"/>
      <c r="AE1858" s="217" t="str">
        <f t="shared" si="28"/>
        <v/>
      </c>
      <c r="AF1858" s="217"/>
      <c r="AG1858" s="217"/>
      <c r="AH1858" s="217"/>
      <c r="AI1858" s="217"/>
      <c r="AJ1858" s="217"/>
      <c r="AK1858" s="215"/>
      <c r="AL1858" s="215"/>
      <c r="AM1858" s="215"/>
      <c r="AN1858" s="215"/>
      <c r="AO1858" s="215"/>
    </row>
    <row r="1859" spans="1:41" ht="16" customHeight="1" x14ac:dyDescent="0.35">
      <c r="A1859" s="207"/>
      <c r="B1859" s="208"/>
      <c r="C1859" s="208"/>
      <c r="D1859" s="208"/>
      <c r="E1859" s="208"/>
      <c r="F1859" s="209"/>
      <c r="G1859" s="210"/>
      <c r="H1859" s="211"/>
      <c r="I1859" s="192"/>
      <c r="J1859" s="193"/>
      <c r="K1859" s="193"/>
      <c r="L1859" s="193"/>
      <c r="M1859" s="193"/>
      <c r="N1859" s="193"/>
      <c r="O1859" s="193"/>
      <c r="P1859" s="193"/>
      <c r="Q1859" s="193"/>
      <c r="R1859" s="193"/>
      <c r="S1859" s="193"/>
      <c r="T1859" s="250"/>
      <c r="U1859" s="234"/>
      <c r="V1859" s="234"/>
      <c r="W1859" s="235"/>
      <c r="X1859" s="215"/>
      <c r="Y1859" s="215"/>
      <c r="Z1859" s="215"/>
      <c r="AA1859" s="251"/>
      <c r="AB1859" s="251"/>
      <c r="AC1859" s="251"/>
      <c r="AD1859" s="251"/>
      <c r="AE1859" s="217" t="str">
        <f t="shared" si="28"/>
        <v/>
      </c>
      <c r="AF1859" s="217"/>
      <c r="AG1859" s="217"/>
      <c r="AH1859" s="217"/>
      <c r="AI1859" s="217"/>
      <c r="AJ1859" s="217"/>
      <c r="AK1859" s="215"/>
      <c r="AL1859" s="215"/>
      <c r="AM1859" s="215"/>
      <c r="AN1859" s="215"/>
      <c r="AO1859" s="215"/>
    </row>
    <row r="1860" spans="1:41" ht="16" customHeight="1" x14ac:dyDescent="0.35">
      <c r="A1860" s="207"/>
      <c r="B1860" s="208"/>
      <c r="C1860" s="208"/>
      <c r="D1860" s="208"/>
      <c r="E1860" s="208"/>
      <c r="F1860" s="209"/>
      <c r="G1860" s="210"/>
      <c r="H1860" s="211"/>
      <c r="I1860" s="192"/>
      <c r="J1860" s="193"/>
      <c r="K1860" s="193"/>
      <c r="L1860" s="193"/>
      <c r="M1860" s="193"/>
      <c r="N1860" s="193"/>
      <c r="O1860" s="193"/>
      <c r="P1860" s="193"/>
      <c r="Q1860" s="193"/>
      <c r="R1860" s="193"/>
      <c r="S1860" s="193"/>
      <c r="T1860" s="250"/>
      <c r="U1860" s="234"/>
      <c r="V1860" s="234"/>
      <c r="W1860" s="235"/>
      <c r="X1860" s="215"/>
      <c r="Y1860" s="215"/>
      <c r="Z1860" s="215"/>
      <c r="AA1860" s="251"/>
      <c r="AB1860" s="251"/>
      <c r="AC1860" s="251"/>
      <c r="AD1860" s="251"/>
      <c r="AE1860" s="217" t="str">
        <f t="shared" si="28"/>
        <v/>
      </c>
      <c r="AF1860" s="217"/>
      <c r="AG1860" s="217"/>
      <c r="AH1860" s="217"/>
      <c r="AI1860" s="217"/>
      <c r="AJ1860" s="217"/>
      <c r="AK1860" s="215"/>
      <c r="AL1860" s="215"/>
      <c r="AM1860" s="215"/>
      <c r="AN1860" s="215"/>
      <c r="AO1860" s="215"/>
    </row>
    <row r="1861" spans="1:41" ht="16" customHeight="1" x14ac:dyDescent="0.35">
      <c r="A1861" s="207"/>
      <c r="B1861" s="208"/>
      <c r="C1861" s="208"/>
      <c r="D1861" s="208"/>
      <c r="E1861" s="208"/>
      <c r="F1861" s="209"/>
      <c r="G1861" s="210"/>
      <c r="H1861" s="211"/>
      <c r="I1861" s="192"/>
      <c r="J1861" s="193"/>
      <c r="K1861" s="193"/>
      <c r="L1861" s="193"/>
      <c r="M1861" s="193"/>
      <c r="N1861" s="193"/>
      <c r="O1861" s="193"/>
      <c r="P1861" s="193"/>
      <c r="Q1861" s="193"/>
      <c r="R1861" s="193"/>
      <c r="S1861" s="193"/>
      <c r="T1861" s="250"/>
      <c r="U1861" s="234"/>
      <c r="V1861" s="234"/>
      <c r="W1861" s="235"/>
      <c r="X1861" s="215"/>
      <c r="Y1861" s="215"/>
      <c r="Z1861" s="215"/>
      <c r="AA1861" s="251"/>
      <c r="AB1861" s="251"/>
      <c r="AC1861" s="251"/>
      <c r="AD1861" s="251"/>
      <c r="AE1861" s="217" t="str">
        <f t="shared" si="28"/>
        <v/>
      </c>
      <c r="AF1861" s="217"/>
      <c r="AG1861" s="217"/>
      <c r="AH1861" s="217"/>
      <c r="AI1861" s="217"/>
      <c r="AJ1861" s="217"/>
      <c r="AK1861" s="215"/>
      <c r="AL1861" s="215"/>
      <c r="AM1861" s="215"/>
      <c r="AN1861" s="215"/>
      <c r="AO1861" s="215"/>
    </row>
    <row r="1862" spans="1:41" ht="16" customHeight="1" x14ac:dyDescent="0.35">
      <c r="A1862" s="207"/>
      <c r="B1862" s="208"/>
      <c r="C1862" s="208"/>
      <c r="D1862" s="208"/>
      <c r="E1862" s="208"/>
      <c r="F1862" s="209"/>
      <c r="G1862" s="210"/>
      <c r="H1862" s="211"/>
      <c r="I1862" s="192"/>
      <c r="J1862" s="193"/>
      <c r="K1862" s="193"/>
      <c r="L1862" s="193"/>
      <c r="M1862" s="193"/>
      <c r="N1862" s="193"/>
      <c r="O1862" s="193"/>
      <c r="P1862" s="193"/>
      <c r="Q1862" s="193"/>
      <c r="R1862" s="193"/>
      <c r="S1862" s="193"/>
      <c r="T1862" s="250"/>
      <c r="U1862" s="234"/>
      <c r="V1862" s="234"/>
      <c r="W1862" s="235"/>
      <c r="X1862" s="215"/>
      <c r="Y1862" s="215"/>
      <c r="Z1862" s="215"/>
      <c r="AA1862" s="251"/>
      <c r="AB1862" s="251"/>
      <c r="AC1862" s="251"/>
      <c r="AD1862" s="251"/>
      <c r="AE1862" s="217" t="str">
        <f t="shared" si="28"/>
        <v/>
      </c>
      <c r="AF1862" s="217"/>
      <c r="AG1862" s="217"/>
      <c r="AH1862" s="217"/>
      <c r="AI1862" s="217"/>
      <c r="AJ1862" s="217"/>
      <c r="AK1862" s="215"/>
      <c r="AL1862" s="215"/>
      <c r="AM1862" s="215"/>
      <c r="AN1862" s="215"/>
      <c r="AO1862" s="215"/>
    </row>
    <row r="1863" spans="1:41" ht="16" customHeight="1" x14ac:dyDescent="0.35">
      <c r="A1863" s="207"/>
      <c r="B1863" s="208"/>
      <c r="C1863" s="208"/>
      <c r="D1863" s="208"/>
      <c r="E1863" s="208"/>
      <c r="F1863" s="209"/>
      <c r="G1863" s="210"/>
      <c r="H1863" s="211"/>
      <c r="I1863" s="192"/>
      <c r="J1863" s="193"/>
      <c r="K1863" s="193"/>
      <c r="L1863" s="193"/>
      <c r="M1863" s="193"/>
      <c r="N1863" s="193"/>
      <c r="O1863" s="193"/>
      <c r="P1863" s="193"/>
      <c r="Q1863" s="193"/>
      <c r="R1863" s="193"/>
      <c r="S1863" s="193"/>
      <c r="T1863" s="250"/>
      <c r="U1863" s="234"/>
      <c r="V1863" s="234"/>
      <c r="W1863" s="235"/>
      <c r="X1863" s="215"/>
      <c r="Y1863" s="215"/>
      <c r="Z1863" s="215"/>
      <c r="AA1863" s="251"/>
      <c r="AB1863" s="251"/>
      <c r="AC1863" s="251"/>
      <c r="AD1863" s="251"/>
      <c r="AE1863" s="217" t="str">
        <f t="shared" si="28"/>
        <v/>
      </c>
      <c r="AF1863" s="217"/>
      <c r="AG1863" s="217"/>
      <c r="AH1863" s="217"/>
      <c r="AI1863" s="217"/>
      <c r="AJ1863" s="217"/>
      <c r="AK1863" s="215"/>
      <c r="AL1863" s="215"/>
      <c r="AM1863" s="215"/>
      <c r="AN1863" s="215"/>
      <c r="AO1863" s="215"/>
    </row>
    <row r="1864" spans="1:41" ht="16" customHeight="1" x14ac:dyDescent="0.35">
      <c r="A1864" s="207"/>
      <c r="B1864" s="208"/>
      <c r="C1864" s="208"/>
      <c r="D1864" s="208"/>
      <c r="E1864" s="208"/>
      <c r="F1864" s="209"/>
      <c r="G1864" s="210"/>
      <c r="H1864" s="211"/>
      <c r="I1864" s="192"/>
      <c r="J1864" s="193"/>
      <c r="K1864" s="193"/>
      <c r="L1864" s="193"/>
      <c r="M1864" s="193"/>
      <c r="N1864" s="193"/>
      <c r="O1864" s="193"/>
      <c r="P1864" s="193"/>
      <c r="Q1864" s="193"/>
      <c r="R1864" s="193"/>
      <c r="S1864" s="193"/>
      <c r="T1864" s="250"/>
      <c r="U1864" s="234"/>
      <c r="V1864" s="234"/>
      <c r="W1864" s="235"/>
      <c r="X1864" s="215"/>
      <c r="Y1864" s="215"/>
      <c r="Z1864" s="215"/>
      <c r="AA1864" s="251"/>
      <c r="AB1864" s="251"/>
      <c r="AC1864" s="251"/>
      <c r="AD1864" s="251"/>
      <c r="AE1864" s="217" t="str">
        <f t="shared" si="28"/>
        <v/>
      </c>
      <c r="AF1864" s="217"/>
      <c r="AG1864" s="217"/>
      <c r="AH1864" s="217"/>
      <c r="AI1864" s="217"/>
      <c r="AJ1864" s="217"/>
      <c r="AK1864" s="215"/>
      <c r="AL1864" s="215"/>
      <c r="AM1864" s="215"/>
      <c r="AN1864" s="215"/>
      <c r="AO1864" s="215"/>
    </row>
    <row r="1865" spans="1:41" ht="16" customHeight="1" x14ac:dyDescent="0.35">
      <c r="A1865" s="207"/>
      <c r="B1865" s="208"/>
      <c r="C1865" s="208"/>
      <c r="D1865" s="208"/>
      <c r="E1865" s="208"/>
      <c r="F1865" s="209"/>
      <c r="G1865" s="210"/>
      <c r="H1865" s="211"/>
      <c r="I1865" s="192"/>
      <c r="J1865" s="193"/>
      <c r="K1865" s="193"/>
      <c r="L1865" s="193"/>
      <c r="M1865" s="193"/>
      <c r="N1865" s="193"/>
      <c r="O1865" s="193"/>
      <c r="P1865" s="193"/>
      <c r="Q1865" s="193"/>
      <c r="R1865" s="193"/>
      <c r="S1865" s="193"/>
      <c r="T1865" s="250"/>
      <c r="U1865" s="234"/>
      <c r="V1865" s="234"/>
      <c r="W1865" s="235"/>
      <c r="X1865" s="215"/>
      <c r="Y1865" s="215"/>
      <c r="Z1865" s="215"/>
      <c r="AA1865" s="251"/>
      <c r="AB1865" s="251"/>
      <c r="AC1865" s="251"/>
      <c r="AD1865" s="251"/>
      <c r="AE1865" s="217" t="str">
        <f t="shared" si="28"/>
        <v/>
      </c>
      <c r="AF1865" s="217"/>
      <c r="AG1865" s="217"/>
      <c r="AH1865" s="217"/>
      <c r="AI1865" s="217"/>
      <c r="AJ1865" s="217"/>
      <c r="AK1865" s="215"/>
      <c r="AL1865" s="215"/>
      <c r="AM1865" s="215"/>
      <c r="AN1865" s="215"/>
      <c r="AO1865" s="215"/>
    </row>
    <row r="1866" spans="1:41" ht="16" customHeight="1" x14ac:dyDescent="0.35">
      <c r="A1866" s="207"/>
      <c r="B1866" s="208"/>
      <c r="C1866" s="208"/>
      <c r="D1866" s="208"/>
      <c r="E1866" s="208"/>
      <c r="F1866" s="209"/>
      <c r="G1866" s="210"/>
      <c r="H1866" s="211"/>
      <c r="I1866" s="192"/>
      <c r="J1866" s="193"/>
      <c r="K1866" s="193"/>
      <c r="L1866" s="193"/>
      <c r="M1866" s="193"/>
      <c r="N1866" s="193"/>
      <c r="O1866" s="193"/>
      <c r="P1866" s="193"/>
      <c r="Q1866" s="193"/>
      <c r="R1866" s="193"/>
      <c r="S1866" s="193"/>
      <c r="T1866" s="250"/>
      <c r="U1866" s="234"/>
      <c r="V1866" s="234"/>
      <c r="W1866" s="235"/>
      <c r="X1866" s="215"/>
      <c r="Y1866" s="215"/>
      <c r="Z1866" s="215"/>
      <c r="AA1866" s="251"/>
      <c r="AB1866" s="251"/>
      <c r="AC1866" s="251"/>
      <c r="AD1866" s="251"/>
      <c r="AE1866" s="217" t="str">
        <f t="shared" si="28"/>
        <v/>
      </c>
      <c r="AF1866" s="217"/>
      <c r="AG1866" s="217"/>
      <c r="AH1866" s="217"/>
      <c r="AI1866" s="217"/>
      <c r="AJ1866" s="217"/>
      <c r="AK1866" s="215"/>
      <c r="AL1866" s="215"/>
      <c r="AM1866" s="215"/>
      <c r="AN1866" s="215"/>
      <c r="AO1866" s="215"/>
    </row>
    <row r="1867" spans="1:41" ht="16" customHeight="1" x14ac:dyDescent="0.35">
      <c r="A1867" s="207"/>
      <c r="B1867" s="208"/>
      <c r="C1867" s="208"/>
      <c r="D1867" s="208"/>
      <c r="E1867" s="208"/>
      <c r="F1867" s="209"/>
      <c r="G1867" s="210"/>
      <c r="H1867" s="211"/>
      <c r="I1867" s="192"/>
      <c r="J1867" s="193"/>
      <c r="K1867" s="193"/>
      <c r="L1867" s="193"/>
      <c r="M1867" s="193"/>
      <c r="N1867" s="193"/>
      <c r="O1867" s="193"/>
      <c r="P1867" s="193"/>
      <c r="Q1867" s="193"/>
      <c r="R1867" s="193"/>
      <c r="S1867" s="193"/>
      <c r="T1867" s="250"/>
      <c r="U1867" s="234"/>
      <c r="V1867" s="234"/>
      <c r="W1867" s="235"/>
      <c r="X1867" s="215"/>
      <c r="Y1867" s="215"/>
      <c r="Z1867" s="215"/>
      <c r="AA1867" s="251"/>
      <c r="AB1867" s="251"/>
      <c r="AC1867" s="251"/>
      <c r="AD1867" s="251"/>
      <c r="AE1867" s="217" t="str">
        <f t="shared" si="28"/>
        <v/>
      </c>
      <c r="AF1867" s="217"/>
      <c r="AG1867" s="217"/>
      <c r="AH1867" s="217"/>
      <c r="AI1867" s="217"/>
      <c r="AJ1867" s="217"/>
      <c r="AK1867" s="215"/>
      <c r="AL1867" s="215"/>
      <c r="AM1867" s="215"/>
      <c r="AN1867" s="215"/>
      <c r="AO1867" s="215"/>
    </row>
    <row r="1868" spans="1:41" ht="16" customHeight="1" x14ac:dyDescent="0.35">
      <c r="A1868" s="207"/>
      <c r="B1868" s="208"/>
      <c r="C1868" s="208"/>
      <c r="D1868" s="208"/>
      <c r="E1868" s="208"/>
      <c r="F1868" s="209"/>
      <c r="G1868" s="210"/>
      <c r="H1868" s="211"/>
      <c r="I1868" s="192"/>
      <c r="J1868" s="193"/>
      <c r="K1868" s="193"/>
      <c r="L1868" s="193"/>
      <c r="M1868" s="193"/>
      <c r="N1868" s="193"/>
      <c r="O1868" s="193"/>
      <c r="P1868" s="193"/>
      <c r="Q1868" s="193"/>
      <c r="R1868" s="193"/>
      <c r="S1868" s="193"/>
      <c r="T1868" s="250"/>
      <c r="U1868" s="234"/>
      <c r="V1868" s="234"/>
      <c r="W1868" s="235"/>
      <c r="X1868" s="215"/>
      <c r="Y1868" s="215"/>
      <c r="Z1868" s="215"/>
      <c r="AA1868" s="251"/>
      <c r="AB1868" s="251"/>
      <c r="AC1868" s="251"/>
      <c r="AD1868" s="251"/>
      <c r="AE1868" s="217" t="str">
        <f t="shared" si="28"/>
        <v/>
      </c>
      <c r="AF1868" s="217"/>
      <c r="AG1868" s="217"/>
      <c r="AH1868" s="217"/>
      <c r="AI1868" s="217"/>
      <c r="AJ1868" s="217"/>
      <c r="AK1868" s="215"/>
      <c r="AL1868" s="215"/>
      <c r="AM1868" s="215"/>
      <c r="AN1868" s="215"/>
      <c r="AO1868" s="215"/>
    </row>
    <row r="1869" spans="1:41" ht="16" customHeight="1" x14ac:dyDescent="0.35">
      <c r="A1869" s="207"/>
      <c r="B1869" s="208"/>
      <c r="C1869" s="208"/>
      <c r="D1869" s="208"/>
      <c r="E1869" s="208"/>
      <c r="F1869" s="209"/>
      <c r="G1869" s="210"/>
      <c r="H1869" s="211"/>
      <c r="I1869" s="192"/>
      <c r="J1869" s="193"/>
      <c r="K1869" s="193"/>
      <c r="L1869" s="193"/>
      <c r="M1869" s="193"/>
      <c r="N1869" s="193"/>
      <c r="O1869" s="193"/>
      <c r="P1869" s="193"/>
      <c r="Q1869" s="193"/>
      <c r="R1869" s="193"/>
      <c r="S1869" s="193"/>
      <c r="T1869" s="250"/>
      <c r="U1869" s="234"/>
      <c r="V1869" s="234"/>
      <c r="W1869" s="235"/>
      <c r="X1869" s="215"/>
      <c r="Y1869" s="215"/>
      <c r="Z1869" s="215"/>
      <c r="AA1869" s="251"/>
      <c r="AB1869" s="251"/>
      <c r="AC1869" s="251"/>
      <c r="AD1869" s="251"/>
      <c r="AE1869" s="217" t="str">
        <f t="shared" si="28"/>
        <v/>
      </c>
      <c r="AF1869" s="217"/>
      <c r="AG1869" s="217"/>
      <c r="AH1869" s="217"/>
      <c r="AI1869" s="217"/>
      <c r="AJ1869" s="217"/>
      <c r="AK1869" s="215"/>
      <c r="AL1869" s="215"/>
      <c r="AM1869" s="215"/>
      <c r="AN1869" s="215"/>
      <c r="AO1869" s="215"/>
    </row>
    <row r="1870" spans="1:41" ht="16" customHeight="1" x14ac:dyDescent="0.35">
      <c r="A1870" s="207"/>
      <c r="B1870" s="208"/>
      <c r="C1870" s="208"/>
      <c r="D1870" s="208"/>
      <c r="E1870" s="208"/>
      <c r="F1870" s="209"/>
      <c r="G1870" s="210"/>
      <c r="H1870" s="211"/>
      <c r="I1870" s="192"/>
      <c r="J1870" s="193"/>
      <c r="K1870" s="193"/>
      <c r="L1870" s="193"/>
      <c r="M1870" s="193"/>
      <c r="N1870" s="193"/>
      <c r="O1870" s="193"/>
      <c r="P1870" s="193"/>
      <c r="Q1870" s="193"/>
      <c r="R1870" s="193"/>
      <c r="S1870" s="193"/>
      <c r="T1870" s="250"/>
      <c r="U1870" s="234"/>
      <c r="V1870" s="234"/>
      <c r="W1870" s="235"/>
      <c r="X1870" s="215"/>
      <c r="Y1870" s="215"/>
      <c r="Z1870" s="215"/>
      <c r="AA1870" s="251"/>
      <c r="AB1870" s="251"/>
      <c r="AC1870" s="251"/>
      <c r="AD1870" s="251"/>
      <c r="AE1870" s="217" t="str">
        <f t="shared" si="28"/>
        <v/>
      </c>
      <c r="AF1870" s="217"/>
      <c r="AG1870" s="217"/>
      <c r="AH1870" s="217"/>
      <c r="AI1870" s="217"/>
      <c r="AJ1870" s="217"/>
      <c r="AK1870" s="215"/>
      <c r="AL1870" s="215"/>
      <c r="AM1870" s="215"/>
      <c r="AN1870" s="215"/>
      <c r="AO1870" s="215"/>
    </row>
    <row r="1871" spans="1:41" ht="16" customHeight="1" x14ac:dyDescent="0.35">
      <c r="A1871" s="207"/>
      <c r="B1871" s="208"/>
      <c r="C1871" s="208"/>
      <c r="D1871" s="208"/>
      <c r="E1871" s="208"/>
      <c r="F1871" s="209"/>
      <c r="G1871" s="210"/>
      <c r="H1871" s="211"/>
      <c r="I1871" s="192"/>
      <c r="J1871" s="193"/>
      <c r="K1871" s="193"/>
      <c r="L1871" s="193"/>
      <c r="M1871" s="193"/>
      <c r="N1871" s="193"/>
      <c r="O1871" s="193"/>
      <c r="P1871" s="193"/>
      <c r="Q1871" s="193"/>
      <c r="R1871" s="193"/>
      <c r="S1871" s="193"/>
      <c r="T1871" s="250"/>
      <c r="U1871" s="234"/>
      <c r="V1871" s="234"/>
      <c r="W1871" s="235"/>
      <c r="X1871" s="215"/>
      <c r="Y1871" s="215"/>
      <c r="Z1871" s="215"/>
      <c r="AA1871" s="251"/>
      <c r="AB1871" s="251"/>
      <c r="AC1871" s="251"/>
      <c r="AD1871" s="251"/>
      <c r="AE1871" s="217" t="str">
        <f t="shared" si="28"/>
        <v/>
      </c>
      <c r="AF1871" s="217"/>
      <c r="AG1871" s="217"/>
      <c r="AH1871" s="217"/>
      <c r="AI1871" s="217"/>
      <c r="AJ1871" s="217"/>
      <c r="AK1871" s="215"/>
      <c r="AL1871" s="215"/>
      <c r="AM1871" s="215"/>
      <c r="AN1871" s="215"/>
      <c r="AO1871" s="215"/>
    </row>
    <row r="1872" spans="1:41" ht="16" customHeight="1" x14ac:dyDescent="0.35">
      <c r="A1872" s="207"/>
      <c r="B1872" s="208"/>
      <c r="C1872" s="208"/>
      <c r="D1872" s="208"/>
      <c r="E1872" s="208"/>
      <c r="F1872" s="209"/>
      <c r="G1872" s="210"/>
      <c r="H1872" s="211"/>
      <c r="I1872" s="192"/>
      <c r="J1872" s="193"/>
      <c r="K1872" s="193"/>
      <c r="L1872" s="193"/>
      <c r="M1872" s="193"/>
      <c r="N1872" s="193"/>
      <c r="O1872" s="193"/>
      <c r="P1872" s="193"/>
      <c r="Q1872" s="193"/>
      <c r="R1872" s="193"/>
      <c r="S1872" s="193"/>
      <c r="T1872" s="250"/>
      <c r="U1872" s="234"/>
      <c r="V1872" s="234"/>
      <c r="W1872" s="235"/>
      <c r="X1872" s="215"/>
      <c r="Y1872" s="215"/>
      <c r="Z1872" s="215"/>
      <c r="AA1872" s="251"/>
      <c r="AB1872" s="251"/>
      <c r="AC1872" s="251"/>
      <c r="AD1872" s="251"/>
      <c r="AE1872" s="217" t="str">
        <f t="shared" si="28"/>
        <v/>
      </c>
      <c r="AF1872" s="217"/>
      <c r="AG1872" s="217"/>
      <c r="AH1872" s="217"/>
      <c r="AI1872" s="217"/>
      <c r="AJ1872" s="217"/>
      <c r="AK1872" s="215"/>
      <c r="AL1872" s="215"/>
      <c r="AM1872" s="215"/>
      <c r="AN1872" s="215"/>
      <c r="AO1872" s="215"/>
    </row>
    <row r="1873" spans="1:41" ht="16" customHeight="1" x14ac:dyDescent="0.35">
      <c r="A1873" s="207"/>
      <c r="B1873" s="208"/>
      <c r="C1873" s="208"/>
      <c r="D1873" s="208"/>
      <c r="E1873" s="208"/>
      <c r="F1873" s="209"/>
      <c r="G1873" s="210"/>
      <c r="H1873" s="211"/>
      <c r="I1873" s="192"/>
      <c r="J1873" s="193"/>
      <c r="K1873" s="193"/>
      <c r="L1873" s="193"/>
      <c r="M1873" s="193"/>
      <c r="N1873" s="193"/>
      <c r="O1873" s="193"/>
      <c r="P1873" s="193"/>
      <c r="Q1873" s="193"/>
      <c r="R1873" s="193"/>
      <c r="S1873" s="193"/>
      <c r="T1873" s="250"/>
      <c r="U1873" s="234"/>
      <c r="V1873" s="234"/>
      <c r="W1873" s="235"/>
      <c r="X1873" s="215"/>
      <c r="Y1873" s="215"/>
      <c r="Z1873" s="215"/>
      <c r="AA1873" s="251"/>
      <c r="AB1873" s="251"/>
      <c r="AC1873" s="251"/>
      <c r="AD1873" s="251"/>
      <c r="AE1873" s="217" t="str">
        <f t="shared" si="28"/>
        <v/>
      </c>
      <c r="AF1873" s="217"/>
      <c r="AG1873" s="217"/>
      <c r="AH1873" s="217"/>
      <c r="AI1873" s="217"/>
      <c r="AJ1873" s="217"/>
      <c r="AK1873" s="215"/>
      <c r="AL1873" s="215"/>
      <c r="AM1873" s="215"/>
      <c r="AN1873" s="215"/>
      <c r="AO1873" s="215"/>
    </row>
    <row r="1874" spans="1:41" ht="16" customHeight="1" x14ac:dyDescent="0.35">
      <c r="A1874" s="207"/>
      <c r="B1874" s="208"/>
      <c r="C1874" s="208"/>
      <c r="D1874" s="208"/>
      <c r="E1874" s="208"/>
      <c r="F1874" s="209"/>
      <c r="G1874" s="210"/>
      <c r="H1874" s="211"/>
      <c r="I1874" s="192"/>
      <c r="J1874" s="193"/>
      <c r="K1874" s="193"/>
      <c r="L1874" s="193"/>
      <c r="M1874" s="193"/>
      <c r="N1874" s="193"/>
      <c r="O1874" s="193"/>
      <c r="P1874" s="193"/>
      <c r="Q1874" s="193"/>
      <c r="R1874" s="193"/>
      <c r="S1874" s="193"/>
      <c r="T1874" s="250"/>
      <c r="U1874" s="234"/>
      <c r="V1874" s="234"/>
      <c r="W1874" s="235"/>
      <c r="X1874" s="215"/>
      <c r="Y1874" s="215"/>
      <c r="Z1874" s="215"/>
      <c r="AA1874" s="251"/>
      <c r="AB1874" s="251"/>
      <c r="AC1874" s="251"/>
      <c r="AD1874" s="251"/>
      <c r="AE1874" s="217" t="str">
        <f t="shared" si="28"/>
        <v/>
      </c>
      <c r="AF1874" s="217"/>
      <c r="AG1874" s="217"/>
      <c r="AH1874" s="217"/>
      <c r="AI1874" s="217"/>
      <c r="AJ1874" s="217"/>
      <c r="AK1874" s="215"/>
      <c r="AL1874" s="215"/>
      <c r="AM1874" s="215"/>
      <c r="AN1874" s="215"/>
      <c r="AO1874" s="215"/>
    </row>
    <row r="1875" spans="1:41" ht="16" customHeight="1" x14ac:dyDescent="0.35">
      <c r="A1875" s="207"/>
      <c r="B1875" s="208"/>
      <c r="C1875" s="208"/>
      <c r="D1875" s="208"/>
      <c r="E1875" s="208"/>
      <c r="F1875" s="209"/>
      <c r="G1875" s="210"/>
      <c r="H1875" s="211"/>
      <c r="I1875" s="192"/>
      <c r="J1875" s="193"/>
      <c r="K1875" s="193"/>
      <c r="L1875" s="193"/>
      <c r="M1875" s="193"/>
      <c r="N1875" s="193"/>
      <c r="O1875" s="193"/>
      <c r="P1875" s="193"/>
      <c r="Q1875" s="193"/>
      <c r="R1875" s="193"/>
      <c r="S1875" s="193"/>
      <c r="T1875" s="250"/>
      <c r="U1875" s="234"/>
      <c r="V1875" s="234"/>
      <c r="W1875" s="235"/>
      <c r="X1875" s="215"/>
      <c r="Y1875" s="215"/>
      <c r="Z1875" s="215"/>
      <c r="AA1875" s="251"/>
      <c r="AB1875" s="251"/>
      <c r="AC1875" s="251"/>
      <c r="AD1875" s="251"/>
      <c r="AE1875" s="217" t="str">
        <f t="shared" si="28"/>
        <v/>
      </c>
      <c r="AF1875" s="217"/>
      <c r="AG1875" s="217"/>
      <c r="AH1875" s="217"/>
      <c r="AI1875" s="217"/>
      <c r="AJ1875" s="217"/>
      <c r="AK1875" s="215"/>
      <c r="AL1875" s="215"/>
      <c r="AM1875" s="215"/>
      <c r="AN1875" s="215"/>
      <c r="AO1875" s="215"/>
    </row>
    <row r="1876" spans="1:41" ht="16" customHeight="1" x14ac:dyDescent="0.35">
      <c r="A1876" s="207"/>
      <c r="B1876" s="208"/>
      <c r="C1876" s="208"/>
      <c r="D1876" s="208"/>
      <c r="E1876" s="208"/>
      <c r="F1876" s="209"/>
      <c r="G1876" s="210"/>
      <c r="H1876" s="211"/>
      <c r="I1876" s="192"/>
      <c r="J1876" s="193"/>
      <c r="K1876" s="193"/>
      <c r="L1876" s="193"/>
      <c r="M1876" s="193"/>
      <c r="N1876" s="193"/>
      <c r="O1876" s="193"/>
      <c r="P1876" s="193"/>
      <c r="Q1876" s="193"/>
      <c r="R1876" s="193"/>
      <c r="S1876" s="193"/>
      <c r="T1876" s="250"/>
      <c r="U1876" s="234"/>
      <c r="V1876" s="234"/>
      <c r="W1876" s="235"/>
      <c r="X1876" s="215"/>
      <c r="Y1876" s="215"/>
      <c r="Z1876" s="215"/>
      <c r="AA1876" s="251"/>
      <c r="AB1876" s="251"/>
      <c r="AC1876" s="251"/>
      <c r="AD1876" s="251"/>
      <c r="AE1876" s="217" t="str">
        <f t="shared" si="28"/>
        <v/>
      </c>
      <c r="AF1876" s="217"/>
      <c r="AG1876" s="217"/>
      <c r="AH1876" s="217"/>
      <c r="AI1876" s="217"/>
      <c r="AJ1876" s="217"/>
      <c r="AK1876" s="215"/>
      <c r="AL1876" s="215"/>
      <c r="AM1876" s="215"/>
      <c r="AN1876" s="215"/>
      <c r="AO1876" s="215"/>
    </row>
    <row r="1877" spans="1:41" ht="16" customHeight="1" x14ac:dyDescent="0.35">
      <c r="A1877" s="207"/>
      <c r="B1877" s="208"/>
      <c r="C1877" s="208"/>
      <c r="D1877" s="208"/>
      <c r="E1877" s="208"/>
      <c r="F1877" s="209"/>
      <c r="G1877" s="210"/>
      <c r="H1877" s="211"/>
      <c r="I1877" s="192"/>
      <c r="J1877" s="193"/>
      <c r="K1877" s="193"/>
      <c r="L1877" s="193"/>
      <c r="M1877" s="193"/>
      <c r="N1877" s="193"/>
      <c r="O1877" s="193"/>
      <c r="P1877" s="193"/>
      <c r="Q1877" s="193"/>
      <c r="R1877" s="193"/>
      <c r="S1877" s="193"/>
      <c r="T1877" s="250"/>
      <c r="U1877" s="234"/>
      <c r="V1877" s="234"/>
      <c r="W1877" s="235"/>
      <c r="X1877" s="215"/>
      <c r="Y1877" s="215"/>
      <c r="Z1877" s="215"/>
      <c r="AA1877" s="251"/>
      <c r="AB1877" s="251"/>
      <c r="AC1877" s="251"/>
      <c r="AD1877" s="251"/>
      <c r="AE1877" s="217" t="str">
        <f t="shared" si="28"/>
        <v/>
      </c>
      <c r="AF1877" s="217"/>
      <c r="AG1877" s="217"/>
      <c r="AH1877" s="217"/>
      <c r="AI1877" s="217"/>
      <c r="AJ1877" s="217"/>
      <c r="AK1877" s="215"/>
      <c r="AL1877" s="215"/>
      <c r="AM1877" s="215"/>
      <c r="AN1877" s="215"/>
      <c r="AO1877" s="215"/>
    </row>
    <row r="1878" spans="1:41" ht="16" customHeight="1" x14ac:dyDescent="0.35">
      <c r="A1878" s="207"/>
      <c r="B1878" s="208"/>
      <c r="C1878" s="208"/>
      <c r="D1878" s="208"/>
      <c r="E1878" s="208"/>
      <c r="F1878" s="209"/>
      <c r="G1878" s="210"/>
      <c r="H1878" s="211"/>
      <c r="I1878" s="192"/>
      <c r="J1878" s="193"/>
      <c r="K1878" s="193"/>
      <c r="L1878" s="193"/>
      <c r="M1878" s="193"/>
      <c r="N1878" s="193"/>
      <c r="O1878" s="193"/>
      <c r="P1878" s="193"/>
      <c r="Q1878" s="193"/>
      <c r="R1878" s="193"/>
      <c r="S1878" s="193"/>
      <c r="T1878" s="250"/>
      <c r="U1878" s="234"/>
      <c r="V1878" s="234"/>
      <c r="W1878" s="235"/>
      <c r="X1878" s="215"/>
      <c r="Y1878" s="215"/>
      <c r="Z1878" s="215"/>
      <c r="AA1878" s="251"/>
      <c r="AB1878" s="251"/>
      <c r="AC1878" s="251"/>
      <c r="AD1878" s="251"/>
      <c r="AE1878" s="217" t="str">
        <f t="shared" si="28"/>
        <v/>
      </c>
      <c r="AF1878" s="217"/>
      <c r="AG1878" s="217"/>
      <c r="AH1878" s="217"/>
      <c r="AI1878" s="217"/>
      <c r="AJ1878" s="217"/>
      <c r="AK1878" s="215"/>
      <c r="AL1878" s="215"/>
      <c r="AM1878" s="215"/>
      <c r="AN1878" s="215"/>
      <c r="AO1878" s="215"/>
    </row>
    <row r="1879" spans="1:41" ht="16" customHeight="1" x14ac:dyDescent="0.35">
      <c r="A1879" s="207"/>
      <c r="B1879" s="208"/>
      <c r="C1879" s="208"/>
      <c r="D1879" s="208"/>
      <c r="E1879" s="208"/>
      <c r="F1879" s="209"/>
      <c r="G1879" s="210"/>
      <c r="H1879" s="211"/>
      <c r="I1879" s="192"/>
      <c r="J1879" s="193"/>
      <c r="K1879" s="193"/>
      <c r="L1879" s="193"/>
      <c r="M1879" s="193"/>
      <c r="N1879" s="193"/>
      <c r="O1879" s="193"/>
      <c r="P1879" s="193"/>
      <c r="Q1879" s="193"/>
      <c r="R1879" s="193"/>
      <c r="S1879" s="193"/>
      <c r="T1879" s="250"/>
      <c r="U1879" s="234"/>
      <c r="V1879" s="234"/>
      <c r="W1879" s="235"/>
      <c r="X1879" s="215"/>
      <c r="Y1879" s="215"/>
      <c r="Z1879" s="215"/>
      <c r="AA1879" s="251"/>
      <c r="AB1879" s="251"/>
      <c r="AC1879" s="251"/>
      <c r="AD1879" s="251"/>
      <c r="AE1879" s="217" t="str">
        <f t="shared" si="28"/>
        <v/>
      </c>
      <c r="AF1879" s="217"/>
      <c r="AG1879" s="217"/>
      <c r="AH1879" s="217"/>
      <c r="AI1879" s="217"/>
      <c r="AJ1879" s="217"/>
      <c r="AK1879" s="215"/>
      <c r="AL1879" s="215"/>
      <c r="AM1879" s="215"/>
      <c r="AN1879" s="215"/>
      <c r="AO1879" s="215"/>
    </row>
    <row r="1880" spans="1:41" ht="16" customHeight="1" x14ac:dyDescent="0.35">
      <c r="A1880" s="207"/>
      <c r="B1880" s="208"/>
      <c r="C1880" s="208"/>
      <c r="D1880" s="208"/>
      <c r="E1880" s="208"/>
      <c r="F1880" s="209"/>
      <c r="G1880" s="210"/>
      <c r="H1880" s="211"/>
      <c r="I1880" s="192"/>
      <c r="J1880" s="193"/>
      <c r="K1880" s="193"/>
      <c r="L1880" s="193"/>
      <c r="M1880" s="193"/>
      <c r="N1880" s="193"/>
      <c r="O1880" s="193"/>
      <c r="P1880" s="193"/>
      <c r="Q1880" s="193"/>
      <c r="R1880" s="193"/>
      <c r="S1880" s="193"/>
      <c r="T1880" s="250"/>
      <c r="U1880" s="234"/>
      <c r="V1880" s="234"/>
      <c r="W1880" s="235"/>
      <c r="X1880" s="215"/>
      <c r="Y1880" s="215"/>
      <c r="Z1880" s="215"/>
      <c r="AA1880" s="251"/>
      <c r="AB1880" s="251"/>
      <c r="AC1880" s="251"/>
      <c r="AD1880" s="251"/>
      <c r="AE1880" s="217" t="str">
        <f t="shared" si="28"/>
        <v/>
      </c>
      <c r="AF1880" s="217"/>
      <c r="AG1880" s="217"/>
      <c r="AH1880" s="217"/>
      <c r="AI1880" s="217"/>
      <c r="AJ1880" s="217"/>
      <c r="AK1880" s="215"/>
      <c r="AL1880" s="215"/>
      <c r="AM1880" s="215"/>
      <c r="AN1880" s="215"/>
      <c r="AO1880" s="215"/>
    </row>
    <row r="1881" spans="1:41" ht="16" customHeight="1" x14ac:dyDescent="0.35">
      <c r="A1881" s="207"/>
      <c r="B1881" s="208"/>
      <c r="C1881" s="208"/>
      <c r="D1881" s="208"/>
      <c r="E1881" s="208"/>
      <c r="F1881" s="209"/>
      <c r="G1881" s="210"/>
      <c r="H1881" s="211"/>
      <c r="I1881" s="192"/>
      <c r="J1881" s="193"/>
      <c r="K1881" s="193"/>
      <c r="L1881" s="193"/>
      <c r="M1881" s="193"/>
      <c r="N1881" s="193"/>
      <c r="O1881" s="193"/>
      <c r="P1881" s="193"/>
      <c r="Q1881" s="193"/>
      <c r="R1881" s="193"/>
      <c r="S1881" s="193"/>
      <c r="T1881" s="250"/>
      <c r="U1881" s="234"/>
      <c r="V1881" s="234"/>
      <c r="W1881" s="235"/>
      <c r="X1881" s="215"/>
      <c r="Y1881" s="215"/>
      <c r="Z1881" s="215"/>
      <c r="AA1881" s="251"/>
      <c r="AB1881" s="251"/>
      <c r="AC1881" s="251"/>
      <c r="AD1881" s="251"/>
      <c r="AE1881" s="217" t="str">
        <f t="shared" si="28"/>
        <v/>
      </c>
      <c r="AF1881" s="217"/>
      <c r="AG1881" s="217"/>
      <c r="AH1881" s="217"/>
      <c r="AI1881" s="217"/>
      <c r="AJ1881" s="217"/>
      <c r="AK1881" s="215"/>
      <c r="AL1881" s="215"/>
      <c r="AM1881" s="215"/>
      <c r="AN1881" s="215"/>
      <c r="AO1881" s="215"/>
    </row>
    <row r="1882" spans="1:41" ht="16" customHeight="1" x14ac:dyDescent="0.35">
      <c r="A1882" s="207"/>
      <c r="B1882" s="208"/>
      <c r="C1882" s="208"/>
      <c r="D1882" s="208"/>
      <c r="E1882" s="208"/>
      <c r="F1882" s="209"/>
      <c r="G1882" s="210"/>
      <c r="H1882" s="211"/>
      <c r="I1882" s="192"/>
      <c r="J1882" s="193"/>
      <c r="K1882" s="193"/>
      <c r="L1882" s="193"/>
      <c r="M1882" s="193"/>
      <c r="N1882" s="193"/>
      <c r="O1882" s="193"/>
      <c r="P1882" s="193"/>
      <c r="Q1882" s="193"/>
      <c r="R1882" s="193"/>
      <c r="S1882" s="193"/>
      <c r="T1882" s="250"/>
      <c r="U1882" s="234"/>
      <c r="V1882" s="234"/>
      <c r="W1882" s="235"/>
      <c r="X1882" s="215"/>
      <c r="Y1882" s="215"/>
      <c r="Z1882" s="215"/>
      <c r="AA1882" s="251"/>
      <c r="AB1882" s="251"/>
      <c r="AC1882" s="251"/>
      <c r="AD1882" s="251"/>
      <c r="AE1882" s="217" t="str">
        <f t="shared" si="28"/>
        <v/>
      </c>
      <c r="AF1882" s="217"/>
      <c r="AG1882" s="217"/>
      <c r="AH1882" s="217"/>
      <c r="AI1882" s="217"/>
      <c r="AJ1882" s="217"/>
      <c r="AK1882" s="215"/>
      <c r="AL1882" s="215"/>
      <c r="AM1882" s="215"/>
      <c r="AN1882" s="215"/>
      <c r="AO1882" s="215"/>
    </row>
    <row r="1883" spans="1:41" ht="16" customHeight="1" x14ac:dyDescent="0.35">
      <c r="A1883" s="207"/>
      <c r="B1883" s="208"/>
      <c r="C1883" s="208"/>
      <c r="D1883" s="208"/>
      <c r="E1883" s="208"/>
      <c r="F1883" s="209"/>
      <c r="G1883" s="210"/>
      <c r="H1883" s="211"/>
      <c r="I1883" s="192"/>
      <c r="J1883" s="193"/>
      <c r="K1883" s="193"/>
      <c r="L1883" s="193"/>
      <c r="M1883" s="193"/>
      <c r="N1883" s="193"/>
      <c r="O1883" s="193"/>
      <c r="P1883" s="193"/>
      <c r="Q1883" s="193"/>
      <c r="R1883" s="193"/>
      <c r="S1883" s="193"/>
      <c r="T1883" s="250"/>
      <c r="U1883" s="234"/>
      <c r="V1883" s="234"/>
      <c r="W1883" s="235"/>
      <c r="X1883" s="215"/>
      <c r="Y1883" s="215"/>
      <c r="Z1883" s="215"/>
      <c r="AA1883" s="251"/>
      <c r="AB1883" s="251"/>
      <c r="AC1883" s="251"/>
      <c r="AD1883" s="251"/>
      <c r="AE1883" s="217" t="str">
        <f t="shared" ref="AE1883:AE1946" si="29">IF(AA1883="","",ROUND(T1883*AA1883,0))</f>
        <v/>
      </c>
      <c r="AF1883" s="217"/>
      <c r="AG1883" s="217"/>
      <c r="AH1883" s="217"/>
      <c r="AI1883" s="217"/>
      <c r="AJ1883" s="217"/>
      <c r="AK1883" s="215"/>
      <c r="AL1883" s="215"/>
      <c r="AM1883" s="215"/>
      <c r="AN1883" s="215"/>
      <c r="AO1883" s="215"/>
    </row>
    <row r="1884" spans="1:41" ht="16" customHeight="1" x14ac:dyDescent="0.35">
      <c r="A1884" s="207"/>
      <c r="B1884" s="208"/>
      <c r="C1884" s="208"/>
      <c r="D1884" s="208"/>
      <c r="E1884" s="208"/>
      <c r="F1884" s="209"/>
      <c r="G1884" s="210"/>
      <c r="H1884" s="211"/>
      <c r="I1884" s="192"/>
      <c r="J1884" s="193"/>
      <c r="K1884" s="193"/>
      <c r="L1884" s="193"/>
      <c r="M1884" s="193"/>
      <c r="N1884" s="193"/>
      <c r="O1884" s="193"/>
      <c r="P1884" s="193"/>
      <c r="Q1884" s="193"/>
      <c r="R1884" s="193"/>
      <c r="S1884" s="193"/>
      <c r="T1884" s="250"/>
      <c r="U1884" s="234"/>
      <c r="V1884" s="234"/>
      <c r="W1884" s="235"/>
      <c r="X1884" s="215"/>
      <c r="Y1884" s="215"/>
      <c r="Z1884" s="215"/>
      <c r="AA1884" s="251"/>
      <c r="AB1884" s="251"/>
      <c r="AC1884" s="251"/>
      <c r="AD1884" s="251"/>
      <c r="AE1884" s="217" t="str">
        <f t="shared" si="29"/>
        <v/>
      </c>
      <c r="AF1884" s="217"/>
      <c r="AG1884" s="217"/>
      <c r="AH1884" s="217"/>
      <c r="AI1884" s="217"/>
      <c r="AJ1884" s="217"/>
      <c r="AK1884" s="215"/>
      <c r="AL1884" s="215"/>
      <c r="AM1884" s="215"/>
      <c r="AN1884" s="215"/>
      <c r="AO1884" s="215"/>
    </row>
    <row r="1885" spans="1:41" ht="16" customHeight="1" x14ac:dyDescent="0.35">
      <c r="A1885" s="207"/>
      <c r="B1885" s="208"/>
      <c r="C1885" s="208"/>
      <c r="D1885" s="208"/>
      <c r="E1885" s="208"/>
      <c r="F1885" s="209"/>
      <c r="G1885" s="210"/>
      <c r="H1885" s="211"/>
      <c r="I1885" s="192"/>
      <c r="J1885" s="193"/>
      <c r="K1885" s="193"/>
      <c r="L1885" s="193"/>
      <c r="M1885" s="193"/>
      <c r="N1885" s="193"/>
      <c r="O1885" s="193"/>
      <c r="P1885" s="193"/>
      <c r="Q1885" s="193"/>
      <c r="R1885" s="193"/>
      <c r="S1885" s="193"/>
      <c r="T1885" s="250"/>
      <c r="U1885" s="234"/>
      <c r="V1885" s="234"/>
      <c r="W1885" s="235"/>
      <c r="X1885" s="215"/>
      <c r="Y1885" s="215"/>
      <c r="Z1885" s="215"/>
      <c r="AA1885" s="251"/>
      <c r="AB1885" s="251"/>
      <c r="AC1885" s="251"/>
      <c r="AD1885" s="251"/>
      <c r="AE1885" s="217" t="str">
        <f t="shared" si="29"/>
        <v/>
      </c>
      <c r="AF1885" s="217"/>
      <c r="AG1885" s="217"/>
      <c r="AH1885" s="217"/>
      <c r="AI1885" s="217"/>
      <c r="AJ1885" s="217"/>
      <c r="AK1885" s="215"/>
      <c r="AL1885" s="215"/>
      <c r="AM1885" s="215"/>
      <c r="AN1885" s="215"/>
      <c r="AO1885" s="215"/>
    </row>
    <row r="1886" spans="1:41" ht="16" customHeight="1" x14ac:dyDescent="0.35">
      <c r="A1886" s="207"/>
      <c r="B1886" s="208"/>
      <c r="C1886" s="208"/>
      <c r="D1886" s="208"/>
      <c r="E1886" s="208"/>
      <c r="F1886" s="209"/>
      <c r="G1886" s="210"/>
      <c r="H1886" s="211"/>
      <c r="I1886" s="192"/>
      <c r="J1886" s="193"/>
      <c r="K1886" s="193"/>
      <c r="L1886" s="193"/>
      <c r="M1886" s="193"/>
      <c r="N1886" s="193"/>
      <c r="O1886" s="193"/>
      <c r="P1886" s="193"/>
      <c r="Q1886" s="193"/>
      <c r="R1886" s="193"/>
      <c r="S1886" s="193"/>
      <c r="T1886" s="250"/>
      <c r="U1886" s="234"/>
      <c r="V1886" s="234"/>
      <c r="W1886" s="235"/>
      <c r="X1886" s="215"/>
      <c r="Y1886" s="215"/>
      <c r="Z1886" s="215"/>
      <c r="AA1886" s="251"/>
      <c r="AB1886" s="251"/>
      <c r="AC1886" s="251"/>
      <c r="AD1886" s="251"/>
      <c r="AE1886" s="217" t="str">
        <f t="shared" si="29"/>
        <v/>
      </c>
      <c r="AF1886" s="217"/>
      <c r="AG1886" s="217"/>
      <c r="AH1886" s="217"/>
      <c r="AI1886" s="217"/>
      <c r="AJ1886" s="217"/>
      <c r="AK1886" s="215"/>
      <c r="AL1886" s="215"/>
      <c r="AM1886" s="215"/>
      <c r="AN1886" s="215"/>
      <c r="AO1886" s="215"/>
    </row>
    <row r="1887" spans="1:41" ht="16" customHeight="1" x14ac:dyDescent="0.35">
      <c r="A1887" s="207"/>
      <c r="B1887" s="208"/>
      <c r="C1887" s="208"/>
      <c r="D1887" s="208"/>
      <c r="E1887" s="208"/>
      <c r="F1887" s="209"/>
      <c r="G1887" s="210"/>
      <c r="H1887" s="211"/>
      <c r="I1887" s="192"/>
      <c r="J1887" s="193"/>
      <c r="K1887" s="193"/>
      <c r="L1887" s="193"/>
      <c r="M1887" s="193"/>
      <c r="N1887" s="193"/>
      <c r="O1887" s="193"/>
      <c r="P1887" s="193"/>
      <c r="Q1887" s="193"/>
      <c r="R1887" s="193"/>
      <c r="S1887" s="193"/>
      <c r="T1887" s="250"/>
      <c r="U1887" s="234"/>
      <c r="V1887" s="234"/>
      <c r="W1887" s="235"/>
      <c r="X1887" s="215"/>
      <c r="Y1887" s="215"/>
      <c r="Z1887" s="215"/>
      <c r="AA1887" s="251"/>
      <c r="AB1887" s="251"/>
      <c r="AC1887" s="251"/>
      <c r="AD1887" s="251"/>
      <c r="AE1887" s="217" t="str">
        <f t="shared" si="29"/>
        <v/>
      </c>
      <c r="AF1887" s="217"/>
      <c r="AG1887" s="217"/>
      <c r="AH1887" s="217"/>
      <c r="AI1887" s="217"/>
      <c r="AJ1887" s="217"/>
      <c r="AK1887" s="215"/>
      <c r="AL1887" s="215"/>
      <c r="AM1887" s="215"/>
      <c r="AN1887" s="215"/>
      <c r="AO1887" s="215"/>
    </row>
    <row r="1888" spans="1:41" ht="16" customHeight="1" x14ac:dyDescent="0.35">
      <c r="A1888" s="207"/>
      <c r="B1888" s="208"/>
      <c r="C1888" s="208"/>
      <c r="D1888" s="208"/>
      <c r="E1888" s="208"/>
      <c r="F1888" s="209"/>
      <c r="G1888" s="210"/>
      <c r="H1888" s="211"/>
      <c r="I1888" s="192"/>
      <c r="J1888" s="193"/>
      <c r="K1888" s="193"/>
      <c r="L1888" s="193"/>
      <c r="M1888" s="193"/>
      <c r="N1888" s="193"/>
      <c r="O1888" s="193"/>
      <c r="P1888" s="193"/>
      <c r="Q1888" s="193"/>
      <c r="R1888" s="193"/>
      <c r="S1888" s="193"/>
      <c r="T1888" s="250"/>
      <c r="U1888" s="234"/>
      <c r="V1888" s="234"/>
      <c r="W1888" s="235"/>
      <c r="X1888" s="215"/>
      <c r="Y1888" s="215"/>
      <c r="Z1888" s="215"/>
      <c r="AA1888" s="251"/>
      <c r="AB1888" s="251"/>
      <c r="AC1888" s="251"/>
      <c r="AD1888" s="251"/>
      <c r="AE1888" s="217" t="str">
        <f t="shared" si="29"/>
        <v/>
      </c>
      <c r="AF1888" s="217"/>
      <c r="AG1888" s="217"/>
      <c r="AH1888" s="217"/>
      <c r="AI1888" s="217"/>
      <c r="AJ1888" s="217"/>
      <c r="AK1888" s="215"/>
      <c r="AL1888" s="215"/>
      <c r="AM1888" s="215"/>
      <c r="AN1888" s="215"/>
      <c r="AO1888" s="215"/>
    </row>
    <row r="1889" spans="1:41" ht="16" customHeight="1" x14ac:dyDescent="0.35">
      <c r="A1889" s="207"/>
      <c r="B1889" s="208"/>
      <c r="C1889" s="208"/>
      <c r="D1889" s="208"/>
      <c r="E1889" s="208"/>
      <c r="F1889" s="209"/>
      <c r="G1889" s="210"/>
      <c r="H1889" s="211"/>
      <c r="I1889" s="192"/>
      <c r="J1889" s="193"/>
      <c r="K1889" s="193"/>
      <c r="L1889" s="193"/>
      <c r="M1889" s="193"/>
      <c r="N1889" s="193"/>
      <c r="O1889" s="193"/>
      <c r="P1889" s="193"/>
      <c r="Q1889" s="193"/>
      <c r="R1889" s="193"/>
      <c r="S1889" s="193"/>
      <c r="T1889" s="250"/>
      <c r="U1889" s="234"/>
      <c r="V1889" s="234"/>
      <c r="W1889" s="235"/>
      <c r="X1889" s="215"/>
      <c r="Y1889" s="215"/>
      <c r="Z1889" s="215"/>
      <c r="AA1889" s="251"/>
      <c r="AB1889" s="251"/>
      <c r="AC1889" s="251"/>
      <c r="AD1889" s="251"/>
      <c r="AE1889" s="217" t="str">
        <f t="shared" si="29"/>
        <v/>
      </c>
      <c r="AF1889" s="217"/>
      <c r="AG1889" s="217"/>
      <c r="AH1889" s="217"/>
      <c r="AI1889" s="217"/>
      <c r="AJ1889" s="217"/>
      <c r="AK1889" s="215"/>
      <c r="AL1889" s="215"/>
      <c r="AM1889" s="215"/>
      <c r="AN1889" s="215"/>
      <c r="AO1889" s="215"/>
    </row>
    <row r="1890" spans="1:41" ht="16" customHeight="1" x14ac:dyDescent="0.35">
      <c r="A1890" s="207"/>
      <c r="B1890" s="208"/>
      <c r="C1890" s="208"/>
      <c r="D1890" s="208"/>
      <c r="E1890" s="208"/>
      <c r="F1890" s="209"/>
      <c r="G1890" s="210"/>
      <c r="H1890" s="211"/>
      <c r="I1890" s="192"/>
      <c r="J1890" s="193"/>
      <c r="K1890" s="193"/>
      <c r="L1890" s="193"/>
      <c r="M1890" s="193"/>
      <c r="N1890" s="193"/>
      <c r="O1890" s="193"/>
      <c r="P1890" s="193"/>
      <c r="Q1890" s="193"/>
      <c r="R1890" s="193"/>
      <c r="S1890" s="193"/>
      <c r="T1890" s="250"/>
      <c r="U1890" s="234"/>
      <c r="V1890" s="234"/>
      <c r="W1890" s="235"/>
      <c r="X1890" s="215"/>
      <c r="Y1890" s="215"/>
      <c r="Z1890" s="215"/>
      <c r="AA1890" s="251"/>
      <c r="AB1890" s="251"/>
      <c r="AC1890" s="251"/>
      <c r="AD1890" s="251"/>
      <c r="AE1890" s="217" t="str">
        <f t="shared" si="29"/>
        <v/>
      </c>
      <c r="AF1890" s="217"/>
      <c r="AG1890" s="217"/>
      <c r="AH1890" s="217"/>
      <c r="AI1890" s="217"/>
      <c r="AJ1890" s="217"/>
      <c r="AK1890" s="215"/>
      <c r="AL1890" s="215"/>
      <c r="AM1890" s="215"/>
      <c r="AN1890" s="215"/>
      <c r="AO1890" s="215"/>
    </row>
    <row r="1891" spans="1:41" ht="16" customHeight="1" x14ac:dyDescent="0.35">
      <c r="A1891" s="207"/>
      <c r="B1891" s="208"/>
      <c r="C1891" s="208"/>
      <c r="D1891" s="208"/>
      <c r="E1891" s="208"/>
      <c r="F1891" s="209"/>
      <c r="G1891" s="210"/>
      <c r="H1891" s="211"/>
      <c r="I1891" s="192"/>
      <c r="J1891" s="193"/>
      <c r="K1891" s="193"/>
      <c r="L1891" s="193"/>
      <c r="M1891" s="193"/>
      <c r="N1891" s="193"/>
      <c r="O1891" s="193"/>
      <c r="P1891" s="193"/>
      <c r="Q1891" s="193"/>
      <c r="R1891" s="193"/>
      <c r="S1891" s="193"/>
      <c r="T1891" s="250"/>
      <c r="U1891" s="234"/>
      <c r="V1891" s="234"/>
      <c r="W1891" s="235"/>
      <c r="X1891" s="215"/>
      <c r="Y1891" s="215"/>
      <c r="Z1891" s="215"/>
      <c r="AA1891" s="251"/>
      <c r="AB1891" s="251"/>
      <c r="AC1891" s="251"/>
      <c r="AD1891" s="251"/>
      <c r="AE1891" s="217" t="str">
        <f t="shared" si="29"/>
        <v/>
      </c>
      <c r="AF1891" s="217"/>
      <c r="AG1891" s="217"/>
      <c r="AH1891" s="217"/>
      <c r="AI1891" s="217"/>
      <c r="AJ1891" s="217"/>
      <c r="AK1891" s="215"/>
      <c r="AL1891" s="215"/>
      <c r="AM1891" s="215"/>
      <c r="AN1891" s="215"/>
      <c r="AO1891" s="215"/>
    </row>
    <row r="1892" spans="1:41" ht="16" customHeight="1" x14ac:dyDescent="0.35">
      <c r="A1892" s="207"/>
      <c r="B1892" s="208"/>
      <c r="C1892" s="208"/>
      <c r="D1892" s="208"/>
      <c r="E1892" s="208"/>
      <c r="F1892" s="209"/>
      <c r="G1892" s="210"/>
      <c r="H1892" s="211"/>
      <c r="I1892" s="192"/>
      <c r="J1892" s="193"/>
      <c r="K1892" s="193"/>
      <c r="L1892" s="193"/>
      <c r="M1892" s="193"/>
      <c r="N1892" s="193"/>
      <c r="O1892" s="193"/>
      <c r="P1892" s="193"/>
      <c r="Q1892" s="193"/>
      <c r="R1892" s="193"/>
      <c r="S1892" s="193"/>
      <c r="T1892" s="250"/>
      <c r="U1892" s="234"/>
      <c r="V1892" s="234"/>
      <c r="W1892" s="235"/>
      <c r="X1892" s="215"/>
      <c r="Y1892" s="215"/>
      <c r="Z1892" s="215"/>
      <c r="AA1892" s="251"/>
      <c r="AB1892" s="251"/>
      <c r="AC1892" s="251"/>
      <c r="AD1892" s="251"/>
      <c r="AE1892" s="217" t="str">
        <f t="shared" si="29"/>
        <v/>
      </c>
      <c r="AF1892" s="217"/>
      <c r="AG1892" s="217"/>
      <c r="AH1892" s="217"/>
      <c r="AI1892" s="217"/>
      <c r="AJ1892" s="217"/>
      <c r="AK1892" s="215"/>
      <c r="AL1892" s="215"/>
      <c r="AM1892" s="215"/>
      <c r="AN1892" s="215"/>
      <c r="AO1892" s="215"/>
    </row>
    <row r="1893" spans="1:41" ht="16" customHeight="1" x14ac:dyDescent="0.35">
      <c r="A1893" s="207"/>
      <c r="B1893" s="208"/>
      <c r="C1893" s="208"/>
      <c r="D1893" s="208"/>
      <c r="E1893" s="208"/>
      <c r="F1893" s="209"/>
      <c r="G1893" s="210"/>
      <c r="H1893" s="211"/>
      <c r="I1893" s="192"/>
      <c r="J1893" s="193"/>
      <c r="K1893" s="193"/>
      <c r="L1893" s="193"/>
      <c r="M1893" s="193"/>
      <c r="N1893" s="193"/>
      <c r="O1893" s="193"/>
      <c r="P1893" s="193"/>
      <c r="Q1893" s="193"/>
      <c r="R1893" s="193"/>
      <c r="S1893" s="193"/>
      <c r="T1893" s="250"/>
      <c r="U1893" s="234"/>
      <c r="V1893" s="234"/>
      <c r="W1893" s="235"/>
      <c r="X1893" s="215"/>
      <c r="Y1893" s="215"/>
      <c r="Z1893" s="215"/>
      <c r="AA1893" s="251"/>
      <c r="AB1893" s="251"/>
      <c r="AC1893" s="251"/>
      <c r="AD1893" s="251"/>
      <c r="AE1893" s="217" t="str">
        <f t="shared" si="29"/>
        <v/>
      </c>
      <c r="AF1893" s="217"/>
      <c r="AG1893" s="217"/>
      <c r="AH1893" s="217"/>
      <c r="AI1893" s="217"/>
      <c r="AJ1893" s="217"/>
      <c r="AK1893" s="215"/>
      <c r="AL1893" s="215"/>
      <c r="AM1893" s="215"/>
      <c r="AN1893" s="215"/>
      <c r="AO1893" s="215"/>
    </row>
    <row r="1894" spans="1:41" ht="16" customHeight="1" x14ac:dyDescent="0.35">
      <c r="A1894" s="207"/>
      <c r="B1894" s="208"/>
      <c r="C1894" s="208"/>
      <c r="D1894" s="208"/>
      <c r="E1894" s="208"/>
      <c r="F1894" s="209"/>
      <c r="G1894" s="210"/>
      <c r="H1894" s="211"/>
      <c r="I1894" s="192"/>
      <c r="J1894" s="193"/>
      <c r="K1894" s="193"/>
      <c r="L1894" s="193"/>
      <c r="M1894" s="193"/>
      <c r="N1894" s="193"/>
      <c r="O1894" s="193"/>
      <c r="P1894" s="193"/>
      <c r="Q1894" s="193"/>
      <c r="R1894" s="193"/>
      <c r="S1894" s="193"/>
      <c r="T1894" s="250"/>
      <c r="U1894" s="234"/>
      <c r="V1894" s="234"/>
      <c r="W1894" s="235"/>
      <c r="X1894" s="215"/>
      <c r="Y1894" s="215"/>
      <c r="Z1894" s="215"/>
      <c r="AA1894" s="251"/>
      <c r="AB1894" s="251"/>
      <c r="AC1894" s="251"/>
      <c r="AD1894" s="251"/>
      <c r="AE1894" s="217" t="str">
        <f t="shared" si="29"/>
        <v/>
      </c>
      <c r="AF1894" s="217"/>
      <c r="AG1894" s="217"/>
      <c r="AH1894" s="217"/>
      <c r="AI1894" s="217"/>
      <c r="AJ1894" s="217"/>
      <c r="AK1894" s="215"/>
      <c r="AL1894" s="215"/>
      <c r="AM1894" s="215"/>
      <c r="AN1894" s="215"/>
      <c r="AO1894" s="215"/>
    </row>
    <row r="1895" spans="1:41" ht="16" customHeight="1" x14ac:dyDescent="0.35">
      <c r="A1895" s="207"/>
      <c r="B1895" s="208"/>
      <c r="C1895" s="208"/>
      <c r="D1895" s="208"/>
      <c r="E1895" s="208"/>
      <c r="F1895" s="209"/>
      <c r="G1895" s="210"/>
      <c r="H1895" s="211"/>
      <c r="I1895" s="192"/>
      <c r="J1895" s="193"/>
      <c r="K1895" s="193"/>
      <c r="L1895" s="193"/>
      <c r="M1895" s="193"/>
      <c r="N1895" s="193"/>
      <c r="O1895" s="193"/>
      <c r="P1895" s="193"/>
      <c r="Q1895" s="193"/>
      <c r="R1895" s="193"/>
      <c r="S1895" s="193"/>
      <c r="T1895" s="250"/>
      <c r="U1895" s="234"/>
      <c r="V1895" s="234"/>
      <c r="W1895" s="235"/>
      <c r="X1895" s="215"/>
      <c r="Y1895" s="215"/>
      <c r="Z1895" s="215"/>
      <c r="AA1895" s="251"/>
      <c r="AB1895" s="251"/>
      <c r="AC1895" s="251"/>
      <c r="AD1895" s="251"/>
      <c r="AE1895" s="217" t="str">
        <f t="shared" si="29"/>
        <v/>
      </c>
      <c r="AF1895" s="217"/>
      <c r="AG1895" s="217"/>
      <c r="AH1895" s="217"/>
      <c r="AI1895" s="217"/>
      <c r="AJ1895" s="217"/>
      <c r="AK1895" s="215"/>
      <c r="AL1895" s="215"/>
      <c r="AM1895" s="215"/>
      <c r="AN1895" s="215"/>
      <c r="AO1895" s="215"/>
    </row>
    <row r="1896" spans="1:41" ht="16" customHeight="1" x14ac:dyDescent="0.35">
      <c r="A1896" s="207"/>
      <c r="B1896" s="208"/>
      <c r="C1896" s="208"/>
      <c r="D1896" s="208"/>
      <c r="E1896" s="208"/>
      <c r="F1896" s="209"/>
      <c r="G1896" s="210"/>
      <c r="H1896" s="211"/>
      <c r="I1896" s="192"/>
      <c r="J1896" s="193"/>
      <c r="K1896" s="193"/>
      <c r="L1896" s="193"/>
      <c r="M1896" s="193"/>
      <c r="N1896" s="193"/>
      <c r="O1896" s="193"/>
      <c r="P1896" s="193"/>
      <c r="Q1896" s="193"/>
      <c r="R1896" s="193"/>
      <c r="S1896" s="193"/>
      <c r="T1896" s="250"/>
      <c r="U1896" s="234"/>
      <c r="V1896" s="234"/>
      <c r="W1896" s="235"/>
      <c r="X1896" s="215"/>
      <c r="Y1896" s="215"/>
      <c r="Z1896" s="215"/>
      <c r="AA1896" s="251"/>
      <c r="AB1896" s="251"/>
      <c r="AC1896" s="251"/>
      <c r="AD1896" s="251"/>
      <c r="AE1896" s="217" t="str">
        <f t="shared" si="29"/>
        <v/>
      </c>
      <c r="AF1896" s="217"/>
      <c r="AG1896" s="217"/>
      <c r="AH1896" s="217"/>
      <c r="AI1896" s="217"/>
      <c r="AJ1896" s="217"/>
      <c r="AK1896" s="215"/>
      <c r="AL1896" s="215"/>
      <c r="AM1896" s="215"/>
      <c r="AN1896" s="215"/>
      <c r="AO1896" s="215"/>
    </row>
    <row r="1897" spans="1:41" ht="16" customHeight="1" x14ac:dyDescent="0.35">
      <c r="A1897" s="207"/>
      <c r="B1897" s="208"/>
      <c r="C1897" s="208"/>
      <c r="D1897" s="208"/>
      <c r="E1897" s="208"/>
      <c r="F1897" s="209"/>
      <c r="G1897" s="210"/>
      <c r="H1897" s="211"/>
      <c r="I1897" s="192"/>
      <c r="J1897" s="193"/>
      <c r="K1897" s="193"/>
      <c r="L1897" s="193"/>
      <c r="M1897" s="193"/>
      <c r="N1897" s="193"/>
      <c r="O1897" s="193"/>
      <c r="P1897" s="193"/>
      <c r="Q1897" s="193"/>
      <c r="R1897" s="193"/>
      <c r="S1897" s="193"/>
      <c r="T1897" s="250"/>
      <c r="U1897" s="234"/>
      <c r="V1897" s="234"/>
      <c r="W1897" s="235"/>
      <c r="X1897" s="215"/>
      <c r="Y1897" s="215"/>
      <c r="Z1897" s="215"/>
      <c r="AA1897" s="251"/>
      <c r="AB1897" s="251"/>
      <c r="AC1897" s="251"/>
      <c r="AD1897" s="251"/>
      <c r="AE1897" s="217" t="str">
        <f t="shared" si="29"/>
        <v/>
      </c>
      <c r="AF1897" s="217"/>
      <c r="AG1897" s="217"/>
      <c r="AH1897" s="217"/>
      <c r="AI1897" s="217"/>
      <c r="AJ1897" s="217"/>
      <c r="AK1897" s="215"/>
      <c r="AL1897" s="215"/>
      <c r="AM1897" s="215"/>
      <c r="AN1897" s="215"/>
      <c r="AO1897" s="215"/>
    </row>
    <row r="1898" spans="1:41" ht="16" customHeight="1" x14ac:dyDescent="0.35">
      <c r="A1898" s="207"/>
      <c r="B1898" s="208"/>
      <c r="C1898" s="208"/>
      <c r="D1898" s="208"/>
      <c r="E1898" s="208"/>
      <c r="F1898" s="209"/>
      <c r="G1898" s="210"/>
      <c r="H1898" s="211"/>
      <c r="I1898" s="192"/>
      <c r="J1898" s="193"/>
      <c r="K1898" s="193"/>
      <c r="L1898" s="193"/>
      <c r="M1898" s="193"/>
      <c r="N1898" s="193"/>
      <c r="O1898" s="193"/>
      <c r="P1898" s="193"/>
      <c r="Q1898" s="193"/>
      <c r="R1898" s="193"/>
      <c r="S1898" s="193"/>
      <c r="T1898" s="250"/>
      <c r="U1898" s="234"/>
      <c r="V1898" s="234"/>
      <c r="W1898" s="235"/>
      <c r="X1898" s="215"/>
      <c r="Y1898" s="215"/>
      <c r="Z1898" s="215"/>
      <c r="AA1898" s="251"/>
      <c r="AB1898" s="251"/>
      <c r="AC1898" s="251"/>
      <c r="AD1898" s="251"/>
      <c r="AE1898" s="217" t="str">
        <f t="shared" si="29"/>
        <v/>
      </c>
      <c r="AF1898" s="217"/>
      <c r="AG1898" s="217"/>
      <c r="AH1898" s="217"/>
      <c r="AI1898" s="217"/>
      <c r="AJ1898" s="217"/>
      <c r="AK1898" s="215"/>
      <c r="AL1898" s="215"/>
      <c r="AM1898" s="215"/>
      <c r="AN1898" s="215"/>
      <c r="AO1898" s="215"/>
    </row>
    <row r="1899" spans="1:41" ht="16" customHeight="1" x14ac:dyDescent="0.35">
      <c r="A1899" s="207"/>
      <c r="B1899" s="208"/>
      <c r="C1899" s="208"/>
      <c r="D1899" s="208"/>
      <c r="E1899" s="208"/>
      <c r="F1899" s="209"/>
      <c r="G1899" s="210"/>
      <c r="H1899" s="211"/>
      <c r="I1899" s="192"/>
      <c r="J1899" s="193"/>
      <c r="K1899" s="193"/>
      <c r="L1899" s="193"/>
      <c r="M1899" s="193"/>
      <c r="N1899" s="193"/>
      <c r="O1899" s="193"/>
      <c r="P1899" s="193"/>
      <c r="Q1899" s="193"/>
      <c r="R1899" s="193"/>
      <c r="S1899" s="193"/>
      <c r="T1899" s="250"/>
      <c r="U1899" s="234"/>
      <c r="V1899" s="234"/>
      <c r="W1899" s="235"/>
      <c r="X1899" s="215"/>
      <c r="Y1899" s="215"/>
      <c r="Z1899" s="215"/>
      <c r="AA1899" s="251"/>
      <c r="AB1899" s="251"/>
      <c r="AC1899" s="251"/>
      <c r="AD1899" s="251"/>
      <c r="AE1899" s="217" t="str">
        <f t="shared" si="29"/>
        <v/>
      </c>
      <c r="AF1899" s="217"/>
      <c r="AG1899" s="217"/>
      <c r="AH1899" s="217"/>
      <c r="AI1899" s="217"/>
      <c r="AJ1899" s="217"/>
      <c r="AK1899" s="215"/>
      <c r="AL1899" s="215"/>
      <c r="AM1899" s="215"/>
      <c r="AN1899" s="215"/>
      <c r="AO1899" s="215"/>
    </row>
    <row r="1900" spans="1:41" ht="16" customHeight="1" x14ac:dyDescent="0.35">
      <c r="A1900" s="207"/>
      <c r="B1900" s="208"/>
      <c r="C1900" s="208"/>
      <c r="D1900" s="208"/>
      <c r="E1900" s="208"/>
      <c r="F1900" s="209"/>
      <c r="G1900" s="210"/>
      <c r="H1900" s="211"/>
      <c r="I1900" s="192"/>
      <c r="J1900" s="193"/>
      <c r="K1900" s="193"/>
      <c r="L1900" s="193"/>
      <c r="M1900" s="193"/>
      <c r="N1900" s="193"/>
      <c r="O1900" s="193"/>
      <c r="P1900" s="193"/>
      <c r="Q1900" s="193"/>
      <c r="R1900" s="193"/>
      <c r="S1900" s="193"/>
      <c r="T1900" s="250"/>
      <c r="U1900" s="234"/>
      <c r="V1900" s="234"/>
      <c r="W1900" s="235"/>
      <c r="X1900" s="215"/>
      <c r="Y1900" s="215"/>
      <c r="Z1900" s="215"/>
      <c r="AA1900" s="251"/>
      <c r="AB1900" s="251"/>
      <c r="AC1900" s="251"/>
      <c r="AD1900" s="251"/>
      <c r="AE1900" s="217" t="str">
        <f t="shared" si="29"/>
        <v/>
      </c>
      <c r="AF1900" s="217"/>
      <c r="AG1900" s="217"/>
      <c r="AH1900" s="217"/>
      <c r="AI1900" s="217"/>
      <c r="AJ1900" s="217"/>
      <c r="AK1900" s="215"/>
      <c r="AL1900" s="215"/>
      <c r="AM1900" s="215"/>
      <c r="AN1900" s="215"/>
      <c r="AO1900" s="215"/>
    </row>
    <row r="1901" spans="1:41" ht="16" customHeight="1" x14ac:dyDescent="0.35">
      <c r="A1901" s="207"/>
      <c r="B1901" s="208"/>
      <c r="C1901" s="208"/>
      <c r="D1901" s="208"/>
      <c r="E1901" s="208"/>
      <c r="F1901" s="209"/>
      <c r="G1901" s="210"/>
      <c r="H1901" s="211"/>
      <c r="I1901" s="192"/>
      <c r="J1901" s="193"/>
      <c r="K1901" s="193"/>
      <c r="L1901" s="193"/>
      <c r="M1901" s="193"/>
      <c r="N1901" s="193"/>
      <c r="O1901" s="193"/>
      <c r="P1901" s="193"/>
      <c r="Q1901" s="193"/>
      <c r="R1901" s="193"/>
      <c r="S1901" s="193"/>
      <c r="T1901" s="250"/>
      <c r="U1901" s="234"/>
      <c r="V1901" s="234"/>
      <c r="W1901" s="235"/>
      <c r="X1901" s="215"/>
      <c r="Y1901" s="215"/>
      <c r="Z1901" s="215"/>
      <c r="AA1901" s="251"/>
      <c r="AB1901" s="251"/>
      <c r="AC1901" s="251"/>
      <c r="AD1901" s="251"/>
      <c r="AE1901" s="217" t="str">
        <f t="shared" si="29"/>
        <v/>
      </c>
      <c r="AF1901" s="217"/>
      <c r="AG1901" s="217"/>
      <c r="AH1901" s="217"/>
      <c r="AI1901" s="217"/>
      <c r="AJ1901" s="217"/>
      <c r="AK1901" s="215"/>
      <c r="AL1901" s="215"/>
      <c r="AM1901" s="215"/>
      <c r="AN1901" s="215"/>
      <c r="AO1901" s="215"/>
    </row>
    <row r="1902" spans="1:41" ht="16" customHeight="1" x14ac:dyDescent="0.35">
      <c r="A1902" s="207"/>
      <c r="B1902" s="208"/>
      <c r="C1902" s="208"/>
      <c r="D1902" s="208"/>
      <c r="E1902" s="208"/>
      <c r="F1902" s="209"/>
      <c r="G1902" s="210"/>
      <c r="H1902" s="211"/>
      <c r="I1902" s="192"/>
      <c r="J1902" s="193"/>
      <c r="K1902" s="193"/>
      <c r="L1902" s="193"/>
      <c r="M1902" s="193"/>
      <c r="N1902" s="193"/>
      <c r="O1902" s="193"/>
      <c r="P1902" s="193"/>
      <c r="Q1902" s="193"/>
      <c r="R1902" s="193"/>
      <c r="S1902" s="193"/>
      <c r="T1902" s="250"/>
      <c r="U1902" s="234"/>
      <c r="V1902" s="234"/>
      <c r="W1902" s="235"/>
      <c r="X1902" s="215"/>
      <c r="Y1902" s="215"/>
      <c r="Z1902" s="215"/>
      <c r="AA1902" s="251"/>
      <c r="AB1902" s="251"/>
      <c r="AC1902" s="251"/>
      <c r="AD1902" s="251"/>
      <c r="AE1902" s="217" t="str">
        <f t="shared" si="29"/>
        <v/>
      </c>
      <c r="AF1902" s="217"/>
      <c r="AG1902" s="217"/>
      <c r="AH1902" s="217"/>
      <c r="AI1902" s="217"/>
      <c r="AJ1902" s="217"/>
      <c r="AK1902" s="215"/>
      <c r="AL1902" s="215"/>
      <c r="AM1902" s="215"/>
      <c r="AN1902" s="215"/>
      <c r="AO1902" s="215"/>
    </row>
    <row r="1903" spans="1:41" ht="16" customHeight="1" x14ac:dyDescent="0.35">
      <c r="A1903" s="207"/>
      <c r="B1903" s="208"/>
      <c r="C1903" s="208"/>
      <c r="D1903" s="208"/>
      <c r="E1903" s="208"/>
      <c r="F1903" s="209"/>
      <c r="G1903" s="210"/>
      <c r="H1903" s="211"/>
      <c r="I1903" s="192"/>
      <c r="J1903" s="193"/>
      <c r="K1903" s="193"/>
      <c r="L1903" s="193"/>
      <c r="M1903" s="193"/>
      <c r="N1903" s="193"/>
      <c r="O1903" s="193"/>
      <c r="P1903" s="193"/>
      <c r="Q1903" s="193"/>
      <c r="R1903" s="193"/>
      <c r="S1903" s="193"/>
      <c r="T1903" s="250"/>
      <c r="U1903" s="234"/>
      <c r="V1903" s="234"/>
      <c r="W1903" s="235"/>
      <c r="X1903" s="215"/>
      <c r="Y1903" s="215"/>
      <c r="Z1903" s="215"/>
      <c r="AA1903" s="251"/>
      <c r="AB1903" s="251"/>
      <c r="AC1903" s="251"/>
      <c r="AD1903" s="251"/>
      <c r="AE1903" s="217" t="str">
        <f t="shared" si="29"/>
        <v/>
      </c>
      <c r="AF1903" s="217"/>
      <c r="AG1903" s="217"/>
      <c r="AH1903" s="217"/>
      <c r="AI1903" s="217"/>
      <c r="AJ1903" s="217"/>
      <c r="AK1903" s="215"/>
      <c r="AL1903" s="215"/>
      <c r="AM1903" s="215"/>
      <c r="AN1903" s="215"/>
      <c r="AO1903" s="215"/>
    </row>
    <row r="1904" spans="1:41" ht="16" customHeight="1" x14ac:dyDescent="0.35">
      <c r="A1904" s="207"/>
      <c r="B1904" s="208"/>
      <c r="C1904" s="208"/>
      <c r="D1904" s="208"/>
      <c r="E1904" s="208"/>
      <c r="F1904" s="209"/>
      <c r="G1904" s="210"/>
      <c r="H1904" s="211"/>
      <c r="I1904" s="192"/>
      <c r="J1904" s="193"/>
      <c r="K1904" s="193"/>
      <c r="L1904" s="193"/>
      <c r="M1904" s="193"/>
      <c r="N1904" s="193"/>
      <c r="O1904" s="193"/>
      <c r="P1904" s="193"/>
      <c r="Q1904" s="193"/>
      <c r="R1904" s="193"/>
      <c r="S1904" s="193"/>
      <c r="T1904" s="250"/>
      <c r="U1904" s="234"/>
      <c r="V1904" s="234"/>
      <c r="W1904" s="235"/>
      <c r="X1904" s="215"/>
      <c r="Y1904" s="215"/>
      <c r="Z1904" s="215"/>
      <c r="AA1904" s="251"/>
      <c r="AB1904" s="251"/>
      <c r="AC1904" s="251"/>
      <c r="AD1904" s="251"/>
      <c r="AE1904" s="217" t="str">
        <f t="shared" si="29"/>
        <v/>
      </c>
      <c r="AF1904" s="217"/>
      <c r="AG1904" s="217"/>
      <c r="AH1904" s="217"/>
      <c r="AI1904" s="217"/>
      <c r="AJ1904" s="217"/>
      <c r="AK1904" s="215"/>
      <c r="AL1904" s="215"/>
      <c r="AM1904" s="215"/>
      <c r="AN1904" s="215"/>
      <c r="AO1904" s="215"/>
    </row>
    <row r="1905" spans="1:41" ht="16" customHeight="1" x14ac:dyDescent="0.35">
      <c r="A1905" s="207"/>
      <c r="B1905" s="208"/>
      <c r="C1905" s="208"/>
      <c r="D1905" s="208"/>
      <c r="E1905" s="208"/>
      <c r="F1905" s="209"/>
      <c r="G1905" s="210"/>
      <c r="H1905" s="211"/>
      <c r="I1905" s="192"/>
      <c r="J1905" s="193"/>
      <c r="K1905" s="193"/>
      <c r="L1905" s="193"/>
      <c r="M1905" s="193"/>
      <c r="N1905" s="193"/>
      <c r="O1905" s="193"/>
      <c r="P1905" s="193"/>
      <c r="Q1905" s="193"/>
      <c r="R1905" s="193"/>
      <c r="S1905" s="193"/>
      <c r="T1905" s="250"/>
      <c r="U1905" s="234"/>
      <c r="V1905" s="234"/>
      <c r="W1905" s="235"/>
      <c r="X1905" s="215"/>
      <c r="Y1905" s="215"/>
      <c r="Z1905" s="215"/>
      <c r="AA1905" s="251"/>
      <c r="AB1905" s="251"/>
      <c r="AC1905" s="251"/>
      <c r="AD1905" s="251"/>
      <c r="AE1905" s="217" t="str">
        <f t="shared" si="29"/>
        <v/>
      </c>
      <c r="AF1905" s="217"/>
      <c r="AG1905" s="217"/>
      <c r="AH1905" s="217"/>
      <c r="AI1905" s="217"/>
      <c r="AJ1905" s="217"/>
      <c r="AK1905" s="215"/>
      <c r="AL1905" s="215"/>
      <c r="AM1905" s="215"/>
      <c r="AN1905" s="215"/>
      <c r="AO1905" s="215"/>
    </row>
    <row r="1906" spans="1:41" ht="16" customHeight="1" x14ac:dyDescent="0.35">
      <c r="A1906" s="207"/>
      <c r="B1906" s="208"/>
      <c r="C1906" s="208"/>
      <c r="D1906" s="208"/>
      <c r="E1906" s="208"/>
      <c r="F1906" s="209"/>
      <c r="G1906" s="210"/>
      <c r="H1906" s="211"/>
      <c r="I1906" s="192"/>
      <c r="J1906" s="193"/>
      <c r="K1906" s="193"/>
      <c r="L1906" s="193"/>
      <c r="M1906" s="193"/>
      <c r="N1906" s="193"/>
      <c r="O1906" s="193"/>
      <c r="P1906" s="193"/>
      <c r="Q1906" s="193"/>
      <c r="R1906" s="193"/>
      <c r="S1906" s="193"/>
      <c r="T1906" s="250"/>
      <c r="U1906" s="234"/>
      <c r="V1906" s="234"/>
      <c r="W1906" s="235"/>
      <c r="X1906" s="215"/>
      <c r="Y1906" s="215"/>
      <c r="Z1906" s="215"/>
      <c r="AA1906" s="251"/>
      <c r="AB1906" s="251"/>
      <c r="AC1906" s="251"/>
      <c r="AD1906" s="251"/>
      <c r="AE1906" s="217" t="str">
        <f t="shared" si="29"/>
        <v/>
      </c>
      <c r="AF1906" s="217"/>
      <c r="AG1906" s="217"/>
      <c r="AH1906" s="217"/>
      <c r="AI1906" s="217"/>
      <c r="AJ1906" s="217"/>
      <c r="AK1906" s="215"/>
      <c r="AL1906" s="215"/>
      <c r="AM1906" s="215"/>
      <c r="AN1906" s="215"/>
      <c r="AO1906" s="215"/>
    </row>
    <row r="1907" spans="1:41" ht="16" customHeight="1" x14ac:dyDescent="0.35">
      <c r="A1907" s="207"/>
      <c r="B1907" s="208"/>
      <c r="C1907" s="208"/>
      <c r="D1907" s="208"/>
      <c r="E1907" s="208"/>
      <c r="F1907" s="209"/>
      <c r="G1907" s="210"/>
      <c r="H1907" s="211"/>
      <c r="I1907" s="192"/>
      <c r="J1907" s="193"/>
      <c r="K1907" s="193"/>
      <c r="L1907" s="193"/>
      <c r="M1907" s="193"/>
      <c r="N1907" s="193"/>
      <c r="O1907" s="193"/>
      <c r="P1907" s="193"/>
      <c r="Q1907" s="193"/>
      <c r="R1907" s="193"/>
      <c r="S1907" s="193"/>
      <c r="T1907" s="250"/>
      <c r="U1907" s="234"/>
      <c r="V1907" s="234"/>
      <c r="W1907" s="235"/>
      <c r="X1907" s="215"/>
      <c r="Y1907" s="215"/>
      <c r="Z1907" s="215"/>
      <c r="AA1907" s="251"/>
      <c r="AB1907" s="251"/>
      <c r="AC1907" s="251"/>
      <c r="AD1907" s="251"/>
      <c r="AE1907" s="217" t="str">
        <f t="shared" si="29"/>
        <v/>
      </c>
      <c r="AF1907" s="217"/>
      <c r="AG1907" s="217"/>
      <c r="AH1907" s="217"/>
      <c r="AI1907" s="217"/>
      <c r="AJ1907" s="217"/>
      <c r="AK1907" s="215"/>
      <c r="AL1907" s="215"/>
      <c r="AM1907" s="215"/>
      <c r="AN1907" s="215"/>
      <c r="AO1907" s="215"/>
    </row>
    <row r="1908" spans="1:41" ht="16" customHeight="1" x14ac:dyDescent="0.35">
      <c r="A1908" s="207"/>
      <c r="B1908" s="208"/>
      <c r="C1908" s="208"/>
      <c r="D1908" s="208"/>
      <c r="E1908" s="208"/>
      <c r="F1908" s="209"/>
      <c r="G1908" s="210"/>
      <c r="H1908" s="211"/>
      <c r="I1908" s="192"/>
      <c r="J1908" s="193"/>
      <c r="K1908" s="193"/>
      <c r="L1908" s="193"/>
      <c r="M1908" s="193"/>
      <c r="N1908" s="193"/>
      <c r="O1908" s="193"/>
      <c r="P1908" s="193"/>
      <c r="Q1908" s="193"/>
      <c r="R1908" s="193"/>
      <c r="S1908" s="193"/>
      <c r="T1908" s="250"/>
      <c r="U1908" s="234"/>
      <c r="V1908" s="234"/>
      <c r="W1908" s="235"/>
      <c r="X1908" s="215"/>
      <c r="Y1908" s="215"/>
      <c r="Z1908" s="215"/>
      <c r="AA1908" s="251"/>
      <c r="AB1908" s="251"/>
      <c r="AC1908" s="251"/>
      <c r="AD1908" s="251"/>
      <c r="AE1908" s="217" t="str">
        <f t="shared" si="29"/>
        <v/>
      </c>
      <c r="AF1908" s="217"/>
      <c r="AG1908" s="217"/>
      <c r="AH1908" s="217"/>
      <c r="AI1908" s="217"/>
      <c r="AJ1908" s="217"/>
      <c r="AK1908" s="215"/>
      <c r="AL1908" s="215"/>
      <c r="AM1908" s="215"/>
      <c r="AN1908" s="215"/>
      <c r="AO1908" s="215"/>
    </row>
    <row r="1909" spans="1:41" ht="16" customHeight="1" x14ac:dyDescent="0.35">
      <c r="A1909" s="207"/>
      <c r="B1909" s="208"/>
      <c r="C1909" s="208"/>
      <c r="D1909" s="208"/>
      <c r="E1909" s="208"/>
      <c r="F1909" s="209"/>
      <c r="G1909" s="210"/>
      <c r="H1909" s="211"/>
      <c r="I1909" s="192"/>
      <c r="J1909" s="193"/>
      <c r="K1909" s="193"/>
      <c r="L1909" s="193"/>
      <c r="M1909" s="193"/>
      <c r="N1909" s="193"/>
      <c r="O1909" s="193"/>
      <c r="P1909" s="193"/>
      <c r="Q1909" s="193"/>
      <c r="R1909" s="193"/>
      <c r="S1909" s="193"/>
      <c r="T1909" s="250"/>
      <c r="U1909" s="234"/>
      <c r="V1909" s="234"/>
      <c r="W1909" s="235"/>
      <c r="X1909" s="215"/>
      <c r="Y1909" s="215"/>
      <c r="Z1909" s="215"/>
      <c r="AA1909" s="251"/>
      <c r="AB1909" s="251"/>
      <c r="AC1909" s="251"/>
      <c r="AD1909" s="251"/>
      <c r="AE1909" s="217" t="str">
        <f t="shared" si="29"/>
        <v/>
      </c>
      <c r="AF1909" s="217"/>
      <c r="AG1909" s="217"/>
      <c r="AH1909" s="217"/>
      <c r="AI1909" s="217"/>
      <c r="AJ1909" s="217"/>
      <c r="AK1909" s="215"/>
      <c r="AL1909" s="215"/>
      <c r="AM1909" s="215"/>
      <c r="AN1909" s="215"/>
      <c r="AO1909" s="215"/>
    </row>
    <row r="1910" spans="1:41" ht="16" customHeight="1" x14ac:dyDescent="0.35">
      <c r="A1910" s="207"/>
      <c r="B1910" s="208"/>
      <c r="C1910" s="208"/>
      <c r="D1910" s="208"/>
      <c r="E1910" s="208"/>
      <c r="F1910" s="209"/>
      <c r="G1910" s="210"/>
      <c r="H1910" s="211"/>
      <c r="I1910" s="192"/>
      <c r="J1910" s="193"/>
      <c r="K1910" s="193"/>
      <c r="L1910" s="193"/>
      <c r="M1910" s="193"/>
      <c r="N1910" s="193"/>
      <c r="O1910" s="193"/>
      <c r="P1910" s="193"/>
      <c r="Q1910" s="193"/>
      <c r="R1910" s="193"/>
      <c r="S1910" s="193"/>
      <c r="T1910" s="250"/>
      <c r="U1910" s="234"/>
      <c r="V1910" s="234"/>
      <c r="W1910" s="235"/>
      <c r="X1910" s="215"/>
      <c r="Y1910" s="215"/>
      <c r="Z1910" s="215"/>
      <c r="AA1910" s="251"/>
      <c r="AB1910" s="251"/>
      <c r="AC1910" s="251"/>
      <c r="AD1910" s="251"/>
      <c r="AE1910" s="217" t="str">
        <f t="shared" si="29"/>
        <v/>
      </c>
      <c r="AF1910" s="217"/>
      <c r="AG1910" s="217"/>
      <c r="AH1910" s="217"/>
      <c r="AI1910" s="217"/>
      <c r="AJ1910" s="217"/>
      <c r="AK1910" s="215"/>
      <c r="AL1910" s="215"/>
      <c r="AM1910" s="215"/>
      <c r="AN1910" s="215"/>
      <c r="AO1910" s="215"/>
    </row>
    <row r="1911" spans="1:41" ht="16" customHeight="1" x14ac:dyDescent="0.35">
      <c r="A1911" s="207"/>
      <c r="B1911" s="208"/>
      <c r="C1911" s="208"/>
      <c r="D1911" s="208"/>
      <c r="E1911" s="208"/>
      <c r="F1911" s="209"/>
      <c r="G1911" s="210"/>
      <c r="H1911" s="211"/>
      <c r="I1911" s="192"/>
      <c r="J1911" s="193"/>
      <c r="K1911" s="193"/>
      <c r="L1911" s="193"/>
      <c r="M1911" s="193"/>
      <c r="N1911" s="193"/>
      <c r="O1911" s="193"/>
      <c r="P1911" s="193"/>
      <c r="Q1911" s="193"/>
      <c r="R1911" s="193"/>
      <c r="S1911" s="193"/>
      <c r="T1911" s="250"/>
      <c r="U1911" s="234"/>
      <c r="V1911" s="234"/>
      <c r="W1911" s="235"/>
      <c r="X1911" s="215"/>
      <c r="Y1911" s="215"/>
      <c r="Z1911" s="215"/>
      <c r="AA1911" s="251"/>
      <c r="AB1911" s="251"/>
      <c r="AC1911" s="251"/>
      <c r="AD1911" s="251"/>
      <c r="AE1911" s="217" t="str">
        <f t="shared" si="29"/>
        <v/>
      </c>
      <c r="AF1911" s="217"/>
      <c r="AG1911" s="217"/>
      <c r="AH1911" s="217"/>
      <c r="AI1911" s="217"/>
      <c r="AJ1911" s="217"/>
      <c r="AK1911" s="215"/>
      <c r="AL1911" s="215"/>
      <c r="AM1911" s="215"/>
      <c r="AN1911" s="215"/>
      <c r="AO1911" s="215"/>
    </row>
    <row r="1912" spans="1:41" ht="16" customHeight="1" x14ac:dyDescent="0.35">
      <c r="A1912" s="207"/>
      <c r="B1912" s="208"/>
      <c r="C1912" s="208"/>
      <c r="D1912" s="208"/>
      <c r="E1912" s="208"/>
      <c r="F1912" s="209"/>
      <c r="G1912" s="210"/>
      <c r="H1912" s="211"/>
      <c r="I1912" s="192"/>
      <c r="J1912" s="193"/>
      <c r="K1912" s="193"/>
      <c r="L1912" s="193"/>
      <c r="M1912" s="193"/>
      <c r="N1912" s="193"/>
      <c r="O1912" s="193"/>
      <c r="P1912" s="193"/>
      <c r="Q1912" s="193"/>
      <c r="R1912" s="193"/>
      <c r="S1912" s="193"/>
      <c r="T1912" s="250"/>
      <c r="U1912" s="234"/>
      <c r="V1912" s="234"/>
      <c r="W1912" s="235"/>
      <c r="X1912" s="215"/>
      <c r="Y1912" s="215"/>
      <c r="Z1912" s="215"/>
      <c r="AA1912" s="251"/>
      <c r="AB1912" s="251"/>
      <c r="AC1912" s="251"/>
      <c r="AD1912" s="251"/>
      <c r="AE1912" s="217" t="str">
        <f t="shared" si="29"/>
        <v/>
      </c>
      <c r="AF1912" s="217"/>
      <c r="AG1912" s="217"/>
      <c r="AH1912" s="217"/>
      <c r="AI1912" s="217"/>
      <c r="AJ1912" s="217"/>
      <c r="AK1912" s="215"/>
      <c r="AL1912" s="215"/>
      <c r="AM1912" s="215"/>
      <c r="AN1912" s="215"/>
      <c r="AO1912" s="215"/>
    </row>
    <row r="1913" spans="1:41" ht="16" customHeight="1" x14ac:dyDescent="0.35">
      <c r="A1913" s="207"/>
      <c r="B1913" s="208"/>
      <c r="C1913" s="208"/>
      <c r="D1913" s="208"/>
      <c r="E1913" s="208"/>
      <c r="F1913" s="209"/>
      <c r="G1913" s="210"/>
      <c r="H1913" s="211"/>
      <c r="I1913" s="192"/>
      <c r="J1913" s="193"/>
      <c r="K1913" s="193"/>
      <c r="L1913" s="193"/>
      <c r="M1913" s="193"/>
      <c r="N1913" s="193"/>
      <c r="O1913" s="193"/>
      <c r="P1913" s="193"/>
      <c r="Q1913" s="193"/>
      <c r="R1913" s="193"/>
      <c r="S1913" s="193"/>
      <c r="T1913" s="250"/>
      <c r="U1913" s="234"/>
      <c r="V1913" s="234"/>
      <c r="W1913" s="235"/>
      <c r="X1913" s="215"/>
      <c r="Y1913" s="215"/>
      <c r="Z1913" s="215"/>
      <c r="AA1913" s="251"/>
      <c r="AB1913" s="251"/>
      <c r="AC1913" s="251"/>
      <c r="AD1913" s="251"/>
      <c r="AE1913" s="217" t="str">
        <f t="shared" si="29"/>
        <v/>
      </c>
      <c r="AF1913" s="217"/>
      <c r="AG1913" s="217"/>
      <c r="AH1913" s="217"/>
      <c r="AI1913" s="217"/>
      <c r="AJ1913" s="217"/>
      <c r="AK1913" s="215"/>
      <c r="AL1913" s="215"/>
      <c r="AM1913" s="215"/>
      <c r="AN1913" s="215"/>
      <c r="AO1913" s="215"/>
    </row>
    <row r="1914" spans="1:41" ht="16" customHeight="1" x14ac:dyDescent="0.35">
      <c r="A1914" s="207"/>
      <c r="B1914" s="208"/>
      <c r="C1914" s="208"/>
      <c r="D1914" s="208"/>
      <c r="E1914" s="208"/>
      <c r="F1914" s="209"/>
      <c r="G1914" s="210"/>
      <c r="H1914" s="211"/>
      <c r="I1914" s="192"/>
      <c r="J1914" s="193"/>
      <c r="K1914" s="193"/>
      <c r="L1914" s="193"/>
      <c r="M1914" s="193"/>
      <c r="N1914" s="193"/>
      <c r="O1914" s="193"/>
      <c r="P1914" s="193"/>
      <c r="Q1914" s="193"/>
      <c r="R1914" s="193"/>
      <c r="S1914" s="193"/>
      <c r="T1914" s="250"/>
      <c r="U1914" s="234"/>
      <c r="V1914" s="234"/>
      <c r="W1914" s="235"/>
      <c r="X1914" s="215"/>
      <c r="Y1914" s="215"/>
      <c r="Z1914" s="215"/>
      <c r="AA1914" s="251"/>
      <c r="AB1914" s="251"/>
      <c r="AC1914" s="251"/>
      <c r="AD1914" s="251"/>
      <c r="AE1914" s="217" t="str">
        <f t="shared" si="29"/>
        <v/>
      </c>
      <c r="AF1914" s="217"/>
      <c r="AG1914" s="217"/>
      <c r="AH1914" s="217"/>
      <c r="AI1914" s="217"/>
      <c r="AJ1914" s="217"/>
      <c r="AK1914" s="215"/>
      <c r="AL1914" s="215"/>
      <c r="AM1914" s="215"/>
      <c r="AN1914" s="215"/>
      <c r="AO1914" s="215"/>
    </row>
    <row r="1915" spans="1:41" ht="16" customHeight="1" x14ac:dyDescent="0.35">
      <c r="A1915" s="207"/>
      <c r="B1915" s="208"/>
      <c r="C1915" s="208"/>
      <c r="D1915" s="208"/>
      <c r="E1915" s="208"/>
      <c r="F1915" s="209"/>
      <c r="G1915" s="210"/>
      <c r="H1915" s="211"/>
      <c r="I1915" s="192"/>
      <c r="J1915" s="193"/>
      <c r="K1915" s="193"/>
      <c r="L1915" s="193"/>
      <c r="M1915" s="193"/>
      <c r="N1915" s="193"/>
      <c r="O1915" s="193"/>
      <c r="P1915" s="193"/>
      <c r="Q1915" s="193"/>
      <c r="R1915" s="193"/>
      <c r="S1915" s="193"/>
      <c r="T1915" s="250"/>
      <c r="U1915" s="234"/>
      <c r="V1915" s="234"/>
      <c r="W1915" s="235"/>
      <c r="X1915" s="215"/>
      <c r="Y1915" s="215"/>
      <c r="Z1915" s="215"/>
      <c r="AA1915" s="251"/>
      <c r="AB1915" s="251"/>
      <c r="AC1915" s="251"/>
      <c r="AD1915" s="251"/>
      <c r="AE1915" s="217" t="str">
        <f t="shared" si="29"/>
        <v/>
      </c>
      <c r="AF1915" s="217"/>
      <c r="AG1915" s="217"/>
      <c r="AH1915" s="217"/>
      <c r="AI1915" s="217"/>
      <c r="AJ1915" s="217"/>
      <c r="AK1915" s="215"/>
      <c r="AL1915" s="215"/>
      <c r="AM1915" s="215"/>
      <c r="AN1915" s="215"/>
      <c r="AO1915" s="215"/>
    </row>
    <row r="1916" spans="1:41" ht="16" customHeight="1" x14ac:dyDescent="0.35">
      <c r="A1916" s="207"/>
      <c r="B1916" s="208"/>
      <c r="C1916" s="208"/>
      <c r="D1916" s="208"/>
      <c r="E1916" s="208"/>
      <c r="F1916" s="209"/>
      <c r="G1916" s="210"/>
      <c r="H1916" s="211"/>
      <c r="I1916" s="192"/>
      <c r="J1916" s="193"/>
      <c r="K1916" s="193"/>
      <c r="L1916" s="193"/>
      <c r="M1916" s="193"/>
      <c r="N1916" s="193"/>
      <c r="O1916" s="193"/>
      <c r="P1916" s="193"/>
      <c r="Q1916" s="193"/>
      <c r="R1916" s="193"/>
      <c r="S1916" s="193"/>
      <c r="T1916" s="250"/>
      <c r="U1916" s="234"/>
      <c r="V1916" s="234"/>
      <c r="W1916" s="235"/>
      <c r="X1916" s="215"/>
      <c r="Y1916" s="215"/>
      <c r="Z1916" s="215"/>
      <c r="AA1916" s="251"/>
      <c r="AB1916" s="251"/>
      <c r="AC1916" s="251"/>
      <c r="AD1916" s="251"/>
      <c r="AE1916" s="217" t="str">
        <f t="shared" si="29"/>
        <v/>
      </c>
      <c r="AF1916" s="217"/>
      <c r="AG1916" s="217"/>
      <c r="AH1916" s="217"/>
      <c r="AI1916" s="217"/>
      <c r="AJ1916" s="217"/>
      <c r="AK1916" s="215"/>
      <c r="AL1916" s="215"/>
      <c r="AM1916" s="215"/>
      <c r="AN1916" s="215"/>
      <c r="AO1916" s="215"/>
    </row>
    <row r="1917" spans="1:41" ht="16" customHeight="1" x14ac:dyDescent="0.35">
      <c r="A1917" s="207"/>
      <c r="B1917" s="208"/>
      <c r="C1917" s="208"/>
      <c r="D1917" s="208"/>
      <c r="E1917" s="208"/>
      <c r="F1917" s="209"/>
      <c r="G1917" s="210"/>
      <c r="H1917" s="211"/>
      <c r="I1917" s="192"/>
      <c r="J1917" s="193"/>
      <c r="K1917" s="193"/>
      <c r="L1917" s="193"/>
      <c r="M1917" s="193"/>
      <c r="N1917" s="193"/>
      <c r="O1917" s="193"/>
      <c r="P1917" s="193"/>
      <c r="Q1917" s="193"/>
      <c r="R1917" s="193"/>
      <c r="S1917" s="193"/>
      <c r="T1917" s="250"/>
      <c r="U1917" s="234"/>
      <c r="V1917" s="234"/>
      <c r="W1917" s="235"/>
      <c r="X1917" s="215"/>
      <c r="Y1917" s="215"/>
      <c r="Z1917" s="215"/>
      <c r="AA1917" s="251"/>
      <c r="AB1917" s="251"/>
      <c r="AC1917" s="251"/>
      <c r="AD1917" s="251"/>
      <c r="AE1917" s="217" t="str">
        <f t="shared" si="29"/>
        <v/>
      </c>
      <c r="AF1917" s="217"/>
      <c r="AG1917" s="217"/>
      <c r="AH1917" s="217"/>
      <c r="AI1917" s="217"/>
      <c r="AJ1917" s="217"/>
      <c r="AK1917" s="215"/>
      <c r="AL1917" s="215"/>
      <c r="AM1917" s="215"/>
      <c r="AN1917" s="215"/>
      <c r="AO1917" s="215"/>
    </row>
    <row r="1918" spans="1:41" ht="16" customHeight="1" x14ac:dyDescent="0.35">
      <c r="A1918" s="207"/>
      <c r="B1918" s="208"/>
      <c r="C1918" s="208"/>
      <c r="D1918" s="208"/>
      <c r="E1918" s="208"/>
      <c r="F1918" s="209"/>
      <c r="G1918" s="210"/>
      <c r="H1918" s="211"/>
      <c r="I1918" s="192"/>
      <c r="J1918" s="193"/>
      <c r="K1918" s="193"/>
      <c r="L1918" s="193"/>
      <c r="M1918" s="193"/>
      <c r="N1918" s="193"/>
      <c r="O1918" s="193"/>
      <c r="P1918" s="193"/>
      <c r="Q1918" s="193"/>
      <c r="R1918" s="193"/>
      <c r="S1918" s="193"/>
      <c r="T1918" s="250"/>
      <c r="U1918" s="234"/>
      <c r="V1918" s="234"/>
      <c r="W1918" s="235"/>
      <c r="X1918" s="215"/>
      <c r="Y1918" s="215"/>
      <c r="Z1918" s="215"/>
      <c r="AA1918" s="251"/>
      <c r="AB1918" s="251"/>
      <c r="AC1918" s="251"/>
      <c r="AD1918" s="251"/>
      <c r="AE1918" s="217" t="str">
        <f t="shared" si="29"/>
        <v/>
      </c>
      <c r="AF1918" s="217"/>
      <c r="AG1918" s="217"/>
      <c r="AH1918" s="217"/>
      <c r="AI1918" s="217"/>
      <c r="AJ1918" s="217"/>
      <c r="AK1918" s="215"/>
      <c r="AL1918" s="215"/>
      <c r="AM1918" s="215"/>
      <c r="AN1918" s="215"/>
      <c r="AO1918" s="215"/>
    </row>
    <row r="1919" spans="1:41" ht="16" customHeight="1" x14ac:dyDescent="0.35">
      <c r="A1919" s="207"/>
      <c r="B1919" s="208"/>
      <c r="C1919" s="208"/>
      <c r="D1919" s="208"/>
      <c r="E1919" s="208"/>
      <c r="F1919" s="209"/>
      <c r="G1919" s="210"/>
      <c r="H1919" s="211"/>
      <c r="I1919" s="192"/>
      <c r="J1919" s="193"/>
      <c r="K1919" s="193"/>
      <c r="L1919" s="193"/>
      <c r="M1919" s="193"/>
      <c r="N1919" s="193"/>
      <c r="O1919" s="193"/>
      <c r="P1919" s="193"/>
      <c r="Q1919" s="193"/>
      <c r="R1919" s="193"/>
      <c r="S1919" s="193"/>
      <c r="T1919" s="250"/>
      <c r="U1919" s="234"/>
      <c r="V1919" s="234"/>
      <c r="W1919" s="235"/>
      <c r="X1919" s="215"/>
      <c r="Y1919" s="215"/>
      <c r="Z1919" s="215"/>
      <c r="AA1919" s="251"/>
      <c r="AB1919" s="251"/>
      <c r="AC1919" s="251"/>
      <c r="AD1919" s="251"/>
      <c r="AE1919" s="217" t="str">
        <f t="shared" si="29"/>
        <v/>
      </c>
      <c r="AF1919" s="217"/>
      <c r="AG1919" s="217"/>
      <c r="AH1919" s="217"/>
      <c r="AI1919" s="217"/>
      <c r="AJ1919" s="217"/>
      <c r="AK1919" s="215"/>
      <c r="AL1919" s="215"/>
      <c r="AM1919" s="215"/>
      <c r="AN1919" s="215"/>
      <c r="AO1919" s="215"/>
    </row>
    <row r="1920" spans="1:41" ht="16" customHeight="1" x14ac:dyDescent="0.35">
      <c r="A1920" s="207"/>
      <c r="B1920" s="208"/>
      <c r="C1920" s="208"/>
      <c r="D1920" s="208"/>
      <c r="E1920" s="208"/>
      <c r="F1920" s="209"/>
      <c r="G1920" s="210"/>
      <c r="H1920" s="211"/>
      <c r="I1920" s="192"/>
      <c r="J1920" s="193"/>
      <c r="K1920" s="193"/>
      <c r="L1920" s="193"/>
      <c r="M1920" s="193"/>
      <c r="N1920" s="193"/>
      <c r="O1920" s="193"/>
      <c r="P1920" s="193"/>
      <c r="Q1920" s="193"/>
      <c r="R1920" s="193"/>
      <c r="S1920" s="193"/>
      <c r="T1920" s="250"/>
      <c r="U1920" s="234"/>
      <c r="V1920" s="234"/>
      <c r="W1920" s="235"/>
      <c r="X1920" s="215"/>
      <c r="Y1920" s="215"/>
      <c r="Z1920" s="215"/>
      <c r="AA1920" s="251"/>
      <c r="AB1920" s="251"/>
      <c r="AC1920" s="251"/>
      <c r="AD1920" s="251"/>
      <c r="AE1920" s="217" t="str">
        <f t="shared" si="29"/>
        <v/>
      </c>
      <c r="AF1920" s="217"/>
      <c r="AG1920" s="217"/>
      <c r="AH1920" s="217"/>
      <c r="AI1920" s="217"/>
      <c r="AJ1920" s="217"/>
      <c r="AK1920" s="215"/>
      <c r="AL1920" s="215"/>
      <c r="AM1920" s="215"/>
      <c r="AN1920" s="215"/>
      <c r="AO1920" s="215"/>
    </row>
    <row r="1921" spans="1:41" ht="16" customHeight="1" x14ac:dyDescent="0.35">
      <c r="A1921" s="207"/>
      <c r="B1921" s="208"/>
      <c r="C1921" s="208"/>
      <c r="D1921" s="208"/>
      <c r="E1921" s="208"/>
      <c r="F1921" s="209"/>
      <c r="G1921" s="210"/>
      <c r="H1921" s="211"/>
      <c r="I1921" s="192"/>
      <c r="J1921" s="193"/>
      <c r="K1921" s="193"/>
      <c r="L1921" s="193"/>
      <c r="M1921" s="193"/>
      <c r="N1921" s="193"/>
      <c r="O1921" s="193"/>
      <c r="P1921" s="193"/>
      <c r="Q1921" s="193"/>
      <c r="R1921" s="193"/>
      <c r="S1921" s="193"/>
      <c r="T1921" s="250"/>
      <c r="U1921" s="234"/>
      <c r="V1921" s="234"/>
      <c r="W1921" s="235"/>
      <c r="X1921" s="215"/>
      <c r="Y1921" s="215"/>
      <c r="Z1921" s="215"/>
      <c r="AA1921" s="251"/>
      <c r="AB1921" s="251"/>
      <c r="AC1921" s="251"/>
      <c r="AD1921" s="251"/>
      <c r="AE1921" s="217" t="str">
        <f t="shared" si="29"/>
        <v/>
      </c>
      <c r="AF1921" s="217"/>
      <c r="AG1921" s="217"/>
      <c r="AH1921" s="217"/>
      <c r="AI1921" s="217"/>
      <c r="AJ1921" s="217"/>
      <c r="AK1921" s="215"/>
      <c r="AL1921" s="215"/>
      <c r="AM1921" s="215"/>
      <c r="AN1921" s="215"/>
      <c r="AO1921" s="215"/>
    </row>
    <row r="1922" spans="1:41" ht="16" customHeight="1" x14ac:dyDescent="0.35">
      <c r="A1922" s="207"/>
      <c r="B1922" s="208"/>
      <c r="C1922" s="208"/>
      <c r="D1922" s="208"/>
      <c r="E1922" s="208"/>
      <c r="F1922" s="209"/>
      <c r="G1922" s="210"/>
      <c r="H1922" s="211"/>
      <c r="I1922" s="192"/>
      <c r="J1922" s="193"/>
      <c r="K1922" s="193"/>
      <c r="L1922" s="193"/>
      <c r="M1922" s="193"/>
      <c r="N1922" s="193"/>
      <c r="O1922" s="193"/>
      <c r="P1922" s="193"/>
      <c r="Q1922" s="193"/>
      <c r="R1922" s="193"/>
      <c r="S1922" s="193"/>
      <c r="T1922" s="250"/>
      <c r="U1922" s="234"/>
      <c r="V1922" s="234"/>
      <c r="W1922" s="235"/>
      <c r="X1922" s="215"/>
      <c r="Y1922" s="215"/>
      <c r="Z1922" s="215"/>
      <c r="AA1922" s="251"/>
      <c r="AB1922" s="251"/>
      <c r="AC1922" s="251"/>
      <c r="AD1922" s="251"/>
      <c r="AE1922" s="217" t="str">
        <f t="shared" si="29"/>
        <v/>
      </c>
      <c r="AF1922" s="217"/>
      <c r="AG1922" s="217"/>
      <c r="AH1922" s="217"/>
      <c r="AI1922" s="217"/>
      <c r="AJ1922" s="217"/>
      <c r="AK1922" s="215"/>
      <c r="AL1922" s="215"/>
      <c r="AM1922" s="215"/>
      <c r="AN1922" s="215"/>
      <c r="AO1922" s="215"/>
    </row>
    <row r="1923" spans="1:41" ht="16" customHeight="1" x14ac:dyDescent="0.35">
      <c r="A1923" s="207"/>
      <c r="B1923" s="208"/>
      <c r="C1923" s="208"/>
      <c r="D1923" s="208"/>
      <c r="E1923" s="208"/>
      <c r="F1923" s="209"/>
      <c r="G1923" s="210"/>
      <c r="H1923" s="211"/>
      <c r="I1923" s="192"/>
      <c r="J1923" s="193"/>
      <c r="K1923" s="193"/>
      <c r="L1923" s="193"/>
      <c r="M1923" s="193"/>
      <c r="N1923" s="193"/>
      <c r="O1923" s="193"/>
      <c r="P1923" s="193"/>
      <c r="Q1923" s="193"/>
      <c r="R1923" s="193"/>
      <c r="S1923" s="193"/>
      <c r="T1923" s="250"/>
      <c r="U1923" s="234"/>
      <c r="V1923" s="234"/>
      <c r="W1923" s="235"/>
      <c r="X1923" s="215"/>
      <c r="Y1923" s="215"/>
      <c r="Z1923" s="215"/>
      <c r="AA1923" s="251"/>
      <c r="AB1923" s="251"/>
      <c r="AC1923" s="251"/>
      <c r="AD1923" s="251"/>
      <c r="AE1923" s="217" t="str">
        <f t="shared" si="29"/>
        <v/>
      </c>
      <c r="AF1923" s="217"/>
      <c r="AG1923" s="217"/>
      <c r="AH1923" s="217"/>
      <c r="AI1923" s="217"/>
      <c r="AJ1923" s="217"/>
      <c r="AK1923" s="215"/>
      <c r="AL1923" s="215"/>
      <c r="AM1923" s="215"/>
      <c r="AN1923" s="215"/>
      <c r="AO1923" s="215"/>
    </row>
    <row r="1924" spans="1:41" ht="16" customHeight="1" x14ac:dyDescent="0.35">
      <c r="A1924" s="207"/>
      <c r="B1924" s="208"/>
      <c r="C1924" s="208"/>
      <c r="D1924" s="208"/>
      <c r="E1924" s="208"/>
      <c r="F1924" s="209"/>
      <c r="G1924" s="210"/>
      <c r="H1924" s="211"/>
      <c r="I1924" s="192"/>
      <c r="J1924" s="193"/>
      <c r="K1924" s="193"/>
      <c r="L1924" s="193"/>
      <c r="M1924" s="193"/>
      <c r="N1924" s="193"/>
      <c r="O1924" s="193"/>
      <c r="P1924" s="193"/>
      <c r="Q1924" s="193"/>
      <c r="R1924" s="193"/>
      <c r="S1924" s="193"/>
      <c r="T1924" s="250"/>
      <c r="U1924" s="234"/>
      <c r="V1924" s="234"/>
      <c r="W1924" s="235"/>
      <c r="X1924" s="215"/>
      <c r="Y1924" s="215"/>
      <c r="Z1924" s="215"/>
      <c r="AA1924" s="251"/>
      <c r="AB1924" s="251"/>
      <c r="AC1924" s="251"/>
      <c r="AD1924" s="251"/>
      <c r="AE1924" s="217" t="str">
        <f t="shared" si="29"/>
        <v/>
      </c>
      <c r="AF1924" s="217"/>
      <c r="AG1924" s="217"/>
      <c r="AH1924" s="217"/>
      <c r="AI1924" s="217"/>
      <c r="AJ1924" s="217"/>
      <c r="AK1924" s="215"/>
      <c r="AL1924" s="215"/>
      <c r="AM1924" s="215"/>
      <c r="AN1924" s="215"/>
      <c r="AO1924" s="215"/>
    </row>
    <row r="1925" spans="1:41" ht="16" customHeight="1" x14ac:dyDescent="0.35">
      <c r="A1925" s="207"/>
      <c r="B1925" s="208"/>
      <c r="C1925" s="208"/>
      <c r="D1925" s="208"/>
      <c r="E1925" s="208"/>
      <c r="F1925" s="209"/>
      <c r="G1925" s="210"/>
      <c r="H1925" s="211"/>
      <c r="I1925" s="192"/>
      <c r="J1925" s="193"/>
      <c r="K1925" s="193"/>
      <c r="L1925" s="193"/>
      <c r="M1925" s="193"/>
      <c r="N1925" s="193"/>
      <c r="O1925" s="193"/>
      <c r="P1925" s="193"/>
      <c r="Q1925" s="193"/>
      <c r="R1925" s="193"/>
      <c r="S1925" s="193"/>
      <c r="T1925" s="250"/>
      <c r="U1925" s="234"/>
      <c r="V1925" s="234"/>
      <c r="W1925" s="235"/>
      <c r="X1925" s="215"/>
      <c r="Y1925" s="215"/>
      <c r="Z1925" s="215"/>
      <c r="AA1925" s="251"/>
      <c r="AB1925" s="251"/>
      <c r="AC1925" s="251"/>
      <c r="AD1925" s="251"/>
      <c r="AE1925" s="217" t="str">
        <f t="shared" si="29"/>
        <v/>
      </c>
      <c r="AF1925" s="217"/>
      <c r="AG1925" s="217"/>
      <c r="AH1925" s="217"/>
      <c r="AI1925" s="217"/>
      <c r="AJ1925" s="217"/>
      <c r="AK1925" s="215"/>
      <c r="AL1925" s="215"/>
      <c r="AM1925" s="215"/>
      <c r="AN1925" s="215"/>
      <c r="AO1925" s="215"/>
    </row>
    <row r="1926" spans="1:41" ht="16" customHeight="1" x14ac:dyDescent="0.35">
      <c r="A1926" s="207"/>
      <c r="B1926" s="208"/>
      <c r="C1926" s="208"/>
      <c r="D1926" s="208"/>
      <c r="E1926" s="208"/>
      <c r="F1926" s="209"/>
      <c r="G1926" s="210"/>
      <c r="H1926" s="211"/>
      <c r="I1926" s="192"/>
      <c r="J1926" s="193"/>
      <c r="K1926" s="193"/>
      <c r="L1926" s="193"/>
      <c r="M1926" s="193"/>
      <c r="N1926" s="193"/>
      <c r="O1926" s="193"/>
      <c r="P1926" s="193"/>
      <c r="Q1926" s="193"/>
      <c r="R1926" s="193"/>
      <c r="S1926" s="193"/>
      <c r="T1926" s="250"/>
      <c r="U1926" s="234"/>
      <c r="V1926" s="234"/>
      <c r="W1926" s="235"/>
      <c r="X1926" s="215"/>
      <c r="Y1926" s="215"/>
      <c r="Z1926" s="215"/>
      <c r="AA1926" s="251"/>
      <c r="AB1926" s="251"/>
      <c r="AC1926" s="251"/>
      <c r="AD1926" s="251"/>
      <c r="AE1926" s="217" t="str">
        <f t="shared" si="29"/>
        <v/>
      </c>
      <c r="AF1926" s="217"/>
      <c r="AG1926" s="217"/>
      <c r="AH1926" s="217"/>
      <c r="AI1926" s="217"/>
      <c r="AJ1926" s="217"/>
      <c r="AK1926" s="215"/>
      <c r="AL1926" s="215"/>
      <c r="AM1926" s="215"/>
      <c r="AN1926" s="215"/>
      <c r="AO1926" s="215"/>
    </row>
    <row r="1927" spans="1:41" ht="16" customHeight="1" x14ac:dyDescent="0.35">
      <c r="A1927" s="207"/>
      <c r="B1927" s="208"/>
      <c r="C1927" s="208"/>
      <c r="D1927" s="208"/>
      <c r="E1927" s="208"/>
      <c r="F1927" s="209"/>
      <c r="G1927" s="210"/>
      <c r="H1927" s="211"/>
      <c r="I1927" s="192"/>
      <c r="J1927" s="193"/>
      <c r="K1927" s="193"/>
      <c r="L1927" s="193"/>
      <c r="M1927" s="193"/>
      <c r="N1927" s="193"/>
      <c r="O1927" s="193"/>
      <c r="P1927" s="193"/>
      <c r="Q1927" s="193"/>
      <c r="R1927" s="193"/>
      <c r="S1927" s="193"/>
      <c r="T1927" s="250"/>
      <c r="U1927" s="234"/>
      <c r="V1927" s="234"/>
      <c r="W1927" s="235"/>
      <c r="X1927" s="215"/>
      <c r="Y1927" s="215"/>
      <c r="Z1927" s="215"/>
      <c r="AA1927" s="251"/>
      <c r="AB1927" s="251"/>
      <c r="AC1927" s="251"/>
      <c r="AD1927" s="251"/>
      <c r="AE1927" s="217" t="str">
        <f t="shared" si="29"/>
        <v/>
      </c>
      <c r="AF1927" s="217"/>
      <c r="AG1927" s="217"/>
      <c r="AH1927" s="217"/>
      <c r="AI1927" s="217"/>
      <c r="AJ1927" s="217"/>
      <c r="AK1927" s="215"/>
      <c r="AL1927" s="215"/>
      <c r="AM1927" s="215"/>
      <c r="AN1927" s="215"/>
      <c r="AO1927" s="215"/>
    </row>
    <row r="1928" spans="1:41" ht="16" customHeight="1" x14ac:dyDescent="0.35">
      <c r="A1928" s="207"/>
      <c r="B1928" s="208"/>
      <c r="C1928" s="208"/>
      <c r="D1928" s="208"/>
      <c r="E1928" s="208"/>
      <c r="F1928" s="209"/>
      <c r="G1928" s="210"/>
      <c r="H1928" s="211"/>
      <c r="I1928" s="192"/>
      <c r="J1928" s="193"/>
      <c r="K1928" s="193"/>
      <c r="L1928" s="193"/>
      <c r="M1928" s="193"/>
      <c r="N1928" s="193"/>
      <c r="O1928" s="193"/>
      <c r="P1928" s="193"/>
      <c r="Q1928" s="193"/>
      <c r="R1928" s="193"/>
      <c r="S1928" s="193"/>
      <c r="T1928" s="250"/>
      <c r="U1928" s="234"/>
      <c r="V1928" s="234"/>
      <c r="W1928" s="235"/>
      <c r="X1928" s="215"/>
      <c r="Y1928" s="215"/>
      <c r="Z1928" s="215"/>
      <c r="AA1928" s="251"/>
      <c r="AB1928" s="251"/>
      <c r="AC1928" s="251"/>
      <c r="AD1928" s="251"/>
      <c r="AE1928" s="217" t="str">
        <f t="shared" si="29"/>
        <v/>
      </c>
      <c r="AF1928" s="217"/>
      <c r="AG1928" s="217"/>
      <c r="AH1928" s="217"/>
      <c r="AI1928" s="217"/>
      <c r="AJ1928" s="217"/>
      <c r="AK1928" s="215"/>
      <c r="AL1928" s="215"/>
      <c r="AM1928" s="215"/>
      <c r="AN1928" s="215"/>
      <c r="AO1928" s="215"/>
    </row>
    <row r="1929" spans="1:41" ht="16" customHeight="1" x14ac:dyDescent="0.35">
      <c r="A1929" s="207"/>
      <c r="B1929" s="208"/>
      <c r="C1929" s="208"/>
      <c r="D1929" s="208"/>
      <c r="E1929" s="208"/>
      <c r="F1929" s="209"/>
      <c r="G1929" s="210"/>
      <c r="H1929" s="211"/>
      <c r="I1929" s="192"/>
      <c r="J1929" s="193"/>
      <c r="K1929" s="193"/>
      <c r="L1929" s="193"/>
      <c r="M1929" s="193"/>
      <c r="N1929" s="193"/>
      <c r="O1929" s="193"/>
      <c r="P1929" s="193"/>
      <c r="Q1929" s="193"/>
      <c r="R1929" s="193"/>
      <c r="S1929" s="193"/>
      <c r="T1929" s="250"/>
      <c r="U1929" s="234"/>
      <c r="V1929" s="234"/>
      <c r="W1929" s="235"/>
      <c r="X1929" s="215"/>
      <c r="Y1929" s="215"/>
      <c r="Z1929" s="215"/>
      <c r="AA1929" s="251"/>
      <c r="AB1929" s="251"/>
      <c r="AC1929" s="251"/>
      <c r="AD1929" s="251"/>
      <c r="AE1929" s="217" t="str">
        <f t="shared" si="29"/>
        <v/>
      </c>
      <c r="AF1929" s="217"/>
      <c r="AG1929" s="217"/>
      <c r="AH1929" s="217"/>
      <c r="AI1929" s="217"/>
      <c r="AJ1929" s="217"/>
      <c r="AK1929" s="215"/>
      <c r="AL1929" s="215"/>
      <c r="AM1929" s="215"/>
      <c r="AN1929" s="215"/>
      <c r="AO1929" s="215"/>
    </row>
    <row r="1930" spans="1:41" ht="16" customHeight="1" x14ac:dyDescent="0.35">
      <c r="A1930" s="207"/>
      <c r="B1930" s="208"/>
      <c r="C1930" s="208"/>
      <c r="D1930" s="208"/>
      <c r="E1930" s="208"/>
      <c r="F1930" s="209"/>
      <c r="G1930" s="210"/>
      <c r="H1930" s="211"/>
      <c r="I1930" s="192"/>
      <c r="J1930" s="193"/>
      <c r="K1930" s="193"/>
      <c r="L1930" s="193"/>
      <c r="M1930" s="193"/>
      <c r="N1930" s="193"/>
      <c r="O1930" s="193"/>
      <c r="P1930" s="193"/>
      <c r="Q1930" s="193"/>
      <c r="R1930" s="193"/>
      <c r="S1930" s="193"/>
      <c r="T1930" s="250"/>
      <c r="U1930" s="234"/>
      <c r="V1930" s="234"/>
      <c r="W1930" s="235"/>
      <c r="X1930" s="215"/>
      <c r="Y1930" s="215"/>
      <c r="Z1930" s="215"/>
      <c r="AA1930" s="251"/>
      <c r="AB1930" s="251"/>
      <c r="AC1930" s="251"/>
      <c r="AD1930" s="251"/>
      <c r="AE1930" s="217" t="str">
        <f t="shared" si="29"/>
        <v/>
      </c>
      <c r="AF1930" s="217"/>
      <c r="AG1930" s="217"/>
      <c r="AH1930" s="217"/>
      <c r="AI1930" s="217"/>
      <c r="AJ1930" s="217"/>
      <c r="AK1930" s="215"/>
      <c r="AL1930" s="215"/>
      <c r="AM1930" s="215"/>
      <c r="AN1930" s="215"/>
      <c r="AO1930" s="215"/>
    </row>
    <row r="1931" spans="1:41" ht="16" customHeight="1" x14ac:dyDescent="0.35">
      <c r="A1931" s="207"/>
      <c r="B1931" s="208"/>
      <c r="C1931" s="208"/>
      <c r="D1931" s="208"/>
      <c r="E1931" s="208"/>
      <c r="F1931" s="209"/>
      <c r="G1931" s="210"/>
      <c r="H1931" s="211"/>
      <c r="I1931" s="192"/>
      <c r="J1931" s="193"/>
      <c r="K1931" s="193"/>
      <c r="L1931" s="193"/>
      <c r="M1931" s="193"/>
      <c r="N1931" s="193"/>
      <c r="O1931" s="193"/>
      <c r="P1931" s="193"/>
      <c r="Q1931" s="193"/>
      <c r="R1931" s="193"/>
      <c r="S1931" s="193"/>
      <c r="T1931" s="250"/>
      <c r="U1931" s="234"/>
      <c r="V1931" s="234"/>
      <c r="W1931" s="235"/>
      <c r="X1931" s="215"/>
      <c r="Y1931" s="215"/>
      <c r="Z1931" s="215"/>
      <c r="AA1931" s="251"/>
      <c r="AB1931" s="251"/>
      <c r="AC1931" s="251"/>
      <c r="AD1931" s="251"/>
      <c r="AE1931" s="217" t="str">
        <f t="shared" si="29"/>
        <v/>
      </c>
      <c r="AF1931" s="217"/>
      <c r="AG1931" s="217"/>
      <c r="AH1931" s="217"/>
      <c r="AI1931" s="217"/>
      <c r="AJ1931" s="217"/>
      <c r="AK1931" s="215"/>
      <c r="AL1931" s="215"/>
      <c r="AM1931" s="215"/>
      <c r="AN1931" s="215"/>
      <c r="AO1931" s="215"/>
    </row>
    <row r="1932" spans="1:41" ht="16" customHeight="1" x14ac:dyDescent="0.35">
      <c r="A1932" s="207"/>
      <c r="B1932" s="208"/>
      <c r="C1932" s="208"/>
      <c r="D1932" s="208"/>
      <c r="E1932" s="208"/>
      <c r="F1932" s="209"/>
      <c r="G1932" s="210"/>
      <c r="H1932" s="211"/>
      <c r="I1932" s="192"/>
      <c r="J1932" s="193"/>
      <c r="K1932" s="193"/>
      <c r="L1932" s="193"/>
      <c r="M1932" s="193"/>
      <c r="N1932" s="193"/>
      <c r="O1932" s="193"/>
      <c r="P1932" s="193"/>
      <c r="Q1932" s="193"/>
      <c r="R1932" s="193"/>
      <c r="S1932" s="193"/>
      <c r="T1932" s="250"/>
      <c r="U1932" s="234"/>
      <c r="V1932" s="234"/>
      <c r="W1932" s="235"/>
      <c r="X1932" s="215"/>
      <c r="Y1932" s="215"/>
      <c r="Z1932" s="215"/>
      <c r="AA1932" s="251"/>
      <c r="AB1932" s="251"/>
      <c r="AC1932" s="251"/>
      <c r="AD1932" s="251"/>
      <c r="AE1932" s="217" t="str">
        <f t="shared" si="29"/>
        <v/>
      </c>
      <c r="AF1932" s="217"/>
      <c r="AG1932" s="217"/>
      <c r="AH1932" s="217"/>
      <c r="AI1932" s="217"/>
      <c r="AJ1932" s="217"/>
      <c r="AK1932" s="215"/>
      <c r="AL1932" s="215"/>
      <c r="AM1932" s="215"/>
      <c r="AN1932" s="215"/>
      <c r="AO1932" s="215"/>
    </row>
    <row r="1933" spans="1:41" ht="16" customHeight="1" x14ac:dyDescent="0.35">
      <c r="A1933" s="207"/>
      <c r="B1933" s="208"/>
      <c r="C1933" s="208"/>
      <c r="D1933" s="208"/>
      <c r="E1933" s="208"/>
      <c r="F1933" s="209"/>
      <c r="G1933" s="210"/>
      <c r="H1933" s="211"/>
      <c r="I1933" s="192"/>
      <c r="J1933" s="193"/>
      <c r="K1933" s="193"/>
      <c r="L1933" s="193"/>
      <c r="M1933" s="193"/>
      <c r="N1933" s="193"/>
      <c r="O1933" s="193"/>
      <c r="P1933" s="193"/>
      <c r="Q1933" s="193"/>
      <c r="R1933" s="193"/>
      <c r="S1933" s="193"/>
      <c r="T1933" s="250"/>
      <c r="U1933" s="234"/>
      <c r="V1933" s="234"/>
      <c r="W1933" s="235"/>
      <c r="X1933" s="215"/>
      <c r="Y1933" s="215"/>
      <c r="Z1933" s="215"/>
      <c r="AA1933" s="251"/>
      <c r="AB1933" s="251"/>
      <c r="AC1933" s="251"/>
      <c r="AD1933" s="251"/>
      <c r="AE1933" s="217" t="str">
        <f t="shared" si="29"/>
        <v/>
      </c>
      <c r="AF1933" s="217"/>
      <c r="AG1933" s="217"/>
      <c r="AH1933" s="217"/>
      <c r="AI1933" s="217"/>
      <c r="AJ1933" s="217"/>
      <c r="AK1933" s="215"/>
      <c r="AL1933" s="215"/>
      <c r="AM1933" s="215"/>
      <c r="AN1933" s="215"/>
      <c r="AO1933" s="215"/>
    </row>
    <row r="1934" spans="1:41" ht="16" customHeight="1" x14ac:dyDescent="0.35">
      <c r="A1934" s="207"/>
      <c r="B1934" s="208"/>
      <c r="C1934" s="208"/>
      <c r="D1934" s="208"/>
      <c r="E1934" s="208"/>
      <c r="F1934" s="209"/>
      <c r="G1934" s="210"/>
      <c r="H1934" s="211"/>
      <c r="I1934" s="192"/>
      <c r="J1934" s="193"/>
      <c r="K1934" s="193"/>
      <c r="L1934" s="193"/>
      <c r="M1934" s="193"/>
      <c r="N1934" s="193"/>
      <c r="O1934" s="193"/>
      <c r="P1934" s="193"/>
      <c r="Q1934" s="193"/>
      <c r="R1934" s="193"/>
      <c r="S1934" s="193"/>
      <c r="T1934" s="250"/>
      <c r="U1934" s="234"/>
      <c r="V1934" s="234"/>
      <c r="W1934" s="235"/>
      <c r="X1934" s="215"/>
      <c r="Y1934" s="215"/>
      <c r="Z1934" s="215"/>
      <c r="AA1934" s="251"/>
      <c r="AB1934" s="251"/>
      <c r="AC1934" s="251"/>
      <c r="AD1934" s="251"/>
      <c r="AE1934" s="217" t="str">
        <f t="shared" si="29"/>
        <v/>
      </c>
      <c r="AF1934" s="217"/>
      <c r="AG1934" s="217"/>
      <c r="AH1934" s="217"/>
      <c r="AI1934" s="217"/>
      <c r="AJ1934" s="217"/>
      <c r="AK1934" s="215"/>
      <c r="AL1934" s="215"/>
      <c r="AM1934" s="215"/>
      <c r="AN1934" s="215"/>
      <c r="AO1934" s="215"/>
    </row>
    <row r="1935" spans="1:41" ht="16" customHeight="1" x14ac:dyDescent="0.35">
      <c r="A1935" s="207"/>
      <c r="B1935" s="208"/>
      <c r="C1935" s="208"/>
      <c r="D1935" s="208"/>
      <c r="E1935" s="208"/>
      <c r="F1935" s="209"/>
      <c r="G1935" s="210"/>
      <c r="H1935" s="211"/>
      <c r="I1935" s="192"/>
      <c r="J1935" s="193"/>
      <c r="K1935" s="193"/>
      <c r="L1935" s="193"/>
      <c r="M1935" s="193"/>
      <c r="N1935" s="193"/>
      <c r="O1935" s="193"/>
      <c r="P1935" s="193"/>
      <c r="Q1935" s="193"/>
      <c r="R1935" s="193"/>
      <c r="S1935" s="193"/>
      <c r="T1935" s="250"/>
      <c r="U1935" s="234"/>
      <c r="V1935" s="234"/>
      <c r="W1935" s="235"/>
      <c r="X1935" s="215"/>
      <c r="Y1935" s="215"/>
      <c r="Z1935" s="215"/>
      <c r="AA1935" s="251"/>
      <c r="AB1935" s="251"/>
      <c r="AC1935" s="251"/>
      <c r="AD1935" s="251"/>
      <c r="AE1935" s="217" t="str">
        <f t="shared" si="29"/>
        <v/>
      </c>
      <c r="AF1935" s="217"/>
      <c r="AG1935" s="217"/>
      <c r="AH1935" s="217"/>
      <c r="AI1935" s="217"/>
      <c r="AJ1935" s="217"/>
      <c r="AK1935" s="215"/>
      <c r="AL1935" s="215"/>
      <c r="AM1935" s="215"/>
      <c r="AN1935" s="215"/>
      <c r="AO1935" s="215"/>
    </row>
    <row r="1936" spans="1:41" ht="16" customHeight="1" x14ac:dyDescent="0.35">
      <c r="A1936" s="207"/>
      <c r="B1936" s="208"/>
      <c r="C1936" s="208"/>
      <c r="D1936" s="208"/>
      <c r="E1936" s="208"/>
      <c r="F1936" s="209"/>
      <c r="G1936" s="210"/>
      <c r="H1936" s="211"/>
      <c r="I1936" s="192"/>
      <c r="J1936" s="193"/>
      <c r="K1936" s="193"/>
      <c r="L1936" s="193"/>
      <c r="M1936" s="193"/>
      <c r="N1936" s="193"/>
      <c r="O1936" s="193"/>
      <c r="P1936" s="193"/>
      <c r="Q1936" s="193"/>
      <c r="R1936" s="193"/>
      <c r="S1936" s="193"/>
      <c r="T1936" s="250"/>
      <c r="U1936" s="234"/>
      <c r="V1936" s="234"/>
      <c r="W1936" s="235"/>
      <c r="X1936" s="215"/>
      <c r="Y1936" s="215"/>
      <c r="Z1936" s="215"/>
      <c r="AA1936" s="251"/>
      <c r="AB1936" s="251"/>
      <c r="AC1936" s="251"/>
      <c r="AD1936" s="251"/>
      <c r="AE1936" s="217" t="str">
        <f t="shared" si="29"/>
        <v/>
      </c>
      <c r="AF1936" s="217"/>
      <c r="AG1936" s="217"/>
      <c r="AH1936" s="217"/>
      <c r="AI1936" s="217"/>
      <c r="AJ1936" s="217"/>
      <c r="AK1936" s="215"/>
      <c r="AL1936" s="215"/>
      <c r="AM1936" s="215"/>
      <c r="AN1936" s="215"/>
      <c r="AO1936" s="215"/>
    </row>
    <row r="1937" spans="1:41" ht="16" customHeight="1" x14ac:dyDescent="0.35">
      <c r="A1937" s="207"/>
      <c r="B1937" s="208"/>
      <c r="C1937" s="208"/>
      <c r="D1937" s="208"/>
      <c r="E1937" s="208"/>
      <c r="F1937" s="209"/>
      <c r="G1937" s="210"/>
      <c r="H1937" s="211"/>
      <c r="I1937" s="192"/>
      <c r="J1937" s="193"/>
      <c r="K1937" s="193"/>
      <c r="L1937" s="193"/>
      <c r="M1937" s="193"/>
      <c r="N1937" s="193"/>
      <c r="O1937" s="193"/>
      <c r="P1937" s="193"/>
      <c r="Q1937" s="193"/>
      <c r="R1937" s="193"/>
      <c r="S1937" s="193"/>
      <c r="T1937" s="250"/>
      <c r="U1937" s="234"/>
      <c r="V1937" s="234"/>
      <c r="W1937" s="235"/>
      <c r="X1937" s="215"/>
      <c r="Y1937" s="215"/>
      <c r="Z1937" s="215"/>
      <c r="AA1937" s="251"/>
      <c r="AB1937" s="251"/>
      <c r="AC1937" s="251"/>
      <c r="AD1937" s="251"/>
      <c r="AE1937" s="217" t="str">
        <f t="shared" si="29"/>
        <v/>
      </c>
      <c r="AF1937" s="217"/>
      <c r="AG1937" s="217"/>
      <c r="AH1937" s="217"/>
      <c r="AI1937" s="217"/>
      <c r="AJ1937" s="217"/>
      <c r="AK1937" s="215"/>
      <c r="AL1937" s="215"/>
      <c r="AM1937" s="215"/>
      <c r="AN1937" s="215"/>
      <c r="AO1937" s="215"/>
    </row>
    <row r="1938" spans="1:41" ht="16" customHeight="1" x14ac:dyDescent="0.35">
      <c r="A1938" s="207"/>
      <c r="B1938" s="208"/>
      <c r="C1938" s="208"/>
      <c r="D1938" s="208"/>
      <c r="E1938" s="208"/>
      <c r="F1938" s="209"/>
      <c r="G1938" s="210"/>
      <c r="H1938" s="211"/>
      <c r="I1938" s="192"/>
      <c r="J1938" s="193"/>
      <c r="K1938" s="193"/>
      <c r="L1938" s="193"/>
      <c r="M1938" s="193"/>
      <c r="N1938" s="193"/>
      <c r="O1938" s="193"/>
      <c r="P1938" s="193"/>
      <c r="Q1938" s="193"/>
      <c r="R1938" s="193"/>
      <c r="S1938" s="193"/>
      <c r="T1938" s="250"/>
      <c r="U1938" s="234"/>
      <c r="V1938" s="234"/>
      <c r="W1938" s="235"/>
      <c r="X1938" s="215"/>
      <c r="Y1938" s="215"/>
      <c r="Z1938" s="215"/>
      <c r="AA1938" s="251"/>
      <c r="AB1938" s="251"/>
      <c r="AC1938" s="251"/>
      <c r="AD1938" s="251"/>
      <c r="AE1938" s="217" t="str">
        <f t="shared" si="29"/>
        <v/>
      </c>
      <c r="AF1938" s="217"/>
      <c r="AG1938" s="217"/>
      <c r="AH1938" s="217"/>
      <c r="AI1938" s="217"/>
      <c r="AJ1938" s="217"/>
      <c r="AK1938" s="215"/>
      <c r="AL1938" s="215"/>
      <c r="AM1938" s="215"/>
      <c r="AN1938" s="215"/>
      <c r="AO1938" s="215"/>
    </row>
    <row r="1939" spans="1:41" ht="16" customHeight="1" x14ac:dyDescent="0.35">
      <c r="A1939" s="207"/>
      <c r="B1939" s="208"/>
      <c r="C1939" s="208"/>
      <c r="D1939" s="208"/>
      <c r="E1939" s="208"/>
      <c r="F1939" s="209"/>
      <c r="G1939" s="210"/>
      <c r="H1939" s="211"/>
      <c r="I1939" s="192"/>
      <c r="J1939" s="193"/>
      <c r="K1939" s="193"/>
      <c r="L1939" s="193"/>
      <c r="M1939" s="193"/>
      <c r="N1939" s="193"/>
      <c r="O1939" s="193"/>
      <c r="P1939" s="193"/>
      <c r="Q1939" s="193"/>
      <c r="R1939" s="193"/>
      <c r="S1939" s="193"/>
      <c r="T1939" s="250"/>
      <c r="U1939" s="234"/>
      <c r="V1939" s="234"/>
      <c r="W1939" s="235"/>
      <c r="X1939" s="215"/>
      <c r="Y1939" s="215"/>
      <c r="Z1939" s="215"/>
      <c r="AA1939" s="251"/>
      <c r="AB1939" s="251"/>
      <c r="AC1939" s="251"/>
      <c r="AD1939" s="251"/>
      <c r="AE1939" s="217" t="str">
        <f t="shared" si="29"/>
        <v/>
      </c>
      <c r="AF1939" s="217"/>
      <c r="AG1939" s="217"/>
      <c r="AH1939" s="217"/>
      <c r="AI1939" s="217"/>
      <c r="AJ1939" s="217"/>
      <c r="AK1939" s="215"/>
      <c r="AL1939" s="215"/>
      <c r="AM1939" s="215"/>
      <c r="AN1939" s="215"/>
      <c r="AO1939" s="215"/>
    </row>
    <row r="1940" spans="1:41" ht="16" customHeight="1" x14ac:dyDescent="0.35">
      <c r="A1940" s="207"/>
      <c r="B1940" s="208"/>
      <c r="C1940" s="208"/>
      <c r="D1940" s="208"/>
      <c r="E1940" s="208"/>
      <c r="F1940" s="209"/>
      <c r="G1940" s="210"/>
      <c r="H1940" s="211"/>
      <c r="I1940" s="192"/>
      <c r="J1940" s="193"/>
      <c r="K1940" s="193"/>
      <c r="L1940" s="193"/>
      <c r="M1940" s="193"/>
      <c r="N1940" s="193"/>
      <c r="O1940" s="193"/>
      <c r="P1940" s="193"/>
      <c r="Q1940" s="193"/>
      <c r="R1940" s="193"/>
      <c r="S1940" s="193"/>
      <c r="T1940" s="250"/>
      <c r="U1940" s="234"/>
      <c r="V1940" s="234"/>
      <c r="W1940" s="235"/>
      <c r="X1940" s="215"/>
      <c r="Y1940" s="215"/>
      <c r="Z1940" s="215"/>
      <c r="AA1940" s="251"/>
      <c r="AB1940" s="251"/>
      <c r="AC1940" s="251"/>
      <c r="AD1940" s="251"/>
      <c r="AE1940" s="217" t="str">
        <f t="shared" si="29"/>
        <v/>
      </c>
      <c r="AF1940" s="217"/>
      <c r="AG1940" s="217"/>
      <c r="AH1940" s="217"/>
      <c r="AI1940" s="217"/>
      <c r="AJ1940" s="217"/>
      <c r="AK1940" s="215"/>
      <c r="AL1940" s="215"/>
      <c r="AM1940" s="215"/>
      <c r="AN1940" s="215"/>
      <c r="AO1940" s="215"/>
    </row>
    <row r="1941" spans="1:41" ht="16" customHeight="1" x14ac:dyDescent="0.35">
      <c r="A1941" s="207"/>
      <c r="B1941" s="208"/>
      <c r="C1941" s="208"/>
      <c r="D1941" s="208"/>
      <c r="E1941" s="208"/>
      <c r="F1941" s="209"/>
      <c r="G1941" s="210"/>
      <c r="H1941" s="211"/>
      <c r="I1941" s="192"/>
      <c r="J1941" s="193"/>
      <c r="K1941" s="193"/>
      <c r="L1941" s="193"/>
      <c r="M1941" s="193"/>
      <c r="N1941" s="193"/>
      <c r="O1941" s="193"/>
      <c r="P1941" s="193"/>
      <c r="Q1941" s="193"/>
      <c r="R1941" s="193"/>
      <c r="S1941" s="193"/>
      <c r="T1941" s="250"/>
      <c r="U1941" s="234"/>
      <c r="V1941" s="234"/>
      <c r="W1941" s="235"/>
      <c r="X1941" s="215"/>
      <c r="Y1941" s="215"/>
      <c r="Z1941" s="215"/>
      <c r="AA1941" s="251"/>
      <c r="AB1941" s="251"/>
      <c r="AC1941" s="251"/>
      <c r="AD1941" s="251"/>
      <c r="AE1941" s="217" t="str">
        <f t="shared" si="29"/>
        <v/>
      </c>
      <c r="AF1941" s="217"/>
      <c r="AG1941" s="217"/>
      <c r="AH1941" s="217"/>
      <c r="AI1941" s="217"/>
      <c r="AJ1941" s="217"/>
      <c r="AK1941" s="215"/>
      <c r="AL1941" s="215"/>
      <c r="AM1941" s="215"/>
      <c r="AN1941" s="215"/>
      <c r="AO1941" s="215"/>
    </row>
    <row r="1942" spans="1:41" ht="16" customHeight="1" x14ac:dyDescent="0.35">
      <c r="A1942" s="207"/>
      <c r="B1942" s="208"/>
      <c r="C1942" s="208"/>
      <c r="D1942" s="208"/>
      <c r="E1942" s="208"/>
      <c r="F1942" s="209"/>
      <c r="G1942" s="210"/>
      <c r="H1942" s="211"/>
      <c r="I1942" s="192"/>
      <c r="J1942" s="193"/>
      <c r="K1942" s="193"/>
      <c r="L1942" s="193"/>
      <c r="M1942" s="193"/>
      <c r="N1942" s="193"/>
      <c r="O1942" s="193"/>
      <c r="P1942" s="193"/>
      <c r="Q1942" s="193"/>
      <c r="R1942" s="193"/>
      <c r="S1942" s="193"/>
      <c r="T1942" s="250"/>
      <c r="U1942" s="234"/>
      <c r="V1942" s="234"/>
      <c r="W1942" s="235"/>
      <c r="X1942" s="215"/>
      <c r="Y1942" s="215"/>
      <c r="Z1942" s="215"/>
      <c r="AA1942" s="251"/>
      <c r="AB1942" s="251"/>
      <c r="AC1942" s="251"/>
      <c r="AD1942" s="251"/>
      <c r="AE1942" s="217" t="str">
        <f t="shared" si="29"/>
        <v/>
      </c>
      <c r="AF1942" s="217"/>
      <c r="AG1942" s="217"/>
      <c r="AH1942" s="217"/>
      <c r="AI1942" s="217"/>
      <c r="AJ1942" s="217"/>
      <c r="AK1942" s="215"/>
      <c r="AL1942" s="215"/>
      <c r="AM1942" s="215"/>
      <c r="AN1942" s="215"/>
      <c r="AO1942" s="215"/>
    </row>
    <row r="1943" spans="1:41" ht="16" customHeight="1" x14ac:dyDescent="0.35">
      <c r="A1943" s="207"/>
      <c r="B1943" s="208"/>
      <c r="C1943" s="208"/>
      <c r="D1943" s="208"/>
      <c r="E1943" s="208"/>
      <c r="F1943" s="209"/>
      <c r="G1943" s="210"/>
      <c r="H1943" s="211"/>
      <c r="I1943" s="192"/>
      <c r="J1943" s="193"/>
      <c r="K1943" s="193"/>
      <c r="L1943" s="193"/>
      <c r="M1943" s="193"/>
      <c r="N1943" s="193"/>
      <c r="O1943" s="193"/>
      <c r="P1943" s="193"/>
      <c r="Q1943" s="193"/>
      <c r="R1943" s="193"/>
      <c r="S1943" s="193"/>
      <c r="T1943" s="250"/>
      <c r="U1943" s="234"/>
      <c r="V1943" s="234"/>
      <c r="W1943" s="235"/>
      <c r="X1943" s="215"/>
      <c r="Y1943" s="215"/>
      <c r="Z1943" s="215"/>
      <c r="AA1943" s="251"/>
      <c r="AB1943" s="251"/>
      <c r="AC1943" s="251"/>
      <c r="AD1943" s="251"/>
      <c r="AE1943" s="217" t="str">
        <f t="shared" si="29"/>
        <v/>
      </c>
      <c r="AF1943" s="217"/>
      <c r="AG1943" s="217"/>
      <c r="AH1943" s="217"/>
      <c r="AI1943" s="217"/>
      <c r="AJ1943" s="217"/>
      <c r="AK1943" s="215"/>
      <c r="AL1943" s="215"/>
      <c r="AM1943" s="215"/>
      <c r="AN1943" s="215"/>
      <c r="AO1943" s="215"/>
    </row>
    <row r="1944" spans="1:41" ht="16" customHeight="1" x14ac:dyDescent="0.35">
      <c r="A1944" s="207"/>
      <c r="B1944" s="208"/>
      <c r="C1944" s="208"/>
      <c r="D1944" s="208"/>
      <c r="E1944" s="208"/>
      <c r="F1944" s="209"/>
      <c r="G1944" s="210"/>
      <c r="H1944" s="211"/>
      <c r="I1944" s="192"/>
      <c r="J1944" s="193"/>
      <c r="K1944" s="193"/>
      <c r="L1944" s="193"/>
      <c r="M1944" s="193"/>
      <c r="N1944" s="193"/>
      <c r="O1944" s="193"/>
      <c r="P1944" s="193"/>
      <c r="Q1944" s="193"/>
      <c r="R1944" s="193"/>
      <c r="S1944" s="193"/>
      <c r="T1944" s="250"/>
      <c r="U1944" s="234"/>
      <c r="V1944" s="234"/>
      <c r="W1944" s="235"/>
      <c r="X1944" s="215"/>
      <c r="Y1944" s="215"/>
      <c r="Z1944" s="215"/>
      <c r="AA1944" s="251"/>
      <c r="AB1944" s="251"/>
      <c r="AC1944" s="251"/>
      <c r="AD1944" s="251"/>
      <c r="AE1944" s="217" t="str">
        <f t="shared" si="29"/>
        <v/>
      </c>
      <c r="AF1944" s="217"/>
      <c r="AG1944" s="217"/>
      <c r="AH1944" s="217"/>
      <c r="AI1944" s="217"/>
      <c r="AJ1944" s="217"/>
      <c r="AK1944" s="215"/>
      <c r="AL1944" s="215"/>
      <c r="AM1944" s="215"/>
      <c r="AN1944" s="215"/>
      <c r="AO1944" s="215"/>
    </row>
    <row r="1945" spans="1:41" ht="16" customHeight="1" x14ac:dyDescent="0.35">
      <c r="A1945" s="207"/>
      <c r="B1945" s="208"/>
      <c r="C1945" s="208"/>
      <c r="D1945" s="208"/>
      <c r="E1945" s="208"/>
      <c r="F1945" s="209"/>
      <c r="G1945" s="210"/>
      <c r="H1945" s="211"/>
      <c r="I1945" s="192"/>
      <c r="J1945" s="193"/>
      <c r="K1945" s="193"/>
      <c r="L1945" s="193"/>
      <c r="M1945" s="193"/>
      <c r="N1945" s="193"/>
      <c r="O1945" s="193"/>
      <c r="P1945" s="193"/>
      <c r="Q1945" s="193"/>
      <c r="R1945" s="193"/>
      <c r="S1945" s="193"/>
      <c r="T1945" s="250"/>
      <c r="U1945" s="234"/>
      <c r="V1945" s="234"/>
      <c r="W1945" s="235"/>
      <c r="X1945" s="215"/>
      <c r="Y1945" s="215"/>
      <c r="Z1945" s="215"/>
      <c r="AA1945" s="251"/>
      <c r="AB1945" s="251"/>
      <c r="AC1945" s="251"/>
      <c r="AD1945" s="251"/>
      <c r="AE1945" s="217" t="str">
        <f t="shared" si="29"/>
        <v/>
      </c>
      <c r="AF1945" s="217"/>
      <c r="AG1945" s="217"/>
      <c r="AH1945" s="217"/>
      <c r="AI1945" s="217"/>
      <c r="AJ1945" s="217"/>
      <c r="AK1945" s="215"/>
      <c r="AL1945" s="215"/>
      <c r="AM1945" s="215"/>
      <c r="AN1945" s="215"/>
      <c r="AO1945" s="215"/>
    </row>
    <row r="1946" spans="1:41" ht="16" customHeight="1" x14ac:dyDescent="0.35">
      <c r="A1946" s="207"/>
      <c r="B1946" s="208"/>
      <c r="C1946" s="208"/>
      <c r="D1946" s="208"/>
      <c r="E1946" s="208"/>
      <c r="F1946" s="209"/>
      <c r="G1946" s="210"/>
      <c r="H1946" s="211"/>
      <c r="I1946" s="192"/>
      <c r="J1946" s="193"/>
      <c r="K1946" s="193"/>
      <c r="L1946" s="193"/>
      <c r="M1946" s="193"/>
      <c r="N1946" s="193"/>
      <c r="O1946" s="193"/>
      <c r="P1946" s="193"/>
      <c r="Q1946" s="193"/>
      <c r="R1946" s="193"/>
      <c r="S1946" s="193"/>
      <c r="T1946" s="250"/>
      <c r="U1946" s="234"/>
      <c r="V1946" s="234"/>
      <c r="W1946" s="235"/>
      <c r="X1946" s="215"/>
      <c r="Y1946" s="215"/>
      <c r="Z1946" s="215"/>
      <c r="AA1946" s="251"/>
      <c r="AB1946" s="251"/>
      <c r="AC1946" s="251"/>
      <c r="AD1946" s="251"/>
      <c r="AE1946" s="217" t="str">
        <f t="shared" si="29"/>
        <v/>
      </c>
      <c r="AF1946" s="217"/>
      <c r="AG1946" s="217"/>
      <c r="AH1946" s="217"/>
      <c r="AI1946" s="217"/>
      <c r="AJ1946" s="217"/>
      <c r="AK1946" s="215"/>
      <c r="AL1946" s="215"/>
      <c r="AM1946" s="215"/>
      <c r="AN1946" s="215"/>
      <c r="AO1946" s="215"/>
    </row>
    <row r="1947" spans="1:41" ht="16" customHeight="1" x14ac:dyDescent="0.35">
      <c r="A1947" s="207"/>
      <c r="B1947" s="208"/>
      <c r="C1947" s="208"/>
      <c r="D1947" s="208"/>
      <c r="E1947" s="208"/>
      <c r="F1947" s="209"/>
      <c r="G1947" s="210"/>
      <c r="H1947" s="211"/>
      <c r="I1947" s="192"/>
      <c r="J1947" s="193"/>
      <c r="K1947" s="193"/>
      <c r="L1947" s="193"/>
      <c r="M1947" s="193"/>
      <c r="N1947" s="193"/>
      <c r="O1947" s="193"/>
      <c r="P1947" s="193"/>
      <c r="Q1947" s="193"/>
      <c r="R1947" s="193"/>
      <c r="S1947" s="193"/>
      <c r="T1947" s="250"/>
      <c r="U1947" s="234"/>
      <c r="V1947" s="234"/>
      <c r="W1947" s="235"/>
      <c r="X1947" s="215"/>
      <c r="Y1947" s="215"/>
      <c r="Z1947" s="215"/>
      <c r="AA1947" s="251"/>
      <c r="AB1947" s="251"/>
      <c r="AC1947" s="251"/>
      <c r="AD1947" s="251"/>
      <c r="AE1947" s="217" t="str">
        <f t="shared" ref="AE1947:AE2010" si="30">IF(AA1947="","",ROUND(T1947*AA1947,0))</f>
        <v/>
      </c>
      <c r="AF1947" s="217"/>
      <c r="AG1947" s="217"/>
      <c r="AH1947" s="217"/>
      <c r="AI1947" s="217"/>
      <c r="AJ1947" s="217"/>
      <c r="AK1947" s="215"/>
      <c r="AL1947" s="215"/>
      <c r="AM1947" s="215"/>
      <c r="AN1947" s="215"/>
      <c r="AO1947" s="215"/>
    </row>
    <row r="1948" spans="1:41" ht="16" customHeight="1" x14ac:dyDescent="0.35">
      <c r="A1948" s="207"/>
      <c r="B1948" s="208"/>
      <c r="C1948" s="208"/>
      <c r="D1948" s="208"/>
      <c r="E1948" s="208"/>
      <c r="F1948" s="209"/>
      <c r="G1948" s="210"/>
      <c r="H1948" s="211"/>
      <c r="I1948" s="192"/>
      <c r="J1948" s="193"/>
      <c r="K1948" s="193"/>
      <c r="L1948" s="193"/>
      <c r="M1948" s="193"/>
      <c r="N1948" s="193"/>
      <c r="O1948" s="193"/>
      <c r="P1948" s="193"/>
      <c r="Q1948" s="193"/>
      <c r="R1948" s="193"/>
      <c r="S1948" s="193"/>
      <c r="T1948" s="250"/>
      <c r="U1948" s="234"/>
      <c r="V1948" s="234"/>
      <c r="W1948" s="235"/>
      <c r="X1948" s="215"/>
      <c r="Y1948" s="215"/>
      <c r="Z1948" s="215"/>
      <c r="AA1948" s="251"/>
      <c r="AB1948" s="251"/>
      <c r="AC1948" s="251"/>
      <c r="AD1948" s="251"/>
      <c r="AE1948" s="217" t="str">
        <f t="shared" si="30"/>
        <v/>
      </c>
      <c r="AF1948" s="217"/>
      <c r="AG1948" s="217"/>
      <c r="AH1948" s="217"/>
      <c r="AI1948" s="217"/>
      <c r="AJ1948" s="217"/>
      <c r="AK1948" s="215"/>
      <c r="AL1948" s="215"/>
      <c r="AM1948" s="215"/>
      <c r="AN1948" s="215"/>
      <c r="AO1948" s="215"/>
    </row>
    <row r="1949" spans="1:41" ht="16" customHeight="1" x14ac:dyDescent="0.35">
      <c r="A1949" s="207"/>
      <c r="B1949" s="208"/>
      <c r="C1949" s="208"/>
      <c r="D1949" s="208"/>
      <c r="E1949" s="208"/>
      <c r="F1949" s="209"/>
      <c r="G1949" s="210"/>
      <c r="H1949" s="211"/>
      <c r="I1949" s="192"/>
      <c r="J1949" s="193"/>
      <c r="K1949" s="193"/>
      <c r="L1949" s="193"/>
      <c r="M1949" s="193"/>
      <c r="N1949" s="193"/>
      <c r="O1949" s="193"/>
      <c r="P1949" s="193"/>
      <c r="Q1949" s="193"/>
      <c r="R1949" s="193"/>
      <c r="S1949" s="193"/>
      <c r="T1949" s="250"/>
      <c r="U1949" s="234"/>
      <c r="V1949" s="234"/>
      <c r="W1949" s="235"/>
      <c r="X1949" s="215"/>
      <c r="Y1949" s="215"/>
      <c r="Z1949" s="215"/>
      <c r="AA1949" s="251"/>
      <c r="AB1949" s="251"/>
      <c r="AC1949" s="251"/>
      <c r="AD1949" s="251"/>
      <c r="AE1949" s="217" t="str">
        <f t="shared" si="30"/>
        <v/>
      </c>
      <c r="AF1949" s="217"/>
      <c r="AG1949" s="217"/>
      <c r="AH1949" s="217"/>
      <c r="AI1949" s="217"/>
      <c r="AJ1949" s="217"/>
      <c r="AK1949" s="215"/>
      <c r="AL1949" s="215"/>
      <c r="AM1949" s="215"/>
      <c r="AN1949" s="215"/>
      <c r="AO1949" s="215"/>
    </row>
    <row r="1950" spans="1:41" ht="16" customHeight="1" x14ac:dyDescent="0.35">
      <c r="A1950" s="207"/>
      <c r="B1950" s="208"/>
      <c r="C1950" s="208"/>
      <c r="D1950" s="208"/>
      <c r="E1950" s="208"/>
      <c r="F1950" s="209"/>
      <c r="G1950" s="210"/>
      <c r="H1950" s="211"/>
      <c r="I1950" s="192"/>
      <c r="J1950" s="193"/>
      <c r="K1950" s="193"/>
      <c r="L1950" s="193"/>
      <c r="M1950" s="193"/>
      <c r="N1950" s="193"/>
      <c r="O1950" s="193"/>
      <c r="P1950" s="193"/>
      <c r="Q1950" s="193"/>
      <c r="R1950" s="193"/>
      <c r="S1950" s="193"/>
      <c r="T1950" s="250"/>
      <c r="U1950" s="234"/>
      <c r="V1950" s="234"/>
      <c r="W1950" s="235"/>
      <c r="X1950" s="215"/>
      <c r="Y1950" s="215"/>
      <c r="Z1950" s="215"/>
      <c r="AA1950" s="251"/>
      <c r="AB1950" s="251"/>
      <c r="AC1950" s="251"/>
      <c r="AD1950" s="251"/>
      <c r="AE1950" s="217" t="str">
        <f t="shared" si="30"/>
        <v/>
      </c>
      <c r="AF1950" s="217"/>
      <c r="AG1950" s="217"/>
      <c r="AH1950" s="217"/>
      <c r="AI1950" s="217"/>
      <c r="AJ1950" s="217"/>
      <c r="AK1950" s="215"/>
      <c r="AL1950" s="215"/>
      <c r="AM1950" s="215"/>
      <c r="AN1950" s="215"/>
      <c r="AO1950" s="215"/>
    </row>
    <row r="1951" spans="1:41" ht="16" customHeight="1" x14ac:dyDescent="0.35">
      <c r="A1951" s="207"/>
      <c r="B1951" s="208"/>
      <c r="C1951" s="208"/>
      <c r="D1951" s="208"/>
      <c r="E1951" s="208"/>
      <c r="F1951" s="209"/>
      <c r="G1951" s="210"/>
      <c r="H1951" s="211"/>
      <c r="I1951" s="192"/>
      <c r="J1951" s="193"/>
      <c r="K1951" s="193"/>
      <c r="L1951" s="193"/>
      <c r="M1951" s="193"/>
      <c r="N1951" s="193"/>
      <c r="O1951" s="193"/>
      <c r="P1951" s="193"/>
      <c r="Q1951" s="193"/>
      <c r="R1951" s="193"/>
      <c r="S1951" s="193"/>
      <c r="T1951" s="250"/>
      <c r="U1951" s="234"/>
      <c r="V1951" s="234"/>
      <c r="W1951" s="235"/>
      <c r="X1951" s="215"/>
      <c r="Y1951" s="215"/>
      <c r="Z1951" s="215"/>
      <c r="AA1951" s="251"/>
      <c r="AB1951" s="251"/>
      <c r="AC1951" s="251"/>
      <c r="AD1951" s="251"/>
      <c r="AE1951" s="217" t="str">
        <f t="shared" si="30"/>
        <v/>
      </c>
      <c r="AF1951" s="217"/>
      <c r="AG1951" s="217"/>
      <c r="AH1951" s="217"/>
      <c r="AI1951" s="217"/>
      <c r="AJ1951" s="217"/>
      <c r="AK1951" s="215"/>
      <c r="AL1951" s="215"/>
      <c r="AM1951" s="215"/>
      <c r="AN1951" s="215"/>
      <c r="AO1951" s="215"/>
    </row>
    <row r="1952" spans="1:41" ht="16" customHeight="1" x14ac:dyDescent="0.35">
      <c r="A1952" s="207"/>
      <c r="B1952" s="208"/>
      <c r="C1952" s="208"/>
      <c r="D1952" s="208"/>
      <c r="E1952" s="208"/>
      <c r="F1952" s="209"/>
      <c r="G1952" s="210"/>
      <c r="H1952" s="211"/>
      <c r="I1952" s="192"/>
      <c r="J1952" s="193"/>
      <c r="K1952" s="193"/>
      <c r="L1952" s="193"/>
      <c r="M1952" s="193"/>
      <c r="N1952" s="193"/>
      <c r="O1952" s="193"/>
      <c r="P1952" s="193"/>
      <c r="Q1952" s="193"/>
      <c r="R1952" s="193"/>
      <c r="S1952" s="193"/>
      <c r="T1952" s="250"/>
      <c r="U1952" s="234"/>
      <c r="V1952" s="234"/>
      <c r="W1952" s="235"/>
      <c r="X1952" s="215"/>
      <c r="Y1952" s="215"/>
      <c r="Z1952" s="215"/>
      <c r="AA1952" s="251"/>
      <c r="AB1952" s="251"/>
      <c r="AC1952" s="251"/>
      <c r="AD1952" s="251"/>
      <c r="AE1952" s="217" t="str">
        <f t="shared" si="30"/>
        <v/>
      </c>
      <c r="AF1952" s="217"/>
      <c r="AG1952" s="217"/>
      <c r="AH1952" s="217"/>
      <c r="AI1952" s="217"/>
      <c r="AJ1952" s="217"/>
      <c r="AK1952" s="215"/>
      <c r="AL1952" s="215"/>
      <c r="AM1952" s="215"/>
      <c r="AN1952" s="215"/>
      <c r="AO1952" s="215"/>
    </row>
    <row r="1953" spans="1:41" ht="16" customHeight="1" x14ac:dyDescent="0.35">
      <c r="A1953" s="207"/>
      <c r="B1953" s="208"/>
      <c r="C1953" s="208"/>
      <c r="D1953" s="208"/>
      <c r="E1953" s="208"/>
      <c r="F1953" s="209"/>
      <c r="G1953" s="210"/>
      <c r="H1953" s="211"/>
      <c r="I1953" s="192"/>
      <c r="J1953" s="193"/>
      <c r="K1953" s="193"/>
      <c r="L1953" s="193"/>
      <c r="M1953" s="193"/>
      <c r="N1953" s="193"/>
      <c r="O1953" s="193"/>
      <c r="P1953" s="193"/>
      <c r="Q1953" s="193"/>
      <c r="R1953" s="193"/>
      <c r="S1953" s="193"/>
      <c r="T1953" s="250"/>
      <c r="U1953" s="234"/>
      <c r="V1953" s="234"/>
      <c r="W1953" s="235"/>
      <c r="X1953" s="215"/>
      <c r="Y1953" s="215"/>
      <c r="Z1953" s="215"/>
      <c r="AA1953" s="251"/>
      <c r="AB1953" s="251"/>
      <c r="AC1953" s="251"/>
      <c r="AD1953" s="251"/>
      <c r="AE1953" s="217" t="str">
        <f t="shared" si="30"/>
        <v/>
      </c>
      <c r="AF1953" s="217"/>
      <c r="AG1953" s="217"/>
      <c r="AH1953" s="217"/>
      <c r="AI1953" s="217"/>
      <c r="AJ1953" s="217"/>
      <c r="AK1953" s="215"/>
      <c r="AL1953" s="215"/>
      <c r="AM1953" s="215"/>
      <c r="AN1953" s="215"/>
      <c r="AO1953" s="215"/>
    </row>
    <row r="1954" spans="1:41" ht="16" customHeight="1" x14ac:dyDescent="0.35">
      <c r="A1954" s="207"/>
      <c r="B1954" s="208"/>
      <c r="C1954" s="208"/>
      <c r="D1954" s="208"/>
      <c r="E1954" s="208"/>
      <c r="F1954" s="209"/>
      <c r="G1954" s="210"/>
      <c r="H1954" s="211"/>
      <c r="I1954" s="192"/>
      <c r="J1954" s="193"/>
      <c r="K1954" s="193"/>
      <c r="L1954" s="193"/>
      <c r="M1954" s="193"/>
      <c r="N1954" s="193"/>
      <c r="O1954" s="193"/>
      <c r="P1954" s="193"/>
      <c r="Q1954" s="193"/>
      <c r="R1954" s="193"/>
      <c r="S1954" s="193"/>
      <c r="T1954" s="250"/>
      <c r="U1954" s="234"/>
      <c r="V1954" s="234"/>
      <c r="W1954" s="235"/>
      <c r="X1954" s="215"/>
      <c r="Y1954" s="215"/>
      <c r="Z1954" s="215"/>
      <c r="AA1954" s="251"/>
      <c r="AB1954" s="251"/>
      <c r="AC1954" s="251"/>
      <c r="AD1954" s="251"/>
      <c r="AE1954" s="217" t="str">
        <f t="shared" si="30"/>
        <v/>
      </c>
      <c r="AF1954" s="217"/>
      <c r="AG1954" s="217"/>
      <c r="AH1954" s="217"/>
      <c r="AI1954" s="217"/>
      <c r="AJ1954" s="217"/>
      <c r="AK1954" s="215"/>
      <c r="AL1954" s="215"/>
      <c r="AM1954" s="215"/>
      <c r="AN1954" s="215"/>
      <c r="AO1954" s="215"/>
    </row>
    <row r="1955" spans="1:41" ht="16" customHeight="1" x14ac:dyDescent="0.35">
      <c r="A1955" s="207"/>
      <c r="B1955" s="208"/>
      <c r="C1955" s="208"/>
      <c r="D1955" s="208"/>
      <c r="E1955" s="208"/>
      <c r="F1955" s="209"/>
      <c r="G1955" s="210"/>
      <c r="H1955" s="211"/>
      <c r="I1955" s="192"/>
      <c r="J1955" s="193"/>
      <c r="K1955" s="193"/>
      <c r="L1955" s="193"/>
      <c r="M1955" s="193"/>
      <c r="N1955" s="193"/>
      <c r="O1955" s="193"/>
      <c r="P1955" s="193"/>
      <c r="Q1955" s="193"/>
      <c r="R1955" s="193"/>
      <c r="S1955" s="193"/>
      <c r="T1955" s="250"/>
      <c r="U1955" s="234"/>
      <c r="V1955" s="234"/>
      <c r="W1955" s="235"/>
      <c r="X1955" s="215"/>
      <c r="Y1955" s="215"/>
      <c r="Z1955" s="215"/>
      <c r="AA1955" s="251"/>
      <c r="AB1955" s="251"/>
      <c r="AC1955" s="251"/>
      <c r="AD1955" s="251"/>
      <c r="AE1955" s="217" t="str">
        <f t="shared" si="30"/>
        <v/>
      </c>
      <c r="AF1955" s="217"/>
      <c r="AG1955" s="217"/>
      <c r="AH1955" s="217"/>
      <c r="AI1955" s="217"/>
      <c r="AJ1955" s="217"/>
      <c r="AK1955" s="215"/>
      <c r="AL1955" s="215"/>
      <c r="AM1955" s="215"/>
      <c r="AN1955" s="215"/>
      <c r="AO1955" s="215"/>
    </row>
    <row r="1956" spans="1:41" ht="16" customHeight="1" x14ac:dyDescent="0.35">
      <c r="A1956" s="207"/>
      <c r="B1956" s="208"/>
      <c r="C1956" s="208"/>
      <c r="D1956" s="208"/>
      <c r="E1956" s="208"/>
      <c r="F1956" s="209"/>
      <c r="G1956" s="210"/>
      <c r="H1956" s="211"/>
      <c r="I1956" s="192"/>
      <c r="J1956" s="193"/>
      <c r="K1956" s="193"/>
      <c r="L1956" s="193"/>
      <c r="M1956" s="193"/>
      <c r="N1956" s="193"/>
      <c r="O1956" s="193"/>
      <c r="P1956" s="193"/>
      <c r="Q1956" s="193"/>
      <c r="R1956" s="193"/>
      <c r="S1956" s="193"/>
      <c r="T1956" s="250"/>
      <c r="U1956" s="234"/>
      <c r="V1956" s="234"/>
      <c r="W1956" s="235"/>
      <c r="X1956" s="215"/>
      <c r="Y1956" s="215"/>
      <c r="Z1956" s="215"/>
      <c r="AA1956" s="251"/>
      <c r="AB1956" s="251"/>
      <c r="AC1956" s="251"/>
      <c r="AD1956" s="251"/>
      <c r="AE1956" s="217" t="str">
        <f t="shared" si="30"/>
        <v/>
      </c>
      <c r="AF1956" s="217"/>
      <c r="AG1956" s="217"/>
      <c r="AH1956" s="217"/>
      <c r="AI1956" s="217"/>
      <c r="AJ1956" s="217"/>
      <c r="AK1956" s="215"/>
      <c r="AL1956" s="215"/>
      <c r="AM1956" s="215"/>
      <c r="AN1956" s="215"/>
      <c r="AO1956" s="215"/>
    </row>
    <row r="1957" spans="1:41" ht="16" customHeight="1" x14ac:dyDescent="0.35">
      <c r="A1957" s="207"/>
      <c r="B1957" s="208"/>
      <c r="C1957" s="208"/>
      <c r="D1957" s="208"/>
      <c r="E1957" s="208"/>
      <c r="F1957" s="209"/>
      <c r="G1957" s="210"/>
      <c r="H1957" s="211"/>
      <c r="I1957" s="192"/>
      <c r="J1957" s="193"/>
      <c r="K1957" s="193"/>
      <c r="L1957" s="193"/>
      <c r="M1957" s="193"/>
      <c r="N1957" s="193"/>
      <c r="O1957" s="193"/>
      <c r="P1957" s="193"/>
      <c r="Q1957" s="193"/>
      <c r="R1957" s="193"/>
      <c r="S1957" s="193"/>
      <c r="T1957" s="250"/>
      <c r="U1957" s="234"/>
      <c r="V1957" s="234"/>
      <c r="W1957" s="235"/>
      <c r="X1957" s="215"/>
      <c r="Y1957" s="215"/>
      <c r="Z1957" s="215"/>
      <c r="AA1957" s="251"/>
      <c r="AB1957" s="251"/>
      <c r="AC1957" s="251"/>
      <c r="AD1957" s="251"/>
      <c r="AE1957" s="217" t="str">
        <f t="shared" si="30"/>
        <v/>
      </c>
      <c r="AF1957" s="217"/>
      <c r="AG1957" s="217"/>
      <c r="AH1957" s="217"/>
      <c r="AI1957" s="217"/>
      <c r="AJ1957" s="217"/>
      <c r="AK1957" s="215"/>
      <c r="AL1957" s="215"/>
      <c r="AM1957" s="215"/>
      <c r="AN1957" s="215"/>
      <c r="AO1957" s="215"/>
    </row>
    <row r="1958" spans="1:41" ht="16" customHeight="1" x14ac:dyDescent="0.35">
      <c r="A1958" s="207"/>
      <c r="B1958" s="208"/>
      <c r="C1958" s="208"/>
      <c r="D1958" s="208"/>
      <c r="E1958" s="208"/>
      <c r="F1958" s="209"/>
      <c r="G1958" s="210"/>
      <c r="H1958" s="211"/>
      <c r="I1958" s="192"/>
      <c r="J1958" s="193"/>
      <c r="K1958" s="193"/>
      <c r="L1958" s="193"/>
      <c r="M1958" s="193"/>
      <c r="N1958" s="193"/>
      <c r="O1958" s="193"/>
      <c r="P1958" s="193"/>
      <c r="Q1958" s="193"/>
      <c r="R1958" s="193"/>
      <c r="S1958" s="193"/>
      <c r="T1958" s="250"/>
      <c r="U1958" s="234"/>
      <c r="V1958" s="234"/>
      <c r="W1958" s="235"/>
      <c r="X1958" s="215"/>
      <c r="Y1958" s="215"/>
      <c r="Z1958" s="215"/>
      <c r="AA1958" s="251"/>
      <c r="AB1958" s="251"/>
      <c r="AC1958" s="251"/>
      <c r="AD1958" s="251"/>
      <c r="AE1958" s="217" t="str">
        <f t="shared" si="30"/>
        <v/>
      </c>
      <c r="AF1958" s="217"/>
      <c r="AG1958" s="217"/>
      <c r="AH1958" s="217"/>
      <c r="AI1958" s="217"/>
      <c r="AJ1958" s="217"/>
      <c r="AK1958" s="215"/>
      <c r="AL1958" s="215"/>
      <c r="AM1958" s="215"/>
      <c r="AN1958" s="215"/>
      <c r="AO1958" s="215"/>
    </row>
    <row r="1959" spans="1:41" ht="16" customHeight="1" x14ac:dyDescent="0.35">
      <c r="A1959" s="207"/>
      <c r="B1959" s="208"/>
      <c r="C1959" s="208"/>
      <c r="D1959" s="208"/>
      <c r="E1959" s="208"/>
      <c r="F1959" s="209"/>
      <c r="G1959" s="210"/>
      <c r="H1959" s="211"/>
      <c r="I1959" s="192"/>
      <c r="J1959" s="193"/>
      <c r="K1959" s="193"/>
      <c r="L1959" s="193"/>
      <c r="M1959" s="193"/>
      <c r="N1959" s="193"/>
      <c r="O1959" s="193"/>
      <c r="P1959" s="193"/>
      <c r="Q1959" s="193"/>
      <c r="R1959" s="193"/>
      <c r="S1959" s="193"/>
      <c r="T1959" s="250"/>
      <c r="U1959" s="234"/>
      <c r="V1959" s="234"/>
      <c r="W1959" s="235"/>
      <c r="X1959" s="215"/>
      <c r="Y1959" s="215"/>
      <c r="Z1959" s="215"/>
      <c r="AA1959" s="251"/>
      <c r="AB1959" s="251"/>
      <c r="AC1959" s="251"/>
      <c r="AD1959" s="251"/>
      <c r="AE1959" s="217" t="str">
        <f t="shared" si="30"/>
        <v/>
      </c>
      <c r="AF1959" s="217"/>
      <c r="AG1959" s="217"/>
      <c r="AH1959" s="217"/>
      <c r="AI1959" s="217"/>
      <c r="AJ1959" s="217"/>
      <c r="AK1959" s="215"/>
      <c r="AL1959" s="215"/>
      <c r="AM1959" s="215"/>
      <c r="AN1959" s="215"/>
      <c r="AO1959" s="215"/>
    </row>
    <row r="1960" spans="1:41" ht="16" customHeight="1" x14ac:dyDescent="0.35">
      <c r="A1960" s="207"/>
      <c r="B1960" s="208"/>
      <c r="C1960" s="208"/>
      <c r="D1960" s="208"/>
      <c r="E1960" s="208"/>
      <c r="F1960" s="209"/>
      <c r="G1960" s="210"/>
      <c r="H1960" s="211"/>
      <c r="I1960" s="192"/>
      <c r="J1960" s="193"/>
      <c r="K1960" s="193"/>
      <c r="L1960" s="193"/>
      <c r="M1960" s="193"/>
      <c r="N1960" s="193"/>
      <c r="O1960" s="193"/>
      <c r="P1960" s="193"/>
      <c r="Q1960" s="193"/>
      <c r="R1960" s="193"/>
      <c r="S1960" s="193"/>
      <c r="T1960" s="250"/>
      <c r="U1960" s="234"/>
      <c r="V1960" s="234"/>
      <c r="W1960" s="235"/>
      <c r="X1960" s="215"/>
      <c r="Y1960" s="215"/>
      <c r="Z1960" s="215"/>
      <c r="AA1960" s="251"/>
      <c r="AB1960" s="251"/>
      <c r="AC1960" s="251"/>
      <c r="AD1960" s="251"/>
      <c r="AE1960" s="217" t="str">
        <f t="shared" si="30"/>
        <v/>
      </c>
      <c r="AF1960" s="217"/>
      <c r="AG1960" s="217"/>
      <c r="AH1960" s="217"/>
      <c r="AI1960" s="217"/>
      <c r="AJ1960" s="217"/>
      <c r="AK1960" s="215"/>
      <c r="AL1960" s="215"/>
      <c r="AM1960" s="215"/>
      <c r="AN1960" s="215"/>
      <c r="AO1960" s="215"/>
    </row>
    <row r="1961" spans="1:41" ht="16" customHeight="1" x14ac:dyDescent="0.35">
      <c r="A1961" s="207"/>
      <c r="B1961" s="208"/>
      <c r="C1961" s="208"/>
      <c r="D1961" s="208"/>
      <c r="E1961" s="208"/>
      <c r="F1961" s="209"/>
      <c r="G1961" s="210"/>
      <c r="H1961" s="211"/>
      <c r="I1961" s="192"/>
      <c r="J1961" s="193"/>
      <c r="K1961" s="193"/>
      <c r="L1961" s="193"/>
      <c r="M1961" s="193"/>
      <c r="N1961" s="193"/>
      <c r="O1961" s="193"/>
      <c r="P1961" s="193"/>
      <c r="Q1961" s="193"/>
      <c r="R1961" s="193"/>
      <c r="S1961" s="193"/>
      <c r="T1961" s="250"/>
      <c r="U1961" s="234"/>
      <c r="V1961" s="234"/>
      <c r="W1961" s="235"/>
      <c r="X1961" s="215"/>
      <c r="Y1961" s="215"/>
      <c r="Z1961" s="215"/>
      <c r="AA1961" s="251"/>
      <c r="AB1961" s="251"/>
      <c r="AC1961" s="251"/>
      <c r="AD1961" s="251"/>
      <c r="AE1961" s="217" t="str">
        <f t="shared" si="30"/>
        <v/>
      </c>
      <c r="AF1961" s="217"/>
      <c r="AG1961" s="217"/>
      <c r="AH1961" s="217"/>
      <c r="AI1961" s="217"/>
      <c r="AJ1961" s="217"/>
      <c r="AK1961" s="215"/>
      <c r="AL1961" s="215"/>
      <c r="AM1961" s="215"/>
      <c r="AN1961" s="215"/>
      <c r="AO1961" s="215"/>
    </row>
    <row r="1962" spans="1:41" ht="16" customHeight="1" x14ac:dyDescent="0.35">
      <c r="A1962" s="207"/>
      <c r="B1962" s="208"/>
      <c r="C1962" s="208"/>
      <c r="D1962" s="208"/>
      <c r="E1962" s="208"/>
      <c r="F1962" s="209"/>
      <c r="G1962" s="210"/>
      <c r="H1962" s="211"/>
      <c r="I1962" s="192"/>
      <c r="J1962" s="193"/>
      <c r="K1962" s="193"/>
      <c r="L1962" s="193"/>
      <c r="M1962" s="193"/>
      <c r="N1962" s="193"/>
      <c r="O1962" s="193"/>
      <c r="P1962" s="193"/>
      <c r="Q1962" s="193"/>
      <c r="R1962" s="193"/>
      <c r="S1962" s="193"/>
      <c r="T1962" s="250"/>
      <c r="U1962" s="234"/>
      <c r="V1962" s="234"/>
      <c r="W1962" s="235"/>
      <c r="X1962" s="215"/>
      <c r="Y1962" s="215"/>
      <c r="Z1962" s="215"/>
      <c r="AA1962" s="251"/>
      <c r="AB1962" s="251"/>
      <c r="AC1962" s="251"/>
      <c r="AD1962" s="251"/>
      <c r="AE1962" s="217" t="str">
        <f t="shared" si="30"/>
        <v/>
      </c>
      <c r="AF1962" s="217"/>
      <c r="AG1962" s="217"/>
      <c r="AH1962" s="217"/>
      <c r="AI1962" s="217"/>
      <c r="AJ1962" s="217"/>
      <c r="AK1962" s="215"/>
      <c r="AL1962" s="215"/>
      <c r="AM1962" s="215"/>
      <c r="AN1962" s="215"/>
      <c r="AO1962" s="215"/>
    </row>
    <row r="1963" spans="1:41" ht="16" customHeight="1" x14ac:dyDescent="0.35">
      <c r="A1963" s="207"/>
      <c r="B1963" s="208"/>
      <c r="C1963" s="208"/>
      <c r="D1963" s="208"/>
      <c r="E1963" s="208"/>
      <c r="F1963" s="209"/>
      <c r="G1963" s="210"/>
      <c r="H1963" s="211"/>
      <c r="I1963" s="192"/>
      <c r="J1963" s="193"/>
      <c r="K1963" s="193"/>
      <c r="L1963" s="193"/>
      <c r="M1963" s="193"/>
      <c r="N1963" s="193"/>
      <c r="O1963" s="193"/>
      <c r="P1963" s="193"/>
      <c r="Q1963" s="193"/>
      <c r="R1963" s="193"/>
      <c r="S1963" s="193"/>
      <c r="T1963" s="250"/>
      <c r="U1963" s="234"/>
      <c r="V1963" s="234"/>
      <c r="W1963" s="235"/>
      <c r="X1963" s="215"/>
      <c r="Y1963" s="215"/>
      <c r="Z1963" s="215"/>
      <c r="AA1963" s="251"/>
      <c r="AB1963" s="251"/>
      <c r="AC1963" s="251"/>
      <c r="AD1963" s="251"/>
      <c r="AE1963" s="217" t="str">
        <f t="shared" si="30"/>
        <v/>
      </c>
      <c r="AF1963" s="217"/>
      <c r="AG1963" s="217"/>
      <c r="AH1963" s="217"/>
      <c r="AI1963" s="217"/>
      <c r="AJ1963" s="217"/>
      <c r="AK1963" s="215"/>
      <c r="AL1963" s="215"/>
      <c r="AM1963" s="215"/>
      <c r="AN1963" s="215"/>
      <c r="AO1963" s="215"/>
    </row>
    <row r="1964" spans="1:41" ht="16" customHeight="1" x14ac:dyDescent="0.35">
      <c r="A1964" s="207"/>
      <c r="B1964" s="208"/>
      <c r="C1964" s="208"/>
      <c r="D1964" s="208"/>
      <c r="E1964" s="208"/>
      <c r="F1964" s="209"/>
      <c r="G1964" s="210"/>
      <c r="H1964" s="211"/>
      <c r="I1964" s="192"/>
      <c r="J1964" s="193"/>
      <c r="K1964" s="193"/>
      <c r="L1964" s="193"/>
      <c r="M1964" s="193"/>
      <c r="N1964" s="193"/>
      <c r="O1964" s="193"/>
      <c r="P1964" s="193"/>
      <c r="Q1964" s="193"/>
      <c r="R1964" s="193"/>
      <c r="S1964" s="193"/>
      <c r="T1964" s="250"/>
      <c r="U1964" s="234"/>
      <c r="V1964" s="234"/>
      <c r="W1964" s="235"/>
      <c r="X1964" s="215"/>
      <c r="Y1964" s="215"/>
      <c r="Z1964" s="215"/>
      <c r="AA1964" s="251"/>
      <c r="AB1964" s="251"/>
      <c r="AC1964" s="251"/>
      <c r="AD1964" s="251"/>
      <c r="AE1964" s="217" t="str">
        <f t="shared" si="30"/>
        <v/>
      </c>
      <c r="AF1964" s="217"/>
      <c r="AG1964" s="217"/>
      <c r="AH1964" s="217"/>
      <c r="AI1964" s="217"/>
      <c r="AJ1964" s="217"/>
      <c r="AK1964" s="215"/>
      <c r="AL1964" s="215"/>
      <c r="AM1964" s="215"/>
      <c r="AN1964" s="215"/>
      <c r="AO1964" s="215"/>
    </row>
    <row r="1965" spans="1:41" ht="16" customHeight="1" x14ac:dyDescent="0.35">
      <c r="A1965" s="207"/>
      <c r="B1965" s="208"/>
      <c r="C1965" s="208"/>
      <c r="D1965" s="208"/>
      <c r="E1965" s="208"/>
      <c r="F1965" s="209"/>
      <c r="G1965" s="210"/>
      <c r="H1965" s="211"/>
      <c r="I1965" s="192"/>
      <c r="J1965" s="193"/>
      <c r="K1965" s="193"/>
      <c r="L1965" s="193"/>
      <c r="M1965" s="193"/>
      <c r="N1965" s="193"/>
      <c r="O1965" s="193"/>
      <c r="P1965" s="193"/>
      <c r="Q1965" s="193"/>
      <c r="R1965" s="193"/>
      <c r="S1965" s="193"/>
      <c r="T1965" s="250"/>
      <c r="U1965" s="234"/>
      <c r="V1965" s="234"/>
      <c r="W1965" s="235"/>
      <c r="X1965" s="215"/>
      <c r="Y1965" s="215"/>
      <c r="Z1965" s="215"/>
      <c r="AA1965" s="251"/>
      <c r="AB1965" s="251"/>
      <c r="AC1965" s="251"/>
      <c r="AD1965" s="251"/>
      <c r="AE1965" s="217" t="str">
        <f t="shared" si="30"/>
        <v/>
      </c>
      <c r="AF1965" s="217"/>
      <c r="AG1965" s="217"/>
      <c r="AH1965" s="217"/>
      <c r="AI1965" s="217"/>
      <c r="AJ1965" s="217"/>
      <c r="AK1965" s="215"/>
      <c r="AL1965" s="215"/>
      <c r="AM1965" s="215"/>
      <c r="AN1965" s="215"/>
      <c r="AO1965" s="215"/>
    </row>
    <row r="1966" spans="1:41" ht="16" customHeight="1" x14ac:dyDescent="0.35">
      <c r="A1966" s="207"/>
      <c r="B1966" s="208"/>
      <c r="C1966" s="208"/>
      <c r="D1966" s="208"/>
      <c r="E1966" s="208"/>
      <c r="F1966" s="209"/>
      <c r="G1966" s="210"/>
      <c r="H1966" s="211"/>
      <c r="I1966" s="192"/>
      <c r="J1966" s="193"/>
      <c r="K1966" s="193"/>
      <c r="L1966" s="193"/>
      <c r="M1966" s="193"/>
      <c r="N1966" s="193"/>
      <c r="O1966" s="193"/>
      <c r="P1966" s="193"/>
      <c r="Q1966" s="193"/>
      <c r="R1966" s="193"/>
      <c r="S1966" s="193"/>
      <c r="T1966" s="250"/>
      <c r="U1966" s="234"/>
      <c r="V1966" s="234"/>
      <c r="W1966" s="235"/>
      <c r="X1966" s="215"/>
      <c r="Y1966" s="215"/>
      <c r="Z1966" s="215"/>
      <c r="AA1966" s="251"/>
      <c r="AB1966" s="251"/>
      <c r="AC1966" s="251"/>
      <c r="AD1966" s="251"/>
      <c r="AE1966" s="217" t="str">
        <f t="shared" si="30"/>
        <v/>
      </c>
      <c r="AF1966" s="217"/>
      <c r="AG1966" s="217"/>
      <c r="AH1966" s="217"/>
      <c r="AI1966" s="217"/>
      <c r="AJ1966" s="217"/>
      <c r="AK1966" s="215"/>
      <c r="AL1966" s="215"/>
      <c r="AM1966" s="215"/>
      <c r="AN1966" s="215"/>
      <c r="AO1966" s="215"/>
    </row>
    <row r="1967" spans="1:41" ht="16" customHeight="1" x14ac:dyDescent="0.35">
      <c r="A1967" s="207"/>
      <c r="B1967" s="208"/>
      <c r="C1967" s="208"/>
      <c r="D1967" s="208"/>
      <c r="E1967" s="208"/>
      <c r="F1967" s="209"/>
      <c r="G1967" s="210"/>
      <c r="H1967" s="211"/>
      <c r="I1967" s="192"/>
      <c r="J1967" s="193"/>
      <c r="K1967" s="193"/>
      <c r="L1967" s="193"/>
      <c r="M1967" s="193"/>
      <c r="N1967" s="193"/>
      <c r="O1967" s="193"/>
      <c r="P1967" s="193"/>
      <c r="Q1967" s="193"/>
      <c r="R1967" s="193"/>
      <c r="S1967" s="193"/>
      <c r="T1967" s="250"/>
      <c r="U1967" s="234"/>
      <c r="V1967" s="234"/>
      <c r="W1967" s="235"/>
      <c r="X1967" s="215"/>
      <c r="Y1967" s="215"/>
      <c r="Z1967" s="215"/>
      <c r="AA1967" s="251"/>
      <c r="AB1967" s="251"/>
      <c r="AC1967" s="251"/>
      <c r="AD1967" s="251"/>
      <c r="AE1967" s="217" t="str">
        <f t="shared" si="30"/>
        <v/>
      </c>
      <c r="AF1967" s="217"/>
      <c r="AG1967" s="217"/>
      <c r="AH1967" s="217"/>
      <c r="AI1967" s="217"/>
      <c r="AJ1967" s="217"/>
      <c r="AK1967" s="215"/>
      <c r="AL1967" s="215"/>
      <c r="AM1967" s="215"/>
      <c r="AN1967" s="215"/>
      <c r="AO1967" s="215"/>
    </row>
    <row r="1968" spans="1:41" ht="16" customHeight="1" x14ac:dyDescent="0.35">
      <c r="A1968" s="207"/>
      <c r="B1968" s="208"/>
      <c r="C1968" s="208"/>
      <c r="D1968" s="208"/>
      <c r="E1968" s="208"/>
      <c r="F1968" s="209"/>
      <c r="G1968" s="210"/>
      <c r="H1968" s="211"/>
      <c r="I1968" s="192"/>
      <c r="J1968" s="193"/>
      <c r="K1968" s="193"/>
      <c r="L1968" s="193"/>
      <c r="M1968" s="193"/>
      <c r="N1968" s="193"/>
      <c r="O1968" s="193"/>
      <c r="P1968" s="193"/>
      <c r="Q1968" s="193"/>
      <c r="R1968" s="193"/>
      <c r="S1968" s="193"/>
      <c r="T1968" s="250"/>
      <c r="U1968" s="234"/>
      <c r="V1968" s="234"/>
      <c r="W1968" s="235"/>
      <c r="X1968" s="215"/>
      <c r="Y1968" s="215"/>
      <c r="Z1968" s="215"/>
      <c r="AA1968" s="251"/>
      <c r="AB1968" s="251"/>
      <c r="AC1968" s="251"/>
      <c r="AD1968" s="251"/>
      <c r="AE1968" s="217" t="str">
        <f t="shared" si="30"/>
        <v/>
      </c>
      <c r="AF1968" s="217"/>
      <c r="AG1968" s="217"/>
      <c r="AH1968" s="217"/>
      <c r="AI1968" s="217"/>
      <c r="AJ1968" s="217"/>
      <c r="AK1968" s="215"/>
      <c r="AL1968" s="215"/>
      <c r="AM1968" s="215"/>
      <c r="AN1968" s="215"/>
      <c r="AO1968" s="215"/>
    </row>
    <row r="1969" spans="1:41" ht="16" customHeight="1" x14ac:dyDescent="0.35">
      <c r="A1969" s="207"/>
      <c r="B1969" s="208"/>
      <c r="C1969" s="208"/>
      <c r="D1969" s="208"/>
      <c r="E1969" s="208"/>
      <c r="F1969" s="209"/>
      <c r="G1969" s="210"/>
      <c r="H1969" s="211"/>
      <c r="I1969" s="192"/>
      <c r="J1969" s="193"/>
      <c r="K1969" s="193"/>
      <c r="L1969" s="193"/>
      <c r="M1969" s="193"/>
      <c r="N1969" s="193"/>
      <c r="O1969" s="193"/>
      <c r="P1969" s="193"/>
      <c r="Q1969" s="193"/>
      <c r="R1969" s="193"/>
      <c r="S1969" s="193"/>
      <c r="T1969" s="250"/>
      <c r="U1969" s="234"/>
      <c r="V1969" s="234"/>
      <c r="W1969" s="235"/>
      <c r="X1969" s="215"/>
      <c r="Y1969" s="215"/>
      <c r="Z1969" s="215"/>
      <c r="AA1969" s="251"/>
      <c r="AB1969" s="251"/>
      <c r="AC1969" s="251"/>
      <c r="AD1969" s="251"/>
      <c r="AE1969" s="217" t="str">
        <f t="shared" si="30"/>
        <v/>
      </c>
      <c r="AF1969" s="217"/>
      <c r="AG1969" s="217"/>
      <c r="AH1969" s="217"/>
      <c r="AI1969" s="217"/>
      <c r="AJ1969" s="217"/>
      <c r="AK1969" s="215"/>
      <c r="AL1969" s="215"/>
      <c r="AM1969" s="215"/>
      <c r="AN1969" s="215"/>
      <c r="AO1969" s="215"/>
    </row>
    <row r="1970" spans="1:41" ht="16" customHeight="1" x14ac:dyDescent="0.35">
      <c r="A1970" s="207"/>
      <c r="B1970" s="208"/>
      <c r="C1970" s="208"/>
      <c r="D1970" s="208"/>
      <c r="E1970" s="208"/>
      <c r="F1970" s="209"/>
      <c r="G1970" s="210"/>
      <c r="H1970" s="211"/>
      <c r="I1970" s="192"/>
      <c r="J1970" s="193"/>
      <c r="K1970" s="193"/>
      <c r="L1970" s="193"/>
      <c r="M1970" s="193"/>
      <c r="N1970" s="193"/>
      <c r="O1970" s="193"/>
      <c r="P1970" s="193"/>
      <c r="Q1970" s="193"/>
      <c r="R1970" s="193"/>
      <c r="S1970" s="193"/>
      <c r="T1970" s="250"/>
      <c r="U1970" s="234"/>
      <c r="V1970" s="234"/>
      <c r="W1970" s="235"/>
      <c r="X1970" s="215"/>
      <c r="Y1970" s="215"/>
      <c r="Z1970" s="215"/>
      <c r="AA1970" s="251"/>
      <c r="AB1970" s="251"/>
      <c r="AC1970" s="251"/>
      <c r="AD1970" s="251"/>
      <c r="AE1970" s="217" t="str">
        <f t="shared" si="30"/>
        <v/>
      </c>
      <c r="AF1970" s="217"/>
      <c r="AG1970" s="217"/>
      <c r="AH1970" s="217"/>
      <c r="AI1970" s="217"/>
      <c r="AJ1970" s="217"/>
      <c r="AK1970" s="215"/>
      <c r="AL1970" s="215"/>
      <c r="AM1970" s="215"/>
      <c r="AN1970" s="215"/>
      <c r="AO1970" s="215"/>
    </row>
    <row r="1971" spans="1:41" ht="16" customHeight="1" x14ac:dyDescent="0.35">
      <c r="A1971" s="207"/>
      <c r="B1971" s="208"/>
      <c r="C1971" s="208"/>
      <c r="D1971" s="208"/>
      <c r="E1971" s="208"/>
      <c r="F1971" s="209"/>
      <c r="G1971" s="210"/>
      <c r="H1971" s="211"/>
      <c r="I1971" s="192"/>
      <c r="J1971" s="193"/>
      <c r="K1971" s="193"/>
      <c r="L1971" s="193"/>
      <c r="M1971" s="193"/>
      <c r="N1971" s="193"/>
      <c r="O1971" s="193"/>
      <c r="P1971" s="193"/>
      <c r="Q1971" s="193"/>
      <c r="R1971" s="193"/>
      <c r="S1971" s="193"/>
      <c r="T1971" s="250"/>
      <c r="U1971" s="234"/>
      <c r="V1971" s="234"/>
      <c r="W1971" s="235"/>
      <c r="X1971" s="215"/>
      <c r="Y1971" s="215"/>
      <c r="Z1971" s="215"/>
      <c r="AA1971" s="251"/>
      <c r="AB1971" s="251"/>
      <c r="AC1971" s="251"/>
      <c r="AD1971" s="251"/>
      <c r="AE1971" s="217" t="str">
        <f t="shared" si="30"/>
        <v/>
      </c>
      <c r="AF1971" s="217"/>
      <c r="AG1971" s="217"/>
      <c r="AH1971" s="217"/>
      <c r="AI1971" s="217"/>
      <c r="AJ1971" s="217"/>
      <c r="AK1971" s="215"/>
      <c r="AL1971" s="215"/>
      <c r="AM1971" s="215"/>
      <c r="AN1971" s="215"/>
      <c r="AO1971" s="215"/>
    </row>
    <row r="1972" spans="1:41" ht="16" customHeight="1" x14ac:dyDescent="0.35">
      <c r="A1972" s="207"/>
      <c r="B1972" s="208"/>
      <c r="C1972" s="208"/>
      <c r="D1972" s="208"/>
      <c r="E1972" s="208"/>
      <c r="F1972" s="209"/>
      <c r="G1972" s="210"/>
      <c r="H1972" s="211"/>
      <c r="I1972" s="192"/>
      <c r="J1972" s="193"/>
      <c r="K1972" s="193"/>
      <c r="L1972" s="193"/>
      <c r="M1972" s="193"/>
      <c r="N1972" s="193"/>
      <c r="O1972" s="193"/>
      <c r="P1972" s="193"/>
      <c r="Q1972" s="193"/>
      <c r="R1972" s="193"/>
      <c r="S1972" s="193"/>
      <c r="T1972" s="250"/>
      <c r="U1972" s="234"/>
      <c r="V1972" s="234"/>
      <c r="W1972" s="235"/>
      <c r="X1972" s="215"/>
      <c r="Y1972" s="215"/>
      <c r="Z1972" s="215"/>
      <c r="AA1972" s="251"/>
      <c r="AB1972" s="251"/>
      <c r="AC1972" s="251"/>
      <c r="AD1972" s="251"/>
      <c r="AE1972" s="217" t="str">
        <f t="shared" si="30"/>
        <v/>
      </c>
      <c r="AF1972" s="217"/>
      <c r="AG1972" s="217"/>
      <c r="AH1972" s="217"/>
      <c r="AI1972" s="217"/>
      <c r="AJ1972" s="217"/>
      <c r="AK1972" s="215"/>
      <c r="AL1972" s="215"/>
      <c r="AM1972" s="215"/>
      <c r="AN1972" s="215"/>
      <c r="AO1972" s="215"/>
    </row>
    <row r="1973" spans="1:41" ht="16" customHeight="1" x14ac:dyDescent="0.35">
      <c r="A1973" s="207"/>
      <c r="B1973" s="208"/>
      <c r="C1973" s="208"/>
      <c r="D1973" s="208"/>
      <c r="E1973" s="208"/>
      <c r="F1973" s="209"/>
      <c r="G1973" s="210"/>
      <c r="H1973" s="211"/>
      <c r="I1973" s="192"/>
      <c r="J1973" s="193"/>
      <c r="K1973" s="193"/>
      <c r="L1973" s="193"/>
      <c r="M1973" s="193"/>
      <c r="N1973" s="193"/>
      <c r="O1973" s="193"/>
      <c r="P1973" s="193"/>
      <c r="Q1973" s="193"/>
      <c r="R1973" s="193"/>
      <c r="S1973" s="193"/>
      <c r="T1973" s="250"/>
      <c r="U1973" s="234"/>
      <c r="V1973" s="234"/>
      <c r="W1973" s="235"/>
      <c r="X1973" s="215"/>
      <c r="Y1973" s="215"/>
      <c r="Z1973" s="215"/>
      <c r="AA1973" s="251"/>
      <c r="AB1973" s="251"/>
      <c r="AC1973" s="251"/>
      <c r="AD1973" s="251"/>
      <c r="AE1973" s="217" t="str">
        <f t="shared" si="30"/>
        <v/>
      </c>
      <c r="AF1973" s="217"/>
      <c r="AG1973" s="217"/>
      <c r="AH1973" s="217"/>
      <c r="AI1973" s="217"/>
      <c r="AJ1973" s="217"/>
      <c r="AK1973" s="215"/>
      <c r="AL1973" s="215"/>
      <c r="AM1973" s="215"/>
      <c r="AN1973" s="215"/>
      <c r="AO1973" s="215"/>
    </row>
    <row r="1974" spans="1:41" ht="16" customHeight="1" x14ac:dyDescent="0.35">
      <c r="A1974" s="207"/>
      <c r="B1974" s="208"/>
      <c r="C1974" s="208"/>
      <c r="D1974" s="208"/>
      <c r="E1974" s="208"/>
      <c r="F1974" s="209"/>
      <c r="G1974" s="210"/>
      <c r="H1974" s="211"/>
      <c r="I1974" s="192"/>
      <c r="J1974" s="193"/>
      <c r="K1974" s="193"/>
      <c r="L1974" s="193"/>
      <c r="M1974" s="193"/>
      <c r="N1974" s="193"/>
      <c r="O1974" s="193"/>
      <c r="P1974" s="193"/>
      <c r="Q1974" s="193"/>
      <c r="R1974" s="193"/>
      <c r="S1974" s="193"/>
      <c r="T1974" s="250"/>
      <c r="U1974" s="234"/>
      <c r="V1974" s="234"/>
      <c r="W1974" s="235"/>
      <c r="X1974" s="215"/>
      <c r="Y1974" s="215"/>
      <c r="Z1974" s="215"/>
      <c r="AA1974" s="251"/>
      <c r="AB1974" s="251"/>
      <c r="AC1974" s="251"/>
      <c r="AD1974" s="251"/>
      <c r="AE1974" s="217" t="str">
        <f t="shared" si="30"/>
        <v/>
      </c>
      <c r="AF1974" s="217"/>
      <c r="AG1974" s="217"/>
      <c r="AH1974" s="217"/>
      <c r="AI1974" s="217"/>
      <c r="AJ1974" s="217"/>
      <c r="AK1974" s="215"/>
      <c r="AL1974" s="215"/>
      <c r="AM1974" s="215"/>
      <c r="AN1974" s="215"/>
      <c r="AO1974" s="215"/>
    </row>
    <row r="1975" spans="1:41" ht="16" customHeight="1" x14ac:dyDescent="0.35">
      <c r="A1975" s="207"/>
      <c r="B1975" s="208"/>
      <c r="C1975" s="208"/>
      <c r="D1975" s="208"/>
      <c r="E1975" s="208"/>
      <c r="F1975" s="209"/>
      <c r="G1975" s="210"/>
      <c r="H1975" s="211"/>
      <c r="I1975" s="192"/>
      <c r="J1975" s="193"/>
      <c r="K1975" s="193"/>
      <c r="L1975" s="193"/>
      <c r="M1975" s="193"/>
      <c r="N1975" s="193"/>
      <c r="O1975" s="193"/>
      <c r="P1975" s="193"/>
      <c r="Q1975" s="193"/>
      <c r="R1975" s="193"/>
      <c r="S1975" s="193"/>
      <c r="T1975" s="250"/>
      <c r="U1975" s="234"/>
      <c r="V1975" s="234"/>
      <c r="W1975" s="235"/>
      <c r="X1975" s="215"/>
      <c r="Y1975" s="215"/>
      <c r="Z1975" s="215"/>
      <c r="AA1975" s="251"/>
      <c r="AB1975" s="251"/>
      <c r="AC1975" s="251"/>
      <c r="AD1975" s="251"/>
      <c r="AE1975" s="217" t="str">
        <f t="shared" si="30"/>
        <v/>
      </c>
      <c r="AF1975" s="217"/>
      <c r="AG1975" s="217"/>
      <c r="AH1975" s="217"/>
      <c r="AI1975" s="217"/>
      <c r="AJ1975" s="217"/>
      <c r="AK1975" s="215"/>
      <c r="AL1975" s="215"/>
      <c r="AM1975" s="215"/>
      <c r="AN1975" s="215"/>
      <c r="AO1975" s="215"/>
    </row>
    <row r="1976" spans="1:41" ht="16" customHeight="1" x14ac:dyDescent="0.35">
      <c r="A1976" s="207"/>
      <c r="B1976" s="208"/>
      <c r="C1976" s="208"/>
      <c r="D1976" s="208"/>
      <c r="E1976" s="208"/>
      <c r="F1976" s="209"/>
      <c r="G1976" s="210"/>
      <c r="H1976" s="211"/>
      <c r="I1976" s="192"/>
      <c r="J1976" s="193"/>
      <c r="K1976" s="193"/>
      <c r="L1976" s="193"/>
      <c r="M1976" s="193"/>
      <c r="N1976" s="193"/>
      <c r="O1976" s="193"/>
      <c r="P1976" s="193"/>
      <c r="Q1976" s="193"/>
      <c r="R1976" s="193"/>
      <c r="S1976" s="193"/>
      <c r="T1976" s="250"/>
      <c r="U1976" s="234"/>
      <c r="V1976" s="234"/>
      <c r="W1976" s="235"/>
      <c r="X1976" s="215"/>
      <c r="Y1976" s="215"/>
      <c r="Z1976" s="215"/>
      <c r="AA1976" s="251"/>
      <c r="AB1976" s="251"/>
      <c r="AC1976" s="251"/>
      <c r="AD1976" s="251"/>
      <c r="AE1976" s="217" t="str">
        <f t="shared" si="30"/>
        <v/>
      </c>
      <c r="AF1976" s="217"/>
      <c r="AG1976" s="217"/>
      <c r="AH1976" s="217"/>
      <c r="AI1976" s="217"/>
      <c r="AJ1976" s="217"/>
      <c r="AK1976" s="215"/>
      <c r="AL1976" s="215"/>
      <c r="AM1976" s="215"/>
      <c r="AN1976" s="215"/>
      <c r="AO1976" s="215"/>
    </row>
    <row r="1977" spans="1:41" ht="16" customHeight="1" x14ac:dyDescent="0.35">
      <c r="A1977" s="207"/>
      <c r="B1977" s="208"/>
      <c r="C1977" s="208"/>
      <c r="D1977" s="208"/>
      <c r="E1977" s="208"/>
      <c r="F1977" s="209"/>
      <c r="G1977" s="210"/>
      <c r="H1977" s="211"/>
      <c r="I1977" s="192"/>
      <c r="J1977" s="193"/>
      <c r="K1977" s="193"/>
      <c r="L1977" s="193"/>
      <c r="M1977" s="193"/>
      <c r="N1977" s="193"/>
      <c r="O1977" s="193"/>
      <c r="P1977" s="193"/>
      <c r="Q1977" s="193"/>
      <c r="R1977" s="193"/>
      <c r="S1977" s="193"/>
      <c r="T1977" s="250"/>
      <c r="U1977" s="234"/>
      <c r="V1977" s="234"/>
      <c r="W1977" s="235"/>
      <c r="X1977" s="215"/>
      <c r="Y1977" s="215"/>
      <c r="Z1977" s="215"/>
      <c r="AA1977" s="251"/>
      <c r="AB1977" s="251"/>
      <c r="AC1977" s="251"/>
      <c r="AD1977" s="251"/>
      <c r="AE1977" s="217" t="str">
        <f t="shared" si="30"/>
        <v/>
      </c>
      <c r="AF1977" s="217"/>
      <c r="AG1977" s="217"/>
      <c r="AH1977" s="217"/>
      <c r="AI1977" s="217"/>
      <c r="AJ1977" s="217"/>
      <c r="AK1977" s="215"/>
      <c r="AL1977" s="215"/>
      <c r="AM1977" s="215"/>
      <c r="AN1977" s="215"/>
      <c r="AO1977" s="215"/>
    </row>
    <row r="1978" spans="1:41" ht="16" customHeight="1" x14ac:dyDescent="0.35">
      <c r="A1978" s="207"/>
      <c r="B1978" s="208"/>
      <c r="C1978" s="208"/>
      <c r="D1978" s="208"/>
      <c r="E1978" s="208"/>
      <c r="F1978" s="209"/>
      <c r="G1978" s="210"/>
      <c r="H1978" s="211"/>
      <c r="I1978" s="192"/>
      <c r="J1978" s="193"/>
      <c r="K1978" s="193"/>
      <c r="L1978" s="193"/>
      <c r="M1978" s="193"/>
      <c r="N1978" s="193"/>
      <c r="O1978" s="193"/>
      <c r="P1978" s="193"/>
      <c r="Q1978" s="193"/>
      <c r="R1978" s="193"/>
      <c r="S1978" s="193"/>
      <c r="T1978" s="250"/>
      <c r="U1978" s="234"/>
      <c r="V1978" s="234"/>
      <c r="W1978" s="235"/>
      <c r="X1978" s="215"/>
      <c r="Y1978" s="215"/>
      <c r="Z1978" s="215"/>
      <c r="AA1978" s="251"/>
      <c r="AB1978" s="251"/>
      <c r="AC1978" s="251"/>
      <c r="AD1978" s="251"/>
      <c r="AE1978" s="217" t="str">
        <f t="shared" si="30"/>
        <v/>
      </c>
      <c r="AF1978" s="217"/>
      <c r="AG1978" s="217"/>
      <c r="AH1978" s="217"/>
      <c r="AI1978" s="217"/>
      <c r="AJ1978" s="217"/>
      <c r="AK1978" s="215"/>
      <c r="AL1978" s="215"/>
      <c r="AM1978" s="215"/>
      <c r="AN1978" s="215"/>
      <c r="AO1978" s="215"/>
    </row>
    <row r="1979" spans="1:41" ht="16" customHeight="1" x14ac:dyDescent="0.35">
      <c r="A1979" s="207"/>
      <c r="B1979" s="208"/>
      <c r="C1979" s="208"/>
      <c r="D1979" s="208"/>
      <c r="E1979" s="208"/>
      <c r="F1979" s="209"/>
      <c r="G1979" s="210"/>
      <c r="H1979" s="211"/>
      <c r="I1979" s="192"/>
      <c r="J1979" s="193"/>
      <c r="K1979" s="193"/>
      <c r="L1979" s="193"/>
      <c r="M1979" s="193"/>
      <c r="N1979" s="193"/>
      <c r="O1979" s="193"/>
      <c r="P1979" s="193"/>
      <c r="Q1979" s="193"/>
      <c r="R1979" s="193"/>
      <c r="S1979" s="193"/>
      <c r="T1979" s="250"/>
      <c r="U1979" s="234"/>
      <c r="V1979" s="234"/>
      <c r="W1979" s="235"/>
      <c r="X1979" s="215"/>
      <c r="Y1979" s="215"/>
      <c r="Z1979" s="215"/>
      <c r="AA1979" s="251"/>
      <c r="AB1979" s="251"/>
      <c r="AC1979" s="251"/>
      <c r="AD1979" s="251"/>
      <c r="AE1979" s="217" t="str">
        <f t="shared" si="30"/>
        <v/>
      </c>
      <c r="AF1979" s="217"/>
      <c r="AG1979" s="217"/>
      <c r="AH1979" s="217"/>
      <c r="AI1979" s="217"/>
      <c r="AJ1979" s="217"/>
      <c r="AK1979" s="215"/>
      <c r="AL1979" s="215"/>
      <c r="AM1979" s="215"/>
      <c r="AN1979" s="215"/>
      <c r="AO1979" s="215"/>
    </row>
    <row r="1980" spans="1:41" ht="16" customHeight="1" x14ac:dyDescent="0.35">
      <c r="A1980" s="207"/>
      <c r="B1980" s="208"/>
      <c r="C1980" s="208"/>
      <c r="D1980" s="208"/>
      <c r="E1980" s="208"/>
      <c r="F1980" s="209"/>
      <c r="G1980" s="210"/>
      <c r="H1980" s="211"/>
      <c r="I1980" s="192"/>
      <c r="J1980" s="193"/>
      <c r="K1980" s="193"/>
      <c r="L1980" s="193"/>
      <c r="M1980" s="193"/>
      <c r="N1980" s="193"/>
      <c r="O1980" s="193"/>
      <c r="P1980" s="193"/>
      <c r="Q1980" s="193"/>
      <c r="R1980" s="193"/>
      <c r="S1980" s="193"/>
      <c r="T1980" s="250"/>
      <c r="U1980" s="234"/>
      <c r="V1980" s="234"/>
      <c r="W1980" s="235"/>
      <c r="X1980" s="215"/>
      <c r="Y1980" s="215"/>
      <c r="Z1980" s="215"/>
      <c r="AA1980" s="251"/>
      <c r="AB1980" s="251"/>
      <c r="AC1980" s="251"/>
      <c r="AD1980" s="251"/>
      <c r="AE1980" s="217" t="str">
        <f t="shared" si="30"/>
        <v/>
      </c>
      <c r="AF1980" s="217"/>
      <c r="AG1980" s="217"/>
      <c r="AH1980" s="217"/>
      <c r="AI1980" s="217"/>
      <c r="AJ1980" s="217"/>
      <c r="AK1980" s="215"/>
      <c r="AL1980" s="215"/>
      <c r="AM1980" s="215"/>
      <c r="AN1980" s="215"/>
      <c r="AO1980" s="215"/>
    </row>
    <row r="1981" spans="1:41" ht="16" customHeight="1" x14ac:dyDescent="0.35">
      <c r="A1981" s="207"/>
      <c r="B1981" s="208"/>
      <c r="C1981" s="208"/>
      <c r="D1981" s="208"/>
      <c r="E1981" s="208"/>
      <c r="F1981" s="209"/>
      <c r="G1981" s="210"/>
      <c r="H1981" s="211"/>
      <c r="I1981" s="192"/>
      <c r="J1981" s="193"/>
      <c r="K1981" s="193"/>
      <c r="L1981" s="193"/>
      <c r="M1981" s="193"/>
      <c r="N1981" s="193"/>
      <c r="O1981" s="193"/>
      <c r="P1981" s="193"/>
      <c r="Q1981" s="193"/>
      <c r="R1981" s="193"/>
      <c r="S1981" s="193"/>
      <c r="T1981" s="250"/>
      <c r="U1981" s="234"/>
      <c r="V1981" s="234"/>
      <c r="W1981" s="235"/>
      <c r="X1981" s="215"/>
      <c r="Y1981" s="215"/>
      <c r="Z1981" s="215"/>
      <c r="AA1981" s="251"/>
      <c r="AB1981" s="251"/>
      <c r="AC1981" s="251"/>
      <c r="AD1981" s="251"/>
      <c r="AE1981" s="217" t="str">
        <f t="shared" si="30"/>
        <v/>
      </c>
      <c r="AF1981" s="217"/>
      <c r="AG1981" s="217"/>
      <c r="AH1981" s="217"/>
      <c r="AI1981" s="217"/>
      <c r="AJ1981" s="217"/>
      <c r="AK1981" s="215"/>
      <c r="AL1981" s="215"/>
      <c r="AM1981" s="215"/>
      <c r="AN1981" s="215"/>
      <c r="AO1981" s="215"/>
    </row>
    <row r="1982" spans="1:41" ht="16" customHeight="1" x14ac:dyDescent="0.35">
      <c r="A1982" s="207"/>
      <c r="B1982" s="208"/>
      <c r="C1982" s="208"/>
      <c r="D1982" s="208"/>
      <c r="E1982" s="208"/>
      <c r="F1982" s="209"/>
      <c r="G1982" s="210"/>
      <c r="H1982" s="211"/>
      <c r="I1982" s="192"/>
      <c r="J1982" s="193"/>
      <c r="K1982" s="193"/>
      <c r="L1982" s="193"/>
      <c r="M1982" s="193"/>
      <c r="N1982" s="193"/>
      <c r="O1982" s="193"/>
      <c r="P1982" s="193"/>
      <c r="Q1982" s="193"/>
      <c r="R1982" s="193"/>
      <c r="S1982" s="193"/>
      <c r="T1982" s="250"/>
      <c r="U1982" s="234"/>
      <c r="V1982" s="234"/>
      <c r="W1982" s="235"/>
      <c r="X1982" s="215"/>
      <c r="Y1982" s="215"/>
      <c r="Z1982" s="215"/>
      <c r="AA1982" s="251"/>
      <c r="AB1982" s="251"/>
      <c r="AC1982" s="251"/>
      <c r="AD1982" s="251"/>
      <c r="AE1982" s="217" t="str">
        <f t="shared" si="30"/>
        <v/>
      </c>
      <c r="AF1982" s="217"/>
      <c r="AG1982" s="217"/>
      <c r="AH1982" s="217"/>
      <c r="AI1982" s="217"/>
      <c r="AJ1982" s="217"/>
      <c r="AK1982" s="215"/>
      <c r="AL1982" s="215"/>
      <c r="AM1982" s="215"/>
      <c r="AN1982" s="215"/>
      <c r="AO1982" s="215"/>
    </row>
    <row r="1983" spans="1:41" ht="16" customHeight="1" x14ac:dyDescent="0.35">
      <c r="A1983" s="207"/>
      <c r="B1983" s="208"/>
      <c r="C1983" s="208"/>
      <c r="D1983" s="208"/>
      <c r="E1983" s="208"/>
      <c r="F1983" s="209"/>
      <c r="G1983" s="210"/>
      <c r="H1983" s="211"/>
      <c r="I1983" s="192"/>
      <c r="J1983" s="193"/>
      <c r="K1983" s="193"/>
      <c r="L1983" s="193"/>
      <c r="M1983" s="193"/>
      <c r="N1983" s="193"/>
      <c r="O1983" s="193"/>
      <c r="P1983" s="193"/>
      <c r="Q1983" s="193"/>
      <c r="R1983" s="193"/>
      <c r="S1983" s="193"/>
      <c r="T1983" s="250"/>
      <c r="U1983" s="234"/>
      <c r="V1983" s="234"/>
      <c r="W1983" s="235"/>
      <c r="X1983" s="215"/>
      <c r="Y1983" s="215"/>
      <c r="Z1983" s="215"/>
      <c r="AA1983" s="251"/>
      <c r="AB1983" s="251"/>
      <c r="AC1983" s="251"/>
      <c r="AD1983" s="251"/>
      <c r="AE1983" s="217" t="str">
        <f t="shared" si="30"/>
        <v/>
      </c>
      <c r="AF1983" s="217"/>
      <c r="AG1983" s="217"/>
      <c r="AH1983" s="217"/>
      <c r="AI1983" s="217"/>
      <c r="AJ1983" s="217"/>
      <c r="AK1983" s="215"/>
      <c r="AL1983" s="215"/>
      <c r="AM1983" s="215"/>
      <c r="AN1983" s="215"/>
      <c r="AO1983" s="215"/>
    </row>
    <row r="1984" spans="1:41" ht="16" customHeight="1" x14ac:dyDescent="0.35">
      <c r="A1984" s="207"/>
      <c r="B1984" s="208"/>
      <c r="C1984" s="208"/>
      <c r="D1984" s="208"/>
      <c r="E1984" s="208"/>
      <c r="F1984" s="209"/>
      <c r="G1984" s="210"/>
      <c r="H1984" s="211"/>
      <c r="I1984" s="192"/>
      <c r="J1984" s="193"/>
      <c r="K1984" s="193"/>
      <c r="L1984" s="193"/>
      <c r="M1984" s="193"/>
      <c r="N1984" s="193"/>
      <c r="O1984" s="193"/>
      <c r="P1984" s="193"/>
      <c r="Q1984" s="193"/>
      <c r="R1984" s="193"/>
      <c r="S1984" s="193"/>
      <c r="T1984" s="250"/>
      <c r="U1984" s="234"/>
      <c r="V1984" s="234"/>
      <c r="W1984" s="235"/>
      <c r="X1984" s="215"/>
      <c r="Y1984" s="215"/>
      <c r="Z1984" s="215"/>
      <c r="AA1984" s="251"/>
      <c r="AB1984" s="251"/>
      <c r="AC1984" s="251"/>
      <c r="AD1984" s="251"/>
      <c r="AE1984" s="217" t="str">
        <f t="shared" si="30"/>
        <v/>
      </c>
      <c r="AF1984" s="217"/>
      <c r="AG1984" s="217"/>
      <c r="AH1984" s="217"/>
      <c r="AI1984" s="217"/>
      <c r="AJ1984" s="217"/>
      <c r="AK1984" s="215"/>
      <c r="AL1984" s="215"/>
      <c r="AM1984" s="215"/>
      <c r="AN1984" s="215"/>
      <c r="AO1984" s="215"/>
    </row>
    <row r="1985" spans="1:41" ht="16" customHeight="1" x14ac:dyDescent="0.35">
      <c r="A1985" s="207"/>
      <c r="B1985" s="208"/>
      <c r="C1985" s="208"/>
      <c r="D1985" s="208"/>
      <c r="E1985" s="208"/>
      <c r="F1985" s="209"/>
      <c r="G1985" s="210"/>
      <c r="H1985" s="211"/>
      <c r="I1985" s="192"/>
      <c r="J1985" s="193"/>
      <c r="K1985" s="193"/>
      <c r="L1985" s="193"/>
      <c r="M1985" s="193"/>
      <c r="N1985" s="193"/>
      <c r="O1985" s="193"/>
      <c r="P1985" s="193"/>
      <c r="Q1985" s="193"/>
      <c r="R1985" s="193"/>
      <c r="S1985" s="193"/>
      <c r="T1985" s="250"/>
      <c r="U1985" s="234"/>
      <c r="V1985" s="234"/>
      <c r="W1985" s="235"/>
      <c r="X1985" s="215"/>
      <c r="Y1985" s="215"/>
      <c r="Z1985" s="215"/>
      <c r="AA1985" s="251"/>
      <c r="AB1985" s="251"/>
      <c r="AC1985" s="251"/>
      <c r="AD1985" s="251"/>
      <c r="AE1985" s="217" t="str">
        <f t="shared" si="30"/>
        <v/>
      </c>
      <c r="AF1985" s="217"/>
      <c r="AG1985" s="217"/>
      <c r="AH1985" s="217"/>
      <c r="AI1985" s="217"/>
      <c r="AJ1985" s="217"/>
      <c r="AK1985" s="215"/>
      <c r="AL1985" s="215"/>
      <c r="AM1985" s="215"/>
      <c r="AN1985" s="215"/>
      <c r="AO1985" s="215"/>
    </row>
    <row r="1986" spans="1:41" ht="16" customHeight="1" x14ac:dyDescent="0.35">
      <c r="A1986" s="207"/>
      <c r="B1986" s="208"/>
      <c r="C1986" s="208"/>
      <c r="D1986" s="208"/>
      <c r="E1986" s="208"/>
      <c r="F1986" s="209"/>
      <c r="G1986" s="210"/>
      <c r="H1986" s="211"/>
      <c r="I1986" s="192"/>
      <c r="J1986" s="193"/>
      <c r="K1986" s="193"/>
      <c r="L1986" s="193"/>
      <c r="M1986" s="193"/>
      <c r="N1986" s="193"/>
      <c r="O1986" s="193"/>
      <c r="P1986" s="193"/>
      <c r="Q1986" s="193"/>
      <c r="R1986" s="193"/>
      <c r="S1986" s="193"/>
      <c r="T1986" s="250"/>
      <c r="U1986" s="234"/>
      <c r="V1986" s="234"/>
      <c r="W1986" s="235"/>
      <c r="X1986" s="215"/>
      <c r="Y1986" s="215"/>
      <c r="Z1986" s="215"/>
      <c r="AA1986" s="251"/>
      <c r="AB1986" s="251"/>
      <c r="AC1986" s="251"/>
      <c r="AD1986" s="251"/>
      <c r="AE1986" s="217" t="str">
        <f t="shared" si="30"/>
        <v/>
      </c>
      <c r="AF1986" s="217"/>
      <c r="AG1986" s="217"/>
      <c r="AH1986" s="217"/>
      <c r="AI1986" s="217"/>
      <c r="AJ1986" s="217"/>
      <c r="AK1986" s="215"/>
      <c r="AL1986" s="215"/>
      <c r="AM1986" s="215"/>
      <c r="AN1986" s="215"/>
      <c r="AO1986" s="215"/>
    </row>
    <row r="1987" spans="1:41" ht="16" customHeight="1" x14ac:dyDescent="0.35">
      <c r="A1987" s="207"/>
      <c r="B1987" s="208"/>
      <c r="C1987" s="208"/>
      <c r="D1987" s="208"/>
      <c r="E1987" s="208"/>
      <c r="F1987" s="209"/>
      <c r="G1987" s="210"/>
      <c r="H1987" s="211"/>
      <c r="I1987" s="192"/>
      <c r="J1987" s="193"/>
      <c r="K1987" s="193"/>
      <c r="L1987" s="193"/>
      <c r="M1987" s="193"/>
      <c r="N1987" s="193"/>
      <c r="O1987" s="193"/>
      <c r="P1987" s="193"/>
      <c r="Q1987" s="193"/>
      <c r="R1987" s="193"/>
      <c r="S1987" s="193"/>
      <c r="T1987" s="250"/>
      <c r="U1987" s="234"/>
      <c r="V1987" s="234"/>
      <c r="W1987" s="235"/>
      <c r="X1987" s="215"/>
      <c r="Y1987" s="215"/>
      <c r="Z1987" s="215"/>
      <c r="AA1987" s="251"/>
      <c r="AB1987" s="251"/>
      <c r="AC1987" s="251"/>
      <c r="AD1987" s="251"/>
      <c r="AE1987" s="217" t="str">
        <f t="shared" si="30"/>
        <v/>
      </c>
      <c r="AF1987" s="217"/>
      <c r="AG1987" s="217"/>
      <c r="AH1987" s="217"/>
      <c r="AI1987" s="217"/>
      <c r="AJ1987" s="217"/>
      <c r="AK1987" s="215"/>
      <c r="AL1987" s="215"/>
      <c r="AM1987" s="215"/>
      <c r="AN1987" s="215"/>
      <c r="AO1987" s="215"/>
    </row>
    <row r="1988" spans="1:41" ht="16" customHeight="1" x14ac:dyDescent="0.35">
      <c r="A1988" s="207"/>
      <c r="B1988" s="208"/>
      <c r="C1988" s="208"/>
      <c r="D1988" s="208"/>
      <c r="E1988" s="208"/>
      <c r="F1988" s="209"/>
      <c r="G1988" s="210"/>
      <c r="H1988" s="211"/>
      <c r="I1988" s="192"/>
      <c r="J1988" s="193"/>
      <c r="K1988" s="193"/>
      <c r="L1988" s="193"/>
      <c r="M1988" s="193"/>
      <c r="N1988" s="193"/>
      <c r="O1988" s="193"/>
      <c r="P1988" s="193"/>
      <c r="Q1988" s="193"/>
      <c r="R1988" s="193"/>
      <c r="S1988" s="193"/>
      <c r="T1988" s="250"/>
      <c r="U1988" s="234"/>
      <c r="V1988" s="234"/>
      <c r="W1988" s="235"/>
      <c r="X1988" s="215"/>
      <c r="Y1988" s="215"/>
      <c r="Z1988" s="215"/>
      <c r="AA1988" s="251"/>
      <c r="AB1988" s="251"/>
      <c r="AC1988" s="251"/>
      <c r="AD1988" s="251"/>
      <c r="AE1988" s="217" t="str">
        <f t="shared" si="30"/>
        <v/>
      </c>
      <c r="AF1988" s="217"/>
      <c r="AG1988" s="217"/>
      <c r="AH1988" s="217"/>
      <c r="AI1988" s="217"/>
      <c r="AJ1988" s="217"/>
      <c r="AK1988" s="215"/>
      <c r="AL1988" s="215"/>
      <c r="AM1988" s="215"/>
      <c r="AN1988" s="215"/>
      <c r="AO1988" s="215"/>
    </row>
    <row r="1989" spans="1:41" ht="16" customHeight="1" x14ac:dyDescent="0.35">
      <c r="A1989" s="207"/>
      <c r="B1989" s="208"/>
      <c r="C1989" s="208"/>
      <c r="D1989" s="208"/>
      <c r="E1989" s="208"/>
      <c r="F1989" s="209"/>
      <c r="G1989" s="210"/>
      <c r="H1989" s="211"/>
      <c r="I1989" s="192"/>
      <c r="J1989" s="193"/>
      <c r="K1989" s="193"/>
      <c r="L1989" s="193"/>
      <c r="M1989" s="193"/>
      <c r="N1989" s="193"/>
      <c r="O1989" s="193"/>
      <c r="P1989" s="193"/>
      <c r="Q1989" s="193"/>
      <c r="R1989" s="193"/>
      <c r="S1989" s="193"/>
      <c r="T1989" s="250"/>
      <c r="U1989" s="234"/>
      <c r="V1989" s="234"/>
      <c r="W1989" s="235"/>
      <c r="X1989" s="215"/>
      <c r="Y1989" s="215"/>
      <c r="Z1989" s="215"/>
      <c r="AA1989" s="251"/>
      <c r="AB1989" s="251"/>
      <c r="AC1989" s="251"/>
      <c r="AD1989" s="251"/>
      <c r="AE1989" s="217" t="str">
        <f t="shared" si="30"/>
        <v/>
      </c>
      <c r="AF1989" s="217"/>
      <c r="AG1989" s="217"/>
      <c r="AH1989" s="217"/>
      <c r="AI1989" s="217"/>
      <c r="AJ1989" s="217"/>
      <c r="AK1989" s="215"/>
      <c r="AL1989" s="215"/>
      <c r="AM1989" s="215"/>
      <c r="AN1989" s="215"/>
      <c r="AO1989" s="215"/>
    </row>
    <row r="1990" spans="1:41" ht="16" customHeight="1" x14ac:dyDescent="0.35">
      <c r="A1990" s="207"/>
      <c r="B1990" s="208"/>
      <c r="C1990" s="208"/>
      <c r="D1990" s="208"/>
      <c r="E1990" s="208"/>
      <c r="F1990" s="209"/>
      <c r="G1990" s="210"/>
      <c r="H1990" s="211"/>
      <c r="I1990" s="192"/>
      <c r="J1990" s="193"/>
      <c r="K1990" s="193"/>
      <c r="L1990" s="193"/>
      <c r="M1990" s="193"/>
      <c r="N1990" s="193"/>
      <c r="O1990" s="193"/>
      <c r="P1990" s="193"/>
      <c r="Q1990" s="193"/>
      <c r="R1990" s="193"/>
      <c r="S1990" s="193"/>
      <c r="T1990" s="250"/>
      <c r="U1990" s="234"/>
      <c r="V1990" s="234"/>
      <c r="W1990" s="235"/>
      <c r="X1990" s="215"/>
      <c r="Y1990" s="215"/>
      <c r="Z1990" s="215"/>
      <c r="AA1990" s="251"/>
      <c r="AB1990" s="251"/>
      <c r="AC1990" s="251"/>
      <c r="AD1990" s="251"/>
      <c r="AE1990" s="217" t="str">
        <f t="shared" si="30"/>
        <v/>
      </c>
      <c r="AF1990" s="217"/>
      <c r="AG1990" s="217"/>
      <c r="AH1990" s="217"/>
      <c r="AI1990" s="217"/>
      <c r="AJ1990" s="217"/>
      <c r="AK1990" s="215"/>
      <c r="AL1990" s="215"/>
      <c r="AM1990" s="215"/>
      <c r="AN1990" s="215"/>
      <c r="AO1990" s="215"/>
    </row>
    <row r="1991" spans="1:41" ht="16" customHeight="1" x14ac:dyDescent="0.35">
      <c r="A1991" s="207"/>
      <c r="B1991" s="208"/>
      <c r="C1991" s="208"/>
      <c r="D1991" s="208"/>
      <c r="E1991" s="208"/>
      <c r="F1991" s="209"/>
      <c r="G1991" s="210"/>
      <c r="H1991" s="211"/>
      <c r="I1991" s="192"/>
      <c r="J1991" s="193"/>
      <c r="K1991" s="193"/>
      <c r="L1991" s="193"/>
      <c r="M1991" s="193"/>
      <c r="N1991" s="193"/>
      <c r="O1991" s="193"/>
      <c r="P1991" s="193"/>
      <c r="Q1991" s="193"/>
      <c r="R1991" s="193"/>
      <c r="S1991" s="193"/>
      <c r="T1991" s="250"/>
      <c r="U1991" s="234"/>
      <c r="V1991" s="234"/>
      <c r="W1991" s="235"/>
      <c r="X1991" s="215"/>
      <c r="Y1991" s="215"/>
      <c r="Z1991" s="215"/>
      <c r="AA1991" s="251"/>
      <c r="AB1991" s="251"/>
      <c r="AC1991" s="251"/>
      <c r="AD1991" s="251"/>
      <c r="AE1991" s="217" t="str">
        <f t="shared" si="30"/>
        <v/>
      </c>
      <c r="AF1991" s="217"/>
      <c r="AG1991" s="217"/>
      <c r="AH1991" s="217"/>
      <c r="AI1991" s="217"/>
      <c r="AJ1991" s="217"/>
      <c r="AK1991" s="215"/>
      <c r="AL1991" s="215"/>
      <c r="AM1991" s="215"/>
      <c r="AN1991" s="215"/>
      <c r="AO1991" s="215"/>
    </row>
    <row r="1992" spans="1:41" ht="16" customHeight="1" x14ac:dyDescent="0.35">
      <c r="A1992" s="207"/>
      <c r="B1992" s="208"/>
      <c r="C1992" s="208"/>
      <c r="D1992" s="208"/>
      <c r="E1992" s="208"/>
      <c r="F1992" s="209"/>
      <c r="G1992" s="210"/>
      <c r="H1992" s="211"/>
      <c r="I1992" s="192"/>
      <c r="J1992" s="193"/>
      <c r="K1992" s="193"/>
      <c r="L1992" s="193"/>
      <c r="M1992" s="193"/>
      <c r="N1992" s="193"/>
      <c r="O1992" s="193"/>
      <c r="P1992" s="193"/>
      <c r="Q1992" s="193"/>
      <c r="R1992" s="193"/>
      <c r="S1992" s="193"/>
      <c r="T1992" s="250"/>
      <c r="U1992" s="234"/>
      <c r="V1992" s="234"/>
      <c r="W1992" s="235"/>
      <c r="X1992" s="215"/>
      <c r="Y1992" s="215"/>
      <c r="Z1992" s="215"/>
      <c r="AA1992" s="251"/>
      <c r="AB1992" s="251"/>
      <c r="AC1992" s="251"/>
      <c r="AD1992" s="251"/>
      <c r="AE1992" s="217" t="str">
        <f t="shared" si="30"/>
        <v/>
      </c>
      <c r="AF1992" s="217"/>
      <c r="AG1992" s="217"/>
      <c r="AH1992" s="217"/>
      <c r="AI1992" s="217"/>
      <c r="AJ1992" s="217"/>
      <c r="AK1992" s="215"/>
      <c r="AL1992" s="215"/>
      <c r="AM1992" s="215"/>
      <c r="AN1992" s="215"/>
      <c r="AO1992" s="215"/>
    </row>
    <row r="1993" spans="1:41" ht="16" customHeight="1" x14ac:dyDescent="0.35">
      <c r="A1993" s="207"/>
      <c r="B1993" s="208"/>
      <c r="C1993" s="208"/>
      <c r="D1993" s="208"/>
      <c r="E1993" s="208"/>
      <c r="F1993" s="209"/>
      <c r="G1993" s="210"/>
      <c r="H1993" s="211"/>
      <c r="I1993" s="192"/>
      <c r="J1993" s="193"/>
      <c r="K1993" s="193"/>
      <c r="L1993" s="193"/>
      <c r="M1993" s="193"/>
      <c r="N1993" s="193"/>
      <c r="O1993" s="193"/>
      <c r="P1993" s="193"/>
      <c r="Q1993" s="193"/>
      <c r="R1993" s="193"/>
      <c r="S1993" s="193"/>
      <c r="T1993" s="250"/>
      <c r="U1993" s="234"/>
      <c r="V1993" s="234"/>
      <c r="W1993" s="235"/>
      <c r="X1993" s="215"/>
      <c r="Y1993" s="215"/>
      <c r="Z1993" s="215"/>
      <c r="AA1993" s="251"/>
      <c r="AB1993" s="251"/>
      <c r="AC1993" s="251"/>
      <c r="AD1993" s="251"/>
      <c r="AE1993" s="217" t="str">
        <f t="shared" si="30"/>
        <v/>
      </c>
      <c r="AF1993" s="217"/>
      <c r="AG1993" s="217"/>
      <c r="AH1993" s="217"/>
      <c r="AI1993" s="217"/>
      <c r="AJ1993" s="217"/>
      <c r="AK1993" s="215"/>
      <c r="AL1993" s="215"/>
      <c r="AM1993" s="215"/>
      <c r="AN1993" s="215"/>
      <c r="AO1993" s="215"/>
    </row>
    <row r="1994" spans="1:41" ht="16" customHeight="1" x14ac:dyDescent="0.35">
      <c r="A1994" s="207"/>
      <c r="B1994" s="208"/>
      <c r="C1994" s="208"/>
      <c r="D1994" s="208"/>
      <c r="E1994" s="208"/>
      <c r="F1994" s="209"/>
      <c r="G1994" s="210"/>
      <c r="H1994" s="211"/>
      <c r="I1994" s="192"/>
      <c r="J1994" s="193"/>
      <c r="K1994" s="193"/>
      <c r="L1994" s="193"/>
      <c r="M1994" s="193"/>
      <c r="N1994" s="193"/>
      <c r="O1994" s="193"/>
      <c r="P1994" s="193"/>
      <c r="Q1994" s="193"/>
      <c r="R1994" s="193"/>
      <c r="S1994" s="193"/>
      <c r="T1994" s="250"/>
      <c r="U1994" s="234"/>
      <c r="V1994" s="234"/>
      <c r="W1994" s="235"/>
      <c r="X1994" s="215"/>
      <c r="Y1994" s="215"/>
      <c r="Z1994" s="215"/>
      <c r="AA1994" s="251"/>
      <c r="AB1994" s="251"/>
      <c r="AC1994" s="251"/>
      <c r="AD1994" s="251"/>
      <c r="AE1994" s="217" t="str">
        <f t="shared" si="30"/>
        <v/>
      </c>
      <c r="AF1994" s="217"/>
      <c r="AG1994" s="217"/>
      <c r="AH1994" s="217"/>
      <c r="AI1994" s="217"/>
      <c r="AJ1994" s="217"/>
      <c r="AK1994" s="215"/>
      <c r="AL1994" s="215"/>
      <c r="AM1994" s="215"/>
      <c r="AN1994" s="215"/>
      <c r="AO1994" s="215"/>
    </row>
    <row r="1995" spans="1:41" ht="16" customHeight="1" x14ac:dyDescent="0.35">
      <c r="A1995" s="207"/>
      <c r="B1995" s="208"/>
      <c r="C1995" s="208"/>
      <c r="D1995" s="208"/>
      <c r="E1995" s="208"/>
      <c r="F1995" s="209"/>
      <c r="G1995" s="210"/>
      <c r="H1995" s="211"/>
      <c r="I1995" s="192"/>
      <c r="J1995" s="193"/>
      <c r="K1995" s="193"/>
      <c r="L1995" s="193"/>
      <c r="M1995" s="193"/>
      <c r="N1995" s="193"/>
      <c r="O1995" s="193"/>
      <c r="P1995" s="193"/>
      <c r="Q1995" s="193"/>
      <c r="R1995" s="193"/>
      <c r="S1995" s="193"/>
      <c r="T1995" s="250"/>
      <c r="U1995" s="234"/>
      <c r="V1995" s="234"/>
      <c r="W1995" s="235"/>
      <c r="X1995" s="215"/>
      <c r="Y1995" s="215"/>
      <c r="Z1995" s="215"/>
      <c r="AA1995" s="251"/>
      <c r="AB1995" s="251"/>
      <c r="AC1995" s="251"/>
      <c r="AD1995" s="251"/>
      <c r="AE1995" s="217" t="str">
        <f t="shared" si="30"/>
        <v/>
      </c>
      <c r="AF1995" s="217"/>
      <c r="AG1995" s="217"/>
      <c r="AH1995" s="217"/>
      <c r="AI1995" s="217"/>
      <c r="AJ1995" s="217"/>
      <c r="AK1995" s="215"/>
      <c r="AL1995" s="215"/>
      <c r="AM1995" s="215"/>
      <c r="AN1995" s="215"/>
      <c r="AO1995" s="215"/>
    </row>
    <row r="1996" spans="1:41" ht="16" customHeight="1" x14ac:dyDescent="0.35">
      <c r="A1996" s="207"/>
      <c r="B1996" s="208"/>
      <c r="C1996" s="208"/>
      <c r="D1996" s="208"/>
      <c r="E1996" s="208"/>
      <c r="F1996" s="209"/>
      <c r="G1996" s="210"/>
      <c r="H1996" s="211"/>
      <c r="I1996" s="192"/>
      <c r="J1996" s="193"/>
      <c r="K1996" s="193"/>
      <c r="L1996" s="193"/>
      <c r="M1996" s="193"/>
      <c r="N1996" s="193"/>
      <c r="O1996" s="193"/>
      <c r="P1996" s="193"/>
      <c r="Q1996" s="193"/>
      <c r="R1996" s="193"/>
      <c r="S1996" s="193"/>
      <c r="T1996" s="250"/>
      <c r="U1996" s="234"/>
      <c r="V1996" s="234"/>
      <c r="W1996" s="235"/>
      <c r="X1996" s="215"/>
      <c r="Y1996" s="215"/>
      <c r="Z1996" s="215"/>
      <c r="AA1996" s="251"/>
      <c r="AB1996" s="251"/>
      <c r="AC1996" s="251"/>
      <c r="AD1996" s="251"/>
      <c r="AE1996" s="217" t="str">
        <f t="shared" si="30"/>
        <v/>
      </c>
      <c r="AF1996" s="217"/>
      <c r="AG1996" s="217"/>
      <c r="AH1996" s="217"/>
      <c r="AI1996" s="217"/>
      <c r="AJ1996" s="217"/>
      <c r="AK1996" s="215"/>
      <c r="AL1996" s="215"/>
      <c r="AM1996" s="215"/>
      <c r="AN1996" s="215"/>
      <c r="AO1996" s="215"/>
    </row>
    <row r="1997" spans="1:41" ht="16" customHeight="1" x14ac:dyDescent="0.35">
      <c r="A1997" s="207"/>
      <c r="B1997" s="208"/>
      <c r="C1997" s="208"/>
      <c r="D1997" s="208"/>
      <c r="E1997" s="208"/>
      <c r="F1997" s="209"/>
      <c r="G1997" s="210"/>
      <c r="H1997" s="211"/>
      <c r="I1997" s="192"/>
      <c r="J1997" s="193"/>
      <c r="K1997" s="193"/>
      <c r="L1997" s="193"/>
      <c r="M1997" s="193"/>
      <c r="N1997" s="193"/>
      <c r="O1997" s="193"/>
      <c r="P1997" s="193"/>
      <c r="Q1997" s="193"/>
      <c r="R1997" s="193"/>
      <c r="S1997" s="193"/>
      <c r="T1997" s="250"/>
      <c r="U1997" s="234"/>
      <c r="V1997" s="234"/>
      <c r="W1997" s="235"/>
      <c r="X1997" s="215"/>
      <c r="Y1997" s="215"/>
      <c r="Z1997" s="215"/>
      <c r="AA1997" s="251"/>
      <c r="AB1997" s="251"/>
      <c r="AC1997" s="251"/>
      <c r="AD1997" s="251"/>
      <c r="AE1997" s="217" t="str">
        <f t="shared" si="30"/>
        <v/>
      </c>
      <c r="AF1997" s="217"/>
      <c r="AG1997" s="217"/>
      <c r="AH1997" s="217"/>
      <c r="AI1997" s="217"/>
      <c r="AJ1997" s="217"/>
      <c r="AK1997" s="215"/>
      <c r="AL1997" s="215"/>
      <c r="AM1997" s="215"/>
      <c r="AN1997" s="215"/>
      <c r="AO1997" s="215"/>
    </row>
    <row r="1998" spans="1:41" ht="16" customHeight="1" x14ac:dyDescent="0.35">
      <c r="A1998" s="207"/>
      <c r="B1998" s="208"/>
      <c r="C1998" s="208"/>
      <c r="D1998" s="208"/>
      <c r="E1998" s="208"/>
      <c r="F1998" s="209"/>
      <c r="G1998" s="210"/>
      <c r="H1998" s="211"/>
      <c r="I1998" s="192"/>
      <c r="J1998" s="193"/>
      <c r="K1998" s="193"/>
      <c r="L1998" s="193"/>
      <c r="M1998" s="193"/>
      <c r="N1998" s="193"/>
      <c r="O1998" s="193"/>
      <c r="P1998" s="193"/>
      <c r="Q1998" s="193"/>
      <c r="R1998" s="193"/>
      <c r="S1998" s="193"/>
      <c r="T1998" s="250"/>
      <c r="U1998" s="234"/>
      <c r="V1998" s="234"/>
      <c r="W1998" s="235"/>
      <c r="X1998" s="215"/>
      <c r="Y1998" s="215"/>
      <c r="Z1998" s="215"/>
      <c r="AA1998" s="251"/>
      <c r="AB1998" s="251"/>
      <c r="AC1998" s="251"/>
      <c r="AD1998" s="251"/>
      <c r="AE1998" s="217" t="str">
        <f t="shared" si="30"/>
        <v/>
      </c>
      <c r="AF1998" s="217"/>
      <c r="AG1998" s="217"/>
      <c r="AH1998" s="217"/>
      <c r="AI1998" s="217"/>
      <c r="AJ1998" s="217"/>
      <c r="AK1998" s="215"/>
      <c r="AL1998" s="215"/>
      <c r="AM1998" s="215"/>
      <c r="AN1998" s="215"/>
      <c r="AO1998" s="215"/>
    </row>
    <row r="1999" spans="1:41" ht="16" customHeight="1" x14ac:dyDescent="0.35">
      <c r="A1999" s="207"/>
      <c r="B1999" s="208"/>
      <c r="C1999" s="208"/>
      <c r="D1999" s="208"/>
      <c r="E1999" s="208"/>
      <c r="F1999" s="209"/>
      <c r="G1999" s="210"/>
      <c r="H1999" s="211"/>
      <c r="I1999" s="192"/>
      <c r="J1999" s="193"/>
      <c r="K1999" s="193"/>
      <c r="L1999" s="193"/>
      <c r="M1999" s="193"/>
      <c r="N1999" s="193"/>
      <c r="O1999" s="193"/>
      <c r="P1999" s="193"/>
      <c r="Q1999" s="193"/>
      <c r="R1999" s="193"/>
      <c r="S1999" s="193"/>
      <c r="T1999" s="250"/>
      <c r="U1999" s="234"/>
      <c r="V1999" s="234"/>
      <c r="W1999" s="235"/>
      <c r="X1999" s="215"/>
      <c r="Y1999" s="215"/>
      <c r="Z1999" s="215"/>
      <c r="AA1999" s="251"/>
      <c r="AB1999" s="251"/>
      <c r="AC1999" s="251"/>
      <c r="AD1999" s="251"/>
      <c r="AE1999" s="217" t="str">
        <f t="shared" si="30"/>
        <v/>
      </c>
      <c r="AF1999" s="217"/>
      <c r="AG1999" s="217"/>
      <c r="AH1999" s="217"/>
      <c r="AI1999" s="217"/>
      <c r="AJ1999" s="217"/>
      <c r="AK1999" s="215"/>
      <c r="AL1999" s="215"/>
      <c r="AM1999" s="215"/>
      <c r="AN1999" s="215"/>
      <c r="AO1999" s="215"/>
    </row>
    <row r="2000" spans="1:41" ht="16" customHeight="1" x14ac:dyDescent="0.35">
      <c r="A2000" s="207"/>
      <c r="B2000" s="208"/>
      <c r="C2000" s="208"/>
      <c r="D2000" s="208"/>
      <c r="E2000" s="208"/>
      <c r="F2000" s="209"/>
      <c r="G2000" s="210"/>
      <c r="H2000" s="211"/>
      <c r="I2000" s="192"/>
      <c r="J2000" s="193"/>
      <c r="K2000" s="193"/>
      <c r="L2000" s="193"/>
      <c r="M2000" s="193"/>
      <c r="N2000" s="193"/>
      <c r="O2000" s="193"/>
      <c r="P2000" s="193"/>
      <c r="Q2000" s="193"/>
      <c r="R2000" s="193"/>
      <c r="S2000" s="193"/>
      <c r="T2000" s="250"/>
      <c r="U2000" s="234"/>
      <c r="V2000" s="234"/>
      <c r="W2000" s="235"/>
      <c r="X2000" s="215"/>
      <c r="Y2000" s="215"/>
      <c r="Z2000" s="215"/>
      <c r="AA2000" s="251"/>
      <c r="AB2000" s="251"/>
      <c r="AC2000" s="251"/>
      <c r="AD2000" s="251"/>
      <c r="AE2000" s="217" t="str">
        <f t="shared" si="30"/>
        <v/>
      </c>
      <c r="AF2000" s="217"/>
      <c r="AG2000" s="217"/>
      <c r="AH2000" s="217"/>
      <c r="AI2000" s="217"/>
      <c r="AJ2000" s="217"/>
      <c r="AK2000" s="215"/>
      <c r="AL2000" s="215"/>
      <c r="AM2000" s="215"/>
      <c r="AN2000" s="215"/>
      <c r="AO2000" s="215"/>
    </row>
    <row r="2001" spans="1:41" ht="16" customHeight="1" x14ac:dyDescent="0.35">
      <c r="A2001" s="207"/>
      <c r="B2001" s="208"/>
      <c r="C2001" s="208"/>
      <c r="D2001" s="208"/>
      <c r="E2001" s="208"/>
      <c r="F2001" s="209"/>
      <c r="G2001" s="210"/>
      <c r="H2001" s="211"/>
      <c r="I2001" s="192"/>
      <c r="J2001" s="193"/>
      <c r="K2001" s="193"/>
      <c r="L2001" s="193"/>
      <c r="M2001" s="193"/>
      <c r="N2001" s="193"/>
      <c r="O2001" s="193"/>
      <c r="P2001" s="193"/>
      <c r="Q2001" s="193"/>
      <c r="R2001" s="193"/>
      <c r="S2001" s="193"/>
      <c r="T2001" s="250"/>
      <c r="U2001" s="234"/>
      <c r="V2001" s="234"/>
      <c r="W2001" s="235"/>
      <c r="X2001" s="215"/>
      <c r="Y2001" s="215"/>
      <c r="Z2001" s="215"/>
      <c r="AA2001" s="251"/>
      <c r="AB2001" s="251"/>
      <c r="AC2001" s="251"/>
      <c r="AD2001" s="251"/>
      <c r="AE2001" s="217" t="str">
        <f t="shared" si="30"/>
        <v/>
      </c>
      <c r="AF2001" s="217"/>
      <c r="AG2001" s="217"/>
      <c r="AH2001" s="217"/>
      <c r="AI2001" s="217"/>
      <c r="AJ2001" s="217"/>
      <c r="AK2001" s="215"/>
      <c r="AL2001" s="215"/>
      <c r="AM2001" s="215"/>
      <c r="AN2001" s="215"/>
      <c r="AO2001" s="215"/>
    </row>
    <row r="2002" spans="1:41" ht="16" customHeight="1" x14ac:dyDescent="0.35">
      <c r="A2002" s="207"/>
      <c r="B2002" s="208"/>
      <c r="C2002" s="208"/>
      <c r="D2002" s="208"/>
      <c r="E2002" s="208"/>
      <c r="F2002" s="209"/>
      <c r="G2002" s="210"/>
      <c r="H2002" s="211"/>
      <c r="I2002" s="192"/>
      <c r="J2002" s="193"/>
      <c r="K2002" s="193"/>
      <c r="L2002" s="193"/>
      <c r="M2002" s="193"/>
      <c r="N2002" s="193"/>
      <c r="O2002" s="193"/>
      <c r="P2002" s="193"/>
      <c r="Q2002" s="193"/>
      <c r="R2002" s="193"/>
      <c r="S2002" s="193"/>
      <c r="T2002" s="250"/>
      <c r="U2002" s="234"/>
      <c r="V2002" s="234"/>
      <c r="W2002" s="235"/>
      <c r="X2002" s="215"/>
      <c r="Y2002" s="215"/>
      <c r="Z2002" s="215"/>
      <c r="AA2002" s="251"/>
      <c r="AB2002" s="251"/>
      <c r="AC2002" s="251"/>
      <c r="AD2002" s="251"/>
      <c r="AE2002" s="217" t="str">
        <f t="shared" si="30"/>
        <v/>
      </c>
      <c r="AF2002" s="217"/>
      <c r="AG2002" s="217"/>
      <c r="AH2002" s="217"/>
      <c r="AI2002" s="217"/>
      <c r="AJ2002" s="217"/>
      <c r="AK2002" s="215"/>
      <c r="AL2002" s="215"/>
      <c r="AM2002" s="215"/>
      <c r="AN2002" s="215"/>
      <c r="AO2002" s="215"/>
    </row>
    <row r="2003" spans="1:41" ht="16" customHeight="1" x14ac:dyDescent="0.35">
      <c r="A2003" s="207"/>
      <c r="B2003" s="208"/>
      <c r="C2003" s="208"/>
      <c r="D2003" s="208"/>
      <c r="E2003" s="208"/>
      <c r="F2003" s="209"/>
      <c r="G2003" s="210"/>
      <c r="H2003" s="211"/>
      <c r="I2003" s="192"/>
      <c r="J2003" s="193"/>
      <c r="K2003" s="193"/>
      <c r="L2003" s="193"/>
      <c r="M2003" s="193"/>
      <c r="N2003" s="193"/>
      <c r="O2003" s="193"/>
      <c r="P2003" s="193"/>
      <c r="Q2003" s="193"/>
      <c r="R2003" s="193"/>
      <c r="S2003" s="193"/>
      <c r="T2003" s="250"/>
      <c r="U2003" s="234"/>
      <c r="V2003" s="234"/>
      <c r="W2003" s="235"/>
      <c r="X2003" s="215"/>
      <c r="Y2003" s="215"/>
      <c r="Z2003" s="215"/>
      <c r="AA2003" s="251"/>
      <c r="AB2003" s="251"/>
      <c r="AC2003" s="251"/>
      <c r="AD2003" s="251"/>
      <c r="AE2003" s="217" t="str">
        <f t="shared" si="30"/>
        <v/>
      </c>
      <c r="AF2003" s="217"/>
      <c r="AG2003" s="217"/>
      <c r="AH2003" s="217"/>
      <c r="AI2003" s="217"/>
      <c r="AJ2003" s="217"/>
      <c r="AK2003" s="215"/>
      <c r="AL2003" s="215"/>
      <c r="AM2003" s="215"/>
      <c r="AN2003" s="215"/>
      <c r="AO2003" s="215"/>
    </row>
    <row r="2004" spans="1:41" ht="16" customHeight="1" x14ac:dyDescent="0.35">
      <c r="A2004" s="207"/>
      <c r="B2004" s="208"/>
      <c r="C2004" s="208"/>
      <c r="D2004" s="208"/>
      <c r="E2004" s="208"/>
      <c r="F2004" s="209"/>
      <c r="G2004" s="210"/>
      <c r="H2004" s="211"/>
      <c r="I2004" s="192"/>
      <c r="J2004" s="193"/>
      <c r="K2004" s="193"/>
      <c r="L2004" s="193"/>
      <c r="M2004" s="193"/>
      <c r="N2004" s="193"/>
      <c r="O2004" s="193"/>
      <c r="P2004" s="193"/>
      <c r="Q2004" s="193"/>
      <c r="R2004" s="193"/>
      <c r="S2004" s="193"/>
      <c r="T2004" s="250"/>
      <c r="U2004" s="234"/>
      <c r="V2004" s="234"/>
      <c r="W2004" s="235"/>
      <c r="X2004" s="215"/>
      <c r="Y2004" s="215"/>
      <c r="Z2004" s="215"/>
      <c r="AA2004" s="251"/>
      <c r="AB2004" s="251"/>
      <c r="AC2004" s="251"/>
      <c r="AD2004" s="251"/>
      <c r="AE2004" s="217" t="str">
        <f t="shared" si="30"/>
        <v/>
      </c>
      <c r="AF2004" s="217"/>
      <c r="AG2004" s="217"/>
      <c r="AH2004" s="217"/>
      <c r="AI2004" s="217"/>
      <c r="AJ2004" s="217"/>
      <c r="AK2004" s="215"/>
      <c r="AL2004" s="215"/>
      <c r="AM2004" s="215"/>
      <c r="AN2004" s="215"/>
      <c r="AO2004" s="215"/>
    </row>
    <row r="2005" spans="1:41" ht="16" customHeight="1" x14ac:dyDescent="0.35">
      <c r="A2005" s="207"/>
      <c r="B2005" s="208"/>
      <c r="C2005" s="208"/>
      <c r="D2005" s="208"/>
      <c r="E2005" s="208"/>
      <c r="F2005" s="209"/>
      <c r="G2005" s="210"/>
      <c r="H2005" s="211"/>
      <c r="I2005" s="192"/>
      <c r="J2005" s="193"/>
      <c r="K2005" s="193"/>
      <c r="L2005" s="193"/>
      <c r="M2005" s="193"/>
      <c r="N2005" s="193"/>
      <c r="O2005" s="193"/>
      <c r="P2005" s="193"/>
      <c r="Q2005" s="193"/>
      <c r="R2005" s="193"/>
      <c r="S2005" s="193"/>
      <c r="T2005" s="250"/>
      <c r="U2005" s="234"/>
      <c r="V2005" s="234"/>
      <c r="W2005" s="235"/>
      <c r="X2005" s="215"/>
      <c r="Y2005" s="215"/>
      <c r="Z2005" s="215"/>
      <c r="AA2005" s="251"/>
      <c r="AB2005" s="251"/>
      <c r="AC2005" s="251"/>
      <c r="AD2005" s="251"/>
      <c r="AE2005" s="217" t="str">
        <f t="shared" si="30"/>
        <v/>
      </c>
      <c r="AF2005" s="217"/>
      <c r="AG2005" s="217"/>
      <c r="AH2005" s="217"/>
      <c r="AI2005" s="217"/>
      <c r="AJ2005" s="217"/>
      <c r="AK2005" s="215"/>
      <c r="AL2005" s="215"/>
      <c r="AM2005" s="215"/>
      <c r="AN2005" s="215"/>
      <c r="AO2005" s="215"/>
    </row>
    <row r="2006" spans="1:41" ht="16" customHeight="1" x14ac:dyDescent="0.35">
      <c r="A2006" s="207"/>
      <c r="B2006" s="208"/>
      <c r="C2006" s="208"/>
      <c r="D2006" s="208"/>
      <c r="E2006" s="208"/>
      <c r="F2006" s="209"/>
      <c r="G2006" s="210"/>
      <c r="H2006" s="211"/>
      <c r="I2006" s="192"/>
      <c r="J2006" s="193"/>
      <c r="K2006" s="193"/>
      <c r="L2006" s="193"/>
      <c r="M2006" s="193"/>
      <c r="N2006" s="193"/>
      <c r="O2006" s="193"/>
      <c r="P2006" s="193"/>
      <c r="Q2006" s="193"/>
      <c r="R2006" s="193"/>
      <c r="S2006" s="193"/>
      <c r="T2006" s="250"/>
      <c r="U2006" s="234"/>
      <c r="V2006" s="234"/>
      <c r="W2006" s="235"/>
      <c r="X2006" s="215"/>
      <c r="Y2006" s="215"/>
      <c r="Z2006" s="215"/>
      <c r="AA2006" s="251"/>
      <c r="AB2006" s="251"/>
      <c r="AC2006" s="251"/>
      <c r="AD2006" s="251"/>
      <c r="AE2006" s="217" t="str">
        <f t="shared" si="30"/>
        <v/>
      </c>
      <c r="AF2006" s="217"/>
      <c r="AG2006" s="217"/>
      <c r="AH2006" s="217"/>
      <c r="AI2006" s="217"/>
      <c r="AJ2006" s="217"/>
      <c r="AK2006" s="215"/>
      <c r="AL2006" s="215"/>
      <c r="AM2006" s="215"/>
      <c r="AN2006" s="215"/>
      <c r="AO2006" s="215"/>
    </row>
    <row r="2007" spans="1:41" ht="16" customHeight="1" x14ac:dyDescent="0.35">
      <c r="A2007" s="207"/>
      <c r="B2007" s="208"/>
      <c r="C2007" s="208"/>
      <c r="D2007" s="208"/>
      <c r="E2007" s="208"/>
      <c r="F2007" s="209"/>
      <c r="G2007" s="210"/>
      <c r="H2007" s="211"/>
      <c r="I2007" s="192"/>
      <c r="J2007" s="193"/>
      <c r="K2007" s="193"/>
      <c r="L2007" s="193"/>
      <c r="M2007" s="193"/>
      <c r="N2007" s="193"/>
      <c r="O2007" s="193"/>
      <c r="P2007" s="193"/>
      <c r="Q2007" s="193"/>
      <c r="R2007" s="193"/>
      <c r="S2007" s="193"/>
      <c r="T2007" s="250"/>
      <c r="U2007" s="234"/>
      <c r="V2007" s="234"/>
      <c r="W2007" s="235"/>
      <c r="X2007" s="215"/>
      <c r="Y2007" s="215"/>
      <c r="Z2007" s="215"/>
      <c r="AA2007" s="251"/>
      <c r="AB2007" s="251"/>
      <c r="AC2007" s="251"/>
      <c r="AD2007" s="251"/>
      <c r="AE2007" s="217" t="str">
        <f t="shared" si="30"/>
        <v/>
      </c>
      <c r="AF2007" s="217"/>
      <c r="AG2007" s="217"/>
      <c r="AH2007" s="217"/>
      <c r="AI2007" s="217"/>
      <c r="AJ2007" s="217"/>
      <c r="AK2007" s="215"/>
      <c r="AL2007" s="215"/>
      <c r="AM2007" s="215"/>
      <c r="AN2007" s="215"/>
      <c r="AO2007" s="215"/>
    </row>
    <row r="2008" spans="1:41" ht="16" customHeight="1" x14ac:dyDescent="0.35">
      <c r="A2008" s="207"/>
      <c r="B2008" s="208"/>
      <c r="C2008" s="208"/>
      <c r="D2008" s="208"/>
      <c r="E2008" s="208"/>
      <c r="F2008" s="209"/>
      <c r="G2008" s="210"/>
      <c r="H2008" s="211"/>
      <c r="I2008" s="192"/>
      <c r="J2008" s="193"/>
      <c r="K2008" s="193"/>
      <c r="L2008" s="193"/>
      <c r="M2008" s="193"/>
      <c r="N2008" s="193"/>
      <c r="O2008" s="193"/>
      <c r="P2008" s="193"/>
      <c r="Q2008" s="193"/>
      <c r="R2008" s="193"/>
      <c r="S2008" s="193"/>
      <c r="T2008" s="250"/>
      <c r="U2008" s="234"/>
      <c r="V2008" s="234"/>
      <c r="W2008" s="235"/>
      <c r="X2008" s="215"/>
      <c r="Y2008" s="215"/>
      <c r="Z2008" s="215"/>
      <c r="AA2008" s="251"/>
      <c r="AB2008" s="251"/>
      <c r="AC2008" s="251"/>
      <c r="AD2008" s="251"/>
      <c r="AE2008" s="217" t="str">
        <f t="shared" si="30"/>
        <v/>
      </c>
      <c r="AF2008" s="217"/>
      <c r="AG2008" s="217"/>
      <c r="AH2008" s="217"/>
      <c r="AI2008" s="217"/>
      <c r="AJ2008" s="217"/>
      <c r="AK2008" s="215"/>
      <c r="AL2008" s="215"/>
      <c r="AM2008" s="215"/>
      <c r="AN2008" s="215"/>
      <c r="AO2008" s="215"/>
    </row>
    <row r="2009" spans="1:41" ht="16" customHeight="1" x14ac:dyDescent="0.35">
      <c r="A2009" s="207"/>
      <c r="B2009" s="208"/>
      <c r="C2009" s="208"/>
      <c r="D2009" s="208"/>
      <c r="E2009" s="208"/>
      <c r="F2009" s="209"/>
      <c r="G2009" s="210"/>
      <c r="H2009" s="211"/>
      <c r="I2009" s="192"/>
      <c r="J2009" s="193"/>
      <c r="K2009" s="193"/>
      <c r="L2009" s="193"/>
      <c r="M2009" s="193"/>
      <c r="N2009" s="193"/>
      <c r="O2009" s="193"/>
      <c r="P2009" s="193"/>
      <c r="Q2009" s="193"/>
      <c r="R2009" s="193"/>
      <c r="S2009" s="193"/>
      <c r="T2009" s="250"/>
      <c r="U2009" s="234"/>
      <c r="V2009" s="234"/>
      <c r="W2009" s="235"/>
      <c r="X2009" s="215"/>
      <c r="Y2009" s="215"/>
      <c r="Z2009" s="215"/>
      <c r="AA2009" s="251"/>
      <c r="AB2009" s="251"/>
      <c r="AC2009" s="251"/>
      <c r="AD2009" s="251"/>
      <c r="AE2009" s="217" t="str">
        <f t="shared" si="30"/>
        <v/>
      </c>
      <c r="AF2009" s="217"/>
      <c r="AG2009" s="217"/>
      <c r="AH2009" s="217"/>
      <c r="AI2009" s="217"/>
      <c r="AJ2009" s="217"/>
      <c r="AK2009" s="215"/>
      <c r="AL2009" s="215"/>
      <c r="AM2009" s="215"/>
      <c r="AN2009" s="215"/>
      <c r="AO2009" s="215"/>
    </row>
    <row r="2010" spans="1:41" ht="16" customHeight="1" x14ac:dyDescent="0.35">
      <c r="A2010" s="207"/>
      <c r="B2010" s="208"/>
      <c r="C2010" s="208"/>
      <c r="D2010" s="208"/>
      <c r="E2010" s="208"/>
      <c r="F2010" s="209"/>
      <c r="G2010" s="210"/>
      <c r="H2010" s="211"/>
      <c r="I2010" s="192"/>
      <c r="J2010" s="193"/>
      <c r="K2010" s="193"/>
      <c r="L2010" s="193"/>
      <c r="M2010" s="193"/>
      <c r="N2010" s="193"/>
      <c r="O2010" s="193"/>
      <c r="P2010" s="193"/>
      <c r="Q2010" s="193"/>
      <c r="R2010" s="193"/>
      <c r="S2010" s="193"/>
      <c r="T2010" s="250"/>
      <c r="U2010" s="234"/>
      <c r="V2010" s="234"/>
      <c r="W2010" s="235"/>
      <c r="X2010" s="215"/>
      <c r="Y2010" s="215"/>
      <c r="Z2010" s="215"/>
      <c r="AA2010" s="251"/>
      <c r="AB2010" s="251"/>
      <c r="AC2010" s="251"/>
      <c r="AD2010" s="251"/>
      <c r="AE2010" s="217" t="str">
        <f t="shared" si="30"/>
        <v/>
      </c>
      <c r="AF2010" s="217"/>
      <c r="AG2010" s="217"/>
      <c r="AH2010" s="217"/>
      <c r="AI2010" s="217"/>
      <c r="AJ2010" s="217"/>
      <c r="AK2010" s="215"/>
      <c r="AL2010" s="215"/>
      <c r="AM2010" s="215"/>
      <c r="AN2010" s="215"/>
      <c r="AO2010" s="215"/>
    </row>
    <row r="2011" spans="1:41" ht="16" customHeight="1" x14ac:dyDescent="0.35">
      <c r="A2011" s="207"/>
      <c r="B2011" s="208"/>
      <c r="C2011" s="208"/>
      <c r="D2011" s="208"/>
      <c r="E2011" s="208"/>
      <c r="F2011" s="209"/>
      <c r="G2011" s="210"/>
      <c r="H2011" s="211"/>
      <c r="I2011" s="192"/>
      <c r="J2011" s="193"/>
      <c r="K2011" s="193"/>
      <c r="L2011" s="193"/>
      <c r="M2011" s="193"/>
      <c r="N2011" s="193"/>
      <c r="O2011" s="193"/>
      <c r="P2011" s="193"/>
      <c r="Q2011" s="193"/>
      <c r="R2011" s="193"/>
      <c r="S2011" s="193"/>
      <c r="T2011" s="250"/>
      <c r="U2011" s="234"/>
      <c r="V2011" s="234"/>
      <c r="W2011" s="235"/>
      <c r="X2011" s="215"/>
      <c r="Y2011" s="215"/>
      <c r="Z2011" s="215"/>
      <c r="AA2011" s="251"/>
      <c r="AB2011" s="251"/>
      <c r="AC2011" s="251"/>
      <c r="AD2011" s="251"/>
      <c r="AE2011" s="217" t="str">
        <f t="shared" ref="AE2011:AE2074" si="31">IF(AA2011="","",ROUND(T2011*AA2011,0))</f>
        <v/>
      </c>
      <c r="AF2011" s="217"/>
      <c r="AG2011" s="217"/>
      <c r="AH2011" s="217"/>
      <c r="AI2011" s="217"/>
      <c r="AJ2011" s="217"/>
      <c r="AK2011" s="215"/>
      <c r="AL2011" s="215"/>
      <c r="AM2011" s="215"/>
      <c r="AN2011" s="215"/>
      <c r="AO2011" s="215"/>
    </row>
    <row r="2012" spans="1:41" ht="16" customHeight="1" x14ac:dyDescent="0.35">
      <c r="A2012" s="207"/>
      <c r="B2012" s="208"/>
      <c r="C2012" s="208"/>
      <c r="D2012" s="208"/>
      <c r="E2012" s="208"/>
      <c r="F2012" s="209"/>
      <c r="G2012" s="210"/>
      <c r="H2012" s="211"/>
      <c r="I2012" s="192"/>
      <c r="J2012" s="193"/>
      <c r="K2012" s="193"/>
      <c r="L2012" s="193"/>
      <c r="M2012" s="193"/>
      <c r="N2012" s="193"/>
      <c r="O2012" s="193"/>
      <c r="P2012" s="193"/>
      <c r="Q2012" s="193"/>
      <c r="R2012" s="193"/>
      <c r="S2012" s="193"/>
      <c r="T2012" s="250"/>
      <c r="U2012" s="234"/>
      <c r="V2012" s="234"/>
      <c r="W2012" s="235"/>
      <c r="X2012" s="215"/>
      <c r="Y2012" s="215"/>
      <c r="Z2012" s="215"/>
      <c r="AA2012" s="251"/>
      <c r="AB2012" s="251"/>
      <c r="AC2012" s="251"/>
      <c r="AD2012" s="251"/>
      <c r="AE2012" s="217" t="str">
        <f t="shared" si="31"/>
        <v/>
      </c>
      <c r="AF2012" s="217"/>
      <c r="AG2012" s="217"/>
      <c r="AH2012" s="217"/>
      <c r="AI2012" s="217"/>
      <c r="AJ2012" s="217"/>
      <c r="AK2012" s="215"/>
      <c r="AL2012" s="215"/>
      <c r="AM2012" s="215"/>
      <c r="AN2012" s="215"/>
      <c r="AO2012" s="215"/>
    </row>
    <row r="2013" spans="1:41" ht="16" customHeight="1" x14ac:dyDescent="0.35">
      <c r="A2013" s="207"/>
      <c r="B2013" s="208"/>
      <c r="C2013" s="208"/>
      <c r="D2013" s="208"/>
      <c r="E2013" s="208"/>
      <c r="F2013" s="209"/>
      <c r="G2013" s="210"/>
      <c r="H2013" s="211"/>
      <c r="I2013" s="192"/>
      <c r="J2013" s="193"/>
      <c r="K2013" s="193"/>
      <c r="L2013" s="193"/>
      <c r="M2013" s="193"/>
      <c r="N2013" s="193"/>
      <c r="O2013" s="193"/>
      <c r="P2013" s="193"/>
      <c r="Q2013" s="193"/>
      <c r="R2013" s="193"/>
      <c r="S2013" s="193"/>
      <c r="T2013" s="250"/>
      <c r="U2013" s="234"/>
      <c r="V2013" s="234"/>
      <c r="W2013" s="235"/>
      <c r="X2013" s="215"/>
      <c r="Y2013" s="215"/>
      <c r="Z2013" s="215"/>
      <c r="AA2013" s="251"/>
      <c r="AB2013" s="251"/>
      <c r="AC2013" s="251"/>
      <c r="AD2013" s="251"/>
      <c r="AE2013" s="217" t="str">
        <f t="shared" si="31"/>
        <v/>
      </c>
      <c r="AF2013" s="217"/>
      <c r="AG2013" s="217"/>
      <c r="AH2013" s="217"/>
      <c r="AI2013" s="217"/>
      <c r="AJ2013" s="217"/>
      <c r="AK2013" s="215"/>
      <c r="AL2013" s="215"/>
      <c r="AM2013" s="215"/>
      <c r="AN2013" s="215"/>
      <c r="AO2013" s="215"/>
    </row>
    <row r="2014" spans="1:41" ht="16" customHeight="1" x14ac:dyDescent="0.35">
      <c r="A2014" s="207"/>
      <c r="B2014" s="208"/>
      <c r="C2014" s="208"/>
      <c r="D2014" s="208"/>
      <c r="E2014" s="208"/>
      <c r="F2014" s="209"/>
      <c r="G2014" s="210"/>
      <c r="H2014" s="211"/>
      <c r="I2014" s="192"/>
      <c r="J2014" s="193"/>
      <c r="K2014" s="193"/>
      <c r="L2014" s="193"/>
      <c r="M2014" s="193"/>
      <c r="N2014" s="193"/>
      <c r="O2014" s="193"/>
      <c r="P2014" s="193"/>
      <c r="Q2014" s="193"/>
      <c r="R2014" s="193"/>
      <c r="S2014" s="193"/>
      <c r="T2014" s="250"/>
      <c r="U2014" s="234"/>
      <c r="V2014" s="234"/>
      <c r="W2014" s="235"/>
      <c r="X2014" s="215"/>
      <c r="Y2014" s="215"/>
      <c r="Z2014" s="215"/>
      <c r="AA2014" s="251"/>
      <c r="AB2014" s="251"/>
      <c r="AC2014" s="251"/>
      <c r="AD2014" s="251"/>
      <c r="AE2014" s="217" t="str">
        <f t="shared" si="31"/>
        <v/>
      </c>
      <c r="AF2014" s="217"/>
      <c r="AG2014" s="217"/>
      <c r="AH2014" s="217"/>
      <c r="AI2014" s="217"/>
      <c r="AJ2014" s="217"/>
      <c r="AK2014" s="215"/>
      <c r="AL2014" s="215"/>
      <c r="AM2014" s="215"/>
      <c r="AN2014" s="215"/>
      <c r="AO2014" s="215"/>
    </row>
    <row r="2015" spans="1:41" ht="16" customHeight="1" x14ac:dyDescent="0.35">
      <c r="A2015" s="207"/>
      <c r="B2015" s="208"/>
      <c r="C2015" s="208"/>
      <c r="D2015" s="208"/>
      <c r="E2015" s="208"/>
      <c r="F2015" s="209"/>
      <c r="G2015" s="210"/>
      <c r="H2015" s="211"/>
      <c r="I2015" s="192"/>
      <c r="J2015" s="193"/>
      <c r="K2015" s="193"/>
      <c r="L2015" s="193"/>
      <c r="M2015" s="193"/>
      <c r="N2015" s="193"/>
      <c r="O2015" s="193"/>
      <c r="P2015" s="193"/>
      <c r="Q2015" s="193"/>
      <c r="R2015" s="193"/>
      <c r="S2015" s="193"/>
      <c r="T2015" s="250"/>
      <c r="U2015" s="234"/>
      <c r="V2015" s="234"/>
      <c r="W2015" s="235"/>
      <c r="X2015" s="215"/>
      <c r="Y2015" s="215"/>
      <c r="Z2015" s="215"/>
      <c r="AA2015" s="251"/>
      <c r="AB2015" s="251"/>
      <c r="AC2015" s="251"/>
      <c r="AD2015" s="251"/>
      <c r="AE2015" s="217" t="str">
        <f t="shared" si="31"/>
        <v/>
      </c>
      <c r="AF2015" s="217"/>
      <c r="AG2015" s="217"/>
      <c r="AH2015" s="217"/>
      <c r="AI2015" s="217"/>
      <c r="AJ2015" s="217"/>
      <c r="AK2015" s="215"/>
      <c r="AL2015" s="215"/>
      <c r="AM2015" s="215"/>
      <c r="AN2015" s="215"/>
      <c r="AO2015" s="215"/>
    </row>
    <row r="2016" spans="1:41" ht="16" customHeight="1" x14ac:dyDescent="0.35">
      <c r="A2016" s="207"/>
      <c r="B2016" s="208"/>
      <c r="C2016" s="208"/>
      <c r="D2016" s="208"/>
      <c r="E2016" s="208"/>
      <c r="F2016" s="209"/>
      <c r="G2016" s="210"/>
      <c r="H2016" s="211"/>
      <c r="I2016" s="192"/>
      <c r="J2016" s="193"/>
      <c r="K2016" s="193"/>
      <c r="L2016" s="193"/>
      <c r="M2016" s="193"/>
      <c r="N2016" s="193"/>
      <c r="O2016" s="193"/>
      <c r="P2016" s="193"/>
      <c r="Q2016" s="193"/>
      <c r="R2016" s="193"/>
      <c r="S2016" s="193"/>
      <c r="T2016" s="250"/>
      <c r="U2016" s="234"/>
      <c r="V2016" s="234"/>
      <c r="W2016" s="235"/>
      <c r="X2016" s="215"/>
      <c r="Y2016" s="215"/>
      <c r="Z2016" s="215"/>
      <c r="AA2016" s="251"/>
      <c r="AB2016" s="251"/>
      <c r="AC2016" s="251"/>
      <c r="AD2016" s="251"/>
      <c r="AE2016" s="217" t="str">
        <f t="shared" si="31"/>
        <v/>
      </c>
      <c r="AF2016" s="217"/>
      <c r="AG2016" s="217"/>
      <c r="AH2016" s="217"/>
      <c r="AI2016" s="217"/>
      <c r="AJ2016" s="217"/>
      <c r="AK2016" s="215"/>
      <c r="AL2016" s="215"/>
      <c r="AM2016" s="215"/>
      <c r="AN2016" s="215"/>
      <c r="AO2016" s="215"/>
    </row>
    <row r="2017" spans="1:41" ht="16" customHeight="1" x14ac:dyDescent="0.35">
      <c r="A2017" s="207"/>
      <c r="B2017" s="208"/>
      <c r="C2017" s="208"/>
      <c r="D2017" s="208"/>
      <c r="E2017" s="208"/>
      <c r="F2017" s="209"/>
      <c r="G2017" s="210"/>
      <c r="H2017" s="211"/>
      <c r="I2017" s="192"/>
      <c r="J2017" s="193"/>
      <c r="K2017" s="193"/>
      <c r="L2017" s="193"/>
      <c r="M2017" s="193"/>
      <c r="N2017" s="193"/>
      <c r="O2017" s="193"/>
      <c r="P2017" s="193"/>
      <c r="Q2017" s="193"/>
      <c r="R2017" s="193"/>
      <c r="S2017" s="193"/>
      <c r="T2017" s="250"/>
      <c r="U2017" s="234"/>
      <c r="V2017" s="234"/>
      <c r="W2017" s="235"/>
      <c r="X2017" s="215"/>
      <c r="Y2017" s="215"/>
      <c r="Z2017" s="215"/>
      <c r="AA2017" s="251"/>
      <c r="AB2017" s="251"/>
      <c r="AC2017" s="251"/>
      <c r="AD2017" s="251"/>
      <c r="AE2017" s="217" t="str">
        <f t="shared" si="31"/>
        <v/>
      </c>
      <c r="AF2017" s="217"/>
      <c r="AG2017" s="217"/>
      <c r="AH2017" s="217"/>
      <c r="AI2017" s="217"/>
      <c r="AJ2017" s="217"/>
      <c r="AK2017" s="215"/>
      <c r="AL2017" s="215"/>
      <c r="AM2017" s="215"/>
      <c r="AN2017" s="215"/>
      <c r="AO2017" s="215"/>
    </row>
    <row r="2018" spans="1:41" ht="16" customHeight="1" x14ac:dyDescent="0.35">
      <c r="A2018" s="207"/>
      <c r="B2018" s="208"/>
      <c r="C2018" s="208"/>
      <c r="D2018" s="208"/>
      <c r="E2018" s="208"/>
      <c r="F2018" s="209"/>
      <c r="G2018" s="210"/>
      <c r="H2018" s="211"/>
      <c r="I2018" s="192"/>
      <c r="J2018" s="193"/>
      <c r="K2018" s="193"/>
      <c r="L2018" s="193"/>
      <c r="M2018" s="193"/>
      <c r="N2018" s="193"/>
      <c r="O2018" s="193"/>
      <c r="P2018" s="193"/>
      <c r="Q2018" s="193"/>
      <c r="R2018" s="193"/>
      <c r="S2018" s="193"/>
      <c r="T2018" s="250"/>
      <c r="U2018" s="234"/>
      <c r="V2018" s="234"/>
      <c r="W2018" s="235"/>
      <c r="X2018" s="215"/>
      <c r="Y2018" s="215"/>
      <c r="Z2018" s="215"/>
      <c r="AA2018" s="251"/>
      <c r="AB2018" s="251"/>
      <c r="AC2018" s="251"/>
      <c r="AD2018" s="251"/>
      <c r="AE2018" s="217" t="str">
        <f t="shared" si="31"/>
        <v/>
      </c>
      <c r="AF2018" s="217"/>
      <c r="AG2018" s="217"/>
      <c r="AH2018" s="217"/>
      <c r="AI2018" s="217"/>
      <c r="AJ2018" s="217"/>
      <c r="AK2018" s="215"/>
      <c r="AL2018" s="215"/>
      <c r="AM2018" s="215"/>
      <c r="AN2018" s="215"/>
      <c r="AO2018" s="215"/>
    </row>
    <row r="2019" spans="1:41" ht="16" customHeight="1" x14ac:dyDescent="0.35">
      <c r="A2019" s="207"/>
      <c r="B2019" s="208"/>
      <c r="C2019" s="208"/>
      <c r="D2019" s="208"/>
      <c r="E2019" s="208"/>
      <c r="F2019" s="209"/>
      <c r="G2019" s="210"/>
      <c r="H2019" s="211"/>
      <c r="I2019" s="192"/>
      <c r="J2019" s="193"/>
      <c r="K2019" s="193"/>
      <c r="L2019" s="193"/>
      <c r="M2019" s="193"/>
      <c r="N2019" s="193"/>
      <c r="O2019" s="193"/>
      <c r="P2019" s="193"/>
      <c r="Q2019" s="193"/>
      <c r="R2019" s="193"/>
      <c r="S2019" s="193"/>
      <c r="T2019" s="250"/>
      <c r="U2019" s="234"/>
      <c r="V2019" s="234"/>
      <c r="W2019" s="235"/>
      <c r="X2019" s="215"/>
      <c r="Y2019" s="215"/>
      <c r="Z2019" s="215"/>
      <c r="AA2019" s="251"/>
      <c r="AB2019" s="251"/>
      <c r="AC2019" s="251"/>
      <c r="AD2019" s="251"/>
      <c r="AE2019" s="217" t="str">
        <f t="shared" si="31"/>
        <v/>
      </c>
      <c r="AF2019" s="217"/>
      <c r="AG2019" s="217"/>
      <c r="AH2019" s="217"/>
      <c r="AI2019" s="217"/>
      <c r="AJ2019" s="217"/>
      <c r="AK2019" s="215"/>
      <c r="AL2019" s="215"/>
      <c r="AM2019" s="215"/>
      <c r="AN2019" s="215"/>
      <c r="AO2019" s="215"/>
    </row>
    <row r="2020" spans="1:41" ht="16" customHeight="1" x14ac:dyDescent="0.35">
      <c r="A2020" s="207"/>
      <c r="B2020" s="208"/>
      <c r="C2020" s="208"/>
      <c r="D2020" s="208"/>
      <c r="E2020" s="208"/>
      <c r="F2020" s="209"/>
      <c r="G2020" s="210"/>
      <c r="H2020" s="211"/>
      <c r="I2020" s="192"/>
      <c r="J2020" s="193"/>
      <c r="K2020" s="193"/>
      <c r="L2020" s="193"/>
      <c r="M2020" s="193"/>
      <c r="N2020" s="193"/>
      <c r="O2020" s="193"/>
      <c r="P2020" s="193"/>
      <c r="Q2020" s="193"/>
      <c r="R2020" s="193"/>
      <c r="S2020" s="193"/>
      <c r="T2020" s="250"/>
      <c r="U2020" s="234"/>
      <c r="V2020" s="234"/>
      <c r="W2020" s="235"/>
      <c r="X2020" s="215"/>
      <c r="Y2020" s="215"/>
      <c r="Z2020" s="215"/>
      <c r="AA2020" s="251"/>
      <c r="AB2020" s="251"/>
      <c r="AC2020" s="251"/>
      <c r="AD2020" s="251"/>
      <c r="AE2020" s="217" t="str">
        <f t="shared" si="31"/>
        <v/>
      </c>
      <c r="AF2020" s="217"/>
      <c r="AG2020" s="217"/>
      <c r="AH2020" s="217"/>
      <c r="AI2020" s="217"/>
      <c r="AJ2020" s="217"/>
      <c r="AK2020" s="215"/>
      <c r="AL2020" s="215"/>
      <c r="AM2020" s="215"/>
      <c r="AN2020" s="215"/>
      <c r="AO2020" s="215"/>
    </row>
    <row r="2021" spans="1:41" ht="16" customHeight="1" x14ac:dyDescent="0.35">
      <c r="A2021" s="207"/>
      <c r="B2021" s="208"/>
      <c r="C2021" s="208"/>
      <c r="D2021" s="208"/>
      <c r="E2021" s="208"/>
      <c r="F2021" s="209"/>
      <c r="G2021" s="210"/>
      <c r="H2021" s="211"/>
      <c r="I2021" s="192"/>
      <c r="J2021" s="193"/>
      <c r="K2021" s="193"/>
      <c r="L2021" s="193"/>
      <c r="M2021" s="193"/>
      <c r="N2021" s="193"/>
      <c r="O2021" s="193"/>
      <c r="P2021" s="193"/>
      <c r="Q2021" s="193"/>
      <c r="R2021" s="193"/>
      <c r="S2021" s="193"/>
      <c r="T2021" s="250"/>
      <c r="U2021" s="234"/>
      <c r="V2021" s="234"/>
      <c r="W2021" s="235"/>
      <c r="X2021" s="215"/>
      <c r="Y2021" s="215"/>
      <c r="Z2021" s="215"/>
      <c r="AA2021" s="251"/>
      <c r="AB2021" s="251"/>
      <c r="AC2021" s="251"/>
      <c r="AD2021" s="251"/>
      <c r="AE2021" s="217" t="str">
        <f t="shared" si="31"/>
        <v/>
      </c>
      <c r="AF2021" s="217"/>
      <c r="AG2021" s="217"/>
      <c r="AH2021" s="217"/>
      <c r="AI2021" s="217"/>
      <c r="AJ2021" s="217"/>
      <c r="AK2021" s="215"/>
      <c r="AL2021" s="215"/>
      <c r="AM2021" s="215"/>
      <c r="AN2021" s="215"/>
      <c r="AO2021" s="215"/>
    </row>
    <row r="2022" spans="1:41" ht="16" customHeight="1" x14ac:dyDescent="0.35">
      <c r="A2022" s="207"/>
      <c r="B2022" s="208"/>
      <c r="C2022" s="208"/>
      <c r="D2022" s="208"/>
      <c r="E2022" s="208"/>
      <c r="F2022" s="209"/>
      <c r="G2022" s="210"/>
      <c r="H2022" s="211"/>
      <c r="I2022" s="192"/>
      <c r="J2022" s="193"/>
      <c r="K2022" s="193"/>
      <c r="L2022" s="193"/>
      <c r="M2022" s="193"/>
      <c r="N2022" s="193"/>
      <c r="O2022" s="193"/>
      <c r="P2022" s="193"/>
      <c r="Q2022" s="193"/>
      <c r="R2022" s="193"/>
      <c r="S2022" s="193"/>
      <c r="T2022" s="250"/>
      <c r="U2022" s="234"/>
      <c r="V2022" s="234"/>
      <c r="W2022" s="235"/>
      <c r="X2022" s="215"/>
      <c r="Y2022" s="215"/>
      <c r="Z2022" s="215"/>
      <c r="AA2022" s="251"/>
      <c r="AB2022" s="251"/>
      <c r="AC2022" s="251"/>
      <c r="AD2022" s="251"/>
      <c r="AE2022" s="217" t="str">
        <f t="shared" si="31"/>
        <v/>
      </c>
      <c r="AF2022" s="217"/>
      <c r="AG2022" s="217"/>
      <c r="AH2022" s="217"/>
      <c r="AI2022" s="217"/>
      <c r="AJ2022" s="217"/>
      <c r="AK2022" s="215"/>
      <c r="AL2022" s="215"/>
      <c r="AM2022" s="215"/>
      <c r="AN2022" s="215"/>
      <c r="AO2022" s="215"/>
    </row>
    <row r="2023" spans="1:41" ht="16" customHeight="1" x14ac:dyDescent="0.35">
      <c r="A2023" s="207"/>
      <c r="B2023" s="208"/>
      <c r="C2023" s="208"/>
      <c r="D2023" s="208"/>
      <c r="E2023" s="208"/>
      <c r="F2023" s="209"/>
      <c r="G2023" s="210"/>
      <c r="H2023" s="211"/>
      <c r="I2023" s="192"/>
      <c r="J2023" s="193"/>
      <c r="K2023" s="193"/>
      <c r="L2023" s="193"/>
      <c r="M2023" s="193"/>
      <c r="N2023" s="193"/>
      <c r="O2023" s="193"/>
      <c r="P2023" s="193"/>
      <c r="Q2023" s="193"/>
      <c r="R2023" s="193"/>
      <c r="S2023" s="193"/>
      <c r="T2023" s="250"/>
      <c r="U2023" s="234"/>
      <c r="V2023" s="234"/>
      <c r="W2023" s="235"/>
      <c r="X2023" s="215"/>
      <c r="Y2023" s="215"/>
      <c r="Z2023" s="215"/>
      <c r="AA2023" s="251"/>
      <c r="AB2023" s="251"/>
      <c r="AC2023" s="251"/>
      <c r="AD2023" s="251"/>
      <c r="AE2023" s="217" t="str">
        <f t="shared" si="31"/>
        <v/>
      </c>
      <c r="AF2023" s="217"/>
      <c r="AG2023" s="217"/>
      <c r="AH2023" s="217"/>
      <c r="AI2023" s="217"/>
      <c r="AJ2023" s="217"/>
      <c r="AK2023" s="215"/>
      <c r="AL2023" s="215"/>
      <c r="AM2023" s="215"/>
      <c r="AN2023" s="215"/>
      <c r="AO2023" s="215"/>
    </row>
    <row r="2024" spans="1:41" ht="16" customHeight="1" x14ac:dyDescent="0.35">
      <c r="A2024" s="207"/>
      <c r="B2024" s="208"/>
      <c r="C2024" s="208"/>
      <c r="D2024" s="208"/>
      <c r="E2024" s="208"/>
      <c r="F2024" s="209"/>
      <c r="G2024" s="210"/>
      <c r="H2024" s="211"/>
      <c r="I2024" s="192"/>
      <c r="J2024" s="193"/>
      <c r="K2024" s="193"/>
      <c r="L2024" s="193"/>
      <c r="M2024" s="193"/>
      <c r="N2024" s="193"/>
      <c r="O2024" s="193"/>
      <c r="P2024" s="193"/>
      <c r="Q2024" s="193"/>
      <c r="R2024" s="193"/>
      <c r="S2024" s="193"/>
      <c r="T2024" s="250"/>
      <c r="U2024" s="234"/>
      <c r="V2024" s="234"/>
      <c r="W2024" s="235"/>
      <c r="X2024" s="215"/>
      <c r="Y2024" s="215"/>
      <c r="Z2024" s="215"/>
      <c r="AA2024" s="251"/>
      <c r="AB2024" s="251"/>
      <c r="AC2024" s="251"/>
      <c r="AD2024" s="251"/>
      <c r="AE2024" s="217" t="str">
        <f t="shared" si="31"/>
        <v/>
      </c>
      <c r="AF2024" s="217"/>
      <c r="AG2024" s="217"/>
      <c r="AH2024" s="217"/>
      <c r="AI2024" s="217"/>
      <c r="AJ2024" s="217"/>
      <c r="AK2024" s="215"/>
      <c r="AL2024" s="215"/>
      <c r="AM2024" s="215"/>
      <c r="AN2024" s="215"/>
      <c r="AO2024" s="215"/>
    </row>
    <row r="2025" spans="1:41" ht="16" customHeight="1" x14ac:dyDescent="0.35">
      <c r="A2025" s="207"/>
      <c r="B2025" s="208"/>
      <c r="C2025" s="208"/>
      <c r="D2025" s="208"/>
      <c r="E2025" s="208"/>
      <c r="F2025" s="209"/>
      <c r="G2025" s="210"/>
      <c r="H2025" s="211"/>
      <c r="I2025" s="192"/>
      <c r="J2025" s="193"/>
      <c r="K2025" s="193"/>
      <c r="L2025" s="193"/>
      <c r="M2025" s="193"/>
      <c r="N2025" s="193"/>
      <c r="O2025" s="193"/>
      <c r="P2025" s="193"/>
      <c r="Q2025" s="193"/>
      <c r="R2025" s="193"/>
      <c r="S2025" s="193"/>
      <c r="T2025" s="250"/>
      <c r="U2025" s="234"/>
      <c r="V2025" s="234"/>
      <c r="W2025" s="235"/>
      <c r="X2025" s="215"/>
      <c r="Y2025" s="215"/>
      <c r="Z2025" s="215"/>
      <c r="AA2025" s="251"/>
      <c r="AB2025" s="251"/>
      <c r="AC2025" s="251"/>
      <c r="AD2025" s="251"/>
      <c r="AE2025" s="217" t="str">
        <f t="shared" si="31"/>
        <v/>
      </c>
      <c r="AF2025" s="217"/>
      <c r="AG2025" s="217"/>
      <c r="AH2025" s="217"/>
      <c r="AI2025" s="217"/>
      <c r="AJ2025" s="217"/>
      <c r="AK2025" s="215"/>
      <c r="AL2025" s="215"/>
      <c r="AM2025" s="215"/>
      <c r="AN2025" s="215"/>
      <c r="AO2025" s="215"/>
    </row>
    <row r="2026" spans="1:41" ht="16" customHeight="1" x14ac:dyDescent="0.35">
      <c r="A2026" s="207"/>
      <c r="B2026" s="208"/>
      <c r="C2026" s="208"/>
      <c r="D2026" s="208"/>
      <c r="E2026" s="208"/>
      <c r="F2026" s="209"/>
      <c r="G2026" s="210"/>
      <c r="H2026" s="211"/>
      <c r="I2026" s="192"/>
      <c r="J2026" s="193"/>
      <c r="K2026" s="193"/>
      <c r="L2026" s="193"/>
      <c r="M2026" s="193"/>
      <c r="N2026" s="193"/>
      <c r="O2026" s="193"/>
      <c r="P2026" s="193"/>
      <c r="Q2026" s="193"/>
      <c r="R2026" s="193"/>
      <c r="S2026" s="193"/>
      <c r="T2026" s="250"/>
      <c r="U2026" s="234"/>
      <c r="V2026" s="234"/>
      <c r="W2026" s="235"/>
      <c r="X2026" s="215"/>
      <c r="Y2026" s="215"/>
      <c r="Z2026" s="215"/>
      <c r="AA2026" s="251"/>
      <c r="AB2026" s="251"/>
      <c r="AC2026" s="251"/>
      <c r="AD2026" s="251"/>
      <c r="AE2026" s="217" t="str">
        <f t="shared" si="31"/>
        <v/>
      </c>
      <c r="AF2026" s="217"/>
      <c r="AG2026" s="217"/>
      <c r="AH2026" s="217"/>
      <c r="AI2026" s="217"/>
      <c r="AJ2026" s="217"/>
      <c r="AK2026" s="215"/>
      <c r="AL2026" s="215"/>
      <c r="AM2026" s="215"/>
      <c r="AN2026" s="215"/>
      <c r="AO2026" s="215"/>
    </row>
    <row r="2027" spans="1:41" ht="16" customHeight="1" x14ac:dyDescent="0.35">
      <c r="A2027" s="207"/>
      <c r="B2027" s="208"/>
      <c r="C2027" s="208"/>
      <c r="D2027" s="208"/>
      <c r="E2027" s="208"/>
      <c r="F2027" s="209"/>
      <c r="G2027" s="210"/>
      <c r="H2027" s="211"/>
      <c r="I2027" s="192"/>
      <c r="J2027" s="193"/>
      <c r="K2027" s="193"/>
      <c r="L2027" s="193"/>
      <c r="M2027" s="193"/>
      <c r="N2027" s="193"/>
      <c r="O2027" s="193"/>
      <c r="P2027" s="193"/>
      <c r="Q2027" s="193"/>
      <c r="R2027" s="193"/>
      <c r="S2027" s="193"/>
      <c r="T2027" s="250"/>
      <c r="U2027" s="234"/>
      <c r="V2027" s="234"/>
      <c r="W2027" s="235"/>
      <c r="X2027" s="215"/>
      <c r="Y2027" s="215"/>
      <c r="Z2027" s="215"/>
      <c r="AA2027" s="251"/>
      <c r="AB2027" s="251"/>
      <c r="AC2027" s="251"/>
      <c r="AD2027" s="251"/>
      <c r="AE2027" s="217" t="str">
        <f t="shared" si="31"/>
        <v/>
      </c>
      <c r="AF2027" s="217"/>
      <c r="AG2027" s="217"/>
      <c r="AH2027" s="217"/>
      <c r="AI2027" s="217"/>
      <c r="AJ2027" s="217"/>
      <c r="AK2027" s="215"/>
      <c r="AL2027" s="215"/>
      <c r="AM2027" s="215"/>
      <c r="AN2027" s="215"/>
      <c r="AO2027" s="215"/>
    </row>
    <row r="2028" spans="1:41" ht="16" customHeight="1" x14ac:dyDescent="0.35">
      <c r="A2028" s="207"/>
      <c r="B2028" s="208"/>
      <c r="C2028" s="208"/>
      <c r="D2028" s="208"/>
      <c r="E2028" s="208"/>
      <c r="F2028" s="209"/>
      <c r="G2028" s="210"/>
      <c r="H2028" s="211"/>
      <c r="I2028" s="192"/>
      <c r="J2028" s="193"/>
      <c r="K2028" s="193"/>
      <c r="L2028" s="193"/>
      <c r="M2028" s="193"/>
      <c r="N2028" s="193"/>
      <c r="O2028" s="193"/>
      <c r="P2028" s="193"/>
      <c r="Q2028" s="193"/>
      <c r="R2028" s="193"/>
      <c r="S2028" s="193"/>
      <c r="T2028" s="250"/>
      <c r="U2028" s="234"/>
      <c r="V2028" s="234"/>
      <c r="W2028" s="235"/>
      <c r="X2028" s="215"/>
      <c r="Y2028" s="215"/>
      <c r="Z2028" s="215"/>
      <c r="AA2028" s="251"/>
      <c r="AB2028" s="251"/>
      <c r="AC2028" s="251"/>
      <c r="AD2028" s="251"/>
      <c r="AE2028" s="217" t="str">
        <f t="shared" si="31"/>
        <v/>
      </c>
      <c r="AF2028" s="217"/>
      <c r="AG2028" s="217"/>
      <c r="AH2028" s="217"/>
      <c r="AI2028" s="217"/>
      <c r="AJ2028" s="217"/>
      <c r="AK2028" s="215"/>
      <c r="AL2028" s="215"/>
      <c r="AM2028" s="215"/>
      <c r="AN2028" s="215"/>
      <c r="AO2028" s="215"/>
    </row>
    <row r="2029" spans="1:41" ht="16" customHeight="1" x14ac:dyDescent="0.35">
      <c r="A2029" s="207"/>
      <c r="B2029" s="208"/>
      <c r="C2029" s="208"/>
      <c r="D2029" s="208"/>
      <c r="E2029" s="208"/>
      <c r="F2029" s="209"/>
      <c r="G2029" s="210"/>
      <c r="H2029" s="211"/>
      <c r="I2029" s="192"/>
      <c r="J2029" s="193"/>
      <c r="K2029" s="193"/>
      <c r="L2029" s="193"/>
      <c r="M2029" s="193"/>
      <c r="N2029" s="193"/>
      <c r="O2029" s="193"/>
      <c r="P2029" s="193"/>
      <c r="Q2029" s="193"/>
      <c r="R2029" s="193"/>
      <c r="S2029" s="193"/>
      <c r="T2029" s="250"/>
      <c r="U2029" s="234"/>
      <c r="V2029" s="234"/>
      <c r="W2029" s="235"/>
      <c r="X2029" s="215"/>
      <c r="Y2029" s="215"/>
      <c r="Z2029" s="215"/>
      <c r="AA2029" s="251"/>
      <c r="AB2029" s="251"/>
      <c r="AC2029" s="251"/>
      <c r="AD2029" s="251"/>
      <c r="AE2029" s="217" t="str">
        <f t="shared" si="31"/>
        <v/>
      </c>
      <c r="AF2029" s="217"/>
      <c r="AG2029" s="217"/>
      <c r="AH2029" s="217"/>
      <c r="AI2029" s="217"/>
      <c r="AJ2029" s="217"/>
      <c r="AK2029" s="215"/>
      <c r="AL2029" s="215"/>
      <c r="AM2029" s="215"/>
      <c r="AN2029" s="215"/>
      <c r="AO2029" s="215"/>
    </row>
    <row r="2030" spans="1:41" ht="16" customHeight="1" x14ac:dyDescent="0.35">
      <c r="A2030" s="207"/>
      <c r="B2030" s="208"/>
      <c r="C2030" s="208"/>
      <c r="D2030" s="208"/>
      <c r="E2030" s="208"/>
      <c r="F2030" s="209"/>
      <c r="G2030" s="210"/>
      <c r="H2030" s="211"/>
      <c r="I2030" s="192"/>
      <c r="J2030" s="193"/>
      <c r="K2030" s="193"/>
      <c r="L2030" s="193"/>
      <c r="M2030" s="193"/>
      <c r="N2030" s="193"/>
      <c r="O2030" s="193"/>
      <c r="P2030" s="193"/>
      <c r="Q2030" s="193"/>
      <c r="R2030" s="193"/>
      <c r="S2030" s="193"/>
      <c r="T2030" s="250"/>
      <c r="U2030" s="234"/>
      <c r="V2030" s="234"/>
      <c r="W2030" s="235"/>
      <c r="X2030" s="215"/>
      <c r="Y2030" s="215"/>
      <c r="Z2030" s="215"/>
      <c r="AA2030" s="251"/>
      <c r="AB2030" s="251"/>
      <c r="AC2030" s="251"/>
      <c r="AD2030" s="251"/>
      <c r="AE2030" s="217" t="str">
        <f t="shared" si="31"/>
        <v/>
      </c>
      <c r="AF2030" s="217"/>
      <c r="AG2030" s="217"/>
      <c r="AH2030" s="217"/>
      <c r="AI2030" s="217"/>
      <c r="AJ2030" s="217"/>
      <c r="AK2030" s="215"/>
      <c r="AL2030" s="215"/>
      <c r="AM2030" s="215"/>
      <c r="AN2030" s="215"/>
      <c r="AO2030" s="215"/>
    </row>
    <row r="2031" spans="1:41" ht="16" customHeight="1" x14ac:dyDescent="0.35">
      <c r="A2031" s="207"/>
      <c r="B2031" s="208"/>
      <c r="C2031" s="208"/>
      <c r="D2031" s="208"/>
      <c r="E2031" s="208"/>
      <c r="F2031" s="209"/>
      <c r="G2031" s="210"/>
      <c r="H2031" s="211"/>
      <c r="I2031" s="192"/>
      <c r="J2031" s="193"/>
      <c r="K2031" s="193"/>
      <c r="L2031" s="193"/>
      <c r="M2031" s="193"/>
      <c r="N2031" s="193"/>
      <c r="O2031" s="193"/>
      <c r="P2031" s="193"/>
      <c r="Q2031" s="193"/>
      <c r="R2031" s="193"/>
      <c r="S2031" s="193"/>
      <c r="T2031" s="250"/>
      <c r="U2031" s="234"/>
      <c r="V2031" s="234"/>
      <c r="W2031" s="235"/>
      <c r="X2031" s="215"/>
      <c r="Y2031" s="215"/>
      <c r="Z2031" s="215"/>
      <c r="AA2031" s="251"/>
      <c r="AB2031" s="251"/>
      <c r="AC2031" s="251"/>
      <c r="AD2031" s="251"/>
      <c r="AE2031" s="217" t="str">
        <f t="shared" si="31"/>
        <v/>
      </c>
      <c r="AF2031" s="217"/>
      <c r="AG2031" s="217"/>
      <c r="AH2031" s="217"/>
      <c r="AI2031" s="217"/>
      <c r="AJ2031" s="217"/>
      <c r="AK2031" s="215"/>
      <c r="AL2031" s="215"/>
      <c r="AM2031" s="215"/>
      <c r="AN2031" s="215"/>
      <c r="AO2031" s="215"/>
    </row>
    <row r="2032" spans="1:41" ht="16" customHeight="1" x14ac:dyDescent="0.35">
      <c r="A2032" s="207"/>
      <c r="B2032" s="208"/>
      <c r="C2032" s="208"/>
      <c r="D2032" s="208"/>
      <c r="E2032" s="208"/>
      <c r="F2032" s="209"/>
      <c r="G2032" s="210"/>
      <c r="H2032" s="211"/>
      <c r="I2032" s="192"/>
      <c r="J2032" s="193"/>
      <c r="K2032" s="193"/>
      <c r="L2032" s="193"/>
      <c r="M2032" s="193"/>
      <c r="N2032" s="193"/>
      <c r="O2032" s="193"/>
      <c r="P2032" s="193"/>
      <c r="Q2032" s="193"/>
      <c r="R2032" s="193"/>
      <c r="S2032" s="193"/>
      <c r="T2032" s="250"/>
      <c r="U2032" s="234"/>
      <c r="V2032" s="234"/>
      <c r="W2032" s="235"/>
      <c r="X2032" s="215"/>
      <c r="Y2032" s="215"/>
      <c r="Z2032" s="215"/>
      <c r="AA2032" s="251"/>
      <c r="AB2032" s="251"/>
      <c r="AC2032" s="251"/>
      <c r="AD2032" s="251"/>
      <c r="AE2032" s="217" t="str">
        <f t="shared" si="31"/>
        <v/>
      </c>
      <c r="AF2032" s="217"/>
      <c r="AG2032" s="217"/>
      <c r="AH2032" s="217"/>
      <c r="AI2032" s="217"/>
      <c r="AJ2032" s="217"/>
      <c r="AK2032" s="215"/>
      <c r="AL2032" s="215"/>
      <c r="AM2032" s="215"/>
      <c r="AN2032" s="215"/>
      <c r="AO2032" s="215"/>
    </row>
    <row r="2033" spans="1:41" ht="16" customHeight="1" x14ac:dyDescent="0.35">
      <c r="A2033" s="207"/>
      <c r="B2033" s="208"/>
      <c r="C2033" s="208"/>
      <c r="D2033" s="208"/>
      <c r="E2033" s="208"/>
      <c r="F2033" s="209"/>
      <c r="G2033" s="210"/>
      <c r="H2033" s="211"/>
      <c r="I2033" s="192"/>
      <c r="J2033" s="193"/>
      <c r="K2033" s="193"/>
      <c r="L2033" s="193"/>
      <c r="M2033" s="193"/>
      <c r="N2033" s="193"/>
      <c r="O2033" s="193"/>
      <c r="P2033" s="193"/>
      <c r="Q2033" s="193"/>
      <c r="R2033" s="193"/>
      <c r="S2033" s="193"/>
      <c r="T2033" s="250"/>
      <c r="U2033" s="234"/>
      <c r="V2033" s="234"/>
      <c r="W2033" s="235"/>
      <c r="X2033" s="215"/>
      <c r="Y2033" s="215"/>
      <c r="Z2033" s="215"/>
      <c r="AA2033" s="251"/>
      <c r="AB2033" s="251"/>
      <c r="AC2033" s="251"/>
      <c r="AD2033" s="251"/>
      <c r="AE2033" s="217" t="str">
        <f t="shared" si="31"/>
        <v/>
      </c>
      <c r="AF2033" s="217"/>
      <c r="AG2033" s="217"/>
      <c r="AH2033" s="217"/>
      <c r="AI2033" s="217"/>
      <c r="AJ2033" s="217"/>
      <c r="AK2033" s="215"/>
      <c r="AL2033" s="215"/>
      <c r="AM2033" s="215"/>
      <c r="AN2033" s="215"/>
      <c r="AO2033" s="215"/>
    </row>
    <row r="2034" spans="1:41" ht="16" customHeight="1" x14ac:dyDescent="0.35">
      <c r="A2034" s="207"/>
      <c r="B2034" s="208"/>
      <c r="C2034" s="208"/>
      <c r="D2034" s="208"/>
      <c r="E2034" s="208"/>
      <c r="F2034" s="209"/>
      <c r="G2034" s="210"/>
      <c r="H2034" s="211"/>
      <c r="I2034" s="192"/>
      <c r="J2034" s="193"/>
      <c r="K2034" s="193"/>
      <c r="L2034" s="193"/>
      <c r="M2034" s="193"/>
      <c r="N2034" s="193"/>
      <c r="O2034" s="193"/>
      <c r="P2034" s="193"/>
      <c r="Q2034" s="193"/>
      <c r="R2034" s="193"/>
      <c r="S2034" s="193"/>
      <c r="T2034" s="250"/>
      <c r="U2034" s="234"/>
      <c r="V2034" s="234"/>
      <c r="W2034" s="235"/>
      <c r="X2034" s="215"/>
      <c r="Y2034" s="215"/>
      <c r="Z2034" s="215"/>
      <c r="AA2034" s="251"/>
      <c r="AB2034" s="251"/>
      <c r="AC2034" s="251"/>
      <c r="AD2034" s="251"/>
      <c r="AE2034" s="217" t="str">
        <f t="shared" si="31"/>
        <v/>
      </c>
      <c r="AF2034" s="217"/>
      <c r="AG2034" s="217"/>
      <c r="AH2034" s="217"/>
      <c r="AI2034" s="217"/>
      <c r="AJ2034" s="217"/>
      <c r="AK2034" s="215"/>
      <c r="AL2034" s="215"/>
      <c r="AM2034" s="215"/>
      <c r="AN2034" s="215"/>
      <c r="AO2034" s="215"/>
    </row>
    <row r="2035" spans="1:41" ht="16" customHeight="1" x14ac:dyDescent="0.35">
      <c r="A2035" s="207"/>
      <c r="B2035" s="208"/>
      <c r="C2035" s="208"/>
      <c r="D2035" s="208"/>
      <c r="E2035" s="208"/>
      <c r="F2035" s="209"/>
      <c r="G2035" s="210"/>
      <c r="H2035" s="211"/>
      <c r="I2035" s="192"/>
      <c r="J2035" s="193"/>
      <c r="K2035" s="193"/>
      <c r="L2035" s="193"/>
      <c r="M2035" s="193"/>
      <c r="N2035" s="193"/>
      <c r="O2035" s="193"/>
      <c r="P2035" s="193"/>
      <c r="Q2035" s="193"/>
      <c r="R2035" s="193"/>
      <c r="S2035" s="193"/>
      <c r="T2035" s="250"/>
      <c r="U2035" s="234"/>
      <c r="V2035" s="234"/>
      <c r="W2035" s="235"/>
      <c r="X2035" s="215"/>
      <c r="Y2035" s="215"/>
      <c r="Z2035" s="215"/>
      <c r="AA2035" s="251"/>
      <c r="AB2035" s="251"/>
      <c r="AC2035" s="251"/>
      <c r="AD2035" s="251"/>
      <c r="AE2035" s="217" t="str">
        <f t="shared" si="31"/>
        <v/>
      </c>
      <c r="AF2035" s="217"/>
      <c r="AG2035" s="217"/>
      <c r="AH2035" s="217"/>
      <c r="AI2035" s="217"/>
      <c r="AJ2035" s="217"/>
      <c r="AK2035" s="215"/>
      <c r="AL2035" s="215"/>
      <c r="AM2035" s="215"/>
      <c r="AN2035" s="215"/>
      <c r="AO2035" s="215"/>
    </row>
    <row r="2036" spans="1:41" ht="16" customHeight="1" x14ac:dyDescent="0.35">
      <c r="A2036" s="207"/>
      <c r="B2036" s="208"/>
      <c r="C2036" s="208"/>
      <c r="D2036" s="208"/>
      <c r="E2036" s="208"/>
      <c r="F2036" s="209"/>
      <c r="G2036" s="210"/>
      <c r="H2036" s="211"/>
      <c r="I2036" s="192"/>
      <c r="J2036" s="193"/>
      <c r="K2036" s="193"/>
      <c r="L2036" s="193"/>
      <c r="M2036" s="193"/>
      <c r="N2036" s="193"/>
      <c r="O2036" s="193"/>
      <c r="P2036" s="193"/>
      <c r="Q2036" s="193"/>
      <c r="R2036" s="193"/>
      <c r="S2036" s="193"/>
      <c r="T2036" s="250"/>
      <c r="U2036" s="234"/>
      <c r="V2036" s="234"/>
      <c r="W2036" s="235"/>
      <c r="X2036" s="215"/>
      <c r="Y2036" s="215"/>
      <c r="Z2036" s="215"/>
      <c r="AA2036" s="251"/>
      <c r="AB2036" s="251"/>
      <c r="AC2036" s="251"/>
      <c r="AD2036" s="251"/>
      <c r="AE2036" s="217" t="str">
        <f t="shared" si="31"/>
        <v/>
      </c>
      <c r="AF2036" s="217"/>
      <c r="AG2036" s="217"/>
      <c r="AH2036" s="217"/>
      <c r="AI2036" s="217"/>
      <c r="AJ2036" s="217"/>
      <c r="AK2036" s="215"/>
      <c r="AL2036" s="215"/>
      <c r="AM2036" s="215"/>
      <c r="AN2036" s="215"/>
      <c r="AO2036" s="215"/>
    </row>
    <row r="2037" spans="1:41" ht="16" customHeight="1" x14ac:dyDescent="0.35">
      <c r="A2037" s="207"/>
      <c r="B2037" s="208"/>
      <c r="C2037" s="208"/>
      <c r="D2037" s="208"/>
      <c r="E2037" s="208"/>
      <c r="F2037" s="209"/>
      <c r="G2037" s="210"/>
      <c r="H2037" s="211"/>
      <c r="I2037" s="192"/>
      <c r="J2037" s="193"/>
      <c r="K2037" s="193"/>
      <c r="L2037" s="193"/>
      <c r="M2037" s="193"/>
      <c r="N2037" s="193"/>
      <c r="O2037" s="193"/>
      <c r="P2037" s="193"/>
      <c r="Q2037" s="193"/>
      <c r="R2037" s="193"/>
      <c r="S2037" s="193"/>
      <c r="T2037" s="250"/>
      <c r="U2037" s="234"/>
      <c r="V2037" s="234"/>
      <c r="W2037" s="235"/>
      <c r="X2037" s="215"/>
      <c r="Y2037" s="215"/>
      <c r="Z2037" s="215"/>
      <c r="AA2037" s="251"/>
      <c r="AB2037" s="251"/>
      <c r="AC2037" s="251"/>
      <c r="AD2037" s="251"/>
      <c r="AE2037" s="217" t="str">
        <f t="shared" si="31"/>
        <v/>
      </c>
      <c r="AF2037" s="217"/>
      <c r="AG2037" s="217"/>
      <c r="AH2037" s="217"/>
      <c r="AI2037" s="217"/>
      <c r="AJ2037" s="217"/>
      <c r="AK2037" s="215"/>
      <c r="AL2037" s="215"/>
      <c r="AM2037" s="215"/>
      <c r="AN2037" s="215"/>
      <c r="AO2037" s="215"/>
    </row>
    <row r="2038" spans="1:41" ht="16" customHeight="1" x14ac:dyDescent="0.35">
      <c r="A2038" s="207"/>
      <c r="B2038" s="208"/>
      <c r="C2038" s="208"/>
      <c r="D2038" s="208"/>
      <c r="E2038" s="208"/>
      <c r="F2038" s="209"/>
      <c r="G2038" s="210"/>
      <c r="H2038" s="211"/>
      <c r="I2038" s="192"/>
      <c r="J2038" s="193"/>
      <c r="K2038" s="193"/>
      <c r="L2038" s="193"/>
      <c r="M2038" s="193"/>
      <c r="N2038" s="193"/>
      <c r="O2038" s="193"/>
      <c r="P2038" s="193"/>
      <c r="Q2038" s="193"/>
      <c r="R2038" s="193"/>
      <c r="S2038" s="193"/>
      <c r="T2038" s="250"/>
      <c r="U2038" s="234"/>
      <c r="V2038" s="234"/>
      <c r="W2038" s="235"/>
      <c r="X2038" s="215"/>
      <c r="Y2038" s="215"/>
      <c r="Z2038" s="215"/>
      <c r="AA2038" s="251"/>
      <c r="AB2038" s="251"/>
      <c r="AC2038" s="251"/>
      <c r="AD2038" s="251"/>
      <c r="AE2038" s="217" t="str">
        <f t="shared" si="31"/>
        <v/>
      </c>
      <c r="AF2038" s="217"/>
      <c r="AG2038" s="217"/>
      <c r="AH2038" s="217"/>
      <c r="AI2038" s="217"/>
      <c r="AJ2038" s="217"/>
      <c r="AK2038" s="215"/>
      <c r="AL2038" s="215"/>
      <c r="AM2038" s="215"/>
      <c r="AN2038" s="215"/>
      <c r="AO2038" s="215"/>
    </row>
    <row r="2039" spans="1:41" ht="16" customHeight="1" x14ac:dyDescent="0.35">
      <c r="A2039" s="207"/>
      <c r="B2039" s="208"/>
      <c r="C2039" s="208"/>
      <c r="D2039" s="208"/>
      <c r="E2039" s="208"/>
      <c r="F2039" s="209"/>
      <c r="G2039" s="210"/>
      <c r="H2039" s="211"/>
      <c r="I2039" s="192"/>
      <c r="J2039" s="193"/>
      <c r="K2039" s="193"/>
      <c r="L2039" s="193"/>
      <c r="M2039" s="193"/>
      <c r="N2039" s="193"/>
      <c r="O2039" s="193"/>
      <c r="P2039" s="193"/>
      <c r="Q2039" s="193"/>
      <c r="R2039" s="193"/>
      <c r="S2039" s="193"/>
      <c r="T2039" s="250"/>
      <c r="U2039" s="234"/>
      <c r="V2039" s="234"/>
      <c r="W2039" s="235"/>
      <c r="X2039" s="215"/>
      <c r="Y2039" s="215"/>
      <c r="Z2039" s="215"/>
      <c r="AA2039" s="251"/>
      <c r="AB2039" s="251"/>
      <c r="AC2039" s="251"/>
      <c r="AD2039" s="251"/>
      <c r="AE2039" s="217" t="str">
        <f t="shared" si="31"/>
        <v/>
      </c>
      <c r="AF2039" s="217"/>
      <c r="AG2039" s="217"/>
      <c r="AH2039" s="217"/>
      <c r="AI2039" s="217"/>
      <c r="AJ2039" s="217"/>
      <c r="AK2039" s="215"/>
      <c r="AL2039" s="215"/>
      <c r="AM2039" s="215"/>
      <c r="AN2039" s="215"/>
      <c r="AO2039" s="215"/>
    </row>
    <row r="2040" spans="1:41" ht="16" customHeight="1" x14ac:dyDescent="0.35">
      <c r="A2040" s="207"/>
      <c r="B2040" s="208"/>
      <c r="C2040" s="208"/>
      <c r="D2040" s="208"/>
      <c r="E2040" s="208"/>
      <c r="F2040" s="209"/>
      <c r="G2040" s="210"/>
      <c r="H2040" s="211"/>
      <c r="I2040" s="192"/>
      <c r="J2040" s="193"/>
      <c r="K2040" s="193"/>
      <c r="L2040" s="193"/>
      <c r="M2040" s="193"/>
      <c r="N2040" s="193"/>
      <c r="O2040" s="193"/>
      <c r="P2040" s="193"/>
      <c r="Q2040" s="193"/>
      <c r="R2040" s="193"/>
      <c r="S2040" s="193"/>
      <c r="T2040" s="250"/>
      <c r="U2040" s="234"/>
      <c r="V2040" s="234"/>
      <c r="W2040" s="235"/>
      <c r="X2040" s="215"/>
      <c r="Y2040" s="215"/>
      <c r="Z2040" s="215"/>
      <c r="AA2040" s="251"/>
      <c r="AB2040" s="251"/>
      <c r="AC2040" s="251"/>
      <c r="AD2040" s="251"/>
      <c r="AE2040" s="217" t="str">
        <f t="shared" si="31"/>
        <v/>
      </c>
      <c r="AF2040" s="217"/>
      <c r="AG2040" s="217"/>
      <c r="AH2040" s="217"/>
      <c r="AI2040" s="217"/>
      <c r="AJ2040" s="217"/>
      <c r="AK2040" s="215"/>
      <c r="AL2040" s="215"/>
      <c r="AM2040" s="215"/>
      <c r="AN2040" s="215"/>
      <c r="AO2040" s="215"/>
    </row>
    <row r="2041" spans="1:41" ht="16" customHeight="1" x14ac:dyDescent="0.35">
      <c r="A2041" s="207"/>
      <c r="B2041" s="208"/>
      <c r="C2041" s="208"/>
      <c r="D2041" s="208"/>
      <c r="E2041" s="208"/>
      <c r="F2041" s="209"/>
      <c r="G2041" s="210"/>
      <c r="H2041" s="211"/>
      <c r="I2041" s="192"/>
      <c r="J2041" s="193"/>
      <c r="K2041" s="193"/>
      <c r="L2041" s="193"/>
      <c r="M2041" s="193"/>
      <c r="N2041" s="193"/>
      <c r="O2041" s="193"/>
      <c r="P2041" s="193"/>
      <c r="Q2041" s="193"/>
      <c r="R2041" s="193"/>
      <c r="S2041" s="193"/>
      <c r="T2041" s="250"/>
      <c r="U2041" s="234"/>
      <c r="V2041" s="234"/>
      <c r="W2041" s="235"/>
      <c r="X2041" s="215"/>
      <c r="Y2041" s="215"/>
      <c r="Z2041" s="215"/>
      <c r="AA2041" s="251"/>
      <c r="AB2041" s="251"/>
      <c r="AC2041" s="251"/>
      <c r="AD2041" s="251"/>
      <c r="AE2041" s="217" t="str">
        <f t="shared" si="31"/>
        <v/>
      </c>
      <c r="AF2041" s="217"/>
      <c r="AG2041" s="217"/>
      <c r="AH2041" s="217"/>
      <c r="AI2041" s="217"/>
      <c r="AJ2041" s="217"/>
      <c r="AK2041" s="215"/>
      <c r="AL2041" s="215"/>
      <c r="AM2041" s="215"/>
      <c r="AN2041" s="215"/>
      <c r="AO2041" s="215"/>
    </row>
    <row r="2042" spans="1:41" ht="16" customHeight="1" x14ac:dyDescent="0.35">
      <c r="A2042" s="207"/>
      <c r="B2042" s="208"/>
      <c r="C2042" s="208"/>
      <c r="D2042" s="208"/>
      <c r="E2042" s="208"/>
      <c r="F2042" s="209"/>
      <c r="G2042" s="210"/>
      <c r="H2042" s="211"/>
      <c r="I2042" s="192"/>
      <c r="J2042" s="193"/>
      <c r="K2042" s="193"/>
      <c r="L2042" s="193"/>
      <c r="M2042" s="193"/>
      <c r="N2042" s="193"/>
      <c r="O2042" s="193"/>
      <c r="P2042" s="193"/>
      <c r="Q2042" s="193"/>
      <c r="R2042" s="193"/>
      <c r="S2042" s="193"/>
      <c r="T2042" s="250"/>
      <c r="U2042" s="234"/>
      <c r="V2042" s="234"/>
      <c r="W2042" s="235"/>
      <c r="X2042" s="215"/>
      <c r="Y2042" s="215"/>
      <c r="Z2042" s="215"/>
      <c r="AA2042" s="251"/>
      <c r="AB2042" s="251"/>
      <c r="AC2042" s="251"/>
      <c r="AD2042" s="251"/>
      <c r="AE2042" s="217" t="str">
        <f t="shared" si="31"/>
        <v/>
      </c>
      <c r="AF2042" s="217"/>
      <c r="AG2042" s="217"/>
      <c r="AH2042" s="217"/>
      <c r="AI2042" s="217"/>
      <c r="AJ2042" s="217"/>
      <c r="AK2042" s="215"/>
      <c r="AL2042" s="215"/>
      <c r="AM2042" s="215"/>
      <c r="AN2042" s="215"/>
      <c r="AO2042" s="215"/>
    </row>
    <row r="2043" spans="1:41" ht="16" customHeight="1" x14ac:dyDescent="0.35">
      <c r="A2043" s="207"/>
      <c r="B2043" s="208"/>
      <c r="C2043" s="208"/>
      <c r="D2043" s="208"/>
      <c r="E2043" s="208"/>
      <c r="F2043" s="209"/>
      <c r="G2043" s="210"/>
      <c r="H2043" s="211"/>
      <c r="I2043" s="192"/>
      <c r="J2043" s="193"/>
      <c r="K2043" s="193"/>
      <c r="L2043" s="193"/>
      <c r="M2043" s="193"/>
      <c r="N2043" s="193"/>
      <c r="O2043" s="193"/>
      <c r="P2043" s="193"/>
      <c r="Q2043" s="193"/>
      <c r="R2043" s="193"/>
      <c r="S2043" s="193"/>
      <c r="T2043" s="250"/>
      <c r="U2043" s="234"/>
      <c r="V2043" s="234"/>
      <c r="W2043" s="235"/>
      <c r="X2043" s="215"/>
      <c r="Y2043" s="215"/>
      <c r="Z2043" s="215"/>
      <c r="AA2043" s="251"/>
      <c r="AB2043" s="251"/>
      <c r="AC2043" s="251"/>
      <c r="AD2043" s="251"/>
      <c r="AE2043" s="217" t="str">
        <f t="shared" si="31"/>
        <v/>
      </c>
      <c r="AF2043" s="217"/>
      <c r="AG2043" s="217"/>
      <c r="AH2043" s="217"/>
      <c r="AI2043" s="217"/>
      <c r="AJ2043" s="217"/>
      <c r="AK2043" s="215"/>
      <c r="AL2043" s="215"/>
      <c r="AM2043" s="215"/>
      <c r="AN2043" s="215"/>
      <c r="AO2043" s="215"/>
    </row>
    <row r="2044" spans="1:41" ht="16" customHeight="1" x14ac:dyDescent="0.35">
      <c r="A2044" s="207"/>
      <c r="B2044" s="208"/>
      <c r="C2044" s="208"/>
      <c r="D2044" s="208"/>
      <c r="E2044" s="208"/>
      <c r="F2044" s="209"/>
      <c r="G2044" s="210"/>
      <c r="H2044" s="211"/>
      <c r="I2044" s="192"/>
      <c r="J2044" s="193"/>
      <c r="K2044" s="193"/>
      <c r="L2044" s="193"/>
      <c r="M2044" s="193"/>
      <c r="N2044" s="193"/>
      <c r="O2044" s="193"/>
      <c r="P2044" s="193"/>
      <c r="Q2044" s="193"/>
      <c r="R2044" s="193"/>
      <c r="S2044" s="193"/>
      <c r="T2044" s="250"/>
      <c r="U2044" s="234"/>
      <c r="V2044" s="234"/>
      <c r="W2044" s="235"/>
      <c r="X2044" s="215"/>
      <c r="Y2044" s="215"/>
      <c r="Z2044" s="215"/>
      <c r="AA2044" s="251"/>
      <c r="AB2044" s="251"/>
      <c r="AC2044" s="251"/>
      <c r="AD2044" s="251"/>
      <c r="AE2044" s="217" t="str">
        <f t="shared" si="31"/>
        <v/>
      </c>
      <c r="AF2044" s="217"/>
      <c r="AG2044" s="217"/>
      <c r="AH2044" s="217"/>
      <c r="AI2044" s="217"/>
      <c r="AJ2044" s="217"/>
      <c r="AK2044" s="215"/>
      <c r="AL2044" s="215"/>
      <c r="AM2044" s="215"/>
      <c r="AN2044" s="215"/>
      <c r="AO2044" s="215"/>
    </row>
    <row r="2045" spans="1:41" ht="16" customHeight="1" x14ac:dyDescent="0.35">
      <c r="A2045" s="207"/>
      <c r="B2045" s="208"/>
      <c r="C2045" s="208"/>
      <c r="D2045" s="208"/>
      <c r="E2045" s="208"/>
      <c r="F2045" s="209"/>
      <c r="G2045" s="210"/>
      <c r="H2045" s="211"/>
      <c r="I2045" s="192"/>
      <c r="J2045" s="193"/>
      <c r="K2045" s="193"/>
      <c r="L2045" s="193"/>
      <c r="M2045" s="193"/>
      <c r="N2045" s="193"/>
      <c r="O2045" s="193"/>
      <c r="P2045" s="193"/>
      <c r="Q2045" s="193"/>
      <c r="R2045" s="193"/>
      <c r="S2045" s="193"/>
      <c r="T2045" s="250"/>
      <c r="U2045" s="234"/>
      <c r="V2045" s="234"/>
      <c r="W2045" s="235"/>
      <c r="X2045" s="215"/>
      <c r="Y2045" s="215"/>
      <c r="Z2045" s="215"/>
      <c r="AA2045" s="251"/>
      <c r="AB2045" s="251"/>
      <c r="AC2045" s="251"/>
      <c r="AD2045" s="251"/>
      <c r="AE2045" s="217" t="str">
        <f t="shared" si="31"/>
        <v/>
      </c>
      <c r="AF2045" s="217"/>
      <c r="AG2045" s="217"/>
      <c r="AH2045" s="217"/>
      <c r="AI2045" s="217"/>
      <c r="AJ2045" s="217"/>
      <c r="AK2045" s="215"/>
      <c r="AL2045" s="215"/>
      <c r="AM2045" s="215"/>
      <c r="AN2045" s="215"/>
      <c r="AO2045" s="215"/>
    </row>
    <row r="2046" spans="1:41" ht="16" customHeight="1" x14ac:dyDescent="0.35">
      <c r="A2046" s="207"/>
      <c r="B2046" s="208"/>
      <c r="C2046" s="208"/>
      <c r="D2046" s="208"/>
      <c r="E2046" s="208"/>
      <c r="F2046" s="209"/>
      <c r="G2046" s="210"/>
      <c r="H2046" s="211"/>
      <c r="I2046" s="192"/>
      <c r="J2046" s="193"/>
      <c r="K2046" s="193"/>
      <c r="L2046" s="193"/>
      <c r="M2046" s="193"/>
      <c r="N2046" s="193"/>
      <c r="O2046" s="193"/>
      <c r="P2046" s="193"/>
      <c r="Q2046" s="193"/>
      <c r="R2046" s="193"/>
      <c r="S2046" s="193"/>
      <c r="T2046" s="250"/>
      <c r="U2046" s="234"/>
      <c r="V2046" s="234"/>
      <c r="W2046" s="235"/>
      <c r="X2046" s="215"/>
      <c r="Y2046" s="215"/>
      <c r="Z2046" s="215"/>
      <c r="AA2046" s="251"/>
      <c r="AB2046" s="251"/>
      <c r="AC2046" s="251"/>
      <c r="AD2046" s="251"/>
      <c r="AE2046" s="217" t="str">
        <f t="shared" si="31"/>
        <v/>
      </c>
      <c r="AF2046" s="217"/>
      <c r="AG2046" s="217"/>
      <c r="AH2046" s="217"/>
      <c r="AI2046" s="217"/>
      <c r="AJ2046" s="217"/>
      <c r="AK2046" s="215"/>
      <c r="AL2046" s="215"/>
      <c r="AM2046" s="215"/>
      <c r="AN2046" s="215"/>
      <c r="AO2046" s="215"/>
    </row>
    <row r="2047" spans="1:41" ht="16" customHeight="1" x14ac:dyDescent="0.35">
      <c r="A2047" s="207"/>
      <c r="B2047" s="208"/>
      <c r="C2047" s="208"/>
      <c r="D2047" s="208"/>
      <c r="E2047" s="208"/>
      <c r="F2047" s="209"/>
      <c r="G2047" s="210"/>
      <c r="H2047" s="211"/>
      <c r="I2047" s="192"/>
      <c r="J2047" s="193"/>
      <c r="K2047" s="193"/>
      <c r="L2047" s="193"/>
      <c r="M2047" s="193"/>
      <c r="N2047" s="193"/>
      <c r="O2047" s="193"/>
      <c r="P2047" s="193"/>
      <c r="Q2047" s="193"/>
      <c r="R2047" s="193"/>
      <c r="S2047" s="193"/>
      <c r="T2047" s="250"/>
      <c r="U2047" s="234"/>
      <c r="V2047" s="234"/>
      <c r="W2047" s="235"/>
      <c r="X2047" s="215"/>
      <c r="Y2047" s="215"/>
      <c r="Z2047" s="215"/>
      <c r="AA2047" s="251"/>
      <c r="AB2047" s="251"/>
      <c r="AC2047" s="251"/>
      <c r="AD2047" s="251"/>
      <c r="AE2047" s="217" t="str">
        <f t="shared" si="31"/>
        <v/>
      </c>
      <c r="AF2047" s="217"/>
      <c r="AG2047" s="217"/>
      <c r="AH2047" s="217"/>
      <c r="AI2047" s="217"/>
      <c r="AJ2047" s="217"/>
      <c r="AK2047" s="215"/>
      <c r="AL2047" s="215"/>
      <c r="AM2047" s="215"/>
      <c r="AN2047" s="215"/>
      <c r="AO2047" s="215"/>
    </row>
    <row r="2048" spans="1:41" ht="16" customHeight="1" x14ac:dyDescent="0.35">
      <c r="A2048" s="207"/>
      <c r="B2048" s="208"/>
      <c r="C2048" s="208"/>
      <c r="D2048" s="208"/>
      <c r="E2048" s="208"/>
      <c r="F2048" s="209"/>
      <c r="G2048" s="210"/>
      <c r="H2048" s="211"/>
      <c r="I2048" s="192"/>
      <c r="J2048" s="193"/>
      <c r="K2048" s="193"/>
      <c r="L2048" s="193"/>
      <c r="M2048" s="193"/>
      <c r="N2048" s="193"/>
      <c r="O2048" s="193"/>
      <c r="P2048" s="193"/>
      <c r="Q2048" s="193"/>
      <c r="R2048" s="193"/>
      <c r="S2048" s="193"/>
      <c r="T2048" s="250"/>
      <c r="U2048" s="234"/>
      <c r="V2048" s="234"/>
      <c r="W2048" s="235"/>
      <c r="X2048" s="215"/>
      <c r="Y2048" s="215"/>
      <c r="Z2048" s="215"/>
      <c r="AA2048" s="251"/>
      <c r="AB2048" s="251"/>
      <c r="AC2048" s="251"/>
      <c r="AD2048" s="251"/>
      <c r="AE2048" s="217" t="str">
        <f t="shared" si="31"/>
        <v/>
      </c>
      <c r="AF2048" s="217"/>
      <c r="AG2048" s="217"/>
      <c r="AH2048" s="217"/>
      <c r="AI2048" s="217"/>
      <c r="AJ2048" s="217"/>
      <c r="AK2048" s="215"/>
      <c r="AL2048" s="215"/>
      <c r="AM2048" s="215"/>
      <c r="AN2048" s="215"/>
      <c r="AO2048" s="215"/>
    </row>
    <row r="2049" spans="1:41" ht="16" customHeight="1" x14ac:dyDescent="0.35">
      <c r="A2049" s="207"/>
      <c r="B2049" s="208"/>
      <c r="C2049" s="208"/>
      <c r="D2049" s="208"/>
      <c r="E2049" s="208"/>
      <c r="F2049" s="209"/>
      <c r="G2049" s="210"/>
      <c r="H2049" s="211"/>
      <c r="I2049" s="192"/>
      <c r="J2049" s="193"/>
      <c r="K2049" s="193"/>
      <c r="L2049" s="193"/>
      <c r="M2049" s="193"/>
      <c r="N2049" s="193"/>
      <c r="O2049" s="193"/>
      <c r="P2049" s="193"/>
      <c r="Q2049" s="193"/>
      <c r="R2049" s="193"/>
      <c r="S2049" s="193"/>
      <c r="T2049" s="250"/>
      <c r="U2049" s="234"/>
      <c r="V2049" s="234"/>
      <c r="W2049" s="235"/>
      <c r="X2049" s="215"/>
      <c r="Y2049" s="215"/>
      <c r="Z2049" s="215"/>
      <c r="AA2049" s="251"/>
      <c r="AB2049" s="251"/>
      <c r="AC2049" s="251"/>
      <c r="AD2049" s="251"/>
      <c r="AE2049" s="217" t="str">
        <f t="shared" si="31"/>
        <v/>
      </c>
      <c r="AF2049" s="217"/>
      <c r="AG2049" s="217"/>
      <c r="AH2049" s="217"/>
      <c r="AI2049" s="217"/>
      <c r="AJ2049" s="217"/>
      <c r="AK2049" s="215"/>
      <c r="AL2049" s="215"/>
      <c r="AM2049" s="215"/>
      <c r="AN2049" s="215"/>
      <c r="AO2049" s="215"/>
    </row>
    <row r="2050" spans="1:41" ht="16" customHeight="1" x14ac:dyDescent="0.35">
      <c r="A2050" s="207"/>
      <c r="B2050" s="208"/>
      <c r="C2050" s="208"/>
      <c r="D2050" s="208"/>
      <c r="E2050" s="208"/>
      <c r="F2050" s="209"/>
      <c r="G2050" s="210"/>
      <c r="H2050" s="211"/>
      <c r="I2050" s="192"/>
      <c r="J2050" s="193"/>
      <c r="K2050" s="193"/>
      <c r="L2050" s="193"/>
      <c r="M2050" s="193"/>
      <c r="N2050" s="193"/>
      <c r="O2050" s="193"/>
      <c r="P2050" s="193"/>
      <c r="Q2050" s="193"/>
      <c r="R2050" s="193"/>
      <c r="S2050" s="193"/>
      <c r="T2050" s="250"/>
      <c r="U2050" s="234"/>
      <c r="V2050" s="234"/>
      <c r="W2050" s="235"/>
      <c r="X2050" s="215"/>
      <c r="Y2050" s="215"/>
      <c r="Z2050" s="215"/>
      <c r="AA2050" s="251"/>
      <c r="AB2050" s="251"/>
      <c r="AC2050" s="251"/>
      <c r="AD2050" s="251"/>
      <c r="AE2050" s="217" t="str">
        <f t="shared" si="31"/>
        <v/>
      </c>
      <c r="AF2050" s="217"/>
      <c r="AG2050" s="217"/>
      <c r="AH2050" s="217"/>
      <c r="AI2050" s="217"/>
      <c r="AJ2050" s="217"/>
      <c r="AK2050" s="215"/>
      <c r="AL2050" s="215"/>
      <c r="AM2050" s="215"/>
      <c r="AN2050" s="215"/>
      <c r="AO2050" s="215"/>
    </row>
    <row r="2051" spans="1:41" ht="16" customHeight="1" x14ac:dyDescent="0.35">
      <c r="A2051" s="207"/>
      <c r="B2051" s="208"/>
      <c r="C2051" s="208"/>
      <c r="D2051" s="208"/>
      <c r="E2051" s="208"/>
      <c r="F2051" s="209"/>
      <c r="G2051" s="210"/>
      <c r="H2051" s="211"/>
      <c r="I2051" s="192"/>
      <c r="J2051" s="193"/>
      <c r="K2051" s="193"/>
      <c r="L2051" s="193"/>
      <c r="M2051" s="193"/>
      <c r="N2051" s="193"/>
      <c r="O2051" s="193"/>
      <c r="P2051" s="193"/>
      <c r="Q2051" s="193"/>
      <c r="R2051" s="193"/>
      <c r="S2051" s="193"/>
      <c r="T2051" s="250"/>
      <c r="U2051" s="234"/>
      <c r="V2051" s="234"/>
      <c r="W2051" s="235"/>
      <c r="X2051" s="215"/>
      <c r="Y2051" s="215"/>
      <c r="Z2051" s="215"/>
      <c r="AA2051" s="251"/>
      <c r="AB2051" s="251"/>
      <c r="AC2051" s="251"/>
      <c r="AD2051" s="251"/>
      <c r="AE2051" s="217" t="str">
        <f t="shared" si="31"/>
        <v/>
      </c>
      <c r="AF2051" s="217"/>
      <c r="AG2051" s="217"/>
      <c r="AH2051" s="217"/>
      <c r="AI2051" s="217"/>
      <c r="AJ2051" s="217"/>
      <c r="AK2051" s="215"/>
      <c r="AL2051" s="215"/>
      <c r="AM2051" s="215"/>
      <c r="AN2051" s="215"/>
      <c r="AO2051" s="215"/>
    </row>
    <row r="2052" spans="1:41" ht="16" customHeight="1" x14ac:dyDescent="0.35">
      <c r="A2052" s="207"/>
      <c r="B2052" s="208"/>
      <c r="C2052" s="208"/>
      <c r="D2052" s="208"/>
      <c r="E2052" s="208"/>
      <c r="F2052" s="209"/>
      <c r="G2052" s="210"/>
      <c r="H2052" s="211"/>
      <c r="I2052" s="192"/>
      <c r="J2052" s="193"/>
      <c r="K2052" s="193"/>
      <c r="L2052" s="193"/>
      <c r="M2052" s="193"/>
      <c r="N2052" s="193"/>
      <c r="O2052" s="193"/>
      <c r="P2052" s="193"/>
      <c r="Q2052" s="193"/>
      <c r="R2052" s="193"/>
      <c r="S2052" s="193"/>
      <c r="T2052" s="250"/>
      <c r="U2052" s="234"/>
      <c r="V2052" s="234"/>
      <c r="W2052" s="235"/>
      <c r="X2052" s="215"/>
      <c r="Y2052" s="215"/>
      <c r="Z2052" s="215"/>
      <c r="AA2052" s="251"/>
      <c r="AB2052" s="251"/>
      <c r="AC2052" s="251"/>
      <c r="AD2052" s="251"/>
      <c r="AE2052" s="217" t="str">
        <f t="shared" si="31"/>
        <v/>
      </c>
      <c r="AF2052" s="217"/>
      <c r="AG2052" s="217"/>
      <c r="AH2052" s="217"/>
      <c r="AI2052" s="217"/>
      <c r="AJ2052" s="217"/>
      <c r="AK2052" s="215"/>
      <c r="AL2052" s="215"/>
      <c r="AM2052" s="215"/>
      <c r="AN2052" s="215"/>
      <c r="AO2052" s="215"/>
    </row>
    <row r="2053" spans="1:41" ht="16" customHeight="1" x14ac:dyDescent="0.35">
      <c r="A2053" s="207"/>
      <c r="B2053" s="208"/>
      <c r="C2053" s="208"/>
      <c r="D2053" s="208"/>
      <c r="E2053" s="208"/>
      <c r="F2053" s="209"/>
      <c r="G2053" s="210"/>
      <c r="H2053" s="211"/>
      <c r="I2053" s="192"/>
      <c r="J2053" s="193"/>
      <c r="K2053" s="193"/>
      <c r="L2053" s="193"/>
      <c r="M2053" s="193"/>
      <c r="N2053" s="193"/>
      <c r="O2053" s="193"/>
      <c r="P2053" s="193"/>
      <c r="Q2053" s="193"/>
      <c r="R2053" s="193"/>
      <c r="S2053" s="193"/>
      <c r="T2053" s="250"/>
      <c r="U2053" s="234"/>
      <c r="V2053" s="234"/>
      <c r="W2053" s="235"/>
      <c r="X2053" s="215"/>
      <c r="Y2053" s="215"/>
      <c r="Z2053" s="215"/>
      <c r="AA2053" s="251"/>
      <c r="AB2053" s="251"/>
      <c r="AC2053" s="251"/>
      <c r="AD2053" s="251"/>
      <c r="AE2053" s="217" t="str">
        <f t="shared" si="31"/>
        <v/>
      </c>
      <c r="AF2053" s="217"/>
      <c r="AG2053" s="217"/>
      <c r="AH2053" s="217"/>
      <c r="AI2053" s="217"/>
      <c r="AJ2053" s="217"/>
      <c r="AK2053" s="215"/>
      <c r="AL2053" s="215"/>
      <c r="AM2053" s="215"/>
      <c r="AN2053" s="215"/>
      <c r="AO2053" s="215"/>
    </row>
    <row r="2054" spans="1:41" ht="16" customHeight="1" x14ac:dyDescent="0.35">
      <c r="A2054" s="207"/>
      <c r="B2054" s="208"/>
      <c r="C2054" s="208"/>
      <c r="D2054" s="208"/>
      <c r="E2054" s="208"/>
      <c r="F2054" s="209"/>
      <c r="G2054" s="210"/>
      <c r="H2054" s="211"/>
      <c r="I2054" s="192"/>
      <c r="J2054" s="193"/>
      <c r="K2054" s="193"/>
      <c r="L2054" s="193"/>
      <c r="M2054" s="193"/>
      <c r="N2054" s="193"/>
      <c r="O2054" s="193"/>
      <c r="P2054" s="193"/>
      <c r="Q2054" s="193"/>
      <c r="R2054" s="193"/>
      <c r="S2054" s="193"/>
      <c r="T2054" s="250"/>
      <c r="U2054" s="234"/>
      <c r="V2054" s="234"/>
      <c r="W2054" s="235"/>
      <c r="X2054" s="215"/>
      <c r="Y2054" s="215"/>
      <c r="Z2054" s="215"/>
      <c r="AA2054" s="251"/>
      <c r="AB2054" s="251"/>
      <c r="AC2054" s="251"/>
      <c r="AD2054" s="251"/>
      <c r="AE2054" s="217" t="str">
        <f t="shared" si="31"/>
        <v/>
      </c>
      <c r="AF2054" s="217"/>
      <c r="AG2054" s="217"/>
      <c r="AH2054" s="217"/>
      <c r="AI2054" s="217"/>
      <c r="AJ2054" s="217"/>
      <c r="AK2054" s="215"/>
      <c r="AL2054" s="215"/>
      <c r="AM2054" s="215"/>
      <c r="AN2054" s="215"/>
      <c r="AO2054" s="215"/>
    </row>
    <row r="2055" spans="1:41" ht="16" customHeight="1" x14ac:dyDescent="0.35">
      <c r="A2055" s="207"/>
      <c r="B2055" s="208"/>
      <c r="C2055" s="208"/>
      <c r="D2055" s="208"/>
      <c r="E2055" s="208"/>
      <c r="F2055" s="209"/>
      <c r="G2055" s="210"/>
      <c r="H2055" s="211"/>
      <c r="I2055" s="192"/>
      <c r="J2055" s="193"/>
      <c r="K2055" s="193"/>
      <c r="L2055" s="193"/>
      <c r="M2055" s="193"/>
      <c r="N2055" s="193"/>
      <c r="O2055" s="193"/>
      <c r="P2055" s="193"/>
      <c r="Q2055" s="193"/>
      <c r="R2055" s="193"/>
      <c r="S2055" s="193"/>
      <c r="T2055" s="250"/>
      <c r="U2055" s="234"/>
      <c r="V2055" s="234"/>
      <c r="W2055" s="235"/>
      <c r="X2055" s="215"/>
      <c r="Y2055" s="215"/>
      <c r="Z2055" s="215"/>
      <c r="AA2055" s="251"/>
      <c r="AB2055" s="251"/>
      <c r="AC2055" s="251"/>
      <c r="AD2055" s="251"/>
      <c r="AE2055" s="217" t="str">
        <f t="shared" si="31"/>
        <v/>
      </c>
      <c r="AF2055" s="217"/>
      <c r="AG2055" s="217"/>
      <c r="AH2055" s="217"/>
      <c r="AI2055" s="217"/>
      <c r="AJ2055" s="217"/>
      <c r="AK2055" s="215"/>
      <c r="AL2055" s="215"/>
      <c r="AM2055" s="215"/>
      <c r="AN2055" s="215"/>
      <c r="AO2055" s="215"/>
    </row>
    <row r="2056" spans="1:41" ht="16" customHeight="1" x14ac:dyDescent="0.35">
      <c r="A2056" s="207"/>
      <c r="B2056" s="208"/>
      <c r="C2056" s="208"/>
      <c r="D2056" s="208"/>
      <c r="E2056" s="208"/>
      <c r="F2056" s="209"/>
      <c r="G2056" s="210"/>
      <c r="H2056" s="211"/>
      <c r="I2056" s="192"/>
      <c r="J2056" s="193"/>
      <c r="K2056" s="193"/>
      <c r="L2056" s="193"/>
      <c r="M2056" s="193"/>
      <c r="N2056" s="193"/>
      <c r="O2056" s="193"/>
      <c r="P2056" s="193"/>
      <c r="Q2056" s="193"/>
      <c r="R2056" s="193"/>
      <c r="S2056" s="193"/>
      <c r="T2056" s="250"/>
      <c r="U2056" s="234"/>
      <c r="V2056" s="234"/>
      <c r="W2056" s="235"/>
      <c r="X2056" s="215"/>
      <c r="Y2056" s="215"/>
      <c r="Z2056" s="215"/>
      <c r="AA2056" s="251"/>
      <c r="AB2056" s="251"/>
      <c r="AC2056" s="251"/>
      <c r="AD2056" s="251"/>
      <c r="AE2056" s="217" t="str">
        <f t="shared" si="31"/>
        <v/>
      </c>
      <c r="AF2056" s="217"/>
      <c r="AG2056" s="217"/>
      <c r="AH2056" s="217"/>
      <c r="AI2056" s="217"/>
      <c r="AJ2056" s="217"/>
      <c r="AK2056" s="215"/>
      <c r="AL2056" s="215"/>
      <c r="AM2056" s="215"/>
      <c r="AN2056" s="215"/>
      <c r="AO2056" s="215"/>
    </row>
    <row r="2057" spans="1:41" ht="16" customHeight="1" x14ac:dyDescent="0.35">
      <c r="A2057" s="207"/>
      <c r="B2057" s="208"/>
      <c r="C2057" s="208"/>
      <c r="D2057" s="208"/>
      <c r="E2057" s="208"/>
      <c r="F2057" s="209"/>
      <c r="G2057" s="210"/>
      <c r="H2057" s="211"/>
      <c r="I2057" s="192"/>
      <c r="J2057" s="193"/>
      <c r="K2057" s="193"/>
      <c r="L2057" s="193"/>
      <c r="M2057" s="193"/>
      <c r="N2057" s="193"/>
      <c r="O2057" s="193"/>
      <c r="P2057" s="193"/>
      <c r="Q2057" s="193"/>
      <c r="R2057" s="193"/>
      <c r="S2057" s="193"/>
      <c r="T2057" s="250"/>
      <c r="U2057" s="234"/>
      <c r="V2057" s="234"/>
      <c r="W2057" s="235"/>
      <c r="X2057" s="215"/>
      <c r="Y2057" s="215"/>
      <c r="Z2057" s="215"/>
      <c r="AA2057" s="251"/>
      <c r="AB2057" s="251"/>
      <c r="AC2057" s="251"/>
      <c r="AD2057" s="251"/>
      <c r="AE2057" s="217" t="str">
        <f t="shared" si="31"/>
        <v/>
      </c>
      <c r="AF2057" s="217"/>
      <c r="AG2057" s="217"/>
      <c r="AH2057" s="217"/>
      <c r="AI2057" s="217"/>
      <c r="AJ2057" s="217"/>
      <c r="AK2057" s="215"/>
      <c r="AL2057" s="215"/>
      <c r="AM2057" s="215"/>
      <c r="AN2057" s="215"/>
      <c r="AO2057" s="215"/>
    </row>
    <row r="2058" spans="1:41" ht="16" customHeight="1" x14ac:dyDescent="0.35">
      <c r="A2058" s="207"/>
      <c r="B2058" s="208"/>
      <c r="C2058" s="208"/>
      <c r="D2058" s="208"/>
      <c r="E2058" s="208"/>
      <c r="F2058" s="209"/>
      <c r="G2058" s="210"/>
      <c r="H2058" s="211"/>
      <c r="I2058" s="192"/>
      <c r="J2058" s="193"/>
      <c r="K2058" s="193"/>
      <c r="L2058" s="193"/>
      <c r="M2058" s="193"/>
      <c r="N2058" s="193"/>
      <c r="O2058" s="193"/>
      <c r="P2058" s="193"/>
      <c r="Q2058" s="193"/>
      <c r="R2058" s="193"/>
      <c r="S2058" s="193"/>
      <c r="T2058" s="250"/>
      <c r="U2058" s="234"/>
      <c r="V2058" s="234"/>
      <c r="W2058" s="235"/>
      <c r="X2058" s="215"/>
      <c r="Y2058" s="215"/>
      <c r="Z2058" s="215"/>
      <c r="AA2058" s="251"/>
      <c r="AB2058" s="251"/>
      <c r="AC2058" s="251"/>
      <c r="AD2058" s="251"/>
      <c r="AE2058" s="217" t="str">
        <f t="shared" si="31"/>
        <v/>
      </c>
      <c r="AF2058" s="217"/>
      <c r="AG2058" s="217"/>
      <c r="AH2058" s="217"/>
      <c r="AI2058" s="217"/>
      <c r="AJ2058" s="217"/>
      <c r="AK2058" s="215"/>
      <c r="AL2058" s="215"/>
      <c r="AM2058" s="215"/>
      <c r="AN2058" s="215"/>
      <c r="AO2058" s="215"/>
    </row>
    <row r="2059" spans="1:41" ht="16" customHeight="1" x14ac:dyDescent="0.35">
      <c r="A2059" s="207"/>
      <c r="B2059" s="208"/>
      <c r="C2059" s="208"/>
      <c r="D2059" s="208"/>
      <c r="E2059" s="208"/>
      <c r="F2059" s="209"/>
      <c r="G2059" s="210"/>
      <c r="H2059" s="211"/>
      <c r="I2059" s="192"/>
      <c r="J2059" s="193"/>
      <c r="K2059" s="193"/>
      <c r="L2059" s="193"/>
      <c r="M2059" s="193"/>
      <c r="N2059" s="193"/>
      <c r="O2059" s="193"/>
      <c r="P2059" s="193"/>
      <c r="Q2059" s="193"/>
      <c r="R2059" s="193"/>
      <c r="S2059" s="193"/>
      <c r="T2059" s="250"/>
      <c r="U2059" s="234"/>
      <c r="V2059" s="234"/>
      <c r="W2059" s="235"/>
      <c r="X2059" s="215"/>
      <c r="Y2059" s="215"/>
      <c r="Z2059" s="215"/>
      <c r="AA2059" s="251"/>
      <c r="AB2059" s="251"/>
      <c r="AC2059" s="251"/>
      <c r="AD2059" s="251"/>
      <c r="AE2059" s="217" t="str">
        <f t="shared" si="31"/>
        <v/>
      </c>
      <c r="AF2059" s="217"/>
      <c r="AG2059" s="217"/>
      <c r="AH2059" s="217"/>
      <c r="AI2059" s="217"/>
      <c r="AJ2059" s="217"/>
      <c r="AK2059" s="215"/>
      <c r="AL2059" s="215"/>
      <c r="AM2059" s="215"/>
      <c r="AN2059" s="215"/>
      <c r="AO2059" s="215"/>
    </row>
    <row r="2060" spans="1:41" ht="16" customHeight="1" x14ac:dyDescent="0.35">
      <c r="A2060" s="207"/>
      <c r="B2060" s="208"/>
      <c r="C2060" s="208"/>
      <c r="D2060" s="208"/>
      <c r="E2060" s="208"/>
      <c r="F2060" s="209"/>
      <c r="G2060" s="210"/>
      <c r="H2060" s="211"/>
      <c r="I2060" s="192"/>
      <c r="J2060" s="193"/>
      <c r="K2060" s="193"/>
      <c r="L2060" s="193"/>
      <c r="M2060" s="193"/>
      <c r="N2060" s="193"/>
      <c r="O2060" s="193"/>
      <c r="P2060" s="193"/>
      <c r="Q2060" s="193"/>
      <c r="R2060" s="193"/>
      <c r="S2060" s="193"/>
      <c r="T2060" s="250"/>
      <c r="U2060" s="234"/>
      <c r="V2060" s="234"/>
      <c r="W2060" s="235"/>
      <c r="X2060" s="215"/>
      <c r="Y2060" s="215"/>
      <c r="Z2060" s="215"/>
      <c r="AA2060" s="251"/>
      <c r="AB2060" s="251"/>
      <c r="AC2060" s="251"/>
      <c r="AD2060" s="251"/>
      <c r="AE2060" s="217" t="str">
        <f t="shared" si="31"/>
        <v/>
      </c>
      <c r="AF2060" s="217"/>
      <c r="AG2060" s="217"/>
      <c r="AH2060" s="217"/>
      <c r="AI2060" s="217"/>
      <c r="AJ2060" s="217"/>
      <c r="AK2060" s="215"/>
      <c r="AL2060" s="215"/>
      <c r="AM2060" s="215"/>
      <c r="AN2060" s="215"/>
      <c r="AO2060" s="215"/>
    </row>
    <row r="2061" spans="1:41" ht="16" customHeight="1" x14ac:dyDescent="0.35">
      <c r="A2061" s="207"/>
      <c r="B2061" s="208"/>
      <c r="C2061" s="208"/>
      <c r="D2061" s="208"/>
      <c r="E2061" s="208"/>
      <c r="F2061" s="209"/>
      <c r="G2061" s="210"/>
      <c r="H2061" s="211"/>
      <c r="I2061" s="192"/>
      <c r="J2061" s="193"/>
      <c r="K2061" s="193"/>
      <c r="L2061" s="193"/>
      <c r="M2061" s="193"/>
      <c r="N2061" s="193"/>
      <c r="O2061" s="193"/>
      <c r="P2061" s="193"/>
      <c r="Q2061" s="193"/>
      <c r="R2061" s="193"/>
      <c r="S2061" s="193"/>
      <c r="T2061" s="250"/>
      <c r="U2061" s="234"/>
      <c r="V2061" s="234"/>
      <c r="W2061" s="235"/>
      <c r="X2061" s="215"/>
      <c r="Y2061" s="215"/>
      <c r="Z2061" s="215"/>
      <c r="AA2061" s="251"/>
      <c r="AB2061" s="251"/>
      <c r="AC2061" s="251"/>
      <c r="AD2061" s="251"/>
      <c r="AE2061" s="217" t="str">
        <f t="shared" si="31"/>
        <v/>
      </c>
      <c r="AF2061" s="217"/>
      <c r="AG2061" s="217"/>
      <c r="AH2061" s="217"/>
      <c r="AI2061" s="217"/>
      <c r="AJ2061" s="217"/>
      <c r="AK2061" s="215"/>
      <c r="AL2061" s="215"/>
      <c r="AM2061" s="215"/>
      <c r="AN2061" s="215"/>
      <c r="AO2061" s="215"/>
    </row>
    <row r="2062" spans="1:41" ht="16" customHeight="1" x14ac:dyDescent="0.35">
      <c r="A2062" s="207"/>
      <c r="B2062" s="208"/>
      <c r="C2062" s="208"/>
      <c r="D2062" s="208"/>
      <c r="E2062" s="208"/>
      <c r="F2062" s="209"/>
      <c r="G2062" s="210"/>
      <c r="H2062" s="211"/>
      <c r="I2062" s="192"/>
      <c r="J2062" s="193"/>
      <c r="K2062" s="193"/>
      <c r="L2062" s="193"/>
      <c r="M2062" s="193"/>
      <c r="N2062" s="193"/>
      <c r="O2062" s="193"/>
      <c r="P2062" s="193"/>
      <c r="Q2062" s="193"/>
      <c r="R2062" s="193"/>
      <c r="S2062" s="193"/>
      <c r="T2062" s="250"/>
      <c r="U2062" s="234"/>
      <c r="V2062" s="234"/>
      <c r="W2062" s="235"/>
      <c r="X2062" s="215"/>
      <c r="Y2062" s="215"/>
      <c r="Z2062" s="215"/>
      <c r="AA2062" s="251"/>
      <c r="AB2062" s="251"/>
      <c r="AC2062" s="251"/>
      <c r="AD2062" s="251"/>
      <c r="AE2062" s="217" t="str">
        <f t="shared" si="31"/>
        <v/>
      </c>
      <c r="AF2062" s="217"/>
      <c r="AG2062" s="217"/>
      <c r="AH2062" s="217"/>
      <c r="AI2062" s="217"/>
      <c r="AJ2062" s="217"/>
      <c r="AK2062" s="215"/>
      <c r="AL2062" s="215"/>
      <c r="AM2062" s="215"/>
      <c r="AN2062" s="215"/>
      <c r="AO2062" s="215"/>
    </row>
    <row r="2063" spans="1:41" ht="16" customHeight="1" x14ac:dyDescent="0.35">
      <c r="A2063" s="207"/>
      <c r="B2063" s="208"/>
      <c r="C2063" s="208"/>
      <c r="D2063" s="208"/>
      <c r="E2063" s="208"/>
      <c r="F2063" s="209"/>
      <c r="G2063" s="210"/>
      <c r="H2063" s="211"/>
      <c r="I2063" s="192"/>
      <c r="J2063" s="193"/>
      <c r="K2063" s="193"/>
      <c r="L2063" s="193"/>
      <c r="M2063" s="193"/>
      <c r="N2063" s="193"/>
      <c r="O2063" s="193"/>
      <c r="P2063" s="193"/>
      <c r="Q2063" s="193"/>
      <c r="R2063" s="193"/>
      <c r="S2063" s="193"/>
      <c r="T2063" s="250"/>
      <c r="U2063" s="234"/>
      <c r="V2063" s="234"/>
      <c r="W2063" s="235"/>
      <c r="X2063" s="215"/>
      <c r="Y2063" s="215"/>
      <c r="Z2063" s="215"/>
      <c r="AA2063" s="251"/>
      <c r="AB2063" s="251"/>
      <c r="AC2063" s="251"/>
      <c r="AD2063" s="251"/>
      <c r="AE2063" s="217" t="str">
        <f t="shared" si="31"/>
        <v/>
      </c>
      <c r="AF2063" s="217"/>
      <c r="AG2063" s="217"/>
      <c r="AH2063" s="217"/>
      <c r="AI2063" s="217"/>
      <c r="AJ2063" s="217"/>
      <c r="AK2063" s="215"/>
      <c r="AL2063" s="215"/>
      <c r="AM2063" s="215"/>
      <c r="AN2063" s="215"/>
      <c r="AO2063" s="215"/>
    </row>
    <row r="2064" spans="1:41" ht="16" customHeight="1" x14ac:dyDescent="0.35">
      <c r="A2064" s="207"/>
      <c r="B2064" s="208"/>
      <c r="C2064" s="208"/>
      <c r="D2064" s="208"/>
      <c r="E2064" s="208"/>
      <c r="F2064" s="209"/>
      <c r="G2064" s="210"/>
      <c r="H2064" s="211"/>
      <c r="I2064" s="192"/>
      <c r="J2064" s="193"/>
      <c r="K2064" s="193"/>
      <c r="L2064" s="193"/>
      <c r="M2064" s="193"/>
      <c r="N2064" s="193"/>
      <c r="O2064" s="193"/>
      <c r="P2064" s="193"/>
      <c r="Q2064" s="193"/>
      <c r="R2064" s="193"/>
      <c r="S2064" s="193"/>
      <c r="T2064" s="250"/>
      <c r="U2064" s="234"/>
      <c r="V2064" s="234"/>
      <c r="W2064" s="235"/>
      <c r="X2064" s="215"/>
      <c r="Y2064" s="215"/>
      <c r="Z2064" s="215"/>
      <c r="AA2064" s="251"/>
      <c r="AB2064" s="251"/>
      <c r="AC2064" s="251"/>
      <c r="AD2064" s="251"/>
      <c r="AE2064" s="217" t="str">
        <f t="shared" si="31"/>
        <v/>
      </c>
      <c r="AF2064" s="217"/>
      <c r="AG2064" s="217"/>
      <c r="AH2064" s="217"/>
      <c r="AI2064" s="217"/>
      <c r="AJ2064" s="217"/>
      <c r="AK2064" s="215"/>
      <c r="AL2064" s="215"/>
      <c r="AM2064" s="215"/>
      <c r="AN2064" s="215"/>
      <c r="AO2064" s="215"/>
    </row>
    <row r="2065" spans="1:41" ht="16" customHeight="1" x14ac:dyDescent="0.35">
      <c r="A2065" s="207"/>
      <c r="B2065" s="208"/>
      <c r="C2065" s="208"/>
      <c r="D2065" s="208"/>
      <c r="E2065" s="208"/>
      <c r="F2065" s="209"/>
      <c r="G2065" s="210"/>
      <c r="H2065" s="211"/>
      <c r="I2065" s="192"/>
      <c r="J2065" s="193"/>
      <c r="K2065" s="193"/>
      <c r="L2065" s="193"/>
      <c r="M2065" s="193"/>
      <c r="N2065" s="193"/>
      <c r="O2065" s="193"/>
      <c r="P2065" s="193"/>
      <c r="Q2065" s="193"/>
      <c r="R2065" s="193"/>
      <c r="S2065" s="193"/>
      <c r="T2065" s="250"/>
      <c r="U2065" s="234"/>
      <c r="V2065" s="234"/>
      <c r="W2065" s="235"/>
      <c r="X2065" s="215"/>
      <c r="Y2065" s="215"/>
      <c r="Z2065" s="215"/>
      <c r="AA2065" s="251"/>
      <c r="AB2065" s="251"/>
      <c r="AC2065" s="251"/>
      <c r="AD2065" s="251"/>
      <c r="AE2065" s="217" t="str">
        <f t="shared" si="31"/>
        <v/>
      </c>
      <c r="AF2065" s="217"/>
      <c r="AG2065" s="217"/>
      <c r="AH2065" s="217"/>
      <c r="AI2065" s="217"/>
      <c r="AJ2065" s="217"/>
      <c r="AK2065" s="215"/>
      <c r="AL2065" s="215"/>
      <c r="AM2065" s="215"/>
      <c r="AN2065" s="215"/>
      <c r="AO2065" s="215"/>
    </row>
    <row r="2066" spans="1:41" ht="16" customHeight="1" x14ac:dyDescent="0.35">
      <c r="A2066" s="207"/>
      <c r="B2066" s="208"/>
      <c r="C2066" s="208"/>
      <c r="D2066" s="208"/>
      <c r="E2066" s="208"/>
      <c r="F2066" s="209"/>
      <c r="G2066" s="210"/>
      <c r="H2066" s="211"/>
      <c r="I2066" s="192"/>
      <c r="J2066" s="193"/>
      <c r="K2066" s="193"/>
      <c r="L2066" s="193"/>
      <c r="M2066" s="193"/>
      <c r="N2066" s="193"/>
      <c r="O2066" s="193"/>
      <c r="P2066" s="193"/>
      <c r="Q2066" s="193"/>
      <c r="R2066" s="193"/>
      <c r="S2066" s="193"/>
      <c r="T2066" s="250"/>
      <c r="U2066" s="234"/>
      <c r="V2066" s="234"/>
      <c r="W2066" s="235"/>
      <c r="X2066" s="215"/>
      <c r="Y2066" s="215"/>
      <c r="Z2066" s="215"/>
      <c r="AA2066" s="251"/>
      <c r="AB2066" s="251"/>
      <c r="AC2066" s="251"/>
      <c r="AD2066" s="251"/>
      <c r="AE2066" s="217" t="str">
        <f t="shared" si="31"/>
        <v/>
      </c>
      <c r="AF2066" s="217"/>
      <c r="AG2066" s="217"/>
      <c r="AH2066" s="217"/>
      <c r="AI2066" s="217"/>
      <c r="AJ2066" s="217"/>
      <c r="AK2066" s="215"/>
      <c r="AL2066" s="215"/>
      <c r="AM2066" s="215"/>
      <c r="AN2066" s="215"/>
      <c r="AO2066" s="215"/>
    </row>
    <row r="2067" spans="1:41" ht="16" customHeight="1" x14ac:dyDescent="0.35">
      <c r="A2067" s="207"/>
      <c r="B2067" s="208"/>
      <c r="C2067" s="208"/>
      <c r="D2067" s="208"/>
      <c r="E2067" s="208"/>
      <c r="F2067" s="209"/>
      <c r="G2067" s="210"/>
      <c r="H2067" s="211"/>
      <c r="I2067" s="192"/>
      <c r="J2067" s="193"/>
      <c r="K2067" s="193"/>
      <c r="L2067" s="193"/>
      <c r="M2067" s="193"/>
      <c r="N2067" s="193"/>
      <c r="O2067" s="193"/>
      <c r="P2067" s="193"/>
      <c r="Q2067" s="193"/>
      <c r="R2067" s="193"/>
      <c r="S2067" s="193"/>
      <c r="T2067" s="250"/>
      <c r="U2067" s="234"/>
      <c r="V2067" s="234"/>
      <c r="W2067" s="235"/>
      <c r="X2067" s="215"/>
      <c r="Y2067" s="215"/>
      <c r="Z2067" s="215"/>
      <c r="AA2067" s="251"/>
      <c r="AB2067" s="251"/>
      <c r="AC2067" s="251"/>
      <c r="AD2067" s="251"/>
      <c r="AE2067" s="217" t="str">
        <f t="shared" si="31"/>
        <v/>
      </c>
      <c r="AF2067" s="217"/>
      <c r="AG2067" s="217"/>
      <c r="AH2067" s="217"/>
      <c r="AI2067" s="217"/>
      <c r="AJ2067" s="217"/>
      <c r="AK2067" s="215"/>
      <c r="AL2067" s="215"/>
      <c r="AM2067" s="215"/>
      <c r="AN2067" s="215"/>
      <c r="AO2067" s="215"/>
    </row>
    <row r="2068" spans="1:41" ht="16" customHeight="1" x14ac:dyDescent="0.35">
      <c r="A2068" s="207"/>
      <c r="B2068" s="208"/>
      <c r="C2068" s="208"/>
      <c r="D2068" s="208"/>
      <c r="E2068" s="208"/>
      <c r="F2068" s="209"/>
      <c r="G2068" s="210"/>
      <c r="H2068" s="211"/>
      <c r="I2068" s="192"/>
      <c r="J2068" s="193"/>
      <c r="K2068" s="193"/>
      <c r="L2068" s="193"/>
      <c r="M2068" s="193"/>
      <c r="N2068" s="193"/>
      <c r="O2068" s="193"/>
      <c r="P2068" s="193"/>
      <c r="Q2068" s="193"/>
      <c r="R2068" s="193"/>
      <c r="S2068" s="193"/>
      <c r="T2068" s="250"/>
      <c r="U2068" s="234"/>
      <c r="V2068" s="234"/>
      <c r="W2068" s="235"/>
      <c r="X2068" s="215"/>
      <c r="Y2068" s="215"/>
      <c r="Z2068" s="215"/>
      <c r="AA2068" s="251"/>
      <c r="AB2068" s="251"/>
      <c r="AC2068" s="251"/>
      <c r="AD2068" s="251"/>
      <c r="AE2068" s="217" t="str">
        <f t="shared" si="31"/>
        <v/>
      </c>
      <c r="AF2068" s="217"/>
      <c r="AG2068" s="217"/>
      <c r="AH2068" s="217"/>
      <c r="AI2068" s="217"/>
      <c r="AJ2068" s="217"/>
      <c r="AK2068" s="215"/>
      <c r="AL2068" s="215"/>
      <c r="AM2068" s="215"/>
      <c r="AN2068" s="215"/>
      <c r="AO2068" s="215"/>
    </row>
    <row r="2069" spans="1:41" ht="16" customHeight="1" x14ac:dyDescent="0.35">
      <c r="A2069" s="207"/>
      <c r="B2069" s="208"/>
      <c r="C2069" s="208"/>
      <c r="D2069" s="208"/>
      <c r="E2069" s="208"/>
      <c r="F2069" s="209"/>
      <c r="G2069" s="210"/>
      <c r="H2069" s="211"/>
      <c r="I2069" s="192"/>
      <c r="J2069" s="193"/>
      <c r="K2069" s="193"/>
      <c r="L2069" s="193"/>
      <c r="M2069" s="193"/>
      <c r="N2069" s="193"/>
      <c r="O2069" s="193"/>
      <c r="P2069" s="193"/>
      <c r="Q2069" s="193"/>
      <c r="R2069" s="193"/>
      <c r="S2069" s="193"/>
      <c r="T2069" s="250"/>
      <c r="U2069" s="234"/>
      <c r="V2069" s="234"/>
      <c r="W2069" s="235"/>
      <c r="X2069" s="215"/>
      <c r="Y2069" s="215"/>
      <c r="Z2069" s="215"/>
      <c r="AA2069" s="251"/>
      <c r="AB2069" s="251"/>
      <c r="AC2069" s="251"/>
      <c r="AD2069" s="251"/>
      <c r="AE2069" s="217" t="str">
        <f t="shared" si="31"/>
        <v/>
      </c>
      <c r="AF2069" s="217"/>
      <c r="AG2069" s="217"/>
      <c r="AH2069" s="217"/>
      <c r="AI2069" s="217"/>
      <c r="AJ2069" s="217"/>
      <c r="AK2069" s="215"/>
      <c r="AL2069" s="215"/>
      <c r="AM2069" s="215"/>
      <c r="AN2069" s="215"/>
      <c r="AO2069" s="215"/>
    </row>
    <row r="2070" spans="1:41" ht="16" customHeight="1" x14ac:dyDescent="0.35">
      <c r="A2070" s="207"/>
      <c r="B2070" s="208"/>
      <c r="C2070" s="208"/>
      <c r="D2070" s="208"/>
      <c r="E2070" s="208"/>
      <c r="F2070" s="209"/>
      <c r="G2070" s="210"/>
      <c r="H2070" s="211"/>
      <c r="I2070" s="192"/>
      <c r="J2070" s="193"/>
      <c r="K2070" s="193"/>
      <c r="L2070" s="193"/>
      <c r="M2070" s="193"/>
      <c r="N2070" s="193"/>
      <c r="O2070" s="193"/>
      <c r="P2070" s="193"/>
      <c r="Q2070" s="193"/>
      <c r="R2070" s="193"/>
      <c r="S2070" s="193"/>
      <c r="T2070" s="250"/>
      <c r="U2070" s="234"/>
      <c r="V2070" s="234"/>
      <c r="W2070" s="235"/>
      <c r="X2070" s="215"/>
      <c r="Y2070" s="215"/>
      <c r="Z2070" s="215"/>
      <c r="AA2070" s="251"/>
      <c r="AB2070" s="251"/>
      <c r="AC2070" s="251"/>
      <c r="AD2070" s="251"/>
      <c r="AE2070" s="217" t="str">
        <f t="shared" si="31"/>
        <v/>
      </c>
      <c r="AF2070" s="217"/>
      <c r="AG2070" s="217"/>
      <c r="AH2070" s="217"/>
      <c r="AI2070" s="217"/>
      <c r="AJ2070" s="217"/>
      <c r="AK2070" s="215"/>
      <c r="AL2070" s="215"/>
      <c r="AM2070" s="215"/>
      <c r="AN2070" s="215"/>
      <c r="AO2070" s="215"/>
    </row>
    <row r="2071" spans="1:41" ht="16" customHeight="1" x14ac:dyDescent="0.35">
      <c r="A2071" s="207"/>
      <c r="B2071" s="208"/>
      <c r="C2071" s="208"/>
      <c r="D2071" s="208"/>
      <c r="E2071" s="208"/>
      <c r="F2071" s="209"/>
      <c r="G2071" s="210"/>
      <c r="H2071" s="211"/>
      <c r="I2071" s="192"/>
      <c r="J2071" s="193"/>
      <c r="K2071" s="193"/>
      <c r="L2071" s="193"/>
      <c r="M2071" s="193"/>
      <c r="N2071" s="193"/>
      <c r="O2071" s="193"/>
      <c r="P2071" s="193"/>
      <c r="Q2071" s="193"/>
      <c r="R2071" s="193"/>
      <c r="S2071" s="193"/>
      <c r="T2071" s="250"/>
      <c r="U2071" s="234"/>
      <c r="V2071" s="234"/>
      <c r="W2071" s="235"/>
      <c r="X2071" s="215"/>
      <c r="Y2071" s="215"/>
      <c r="Z2071" s="215"/>
      <c r="AA2071" s="251"/>
      <c r="AB2071" s="251"/>
      <c r="AC2071" s="251"/>
      <c r="AD2071" s="251"/>
      <c r="AE2071" s="217" t="str">
        <f t="shared" si="31"/>
        <v/>
      </c>
      <c r="AF2071" s="217"/>
      <c r="AG2071" s="217"/>
      <c r="AH2071" s="217"/>
      <c r="AI2071" s="217"/>
      <c r="AJ2071" s="217"/>
      <c r="AK2071" s="215"/>
      <c r="AL2071" s="215"/>
      <c r="AM2071" s="215"/>
      <c r="AN2071" s="215"/>
      <c r="AO2071" s="215"/>
    </row>
    <row r="2072" spans="1:41" ht="16" customHeight="1" x14ac:dyDescent="0.35">
      <c r="A2072" s="207"/>
      <c r="B2072" s="208"/>
      <c r="C2072" s="208"/>
      <c r="D2072" s="208"/>
      <c r="E2072" s="208"/>
      <c r="F2072" s="209"/>
      <c r="G2072" s="210"/>
      <c r="H2072" s="211"/>
      <c r="I2072" s="192"/>
      <c r="J2072" s="193"/>
      <c r="K2072" s="193"/>
      <c r="L2072" s="193"/>
      <c r="M2072" s="193"/>
      <c r="N2072" s="193"/>
      <c r="O2072" s="193"/>
      <c r="P2072" s="193"/>
      <c r="Q2072" s="193"/>
      <c r="R2072" s="193"/>
      <c r="S2072" s="193"/>
      <c r="T2072" s="250"/>
      <c r="U2072" s="234"/>
      <c r="V2072" s="234"/>
      <c r="W2072" s="235"/>
      <c r="X2072" s="215"/>
      <c r="Y2072" s="215"/>
      <c r="Z2072" s="215"/>
      <c r="AA2072" s="251"/>
      <c r="AB2072" s="251"/>
      <c r="AC2072" s="251"/>
      <c r="AD2072" s="251"/>
      <c r="AE2072" s="217" t="str">
        <f t="shared" si="31"/>
        <v/>
      </c>
      <c r="AF2072" s="217"/>
      <c r="AG2072" s="217"/>
      <c r="AH2072" s="217"/>
      <c r="AI2072" s="217"/>
      <c r="AJ2072" s="217"/>
      <c r="AK2072" s="215"/>
      <c r="AL2072" s="215"/>
      <c r="AM2072" s="215"/>
      <c r="AN2072" s="215"/>
      <c r="AO2072" s="215"/>
    </row>
    <row r="2073" spans="1:41" ht="16" customHeight="1" x14ac:dyDescent="0.35">
      <c r="A2073" s="207"/>
      <c r="B2073" s="208"/>
      <c r="C2073" s="208"/>
      <c r="D2073" s="208"/>
      <c r="E2073" s="208"/>
      <c r="F2073" s="209"/>
      <c r="G2073" s="210"/>
      <c r="H2073" s="211"/>
      <c r="I2073" s="192"/>
      <c r="J2073" s="193"/>
      <c r="K2073" s="193"/>
      <c r="L2073" s="193"/>
      <c r="M2073" s="193"/>
      <c r="N2073" s="193"/>
      <c r="O2073" s="193"/>
      <c r="P2073" s="193"/>
      <c r="Q2073" s="193"/>
      <c r="R2073" s="193"/>
      <c r="S2073" s="193"/>
      <c r="T2073" s="250"/>
      <c r="U2073" s="234"/>
      <c r="V2073" s="234"/>
      <c r="W2073" s="235"/>
      <c r="X2073" s="215"/>
      <c r="Y2073" s="215"/>
      <c r="Z2073" s="215"/>
      <c r="AA2073" s="251"/>
      <c r="AB2073" s="251"/>
      <c r="AC2073" s="251"/>
      <c r="AD2073" s="251"/>
      <c r="AE2073" s="217" t="str">
        <f t="shared" si="31"/>
        <v/>
      </c>
      <c r="AF2073" s="217"/>
      <c r="AG2073" s="217"/>
      <c r="AH2073" s="217"/>
      <c r="AI2073" s="217"/>
      <c r="AJ2073" s="217"/>
      <c r="AK2073" s="215"/>
      <c r="AL2073" s="215"/>
      <c r="AM2073" s="215"/>
      <c r="AN2073" s="215"/>
      <c r="AO2073" s="215"/>
    </row>
    <row r="2074" spans="1:41" ht="16" customHeight="1" x14ac:dyDescent="0.35">
      <c r="A2074" s="207"/>
      <c r="B2074" s="208"/>
      <c r="C2074" s="208"/>
      <c r="D2074" s="208"/>
      <c r="E2074" s="208"/>
      <c r="F2074" s="209"/>
      <c r="G2074" s="210"/>
      <c r="H2074" s="211"/>
      <c r="I2074" s="192"/>
      <c r="J2074" s="193"/>
      <c r="K2074" s="193"/>
      <c r="L2074" s="193"/>
      <c r="M2074" s="193"/>
      <c r="N2074" s="193"/>
      <c r="O2074" s="193"/>
      <c r="P2074" s="193"/>
      <c r="Q2074" s="193"/>
      <c r="R2074" s="193"/>
      <c r="S2074" s="193"/>
      <c r="T2074" s="250"/>
      <c r="U2074" s="234"/>
      <c r="V2074" s="234"/>
      <c r="W2074" s="235"/>
      <c r="X2074" s="215"/>
      <c r="Y2074" s="215"/>
      <c r="Z2074" s="215"/>
      <c r="AA2074" s="251"/>
      <c r="AB2074" s="251"/>
      <c r="AC2074" s="251"/>
      <c r="AD2074" s="251"/>
      <c r="AE2074" s="217" t="str">
        <f t="shared" si="31"/>
        <v/>
      </c>
      <c r="AF2074" s="217"/>
      <c r="AG2074" s="217"/>
      <c r="AH2074" s="217"/>
      <c r="AI2074" s="217"/>
      <c r="AJ2074" s="217"/>
      <c r="AK2074" s="215"/>
      <c r="AL2074" s="215"/>
      <c r="AM2074" s="215"/>
      <c r="AN2074" s="215"/>
      <c r="AO2074" s="215"/>
    </row>
    <row r="2075" spans="1:41" ht="16" customHeight="1" x14ac:dyDescent="0.35">
      <c r="A2075" s="207"/>
      <c r="B2075" s="208"/>
      <c r="C2075" s="208"/>
      <c r="D2075" s="208"/>
      <c r="E2075" s="208"/>
      <c r="F2075" s="209"/>
      <c r="G2075" s="210"/>
      <c r="H2075" s="211"/>
      <c r="I2075" s="192"/>
      <c r="J2075" s="193"/>
      <c r="K2075" s="193"/>
      <c r="L2075" s="193"/>
      <c r="M2075" s="193"/>
      <c r="N2075" s="193"/>
      <c r="O2075" s="193"/>
      <c r="P2075" s="193"/>
      <c r="Q2075" s="193"/>
      <c r="R2075" s="193"/>
      <c r="S2075" s="193"/>
      <c r="T2075" s="250"/>
      <c r="U2075" s="234"/>
      <c r="V2075" s="234"/>
      <c r="W2075" s="235"/>
      <c r="X2075" s="215"/>
      <c r="Y2075" s="215"/>
      <c r="Z2075" s="215"/>
      <c r="AA2075" s="251"/>
      <c r="AB2075" s="251"/>
      <c r="AC2075" s="251"/>
      <c r="AD2075" s="251"/>
      <c r="AE2075" s="217" t="str">
        <f t="shared" ref="AE2075:AE2138" si="32">IF(AA2075="","",ROUND(T2075*AA2075,0))</f>
        <v/>
      </c>
      <c r="AF2075" s="217"/>
      <c r="AG2075" s="217"/>
      <c r="AH2075" s="217"/>
      <c r="AI2075" s="217"/>
      <c r="AJ2075" s="217"/>
      <c r="AK2075" s="215"/>
      <c r="AL2075" s="215"/>
      <c r="AM2075" s="215"/>
      <c r="AN2075" s="215"/>
      <c r="AO2075" s="215"/>
    </row>
    <row r="2076" spans="1:41" ht="16" customHeight="1" x14ac:dyDescent="0.35">
      <c r="A2076" s="207"/>
      <c r="B2076" s="208"/>
      <c r="C2076" s="208"/>
      <c r="D2076" s="208"/>
      <c r="E2076" s="208"/>
      <c r="F2076" s="209"/>
      <c r="G2076" s="210"/>
      <c r="H2076" s="211"/>
      <c r="I2076" s="192"/>
      <c r="J2076" s="193"/>
      <c r="K2076" s="193"/>
      <c r="L2076" s="193"/>
      <c r="M2076" s="193"/>
      <c r="N2076" s="193"/>
      <c r="O2076" s="193"/>
      <c r="P2076" s="193"/>
      <c r="Q2076" s="193"/>
      <c r="R2076" s="193"/>
      <c r="S2076" s="193"/>
      <c r="T2076" s="250"/>
      <c r="U2076" s="234"/>
      <c r="V2076" s="234"/>
      <c r="W2076" s="235"/>
      <c r="X2076" s="215"/>
      <c r="Y2076" s="215"/>
      <c r="Z2076" s="215"/>
      <c r="AA2076" s="251"/>
      <c r="AB2076" s="251"/>
      <c r="AC2076" s="251"/>
      <c r="AD2076" s="251"/>
      <c r="AE2076" s="217" t="str">
        <f t="shared" si="32"/>
        <v/>
      </c>
      <c r="AF2076" s="217"/>
      <c r="AG2076" s="217"/>
      <c r="AH2076" s="217"/>
      <c r="AI2076" s="217"/>
      <c r="AJ2076" s="217"/>
      <c r="AK2076" s="215"/>
      <c r="AL2076" s="215"/>
      <c r="AM2076" s="215"/>
      <c r="AN2076" s="215"/>
      <c r="AO2076" s="215"/>
    </row>
    <row r="2077" spans="1:41" ht="16" customHeight="1" x14ac:dyDescent="0.35">
      <c r="A2077" s="207"/>
      <c r="B2077" s="208"/>
      <c r="C2077" s="208"/>
      <c r="D2077" s="208"/>
      <c r="E2077" s="208"/>
      <c r="F2077" s="209"/>
      <c r="G2077" s="210"/>
      <c r="H2077" s="211"/>
      <c r="I2077" s="192"/>
      <c r="J2077" s="193"/>
      <c r="K2077" s="193"/>
      <c r="L2077" s="193"/>
      <c r="M2077" s="193"/>
      <c r="N2077" s="193"/>
      <c r="O2077" s="193"/>
      <c r="P2077" s="193"/>
      <c r="Q2077" s="193"/>
      <c r="R2077" s="193"/>
      <c r="S2077" s="193"/>
      <c r="T2077" s="250"/>
      <c r="U2077" s="234"/>
      <c r="V2077" s="234"/>
      <c r="W2077" s="235"/>
      <c r="X2077" s="215"/>
      <c r="Y2077" s="215"/>
      <c r="Z2077" s="215"/>
      <c r="AA2077" s="251"/>
      <c r="AB2077" s="251"/>
      <c r="AC2077" s="251"/>
      <c r="AD2077" s="251"/>
      <c r="AE2077" s="217" t="str">
        <f t="shared" si="32"/>
        <v/>
      </c>
      <c r="AF2077" s="217"/>
      <c r="AG2077" s="217"/>
      <c r="AH2077" s="217"/>
      <c r="AI2077" s="217"/>
      <c r="AJ2077" s="217"/>
      <c r="AK2077" s="215"/>
      <c r="AL2077" s="215"/>
      <c r="AM2077" s="215"/>
      <c r="AN2077" s="215"/>
      <c r="AO2077" s="215"/>
    </row>
    <row r="2078" spans="1:41" ht="16" customHeight="1" x14ac:dyDescent="0.35">
      <c r="A2078" s="207"/>
      <c r="B2078" s="208"/>
      <c r="C2078" s="208"/>
      <c r="D2078" s="208"/>
      <c r="E2078" s="208"/>
      <c r="F2078" s="209"/>
      <c r="G2078" s="210"/>
      <c r="H2078" s="211"/>
      <c r="I2078" s="192"/>
      <c r="J2078" s="193"/>
      <c r="K2078" s="193"/>
      <c r="L2078" s="193"/>
      <c r="M2078" s="193"/>
      <c r="N2078" s="193"/>
      <c r="O2078" s="193"/>
      <c r="P2078" s="193"/>
      <c r="Q2078" s="193"/>
      <c r="R2078" s="193"/>
      <c r="S2078" s="193"/>
      <c r="T2078" s="250"/>
      <c r="U2078" s="234"/>
      <c r="V2078" s="234"/>
      <c r="W2078" s="235"/>
      <c r="X2078" s="215"/>
      <c r="Y2078" s="215"/>
      <c r="Z2078" s="215"/>
      <c r="AA2078" s="251"/>
      <c r="AB2078" s="251"/>
      <c r="AC2078" s="251"/>
      <c r="AD2078" s="251"/>
      <c r="AE2078" s="217" t="str">
        <f t="shared" si="32"/>
        <v/>
      </c>
      <c r="AF2078" s="217"/>
      <c r="AG2078" s="217"/>
      <c r="AH2078" s="217"/>
      <c r="AI2078" s="217"/>
      <c r="AJ2078" s="217"/>
      <c r="AK2078" s="215"/>
      <c r="AL2078" s="215"/>
      <c r="AM2078" s="215"/>
      <c r="AN2078" s="215"/>
      <c r="AO2078" s="215"/>
    </row>
    <row r="2079" spans="1:41" ht="16" customHeight="1" x14ac:dyDescent="0.35">
      <c r="A2079" s="207"/>
      <c r="B2079" s="208"/>
      <c r="C2079" s="208"/>
      <c r="D2079" s="208"/>
      <c r="E2079" s="208"/>
      <c r="F2079" s="209"/>
      <c r="G2079" s="210"/>
      <c r="H2079" s="211"/>
      <c r="I2079" s="192"/>
      <c r="J2079" s="193"/>
      <c r="K2079" s="193"/>
      <c r="L2079" s="193"/>
      <c r="M2079" s="193"/>
      <c r="N2079" s="193"/>
      <c r="O2079" s="193"/>
      <c r="P2079" s="193"/>
      <c r="Q2079" s="193"/>
      <c r="R2079" s="193"/>
      <c r="S2079" s="193"/>
      <c r="T2079" s="250"/>
      <c r="U2079" s="234"/>
      <c r="V2079" s="234"/>
      <c r="W2079" s="235"/>
      <c r="X2079" s="215"/>
      <c r="Y2079" s="215"/>
      <c r="Z2079" s="215"/>
      <c r="AA2079" s="251"/>
      <c r="AB2079" s="251"/>
      <c r="AC2079" s="251"/>
      <c r="AD2079" s="251"/>
      <c r="AE2079" s="217" t="str">
        <f t="shared" si="32"/>
        <v/>
      </c>
      <c r="AF2079" s="217"/>
      <c r="AG2079" s="217"/>
      <c r="AH2079" s="217"/>
      <c r="AI2079" s="217"/>
      <c r="AJ2079" s="217"/>
      <c r="AK2079" s="215"/>
      <c r="AL2079" s="215"/>
      <c r="AM2079" s="215"/>
      <c r="AN2079" s="215"/>
      <c r="AO2079" s="215"/>
    </row>
    <row r="2080" spans="1:41" ht="16" customHeight="1" x14ac:dyDescent="0.35">
      <c r="A2080" s="207"/>
      <c r="B2080" s="208"/>
      <c r="C2080" s="208"/>
      <c r="D2080" s="208"/>
      <c r="E2080" s="208"/>
      <c r="F2080" s="209"/>
      <c r="G2080" s="210"/>
      <c r="H2080" s="211"/>
      <c r="I2080" s="192"/>
      <c r="J2080" s="193"/>
      <c r="K2080" s="193"/>
      <c r="L2080" s="193"/>
      <c r="M2080" s="193"/>
      <c r="N2080" s="193"/>
      <c r="O2080" s="193"/>
      <c r="P2080" s="193"/>
      <c r="Q2080" s="193"/>
      <c r="R2080" s="193"/>
      <c r="S2080" s="193"/>
      <c r="T2080" s="250"/>
      <c r="U2080" s="234"/>
      <c r="V2080" s="234"/>
      <c r="W2080" s="235"/>
      <c r="X2080" s="215"/>
      <c r="Y2080" s="215"/>
      <c r="Z2080" s="215"/>
      <c r="AA2080" s="251"/>
      <c r="AB2080" s="251"/>
      <c r="AC2080" s="251"/>
      <c r="AD2080" s="251"/>
      <c r="AE2080" s="217" t="str">
        <f t="shared" si="32"/>
        <v/>
      </c>
      <c r="AF2080" s="217"/>
      <c r="AG2080" s="217"/>
      <c r="AH2080" s="217"/>
      <c r="AI2080" s="217"/>
      <c r="AJ2080" s="217"/>
      <c r="AK2080" s="215"/>
      <c r="AL2080" s="215"/>
      <c r="AM2080" s="215"/>
      <c r="AN2080" s="215"/>
      <c r="AO2080" s="215"/>
    </row>
    <row r="2081" spans="1:41" ht="16" customHeight="1" x14ac:dyDescent="0.35">
      <c r="A2081" s="207"/>
      <c r="B2081" s="208"/>
      <c r="C2081" s="208"/>
      <c r="D2081" s="208"/>
      <c r="E2081" s="208"/>
      <c r="F2081" s="209"/>
      <c r="G2081" s="210"/>
      <c r="H2081" s="211"/>
      <c r="I2081" s="192"/>
      <c r="J2081" s="193"/>
      <c r="K2081" s="193"/>
      <c r="L2081" s="193"/>
      <c r="M2081" s="193"/>
      <c r="N2081" s="193"/>
      <c r="O2081" s="193"/>
      <c r="P2081" s="193"/>
      <c r="Q2081" s="193"/>
      <c r="R2081" s="193"/>
      <c r="S2081" s="193"/>
      <c r="T2081" s="250"/>
      <c r="U2081" s="234"/>
      <c r="V2081" s="234"/>
      <c r="W2081" s="235"/>
      <c r="X2081" s="215"/>
      <c r="Y2081" s="215"/>
      <c r="Z2081" s="215"/>
      <c r="AA2081" s="251"/>
      <c r="AB2081" s="251"/>
      <c r="AC2081" s="251"/>
      <c r="AD2081" s="251"/>
      <c r="AE2081" s="217" t="str">
        <f t="shared" si="32"/>
        <v/>
      </c>
      <c r="AF2081" s="217"/>
      <c r="AG2081" s="217"/>
      <c r="AH2081" s="217"/>
      <c r="AI2081" s="217"/>
      <c r="AJ2081" s="217"/>
      <c r="AK2081" s="215"/>
      <c r="AL2081" s="215"/>
      <c r="AM2081" s="215"/>
      <c r="AN2081" s="215"/>
      <c r="AO2081" s="215"/>
    </row>
    <row r="2082" spans="1:41" ht="16" customHeight="1" x14ac:dyDescent="0.35">
      <c r="A2082" s="207"/>
      <c r="B2082" s="208"/>
      <c r="C2082" s="208"/>
      <c r="D2082" s="208"/>
      <c r="E2082" s="208"/>
      <c r="F2082" s="209"/>
      <c r="G2082" s="210"/>
      <c r="H2082" s="211"/>
      <c r="I2082" s="192"/>
      <c r="J2082" s="193"/>
      <c r="K2082" s="193"/>
      <c r="L2082" s="193"/>
      <c r="M2082" s="193"/>
      <c r="N2082" s="193"/>
      <c r="O2082" s="193"/>
      <c r="P2082" s="193"/>
      <c r="Q2082" s="193"/>
      <c r="R2082" s="193"/>
      <c r="S2082" s="193"/>
      <c r="T2082" s="250"/>
      <c r="U2082" s="234"/>
      <c r="V2082" s="234"/>
      <c r="W2082" s="235"/>
      <c r="X2082" s="215"/>
      <c r="Y2082" s="215"/>
      <c r="Z2082" s="215"/>
      <c r="AA2082" s="251"/>
      <c r="AB2082" s="251"/>
      <c r="AC2082" s="251"/>
      <c r="AD2082" s="251"/>
      <c r="AE2082" s="217" t="str">
        <f t="shared" si="32"/>
        <v/>
      </c>
      <c r="AF2082" s="217"/>
      <c r="AG2082" s="217"/>
      <c r="AH2082" s="217"/>
      <c r="AI2082" s="217"/>
      <c r="AJ2082" s="217"/>
      <c r="AK2082" s="215"/>
      <c r="AL2082" s="215"/>
      <c r="AM2082" s="215"/>
      <c r="AN2082" s="215"/>
      <c r="AO2082" s="215"/>
    </row>
    <row r="2083" spans="1:41" ht="16" customHeight="1" x14ac:dyDescent="0.35">
      <c r="A2083" s="207"/>
      <c r="B2083" s="208"/>
      <c r="C2083" s="208"/>
      <c r="D2083" s="208"/>
      <c r="E2083" s="208"/>
      <c r="F2083" s="209"/>
      <c r="G2083" s="210"/>
      <c r="H2083" s="211"/>
      <c r="I2083" s="192"/>
      <c r="J2083" s="193"/>
      <c r="K2083" s="193"/>
      <c r="L2083" s="193"/>
      <c r="M2083" s="193"/>
      <c r="N2083" s="193"/>
      <c r="O2083" s="193"/>
      <c r="P2083" s="193"/>
      <c r="Q2083" s="193"/>
      <c r="R2083" s="193"/>
      <c r="S2083" s="193"/>
      <c r="T2083" s="250"/>
      <c r="U2083" s="234"/>
      <c r="V2083" s="234"/>
      <c r="W2083" s="235"/>
      <c r="X2083" s="215"/>
      <c r="Y2083" s="215"/>
      <c r="Z2083" s="215"/>
      <c r="AA2083" s="251"/>
      <c r="AB2083" s="251"/>
      <c r="AC2083" s="251"/>
      <c r="AD2083" s="251"/>
      <c r="AE2083" s="217" t="str">
        <f t="shared" si="32"/>
        <v/>
      </c>
      <c r="AF2083" s="217"/>
      <c r="AG2083" s="217"/>
      <c r="AH2083" s="217"/>
      <c r="AI2083" s="217"/>
      <c r="AJ2083" s="217"/>
      <c r="AK2083" s="215"/>
      <c r="AL2083" s="215"/>
      <c r="AM2083" s="215"/>
      <c r="AN2083" s="215"/>
      <c r="AO2083" s="215"/>
    </row>
    <row r="2084" spans="1:41" ht="16" customHeight="1" x14ac:dyDescent="0.35">
      <c r="A2084" s="207"/>
      <c r="B2084" s="208"/>
      <c r="C2084" s="208"/>
      <c r="D2084" s="208"/>
      <c r="E2084" s="208"/>
      <c r="F2084" s="209"/>
      <c r="G2084" s="210"/>
      <c r="H2084" s="211"/>
      <c r="I2084" s="192"/>
      <c r="J2084" s="193"/>
      <c r="K2084" s="193"/>
      <c r="L2084" s="193"/>
      <c r="M2084" s="193"/>
      <c r="N2084" s="193"/>
      <c r="O2084" s="193"/>
      <c r="P2084" s="193"/>
      <c r="Q2084" s="193"/>
      <c r="R2084" s="193"/>
      <c r="S2084" s="193"/>
      <c r="T2084" s="250"/>
      <c r="U2084" s="234"/>
      <c r="V2084" s="234"/>
      <c r="W2084" s="235"/>
      <c r="X2084" s="215"/>
      <c r="Y2084" s="215"/>
      <c r="Z2084" s="215"/>
      <c r="AA2084" s="251"/>
      <c r="AB2084" s="251"/>
      <c r="AC2084" s="251"/>
      <c r="AD2084" s="251"/>
      <c r="AE2084" s="217" t="str">
        <f t="shared" si="32"/>
        <v/>
      </c>
      <c r="AF2084" s="217"/>
      <c r="AG2084" s="217"/>
      <c r="AH2084" s="217"/>
      <c r="AI2084" s="217"/>
      <c r="AJ2084" s="217"/>
      <c r="AK2084" s="215"/>
      <c r="AL2084" s="215"/>
      <c r="AM2084" s="215"/>
      <c r="AN2084" s="215"/>
      <c r="AO2084" s="215"/>
    </row>
    <row r="2085" spans="1:41" ht="16" customHeight="1" x14ac:dyDescent="0.35">
      <c r="A2085" s="207"/>
      <c r="B2085" s="208"/>
      <c r="C2085" s="208"/>
      <c r="D2085" s="208"/>
      <c r="E2085" s="208"/>
      <c r="F2085" s="209"/>
      <c r="G2085" s="210"/>
      <c r="H2085" s="211"/>
      <c r="I2085" s="192"/>
      <c r="J2085" s="193"/>
      <c r="K2085" s="193"/>
      <c r="L2085" s="193"/>
      <c r="M2085" s="193"/>
      <c r="N2085" s="193"/>
      <c r="O2085" s="193"/>
      <c r="P2085" s="193"/>
      <c r="Q2085" s="193"/>
      <c r="R2085" s="193"/>
      <c r="S2085" s="193"/>
      <c r="T2085" s="250"/>
      <c r="U2085" s="234"/>
      <c r="V2085" s="234"/>
      <c r="W2085" s="235"/>
      <c r="X2085" s="215"/>
      <c r="Y2085" s="215"/>
      <c r="Z2085" s="215"/>
      <c r="AA2085" s="251"/>
      <c r="AB2085" s="251"/>
      <c r="AC2085" s="251"/>
      <c r="AD2085" s="251"/>
      <c r="AE2085" s="217" t="str">
        <f t="shared" si="32"/>
        <v/>
      </c>
      <c r="AF2085" s="217"/>
      <c r="AG2085" s="217"/>
      <c r="AH2085" s="217"/>
      <c r="AI2085" s="217"/>
      <c r="AJ2085" s="217"/>
      <c r="AK2085" s="215"/>
      <c r="AL2085" s="215"/>
      <c r="AM2085" s="215"/>
      <c r="AN2085" s="215"/>
      <c r="AO2085" s="215"/>
    </row>
    <row r="2086" spans="1:41" ht="16" customHeight="1" x14ac:dyDescent="0.35">
      <c r="A2086" s="207"/>
      <c r="B2086" s="208"/>
      <c r="C2086" s="208"/>
      <c r="D2086" s="208"/>
      <c r="E2086" s="208"/>
      <c r="F2086" s="209"/>
      <c r="G2086" s="210"/>
      <c r="H2086" s="211"/>
      <c r="I2086" s="192"/>
      <c r="J2086" s="193"/>
      <c r="K2086" s="193"/>
      <c r="L2086" s="193"/>
      <c r="M2086" s="193"/>
      <c r="N2086" s="193"/>
      <c r="O2086" s="193"/>
      <c r="P2086" s="193"/>
      <c r="Q2086" s="193"/>
      <c r="R2086" s="193"/>
      <c r="S2086" s="193"/>
      <c r="T2086" s="250"/>
      <c r="U2086" s="234"/>
      <c r="V2086" s="234"/>
      <c r="W2086" s="235"/>
      <c r="X2086" s="215"/>
      <c r="Y2086" s="215"/>
      <c r="Z2086" s="215"/>
      <c r="AA2086" s="251"/>
      <c r="AB2086" s="251"/>
      <c r="AC2086" s="251"/>
      <c r="AD2086" s="251"/>
      <c r="AE2086" s="217" t="str">
        <f t="shared" si="32"/>
        <v/>
      </c>
      <c r="AF2086" s="217"/>
      <c r="AG2086" s="217"/>
      <c r="AH2086" s="217"/>
      <c r="AI2086" s="217"/>
      <c r="AJ2086" s="217"/>
      <c r="AK2086" s="215"/>
      <c r="AL2086" s="215"/>
      <c r="AM2086" s="215"/>
      <c r="AN2086" s="215"/>
      <c r="AO2086" s="215"/>
    </row>
    <row r="2087" spans="1:41" ht="16" customHeight="1" x14ac:dyDescent="0.35">
      <c r="A2087" s="207"/>
      <c r="B2087" s="208"/>
      <c r="C2087" s="208"/>
      <c r="D2087" s="208"/>
      <c r="E2087" s="208"/>
      <c r="F2087" s="209"/>
      <c r="G2087" s="210"/>
      <c r="H2087" s="211"/>
      <c r="I2087" s="192"/>
      <c r="J2087" s="193"/>
      <c r="K2087" s="193"/>
      <c r="L2087" s="193"/>
      <c r="M2087" s="193"/>
      <c r="N2087" s="193"/>
      <c r="O2087" s="193"/>
      <c r="P2087" s="193"/>
      <c r="Q2087" s="193"/>
      <c r="R2087" s="193"/>
      <c r="S2087" s="193"/>
      <c r="T2087" s="250"/>
      <c r="U2087" s="234"/>
      <c r="V2087" s="234"/>
      <c r="W2087" s="235"/>
      <c r="X2087" s="215"/>
      <c r="Y2087" s="215"/>
      <c r="Z2087" s="215"/>
      <c r="AA2087" s="251"/>
      <c r="AB2087" s="251"/>
      <c r="AC2087" s="251"/>
      <c r="AD2087" s="251"/>
      <c r="AE2087" s="217" t="str">
        <f t="shared" si="32"/>
        <v/>
      </c>
      <c r="AF2087" s="217"/>
      <c r="AG2087" s="217"/>
      <c r="AH2087" s="217"/>
      <c r="AI2087" s="217"/>
      <c r="AJ2087" s="217"/>
      <c r="AK2087" s="215"/>
      <c r="AL2087" s="215"/>
      <c r="AM2087" s="215"/>
      <c r="AN2087" s="215"/>
      <c r="AO2087" s="215"/>
    </row>
    <row r="2088" spans="1:41" ht="16" customHeight="1" x14ac:dyDescent="0.35">
      <c r="A2088" s="207"/>
      <c r="B2088" s="208"/>
      <c r="C2088" s="208"/>
      <c r="D2088" s="208"/>
      <c r="E2088" s="208"/>
      <c r="F2088" s="209"/>
      <c r="G2088" s="210"/>
      <c r="H2088" s="211"/>
      <c r="I2088" s="192"/>
      <c r="J2088" s="193"/>
      <c r="K2088" s="193"/>
      <c r="L2088" s="193"/>
      <c r="M2088" s="193"/>
      <c r="N2088" s="193"/>
      <c r="O2088" s="193"/>
      <c r="P2088" s="193"/>
      <c r="Q2088" s="193"/>
      <c r="R2088" s="193"/>
      <c r="S2088" s="193"/>
      <c r="T2088" s="250"/>
      <c r="U2088" s="234"/>
      <c r="V2088" s="234"/>
      <c r="W2088" s="235"/>
      <c r="X2088" s="215"/>
      <c r="Y2088" s="215"/>
      <c r="Z2088" s="215"/>
      <c r="AA2088" s="251"/>
      <c r="AB2088" s="251"/>
      <c r="AC2088" s="251"/>
      <c r="AD2088" s="251"/>
      <c r="AE2088" s="217" t="str">
        <f t="shared" si="32"/>
        <v/>
      </c>
      <c r="AF2088" s="217"/>
      <c r="AG2088" s="217"/>
      <c r="AH2088" s="217"/>
      <c r="AI2088" s="217"/>
      <c r="AJ2088" s="217"/>
      <c r="AK2088" s="215"/>
      <c r="AL2088" s="215"/>
      <c r="AM2088" s="215"/>
      <c r="AN2088" s="215"/>
      <c r="AO2088" s="215"/>
    </row>
    <row r="2089" spans="1:41" ht="16" customHeight="1" x14ac:dyDescent="0.35">
      <c r="A2089" s="207"/>
      <c r="B2089" s="208"/>
      <c r="C2089" s="208"/>
      <c r="D2089" s="208"/>
      <c r="E2089" s="208"/>
      <c r="F2089" s="209"/>
      <c r="G2089" s="210"/>
      <c r="H2089" s="211"/>
      <c r="I2089" s="192"/>
      <c r="J2089" s="193"/>
      <c r="K2089" s="193"/>
      <c r="L2089" s="193"/>
      <c r="M2089" s="193"/>
      <c r="N2089" s="193"/>
      <c r="O2089" s="193"/>
      <c r="P2089" s="193"/>
      <c r="Q2089" s="193"/>
      <c r="R2089" s="193"/>
      <c r="S2089" s="193"/>
      <c r="T2089" s="250"/>
      <c r="U2089" s="234"/>
      <c r="V2089" s="234"/>
      <c r="W2089" s="235"/>
      <c r="X2089" s="215"/>
      <c r="Y2089" s="215"/>
      <c r="Z2089" s="215"/>
      <c r="AA2089" s="251"/>
      <c r="AB2089" s="251"/>
      <c r="AC2089" s="251"/>
      <c r="AD2089" s="251"/>
      <c r="AE2089" s="217" t="str">
        <f t="shared" si="32"/>
        <v/>
      </c>
      <c r="AF2089" s="217"/>
      <c r="AG2089" s="217"/>
      <c r="AH2089" s="217"/>
      <c r="AI2089" s="217"/>
      <c r="AJ2089" s="217"/>
      <c r="AK2089" s="215"/>
      <c r="AL2089" s="215"/>
      <c r="AM2089" s="215"/>
      <c r="AN2089" s="215"/>
      <c r="AO2089" s="215"/>
    </row>
    <row r="2090" spans="1:41" ht="16" customHeight="1" x14ac:dyDescent="0.35">
      <c r="A2090" s="207"/>
      <c r="B2090" s="208"/>
      <c r="C2090" s="208"/>
      <c r="D2090" s="208"/>
      <c r="E2090" s="208"/>
      <c r="F2090" s="209"/>
      <c r="G2090" s="210"/>
      <c r="H2090" s="211"/>
      <c r="I2090" s="192"/>
      <c r="J2090" s="193"/>
      <c r="K2090" s="193"/>
      <c r="L2090" s="193"/>
      <c r="M2090" s="193"/>
      <c r="N2090" s="193"/>
      <c r="O2090" s="193"/>
      <c r="P2090" s="193"/>
      <c r="Q2090" s="193"/>
      <c r="R2090" s="193"/>
      <c r="S2090" s="193"/>
      <c r="T2090" s="250"/>
      <c r="U2090" s="234"/>
      <c r="V2090" s="234"/>
      <c r="W2090" s="235"/>
      <c r="X2090" s="215"/>
      <c r="Y2090" s="215"/>
      <c r="Z2090" s="215"/>
      <c r="AA2090" s="251"/>
      <c r="AB2090" s="251"/>
      <c r="AC2090" s="251"/>
      <c r="AD2090" s="251"/>
      <c r="AE2090" s="217" t="str">
        <f t="shared" si="32"/>
        <v/>
      </c>
      <c r="AF2090" s="217"/>
      <c r="AG2090" s="217"/>
      <c r="AH2090" s="217"/>
      <c r="AI2090" s="217"/>
      <c r="AJ2090" s="217"/>
      <c r="AK2090" s="215"/>
      <c r="AL2090" s="215"/>
      <c r="AM2090" s="215"/>
      <c r="AN2090" s="215"/>
      <c r="AO2090" s="215"/>
    </row>
    <row r="2091" spans="1:41" ht="16" customHeight="1" x14ac:dyDescent="0.35">
      <c r="A2091" s="207"/>
      <c r="B2091" s="208"/>
      <c r="C2091" s="208"/>
      <c r="D2091" s="208"/>
      <c r="E2091" s="208"/>
      <c r="F2091" s="209"/>
      <c r="G2091" s="210"/>
      <c r="H2091" s="211"/>
      <c r="I2091" s="192"/>
      <c r="J2091" s="193"/>
      <c r="K2091" s="193"/>
      <c r="L2091" s="193"/>
      <c r="M2091" s="193"/>
      <c r="N2091" s="193"/>
      <c r="O2091" s="193"/>
      <c r="P2091" s="193"/>
      <c r="Q2091" s="193"/>
      <c r="R2091" s="193"/>
      <c r="S2091" s="193"/>
      <c r="T2091" s="250"/>
      <c r="U2091" s="234"/>
      <c r="V2091" s="234"/>
      <c r="W2091" s="235"/>
      <c r="X2091" s="215"/>
      <c r="Y2091" s="215"/>
      <c r="Z2091" s="215"/>
      <c r="AA2091" s="251"/>
      <c r="AB2091" s="251"/>
      <c r="AC2091" s="251"/>
      <c r="AD2091" s="251"/>
      <c r="AE2091" s="217" t="str">
        <f t="shared" si="32"/>
        <v/>
      </c>
      <c r="AF2091" s="217"/>
      <c r="AG2091" s="217"/>
      <c r="AH2091" s="217"/>
      <c r="AI2091" s="217"/>
      <c r="AJ2091" s="217"/>
      <c r="AK2091" s="215"/>
      <c r="AL2091" s="215"/>
      <c r="AM2091" s="215"/>
      <c r="AN2091" s="215"/>
      <c r="AO2091" s="215"/>
    </row>
    <row r="2092" spans="1:41" ht="16" customHeight="1" x14ac:dyDescent="0.35">
      <c r="A2092" s="207"/>
      <c r="B2092" s="208"/>
      <c r="C2092" s="208"/>
      <c r="D2092" s="208"/>
      <c r="E2092" s="208"/>
      <c r="F2092" s="209"/>
      <c r="G2092" s="210"/>
      <c r="H2092" s="211"/>
      <c r="I2092" s="192"/>
      <c r="J2092" s="193"/>
      <c r="K2092" s="193"/>
      <c r="L2092" s="193"/>
      <c r="M2092" s="193"/>
      <c r="N2092" s="193"/>
      <c r="O2092" s="193"/>
      <c r="P2092" s="193"/>
      <c r="Q2092" s="193"/>
      <c r="R2092" s="193"/>
      <c r="S2092" s="193"/>
      <c r="T2092" s="250"/>
      <c r="U2092" s="234"/>
      <c r="V2092" s="234"/>
      <c r="W2092" s="235"/>
      <c r="X2092" s="215"/>
      <c r="Y2092" s="215"/>
      <c r="Z2092" s="215"/>
      <c r="AA2092" s="251"/>
      <c r="AB2092" s="251"/>
      <c r="AC2092" s="251"/>
      <c r="AD2092" s="251"/>
      <c r="AE2092" s="217" t="str">
        <f t="shared" si="32"/>
        <v/>
      </c>
      <c r="AF2092" s="217"/>
      <c r="AG2092" s="217"/>
      <c r="AH2092" s="217"/>
      <c r="AI2092" s="217"/>
      <c r="AJ2092" s="217"/>
      <c r="AK2092" s="215"/>
      <c r="AL2092" s="215"/>
      <c r="AM2092" s="215"/>
      <c r="AN2092" s="215"/>
      <c r="AO2092" s="215"/>
    </row>
    <row r="2093" spans="1:41" ht="16" customHeight="1" x14ac:dyDescent="0.35">
      <c r="A2093" s="207"/>
      <c r="B2093" s="208"/>
      <c r="C2093" s="208"/>
      <c r="D2093" s="208"/>
      <c r="E2093" s="208"/>
      <c r="F2093" s="209"/>
      <c r="G2093" s="210"/>
      <c r="H2093" s="211"/>
      <c r="I2093" s="192"/>
      <c r="J2093" s="193"/>
      <c r="K2093" s="193"/>
      <c r="L2093" s="193"/>
      <c r="M2093" s="193"/>
      <c r="N2093" s="193"/>
      <c r="O2093" s="193"/>
      <c r="P2093" s="193"/>
      <c r="Q2093" s="193"/>
      <c r="R2093" s="193"/>
      <c r="S2093" s="193"/>
      <c r="T2093" s="250"/>
      <c r="U2093" s="234"/>
      <c r="V2093" s="234"/>
      <c r="W2093" s="235"/>
      <c r="X2093" s="215"/>
      <c r="Y2093" s="215"/>
      <c r="Z2093" s="215"/>
      <c r="AA2093" s="251"/>
      <c r="AB2093" s="251"/>
      <c r="AC2093" s="251"/>
      <c r="AD2093" s="251"/>
      <c r="AE2093" s="217" t="str">
        <f t="shared" si="32"/>
        <v/>
      </c>
      <c r="AF2093" s="217"/>
      <c r="AG2093" s="217"/>
      <c r="AH2093" s="217"/>
      <c r="AI2093" s="217"/>
      <c r="AJ2093" s="217"/>
      <c r="AK2093" s="215"/>
      <c r="AL2093" s="215"/>
      <c r="AM2093" s="215"/>
      <c r="AN2093" s="215"/>
      <c r="AO2093" s="215"/>
    </row>
    <row r="2094" spans="1:41" ht="16" customHeight="1" x14ac:dyDescent="0.35">
      <c r="A2094" s="207"/>
      <c r="B2094" s="208"/>
      <c r="C2094" s="208"/>
      <c r="D2094" s="208"/>
      <c r="E2094" s="208"/>
      <c r="F2094" s="209"/>
      <c r="G2094" s="210"/>
      <c r="H2094" s="211"/>
      <c r="I2094" s="192"/>
      <c r="J2094" s="193"/>
      <c r="K2094" s="193"/>
      <c r="L2094" s="193"/>
      <c r="M2094" s="193"/>
      <c r="N2094" s="193"/>
      <c r="O2094" s="193"/>
      <c r="P2094" s="193"/>
      <c r="Q2094" s="193"/>
      <c r="R2094" s="193"/>
      <c r="S2094" s="193"/>
      <c r="T2094" s="250"/>
      <c r="U2094" s="234"/>
      <c r="V2094" s="234"/>
      <c r="W2094" s="235"/>
      <c r="X2094" s="215"/>
      <c r="Y2094" s="215"/>
      <c r="Z2094" s="215"/>
      <c r="AA2094" s="251"/>
      <c r="AB2094" s="251"/>
      <c r="AC2094" s="251"/>
      <c r="AD2094" s="251"/>
      <c r="AE2094" s="217" t="str">
        <f t="shared" si="32"/>
        <v/>
      </c>
      <c r="AF2094" s="217"/>
      <c r="AG2094" s="217"/>
      <c r="AH2094" s="217"/>
      <c r="AI2094" s="217"/>
      <c r="AJ2094" s="217"/>
      <c r="AK2094" s="215"/>
      <c r="AL2094" s="215"/>
      <c r="AM2094" s="215"/>
      <c r="AN2094" s="215"/>
      <c r="AO2094" s="215"/>
    </row>
    <row r="2095" spans="1:41" ht="16" customHeight="1" x14ac:dyDescent="0.35">
      <c r="A2095" s="207"/>
      <c r="B2095" s="208"/>
      <c r="C2095" s="208"/>
      <c r="D2095" s="208"/>
      <c r="E2095" s="208"/>
      <c r="F2095" s="209"/>
      <c r="G2095" s="210"/>
      <c r="H2095" s="211"/>
      <c r="I2095" s="192"/>
      <c r="J2095" s="193"/>
      <c r="K2095" s="193"/>
      <c r="L2095" s="193"/>
      <c r="M2095" s="193"/>
      <c r="N2095" s="193"/>
      <c r="O2095" s="193"/>
      <c r="P2095" s="193"/>
      <c r="Q2095" s="193"/>
      <c r="R2095" s="193"/>
      <c r="S2095" s="193"/>
      <c r="T2095" s="250"/>
      <c r="U2095" s="234"/>
      <c r="V2095" s="234"/>
      <c r="W2095" s="235"/>
      <c r="X2095" s="215"/>
      <c r="Y2095" s="215"/>
      <c r="Z2095" s="215"/>
      <c r="AA2095" s="251"/>
      <c r="AB2095" s="251"/>
      <c r="AC2095" s="251"/>
      <c r="AD2095" s="251"/>
      <c r="AE2095" s="217" t="str">
        <f t="shared" si="32"/>
        <v/>
      </c>
      <c r="AF2095" s="217"/>
      <c r="AG2095" s="217"/>
      <c r="AH2095" s="217"/>
      <c r="AI2095" s="217"/>
      <c r="AJ2095" s="217"/>
      <c r="AK2095" s="215"/>
      <c r="AL2095" s="215"/>
      <c r="AM2095" s="215"/>
      <c r="AN2095" s="215"/>
      <c r="AO2095" s="215"/>
    </row>
    <row r="2096" spans="1:41" ht="16" customHeight="1" x14ac:dyDescent="0.35">
      <c r="A2096" s="207"/>
      <c r="B2096" s="208"/>
      <c r="C2096" s="208"/>
      <c r="D2096" s="208"/>
      <c r="E2096" s="208"/>
      <c r="F2096" s="209"/>
      <c r="G2096" s="210"/>
      <c r="H2096" s="211"/>
      <c r="I2096" s="192"/>
      <c r="J2096" s="193"/>
      <c r="K2096" s="193"/>
      <c r="L2096" s="193"/>
      <c r="M2096" s="193"/>
      <c r="N2096" s="193"/>
      <c r="O2096" s="193"/>
      <c r="P2096" s="193"/>
      <c r="Q2096" s="193"/>
      <c r="R2096" s="193"/>
      <c r="S2096" s="193"/>
      <c r="T2096" s="250"/>
      <c r="U2096" s="234"/>
      <c r="V2096" s="234"/>
      <c r="W2096" s="235"/>
      <c r="X2096" s="215"/>
      <c r="Y2096" s="215"/>
      <c r="Z2096" s="215"/>
      <c r="AA2096" s="251"/>
      <c r="AB2096" s="251"/>
      <c r="AC2096" s="251"/>
      <c r="AD2096" s="251"/>
      <c r="AE2096" s="217" t="str">
        <f t="shared" si="32"/>
        <v/>
      </c>
      <c r="AF2096" s="217"/>
      <c r="AG2096" s="217"/>
      <c r="AH2096" s="217"/>
      <c r="AI2096" s="217"/>
      <c r="AJ2096" s="217"/>
      <c r="AK2096" s="215"/>
      <c r="AL2096" s="215"/>
      <c r="AM2096" s="215"/>
      <c r="AN2096" s="215"/>
      <c r="AO2096" s="215"/>
    </row>
    <row r="2097" spans="1:41" ht="16" customHeight="1" x14ac:dyDescent="0.35">
      <c r="A2097" s="207"/>
      <c r="B2097" s="208"/>
      <c r="C2097" s="208"/>
      <c r="D2097" s="208"/>
      <c r="E2097" s="208"/>
      <c r="F2097" s="209"/>
      <c r="G2097" s="210"/>
      <c r="H2097" s="211"/>
      <c r="I2097" s="192"/>
      <c r="J2097" s="193"/>
      <c r="K2097" s="193"/>
      <c r="L2097" s="193"/>
      <c r="M2097" s="193"/>
      <c r="N2097" s="193"/>
      <c r="O2097" s="193"/>
      <c r="P2097" s="193"/>
      <c r="Q2097" s="193"/>
      <c r="R2097" s="193"/>
      <c r="S2097" s="193"/>
      <c r="T2097" s="250"/>
      <c r="U2097" s="234"/>
      <c r="V2097" s="234"/>
      <c r="W2097" s="235"/>
      <c r="X2097" s="215"/>
      <c r="Y2097" s="215"/>
      <c r="Z2097" s="215"/>
      <c r="AA2097" s="251"/>
      <c r="AB2097" s="251"/>
      <c r="AC2097" s="251"/>
      <c r="AD2097" s="251"/>
      <c r="AE2097" s="217" t="str">
        <f t="shared" si="32"/>
        <v/>
      </c>
      <c r="AF2097" s="217"/>
      <c r="AG2097" s="217"/>
      <c r="AH2097" s="217"/>
      <c r="AI2097" s="217"/>
      <c r="AJ2097" s="217"/>
      <c r="AK2097" s="215"/>
      <c r="AL2097" s="215"/>
      <c r="AM2097" s="215"/>
      <c r="AN2097" s="215"/>
      <c r="AO2097" s="215"/>
    </row>
    <row r="2098" spans="1:41" ht="16" customHeight="1" x14ac:dyDescent="0.35">
      <c r="A2098" s="207"/>
      <c r="B2098" s="208"/>
      <c r="C2098" s="208"/>
      <c r="D2098" s="208"/>
      <c r="E2098" s="208"/>
      <c r="F2098" s="209"/>
      <c r="G2098" s="210"/>
      <c r="H2098" s="211"/>
      <c r="I2098" s="192"/>
      <c r="J2098" s="193"/>
      <c r="K2098" s="193"/>
      <c r="L2098" s="193"/>
      <c r="M2098" s="193"/>
      <c r="N2098" s="193"/>
      <c r="O2098" s="193"/>
      <c r="P2098" s="193"/>
      <c r="Q2098" s="193"/>
      <c r="R2098" s="193"/>
      <c r="S2098" s="193"/>
      <c r="T2098" s="250"/>
      <c r="U2098" s="234"/>
      <c r="V2098" s="234"/>
      <c r="W2098" s="235"/>
      <c r="X2098" s="215"/>
      <c r="Y2098" s="215"/>
      <c r="Z2098" s="215"/>
      <c r="AA2098" s="251"/>
      <c r="AB2098" s="251"/>
      <c r="AC2098" s="251"/>
      <c r="AD2098" s="251"/>
      <c r="AE2098" s="217" t="str">
        <f t="shared" si="32"/>
        <v/>
      </c>
      <c r="AF2098" s="217"/>
      <c r="AG2098" s="217"/>
      <c r="AH2098" s="217"/>
      <c r="AI2098" s="217"/>
      <c r="AJ2098" s="217"/>
      <c r="AK2098" s="215"/>
      <c r="AL2098" s="215"/>
      <c r="AM2098" s="215"/>
      <c r="AN2098" s="215"/>
      <c r="AO2098" s="215"/>
    </row>
    <row r="2099" spans="1:41" ht="16" customHeight="1" x14ac:dyDescent="0.35">
      <c r="A2099" s="207"/>
      <c r="B2099" s="208"/>
      <c r="C2099" s="208"/>
      <c r="D2099" s="208"/>
      <c r="E2099" s="208"/>
      <c r="F2099" s="209"/>
      <c r="G2099" s="210"/>
      <c r="H2099" s="211"/>
      <c r="I2099" s="192"/>
      <c r="J2099" s="193"/>
      <c r="K2099" s="193"/>
      <c r="L2099" s="193"/>
      <c r="M2099" s="193"/>
      <c r="N2099" s="193"/>
      <c r="O2099" s="193"/>
      <c r="P2099" s="193"/>
      <c r="Q2099" s="193"/>
      <c r="R2099" s="193"/>
      <c r="S2099" s="193"/>
      <c r="T2099" s="250"/>
      <c r="U2099" s="234"/>
      <c r="V2099" s="234"/>
      <c r="W2099" s="235"/>
      <c r="X2099" s="215"/>
      <c r="Y2099" s="215"/>
      <c r="Z2099" s="215"/>
      <c r="AA2099" s="251"/>
      <c r="AB2099" s="251"/>
      <c r="AC2099" s="251"/>
      <c r="AD2099" s="251"/>
      <c r="AE2099" s="217" t="str">
        <f t="shared" si="32"/>
        <v/>
      </c>
      <c r="AF2099" s="217"/>
      <c r="AG2099" s="217"/>
      <c r="AH2099" s="217"/>
      <c r="AI2099" s="217"/>
      <c r="AJ2099" s="217"/>
      <c r="AK2099" s="215"/>
      <c r="AL2099" s="215"/>
      <c r="AM2099" s="215"/>
      <c r="AN2099" s="215"/>
      <c r="AO2099" s="215"/>
    </row>
    <row r="2100" spans="1:41" ht="16" customHeight="1" x14ac:dyDescent="0.35">
      <c r="A2100" s="207"/>
      <c r="B2100" s="208"/>
      <c r="C2100" s="208"/>
      <c r="D2100" s="208"/>
      <c r="E2100" s="208"/>
      <c r="F2100" s="209"/>
      <c r="G2100" s="210"/>
      <c r="H2100" s="211"/>
      <c r="I2100" s="192"/>
      <c r="J2100" s="193"/>
      <c r="K2100" s="193"/>
      <c r="L2100" s="193"/>
      <c r="M2100" s="193"/>
      <c r="N2100" s="193"/>
      <c r="O2100" s="193"/>
      <c r="P2100" s="193"/>
      <c r="Q2100" s="193"/>
      <c r="R2100" s="193"/>
      <c r="S2100" s="193"/>
      <c r="T2100" s="250"/>
      <c r="U2100" s="234"/>
      <c r="V2100" s="234"/>
      <c r="W2100" s="235"/>
      <c r="X2100" s="215"/>
      <c r="Y2100" s="215"/>
      <c r="Z2100" s="215"/>
      <c r="AA2100" s="251"/>
      <c r="AB2100" s="251"/>
      <c r="AC2100" s="251"/>
      <c r="AD2100" s="251"/>
      <c r="AE2100" s="217" t="str">
        <f t="shared" si="32"/>
        <v/>
      </c>
      <c r="AF2100" s="217"/>
      <c r="AG2100" s="217"/>
      <c r="AH2100" s="217"/>
      <c r="AI2100" s="217"/>
      <c r="AJ2100" s="217"/>
      <c r="AK2100" s="215"/>
      <c r="AL2100" s="215"/>
      <c r="AM2100" s="215"/>
      <c r="AN2100" s="215"/>
      <c r="AO2100" s="215"/>
    </row>
    <row r="2101" spans="1:41" ht="16" customHeight="1" x14ac:dyDescent="0.35">
      <c r="A2101" s="207"/>
      <c r="B2101" s="208"/>
      <c r="C2101" s="208"/>
      <c r="D2101" s="208"/>
      <c r="E2101" s="208"/>
      <c r="F2101" s="209"/>
      <c r="G2101" s="210"/>
      <c r="H2101" s="211"/>
      <c r="I2101" s="192"/>
      <c r="J2101" s="193"/>
      <c r="K2101" s="193"/>
      <c r="L2101" s="193"/>
      <c r="M2101" s="193"/>
      <c r="N2101" s="193"/>
      <c r="O2101" s="193"/>
      <c r="P2101" s="193"/>
      <c r="Q2101" s="193"/>
      <c r="R2101" s="193"/>
      <c r="S2101" s="193"/>
      <c r="T2101" s="250"/>
      <c r="U2101" s="234"/>
      <c r="V2101" s="234"/>
      <c r="W2101" s="235"/>
      <c r="X2101" s="215"/>
      <c r="Y2101" s="215"/>
      <c r="Z2101" s="215"/>
      <c r="AA2101" s="251"/>
      <c r="AB2101" s="251"/>
      <c r="AC2101" s="251"/>
      <c r="AD2101" s="251"/>
      <c r="AE2101" s="217" t="str">
        <f t="shared" si="32"/>
        <v/>
      </c>
      <c r="AF2101" s="217"/>
      <c r="AG2101" s="217"/>
      <c r="AH2101" s="217"/>
      <c r="AI2101" s="217"/>
      <c r="AJ2101" s="217"/>
      <c r="AK2101" s="215"/>
      <c r="AL2101" s="215"/>
      <c r="AM2101" s="215"/>
      <c r="AN2101" s="215"/>
      <c r="AO2101" s="215"/>
    </row>
    <row r="2102" spans="1:41" ht="16" customHeight="1" x14ac:dyDescent="0.35">
      <c r="A2102" s="207"/>
      <c r="B2102" s="208"/>
      <c r="C2102" s="208"/>
      <c r="D2102" s="208"/>
      <c r="E2102" s="208"/>
      <c r="F2102" s="209"/>
      <c r="G2102" s="210"/>
      <c r="H2102" s="211"/>
      <c r="I2102" s="192"/>
      <c r="J2102" s="193"/>
      <c r="K2102" s="193"/>
      <c r="L2102" s="193"/>
      <c r="M2102" s="193"/>
      <c r="N2102" s="193"/>
      <c r="O2102" s="193"/>
      <c r="P2102" s="193"/>
      <c r="Q2102" s="193"/>
      <c r="R2102" s="193"/>
      <c r="S2102" s="193"/>
      <c r="T2102" s="250"/>
      <c r="U2102" s="234"/>
      <c r="V2102" s="234"/>
      <c r="W2102" s="235"/>
      <c r="X2102" s="215"/>
      <c r="Y2102" s="215"/>
      <c r="Z2102" s="215"/>
      <c r="AA2102" s="251"/>
      <c r="AB2102" s="251"/>
      <c r="AC2102" s="251"/>
      <c r="AD2102" s="251"/>
      <c r="AE2102" s="217" t="str">
        <f t="shared" si="32"/>
        <v/>
      </c>
      <c r="AF2102" s="217"/>
      <c r="AG2102" s="217"/>
      <c r="AH2102" s="217"/>
      <c r="AI2102" s="217"/>
      <c r="AJ2102" s="217"/>
      <c r="AK2102" s="215"/>
      <c r="AL2102" s="215"/>
      <c r="AM2102" s="215"/>
      <c r="AN2102" s="215"/>
      <c r="AO2102" s="215"/>
    </row>
    <row r="2103" spans="1:41" ht="16" customHeight="1" x14ac:dyDescent="0.35">
      <c r="A2103" s="207"/>
      <c r="B2103" s="208"/>
      <c r="C2103" s="208"/>
      <c r="D2103" s="208"/>
      <c r="E2103" s="208"/>
      <c r="F2103" s="209"/>
      <c r="G2103" s="210"/>
      <c r="H2103" s="211"/>
      <c r="I2103" s="192"/>
      <c r="J2103" s="193"/>
      <c r="K2103" s="193"/>
      <c r="L2103" s="193"/>
      <c r="M2103" s="193"/>
      <c r="N2103" s="193"/>
      <c r="O2103" s="193"/>
      <c r="P2103" s="193"/>
      <c r="Q2103" s="193"/>
      <c r="R2103" s="193"/>
      <c r="S2103" s="193"/>
      <c r="T2103" s="250"/>
      <c r="U2103" s="234"/>
      <c r="V2103" s="234"/>
      <c r="W2103" s="235"/>
      <c r="X2103" s="215"/>
      <c r="Y2103" s="215"/>
      <c r="Z2103" s="215"/>
      <c r="AA2103" s="251"/>
      <c r="AB2103" s="251"/>
      <c r="AC2103" s="251"/>
      <c r="AD2103" s="251"/>
      <c r="AE2103" s="217" t="str">
        <f t="shared" si="32"/>
        <v/>
      </c>
      <c r="AF2103" s="217"/>
      <c r="AG2103" s="217"/>
      <c r="AH2103" s="217"/>
      <c r="AI2103" s="217"/>
      <c r="AJ2103" s="217"/>
      <c r="AK2103" s="215"/>
      <c r="AL2103" s="215"/>
      <c r="AM2103" s="215"/>
      <c r="AN2103" s="215"/>
      <c r="AO2103" s="215"/>
    </row>
    <row r="2104" spans="1:41" ht="16" customHeight="1" x14ac:dyDescent="0.35">
      <c r="A2104" s="207"/>
      <c r="B2104" s="208"/>
      <c r="C2104" s="208"/>
      <c r="D2104" s="208"/>
      <c r="E2104" s="208"/>
      <c r="F2104" s="209"/>
      <c r="G2104" s="210"/>
      <c r="H2104" s="211"/>
      <c r="I2104" s="192"/>
      <c r="J2104" s="193"/>
      <c r="K2104" s="193"/>
      <c r="L2104" s="193"/>
      <c r="M2104" s="193"/>
      <c r="N2104" s="193"/>
      <c r="O2104" s="193"/>
      <c r="P2104" s="193"/>
      <c r="Q2104" s="193"/>
      <c r="R2104" s="193"/>
      <c r="S2104" s="193"/>
      <c r="T2104" s="250"/>
      <c r="U2104" s="234"/>
      <c r="V2104" s="234"/>
      <c r="W2104" s="235"/>
      <c r="X2104" s="215"/>
      <c r="Y2104" s="215"/>
      <c r="Z2104" s="215"/>
      <c r="AA2104" s="251"/>
      <c r="AB2104" s="251"/>
      <c r="AC2104" s="251"/>
      <c r="AD2104" s="251"/>
      <c r="AE2104" s="217" t="str">
        <f t="shared" si="32"/>
        <v/>
      </c>
      <c r="AF2104" s="217"/>
      <c r="AG2104" s="217"/>
      <c r="AH2104" s="217"/>
      <c r="AI2104" s="217"/>
      <c r="AJ2104" s="217"/>
      <c r="AK2104" s="215"/>
      <c r="AL2104" s="215"/>
      <c r="AM2104" s="215"/>
      <c r="AN2104" s="215"/>
      <c r="AO2104" s="215"/>
    </row>
    <row r="2105" spans="1:41" ht="16" customHeight="1" x14ac:dyDescent="0.35">
      <c r="A2105" s="207"/>
      <c r="B2105" s="208"/>
      <c r="C2105" s="208"/>
      <c r="D2105" s="208"/>
      <c r="E2105" s="208"/>
      <c r="F2105" s="209"/>
      <c r="G2105" s="210"/>
      <c r="H2105" s="211"/>
      <c r="I2105" s="192"/>
      <c r="J2105" s="193"/>
      <c r="K2105" s="193"/>
      <c r="L2105" s="193"/>
      <c r="M2105" s="193"/>
      <c r="N2105" s="193"/>
      <c r="O2105" s="193"/>
      <c r="P2105" s="193"/>
      <c r="Q2105" s="193"/>
      <c r="R2105" s="193"/>
      <c r="S2105" s="193"/>
      <c r="T2105" s="250"/>
      <c r="U2105" s="234"/>
      <c r="V2105" s="234"/>
      <c r="W2105" s="235"/>
      <c r="X2105" s="215"/>
      <c r="Y2105" s="215"/>
      <c r="Z2105" s="215"/>
      <c r="AA2105" s="251"/>
      <c r="AB2105" s="251"/>
      <c r="AC2105" s="251"/>
      <c r="AD2105" s="251"/>
      <c r="AE2105" s="217" t="str">
        <f t="shared" si="32"/>
        <v/>
      </c>
      <c r="AF2105" s="217"/>
      <c r="AG2105" s="217"/>
      <c r="AH2105" s="217"/>
      <c r="AI2105" s="217"/>
      <c r="AJ2105" s="217"/>
      <c r="AK2105" s="215"/>
      <c r="AL2105" s="215"/>
      <c r="AM2105" s="215"/>
      <c r="AN2105" s="215"/>
      <c r="AO2105" s="215"/>
    </row>
    <row r="2106" spans="1:41" ht="16" customHeight="1" x14ac:dyDescent="0.35">
      <c r="A2106" s="207"/>
      <c r="B2106" s="208"/>
      <c r="C2106" s="208"/>
      <c r="D2106" s="208"/>
      <c r="E2106" s="208"/>
      <c r="F2106" s="209"/>
      <c r="G2106" s="210"/>
      <c r="H2106" s="211"/>
      <c r="I2106" s="192"/>
      <c r="J2106" s="193"/>
      <c r="K2106" s="193"/>
      <c r="L2106" s="193"/>
      <c r="M2106" s="193"/>
      <c r="N2106" s="193"/>
      <c r="O2106" s="193"/>
      <c r="P2106" s="193"/>
      <c r="Q2106" s="193"/>
      <c r="R2106" s="193"/>
      <c r="S2106" s="193"/>
      <c r="T2106" s="250"/>
      <c r="U2106" s="234"/>
      <c r="V2106" s="234"/>
      <c r="W2106" s="235"/>
      <c r="X2106" s="215"/>
      <c r="Y2106" s="215"/>
      <c r="Z2106" s="215"/>
      <c r="AA2106" s="251"/>
      <c r="AB2106" s="251"/>
      <c r="AC2106" s="251"/>
      <c r="AD2106" s="251"/>
      <c r="AE2106" s="217" t="str">
        <f t="shared" si="32"/>
        <v/>
      </c>
      <c r="AF2106" s="217"/>
      <c r="AG2106" s="217"/>
      <c r="AH2106" s="217"/>
      <c r="AI2106" s="217"/>
      <c r="AJ2106" s="217"/>
      <c r="AK2106" s="215"/>
      <c r="AL2106" s="215"/>
      <c r="AM2106" s="215"/>
      <c r="AN2106" s="215"/>
      <c r="AO2106" s="215"/>
    </row>
    <row r="2107" spans="1:41" ht="16" customHeight="1" x14ac:dyDescent="0.35">
      <c r="A2107" s="207"/>
      <c r="B2107" s="208"/>
      <c r="C2107" s="208"/>
      <c r="D2107" s="208"/>
      <c r="E2107" s="208"/>
      <c r="F2107" s="209"/>
      <c r="G2107" s="210"/>
      <c r="H2107" s="211"/>
      <c r="I2107" s="192"/>
      <c r="J2107" s="193"/>
      <c r="K2107" s="193"/>
      <c r="L2107" s="193"/>
      <c r="M2107" s="193"/>
      <c r="N2107" s="193"/>
      <c r="O2107" s="193"/>
      <c r="P2107" s="193"/>
      <c r="Q2107" s="193"/>
      <c r="R2107" s="193"/>
      <c r="S2107" s="193"/>
      <c r="T2107" s="250"/>
      <c r="U2107" s="234"/>
      <c r="V2107" s="234"/>
      <c r="W2107" s="235"/>
      <c r="X2107" s="215"/>
      <c r="Y2107" s="215"/>
      <c r="Z2107" s="215"/>
      <c r="AA2107" s="251"/>
      <c r="AB2107" s="251"/>
      <c r="AC2107" s="251"/>
      <c r="AD2107" s="251"/>
      <c r="AE2107" s="217" t="str">
        <f t="shared" si="32"/>
        <v/>
      </c>
      <c r="AF2107" s="217"/>
      <c r="AG2107" s="217"/>
      <c r="AH2107" s="217"/>
      <c r="AI2107" s="217"/>
      <c r="AJ2107" s="217"/>
      <c r="AK2107" s="215"/>
      <c r="AL2107" s="215"/>
      <c r="AM2107" s="215"/>
      <c r="AN2107" s="215"/>
      <c r="AO2107" s="215"/>
    </row>
    <row r="2108" spans="1:41" ht="16" customHeight="1" x14ac:dyDescent="0.35">
      <c r="A2108" s="207"/>
      <c r="B2108" s="208"/>
      <c r="C2108" s="208"/>
      <c r="D2108" s="208"/>
      <c r="E2108" s="208"/>
      <c r="F2108" s="209"/>
      <c r="G2108" s="210"/>
      <c r="H2108" s="211"/>
      <c r="I2108" s="192"/>
      <c r="J2108" s="193"/>
      <c r="K2108" s="193"/>
      <c r="L2108" s="193"/>
      <c r="M2108" s="193"/>
      <c r="N2108" s="193"/>
      <c r="O2108" s="193"/>
      <c r="P2108" s="193"/>
      <c r="Q2108" s="193"/>
      <c r="R2108" s="193"/>
      <c r="S2108" s="193"/>
      <c r="T2108" s="250"/>
      <c r="U2108" s="234"/>
      <c r="V2108" s="234"/>
      <c r="W2108" s="235"/>
      <c r="X2108" s="215"/>
      <c r="Y2108" s="215"/>
      <c r="Z2108" s="215"/>
      <c r="AA2108" s="251"/>
      <c r="AB2108" s="251"/>
      <c r="AC2108" s="251"/>
      <c r="AD2108" s="251"/>
      <c r="AE2108" s="217" t="str">
        <f t="shared" si="32"/>
        <v/>
      </c>
      <c r="AF2108" s="217"/>
      <c r="AG2108" s="217"/>
      <c r="AH2108" s="217"/>
      <c r="AI2108" s="217"/>
      <c r="AJ2108" s="217"/>
      <c r="AK2108" s="215"/>
      <c r="AL2108" s="215"/>
      <c r="AM2108" s="215"/>
      <c r="AN2108" s="215"/>
      <c r="AO2108" s="215"/>
    </row>
    <row r="2109" spans="1:41" ht="16" customHeight="1" x14ac:dyDescent="0.35">
      <c r="A2109" s="207"/>
      <c r="B2109" s="208"/>
      <c r="C2109" s="208"/>
      <c r="D2109" s="208"/>
      <c r="E2109" s="208"/>
      <c r="F2109" s="209"/>
      <c r="G2109" s="210"/>
      <c r="H2109" s="211"/>
      <c r="I2109" s="192"/>
      <c r="J2109" s="193"/>
      <c r="K2109" s="193"/>
      <c r="L2109" s="193"/>
      <c r="M2109" s="193"/>
      <c r="N2109" s="193"/>
      <c r="O2109" s="193"/>
      <c r="P2109" s="193"/>
      <c r="Q2109" s="193"/>
      <c r="R2109" s="193"/>
      <c r="S2109" s="193"/>
      <c r="T2109" s="250"/>
      <c r="U2109" s="234"/>
      <c r="V2109" s="234"/>
      <c r="W2109" s="235"/>
      <c r="X2109" s="215"/>
      <c r="Y2109" s="215"/>
      <c r="Z2109" s="215"/>
      <c r="AA2109" s="251"/>
      <c r="AB2109" s="251"/>
      <c r="AC2109" s="251"/>
      <c r="AD2109" s="251"/>
      <c r="AE2109" s="217" t="str">
        <f t="shared" si="32"/>
        <v/>
      </c>
      <c r="AF2109" s="217"/>
      <c r="AG2109" s="217"/>
      <c r="AH2109" s="217"/>
      <c r="AI2109" s="217"/>
      <c r="AJ2109" s="217"/>
      <c r="AK2109" s="215"/>
      <c r="AL2109" s="215"/>
      <c r="AM2109" s="215"/>
      <c r="AN2109" s="215"/>
      <c r="AO2109" s="215"/>
    </row>
    <row r="2110" spans="1:41" ht="16" customHeight="1" x14ac:dyDescent="0.35">
      <c r="A2110" s="207"/>
      <c r="B2110" s="208"/>
      <c r="C2110" s="208"/>
      <c r="D2110" s="208"/>
      <c r="E2110" s="208"/>
      <c r="F2110" s="209"/>
      <c r="G2110" s="210"/>
      <c r="H2110" s="211"/>
      <c r="I2110" s="192"/>
      <c r="J2110" s="193"/>
      <c r="K2110" s="193"/>
      <c r="L2110" s="193"/>
      <c r="M2110" s="193"/>
      <c r="N2110" s="193"/>
      <c r="O2110" s="193"/>
      <c r="P2110" s="193"/>
      <c r="Q2110" s="193"/>
      <c r="R2110" s="193"/>
      <c r="S2110" s="193"/>
      <c r="T2110" s="250"/>
      <c r="U2110" s="234"/>
      <c r="V2110" s="234"/>
      <c r="W2110" s="235"/>
      <c r="X2110" s="215"/>
      <c r="Y2110" s="215"/>
      <c r="Z2110" s="215"/>
      <c r="AA2110" s="251"/>
      <c r="AB2110" s="251"/>
      <c r="AC2110" s="251"/>
      <c r="AD2110" s="251"/>
      <c r="AE2110" s="217" t="str">
        <f t="shared" si="32"/>
        <v/>
      </c>
      <c r="AF2110" s="217"/>
      <c r="AG2110" s="217"/>
      <c r="AH2110" s="217"/>
      <c r="AI2110" s="217"/>
      <c r="AJ2110" s="217"/>
      <c r="AK2110" s="215"/>
      <c r="AL2110" s="215"/>
      <c r="AM2110" s="215"/>
      <c r="AN2110" s="215"/>
      <c r="AO2110" s="215"/>
    </row>
    <row r="2111" spans="1:41" ht="16" customHeight="1" x14ac:dyDescent="0.35">
      <c r="A2111" s="207"/>
      <c r="B2111" s="208"/>
      <c r="C2111" s="208"/>
      <c r="D2111" s="208"/>
      <c r="E2111" s="208"/>
      <c r="F2111" s="209"/>
      <c r="G2111" s="210"/>
      <c r="H2111" s="211"/>
      <c r="I2111" s="192"/>
      <c r="J2111" s="193"/>
      <c r="K2111" s="193"/>
      <c r="L2111" s="193"/>
      <c r="M2111" s="193"/>
      <c r="N2111" s="193"/>
      <c r="O2111" s="193"/>
      <c r="P2111" s="193"/>
      <c r="Q2111" s="193"/>
      <c r="R2111" s="193"/>
      <c r="S2111" s="193"/>
      <c r="T2111" s="250"/>
      <c r="U2111" s="234"/>
      <c r="V2111" s="234"/>
      <c r="W2111" s="235"/>
      <c r="X2111" s="215"/>
      <c r="Y2111" s="215"/>
      <c r="Z2111" s="215"/>
      <c r="AA2111" s="251"/>
      <c r="AB2111" s="251"/>
      <c r="AC2111" s="251"/>
      <c r="AD2111" s="251"/>
      <c r="AE2111" s="217" t="str">
        <f t="shared" si="32"/>
        <v/>
      </c>
      <c r="AF2111" s="217"/>
      <c r="AG2111" s="217"/>
      <c r="AH2111" s="217"/>
      <c r="AI2111" s="217"/>
      <c r="AJ2111" s="217"/>
      <c r="AK2111" s="215"/>
      <c r="AL2111" s="215"/>
      <c r="AM2111" s="215"/>
      <c r="AN2111" s="215"/>
      <c r="AO2111" s="215"/>
    </row>
    <row r="2112" spans="1:41" ht="16" customHeight="1" x14ac:dyDescent="0.35">
      <c r="A2112" s="207"/>
      <c r="B2112" s="208"/>
      <c r="C2112" s="208"/>
      <c r="D2112" s="208"/>
      <c r="E2112" s="208"/>
      <c r="F2112" s="209"/>
      <c r="G2112" s="210"/>
      <c r="H2112" s="211"/>
      <c r="I2112" s="192"/>
      <c r="J2112" s="193"/>
      <c r="K2112" s="193"/>
      <c r="L2112" s="193"/>
      <c r="M2112" s="193"/>
      <c r="N2112" s="193"/>
      <c r="O2112" s="193"/>
      <c r="P2112" s="193"/>
      <c r="Q2112" s="193"/>
      <c r="R2112" s="193"/>
      <c r="S2112" s="193"/>
      <c r="T2112" s="250"/>
      <c r="U2112" s="234"/>
      <c r="V2112" s="234"/>
      <c r="W2112" s="235"/>
      <c r="X2112" s="215"/>
      <c r="Y2112" s="215"/>
      <c r="Z2112" s="215"/>
      <c r="AA2112" s="251"/>
      <c r="AB2112" s="251"/>
      <c r="AC2112" s="251"/>
      <c r="AD2112" s="251"/>
      <c r="AE2112" s="217" t="str">
        <f t="shared" si="32"/>
        <v/>
      </c>
      <c r="AF2112" s="217"/>
      <c r="AG2112" s="217"/>
      <c r="AH2112" s="217"/>
      <c r="AI2112" s="217"/>
      <c r="AJ2112" s="217"/>
      <c r="AK2112" s="215"/>
      <c r="AL2112" s="215"/>
      <c r="AM2112" s="215"/>
      <c r="AN2112" s="215"/>
      <c r="AO2112" s="215"/>
    </row>
    <row r="2113" spans="1:41" ht="16" customHeight="1" x14ac:dyDescent="0.35">
      <c r="A2113" s="207"/>
      <c r="B2113" s="208"/>
      <c r="C2113" s="208"/>
      <c r="D2113" s="208"/>
      <c r="E2113" s="208"/>
      <c r="F2113" s="209"/>
      <c r="G2113" s="210"/>
      <c r="H2113" s="211"/>
      <c r="I2113" s="192"/>
      <c r="J2113" s="193"/>
      <c r="K2113" s="193"/>
      <c r="L2113" s="193"/>
      <c r="M2113" s="193"/>
      <c r="N2113" s="193"/>
      <c r="O2113" s="193"/>
      <c r="P2113" s="193"/>
      <c r="Q2113" s="193"/>
      <c r="R2113" s="193"/>
      <c r="S2113" s="193"/>
      <c r="T2113" s="250"/>
      <c r="U2113" s="234"/>
      <c r="V2113" s="234"/>
      <c r="W2113" s="235"/>
      <c r="X2113" s="215"/>
      <c r="Y2113" s="215"/>
      <c r="Z2113" s="215"/>
      <c r="AA2113" s="251"/>
      <c r="AB2113" s="251"/>
      <c r="AC2113" s="251"/>
      <c r="AD2113" s="251"/>
      <c r="AE2113" s="217" t="str">
        <f t="shared" si="32"/>
        <v/>
      </c>
      <c r="AF2113" s="217"/>
      <c r="AG2113" s="217"/>
      <c r="AH2113" s="217"/>
      <c r="AI2113" s="217"/>
      <c r="AJ2113" s="217"/>
      <c r="AK2113" s="215"/>
      <c r="AL2113" s="215"/>
      <c r="AM2113" s="215"/>
      <c r="AN2113" s="215"/>
      <c r="AO2113" s="215"/>
    </row>
    <row r="2114" spans="1:41" ht="16" customHeight="1" x14ac:dyDescent="0.35">
      <c r="A2114" s="207"/>
      <c r="B2114" s="208"/>
      <c r="C2114" s="208"/>
      <c r="D2114" s="208"/>
      <c r="E2114" s="208"/>
      <c r="F2114" s="209"/>
      <c r="G2114" s="210"/>
      <c r="H2114" s="211"/>
      <c r="I2114" s="192"/>
      <c r="J2114" s="193"/>
      <c r="K2114" s="193"/>
      <c r="L2114" s="193"/>
      <c r="M2114" s="193"/>
      <c r="N2114" s="193"/>
      <c r="O2114" s="193"/>
      <c r="P2114" s="193"/>
      <c r="Q2114" s="193"/>
      <c r="R2114" s="193"/>
      <c r="S2114" s="193"/>
      <c r="T2114" s="250"/>
      <c r="U2114" s="234"/>
      <c r="V2114" s="234"/>
      <c r="W2114" s="235"/>
      <c r="X2114" s="215"/>
      <c r="Y2114" s="215"/>
      <c r="Z2114" s="215"/>
      <c r="AA2114" s="251"/>
      <c r="AB2114" s="251"/>
      <c r="AC2114" s="251"/>
      <c r="AD2114" s="251"/>
      <c r="AE2114" s="217" t="str">
        <f t="shared" si="32"/>
        <v/>
      </c>
      <c r="AF2114" s="217"/>
      <c r="AG2114" s="217"/>
      <c r="AH2114" s="217"/>
      <c r="AI2114" s="217"/>
      <c r="AJ2114" s="217"/>
      <c r="AK2114" s="215"/>
      <c r="AL2114" s="215"/>
      <c r="AM2114" s="215"/>
      <c r="AN2114" s="215"/>
      <c r="AO2114" s="215"/>
    </row>
    <row r="2115" spans="1:41" ht="16" customHeight="1" x14ac:dyDescent="0.35">
      <c r="A2115" s="207"/>
      <c r="B2115" s="208"/>
      <c r="C2115" s="208"/>
      <c r="D2115" s="208"/>
      <c r="E2115" s="208"/>
      <c r="F2115" s="209"/>
      <c r="G2115" s="210"/>
      <c r="H2115" s="211"/>
      <c r="I2115" s="192"/>
      <c r="J2115" s="193"/>
      <c r="K2115" s="193"/>
      <c r="L2115" s="193"/>
      <c r="M2115" s="193"/>
      <c r="N2115" s="193"/>
      <c r="O2115" s="193"/>
      <c r="P2115" s="193"/>
      <c r="Q2115" s="193"/>
      <c r="R2115" s="193"/>
      <c r="S2115" s="193"/>
      <c r="T2115" s="250"/>
      <c r="U2115" s="234"/>
      <c r="V2115" s="234"/>
      <c r="W2115" s="235"/>
      <c r="X2115" s="215"/>
      <c r="Y2115" s="215"/>
      <c r="Z2115" s="215"/>
      <c r="AA2115" s="251"/>
      <c r="AB2115" s="251"/>
      <c r="AC2115" s="251"/>
      <c r="AD2115" s="251"/>
      <c r="AE2115" s="217" t="str">
        <f t="shared" si="32"/>
        <v/>
      </c>
      <c r="AF2115" s="217"/>
      <c r="AG2115" s="217"/>
      <c r="AH2115" s="217"/>
      <c r="AI2115" s="217"/>
      <c r="AJ2115" s="217"/>
      <c r="AK2115" s="215"/>
      <c r="AL2115" s="215"/>
      <c r="AM2115" s="215"/>
      <c r="AN2115" s="215"/>
      <c r="AO2115" s="215"/>
    </row>
    <row r="2116" spans="1:41" ht="16" customHeight="1" x14ac:dyDescent="0.35">
      <c r="A2116" s="207"/>
      <c r="B2116" s="208"/>
      <c r="C2116" s="208"/>
      <c r="D2116" s="208"/>
      <c r="E2116" s="208"/>
      <c r="F2116" s="209"/>
      <c r="G2116" s="210"/>
      <c r="H2116" s="211"/>
      <c r="I2116" s="192"/>
      <c r="J2116" s="193"/>
      <c r="K2116" s="193"/>
      <c r="L2116" s="193"/>
      <c r="M2116" s="193"/>
      <c r="N2116" s="193"/>
      <c r="O2116" s="193"/>
      <c r="P2116" s="193"/>
      <c r="Q2116" s="193"/>
      <c r="R2116" s="193"/>
      <c r="S2116" s="193"/>
      <c r="T2116" s="250"/>
      <c r="U2116" s="234"/>
      <c r="V2116" s="234"/>
      <c r="W2116" s="235"/>
      <c r="X2116" s="215"/>
      <c r="Y2116" s="215"/>
      <c r="Z2116" s="215"/>
      <c r="AA2116" s="251"/>
      <c r="AB2116" s="251"/>
      <c r="AC2116" s="251"/>
      <c r="AD2116" s="251"/>
      <c r="AE2116" s="217" t="str">
        <f t="shared" si="32"/>
        <v/>
      </c>
      <c r="AF2116" s="217"/>
      <c r="AG2116" s="217"/>
      <c r="AH2116" s="217"/>
      <c r="AI2116" s="217"/>
      <c r="AJ2116" s="217"/>
      <c r="AK2116" s="215"/>
      <c r="AL2116" s="215"/>
      <c r="AM2116" s="215"/>
      <c r="AN2116" s="215"/>
      <c r="AO2116" s="215"/>
    </row>
    <row r="2117" spans="1:41" ht="16" customHeight="1" x14ac:dyDescent="0.35">
      <c r="A2117" s="207"/>
      <c r="B2117" s="208"/>
      <c r="C2117" s="208"/>
      <c r="D2117" s="208"/>
      <c r="E2117" s="208"/>
      <c r="F2117" s="209"/>
      <c r="G2117" s="210"/>
      <c r="H2117" s="211"/>
      <c r="I2117" s="192"/>
      <c r="J2117" s="193"/>
      <c r="K2117" s="193"/>
      <c r="L2117" s="193"/>
      <c r="M2117" s="193"/>
      <c r="N2117" s="193"/>
      <c r="O2117" s="193"/>
      <c r="P2117" s="193"/>
      <c r="Q2117" s="193"/>
      <c r="R2117" s="193"/>
      <c r="S2117" s="193"/>
      <c r="T2117" s="250"/>
      <c r="U2117" s="234"/>
      <c r="V2117" s="234"/>
      <c r="W2117" s="235"/>
      <c r="X2117" s="215"/>
      <c r="Y2117" s="215"/>
      <c r="Z2117" s="215"/>
      <c r="AA2117" s="251"/>
      <c r="AB2117" s="251"/>
      <c r="AC2117" s="251"/>
      <c r="AD2117" s="251"/>
      <c r="AE2117" s="217" t="str">
        <f t="shared" si="32"/>
        <v/>
      </c>
      <c r="AF2117" s="217"/>
      <c r="AG2117" s="217"/>
      <c r="AH2117" s="217"/>
      <c r="AI2117" s="217"/>
      <c r="AJ2117" s="217"/>
      <c r="AK2117" s="215"/>
      <c r="AL2117" s="215"/>
      <c r="AM2117" s="215"/>
      <c r="AN2117" s="215"/>
      <c r="AO2117" s="215"/>
    </row>
    <row r="2118" spans="1:41" ht="16" customHeight="1" x14ac:dyDescent="0.35">
      <c r="A2118" s="207"/>
      <c r="B2118" s="208"/>
      <c r="C2118" s="208"/>
      <c r="D2118" s="208"/>
      <c r="E2118" s="208"/>
      <c r="F2118" s="209"/>
      <c r="G2118" s="210"/>
      <c r="H2118" s="211"/>
      <c r="I2118" s="192"/>
      <c r="J2118" s="193"/>
      <c r="K2118" s="193"/>
      <c r="L2118" s="193"/>
      <c r="M2118" s="193"/>
      <c r="N2118" s="193"/>
      <c r="O2118" s="193"/>
      <c r="P2118" s="193"/>
      <c r="Q2118" s="193"/>
      <c r="R2118" s="193"/>
      <c r="S2118" s="193"/>
      <c r="T2118" s="250"/>
      <c r="U2118" s="234"/>
      <c r="V2118" s="234"/>
      <c r="W2118" s="235"/>
      <c r="X2118" s="215"/>
      <c r="Y2118" s="215"/>
      <c r="Z2118" s="215"/>
      <c r="AA2118" s="251"/>
      <c r="AB2118" s="251"/>
      <c r="AC2118" s="251"/>
      <c r="AD2118" s="251"/>
      <c r="AE2118" s="217" t="str">
        <f t="shared" si="32"/>
        <v/>
      </c>
      <c r="AF2118" s="217"/>
      <c r="AG2118" s="217"/>
      <c r="AH2118" s="217"/>
      <c r="AI2118" s="217"/>
      <c r="AJ2118" s="217"/>
      <c r="AK2118" s="215"/>
      <c r="AL2118" s="215"/>
      <c r="AM2118" s="215"/>
      <c r="AN2118" s="215"/>
      <c r="AO2118" s="215"/>
    </row>
    <row r="2119" spans="1:41" ht="16" customHeight="1" x14ac:dyDescent="0.35">
      <c r="A2119" s="207"/>
      <c r="B2119" s="208"/>
      <c r="C2119" s="208"/>
      <c r="D2119" s="208"/>
      <c r="E2119" s="208"/>
      <c r="F2119" s="209"/>
      <c r="G2119" s="210"/>
      <c r="H2119" s="211"/>
      <c r="I2119" s="192"/>
      <c r="J2119" s="193"/>
      <c r="K2119" s="193"/>
      <c r="L2119" s="193"/>
      <c r="M2119" s="193"/>
      <c r="N2119" s="193"/>
      <c r="O2119" s="193"/>
      <c r="P2119" s="193"/>
      <c r="Q2119" s="193"/>
      <c r="R2119" s="193"/>
      <c r="S2119" s="193"/>
      <c r="T2119" s="250"/>
      <c r="U2119" s="234"/>
      <c r="V2119" s="234"/>
      <c r="W2119" s="235"/>
      <c r="X2119" s="215"/>
      <c r="Y2119" s="215"/>
      <c r="Z2119" s="215"/>
      <c r="AA2119" s="251"/>
      <c r="AB2119" s="251"/>
      <c r="AC2119" s="251"/>
      <c r="AD2119" s="251"/>
      <c r="AE2119" s="217" t="str">
        <f t="shared" si="32"/>
        <v/>
      </c>
      <c r="AF2119" s="217"/>
      <c r="AG2119" s="217"/>
      <c r="AH2119" s="217"/>
      <c r="AI2119" s="217"/>
      <c r="AJ2119" s="217"/>
      <c r="AK2119" s="215"/>
      <c r="AL2119" s="215"/>
      <c r="AM2119" s="215"/>
      <c r="AN2119" s="215"/>
      <c r="AO2119" s="215"/>
    </row>
    <row r="2120" spans="1:41" ht="16" customHeight="1" x14ac:dyDescent="0.35">
      <c r="A2120" s="207"/>
      <c r="B2120" s="208"/>
      <c r="C2120" s="208"/>
      <c r="D2120" s="208"/>
      <c r="E2120" s="208"/>
      <c r="F2120" s="209"/>
      <c r="G2120" s="210"/>
      <c r="H2120" s="211"/>
      <c r="I2120" s="192"/>
      <c r="J2120" s="193"/>
      <c r="K2120" s="193"/>
      <c r="L2120" s="193"/>
      <c r="M2120" s="193"/>
      <c r="N2120" s="193"/>
      <c r="O2120" s="193"/>
      <c r="P2120" s="193"/>
      <c r="Q2120" s="193"/>
      <c r="R2120" s="193"/>
      <c r="S2120" s="193"/>
      <c r="T2120" s="250"/>
      <c r="U2120" s="234"/>
      <c r="V2120" s="234"/>
      <c r="W2120" s="235"/>
      <c r="X2120" s="215"/>
      <c r="Y2120" s="215"/>
      <c r="Z2120" s="215"/>
      <c r="AA2120" s="251"/>
      <c r="AB2120" s="251"/>
      <c r="AC2120" s="251"/>
      <c r="AD2120" s="251"/>
      <c r="AE2120" s="217" t="str">
        <f t="shared" si="32"/>
        <v/>
      </c>
      <c r="AF2120" s="217"/>
      <c r="AG2120" s="217"/>
      <c r="AH2120" s="217"/>
      <c r="AI2120" s="217"/>
      <c r="AJ2120" s="217"/>
      <c r="AK2120" s="215"/>
      <c r="AL2120" s="215"/>
      <c r="AM2120" s="215"/>
      <c r="AN2120" s="215"/>
      <c r="AO2120" s="215"/>
    </row>
    <row r="2121" spans="1:41" ht="16" customHeight="1" x14ac:dyDescent="0.35">
      <c r="A2121" s="207"/>
      <c r="B2121" s="208"/>
      <c r="C2121" s="208"/>
      <c r="D2121" s="208"/>
      <c r="E2121" s="208"/>
      <c r="F2121" s="209"/>
      <c r="G2121" s="210"/>
      <c r="H2121" s="211"/>
      <c r="I2121" s="192"/>
      <c r="J2121" s="193"/>
      <c r="K2121" s="193"/>
      <c r="L2121" s="193"/>
      <c r="M2121" s="193"/>
      <c r="N2121" s="193"/>
      <c r="O2121" s="193"/>
      <c r="P2121" s="193"/>
      <c r="Q2121" s="193"/>
      <c r="R2121" s="193"/>
      <c r="S2121" s="193"/>
      <c r="T2121" s="250"/>
      <c r="U2121" s="234"/>
      <c r="V2121" s="234"/>
      <c r="W2121" s="235"/>
      <c r="X2121" s="215"/>
      <c r="Y2121" s="215"/>
      <c r="Z2121" s="215"/>
      <c r="AA2121" s="251"/>
      <c r="AB2121" s="251"/>
      <c r="AC2121" s="251"/>
      <c r="AD2121" s="251"/>
      <c r="AE2121" s="217" t="str">
        <f t="shared" si="32"/>
        <v/>
      </c>
      <c r="AF2121" s="217"/>
      <c r="AG2121" s="217"/>
      <c r="AH2121" s="217"/>
      <c r="AI2121" s="217"/>
      <c r="AJ2121" s="217"/>
      <c r="AK2121" s="215"/>
      <c r="AL2121" s="215"/>
      <c r="AM2121" s="215"/>
      <c r="AN2121" s="215"/>
      <c r="AO2121" s="215"/>
    </row>
    <row r="2122" spans="1:41" ht="16" customHeight="1" x14ac:dyDescent="0.35">
      <c r="A2122" s="207"/>
      <c r="B2122" s="208"/>
      <c r="C2122" s="208"/>
      <c r="D2122" s="208"/>
      <c r="E2122" s="208"/>
      <c r="F2122" s="209"/>
      <c r="G2122" s="210"/>
      <c r="H2122" s="211"/>
      <c r="I2122" s="192"/>
      <c r="J2122" s="193"/>
      <c r="K2122" s="193"/>
      <c r="L2122" s="193"/>
      <c r="M2122" s="193"/>
      <c r="N2122" s="193"/>
      <c r="O2122" s="193"/>
      <c r="P2122" s="193"/>
      <c r="Q2122" s="193"/>
      <c r="R2122" s="193"/>
      <c r="S2122" s="193"/>
      <c r="T2122" s="250"/>
      <c r="U2122" s="234"/>
      <c r="V2122" s="234"/>
      <c r="W2122" s="235"/>
      <c r="X2122" s="215"/>
      <c r="Y2122" s="215"/>
      <c r="Z2122" s="215"/>
      <c r="AA2122" s="251"/>
      <c r="AB2122" s="251"/>
      <c r="AC2122" s="251"/>
      <c r="AD2122" s="251"/>
      <c r="AE2122" s="217" t="str">
        <f t="shared" si="32"/>
        <v/>
      </c>
      <c r="AF2122" s="217"/>
      <c r="AG2122" s="217"/>
      <c r="AH2122" s="217"/>
      <c r="AI2122" s="217"/>
      <c r="AJ2122" s="217"/>
      <c r="AK2122" s="215"/>
      <c r="AL2122" s="215"/>
      <c r="AM2122" s="215"/>
      <c r="AN2122" s="215"/>
      <c r="AO2122" s="215"/>
    </row>
    <row r="2123" spans="1:41" ht="16" customHeight="1" x14ac:dyDescent="0.35">
      <c r="A2123" s="207"/>
      <c r="B2123" s="208"/>
      <c r="C2123" s="208"/>
      <c r="D2123" s="208"/>
      <c r="E2123" s="208"/>
      <c r="F2123" s="209"/>
      <c r="G2123" s="210"/>
      <c r="H2123" s="211"/>
      <c r="I2123" s="192"/>
      <c r="J2123" s="193"/>
      <c r="K2123" s="193"/>
      <c r="L2123" s="193"/>
      <c r="M2123" s="193"/>
      <c r="N2123" s="193"/>
      <c r="O2123" s="193"/>
      <c r="P2123" s="193"/>
      <c r="Q2123" s="193"/>
      <c r="R2123" s="193"/>
      <c r="S2123" s="193"/>
      <c r="T2123" s="250"/>
      <c r="U2123" s="234"/>
      <c r="V2123" s="234"/>
      <c r="W2123" s="235"/>
      <c r="X2123" s="215"/>
      <c r="Y2123" s="215"/>
      <c r="Z2123" s="215"/>
      <c r="AA2123" s="251"/>
      <c r="AB2123" s="251"/>
      <c r="AC2123" s="251"/>
      <c r="AD2123" s="251"/>
      <c r="AE2123" s="217" t="str">
        <f t="shared" si="32"/>
        <v/>
      </c>
      <c r="AF2123" s="217"/>
      <c r="AG2123" s="217"/>
      <c r="AH2123" s="217"/>
      <c r="AI2123" s="217"/>
      <c r="AJ2123" s="217"/>
      <c r="AK2123" s="215"/>
      <c r="AL2123" s="215"/>
      <c r="AM2123" s="215"/>
      <c r="AN2123" s="215"/>
      <c r="AO2123" s="215"/>
    </row>
    <row r="2124" spans="1:41" ht="16" customHeight="1" x14ac:dyDescent="0.35">
      <c r="A2124" s="207"/>
      <c r="B2124" s="208"/>
      <c r="C2124" s="208"/>
      <c r="D2124" s="208"/>
      <c r="E2124" s="208"/>
      <c r="F2124" s="209"/>
      <c r="G2124" s="210"/>
      <c r="H2124" s="211"/>
      <c r="I2124" s="192"/>
      <c r="J2124" s="193"/>
      <c r="K2124" s="193"/>
      <c r="L2124" s="193"/>
      <c r="M2124" s="193"/>
      <c r="N2124" s="193"/>
      <c r="O2124" s="193"/>
      <c r="P2124" s="193"/>
      <c r="Q2124" s="193"/>
      <c r="R2124" s="193"/>
      <c r="S2124" s="193"/>
      <c r="T2124" s="250"/>
      <c r="U2124" s="234"/>
      <c r="V2124" s="234"/>
      <c r="W2124" s="235"/>
      <c r="X2124" s="215"/>
      <c r="Y2124" s="215"/>
      <c r="Z2124" s="215"/>
      <c r="AA2124" s="251"/>
      <c r="AB2124" s="251"/>
      <c r="AC2124" s="251"/>
      <c r="AD2124" s="251"/>
      <c r="AE2124" s="217" t="str">
        <f t="shared" si="32"/>
        <v/>
      </c>
      <c r="AF2124" s="217"/>
      <c r="AG2124" s="217"/>
      <c r="AH2124" s="217"/>
      <c r="AI2124" s="217"/>
      <c r="AJ2124" s="217"/>
      <c r="AK2124" s="215"/>
      <c r="AL2124" s="215"/>
      <c r="AM2124" s="215"/>
      <c r="AN2124" s="215"/>
      <c r="AO2124" s="215"/>
    </row>
    <row r="2125" spans="1:41" ht="16" customHeight="1" x14ac:dyDescent="0.35">
      <c r="A2125" s="207"/>
      <c r="B2125" s="208"/>
      <c r="C2125" s="208"/>
      <c r="D2125" s="208"/>
      <c r="E2125" s="208"/>
      <c r="F2125" s="209"/>
      <c r="G2125" s="210"/>
      <c r="H2125" s="211"/>
      <c r="I2125" s="192"/>
      <c r="J2125" s="193"/>
      <c r="K2125" s="193"/>
      <c r="L2125" s="193"/>
      <c r="M2125" s="193"/>
      <c r="N2125" s="193"/>
      <c r="O2125" s="193"/>
      <c r="P2125" s="193"/>
      <c r="Q2125" s="193"/>
      <c r="R2125" s="193"/>
      <c r="S2125" s="193"/>
      <c r="T2125" s="250"/>
      <c r="U2125" s="234"/>
      <c r="V2125" s="234"/>
      <c r="W2125" s="235"/>
      <c r="X2125" s="215"/>
      <c r="Y2125" s="215"/>
      <c r="Z2125" s="215"/>
      <c r="AA2125" s="251"/>
      <c r="AB2125" s="251"/>
      <c r="AC2125" s="251"/>
      <c r="AD2125" s="251"/>
      <c r="AE2125" s="217" t="str">
        <f t="shared" si="32"/>
        <v/>
      </c>
      <c r="AF2125" s="217"/>
      <c r="AG2125" s="217"/>
      <c r="AH2125" s="217"/>
      <c r="AI2125" s="217"/>
      <c r="AJ2125" s="217"/>
      <c r="AK2125" s="215"/>
      <c r="AL2125" s="215"/>
      <c r="AM2125" s="215"/>
      <c r="AN2125" s="215"/>
      <c r="AO2125" s="215"/>
    </row>
    <row r="2126" spans="1:41" ht="16" customHeight="1" x14ac:dyDescent="0.35">
      <c r="A2126" s="207"/>
      <c r="B2126" s="208"/>
      <c r="C2126" s="208"/>
      <c r="D2126" s="208"/>
      <c r="E2126" s="208"/>
      <c r="F2126" s="209"/>
      <c r="G2126" s="210"/>
      <c r="H2126" s="211"/>
      <c r="I2126" s="192"/>
      <c r="J2126" s="193"/>
      <c r="K2126" s="193"/>
      <c r="L2126" s="193"/>
      <c r="M2126" s="193"/>
      <c r="N2126" s="193"/>
      <c r="O2126" s="193"/>
      <c r="P2126" s="193"/>
      <c r="Q2126" s="193"/>
      <c r="R2126" s="193"/>
      <c r="S2126" s="193"/>
      <c r="T2126" s="250"/>
      <c r="U2126" s="234"/>
      <c r="V2126" s="234"/>
      <c r="W2126" s="235"/>
      <c r="X2126" s="215"/>
      <c r="Y2126" s="215"/>
      <c r="Z2126" s="215"/>
      <c r="AA2126" s="251"/>
      <c r="AB2126" s="251"/>
      <c r="AC2126" s="251"/>
      <c r="AD2126" s="251"/>
      <c r="AE2126" s="217" t="str">
        <f t="shared" si="32"/>
        <v/>
      </c>
      <c r="AF2126" s="217"/>
      <c r="AG2126" s="217"/>
      <c r="AH2126" s="217"/>
      <c r="AI2126" s="217"/>
      <c r="AJ2126" s="217"/>
      <c r="AK2126" s="215"/>
      <c r="AL2126" s="215"/>
      <c r="AM2126" s="215"/>
      <c r="AN2126" s="215"/>
      <c r="AO2126" s="215"/>
    </row>
    <row r="2127" spans="1:41" ht="16" customHeight="1" x14ac:dyDescent="0.35">
      <c r="A2127" s="207"/>
      <c r="B2127" s="208"/>
      <c r="C2127" s="208"/>
      <c r="D2127" s="208"/>
      <c r="E2127" s="208"/>
      <c r="F2127" s="209"/>
      <c r="G2127" s="210"/>
      <c r="H2127" s="211"/>
      <c r="I2127" s="192"/>
      <c r="J2127" s="193"/>
      <c r="K2127" s="193"/>
      <c r="L2127" s="193"/>
      <c r="M2127" s="193"/>
      <c r="N2127" s="193"/>
      <c r="O2127" s="193"/>
      <c r="P2127" s="193"/>
      <c r="Q2127" s="193"/>
      <c r="R2127" s="193"/>
      <c r="S2127" s="193"/>
      <c r="T2127" s="250"/>
      <c r="U2127" s="234"/>
      <c r="V2127" s="234"/>
      <c r="W2127" s="235"/>
      <c r="X2127" s="215"/>
      <c r="Y2127" s="215"/>
      <c r="Z2127" s="215"/>
      <c r="AA2127" s="251"/>
      <c r="AB2127" s="251"/>
      <c r="AC2127" s="251"/>
      <c r="AD2127" s="251"/>
      <c r="AE2127" s="217" t="str">
        <f t="shared" si="32"/>
        <v/>
      </c>
      <c r="AF2127" s="217"/>
      <c r="AG2127" s="217"/>
      <c r="AH2127" s="217"/>
      <c r="AI2127" s="217"/>
      <c r="AJ2127" s="217"/>
      <c r="AK2127" s="215"/>
      <c r="AL2127" s="215"/>
      <c r="AM2127" s="215"/>
      <c r="AN2127" s="215"/>
      <c r="AO2127" s="215"/>
    </row>
    <row r="2128" spans="1:41" ht="16" customHeight="1" x14ac:dyDescent="0.35">
      <c r="A2128" s="207"/>
      <c r="B2128" s="208"/>
      <c r="C2128" s="208"/>
      <c r="D2128" s="208"/>
      <c r="E2128" s="208"/>
      <c r="F2128" s="209"/>
      <c r="G2128" s="210"/>
      <c r="H2128" s="211"/>
      <c r="I2128" s="192"/>
      <c r="J2128" s="193"/>
      <c r="K2128" s="193"/>
      <c r="L2128" s="193"/>
      <c r="M2128" s="193"/>
      <c r="N2128" s="193"/>
      <c r="O2128" s="193"/>
      <c r="P2128" s="193"/>
      <c r="Q2128" s="193"/>
      <c r="R2128" s="193"/>
      <c r="S2128" s="193"/>
      <c r="T2128" s="250"/>
      <c r="U2128" s="234"/>
      <c r="V2128" s="234"/>
      <c r="W2128" s="235"/>
      <c r="X2128" s="215"/>
      <c r="Y2128" s="215"/>
      <c r="Z2128" s="215"/>
      <c r="AA2128" s="251"/>
      <c r="AB2128" s="251"/>
      <c r="AC2128" s="251"/>
      <c r="AD2128" s="251"/>
      <c r="AE2128" s="217" t="str">
        <f t="shared" si="32"/>
        <v/>
      </c>
      <c r="AF2128" s="217"/>
      <c r="AG2128" s="217"/>
      <c r="AH2128" s="217"/>
      <c r="AI2128" s="217"/>
      <c r="AJ2128" s="217"/>
      <c r="AK2128" s="215"/>
      <c r="AL2128" s="215"/>
      <c r="AM2128" s="215"/>
      <c r="AN2128" s="215"/>
      <c r="AO2128" s="215"/>
    </row>
    <row r="2129" spans="1:41" ht="16" customHeight="1" x14ac:dyDescent="0.35">
      <c r="A2129" s="207"/>
      <c r="B2129" s="208"/>
      <c r="C2129" s="208"/>
      <c r="D2129" s="208"/>
      <c r="E2129" s="208"/>
      <c r="F2129" s="209"/>
      <c r="G2129" s="210"/>
      <c r="H2129" s="211"/>
      <c r="I2129" s="192"/>
      <c r="J2129" s="193"/>
      <c r="K2129" s="193"/>
      <c r="L2129" s="193"/>
      <c r="M2129" s="193"/>
      <c r="N2129" s="193"/>
      <c r="O2129" s="193"/>
      <c r="P2129" s="193"/>
      <c r="Q2129" s="193"/>
      <c r="R2129" s="193"/>
      <c r="S2129" s="193"/>
      <c r="T2129" s="250"/>
      <c r="U2129" s="234"/>
      <c r="V2129" s="234"/>
      <c r="W2129" s="235"/>
      <c r="X2129" s="215"/>
      <c r="Y2129" s="215"/>
      <c r="Z2129" s="215"/>
      <c r="AA2129" s="251"/>
      <c r="AB2129" s="251"/>
      <c r="AC2129" s="251"/>
      <c r="AD2129" s="251"/>
      <c r="AE2129" s="217" t="str">
        <f t="shared" si="32"/>
        <v/>
      </c>
      <c r="AF2129" s="217"/>
      <c r="AG2129" s="217"/>
      <c r="AH2129" s="217"/>
      <c r="AI2129" s="217"/>
      <c r="AJ2129" s="217"/>
      <c r="AK2129" s="215"/>
      <c r="AL2129" s="215"/>
      <c r="AM2129" s="215"/>
      <c r="AN2129" s="215"/>
      <c r="AO2129" s="215"/>
    </row>
    <row r="2130" spans="1:41" ht="16" customHeight="1" x14ac:dyDescent="0.35">
      <c r="A2130" s="207"/>
      <c r="B2130" s="208"/>
      <c r="C2130" s="208"/>
      <c r="D2130" s="208"/>
      <c r="E2130" s="208"/>
      <c r="F2130" s="209"/>
      <c r="G2130" s="210"/>
      <c r="H2130" s="211"/>
      <c r="I2130" s="192"/>
      <c r="J2130" s="193"/>
      <c r="K2130" s="193"/>
      <c r="L2130" s="193"/>
      <c r="M2130" s="193"/>
      <c r="N2130" s="193"/>
      <c r="O2130" s="193"/>
      <c r="P2130" s="193"/>
      <c r="Q2130" s="193"/>
      <c r="R2130" s="193"/>
      <c r="S2130" s="193"/>
      <c r="T2130" s="250"/>
      <c r="U2130" s="234"/>
      <c r="V2130" s="234"/>
      <c r="W2130" s="235"/>
      <c r="X2130" s="215"/>
      <c r="Y2130" s="215"/>
      <c r="Z2130" s="215"/>
      <c r="AA2130" s="251"/>
      <c r="AB2130" s="251"/>
      <c r="AC2130" s="251"/>
      <c r="AD2130" s="251"/>
      <c r="AE2130" s="217" t="str">
        <f t="shared" si="32"/>
        <v/>
      </c>
      <c r="AF2130" s="217"/>
      <c r="AG2130" s="217"/>
      <c r="AH2130" s="217"/>
      <c r="AI2130" s="217"/>
      <c r="AJ2130" s="217"/>
      <c r="AK2130" s="215"/>
      <c r="AL2130" s="215"/>
      <c r="AM2130" s="215"/>
      <c r="AN2130" s="215"/>
      <c r="AO2130" s="215"/>
    </row>
    <row r="2131" spans="1:41" ht="16" customHeight="1" x14ac:dyDescent="0.35">
      <c r="A2131" s="207"/>
      <c r="B2131" s="208"/>
      <c r="C2131" s="208"/>
      <c r="D2131" s="208"/>
      <c r="E2131" s="208"/>
      <c r="F2131" s="209"/>
      <c r="G2131" s="210"/>
      <c r="H2131" s="211"/>
      <c r="I2131" s="192"/>
      <c r="J2131" s="193"/>
      <c r="K2131" s="193"/>
      <c r="L2131" s="193"/>
      <c r="M2131" s="193"/>
      <c r="N2131" s="193"/>
      <c r="O2131" s="193"/>
      <c r="P2131" s="193"/>
      <c r="Q2131" s="193"/>
      <c r="R2131" s="193"/>
      <c r="S2131" s="193"/>
      <c r="T2131" s="250"/>
      <c r="U2131" s="234"/>
      <c r="V2131" s="234"/>
      <c r="W2131" s="235"/>
      <c r="X2131" s="215"/>
      <c r="Y2131" s="215"/>
      <c r="Z2131" s="215"/>
      <c r="AA2131" s="251"/>
      <c r="AB2131" s="251"/>
      <c r="AC2131" s="251"/>
      <c r="AD2131" s="251"/>
      <c r="AE2131" s="217" t="str">
        <f t="shared" si="32"/>
        <v/>
      </c>
      <c r="AF2131" s="217"/>
      <c r="AG2131" s="217"/>
      <c r="AH2131" s="217"/>
      <c r="AI2131" s="217"/>
      <c r="AJ2131" s="217"/>
      <c r="AK2131" s="215"/>
      <c r="AL2131" s="215"/>
      <c r="AM2131" s="215"/>
      <c r="AN2131" s="215"/>
      <c r="AO2131" s="215"/>
    </row>
    <row r="2132" spans="1:41" ht="16" customHeight="1" x14ac:dyDescent="0.35">
      <c r="A2132" s="207"/>
      <c r="B2132" s="208"/>
      <c r="C2132" s="208"/>
      <c r="D2132" s="208"/>
      <c r="E2132" s="208"/>
      <c r="F2132" s="209"/>
      <c r="G2132" s="210"/>
      <c r="H2132" s="211"/>
      <c r="I2132" s="192"/>
      <c r="J2132" s="193"/>
      <c r="K2132" s="193"/>
      <c r="L2132" s="193"/>
      <c r="M2132" s="193"/>
      <c r="N2132" s="193"/>
      <c r="O2132" s="193"/>
      <c r="P2132" s="193"/>
      <c r="Q2132" s="193"/>
      <c r="R2132" s="193"/>
      <c r="S2132" s="193"/>
      <c r="T2132" s="250"/>
      <c r="U2132" s="234"/>
      <c r="V2132" s="234"/>
      <c r="W2132" s="235"/>
      <c r="X2132" s="215"/>
      <c r="Y2132" s="215"/>
      <c r="Z2132" s="215"/>
      <c r="AA2132" s="251"/>
      <c r="AB2132" s="251"/>
      <c r="AC2132" s="251"/>
      <c r="AD2132" s="251"/>
      <c r="AE2132" s="217" t="str">
        <f t="shared" si="32"/>
        <v/>
      </c>
      <c r="AF2132" s="217"/>
      <c r="AG2132" s="217"/>
      <c r="AH2132" s="217"/>
      <c r="AI2132" s="217"/>
      <c r="AJ2132" s="217"/>
      <c r="AK2132" s="215"/>
      <c r="AL2132" s="215"/>
      <c r="AM2132" s="215"/>
      <c r="AN2132" s="215"/>
      <c r="AO2132" s="215"/>
    </row>
    <row r="2133" spans="1:41" ht="16" customHeight="1" x14ac:dyDescent="0.35">
      <c r="A2133" s="207"/>
      <c r="B2133" s="208"/>
      <c r="C2133" s="208"/>
      <c r="D2133" s="208"/>
      <c r="E2133" s="208"/>
      <c r="F2133" s="209"/>
      <c r="G2133" s="210"/>
      <c r="H2133" s="211"/>
      <c r="I2133" s="192"/>
      <c r="J2133" s="193"/>
      <c r="K2133" s="193"/>
      <c r="L2133" s="193"/>
      <c r="M2133" s="193"/>
      <c r="N2133" s="193"/>
      <c r="O2133" s="193"/>
      <c r="P2133" s="193"/>
      <c r="Q2133" s="193"/>
      <c r="R2133" s="193"/>
      <c r="S2133" s="193"/>
      <c r="T2133" s="250"/>
      <c r="U2133" s="234"/>
      <c r="V2133" s="234"/>
      <c r="W2133" s="235"/>
      <c r="X2133" s="215"/>
      <c r="Y2133" s="215"/>
      <c r="Z2133" s="215"/>
      <c r="AA2133" s="251"/>
      <c r="AB2133" s="251"/>
      <c r="AC2133" s="251"/>
      <c r="AD2133" s="251"/>
      <c r="AE2133" s="217" t="str">
        <f t="shared" si="32"/>
        <v/>
      </c>
      <c r="AF2133" s="217"/>
      <c r="AG2133" s="217"/>
      <c r="AH2133" s="217"/>
      <c r="AI2133" s="217"/>
      <c r="AJ2133" s="217"/>
      <c r="AK2133" s="215"/>
      <c r="AL2133" s="215"/>
      <c r="AM2133" s="215"/>
      <c r="AN2133" s="215"/>
      <c r="AO2133" s="215"/>
    </row>
    <row r="2134" spans="1:41" ht="16" customHeight="1" x14ac:dyDescent="0.35">
      <c r="A2134" s="207"/>
      <c r="B2134" s="208"/>
      <c r="C2134" s="208"/>
      <c r="D2134" s="208"/>
      <c r="E2134" s="208"/>
      <c r="F2134" s="209"/>
      <c r="G2134" s="210"/>
      <c r="H2134" s="211"/>
      <c r="I2134" s="192"/>
      <c r="J2134" s="193"/>
      <c r="K2134" s="193"/>
      <c r="L2134" s="193"/>
      <c r="M2134" s="193"/>
      <c r="N2134" s="193"/>
      <c r="O2134" s="193"/>
      <c r="P2134" s="193"/>
      <c r="Q2134" s="193"/>
      <c r="R2134" s="193"/>
      <c r="S2134" s="193"/>
      <c r="T2134" s="250"/>
      <c r="U2134" s="234"/>
      <c r="V2134" s="234"/>
      <c r="W2134" s="235"/>
      <c r="X2134" s="215"/>
      <c r="Y2134" s="215"/>
      <c r="Z2134" s="215"/>
      <c r="AA2134" s="251"/>
      <c r="AB2134" s="251"/>
      <c r="AC2134" s="251"/>
      <c r="AD2134" s="251"/>
      <c r="AE2134" s="217" t="str">
        <f t="shared" si="32"/>
        <v/>
      </c>
      <c r="AF2134" s="217"/>
      <c r="AG2134" s="217"/>
      <c r="AH2134" s="217"/>
      <c r="AI2134" s="217"/>
      <c r="AJ2134" s="217"/>
      <c r="AK2134" s="215"/>
      <c r="AL2134" s="215"/>
      <c r="AM2134" s="215"/>
      <c r="AN2134" s="215"/>
      <c r="AO2134" s="215"/>
    </row>
    <row r="2135" spans="1:41" ht="16" customHeight="1" x14ac:dyDescent="0.35">
      <c r="A2135" s="207"/>
      <c r="B2135" s="208"/>
      <c r="C2135" s="208"/>
      <c r="D2135" s="208"/>
      <c r="E2135" s="208"/>
      <c r="F2135" s="209"/>
      <c r="G2135" s="210"/>
      <c r="H2135" s="211"/>
      <c r="I2135" s="192"/>
      <c r="J2135" s="193"/>
      <c r="K2135" s="193"/>
      <c r="L2135" s="193"/>
      <c r="M2135" s="193"/>
      <c r="N2135" s="193"/>
      <c r="O2135" s="193"/>
      <c r="P2135" s="193"/>
      <c r="Q2135" s="193"/>
      <c r="R2135" s="193"/>
      <c r="S2135" s="193"/>
      <c r="T2135" s="250"/>
      <c r="U2135" s="234"/>
      <c r="V2135" s="234"/>
      <c r="W2135" s="235"/>
      <c r="X2135" s="215"/>
      <c r="Y2135" s="215"/>
      <c r="Z2135" s="215"/>
      <c r="AA2135" s="251"/>
      <c r="AB2135" s="251"/>
      <c r="AC2135" s="251"/>
      <c r="AD2135" s="251"/>
      <c r="AE2135" s="217" t="str">
        <f t="shared" si="32"/>
        <v/>
      </c>
      <c r="AF2135" s="217"/>
      <c r="AG2135" s="217"/>
      <c r="AH2135" s="217"/>
      <c r="AI2135" s="217"/>
      <c r="AJ2135" s="217"/>
      <c r="AK2135" s="215"/>
      <c r="AL2135" s="215"/>
      <c r="AM2135" s="215"/>
      <c r="AN2135" s="215"/>
      <c r="AO2135" s="215"/>
    </row>
    <row r="2136" spans="1:41" ht="16" customHeight="1" x14ac:dyDescent="0.35">
      <c r="A2136" s="207"/>
      <c r="B2136" s="208"/>
      <c r="C2136" s="208"/>
      <c r="D2136" s="208"/>
      <c r="E2136" s="208"/>
      <c r="F2136" s="209"/>
      <c r="G2136" s="210"/>
      <c r="H2136" s="211"/>
      <c r="I2136" s="192"/>
      <c r="J2136" s="193"/>
      <c r="K2136" s="193"/>
      <c r="L2136" s="193"/>
      <c r="M2136" s="193"/>
      <c r="N2136" s="193"/>
      <c r="O2136" s="193"/>
      <c r="P2136" s="193"/>
      <c r="Q2136" s="193"/>
      <c r="R2136" s="193"/>
      <c r="S2136" s="193"/>
      <c r="T2136" s="250"/>
      <c r="U2136" s="234"/>
      <c r="V2136" s="234"/>
      <c r="W2136" s="235"/>
      <c r="X2136" s="215"/>
      <c r="Y2136" s="215"/>
      <c r="Z2136" s="215"/>
      <c r="AA2136" s="251"/>
      <c r="AB2136" s="251"/>
      <c r="AC2136" s="251"/>
      <c r="AD2136" s="251"/>
      <c r="AE2136" s="217" t="str">
        <f t="shared" si="32"/>
        <v/>
      </c>
      <c r="AF2136" s="217"/>
      <c r="AG2136" s="217"/>
      <c r="AH2136" s="217"/>
      <c r="AI2136" s="217"/>
      <c r="AJ2136" s="217"/>
      <c r="AK2136" s="215"/>
      <c r="AL2136" s="215"/>
      <c r="AM2136" s="215"/>
      <c r="AN2136" s="215"/>
      <c r="AO2136" s="215"/>
    </row>
    <row r="2137" spans="1:41" ht="16" customHeight="1" x14ac:dyDescent="0.35">
      <c r="A2137" s="207"/>
      <c r="B2137" s="208"/>
      <c r="C2137" s="208"/>
      <c r="D2137" s="208"/>
      <c r="E2137" s="208"/>
      <c r="F2137" s="209"/>
      <c r="G2137" s="210"/>
      <c r="H2137" s="211"/>
      <c r="I2137" s="192"/>
      <c r="J2137" s="193"/>
      <c r="K2137" s="193"/>
      <c r="L2137" s="193"/>
      <c r="M2137" s="193"/>
      <c r="N2137" s="193"/>
      <c r="O2137" s="193"/>
      <c r="P2137" s="193"/>
      <c r="Q2137" s="193"/>
      <c r="R2137" s="193"/>
      <c r="S2137" s="193"/>
      <c r="T2137" s="250"/>
      <c r="U2137" s="234"/>
      <c r="V2137" s="234"/>
      <c r="W2137" s="235"/>
      <c r="X2137" s="215"/>
      <c r="Y2137" s="215"/>
      <c r="Z2137" s="215"/>
      <c r="AA2137" s="251"/>
      <c r="AB2137" s="251"/>
      <c r="AC2137" s="251"/>
      <c r="AD2137" s="251"/>
      <c r="AE2137" s="217" t="str">
        <f t="shared" si="32"/>
        <v/>
      </c>
      <c r="AF2137" s="217"/>
      <c r="AG2137" s="217"/>
      <c r="AH2137" s="217"/>
      <c r="AI2137" s="217"/>
      <c r="AJ2137" s="217"/>
      <c r="AK2137" s="215"/>
      <c r="AL2137" s="215"/>
      <c r="AM2137" s="215"/>
      <c r="AN2137" s="215"/>
      <c r="AO2137" s="215"/>
    </row>
    <row r="2138" spans="1:41" ht="16" customHeight="1" x14ac:dyDescent="0.35">
      <c r="A2138" s="207"/>
      <c r="B2138" s="208"/>
      <c r="C2138" s="208"/>
      <c r="D2138" s="208"/>
      <c r="E2138" s="208"/>
      <c r="F2138" s="209"/>
      <c r="G2138" s="210"/>
      <c r="H2138" s="211"/>
      <c r="I2138" s="192"/>
      <c r="J2138" s="193"/>
      <c r="K2138" s="193"/>
      <c r="L2138" s="193"/>
      <c r="M2138" s="193"/>
      <c r="N2138" s="193"/>
      <c r="O2138" s="193"/>
      <c r="P2138" s="193"/>
      <c r="Q2138" s="193"/>
      <c r="R2138" s="193"/>
      <c r="S2138" s="193"/>
      <c r="T2138" s="250"/>
      <c r="U2138" s="234"/>
      <c r="V2138" s="234"/>
      <c r="W2138" s="235"/>
      <c r="X2138" s="215"/>
      <c r="Y2138" s="215"/>
      <c r="Z2138" s="215"/>
      <c r="AA2138" s="251"/>
      <c r="AB2138" s="251"/>
      <c r="AC2138" s="251"/>
      <c r="AD2138" s="251"/>
      <c r="AE2138" s="217" t="str">
        <f t="shared" si="32"/>
        <v/>
      </c>
      <c r="AF2138" s="217"/>
      <c r="AG2138" s="217"/>
      <c r="AH2138" s="217"/>
      <c r="AI2138" s="217"/>
      <c r="AJ2138" s="217"/>
      <c r="AK2138" s="215"/>
      <c r="AL2138" s="215"/>
      <c r="AM2138" s="215"/>
      <c r="AN2138" s="215"/>
      <c r="AO2138" s="215"/>
    </row>
    <row r="2139" spans="1:41" ht="16" customHeight="1" x14ac:dyDescent="0.35">
      <c r="A2139" s="207"/>
      <c r="B2139" s="208"/>
      <c r="C2139" s="208"/>
      <c r="D2139" s="208"/>
      <c r="E2139" s="208"/>
      <c r="F2139" s="209"/>
      <c r="G2139" s="210"/>
      <c r="H2139" s="211"/>
      <c r="I2139" s="192"/>
      <c r="J2139" s="193"/>
      <c r="K2139" s="193"/>
      <c r="L2139" s="193"/>
      <c r="M2139" s="193"/>
      <c r="N2139" s="193"/>
      <c r="O2139" s="193"/>
      <c r="P2139" s="193"/>
      <c r="Q2139" s="193"/>
      <c r="R2139" s="193"/>
      <c r="S2139" s="193"/>
      <c r="T2139" s="250"/>
      <c r="U2139" s="234"/>
      <c r="V2139" s="234"/>
      <c r="W2139" s="235"/>
      <c r="X2139" s="215"/>
      <c r="Y2139" s="215"/>
      <c r="Z2139" s="215"/>
      <c r="AA2139" s="251"/>
      <c r="AB2139" s="251"/>
      <c r="AC2139" s="251"/>
      <c r="AD2139" s="251"/>
      <c r="AE2139" s="217" t="str">
        <f t="shared" ref="AE2139:AE2202" si="33">IF(AA2139="","",ROUND(T2139*AA2139,0))</f>
        <v/>
      </c>
      <c r="AF2139" s="217"/>
      <c r="AG2139" s="217"/>
      <c r="AH2139" s="217"/>
      <c r="AI2139" s="217"/>
      <c r="AJ2139" s="217"/>
      <c r="AK2139" s="215"/>
      <c r="AL2139" s="215"/>
      <c r="AM2139" s="215"/>
      <c r="AN2139" s="215"/>
      <c r="AO2139" s="215"/>
    </row>
    <row r="2140" spans="1:41" ht="16" customHeight="1" x14ac:dyDescent="0.35">
      <c r="A2140" s="207"/>
      <c r="B2140" s="208"/>
      <c r="C2140" s="208"/>
      <c r="D2140" s="208"/>
      <c r="E2140" s="208"/>
      <c r="F2140" s="209"/>
      <c r="G2140" s="210"/>
      <c r="H2140" s="211"/>
      <c r="I2140" s="192"/>
      <c r="J2140" s="193"/>
      <c r="K2140" s="193"/>
      <c r="L2140" s="193"/>
      <c r="M2140" s="193"/>
      <c r="N2140" s="193"/>
      <c r="O2140" s="193"/>
      <c r="P2140" s="193"/>
      <c r="Q2140" s="193"/>
      <c r="R2140" s="193"/>
      <c r="S2140" s="193"/>
      <c r="T2140" s="250"/>
      <c r="U2140" s="234"/>
      <c r="V2140" s="234"/>
      <c r="W2140" s="235"/>
      <c r="X2140" s="215"/>
      <c r="Y2140" s="215"/>
      <c r="Z2140" s="215"/>
      <c r="AA2140" s="251"/>
      <c r="AB2140" s="251"/>
      <c r="AC2140" s="251"/>
      <c r="AD2140" s="251"/>
      <c r="AE2140" s="217" t="str">
        <f t="shared" si="33"/>
        <v/>
      </c>
      <c r="AF2140" s="217"/>
      <c r="AG2140" s="217"/>
      <c r="AH2140" s="217"/>
      <c r="AI2140" s="217"/>
      <c r="AJ2140" s="217"/>
      <c r="AK2140" s="215"/>
      <c r="AL2140" s="215"/>
      <c r="AM2140" s="215"/>
      <c r="AN2140" s="215"/>
      <c r="AO2140" s="215"/>
    </row>
    <row r="2141" spans="1:41" ht="16" customHeight="1" x14ac:dyDescent="0.35">
      <c r="A2141" s="207"/>
      <c r="B2141" s="208"/>
      <c r="C2141" s="208"/>
      <c r="D2141" s="208"/>
      <c r="E2141" s="208"/>
      <c r="F2141" s="209"/>
      <c r="G2141" s="210"/>
      <c r="H2141" s="211"/>
      <c r="I2141" s="192"/>
      <c r="J2141" s="193"/>
      <c r="K2141" s="193"/>
      <c r="L2141" s="193"/>
      <c r="M2141" s="193"/>
      <c r="N2141" s="193"/>
      <c r="O2141" s="193"/>
      <c r="P2141" s="193"/>
      <c r="Q2141" s="193"/>
      <c r="R2141" s="193"/>
      <c r="S2141" s="193"/>
      <c r="T2141" s="250"/>
      <c r="U2141" s="234"/>
      <c r="V2141" s="234"/>
      <c r="W2141" s="235"/>
      <c r="X2141" s="215"/>
      <c r="Y2141" s="215"/>
      <c r="Z2141" s="215"/>
      <c r="AA2141" s="251"/>
      <c r="AB2141" s="251"/>
      <c r="AC2141" s="251"/>
      <c r="AD2141" s="251"/>
      <c r="AE2141" s="217" t="str">
        <f t="shared" si="33"/>
        <v/>
      </c>
      <c r="AF2141" s="217"/>
      <c r="AG2141" s="217"/>
      <c r="AH2141" s="217"/>
      <c r="AI2141" s="217"/>
      <c r="AJ2141" s="217"/>
      <c r="AK2141" s="215"/>
      <c r="AL2141" s="215"/>
      <c r="AM2141" s="215"/>
      <c r="AN2141" s="215"/>
      <c r="AO2141" s="215"/>
    </row>
    <row r="2142" spans="1:41" ht="16" customHeight="1" x14ac:dyDescent="0.35">
      <c r="A2142" s="207"/>
      <c r="B2142" s="208"/>
      <c r="C2142" s="208"/>
      <c r="D2142" s="208"/>
      <c r="E2142" s="208"/>
      <c r="F2142" s="209"/>
      <c r="G2142" s="210"/>
      <c r="H2142" s="211"/>
      <c r="I2142" s="192"/>
      <c r="J2142" s="193"/>
      <c r="K2142" s="193"/>
      <c r="L2142" s="193"/>
      <c r="M2142" s="193"/>
      <c r="N2142" s="193"/>
      <c r="O2142" s="193"/>
      <c r="P2142" s="193"/>
      <c r="Q2142" s="193"/>
      <c r="R2142" s="193"/>
      <c r="S2142" s="193"/>
      <c r="T2142" s="250"/>
      <c r="U2142" s="234"/>
      <c r="V2142" s="234"/>
      <c r="W2142" s="235"/>
      <c r="X2142" s="215"/>
      <c r="Y2142" s="215"/>
      <c r="Z2142" s="215"/>
      <c r="AA2142" s="251"/>
      <c r="AB2142" s="251"/>
      <c r="AC2142" s="251"/>
      <c r="AD2142" s="251"/>
      <c r="AE2142" s="217" t="str">
        <f t="shared" si="33"/>
        <v/>
      </c>
      <c r="AF2142" s="217"/>
      <c r="AG2142" s="217"/>
      <c r="AH2142" s="217"/>
      <c r="AI2142" s="217"/>
      <c r="AJ2142" s="217"/>
      <c r="AK2142" s="215"/>
      <c r="AL2142" s="215"/>
      <c r="AM2142" s="215"/>
      <c r="AN2142" s="215"/>
      <c r="AO2142" s="215"/>
    </row>
    <row r="2143" spans="1:41" ht="16" customHeight="1" x14ac:dyDescent="0.35">
      <c r="A2143" s="207"/>
      <c r="B2143" s="208"/>
      <c r="C2143" s="208"/>
      <c r="D2143" s="208"/>
      <c r="E2143" s="208"/>
      <c r="F2143" s="209"/>
      <c r="G2143" s="210"/>
      <c r="H2143" s="211"/>
      <c r="I2143" s="192"/>
      <c r="J2143" s="193"/>
      <c r="K2143" s="193"/>
      <c r="L2143" s="193"/>
      <c r="M2143" s="193"/>
      <c r="N2143" s="193"/>
      <c r="O2143" s="193"/>
      <c r="P2143" s="193"/>
      <c r="Q2143" s="193"/>
      <c r="R2143" s="193"/>
      <c r="S2143" s="193"/>
      <c r="T2143" s="250"/>
      <c r="U2143" s="234"/>
      <c r="V2143" s="234"/>
      <c r="W2143" s="235"/>
      <c r="X2143" s="215"/>
      <c r="Y2143" s="215"/>
      <c r="Z2143" s="215"/>
      <c r="AA2143" s="251"/>
      <c r="AB2143" s="251"/>
      <c r="AC2143" s="251"/>
      <c r="AD2143" s="251"/>
      <c r="AE2143" s="217" t="str">
        <f t="shared" si="33"/>
        <v/>
      </c>
      <c r="AF2143" s="217"/>
      <c r="AG2143" s="217"/>
      <c r="AH2143" s="217"/>
      <c r="AI2143" s="217"/>
      <c r="AJ2143" s="217"/>
      <c r="AK2143" s="215"/>
      <c r="AL2143" s="215"/>
      <c r="AM2143" s="215"/>
      <c r="AN2143" s="215"/>
      <c r="AO2143" s="215"/>
    </row>
    <row r="2144" spans="1:41" ht="16" customHeight="1" x14ac:dyDescent="0.35">
      <c r="A2144" s="207"/>
      <c r="B2144" s="208"/>
      <c r="C2144" s="208"/>
      <c r="D2144" s="208"/>
      <c r="E2144" s="208"/>
      <c r="F2144" s="209"/>
      <c r="G2144" s="210"/>
      <c r="H2144" s="211"/>
      <c r="I2144" s="192"/>
      <c r="J2144" s="193"/>
      <c r="K2144" s="193"/>
      <c r="L2144" s="193"/>
      <c r="M2144" s="193"/>
      <c r="N2144" s="193"/>
      <c r="O2144" s="193"/>
      <c r="P2144" s="193"/>
      <c r="Q2144" s="193"/>
      <c r="R2144" s="193"/>
      <c r="S2144" s="193"/>
      <c r="T2144" s="250"/>
      <c r="U2144" s="234"/>
      <c r="V2144" s="234"/>
      <c r="W2144" s="235"/>
      <c r="X2144" s="215"/>
      <c r="Y2144" s="215"/>
      <c r="Z2144" s="215"/>
      <c r="AA2144" s="251"/>
      <c r="AB2144" s="251"/>
      <c r="AC2144" s="251"/>
      <c r="AD2144" s="251"/>
      <c r="AE2144" s="217" t="str">
        <f t="shared" si="33"/>
        <v/>
      </c>
      <c r="AF2144" s="217"/>
      <c r="AG2144" s="217"/>
      <c r="AH2144" s="217"/>
      <c r="AI2144" s="217"/>
      <c r="AJ2144" s="217"/>
      <c r="AK2144" s="215"/>
      <c r="AL2144" s="215"/>
      <c r="AM2144" s="215"/>
      <c r="AN2144" s="215"/>
      <c r="AO2144" s="215"/>
    </row>
    <row r="2145" spans="1:41" ht="16" customHeight="1" x14ac:dyDescent="0.35">
      <c r="A2145" s="207"/>
      <c r="B2145" s="208"/>
      <c r="C2145" s="208"/>
      <c r="D2145" s="208"/>
      <c r="E2145" s="208"/>
      <c r="F2145" s="209"/>
      <c r="G2145" s="210"/>
      <c r="H2145" s="211"/>
      <c r="I2145" s="192"/>
      <c r="J2145" s="193"/>
      <c r="K2145" s="193"/>
      <c r="L2145" s="193"/>
      <c r="M2145" s="193"/>
      <c r="N2145" s="193"/>
      <c r="O2145" s="193"/>
      <c r="P2145" s="193"/>
      <c r="Q2145" s="193"/>
      <c r="R2145" s="193"/>
      <c r="S2145" s="193"/>
      <c r="T2145" s="250"/>
      <c r="U2145" s="234"/>
      <c r="V2145" s="234"/>
      <c r="W2145" s="235"/>
      <c r="X2145" s="215"/>
      <c r="Y2145" s="215"/>
      <c r="Z2145" s="215"/>
      <c r="AA2145" s="251"/>
      <c r="AB2145" s="251"/>
      <c r="AC2145" s="251"/>
      <c r="AD2145" s="251"/>
      <c r="AE2145" s="217" t="str">
        <f t="shared" si="33"/>
        <v/>
      </c>
      <c r="AF2145" s="217"/>
      <c r="AG2145" s="217"/>
      <c r="AH2145" s="217"/>
      <c r="AI2145" s="217"/>
      <c r="AJ2145" s="217"/>
      <c r="AK2145" s="215"/>
      <c r="AL2145" s="215"/>
      <c r="AM2145" s="215"/>
      <c r="AN2145" s="215"/>
      <c r="AO2145" s="215"/>
    </row>
    <row r="2146" spans="1:41" ht="16" customHeight="1" x14ac:dyDescent="0.35">
      <c r="A2146" s="207"/>
      <c r="B2146" s="208"/>
      <c r="C2146" s="208"/>
      <c r="D2146" s="208"/>
      <c r="E2146" s="208"/>
      <c r="F2146" s="209"/>
      <c r="G2146" s="210"/>
      <c r="H2146" s="211"/>
      <c r="I2146" s="192"/>
      <c r="J2146" s="193"/>
      <c r="K2146" s="193"/>
      <c r="L2146" s="193"/>
      <c r="M2146" s="193"/>
      <c r="N2146" s="193"/>
      <c r="O2146" s="193"/>
      <c r="P2146" s="193"/>
      <c r="Q2146" s="193"/>
      <c r="R2146" s="193"/>
      <c r="S2146" s="193"/>
      <c r="T2146" s="250"/>
      <c r="U2146" s="234"/>
      <c r="V2146" s="234"/>
      <c r="W2146" s="235"/>
      <c r="X2146" s="215"/>
      <c r="Y2146" s="215"/>
      <c r="Z2146" s="215"/>
      <c r="AA2146" s="251"/>
      <c r="AB2146" s="251"/>
      <c r="AC2146" s="251"/>
      <c r="AD2146" s="251"/>
      <c r="AE2146" s="217" t="str">
        <f t="shared" si="33"/>
        <v/>
      </c>
      <c r="AF2146" s="217"/>
      <c r="AG2146" s="217"/>
      <c r="AH2146" s="217"/>
      <c r="AI2146" s="217"/>
      <c r="AJ2146" s="217"/>
      <c r="AK2146" s="215"/>
      <c r="AL2146" s="215"/>
      <c r="AM2146" s="215"/>
      <c r="AN2146" s="215"/>
      <c r="AO2146" s="215"/>
    </row>
    <row r="2147" spans="1:41" ht="16" customHeight="1" x14ac:dyDescent="0.35">
      <c r="A2147" s="207"/>
      <c r="B2147" s="208"/>
      <c r="C2147" s="208"/>
      <c r="D2147" s="208"/>
      <c r="E2147" s="208"/>
      <c r="F2147" s="209"/>
      <c r="G2147" s="210"/>
      <c r="H2147" s="211"/>
      <c r="I2147" s="192"/>
      <c r="J2147" s="193"/>
      <c r="K2147" s="193"/>
      <c r="L2147" s="193"/>
      <c r="M2147" s="193"/>
      <c r="N2147" s="193"/>
      <c r="O2147" s="193"/>
      <c r="P2147" s="193"/>
      <c r="Q2147" s="193"/>
      <c r="R2147" s="193"/>
      <c r="S2147" s="193"/>
      <c r="T2147" s="250"/>
      <c r="U2147" s="234"/>
      <c r="V2147" s="234"/>
      <c r="W2147" s="235"/>
      <c r="X2147" s="215"/>
      <c r="Y2147" s="215"/>
      <c r="Z2147" s="215"/>
      <c r="AA2147" s="251"/>
      <c r="AB2147" s="251"/>
      <c r="AC2147" s="251"/>
      <c r="AD2147" s="251"/>
      <c r="AE2147" s="217" t="str">
        <f t="shared" si="33"/>
        <v/>
      </c>
      <c r="AF2147" s="217"/>
      <c r="AG2147" s="217"/>
      <c r="AH2147" s="217"/>
      <c r="AI2147" s="217"/>
      <c r="AJ2147" s="217"/>
      <c r="AK2147" s="215"/>
      <c r="AL2147" s="215"/>
      <c r="AM2147" s="215"/>
      <c r="AN2147" s="215"/>
      <c r="AO2147" s="215"/>
    </row>
    <row r="2148" spans="1:41" ht="16" customHeight="1" x14ac:dyDescent="0.35">
      <c r="A2148" s="207"/>
      <c r="B2148" s="208"/>
      <c r="C2148" s="208"/>
      <c r="D2148" s="208"/>
      <c r="E2148" s="208"/>
      <c r="F2148" s="209"/>
      <c r="G2148" s="210"/>
      <c r="H2148" s="211"/>
      <c r="I2148" s="192"/>
      <c r="J2148" s="193"/>
      <c r="K2148" s="193"/>
      <c r="L2148" s="193"/>
      <c r="M2148" s="193"/>
      <c r="N2148" s="193"/>
      <c r="O2148" s="193"/>
      <c r="P2148" s="193"/>
      <c r="Q2148" s="193"/>
      <c r="R2148" s="193"/>
      <c r="S2148" s="193"/>
      <c r="T2148" s="250"/>
      <c r="U2148" s="234"/>
      <c r="V2148" s="234"/>
      <c r="W2148" s="235"/>
      <c r="X2148" s="215"/>
      <c r="Y2148" s="215"/>
      <c r="Z2148" s="215"/>
      <c r="AA2148" s="251"/>
      <c r="AB2148" s="251"/>
      <c r="AC2148" s="251"/>
      <c r="AD2148" s="251"/>
      <c r="AE2148" s="217" t="str">
        <f t="shared" si="33"/>
        <v/>
      </c>
      <c r="AF2148" s="217"/>
      <c r="AG2148" s="217"/>
      <c r="AH2148" s="217"/>
      <c r="AI2148" s="217"/>
      <c r="AJ2148" s="217"/>
      <c r="AK2148" s="215"/>
      <c r="AL2148" s="215"/>
      <c r="AM2148" s="215"/>
      <c r="AN2148" s="215"/>
      <c r="AO2148" s="215"/>
    </row>
    <row r="2149" spans="1:41" ht="16" customHeight="1" x14ac:dyDescent="0.35">
      <c r="A2149" s="207"/>
      <c r="B2149" s="208"/>
      <c r="C2149" s="208"/>
      <c r="D2149" s="208"/>
      <c r="E2149" s="208"/>
      <c r="F2149" s="209"/>
      <c r="G2149" s="210"/>
      <c r="H2149" s="211"/>
      <c r="I2149" s="192"/>
      <c r="J2149" s="193"/>
      <c r="K2149" s="193"/>
      <c r="L2149" s="193"/>
      <c r="M2149" s="193"/>
      <c r="N2149" s="193"/>
      <c r="O2149" s="193"/>
      <c r="P2149" s="193"/>
      <c r="Q2149" s="193"/>
      <c r="R2149" s="193"/>
      <c r="S2149" s="193"/>
      <c r="T2149" s="250"/>
      <c r="U2149" s="234"/>
      <c r="V2149" s="234"/>
      <c r="W2149" s="235"/>
      <c r="X2149" s="215"/>
      <c r="Y2149" s="215"/>
      <c r="Z2149" s="215"/>
      <c r="AA2149" s="251"/>
      <c r="AB2149" s="251"/>
      <c r="AC2149" s="251"/>
      <c r="AD2149" s="251"/>
      <c r="AE2149" s="217" t="str">
        <f t="shared" si="33"/>
        <v/>
      </c>
      <c r="AF2149" s="217"/>
      <c r="AG2149" s="217"/>
      <c r="AH2149" s="217"/>
      <c r="AI2149" s="217"/>
      <c r="AJ2149" s="217"/>
      <c r="AK2149" s="215"/>
      <c r="AL2149" s="215"/>
      <c r="AM2149" s="215"/>
      <c r="AN2149" s="215"/>
      <c r="AO2149" s="215"/>
    </row>
    <row r="2150" spans="1:41" ht="16" customHeight="1" x14ac:dyDescent="0.35">
      <c r="A2150" s="207"/>
      <c r="B2150" s="208"/>
      <c r="C2150" s="208"/>
      <c r="D2150" s="208"/>
      <c r="E2150" s="208"/>
      <c r="F2150" s="209"/>
      <c r="G2150" s="210"/>
      <c r="H2150" s="211"/>
      <c r="I2150" s="192"/>
      <c r="J2150" s="193"/>
      <c r="K2150" s="193"/>
      <c r="L2150" s="193"/>
      <c r="M2150" s="193"/>
      <c r="N2150" s="193"/>
      <c r="O2150" s="193"/>
      <c r="P2150" s="193"/>
      <c r="Q2150" s="193"/>
      <c r="R2150" s="193"/>
      <c r="S2150" s="193"/>
      <c r="T2150" s="250"/>
      <c r="U2150" s="234"/>
      <c r="V2150" s="234"/>
      <c r="W2150" s="235"/>
      <c r="X2150" s="215"/>
      <c r="Y2150" s="215"/>
      <c r="Z2150" s="215"/>
      <c r="AA2150" s="251"/>
      <c r="AB2150" s="251"/>
      <c r="AC2150" s="251"/>
      <c r="AD2150" s="251"/>
      <c r="AE2150" s="217" t="str">
        <f t="shared" si="33"/>
        <v/>
      </c>
      <c r="AF2150" s="217"/>
      <c r="AG2150" s="217"/>
      <c r="AH2150" s="217"/>
      <c r="AI2150" s="217"/>
      <c r="AJ2150" s="217"/>
      <c r="AK2150" s="215"/>
      <c r="AL2150" s="215"/>
      <c r="AM2150" s="215"/>
      <c r="AN2150" s="215"/>
      <c r="AO2150" s="215"/>
    </row>
    <row r="2151" spans="1:41" ht="16" customHeight="1" x14ac:dyDescent="0.35">
      <c r="A2151" s="207"/>
      <c r="B2151" s="208"/>
      <c r="C2151" s="208"/>
      <c r="D2151" s="208"/>
      <c r="E2151" s="208"/>
      <c r="F2151" s="209"/>
      <c r="G2151" s="210"/>
      <c r="H2151" s="211"/>
      <c r="I2151" s="192"/>
      <c r="J2151" s="193"/>
      <c r="K2151" s="193"/>
      <c r="L2151" s="193"/>
      <c r="M2151" s="193"/>
      <c r="N2151" s="193"/>
      <c r="O2151" s="193"/>
      <c r="P2151" s="193"/>
      <c r="Q2151" s="193"/>
      <c r="R2151" s="193"/>
      <c r="S2151" s="193"/>
      <c r="T2151" s="250"/>
      <c r="U2151" s="234"/>
      <c r="V2151" s="234"/>
      <c r="W2151" s="235"/>
      <c r="X2151" s="215"/>
      <c r="Y2151" s="215"/>
      <c r="Z2151" s="215"/>
      <c r="AA2151" s="251"/>
      <c r="AB2151" s="251"/>
      <c r="AC2151" s="251"/>
      <c r="AD2151" s="251"/>
      <c r="AE2151" s="217" t="str">
        <f t="shared" si="33"/>
        <v/>
      </c>
      <c r="AF2151" s="217"/>
      <c r="AG2151" s="217"/>
      <c r="AH2151" s="217"/>
      <c r="AI2151" s="217"/>
      <c r="AJ2151" s="217"/>
      <c r="AK2151" s="215"/>
      <c r="AL2151" s="215"/>
      <c r="AM2151" s="215"/>
      <c r="AN2151" s="215"/>
      <c r="AO2151" s="215"/>
    </row>
    <row r="2152" spans="1:41" ht="16" customHeight="1" x14ac:dyDescent="0.35">
      <c r="A2152" s="207"/>
      <c r="B2152" s="208"/>
      <c r="C2152" s="208"/>
      <c r="D2152" s="208"/>
      <c r="E2152" s="208"/>
      <c r="F2152" s="209"/>
      <c r="G2152" s="210"/>
      <c r="H2152" s="211"/>
      <c r="I2152" s="192"/>
      <c r="J2152" s="193"/>
      <c r="K2152" s="193"/>
      <c r="L2152" s="193"/>
      <c r="M2152" s="193"/>
      <c r="N2152" s="193"/>
      <c r="O2152" s="193"/>
      <c r="P2152" s="193"/>
      <c r="Q2152" s="193"/>
      <c r="R2152" s="193"/>
      <c r="S2152" s="193"/>
      <c r="T2152" s="250"/>
      <c r="U2152" s="234"/>
      <c r="V2152" s="234"/>
      <c r="W2152" s="235"/>
      <c r="X2152" s="215"/>
      <c r="Y2152" s="215"/>
      <c r="Z2152" s="215"/>
      <c r="AA2152" s="251"/>
      <c r="AB2152" s="251"/>
      <c r="AC2152" s="251"/>
      <c r="AD2152" s="251"/>
      <c r="AE2152" s="217" t="str">
        <f t="shared" si="33"/>
        <v/>
      </c>
      <c r="AF2152" s="217"/>
      <c r="AG2152" s="217"/>
      <c r="AH2152" s="217"/>
      <c r="AI2152" s="217"/>
      <c r="AJ2152" s="217"/>
      <c r="AK2152" s="215"/>
      <c r="AL2152" s="215"/>
      <c r="AM2152" s="215"/>
      <c r="AN2152" s="215"/>
      <c r="AO2152" s="215"/>
    </row>
    <row r="2153" spans="1:41" ht="16" customHeight="1" x14ac:dyDescent="0.35">
      <c r="A2153" s="207"/>
      <c r="B2153" s="208"/>
      <c r="C2153" s="208"/>
      <c r="D2153" s="208"/>
      <c r="E2153" s="208"/>
      <c r="F2153" s="209"/>
      <c r="G2153" s="210"/>
      <c r="H2153" s="211"/>
      <c r="I2153" s="192"/>
      <c r="J2153" s="193"/>
      <c r="K2153" s="193"/>
      <c r="L2153" s="193"/>
      <c r="M2153" s="193"/>
      <c r="N2153" s="193"/>
      <c r="O2153" s="193"/>
      <c r="P2153" s="193"/>
      <c r="Q2153" s="193"/>
      <c r="R2153" s="193"/>
      <c r="S2153" s="193"/>
      <c r="T2153" s="250"/>
      <c r="U2153" s="234"/>
      <c r="V2153" s="234"/>
      <c r="W2153" s="235"/>
      <c r="X2153" s="215"/>
      <c r="Y2153" s="215"/>
      <c r="Z2153" s="215"/>
      <c r="AA2153" s="251"/>
      <c r="AB2153" s="251"/>
      <c r="AC2153" s="251"/>
      <c r="AD2153" s="251"/>
      <c r="AE2153" s="217" t="str">
        <f t="shared" si="33"/>
        <v/>
      </c>
      <c r="AF2153" s="217"/>
      <c r="AG2153" s="217"/>
      <c r="AH2153" s="217"/>
      <c r="AI2153" s="217"/>
      <c r="AJ2153" s="217"/>
      <c r="AK2153" s="215"/>
      <c r="AL2153" s="215"/>
      <c r="AM2153" s="215"/>
      <c r="AN2153" s="215"/>
      <c r="AO2153" s="215"/>
    </row>
    <row r="2154" spans="1:41" ht="16" customHeight="1" x14ac:dyDescent="0.35">
      <c r="A2154" s="207"/>
      <c r="B2154" s="208"/>
      <c r="C2154" s="208"/>
      <c r="D2154" s="208"/>
      <c r="E2154" s="208"/>
      <c r="F2154" s="209"/>
      <c r="G2154" s="210"/>
      <c r="H2154" s="211"/>
      <c r="I2154" s="192"/>
      <c r="J2154" s="193"/>
      <c r="K2154" s="193"/>
      <c r="L2154" s="193"/>
      <c r="M2154" s="193"/>
      <c r="N2154" s="193"/>
      <c r="O2154" s="193"/>
      <c r="P2154" s="193"/>
      <c r="Q2154" s="193"/>
      <c r="R2154" s="193"/>
      <c r="S2154" s="193"/>
      <c r="T2154" s="250"/>
      <c r="U2154" s="234"/>
      <c r="V2154" s="234"/>
      <c r="W2154" s="235"/>
      <c r="X2154" s="215"/>
      <c r="Y2154" s="215"/>
      <c r="Z2154" s="215"/>
      <c r="AA2154" s="251"/>
      <c r="AB2154" s="251"/>
      <c r="AC2154" s="251"/>
      <c r="AD2154" s="251"/>
      <c r="AE2154" s="217" t="str">
        <f t="shared" si="33"/>
        <v/>
      </c>
      <c r="AF2154" s="217"/>
      <c r="AG2154" s="217"/>
      <c r="AH2154" s="217"/>
      <c r="AI2154" s="217"/>
      <c r="AJ2154" s="217"/>
      <c r="AK2154" s="215"/>
      <c r="AL2154" s="215"/>
      <c r="AM2154" s="215"/>
      <c r="AN2154" s="215"/>
      <c r="AO2154" s="215"/>
    </row>
    <row r="2155" spans="1:41" ht="16" customHeight="1" x14ac:dyDescent="0.35">
      <c r="A2155" s="207"/>
      <c r="B2155" s="208"/>
      <c r="C2155" s="208"/>
      <c r="D2155" s="208"/>
      <c r="E2155" s="208"/>
      <c r="F2155" s="209"/>
      <c r="G2155" s="210"/>
      <c r="H2155" s="211"/>
      <c r="I2155" s="192"/>
      <c r="J2155" s="193"/>
      <c r="K2155" s="193"/>
      <c r="L2155" s="193"/>
      <c r="M2155" s="193"/>
      <c r="N2155" s="193"/>
      <c r="O2155" s="193"/>
      <c r="P2155" s="193"/>
      <c r="Q2155" s="193"/>
      <c r="R2155" s="193"/>
      <c r="S2155" s="193"/>
      <c r="T2155" s="250"/>
      <c r="U2155" s="234"/>
      <c r="V2155" s="234"/>
      <c r="W2155" s="235"/>
      <c r="X2155" s="215"/>
      <c r="Y2155" s="215"/>
      <c r="Z2155" s="215"/>
      <c r="AA2155" s="251"/>
      <c r="AB2155" s="251"/>
      <c r="AC2155" s="251"/>
      <c r="AD2155" s="251"/>
      <c r="AE2155" s="217" t="str">
        <f t="shared" si="33"/>
        <v/>
      </c>
      <c r="AF2155" s="217"/>
      <c r="AG2155" s="217"/>
      <c r="AH2155" s="217"/>
      <c r="AI2155" s="217"/>
      <c r="AJ2155" s="217"/>
      <c r="AK2155" s="215"/>
      <c r="AL2155" s="215"/>
      <c r="AM2155" s="215"/>
      <c r="AN2155" s="215"/>
      <c r="AO2155" s="215"/>
    </row>
    <row r="2156" spans="1:41" ht="16" customHeight="1" x14ac:dyDescent="0.35">
      <c r="A2156" s="207"/>
      <c r="B2156" s="208"/>
      <c r="C2156" s="208"/>
      <c r="D2156" s="208"/>
      <c r="E2156" s="208"/>
      <c r="F2156" s="209"/>
      <c r="G2156" s="210"/>
      <c r="H2156" s="211"/>
      <c r="I2156" s="192"/>
      <c r="J2156" s="193"/>
      <c r="K2156" s="193"/>
      <c r="L2156" s="193"/>
      <c r="M2156" s="193"/>
      <c r="N2156" s="193"/>
      <c r="O2156" s="193"/>
      <c r="P2156" s="193"/>
      <c r="Q2156" s="193"/>
      <c r="R2156" s="193"/>
      <c r="S2156" s="193"/>
      <c r="T2156" s="250"/>
      <c r="U2156" s="234"/>
      <c r="V2156" s="234"/>
      <c r="W2156" s="235"/>
      <c r="X2156" s="215"/>
      <c r="Y2156" s="215"/>
      <c r="Z2156" s="215"/>
      <c r="AA2156" s="251"/>
      <c r="AB2156" s="251"/>
      <c r="AC2156" s="251"/>
      <c r="AD2156" s="251"/>
      <c r="AE2156" s="217" t="str">
        <f t="shared" si="33"/>
        <v/>
      </c>
      <c r="AF2156" s="217"/>
      <c r="AG2156" s="217"/>
      <c r="AH2156" s="217"/>
      <c r="AI2156" s="217"/>
      <c r="AJ2156" s="217"/>
      <c r="AK2156" s="215"/>
      <c r="AL2156" s="215"/>
      <c r="AM2156" s="215"/>
      <c r="AN2156" s="215"/>
      <c r="AO2156" s="215"/>
    </row>
    <row r="2157" spans="1:41" ht="16" customHeight="1" x14ac:dyDescent="0.35">
      <c r="A2157" s="207"/>
      <c r="B2157" s="208"/>
      <c r="C2157" s="208"/>
      <c r="D2157" s="208"/>
      <c r="E2157" s="208"/>
      <c r="F2157" s="209"/>
      <c r="G2157" s="210"/>
      <c r="H2157" s="211"/>
      <c r="I2157" s="192"/>
      <c r="J2157" s="193"/>
      <c r="K2157" s="193"/>
      <c r="L2157" s="193"/>
      <c r="M2157" s="193"/>
      <c r="N2157" s="193"/>
      <c r="O2157" s="193"/>
      <c r="P2157" s="193"/>
      <c r="Q2157" s="193"/>
      <c r="R2157" s="193"/>
      <c r="S2157" s="193"/>
      <c r="T2157" s="250"/>
      <c r="U2157" s="234"/>
      <c r="V2157" s="234"/>
      <c r="W2157" s="235"/>
      <c r="X2157" s="215"/>
      <c r="Y2157" s="215"/>
      <c r="Z2157" s="215"/>
      <c r="AA2157" s="251"/>
      <c r="AB2157" s="251"/>
      <c r="AC2157" s="251"/>
      <c r="AD2157" s="251"/>
      <c r="AE2157" s="217" t="str">
        <f t="shared" si="33"/>
        <v/>
      </c>
      <c r="AF2157" s="217"/>
      <c r="AG2157" s="217"/>
      <c r="AH2157" s="217"/>
      <c r="AI2157" s="217"/>
      <c r="AJ2157" s="217"/>
      <c r="AK2157" s="215"/>
      <c r="AL2157" s="215"/>
      <c r="AM2157" s="215"/>
      <c r="AN2157" s="215"/>
      <c r="AO2157" s="215"/>
    </row>
    <row r="2158" spans="1:41" ht="16" customHeight="1" x14ac:dyDescent="0.35">
      <c r="A2158" s="207"/>
      <c r="B2158" s="208"/>
      <c r="C2158" s="208"/>
      <c r="D2158" s="208"/>
      <c r="E2158" s="208"/>
      <c r="F2158" s="209"/>
      <c r="G2158" s="210"/>
      <c r="H2158" s="211"/>
      <c r="I2158" s="192"/>
      <c r="J2158" s="193"/>
      <c r="K2158" s="193"/>
      <c r="L2158" s="193"/>
      <c r="M2158" s="193"/>
      <c r="N2158" s="193"/>
      <c r="O2158" s="193"/>
      <c r="P2158" s="193"/>
      <c r="Q2158" s="193"/>
      <c r="R2158" s="193"/>
      <c r="S2158" s="193"/>
      <c r="T2158" s="250"/>
      <c r="U2158" s="234"/>
      <c r="V2158" s="234"/>
      <c r="W2158" s="235"/>
      <c r="X2158" s="215"/>
      <c r="Y2158" s="215"/>
      <c r="Z2158" s="215"/>
      <c r="AA2158" s="251"/>
      <c r="AB2158" s="251"/>
      <c r="AC2158" s="251"/>
      <c r="AD2158" s="251"/>
      <c r="AE2158" s="217" t="str">
        <f t="shared" si="33"/>
        <v/>
      </c>
      <c r="AF2158" s="217"/>
      <c r="AG2158" s="217"/>
      <c r="AH2158" s="217"/>
      <c r="AI2158" s="217"/>
      <c r="AJ2158" s="217"/>
      <c r="AK2158" s="215"/>
      <c r="AL2158" s="215"/>
      <c r="AM2158" s="215"/>
      <c r="AN2158" s="215"/>
      <c r="AO2158" s="215"/>
    </row>
    <row r="2159" spans="1:41" ht="16" customHeight="1" x14ac:dyDescent="0.35">
      <c r="A2159" s="207"/>
      <c r="B2159" s="208"/>
      <c r="C2159" s="208"/>
      <c r="D2159" s="208"/>
      <c r="E2159" s="208"/>
      <c r="F2159" s="209"/>
      <c r="G2159" s="210"/>
      <c r="H2159" s="211"/>
      <c r="I2159" s="192"/>
      <c r="J2159" s="193"/>
      <c r="K2159" s="193"/>
      <c r="L2159" s="193"/>
      <c r="M2159" s="193"/>
      <c r="N2159" s="193"/>
      <c r="O2159" s="193"/>
      <c r="P2159" s="193"/>
      <c r="Q2159" s="193"/>
      <c r="R2159" s="193"/>
      <c r="S2159" s="193"/>
      <c r="T2159" s="250"/>
      <c r="U2159" s="234"/>
      <c r="V2159" s="234"/>
      <c r="W2159" s="235"/>
      <c r="X2159" s="215"/>
      <c r="Y2159" s="215"/>
      <c r="Z2159" s="215"/>
      <c r="AA2159" s="251"/>
      <c r="AB2159" s="251"/>
      <c r="AC2159" s="251"/>
      <c r="AD2159" s="251"/>
      <c r="AE2159" s="217" t="str">
        <f t="shared" si="33"/>
        <v/>
      </c>
      <c r="AF2159" s="217"/>
      <c r="AG2159" s="217"/>
      <c r="AH2159" s="217"/>
      <c r="AI2159" s="217"/>
      <c r="AJ2159" s="217"/>
      <c r="AK2159" s="215"/>
      <c r="AL2159" s="215"/>
      <c r="AM2159" s="215"/>
      <c r="AN2159" s="215"/>
      <c r="AO2159" s="215"/>
    </row>
    <row r="2160" spans="1:41" ht="16" customHeight="1" x14ac:dyDescent="0.35">
      <c r="A2160" s="207"/>
      <c r="B2160" s="208"/>
      <c r="C2160" s="208"/>
      <c r="D2160" s="208"/>
      <c r="E2160" s="208"/>
      <c r="F2160" s="209"/>
      <c r="G2160" s="210"/>
      <c r="H2160" s="211"/>
      <c r="I2160" s="192"/>
      <c r="J2160" s="193"/>
      <c r="K2160" s="193"/>
      <c r="L2160" s="193"/>
      <c r="M2160" s="193"/>
      <c r="N2160" s="193"/>
      <c r="O2160" s="193"/>
      <c r="P2160" s="193"/>
      <c r="Q2160" s="193"/>
      <c r="R2160" s="193"/>
      <c r="S2160" s="193"/>
      <c r="T2160" s="250"/>
      <c r="U2160" s="234"/>
      <c r="V2160" s="234"/>
      <c r="W2160" s="235"/>
      <c r="X2160" s="215"/>
      <c r="Y2160" s="215"/>
      <c r="Z2160" s="215"/>
      <c r="AA2160" s="251"/>
      <c r="AB2160" s="251"/>
      <c r="AC2160" s="251"/>
      <c r="AD2160" s="251"/>
      <c r="AE2160" s="217" t="str">
        <f t="shared" si="33"/>
        <v/>
      </c>
      <c r="AF2160" s="217"/>
      <c r="AG2160" s="217"/>
      <c r="AH2160" s="217"/>
      <c r="AI2160" s="217"/>
      <c r="AJ2160" s="217"/>
      <c r="AK2160" s="215"/>
      <c r="AL2160" s="215"/>
      <c r="AM2160" s="215"/>
      <c r="AN2160" s="215"/>
      <c r="AO2160" s="215"/>
    </row>
    <row r="2161" spans="1:41" ht="16" customHeight="1" x14ac:dyDescent="0.35">
      <c r="A2161" s="207"/>
      <c r="B2161" s="208"/>
      <c r="C2161" s="208"/>
      <c r="D2161" s="208"/>
      <c r="E2161" s="208"/>
      <c r="F2161" s="209"/>
      <c r="G2161" s="210"/>
      <c r="H2161" s="211"/>
      <c r="I2161" s="192"/>
      <c r="J2161" s="193"/>
      <c r="K2161" s="193"/>
      <c r="L2161" s="193"/>
      <c r="M2161" s="193"/>
      <c r="N2161" s="193"/>
      <c r="O2161" s="193"/>
      <c r="P2161" s="193"/>
      <c r="Q2161" s="193"/>
      <c r="R2161" s="193"/>
      <c r="S2161" s="193"/>
      <c r="T2161" s="250"/>
      <c r="U2161" s="234"/>
      <c r="V2161" s="234"/>
      <c r="W2161" s="235"/>
      <c r="X2161" s="215"/>
      <c r="Y2161" s="215"/>
      <c r="Z2161" s="215"/>
      <c r="AA2161" s="251"/>
      <c r="AB2161" s="251"/>
      <c r="AC2161" s="251"/>
      <c r="AD2161" s="251"/>
      <c r="AE2161" s="217" t="str">
        <f t="shared" si="33"/>
        <v/>
      </c>
      <c r="AF2161" s="217"/>
      <c r="AG2161" s="217"/>
      <c r="AH2161" s="217"/>
      <c r="AI2161" s="217"/>
      <c r="AJ2161" s="217"/>
      <c r="AK2161" s="215"/>
      <c r="AL2161" s="215"/>
      <c r="AM2161" s="215"/>
      <c r="AN2161" s="215"/>
      <c r="AO2161" s="215"/>
    </row>
    <row r="2162" spans="1:41" ht="16" customHeight="1" x14ac:dyDescent="0.35">
      <c r="A2162" s="207"/>
      <c r="B2162" s="208"/>
      <c r="C2162" s="208"/>
      <c r="D2162" s="208"/>
      <c r="E2162" s="208"/>
      <c r="F2162" s="209"/>
      <c r="G2162" s="210"/>
      <c r="H2162" s="211"/>
      <c r="I2162" s="192"/>
      <c r="J2162" s="193"/>
      <c r="K2162" s="193"/>
      <c r="L2162" s="193"/>
      <c r="M2162" s="193"/>
      <c r="N2162" s="193"/>
      <c r="O2162" s="193"/>
      <c r="P2162" s="193"/>
      <c r="Q2162" s="193"/>
      <c r="R2162" s="193"/>
      <c r="S2162" s="193"/>
      <c r="T2162" s="250"/>
      <c r="U2162" s="234"/>
      <c r="V2162" s="234"/>
      <c r="W2162" s="235"/>
      <c r="X2162" s="215"/>
      <c r="Y2162" s="215"/>
      <c r="Z2162" s="215"/>
      <c r="AA2162" s="251"/>
      <c r="AB2162" s="251"/>
      <c r="AC2162" s="251"/>
      <c r="AD2162" s="251"/>
      <c r="AE2162" s="217" t="str">
        <f t="shared" si="33"/>
        <v/>
      </c>
      <c r="AF2162" s="217"/>
      <c r="AG2162" s="217"/>
      <c r="AH2162" s="217"/>
      <c r="AI2162" s="217"/>
      <c r="AJ2162" s="217"/>
      <c r="AK2162" s="215"/>
      <c r="AL2162" s="215"/>
      <c r="AM2162" s="215"/>
      <c r="AN2162" s="215"/>
      <c r="AO2162" s="215"/>
    </row>
    <row r="2163" spans="1:41" ht="16" customHeight="1" x14ac:dyDescent="0.35">
      <c r="A2163" s="207"/>
      <c r="B2163" s="208"/>
      <c r="C2163" s="208"/>
      <c r="D2163" s="208"/>
      <c r="E2163" s="208"/>
      <c r="F2163" s="209"/>
      <c r="G2163" s="210"/>
      <c r="H2163" s="211"/>
      <c r="I2163" s="192"/>
      <c r="J2163" s="193"/>
      <c r="K2163" s="193"/>
      <c r="L2163" s="193"/>
      <c r="M2163" s="193"/>
      <c r="N2163" s="193"/>
      <c r="O2163" s="193"/>
      <c r="P2163" s="193"/>
      <c r="Q2163" s="193"/>
      <c r="R2163" s="193"/>
      <c r="S2163" s="193"/>
      <c r="T2163" s="250"/>
      <c r="U2163" s="234"/>
      <c r="V2163" s="234"/>
      <c r="W2163" s="235"/>
      <c r="X2163" s="215"/>
      <c r="Y2163" s="215"/>
      <c r="Z2163" s="215"/>
      <c r="AA2163" s="251"/>
      <c r="AB2163" s="251"/>
      <c r="AC2163" s="251"/>
      <c r="AD2163" s="251"/>
      <c r="AE2163" s="217" t="str">
        <f t="shared" si="33"/>
        <v/>
      </c>
      <c r="AF2163" s="217"/>
      <c r="AG2163" s="217"/>
      <c r="AH2163" s="217"/>
      <c r="AI2163" s="217"/>
      <c r="AJ2163" s="217"/>
      <c r="AK2163" s="215"/>
      <c r="AL2163" s="215"/>
      <c r="AM2163" s="215"/>
      <c r="AN2163" s="215"/>
      <c r="AO2163" s="215"/>
    </row>
    <row r="2164" spans="1:41" ht="16" customHeight="1" x14ac:dyDescent="0.35">
      <c r="A2164" s="207"/>
      <c r="B2164" s="208"/>
      <c r="C2164" s="208"/>
      <c r="D2164" s="208"/>
      <c r="E2164" s="208"/>
      <c r="F2164" s="209"/>
      <c r="G2164" s="210"/>
      <c r="H2164" s="211"/>
      <c r="I2164" s="192"/>
      <c r="J2164" s="193"/>
      <c r="K2164" s="193"/>
      <c r="L2164" s="193"/>
      <c r="M2164" s="193"/>
      <c r="N2164" s="193"/>
      <c r="O2164" s="193"/>
      <c r="P2164" s="193"/>
      <c r="Q2164" s="193"/>
      <c r="R2164" s="193"/>
      <c r="S2164" s="193"/>
      <c r="T2164" s="250"/>
      <c r="U2164" s="234"/>
      <c r="V2164" s="234"/>
      <c r="W2164" s="235"/>
      <c r="X2164" s="215"/>
      <c r="Y2164" s="215"/>
      <c r="Z2164" s="215"/>
      <c r="AA2164" s="251"/>
      <c r="AB2164" s="251"/>
      <c r="AC2164" s="251"/>
      <c r="AD2164" s="251"/>
      <c r="AE2164" s="217" t="str">
        <f t="shared" si="33"/>
        <v/>
      </c>
      <c r="AF2164" s="217"/>
      <c r="AG2164" s="217"/>
      <c r="AH2164" s="217"/>
      <c r="AI2164" s="217"/>
      <c r="AJ2164" s="217"/>
      <c r="AK2164" s="215"/>
      <c r="AL2164" s="215"/>
      <c r="AM2164" s="215"/>
      <c r="AN2164" s="215"/>
      <c r="AO2164" s="215"/>
    </row>
    <row r="2165" spans="1:41" ht="16" customHeight="1" x14ac:dyDescent="0.35">
      <c r="A2165" s="207"/>
      <c r="B2165" s="208"/>
      <c r="C2165" s="208"/>
      <c r="D2165" s="208"/>
      <c r="E2165" s="208"/>
      <c r="F2165" s="209"/>
      <c r="G2165" s="210"/>
      <c r="H2165" s="211"/>
      <c r="I2165" s="192"/>
      <c r="J2165" s="193"/>
      <c r="K2165" s="193"/>
      <c r="L2165" s="193"/>
      <c r="M2165" s="193"/>
      <c r="N2165" s="193"/>
      <c r="O2165" s="193"/>
      <c r="P2165" s="193"/>
      <c r="Q2165" s="193"/>
      <c r="R2165" s="193"/>
      <c r="S2165" s="193"/>
      <c r="T2165" s="250"/>
      <c r="U2165" s="234"/>
      <c r="V2165" s="234"/>
      <c r="W2165" s="235"/>
      <c r="X2165" s="215"/>
      <c r="Y2165" s="215"/>
      <c r="Z2165" s="215"/>
      <c r="AA2165" s="251"/>
      <c r="AB2165" s="251"/>
      <c r="AC2165" s="251"/>
      <c r="AD2165" s="251"/>
      <c r="AE2165" s="217" t="str">
        <f t="shared" si="33"/>
        <v/>
      </c>
      <c r="AF2165" s="217"/>
      <c r="AG2165" s="217"/>
      <c r="AH2165" s="217"/>
      <c r="AI2165" s="217"/>
      <c r="AJ2165" s="217"/>
      <c r="AK2165" s="215"/>
      <c r="AL2165" s="215"/>
      <c r="AM2165" s="215"/>
      <c r="AN2165" s="215"/>
      <c r="AO2165" s="215"/>
    </row>
    <row r="2166" spans="1:41" ht="16" customHeight="1" x14ac:dyDescent="0.35">
      <c r="A2166" s="207"/>
      <c r="B2166" s="208"/>
      <c r="C2166" s="208"/>
      <c r="D2166" s="208"/>
      <c r="E2166" s="208"/>
      <c r="F2166" s="209"/>
      <c r="G2166" s="210"/>
      <c r="H2166" s="211"/>
      <c r="I2166" s="192"/>
      <c r="J2166" s="193"/>
      <c r="K2166" s="193"/>
      <c r="L2166" s="193"/>
      <c r="M2166" s="193"/>
      <c r="N2166" s="193"/>
      <c r="O2166" s="193"/>
      <c r="P2166" s="193"/>
      <c r="Q2166" s="193"/>
      <c r="R2166" s="193"/>
      <c r="S2166" s="193"/>
      <c r="T2166" s="250"/>
      <c r="U2166" s="234"/>
      <c r="V2166" s="234"/>
      <c r="W2166" s="235"/>
      <c r="X2166" s="215"/>
      <c r="Y2166" s="215"/>
      <c r="Z2166" s="215"/>
      <c r="AA2166" s="251"/>
      <c r="AB2166" s="251"/>
      <c r="AC2166" s="251"/>
      <c r="AD2166" s="251"/>
      <c r="AE2166" s="217" t="str">
        <f t="shared" si="33"/>
        <v/>
      </c>
      <c r="AF2166" s="217"/>
      <c r="AG2166" s="217"/>
      <c r="AH2166" s="217"/>
      <c r="AI2166" s="217"/>
      <c r="AJ2166" s="217"/>
      <c r="AK2166" s="215"/>
      <c r="AL2166" s="215"/>
      <c r="AM2166" s="215"/>
      <c r="AN2166" s="215"/>
      <c r="AO2166" s="215"/>
    </row>
    <row r="2167" spans="1:41" ht="16" customHeight="1" x14ac:dyDescent="0.35">
      <c r="A2167" s="207"/>
      <c r="B2167" s="208"/>
      <c r="C2167" s="208"/>
      <c r="D2167" s="208"/>
      <c r="E2167" s="208"/>
      <c r="F2167" s="209"/>
      <c r="G2167" s="210"/>
      <c r="H2167" s="211"/>
      <c r="I2167" s="192"/>
      <c r="J2167" s="193"/>
      <c r="K2167" s="193"/>
      <c r="L2167" s="193"/>
      <c r="M2167" s="193"/>
      <c r="N2167" s="193"/>
      <c r="O2167" s="193"/>
      <c r="P2167" s="193"/>
      <c r="Q2167" s="193"/>
      <c r="R2167" s="193"/>
      <c r="S2167" s="193"/>
      <c r="T2167" s="250"/>
      <c r="U2167" s="234"/>
      <c r="V2167" s="234"/>
      <c r="W2167" s="235"/>
      <c r="X2167" s="215"/>
      <c r="Y2167" s="215"/>
      <c r="Z2167" s="215"/>
      <c r="AA2167" s="251"/>
      <c r="AB2167" s="251"/>
      <c r="AC2167" s="251"/>
      <c r="AD2167" s="251"/>
      <c r="AE2167" s="217" t="str">
        <f t="shared" si="33"/>
        <v/>
      </c>
      <c r="AF2167" s="217"/>
      <c r="AG2167" s="217"/>
      <c r="AH2167" s="217"/>
      <c r="AI2167" s="217"/>
      <c r="AJ2167" s="217"/>
      <c r="AK2167" s="215"/>
      <c r="AL2167" s="215"/>
      <c r="AM2167" s="215"/>
      <c r="AN2167" s="215"/>
      <c r="AO2167" s="215"/>
    </row>
    <row r="2168" spans="1:41" ht="16" customHeight="1" x14ac:dyDescent="0.35">
      <c r="A2168" s="207"/>
      <c r="B2168" s="208"/>
      <c r="C2168" s="208"/>
      <c r="D2168" s="208"/>
      <c r="E2168" s="208"/>
      <c r="F2168" s="209"/>
      <c r="G2168" s="210"/>
      <c r="H2168" s="211"/>
      <c r="I2168" s="192"/>
      <c r="J2168" s="193"/>
      <c r="K2168" s="193"/>
      <c r="L2168" s="193"/>
      <c r="M2168" s="193"/>
      <c r="N2168" s="193"/>
      <c r="O2168" s="193"/>
      <c r="P2168" s="193"/>
      <c r="Q2168" s="193"/>
      <c r="R2168" s="193"/>
      <c r="S2168" s="193"/>
      <c r="T2168" s="250"/>
      <c r="U2168" s="234"/>
      <c r="V2168" s="234"/>
      <c r="W2168" s="235"/>
      <c r="X2168" s="215"/>
      <c r="Y2168" s="215"/>
      <c r="Z2168" s="215"/>
      <c r="AA2168" s="251"/>
      <c r="AB2168" s="251"/>
      <c r="AC2168" s="251"/>
      <c r="AD2168" s="251"/>
      <c r="AE2168" s="217" t="str">
        <f t="shared" si="33"/>
        <v/>
      </c>
      <c r="AF2168" s="217"/>
      <c r="AG2168" s="217"/>
      <c r="AH2168" s="217"/>
      <c r="AI2168" s="217"/>
      <c r="AJ2168" s="217"/>
      <c r="AK2168" s="215"/>
      <c r="AL2168" s="215"/>
      <c r="AM2168" s="215"/>
      <c r="AN2168" s="215"/>
      <c r="AO2168" s="215"/>
    </row>
    <row r="2169" spans="1:41" ht="16" customHeight="1" x14ac:dyDescent="0.35">
      <c r="A2169" s="207"/>
      <c r="B2169" s="208"/>
      <c r="C2169" s="208"/>
      <c r="D2169" s="208"/>
      <c r="E2169" s="208"/>
      <c r="F2169" s="209"/>
      <c r="G2169" s="210"/>
      <c r="H2169" s="211"/>
      <c r="I2169" s="192"/>
      <c r="J2169" s="193"/>
      <c r="K2169" s="193"/>
      <c r="L2169" s="193"/>
      <c r="M2169" s="193"/>
      <c r="N2169" s="193"/>
      <c r="O2169" s="193"/>
      <c r="P2169" s="193"/>
      <c r="Q2169" s="193"/>
      <c r="R2169" s="193"/>
      <c r="S2169" s="193"/>
      <c r="T2169" s="250"/>
      <c r="U2169" s="234"/>
      <c r="V2169" s="234"/>
      <c r="W2169" s="235"/>
      <c r="X2169" s="215"/>
      <c r="Y2169" s="215"/>
      <c r="Z2169" s="215"/>
      <c r="AA2169" s="251"/>
      <c r="AB2169" s="251"/>
      <c r="AC2169" s="251"/>
      <c r="AD2169" s="251"/>
      <c r="AE2169" s="217" t="str">
        <f t="shared" si="33"/>
        <v/>
      </c>
      <c r="AF2169" s="217"/>
      <c r="AG2169" s="217"/>
      <c r="AH2169" s="217"/>
      <c r="AI2169" s="217"/>
      <c r="AJ2169" s="217"/>
      <c r="AK2169" s="215"/>
      <c r="AL2169" s="215"/>
      <c r="AM2169" s="215"/>
      <c r="AN2169" s="215"/>
      <c r="AO2169" s="215"/>
    </row>
    <row r="2170" spans="1:41" ht="16" customHeight="1" x14ac:dyDescent="0.35">
      <c r="A2170" s="207"/>
      <c r="B2170" s="208"/>
      <c r="C2170" s="208"/>
      <c r="D2170" s="208"/>
      <c r="E2170" s="208"/>
      <c r="F2170" s="209"/>
      <c r="G2170" s="210"/>
      <c r="H2170" s="211"/>
      <c r="I2170" s="192"/>
      <c r="J2170" s="193"/>
      <c r="K2170" s="193"/>
      <c r="L2170" s="193"/>
      <c r="M2170" s="193"/>
      <c r="N2170" s="193"/>
      <c r="O2170" s="193"/>
      <c r="P2170" s="193"/>
      <c r="Q2170" s="193"/>
      <c r="R2170" s="193"/>
      <c r="S2170" s="193"/>
      <c r="T2170" s="250"/>
      <c r="U2170" s="234"/>
      <c r="V2170" s="234"/>
      <c r="W2170" s="235"/>
      <c r="X2170" s="215"/>
      <c r="Y2170" s="215"/>
      <c r="Z2170" s="215"/>
      <c r="AA2170" s="251"/>
      <c r="AB2170" s="251"/>
      <c r="AC2170" s="251"/>
      <c r="AD2170" s="251"/>
      <c r="AE2170" s="217" t="str">
        <f t="shared" si="33"/>
        <v/>
      </c>
      <c r="AF2170" s="217"/>
      <c r="AG2170" s="217"/>
      <c r="AH2170" s="217"/>
      <c r="AI2170" s="217"/>
      <c r="AJ2170" s="217"/>
      <c r="AK2170" s="215"/>
      <c r="AL2170" s="215"/>
      <c r="AM2170" s="215"/>
      <c r="AN2170" s="215"/>
      <c r="AO2170" s="215"/>
    </row>
    <row r="2171" spans="1:41" ht="16" customHeight="1" x14ac:dyDescent="0.35">
      <c r="A2171" s="207"/>
      <c r="B2171" s="208"/>
      <c r="C2171" s="208"/>
      <c r="D2171" s="208"/>
      <c r="E2171" s="208"/>
      <c r="F2171" s="209"/>
      <c r="G2171" s="210"/>
      <c r="H2171" s="211"/>
      <c r="I2171" s="192"/>
      <c r="J2171" s="193"/>
      <c r="K2171" s="193"/>
      <c r="L2171" s="193"/>
      <c r="M2171" s="193"/>
      <c r="N2171" s="193"/>
      <c r="O2171" s="193"/>
      <c r="P2171" s="193"/>
      <c r="Q2171" s="193"/>
      <c r="R2171" s="193"/>
      <c r="S2171" s="193"/>
      <c r="T2171" s="250"/>
      <c r="U2171" s="234"/>
      <c r="V2171" s="234"/>
      <c r="W2171" s="235"/>
      <c r="X2171" s="215"/>
      <c r="Y2171" s="215"/>
      <c r="Z2171" s="215"/>
      <c r="AA2171" s="251"/>
      <c r="AB2171" s="251"/>
      <c r="AC2171" s="251"/>
      <c r="AD2171" s="251"/>
      <c r="AE2171" s="217" t="str">
        <f t="shared" si="33"/>
        <v/>
      </c>
      <c r="AF2171" s="217"/>
      <c r="AG2171" s="217"/>
      <c r="AH2171" s="217"/>
      <c r="AI2171" s="217"/>
      <c r="AJ2171" s="217"/>
      <c r="AK2171" s="215"/>
      <c r="AL2171" s="215"/>
      <c r="AM2171" s="215"/>
      <c r="AN2171" s="215"/>
      <c r="AO2171" s="215"/>
    </row>
    <row r="2172" spans="1:41" ht="16" customHeight="1" x14ac:dyDescent="0.35">
      <c r="A2172" s="207"/>
      <c r="B2172" s="208"/>
      <c r="C2172" s="208"/>
      <c r="D2172" s="208"/>
      <c r="E2172" s="208"/>
      <c r="F2172" s="209"/>
      <c r="G2172" s="210"/>
      <c r="H2172" s="211"/>
      <c r="I2172" s="192"/>
      <c r="J2172" s="193"/>
      <c r="K2172" s="193"/>
      <c r="L2172" s="193"/>
      <c r="M2172" s="193"/>
      <c r="N2172" s="193"/>
      <c r="O2172" s="193"/>
      <c r="P2172" s="193"/>
      <c r="Q2172" s="193"/>
      <c r="R2172" s="193"/>
      <c r="S2172" s="193"/>
      <c r="T2172" s="250"/>
      <c r="U2172" s="234"/>
      <c r="V2172" s="234"/>
      <c r="W2172" s="235"/>
      <c r="X2172" s="215"/>
      <c r="Y2172" s="215"/>
      <c r="Z2172" s="215"/>
      <c r="AA2172" s="251"/>
      <c r="AB2172" s="251"/>
      <c r="AC2172" s="251"/>
      <c r="AD2172" s="251"/>
      <c r="AE2172" s="217" t="str">
        <f t="shared" si="33"/>
        <v/>
      </c>
      <c r="AF2172" s="217"/>
      <c r="AG2172" s="217"/>
      <c r="AH2172" s="217"/>
      <c r="AI2172" s="217"/>
      <c r="AJ2172" s="217"/>
      <c r="AK2172" s="215"/>
      <c r="AL2172" s="215"/>
      <c r="AM2172" s="215"/>
      <c r="AN2172" s="215"/>
      <c r="AO2172" s="215"/>
    </row>
    <row r="2173" spans="1:41" ht="16" customHeight="1" x14ac:dyDescent="0.35">
      <c r="A2173" s="207"/>
      <c r="B2173" s="208"/>
      <c r="C2173" s="208"/>
      <c r="D2173" s="208"/>
      <c r="E2173" s="208"/>
      <c r="F2173" s="209"/>
      <c r="G2173" s="210"/>
      <c r="H2173" s="211"/>
      <c r="I2173" s="192"/>
      <c r="J2173" s="193"/>
      <c r="K2173" s="193"/>
      <c r="L2173" s="193"/>
      <c r="M2173" s="193"/>
      <c r="N2173" s="193"/>
      <c r="O2173" s="193"/>
      <c r="P2173" s="193"/>
      <c r="Q2173" s="193"/>
      <c r="R2173" s="193"/>
      <c r="S2173" s="193"/>
      <c r="T2173" s="250"/>
      <c r="U2173" s="234"/>
      <c r="V2173" s="234"/>
      <c r="W2173" s="235"/>
      <c r="X2173" s="215"/>
      <c r="Y2173" s="215"/>
      <c r="Z2173" s="215"/>
      <c r="AA2173" s="251"/>
      <c r="AB2173" s="251"/>
      <c r="AC2173" s="251"/>
      <c r="AD2173" s="251"/>
      <c r="AE2173" s="217" t="str">
        <f t="shared" si="33"/>
        <v/>
      </c>
      <c r="AF2173" s="217"/>
      <c r="AG2173" s="217"/>
      <c r="AH2173" s="217"/>
      <c r="AI2173" s="217"/>
      <c r="AJ2173" s="217"/>
      <c r="AK2173" s="215"/>
      <c r="AL2173" s="215"/>
      <c r="AM2173" s="215"/>
      <c r="AN2173" s="215"/>
      <c r="AO2173" s="215"/>
    </row>
    <row r="2174" spans="1:41" ht="16" customHeight="1" x14ac:dyDescent="0.35">
      <c r="A2174" s="207"/>
      <c r="B2174" s="208"/>
      <c r="C2174" s="208"/>
      <c r="D2174" s="208"/>
      <c r="E2174" s="208"/>
      <c r="F2174" s="209"/>
      <c r="G2174" s="210"/>
      <c r="H2174" s="211"/>
      <c r="I2174" s="192"/>
      <c r="J2174" s="193"/>
      <c r="K2174" s="193"/>
      <c r="L2174" s="193"/>
      <c r="M2174" s="193"/>
      <c r="N2174" s="193"/>
      <c r="O2174" s="193"/>
      <c r="P2174" s="193"/>
      <c r="Q2174" s="193"/>
      <c r="R2174" s="193"/>
      <c r="S2174" s="193"/>
      <c r="T2174" s="250"/>
      <c r="U2174" s="234"/>
      <c r="V2174" s="234"/>
      <c r="W2174" s="235"/>
      <c r="X2174" s="215"/>
      <c r="Y2174" s="215"/>
      <c r="Z2174" s="215"/>
      <c r="AA2174" s="251"/>
      <c r="AB2174" s="251"/>
      <c r="AC2174" s="251"/>
      <c r="AD2174" s="251"/>
      <c r="AE2174" s="217" t="str">
        <f t="shared" si="33"/>
        <v/>
      </c>
      <c r="AF2174" s="217"/>
      <c r="AG2174" s="217"/>
      <c r="AH2174" s="217"/>
      <c r="AI2174" s="217"/>
      <c r="AJ2174" s="217"/>
      <c r="AK2174" s="215"/>
      <c r="AL2174" s="215"/>
      <c r="AM2174" s="215"/>
      <c r="AN2174" s="215"/>
      <c r="AO2174" s="215"/>
    </row>
    <row r="2175" spans="1:41" ht="16" customHeight="1" x14ac:dyDescent="0.35">
      <c r="A2175" s="207"/>
      <c r="B2175" s="208"/>
      <c r="C2175" s="208"/>
      <c r="D2175" s="208"/>
      <c r="E2175" s="208"/>
      <c r="F2175" s="209"/>
      <c r="G2175" s="210"/>
      <c r="H2175" s="211"/>
      <c r="I2175" s="192"/>
      <c r="J2175" s="193"/>
      <c r="K2175" s="193"/>
      <c r="L2175" s="193"/>
      <c r="M2175" s="193"/>
      <c r="N2175" s="193"/>
      <c r="O2175" s="193"/>
      <c r="P2175" s="193"/>
      <c r="Q2175" s="193"/>
      <c r="R2175" s="193"/>
      <c r="S2175" s="193"/>
      <c r="T2175" s="250"/>
      <c r="U2175" s="234"/>
      <c r="V2175" s="234"/>
      <c r="W2175" s="235"/>
      <c r="X2175" s="215"/>
      <c r="Y2175" s="215"/>
      <c r="Z2175" s="215"/>
      <c r="AA2175" s="251"/>
      <c r="AB2175" s="251"/>
      <c r="AC2175" s="251"/>
      <c r="AD2175" s="251"/>
      <c r="AE2175" s="217" t="str">
        <f t="shared" si="33"/>
        <v/>
      </c>
      <c r="AF2175" s="217"/>
      <c r="AG2175" s="217"/>
      <c r="AH2175" s="217"/>
      <c r="AI2175" s="217"/>
      <c r="AJ2175" s="217"/>
      <c r="AK2175" s="215"/>
      <c r="AL2175" s="215"/>
      <c r="AM2175" s="215"/>
      <c r="AN2175" s="215"/>
      <c r="AO2175" s="215"/>
    </row>
    <row r="2176" spans="1:41" ht="16" customHeight="1" x14ac:dyDescent="0.35">
      <c r="A2176" s="207"/>
      <c r="B2176" s="208"/>
      <c r="C2176" s="208"/>
      <c r="D2176" s="208"/>
      <c r="E2176" s="208"/>
      <c r="F2176" s="209"/>
      <c r="G2176" s="210"/>
      <c r="H2176" s="211"/>
      <c r="I2176" s="192"/>
      <c r="J2176" s="193"/>
      <c r="K2176" s="193"/>
      <c r="L2176" s="193"/>
      <c r="M2176" s="193"/>
      <c r="N2176" s="193"/>
      <c r="O2176" s="193"/>
      <c r="P2176" s="193"/>
      <c r="Q2176" s="193"/>
      <c r="R2176" s="193"/>
      <c r="S2176" s="193"/>
      <c r="T2176" s="250"/>
      <c r="U2176" s="234"/>
      <c r="V2176" s="234"/>
      <c r="W2176" s="235"/>
      <c r="X2176" s="215"/>
      <c r="Y2176" s="215"/>
      <c r="Z2176" s="215"/>
      <c r="AA2176" s="251"/>
      <c r="AB2176" s="251"/>
      <c r="AC2176" s="251"/>
      <c r="AD2176" s="251"/>
      <c r="AE2176" s="217" t="str">
        <f t="shared" si="33"/>
        <v/>
      </c>
      <c r="AF2176" s="217"/>
      <c r="AG2176" s="217"/>
      <c r="AH2176" s="217"/>
      <c r="AI2176" s="217"/>
      <c r="AJ2176" s="217"/>
      <c r="AK2176" s="215"/>
      <c r="AL2176" s="215"/>
      <c r="AM2176" s="215"/>
      <c r="AN2176" s="215"/>
      <c r="AO2176" s="215"/>
    </row>
    <row r="2177" spans="1:41" ht="16" customHeight="1" x14ac:dyDescent="0.35">
      <c r="A2177" s="207"/>
      <c r="B2177" s="208"/>
      <c r="C2177" s="208"/>
      <c r="D2177" s="208"/>
      <c r="E2177" s="208"/>
      <c r="F2177" s="209"/>
      <c r="G2177" s="210"/>
      <c r="H2177" s="211"/>
      <c r="I2177" s="192"/>
      <c r="J2177" s="193"/>
      <c r="K2177" s="193"/>
      <c r="L2177" s="193"/>
      <c r="M2177" s="193"/>
      <c r="N2177" s="193"/>
      <c r="O2177" s="193"/>
      <c r="P2177" s="193"/>
      <c r="Q2177" s="193"/>
      <c r="R2177" s="193"/>
      <c r="S2177" s="193"/>
      <c r="T2177" s="250"/>
      <c r="U2177" s="234"/>
      <c r="V2177" s="234"/>
      <c r="W2177" s="235"/>
      <c r="X2177" s="215"/>
      <c r="Y2177" s="215"/>
      <c r="Z2177" s="215"/>
      <c r="AA2177" s="251"/>
      <c r="AB2177" s="251"/>
      <c r="AC2177" s="251"/>
      <c r="AD2177" s="251"/>
      <c r="AE2177" s="217" t="str">
        <f t="shared" si="33"/>
        <v/>
      </c>
      <c r="AF2177" s="217"/>
      <c r="AG2177" s="217"/>
      <c r="AH2177" s="217"/>
      <c r="AI2177" s="217"/>
      <c r="AJ2177" s="217"/>
      <c r="AK2177" s="215"/>
      <c r="AL2177" s="215"/>
      <c r="AM2177" s="215"/>
      <c r="AN2177" s="215"/>
      <c r="AO2177" s="215"/>
    </row>
    <row r="2178" spans="1:41" ht="16" customHeight="1" x14ac:dyDescent="0.35">
      <c r="A2178" s="207"/>
      <c r="B2178" s="208"/>
      <c r="C2178" s="208"/>
      <c r="D2178" s="208"/>
      <c r="E2178" s="208"/>
      <c r="F2178" s="209"/>
      <c r="G2178" s="210"/>
      <c r="H2178" s="211"/>
      <c r="I2178" s="192"/>
      <c r="J2178" s="193"/>
      <c r="K2178" s="193"/>
      <c r="L2178" s="193"/>
      <c r="M2178" s="193"/>
      <c r="N2178" s="193"/>
      <c r="O2178" s="193"/>
      <c r="P2178" s="193"/>
      <c r="Q2178" s="193"/>
      <c r="R2178" s="193"/>
      <c r="S2178" s="193"/>
      <c r="T2178" s="250"/>
      <c r="U2178" s="234"/>
      <c r="V2178" s="234"/>
      <c r="W2178" s="235"/>
      <c r="X2178" s="215"/>
      <c r="Y2178" s="215"/>
      <c r="Z2178" s="215"/>
      <c r="AA2178" s="251"/>
      <c r="AB2178" s="251"/>
      <c r="AC2178" s="251"/>
      <c r="AD2178" s="251"/>
      <c r="AE2178" s="217" t="str">
        <f t="shared" si="33"/>
        <v/>
      </c>
      <c r="AF2178" s="217"/>
      <c r="AG2178" s="217"/>
      <c r="AH2178" s="217"/>
      <c r="AI2178" s="217"/>
      <c r="AJ2178" s="217"/>
      <c r="AK2178" s="215"/>
      <c r="AL2178" s="215"/>
      <c r="AM2178" s="215"/>
      <c r="AN2178" s="215"/>
      <c r="AO2178" s="215"/>
    </row>
    <row r="2179" spans="1:41" ht="16" customHeight="1" x14ac:dyDescent="0.35">
      <c r="A2179" s="207"/>
      <c r="B2179" s="208"/>
      <c r="C2179" s="208"/>
      <c r="D2179" s="208"/>
      <c r="E2179" s="208"/>
      <c r="F2179" s="209"/>
      <c r="G2179" s="210"/>
      <c r="H2179" s="211"/>
      <c r="I2179" s="192"/>
      <c r="J2179" s="193"/>
      <c r="K2179" s="193"/>
      <c r="L2179" s="193"/>
      <c r="M2179" s="193"/>
      <c r="N2179" s="193"/>
      <c r="O2179" s="193"/>
      <c r="P2179" s="193"/>
      <c r="Q2179" s="193"/>
      <c r="R2179" s="193"/>
      <c r="S2179" s="193"/>
      <c r="T2179" s="250"/>
      <c r="U2179" s="234"/>
      <c r="V2179" s="234"/>
      <c r="W2179" s="235"/>
      <c r="X2179" s="215"/>
      <c r="Y2179" s="215"/>
      <c r="Z2179" s="215"/>
      <c r="AA2179" s="251"/>
      <c r="AB2179" s="251"/>
      <c r="AC2179" s="251"/>
      <c r="AD2179" s="251"/>
      <c r="AE2179" s="217" t="str">
        <f t="shared" si="33"/>
        <v/>
      </c>
      <c r="AF2179" s="217"/>
      <c r="AG2179" s="217"/>
      <c r="AH2179" s="217"/>
      <c r="AI2179" s="217"/>
      <c r="AJ2179" s="217"/>
      <c r="AK2179" s="215"/>
      <c r="AL2179" s="215"/>
      <c r="AM2179" s="215"/>
      <c r="AN2179" s="215"/>
      <c r="AO2179" s="215"/>
    </row>
    <row r="2180" spans="1:41" ht="16" customHeight="1" x14ac:dyDescent="0.35">
      <c r="A2180" s="207"/>
      <c r="B2180" s="208"/>
      <c r="C2180" s="208"/>
      <c r="D2180" s="208"/>
      <c r="E2180" s="208"/>
      <c r="F2180" s="209"/>
      <c r="G2180" s="210"/>
      <c r="H2180" s="211"/>
      <c r="I2180" s="192"/>
      <c r="J2180" s="193"/>
      <c r="K2180" s="193"/>
      <c r="L2180" s="193"/>
      <c r="M2180" s="193"/>
      <c r="N2180" s="193"/>
      <c r="O2180" s="193"/>
      <c r="P2180" s="193"/>
      <c r="Q2180" s="193"/>
      <c r="R2180" s="193"/>
      <c r="S2180" s="193"/>
      <c r="T2180" s="250"/>
      <c r="U2180" s="234"/>
      <c r="V2180" s="234"/>
      <c r="W2180" s="235"/>
      <c r="X2180" s="215"/>
      <c r="Y2180" s="215"/>
      <c r="Z2180" s="215"/>
      <c r="AA2180" s="251"/>
      <c r="AB2180" s="251"/>
      <c r="AC2180" s="251"/>
      <c r="AD2180" s="251"/>
      <c r="AE2180" s="217" t="str">
        <f t="shared" si="33"/>
        <v/>
      </c>
      <c r="AF2180" s="217"/>
      <c r="AG2180" s="217"/>
      <c r="AH2180" s="217"/>
      <c r="AI2180" s="217"/>
      <c r="AJ2180" s="217"/>
      <c r="AK2180" s="215"/>
      <c r="AL2180" s="215"/>
      <c r="AM2180" s="215"/>
      <c r="AN2180" s="215"/>
      <c r="AO2180" s="215"/>
    </row>
    <row r="2181" spans="1:41" ht="16" customHeight="1" x14ac:dyDescent="0.35">
      <c r="A2181" s="207"/>
      <c r="B2181" s="208"/>
      <c r="C2181" s="208"/>
      <c r="D2181" s="208"/>
      <c r="E2181" s="208"/>
      <c r="F2181" s="209"/>
      <c r="G2181" s="210"/>
      <c r="H2181" s="211"/>
      <c r="I2181" s="192"/>
      <c r="J2181" s="193"/>
      <c r="K2181" s="193"/>
      <c r="L2181" s="193"/>
      <c r="M2181" s="193"/>
      <c r="N2181" s="193"/>
      <c r="O2181" s="193"/>
      <c r="P2181" s="193"/>
      <c r="Q2181" s="193"/>
      <c r="R2181" s="193"/>
      <c r="S2181" s="193"/>
      <c r="T2181" s="250"/>
      <c r="U2181" s="234"/>
      <c r="V2181" s="234"/>
      <c r="W2181" s="235"/>
      <c r="X2181" s="215"/>
      <c r="Y2181" s="215"/>
      <c r="Z2181" s="215"/>
      <c r="AA2181" s="251"/>
      <c r="AB2181" s="251"/>
      <c r="AC2181" s="251"/>
      <c r="AD2181" s="251"/>
      <c r="AE2181" s="217" t="str">
        <f t="shared" si="33"/>
        <v/>
      </c>
      <c r="AF2181" s="217"/>
      <c r="AG2181" s="217"/>
      <c r="AH2181" s="217"/>
      <c r="AI2181" s="217"/>
      <c r="AJ2181" s="217"/>
      <c r="AK2181" s="215"/>
      <c r="AL2181" s="215"/>
      <c r="AM2181" s="215"/>
      <c r="AN2181" s="215"/>
      <c r="AO2181" s="215"/>
    </row>
    <row r="2182" spans="1:41" ht="16" customHeight="1" x14ac:dyDescent="0.35">
      <c r="A2182" s="207"/>
      <c r="B2182" s="208"/>
      <c r="C2182" s="208"/>
      <c r="D2182" s="208"/>
      <c r="E2182" s="208"/>
      <c r="F2182" s="209"/>
      <c r="G2182" s="210"/>
      <c r="H2182" s="211"/>
      <c r="I2182" s="192"/>
      <c r="J2182" s="193"/>
      <c r="K2182" s="193"/>
      <c r="L2182" s="193"/>
      <c r="M2182" s="193"/>
      <c r="N2182" s="193"/>
      <c r="O2182" s="193"/>
      <c r="P2182" s="193"/>
      <c r="Q2182" s="193"/>
      <c r="R2182" s="193"/>
      <c r="S2182" s="193"/>
      <c r="T2182" s="250"/>
      <c r="U2182" s="234"/>
      <c r="V2182" s="234"/>
      <c r="W2182" s="235"/>
      <c r="X2182" s="215"/>
      <c r="Y2182" s="215"/>
      <c r="Z2182" s="215"/>
      <c r="AA2182" s="251"/>
      <c r="AB2182" s="251"/>
      <c r="AC2182" s="251"/>
      <c r="AD2182" s="251"/>
      <c r="AE2182" s="217" t="str">
        <f t="shared" si="33"/>
        <v/>
      </c>
      <c r="AF2182" s="217"/>
      <c r="AG2182" s="217"/>
      <c r="AH2182" s="217"/>
      <c r="AI2182" s="217"/>
      <c r="AJ2182" s="217"/>
      <c r="AK2182" s="215"/>
      <c r="AL2182" s="215"/>
      <c r="AM2182" s="215"/>
      <c r="AN2182" s="215"/>
      <c r="AO2182" s="215"/>
    </row>
    <row r="2183" spans="1:41" ht="16" customHeight="1" x14ac:dyDescent="0.35">
      <c r="A2183" s="207"/>
      <c r="B2183" s="208"/>
      <c r="C2183" s="208"/>
      <c r="D2183" s="208"/>
      <c r="E2183" s="208"/>
      <c r="F2183" s="209"/>
      <c r="G2183" s="210"/>
      <c r="H2183" s="211"/>
      <c r="I2183" s="192"/>
      <c r="J2183" s="193"/>
      <c r="K2183" s="193"/>
      <c r="L2183" s="193"/>
      <c r="M2183" s="193"/>
      <c r="N2183" s="193"/>
      <c r="O2183" s="193"/>
      <c r="P2183" s="193"/>
      <c r="Q2183" s="193"/>
      <c r="R2183" s="193"/>
      <c r="S2183" s="193"/>
      <c r="T2183" s="250"/>
      <c r="U2183" s="234"/>
      <c r="V2183" s="234"/>
      <c r="W2183" s="235"/>
      <c r="X2183" s="215"/>
      <c r="Y2183" s="215"/>
      <c r="Z2183" s="215"/>
      <c r="AA2183" s="251"/>
      <c r="AB2183" s="251"/>
      <c r="AC2183" s="251"/>
      <c r="AD2183" s="251"/>
      <c r="AE2183" s="217" t="str">
        <f t="shared" si="33"/>
        <v/>
      </c>
      <c r="AF2183" s="217"/>
      <c r="AG2183" s="217"/>
      <c r="AH2183" s="217"/>
      <c r="AI2183" s="217"/>
      <c r="AJ2183" s="217"/>
      <c r="AK2183" s="215"/>
      <c r="AL2183" s="215"/>
      <c r="AM2183" s="215"/>
      <c r="AN2183" s="215"/>
      <c r="AO2183" s="215"/>
    </row>
    <row r="2184" spans="1:41" ht="16" customHeight="1" x14ac:dyDescent="0.35">
      <c r="A2184" s="207"/>
      <c r="B2184" s="208"/>
      <c r="C2184" s="208"/>
      <c r="D2184" s="208"/>
      <c r="E2184" s="208"/>
      <c r="F2184" s="209"/>
      <c r="G2184" s="210"/>
      <c r="H2184" s="211"/>
      <c r="I2184" s="192"/>
      <c r="J2184" s="193"/>
      <c r="K2184" s="193"/>
      <c r="L2184" s="193"/>
      <c r="M2184" s="193"/>
      <c r="N2184" s="193"/>
      <c r="O2184" s="193"/>
      <c r="P2184" s="193"/>
      <c r="Q2184" s="193"/>
      <c r="R2184" s="193"/>
      <c r="S2184" s="193"/>
      <c r="T2184" s="250"/>
      <c r="U2184" s="234"/>
      <c r="V2184" s="234"/>
      <c r="W2184" s="235"/>
      <c r="X2184" s="215"/>
      <c r="Y2184" s="215"/>
      <c r="Z2184" s="215"/>
      <c r="AA2184" s="251"/>
      <c r="AB2184" s="251"/>
      <c r="AC2184" s="251"/>
      <c r="AD2184" s="251"/>
      <c r="AE2184" s="217" t="str">
        <f t="shared" si="33"/>
        <v/>
      </c>
      <c r="AF2184" s="217"/>
      <c r="AG2184" s="217"/>
      <c r="AH2184" s="217"/>
      <c r="AI2184" s="217"/>
      <c r="AJ2184" s="217"/>
      <c r="AK2184" s="215"/>
      <c r="AL2184" s="215"/>
      <c r="AM2184" s="215"/>
      <c r="AN2184" s="215"/>
      <c r="AO2184" s="215"/>
    </row>
    <row r="2185" spans="1:41" ht="16" customHeight="1" x14ac:dyDescent="0.35">
      <c r="A2185" s="207"/>
      <c r="B2185" s="208"/>
      <c r="C2185" s="208"/>
      <c r="D2185" s="208"/>
      <c r="E2185" s="208"/>
      <c r="F2185" s="209"/>
      <c r="G2185" s="210"/>
      <c r="H2185" s="211"/>
      <c r="I2185" s="192"/>
      <c r="J2185" s="193"/>
      <c r="K2185" s="193"/>
      <c r="L2185" s="193"/>
      <c r="M2185" s="193"/>
      <c r="N2185" s="193"/>
      <c r="O2185" s="193"/>
      <c r="P2185" s="193"/>
      <c r="Q2185" s="193"/>
      <c r="R2185" s="193"/>
      <c r="S2185" s="193"/>
      <c r="T2185" s="250"/>
      <c r="U2185" s="234"/>
      <c r="V2185" s="234"/>
      <c r="W2185" s="235"/>
      <c r="X2185" s="215"/>
      <c r="Y2185" s="215"/>
      <c r="Z2185" s="215"/>
      <c r="AA2185" s="251"/>
      <c r="AB2185" s="251"/>
      <c r="AC2185" s="251"/>
      <c r="AD2185" s="251"/>
      <c r="AE2185" s="217" t="str">
        <f t="shared" si="33"/>
        <v/>
      </c>
      <c r="AF2185" s="217"/>
      <c r="AG2185" s="217"/>
      <c r="AH2185" s="217"/>
      <c r="AI2185" s="217"/>
      <c r="AJ2185" s="217"/>
      <c r="AK2185" s="215"/>
      <c r="AL2185" s="215"/>
      <c r="AM2185" s="215"/>
      <c r="AN2185" s="215"/>
      <c r="AO2185" s="215"/>
    </row>
    <row r="2186" spans="1:41" ht="16" customHeight="1" x14ac:dyDescent="0.35">
      <c r="A2186" s="207"/>
      <c r="B2186" s="208"/>
      <c r="C2186" s="208"/>
      <c r="D2186" s="208"/>
      <c r="E2186" s="208"/>
      <c r="F2186" s="209"/>
      <c r="G2186" s="210"/>
      <c r="H2186" s="211"/>
      <c r="I2186" s="192"/>
      <c r="J2186" s="193"/>
      <c r="K2186" s="193"/>
      <c r="L2186" s="193"/>
      <c r="M2186" s="193"/>
      <c r="N2186" s="193"/>
      <c r="O2186" s="193"/>
      <c r="P2186" s="193"/>
      <c r="Q2186" s="193"/>
      <c r="R2186" s="193"/>
      <c r="S2186" s="193"/>
      <c r="T2186" s="250"/>
      <c r="U2186" s="234"/>
      <c r="V2186" s="234"/>
      <c r="W2186" s="235"/>
      <c r="X2186" s="215"/>
      <c r="Y2186" s="215"/>
      <c r="Z2186" s="215"/>
      <c r="AA2186" s="251"/>
      <c r="AB2186" s="251"/>
      <c r="AC2186" s="251"/>
      <c r="AD2186" s="251"/>
      <c r="AE2186" s="217" t="str">
        <f t="shared" si="33"/>
        <v/>
      </c>
      <c r="AF2186" s="217"/>
      <c r="AG2186" s="217"/>
      <c r="AH2186" s="217"/>
      <c r="AI2186" s="217"/>
      <c r="AJ2186" s="217"/>
      <c r="AK2186" s="215"/>
      <c r="AL2186" s="215"/>
      <c r="AM2186" s="215"/>
      <c r="AN2186" s="215"/>
      <c r="AO2186" s="215"/>
    </row>
    <row r="2187" spans="1:41" ht="16" customHeight="1" x14ac:dyDescent="0.35">
      <c r="A2187" s="207"/>
      <c r="B2187" s="208"/>
      <c r="C2187" s="208"/>
      <c r="D2187" s="208"/>
      <c r="E2187" s="208"/>
      <c r="F2187" s="209"/>
      <c r="G2187" s="210"/>
      <c r="H2187" s="211"/>
      <c r="I2187" s="192"/>
      <c r="J2187" s="193"/>
      <c r="K2187" s="193"/>
      <c r="L2187" s="193"/>
      <c r="M2187" s="193"/>
      <c r="N2187" s="193"/>
      <c r="O2187" s="193"/>
      <c r="P2187" s="193"/>
      <c r="Q2187" s="193"/>
      <c r="R2187" s="193"/>
      <c r="S2187" s="193"/>
      <c r="T2187" s="250"/>
      <c r="U2187" s="234"/>
      <c r="V2187" s="234"/>
      <c r="W2187" s="235"/>
      <c r="X2187" s="215"/>
      <c r="Y2187" s="215"/>
      <c r="Z2187" s="215"/>
      <c r="AA2187" s="251"/>
      <c r="AB2187" s="251"/>
      <c r="AC2187" s="251"/>
      <c r="AD2187" s="251"/>
      <c r="AE2187" s="217" t="str">
        <f t="shared" si="33"/>
        <v/>
      </c>
      <c r="AF2187" s="217"/>
      <c r="AG2187" s="217"/>
      <c r="AH2187" s="217"/>
      <c r="AI2187" s="217"/>
      <c r="AJ2187" s="217"/>
      <c r="AK2187" s="215"/>
      <c r="AL2187" s="215"/>
      <c r="AM2187" s="215"/>
      <c r="AN2187" s="215"/>
      <c r="AO2187" s="215"/>
    </row>
    <row r="2188" spans="1:41" ht="16" customHeight="1" x14ac:dyDescent="0.35">
      <c r="A2188" s="207"/>
      <c r="B2188" s="208"/>
      <c r="C2188" s="208"/>
      <c r="D2188" s="208"/>
      <c r="E2188" s="208"/>
      <c r="F2188" s="209"/>
      <c r="G2188" s="210"/>
      <c r="H2188" s="211"/>
      <c r="I2188" s="192"/>
      <c r="J2188" s="193"/>
      <c r="K2188" s="193"/>
      <c r="L2188" s="193"/>
      <c r="M2188" s="193"/>
      <c r="N2188" s="193"/>
      <c r="O2188" s="193"/>
      <c r="P2188" s="193"/>
      <c r="Q2188" s="193"/>
      <c r="R2188" s="193"/>
      <c r="S2188" s="193"/>
      <c r="T2188" s="250"/>
      <c r="U2188" s="234"/>
      <c r="V2188" s="234"/>
      <c r="W2188" s="235"/>
      <c r="X2188" s="215"/>
      <c r="Y2188" s="215"/>
      <c r="Z2188" s="215"/>
      <c r="AA2188" s="251"/>
      <c r="AB2188" s="251"/>
      <c r="AC2188" s="251"/>
      <c r="AD2188" s="251"/>
      <c r="AE2188" s="217" t="str">
        <f t="shared" si="33"/>
        <v/>
      </c>
      <c r="AF2188" s="217"/>
      <c r="AG2188" s="217"/>
      <c r="AH2188" s="217"/>
      <c r="AI2188" s="217"/>
      <c r="AJ2188" s="217"/>
      <c r="AK2188" s="215"/>
      <c r="AL2188" s="215"/>
      <c r="AM2188" s="215"/>
      <c r="AN2188" s="215"/>
      <c r="AO2188" s="215"/>
    </row>
    <row r="2189" spans="1:41" ht="16" customHeight="1" x14ac:dyDescent="0.35">
      <c r="A2189" s="207"/>
      <c r="B2189" s="208"/>
      <c r="C2189" s="208"/>
      <c r="D2189" s="208"/>
      <c r="E2189" s="208"/>
      <c r="F2189" s="209"/>
      <c r="G2189" s="210"/>
      <c r="H2189" s="211"/>
      <c r="I2189" s="192"/>
      <c r="J2189" s="193"/>
      <c r="K2189" s="193"/>
      <c r="L2189" s="193"/>
      <c r="M2189" s="193"/>
      <c r="N2189" s="193"/>
      <c r="O2189" s="193"/>
      <c r="P2189" s="193"/>
      <c r="Q2189" s="193"/>
      <c r="R2189" s="193"/>
      <c r="S2189" s="193"/>
      <c r="T2189" s="250"/>
      <c r="U2189" s="234"/>
      <c r="V2189" s="234"/>
      <c r="W2189" s="235"/>
      <c r="X2189" s="215"/>
      <c r="Y2189" s="215"/>
      <c r="Z2189" s="215"/>
      <c r="AA2189" s="251"/>
      <c r="AB2189" s="251"/>
      <c r="AC2189" s="251"/>
      <c r="AD2189" s="251"/>
      <c r="AE2189" s="217" t="str">
        <f t="shared" si="33"/>
        <v/>
      </c>
      <c r="AF2189" s="217"/>
      <c r="AG2189" s="217"/>
      <c r="AH2189" s="217"/>
      <c r="AI2189" s="217"/>
      <c r="AJ2189" s="217"/>
      <c r="AK2189" s="215"/>
      <c r="AL2189" s="215"/>
      <c r="AM2189" s="215"/>
      <c r="AN2189" s="215"/>
      <c r="AO2189" s="215"/>
    </row>
    <row r="2190" spans="1:41" ht="16" customHeight="1" x14ac:dyDescent="0.35">
      <c r="A2190" s="207"/>
      <c r="B2190" s="208"/>
      <c r="C2190" s="208"/>
      <c r="D2190" s="208"/>
      <c r="E2190" s="208"/>
      <c r="F2190" s="209"/>
      <c r="G2190" s="210"/>
      <c r="H2190" s="211"/>
      <c r="I2190" s="192"/>
      <c r="J2190" s="193"/>
      <c r="K2190" s="193"/>
      <c r="L2190" s="193"/>
      <c r="M2190" s="193"/>
      <c r="N2190" s="193"/>
      <c r="O2190" s="193"/>
      <c r="P2190" s="193"/>
      <c r="Q2190" s="193"/>
      <c r="R2190" s="193"/>
      <c r="S2190" s="193"/>
      <c r="T2190" s="250"/>
      <c r="U2190" s="234"/>
      <c r="V2190" s="234"/>
      <c r="W2190" s="235"/>
      <c r="X2190" s="215"/>
      <c r="Y2190" s="215"/>
      <c r="Z2190" s="215"/>
      <c r="AA2190" s="251"/>
      <c r="AB2190" s="251"/>
      <c r="AC2190" s="251"/>
      <c r="AD2190" s="251"/>
      <c r="AE2190" s="217" t="str">
        <f t="shared" si="33"/>
        <v/>
      </c>
      <c r="AF2190" s="217"/>
      <c r="AG2190" s="217"/>
      <c r="AH2190" s="217"/>
      <c r="AI2190" s="217"/>
      <c r="AJ2190" s="217"/>
      <c r="AK2190" s="215"/>
      <c r="AL2190" s="215"/>
      <c r="AM2190" s="215"/>
      <c r="AN2190" s="215"/>
      <c r="AO2190" s="215"/>
    </row>
    <row r="2191" spans="1:41" ht="16" customHeight="1" x14ac:dyDescent="0.35">
      <c r="A2191" s="207"/>
      <c r="B2191" s="208"/>
      <c r="C2191" s="208"/>
      <c r="D2191" s="208"/>
      <c r="E2191" s="208"/>
      <c r="F2191" s="209"/>
      <c r="G2191" s="210"/>
      <c r="H2191" s="211"/>
      <c r="I2191" s="192"/>
      <c r="J2191" s="193"/>
      <c r="K2191" s="193"/>
      <c r="L2191" s="193"/>
      <c r="M2191" s="193"/>
      <c r="N2191" s="193"/>
      <c r="O2191" s="193"/>
      <c r="P2191" s="193"/>
      <c r="Q2191" s="193"/>
      <c r="R2191" s="193"/>
      <c r="S2191" s="193"/>
      <c r="T2191" s="250"/>
      <c r="U2191" s="234"/>
      <c r="V2191" s="234"/>
      <c r="W2191" s="235"/>
      <c r="X2191" s="215"/>
      <c r="Y2191" s="215"/>
      <c r="Z2191" s="215"/>
      <c r="AA2191" s="251"/>
      <c r="AB2191" s="251"/>
      <c r="AC2191" s="251"/>
      <c r="AD2191" s="251"/>
      <c r="AE2191" s="217" t="str">
        <f t="shared" si="33"/>
        <v/>
      </c>
      <c r="AF2191" s="217"/>
      <c r="AG2191" s="217"/>
      <c r="AH2191" s="217"/>
      <c r="AI2191" s="217"/>
      <c r="AJ2191" s="217"/>
      <c r="AK2191" s="215"/>
      <c r="AL2191" s="215"/>
      <c r="AM2191" s="215"/>
      <c r="AN2191" s="215"/>
      <c r="AO2191" s="215"/>
    </row>
    <row r="2192" spans="1:41" ht="16" customHeight="1" x14ac:dyDescent="0.35">
      <c r="A2192" s="207"/>
      <c r="B2192" s="208"/>
      <c r="C2192" s="208"/>
      <c r="D2192" s="208"/>
      <c r="E2192" s="208"/>
      <c r="F2192" s="209"/>
      <c r="G2192" s="210"/>
      <c r="H2192" s="211"/>
      <c r="I2192" s="192"/>
      <c r="J2192" s="193"/>
      <c r="K2192" s="193"/>
      <c r="L2192" s="193"/>
      <c r="M2192" s="193"/>
      <c r="N2192" s="193"/>
      <c r="O2192" s="193"/>
      <c r="P2192" s="193"/>
      <c r="Q2192" s="193"/>
      <c r="R2192" s="193"/>
      <c r="S2192" s="193"/>
      <c r="T2192" s="250"/>
      <c r="U2192" s="234"/>
      <c r="V2192" s="234"/>
      <c r="W2192" s="235"/>
      <c r="X2192" s="215"/>
      <c r="Y2192" s="215"/>
      <c r="Z2192" s="215"/>
      <c r="AA2192" s="251"/>
      <c r="AB2192" s="251"/>
      <c r="AC2192" s="251"/>
      <c r="AD2192" s="251"/>
      <c r="AE2192" s="217" t="str">
        <f t="shared" si="33"/>
        <v/>
      </c>
      <c r="AF2192" s="217"/>
      <c r="AG2192" s="217"/>
      <c r="AH2192" s="217"/>
      <c r="AI2192" s="217"/>
      <c r="AJ2192" s="217"/>
      <c r="AK2192" s="215"/>
      <c r="AL2192" s="215"/>
      <c r="AM2192" s="215"/>
      <c r="AN2192" s="215"/>
      <c r="AO2192" s="215"/>
    </row>
    <row r="2193" spans="1:41" ht="16" customHeight="1" x14ac:dyDescent="0.35">
      <c r="A2193" s="207"/>
      <c r="B2193" s="208"/>
      <c r="C2193" s="208"/>
      <c r="D2193" s="208"/>
      <c r="E2193" s="208"/>
      <c r="F2193" s="209"/>
      <c r="G2193" s="210"/>
      <c r="H2193" s="211"/>
      <c r="I2193" s="192"/>
      <c r="J2193" s="193"/>
      <c r="K2193" s="193"/>
      <c r="L2193" s="193"/>
      <c r="M2193" s="193"/>
      <c r="N2193" s="193"/>
      <c r="O2193" s="193"/>
      <c r="P2193" s="193"/>
      <c r="Q2193" s="193"/>
      <c r="R2193" s="193"/>
      <c r="S2193" s="193"/>
      <c r="T2193" s="250"/>
      <c r="U2193" s="234"/>
      <c r="V2193" s="234"/>
      <c r="W2193" s="235"/>
      <c r="X2193" s="215"/>
      <c r="Y2193" s="215"/>
      <c r="Z2193" s="215"/>
      <c r="AA2193" s="251"/>
      <c r="AB2193" s="251"/>
      <c r="AC2193" s="251"/>
      <c r="AD2193" s="251"/>
      <c r="AE2193" s="217" t="str">
        <f t="shared" si="33"/>
        <v/>
      </c>
      <c r="AF2193" s="217"/>
      <c r="AG2193" s="217"/>
      <c r="AH2193" s="217"/>
      <c r="AI2193" s="217"/>
      <c r="AJ2193" s="217"/>
      <c r="AK2193" s="215"/>
      <c r="AL2193" s="215"/>
      <c r="AM2193" s="215"/>
      <c r="AN2193" s="215"/>
      <c r="AO2193" s="215"/>
    </row>
    <row r="2194" spans="1:41" ht="16" customHeight="1" x14ac:dyDescent="0.35">
      <c r="A2194" s="207"/>
      <c r="B2194" s="208"/>
      <c r="C2194" s="208"/>
      <c r="D2194" s="208"/>
      <c r="E2194" s="208"/>
      <c r="F2194" s="209"/>
      <c r="G2194" s="210"/>
      <c r="H2194" s="211"/>
      <c r="I2194" s="192"/>
      <c r="J2194" s="193"/>
      <c r="K2194" s="193"/>
      <c r="L2194" s="193"/>
      <c r="M2194" s="193"/>
      <c r="N2194" s="193"/>
      <c r="O2194" s="193"/>
      <c r="P2194" s="193"/>
      <c r="Q2194" s="193"/>
      <c r="R2194" s="193"/>
      <c r="S2194" s="193"/>
      <c r="T2194" s="250"/>
      <c r="U2194" s="234"/>
      <c r="V2194" s="234"/>
      <c r="W2194" s="235"/>
      <c r="X2194" s="215"/>
      <c r="Y2194" s="215"/>
      <c r="Z2194" s="215"/>
      <c r="AA2194" s="251"/>
      <c r="AB2194" s="251"/>
      <c r="AC2194" s="251"/>
      <c r="AD2194" s="251"/>
      <c r="AE2194" s="217" t="str">
        <f t="shared" si="33"/>
        <v/>
      </c>
      <c r="AF2194" s="217"/>
      <c r="AG2194" s="217"/>
      <c r="AH2194" s="217"/>
      <c r="AI2194" s="217"/>
      <c r="AJ2194" s="217"/>
      <c r="AK2194" s="215"/>
      <c r="AL2194" s="215"/>
      <c r="AM2194" s="215"/>
      <c r="AN2194" s="215"/>
      <c r="AO2194" s="215"/>
    </row>
    <row r="2195" spans="1:41" ht="16" customHeight="1" x14ac:dyDescent="0.35">
      <c r="A2195" s="207"/>
      <c r="B2195" s="208"/>
      <c r="C2195" s="208"/>
      <c r="D2195" s="208"/>
      <c r="E2195" s="208"/>
      <c r="F2195" s="209"/>
      <c r="G2195" s="210"/>
      <c r="H2195" s="211"/>
      <c r="I2195" s="192"/>
      <c r="J2195" s="193"/>
      <c r="K2195" s="193"/>
      <c r="L2195" s="193"/>
      <c r="M2195" s="193"/>
      <c r="N2195" s="193"/>
      <c r="O2195" s="193"/>
      <c r="P2195" s="193"/>
      <c r="Q2195" s="193"/>
      <c r="R2195" s="193"/>
      <c r="S2195" s="193"/>
      <c r="T2195" s="250"/>
      <c r="U2195" s="234"/>
      <c r="V2195" s="234"/>
      <c r="W2195" s="235"/>
      <c r="X2195" s="215"/>
      <c r="Y2195" s="215"/>
      <c r="Z2195" s="215"/>
      <c r="AA2195" s="251"/>
      <c r="AB2195" s="251"/>
      <c r="AC2195" s="251"/>
      <c r="AD2195" s="251"/>
      <c r="AE2195" s="217" t="str">
        <f t="shared" si="33"/>
        <v/>
      </c>
      <c r="AF2195" s="217"/>
      <c r="AG2195" s="217"/>
      <c r="AH2195" s="217"/>
      <c r="AI2195" s="217"/>
      <c r="AJ2195" s="217"/>
      <c r="AK2195" s="215"/>
      <c r="AL2195" s="215"/>
      <c r="AM2195" s="215"/>
      <c r="AN2195" s="215"/>
      <c r="AO2195" s="215"/>
    </row>
    <row r="2196" spans="1:41" ht="16" customHeight="1" x14ac:dyDescent="0.35">
      <c r="A2196" s="207"/>
      <c r="B2196" s="208"/>
      <c r="C2196" s="208"/>
      <c r="D2196" s="208"/>
      <c r="E2196" s="208"/>
      <c r="F2196" s="209"/>
      <c r="G2196" s="210"/>
      <c r="H2196" s="211"/>
      <c r="I2196" s="192"/>
      <c r="J2196" s="193"/>
      <c r="K2196" s="193"/>
      <c r="L2196" s="193"/>
      <c r="M2196" s="193"/>
      <c r="N2196" s="193"/>
      <c r="O2196" s="193"/>
      <c r="P2196" s="193"/>
      <c r="Q2196" s="193"/>
      <c r="R2196" s="193"/>
      <c r="S2196" s="193"/>
      <c r="T2196" s="250"/>
      <c r="U2196" s="234"/>
      <c r="V2196" s="234"/>
      <c r="W2196" s="235"/>
      <c r="X2196" s="215"/>
      <c r="Y2196" s="215"/>
      <c r="Z2196" s="215"/>
      <c r="AA2196" s="251"/>
      <c r="AB2196" s="251"/>
      <c r="AC2196" s="251"/>
      <c r="AD2196" s="251"/>
      <c r="AE2196" s="217" t="str">
        <f t="shared" si="33"/>
        <v/>
      </c>
      <c r="AF2196" s="217"/>
      <c r="AG2196" s="217"/>
      <c r="AH2196" s="217"/>
      <c r="AI2196" s="217"/>
      <c r="AJ2196" s="217"/>
      <c r="AK2196" s="215"/>
      <c r="AL2196" s="215"/>
      <c r="AM2196" s="215"/>
      <c r="AN2196" s="215"/>
      <c r="AO2196" s="215"/>
    </row>
    <row r="2197" spans="1:41" ht="16" customHeight="1" x14ac:dyDescent="0.35">
      <c r="A2197" s="207"/>
      <c r="B2197" s="208"/>
      <c r="C2197" s="208"/>
      <c r="D2197" s="208"/>
      <c r="E2197" s="208"/>
      <c r="F2197" s="209"/>
      <c r="G2197" s="210"/>
      <c r="H2197" s="211"/>
      <c r="I2197" s="192"/>
      <c r="J2197" s="193"/>
      <c r="K2197" s="193"/>
      <c r="L2197" s="193"/>
      <c r="M2197" s="193"/>
      <c r="N2197" s="193"/>
      <c r="O2197" s="193"/>
      <c r="P2197" s="193"/>
      <c r="Q2197" s="193"/>
      <c r="R2197" s="193"/>
      <c r="S2197" s="193"/>
      <c r="T2197" s="250"/>
      <c r="U2197" s="234"/>
      <c r="V2197" s="234"/>
      <c r="W2197" s="235"/>
      <c r="X2197" s="215"/>
      <c r="Y2197" s="215"/>
      <c r="Z2197" s="215"/>
      <c r="AA2197" s="251"/>
      <c r="AB2197" s="251"/>
      <c r="AC2197" s="251"/>
      <c r="AD2197" s="251"/>
      <c r="AE2197" s="217" t="str">
        <f t="shared" si="33"/>
        <v/>
      </c>
      <c r="AF2197" s="217"/>
      <c r="AG2197" s="217"/>
      <c r="AH2197" s="217"/>
      <c r="AI2197" s="217"/>
      <c r="AJ2197" s="217"/>
      <c r="AK2197" s="215"/>
      <c r="AL2197" s="215"/>
      <c r="AM2197" s="215"/>
      <c r="AN2197" s="215"/>
      <c r="AO2197" s="215"/>
    </row>
    <row r="2198" spans="1:41" ht="16" customHeight="1" x14ac:dyDescent="0.35">
      <c r="A2198" s="207"/>
      <c r="B2198" s="208"/>
      <c r="C2198" s="208"/>
      <c r="D2198" s="208"/>
      <c r="E2198" s="208"/>
      <c r="F2198" s="209"/>
      <c r="G2198" s="210"/>
      <c r="H2198" s="211"/>
      <c r="I2198" s="192"/>
      <c r="J2198" s="193"/>
      <c r="K2198" s="193"/>
      <c r="L2198" s="193"/>
      <c r="M2198" s="193"/>
      <c r="N2198" s="193"/>
      <c r="O2198" s="193"/>
      <c r="P2198" s="193"/>
      <c r="Q2198" s="193"/>
      <c r="R2198" s="193"/>
      <c r="S2198" s="193"/>
      <c r="T2198" s="250"/>
      <c r="U2198" s="234"/>
      <c r="V2198" s="234"/>
      <c r="W2198" s="235"/>
      <c r="X2198" s="215"/>
      <c r="Y2198" s="215"/>
      <c r="Z2198" s="215"/>
      <c r="AA2198" s="251"/>
      <c r="AB2198" s="251"/>
      <c r="AC2198" s="251"/>
      <c r="AD2198" s="251"/>
      <c r="AE2198" s="217" t="str">
        <f t="shared" si="33"/>
        <v/>
      </c>
      <c r="AF2198" s="217"/>
      <c r="AG2198" s="217"/>
      <c r="AH2198" s="217"/>
      <c r="AI2198" s="217"/>
      <c r="AJ2198" s="217"/>
      <c r="AK2198" s="215"/>
      <c r="AL2198" s="215"/>
      <c r="AM2198" s="215"/>
      <c r="AN2198" s="215"/>
      <c r="AO2198" s="215"/>
    </row>
    <row r="2199" spans="1:41" ht="16" customHeight="1" x14ac:dyDescent="0.35">
      <c r="A2199" s="207"/>
      <c r="B2199" s="208"/>
      <c r="C2199" s="208"/>
      <c r="D2199" s="208"/>
      <c r="E2199" s="208"/>
      <c r="F2199" s="209"/>
      <c r="G2199" s="210"/>
      <c r="H2199" s="211"/>
      <c r="I2199" s="192"/>
      <c r="J2199" s="193"/>
      <c r="K2199" s="193"/>
      <c r="L2199" s="193"/>
      <c r="M2199" s="193"/>
      <c r="N2199" s="193"/>
      <c r="O2199" s="193"/>
      <c r="P2199" s="193"/>
      <c r="Q2199" s="193"/>
      <c r="R2199" s="193"/>
      <c r="S2199" s="193"/>
      <c r="T2199" s="250"/>
      <c r="U2199" s="234"/>
      <c r="V2199" s="234"/>
      <c r="W2199" s="235"/>
      <c r="X2199" s="215"/>
      <c r="Y2199" s="215"/>
      <c r="Z2199" s="215"/>
      <c r="AA2199" s="251"/>
      <c r="AB2199" s="251"/>
      <c r="AC2199" s="251"/>
      <c r="AD2199" s="251"/>
      <c r="AE2199" s="217" t="str">
        <f t="shared" si="33"/>
        <v/>
      </c>
      <c r="AF2199" s="217"/>
      <c r="AG2199" s="217"/>
      <c r="AH2199" s="217"/>
      <c r="AI2199" s="217"/>
      <c r="AJ2199" s="217"/>
      <c r="AK2199" s="215"/>
      <c r="AL2199" s="215"/>
      <c r="AM2199" s="215"/>
      <c r="AN2199" s="215"/>
      <c r="AO2199" s="215"/>
    </row>
    <row r="2200" spans="1:41" ht="16" customHeight="1" x14ac:dyDescent="0.35">
      <c r="A2200" s="207"/>
      <c r="B2200" s="208"/>
      <c r="C2200" s="208"/>
      <c r="D2200" s="208"/>
      <c r="E2200" s="208"/>
      <c r="F2200" s="209"/>
      <c r="G2200" s="210"/>
      <c r="H2200" s="211"/>
      <c r="I2200" s="192"/>
      <c r="J2200" s="193"/>
      <c r="K2200" s="193"/>
      <c r="L2200" s="193"/>
      <c r="M2200" s="193"/>
      <c r="N2200" s="193"/>
      <c r="O2200" s="193"/>
      <c r="P2200" s="193"/>
      <c r="Q2200" s="193"/>
      <c r="R2200" s="193"/>
      <c r="S2200" s="193"/>
      <c r="T2200" s="250"/>
      <c r="U2200" s="234"/>
      <c r="V2200" s="234"/>
      <c r="W2200" s="235"/>
      <c r="X2200" s="215"/>
      <c r="Y2200" s="215"/>
      <c r="Z2200" s="215"/>
      <c r="AA2200" s="251"/>
      <c r="AB2200" s="251"/>
      <c r="AC2200" s="251"/>
      <c r="AD2200" s="251"/>
      <c r="AE2200" s="217" t="str">
        <f t="shared" si="33"/>
        <v/>
      </c>
      <c r="AF2200" s="217"/>
      <c r="AG2200" s="217"/>
      <c r="AH2200" s="217"/>
      <c r="AI2200" s="217"/>
      <c r="AJ2200" s="217"/>
      <c r="AK2200" s="215"/>
      <c r="AL2200" s="215"/>
      <c r="AM2200" s="215"/>
      <c r="AN2200" s="215"/>
      <c r="AO2200" s="215"/>
    </row>
    <row r="2201" spans="1:41" ht="16" customHeight="1" x14ac:dyDescent="0.35">
      <c r="A2201" s="207"/>
      <c r="B2201" s="208"/>
      <c r="C2201" s="208"/>
      <c r="D2201" s="208"/>
      <c r="E2201" s="208"/>
      <c r="F2201" s="209"/>
      <c r="G2201" s="210"/>
      <c r="H2201" s="211"/>
      <c r="I2201" s="192"/>
      <c r="J2201" s="193"/>
      <c r="K2201" s="193"/>
      <c r="L2201" s="193"/>
      <c r="M2201" s="193"/>
      <c r="N2201" s="193"/>
      <c r="O2201" s="193"/>
      <c r="P2201" s="193"/>
      <c r="Q2201" s="193"/>
      <c r="R2201" s="193"/>
      <c r="S2201" s="193"/>
      <c r="T2201" s="250"/>
      <c r="U2201" s="234"/>
      <c r="V2201" s="234"/>
      <c r="W2201" s="235"/>
      <c r="X2201" s="215"/>
      <c r="Y2201" s="215"/>
      <c r="Z2201" s="215"/>
      <c r="AA2201" s="251"/>
      <c r="AB2201" s="251"/>
      <c r="AC2201" s="251"/>
      <c r="AD2201" s="251"/>
      <c r="AE2201" s="217" t="str">
        <f t="shared" si="33"/>
        <v/>
      </c>
      <c r="AF2201" s="217"/>
      <c r="AG2201" s="217"/>
      <c r="AH2201" s="217"/>
      <c r="AI2201" s="217"/>
      <c r="AJ2201" s="217"/>
      <c r="AK2201" s="215"/>
      <c r="AL2201" s="215"/>
      <c r="AM2201" s="215"/>
      <c r="AN2201" s="215"/>
      <c r="AO2201" s="215"/>
    </row>
    <row r="2202" spans="1:41" ht="16" customHeight="1" x14ac:dyDescent="0.35">
      <c r="A2202" s="207"/>
      <c r="B2202" s="208"/>
      <c r="C2202" s="208"/>
      <c r="D2202" s="208"/>
      <c r="E2202" s="208"/>
      <c r="F2202" s="209"/>
      <c r="G2202" s="210"/>
      <c r="H2202" s="211"/>
      <c r="I2202" s="192"/>
      <c r="J2202" s="193"/>
      <c r="K2202" s="193"/>
      <c r="L2202" s="193"/>
      <c r="M2202" s="193"/>
      <c r="N2202" s="193"/>
      <c r="O2202" s="193"/>
      <c r="P2202" s="193"/>
      <c r="Q2202" s="193"/>
      <c r="R2202" s="193"/>
      <c r="S2202" s="193"/>
      <c r="T2202" s="250"/>
      <c r="U2202" s="234"/>
      <c r="V2202" s="234"/>
      <c r="W2202" s="235"/>
      <c r="X2202" s="215"/>
      <c r="Y2202" s="215"/>
      <c r="Z2202" s="215"/>
      <c r="AA2202" s="251"/>
      <c r="AB2202" s="251"/>
      <c r="AC2202" s="251"/>
      <c r="AD2202" s="251"/>
      <c r="AE2202" s="217" t="str">
        <f t="shared" si="33"/>
        <v/>
      </c>
      <c r="AF2202" s="217"/>
      <c r="AG2202" s="217"/>
      <c r="AH2202" s="217"/>
      <c r="AI2202" s="217"/>
      <c r="AJ2202" s="217"/>
      <c r="AK2202" s="215"/>
      <c r="AL2202" s="215"/>
      <c r="AM2202" s="215"/>
      <c r="AN2202" s="215"/>
      <c r="AO2202" s="215"/>
    </row>
    <row r="2203" spans="1:41" ht="16" customHeight="1" x14ac:dyDescent="0.35">
      <c r="A2203" s="207"/>
      <c r="B2203" s="208"/>
      <c r="C2203" s="208"/>
      <c r="D2203" s="208"/>
      <c r="E2203" s="208"/>
      <c r="F2203" s="209"/>
      <c r="G2203" s="210"/>
      <c r="H2203" s="211"/>
      <c r="I2203" s="192"/>
      <c r="J2203" s="193"/>
      <c r="K2203" s="193"/>
      <c r="L2203" s="193"/>
      <c r="M2203" s="193"/>
      <c r="N2203" s="193"/>
      <c r="O2203" s="193"/>
      <c r="P2203" s="193"/>
      <c r="Q2203" s="193"/>
      <c r="R2203" s="193"/>
      <c r="S2203" s="193"/>
      <c r="T2203" s="250"/>
      <c r="U2203" s="234"/>
      <c r="V2203" s="234"/>
      <c r="W2203" s="235"/>
      <c r="X2203" s="215"/>
      <c r="Y2203" s="215"/>
      <c r="Z2203" s="215"/>
      <c r="AA2203" s="251"/>
      <c r="AB2203" s="251"/>
      <c r="AC2203" s="251"/>
      <c r="AD2203" s="251"/>
      <c r="AE2203" s="217" t="str">
        <f t="shared" ref="AE2203:AE2256" si="34">IF(AA2203="","",ROUND(T2203*AA2203,0))</f>
        <v/>
      </c>
      <c r="AF2203" s="217"/>
      <c r="AG2203" s="217"/>
      <c r="AH2203" s="217"/>
      <c r="AI2203" s="217"/>
      <c r="AJ2203" s="217"/>
      <c r="AK2203" s="215"/>
      <c r="AL2203" s="215"/>
      <c r="AM2203" s="215"/>
      <c r="AN2203" s="215"/>
      <c r="AO2203" s="215"/>
    </row>
    <row r="2204" spans="1:41" ht="16" customHeight="1" x14ac:dyDescent="0.35">
      <c r="A2204" s="207"/>
      <c r="B2204" s="208"/>
      <c r="C2204" s="208"/>
      <c r="D2204" s="208"/>
      <c r="E2204" s="208"/>
      <c r="F2204" s="209"/>
      <c r="G2204" s="210"/>
      <c r="H2204" s="211"/>
      <c r="I2204" s="192"/>
      <c r="J2204" s="193"/>
      <c r="K2204" s="193"/>
      <c r="L2204" s="193"/>
      <c r="M2204" s="193"/>
      <c r="N2204" s="193"/>
      <c r="O2204" s="193"/>
      <c r="P2204" s="193"/>
      <c r="Q2204" s="193"/>
      <c r="R2204" s="193"/>
      <c r="S2204" s="193"/>
      <c r="T2204" s="250"/>
      <c r="U2204" s="234"/>
      <c r="V2204" s="234"/>
      <c r="W2204" s="235"/>
      <c r="X2204" s="215"/>
      <c r="Y2204" s="215"/>
      <c r="Z2204" s="215"/>
      <c r="AA2204" s="251"/>
      <c r="AB2204" s="251"/>
      <c r="AC2204" s="251"/>
      <c r="AD2204" s="251"/>
      <c r="AE2204" s="217" t="str">
        <f t="shared" si="34"/>
        <v/>
      </c>
      <c r="AF2204" s="217"/>
      <c r="AG2204" s="217"/>
      <c r="AH2204" s="217"/>
      <c r="AI2204" s="217"/>
      <c r="AJ2204" s="217"/>
      <c r="AK2204" s="215"/>
      <c r="AL2204" s="215"/>
      <c r="AM2204" s="215"/>
      <c r="AN2204" s="215"/>
      <c r="AO2204" s="215"/>
    </row>
    <row r="2205" spans="1:41" ht="16" customHeight="1" x14ac:dyDescent="0.35">
      <c r="A2205" s="207"/>
      <c r="B2205" s="208"/>
      <c r="C2205" s="208"/>
      <c r="D2205" s="208"/>
      <c r="E2205" s="208"/>
      <c r="F2205" s="209"/>
      <c r="G2205" s="210"/>
      <c r="H2205" s="211"/>
      <c r="I2205" s="192"/>
      <c r="J2205" s="193"/>
      <c r="K2205" s="193"/>
      <c r="L2205" s="193"/>
      <c r="M2205" s="193"/>
      <c r="N2205" s="193"/>
      <c r="O2205" s="193"/>
      <c r="P2205" s="193"/>
      <c r="Q2205" s="193"/>
      <c r="R2205" s="193"/>
      <c r="S2205" s="193"/>
      <c r="T2205" s="250"/>
      <c r="U2205" s="234"/>
      <c r="V2205" s="234"/>
      <c r="W2205" s="235"/>
      <c r="X2205" s="215"/>
      <c r="Y2205" s="215"/>
      <c r="Z2205" s="215"/>
      <c r="AA2205" s="251"/>
      <c r="AB2205" s="251"/>
      <c r="AC2205" s="251"/>
      <c r="AD2205" s="251"/>
      <c r="AE2205" s="217" t="str">
        <f t="shared" si="34"/>
        <v/>
      </c>
      <c r="AF2205" s="217"/>
      <c r="AG2205" s="217"/>
      <c r="AH2205" s="217"/>
      <c r="AI2205" s="217"/>
      <c r="AJ2205" s="217"/>
      <c r="AK2205" s="215"/>
      <c r="AL2205" s="215"/>
      <c r="AM2205" s="215"/>
      <c r="AN2205" s="215"/>
      <c r="AO2205" s="215"/>
    </row>
    <row r="2206" spans="1:41" ht="16" customHeight="1" x14ac:dyDescent="0.35">
      <c r="A2206" s="207"/>
      <c r="B2206" s="208"/>
      <c r="C2206" s="208"/>
      <c r="D2206" s="208"/>
      <c r="E2206" s="208"/>
      <c r="F2206" s="209"/>
      <c r="G2206" s="210"/>
      <c r="H2206" s="211"/>
      <c r="I2206" s="192"/>
      <c r="J2206" s="193"/>
      <c r="K2206" s="193"/>
      <c r="L2206" s="193"/>
      <c r="M2206" s="193"/>
      <c r="N2206" s="193"/>
      <c r="O2206" s="193"/>
      <c r="P2206" s="193"/>
      <c r="Q2206" s="193"/>
      <c r="R2206" s="193"/>
      <c r="S2206" s="193"/>
      <c r="T2206" s="250"/>
      <c r="U2206" s="234"/>
      <c r="V2206" s="234"/>
      <c r="W2206" s="235"/>
      <c r="X2206" s="215"/>
      <c r="Y2206" s="215"/>
      <c r="Z2206" s="215"/>
      <c r="AA2206" s="251"/>
      <c r="AB2206" s="251"/>
      <c r="AC2206" s="251"/>
      <c r="AD2206" s="251"/>
      <c r="AE2206" s="217" t="str">
        <f t="shared" si="34"/>
        <v/>
      </c>
      <c r="AF2206" s="217"/>
      <c r="AG2206" s="217"/>
      <c r="AH2206" s="217"/>
      <c r="AI2206" s="217"/>
      <c r="AJ2206" s="217"/>
      <c r="AK2206" s="215"/>
      <c r="AL2206" s="215"/>
      <c r="AM2206" s="215"/>
      <c r="AN2206" s="215"/>
      <c r="AO2206" s="215"/>
    </row>
    <row r="2207" spans="1:41" ht="16" customHeight="1" x14ac:dyDescent="0.35">
      <c r="A2207" s="207"/>
      <c r="B2207" s="208"/>
      <c r="C2207" s="208"/>
      <c r="D2207" s="208"/>
      <c r="E2207" s="208"/>
      <c r="F2207" s="209"/>
      <c r="G2207" s="210"/>
      <c r="H2207" s="211"/>
      <c r="I2207" s="192"/>
      <c r="J2207" s="193"/>
      <c r="K2207" s="193"/>
      <c r="L2207" s="193"/>
      <c r="M2207" s="193"/>
      <c r="N2207" s="193"/>
      <c r="O2207" s="193"/>
      <c r="P2207" s="193"/>
      <c r="Q2207" s="193"/>
      <c r="R2207" s="193"/>
      <c r="S2207" s="193"/>
      <c r="T2207" s="250"/>
      <c r="U2207" s="234"/>
      <c r="V2207" s="234"/>
      <c r="W2207" s="235"/>
      <c r="X2207" s="215"/>
      <c r="Y2207" s="215"/>
      <c r="Z2207" s="215"/>
      <c r="AA2207" s="251"/>
      <c r="AB2207" s="251"/>
      <c r="AC2207" s="251"/>
      <c r="AD2207" s="251"/>
      <c r="AE2207" s="217" t="str">
        <f t="shared" si="34"/>
        <v/>
      </c>
      <c r="AF2207" s="217"/>
      <c r="AG2207" s="217"/>
      <c r="AH2207" s="217"/>
      <c r="AI2207" s="217"/>
      <c r="AJ2207" s="217"/>
      <c r="AK2207" s="215"/>
      <c r="AL2207" s="215"/>
      <c r="AM2207" s="215"/>
      <c r="AN2207" s="215"/>
      <c r="AO2207" s="215"/>
    </row>
    <row r="2208" spans="1:41" ht="16" customHeight="1" x14ac:dyDescent="0.35">
      <c r="A2208" s="207"/>
      <c r="B2208" s="208"/>
      <c r="C2208" s="208"/>
      <c r="D2208" s="208"/>
      <c r="E2208" s="208"/>
      <c r="F2208" s="209"/>
      <c r="G2208" s="210"/>
      <c r="H2208" s="211"/>
      <c r="I2208" s="192"/>
      <c r="J2208" s="193"/>
      <c r="K2208" s="193"/>
      <c r="L2208" s="193"/>
      <c r="M2208" s="193"/>
      <c r="N2208" s="193"/>
      <c r="O2208" s="193"/>
      <c r="P2208" s="193"/>
      <c r="Q2208" s="193"/>
      <c r="R2208" s="193"/>
      <c r="S2208" s="193"/>
      <c r="T2208" s="250"/>
      <c r="U2208" s="234"/>
      <c r="V2208" s="234"/>
      <c r="W2208" s="235"/>
      <c r="X2208" s="215"/>
      <c r="Y2208" s="215"/>
      <c r="Z2208" s="215"/>
      <c r="AA2208" s="251"/>
      <c r="AB2208" s="251"/>
      <c r="AC2208" s="251"/>
      <c r="AD2208" s="251"/>
      <c r="AE2208" s="217" t="str">
        <f t="shared" si="34"/>
        <v/>
      </c>
      <c r="AF2208" s="217"/>
      <c r="AG2208" s="217"/>
      <c r="AH2208" s="217"/>
      <c r="AI2208" s="217"/>
      <c r="AJ2208" s="217"/>
      <c r="AK2208" s="215"/>
      <c r="AL2208" s="215"/>
      <c r="AM2208" s="215"/>
      <c r="AN2208" s="215"/>
      <c r="AO2208" s="215"/>
    </row>
    <row r="2209" spans="1:41" ht="16" customHeight="1" x14ac:dyDescent="0.35">
      <c r="A2209" s="207"/>
      <c r="B2209" s="208"/>
      <c r="C2209" s="208"/>
      <c r="D2209" s="208"/>
      <c r="E2209" s="208"/>
      <c r="F2209" s="209"/>
      <c r="G2209" s="210"/>
      <c r="H2209" s="211"/>
      <c r="I2209" s="192"/>
      <c r="J2209" s="193"/>
      <c r="K2209" s="193"/>
      <c r="L2209" s="193"/>
      <c r="M2209" s="193"/>
      <c r="N2209" s="193"/>
      <c r="O2209" s="193"/>
      <c r="P2209" s="193"/>
      <c r="Q2209" s="193"/>
      <c r="R2209" s="193"/>
      <c r="S2209" s="193"/>
      <c r="T2209" s="250"/>
      <c r="U2209" s="234"/>
      <c r="V2209" s="234"/>
      <c r="W2209" s="235"/>
      <c r="X2209" s="215"/>
      <c r="Y2209" s="215"/>
      <c r="Z2209" s="215"/>
      <c r="AA2209" s="251"/>
      <c r="AB2209" s="251"/>
      <c r="AC2209" s="251"/>
      <c r="AD2209" s="251"/>
      <c r="AE2209" s="217" t="str">
        <f t="shared" si="34"/>
        <v/>
      </c>
      <c r="AF2209" s="217"/>
      <c r="AG2209" s="217"/>
      <c r="AH2209" s="217"/>
      <c r="AI2209" s="217"/>
      <c r="AJ2209" s="217"/>
      <c r="AK2209" s="215"/>
      <c r="AL2209" s="215"/>
      <c r="AM2209" s="215"/>
      <c r="AN2209" s="215"/>
      <c r="AO2209" s="215"/>
    </row>
    <row r="2210" spans="1:41" ht="16" customHeight="1" x14ac:dyDescent="0.35">
      <c r="A2210" s="207"/>
      <c r="B2210" s="208"/>
      <c r="C2210" s="208"/>
      <c r="D2210" s="208"/>
      <c r="E2210" s="208"/>
      <c r="F2210" s="209"/>
      <c r="G2210" s="210"/>
      <c r="H2210" s="211"/>
      <c r="I2210" s="192"/>
      <c r="J2210" s="193"/>
      <c r="K2210" s="193"/>
      <c r="L2210" s="193"/>
      <c r="M2210" s="193"/>
      <c r="N2210" s="193"/>
      <c r="O2210" s="193"/>
      <c r="P2210" s="193"/>
      <c r="Q2210" s="193"/>
      <c r="R2210" s="193"/>
      <c r="S2210" s="193"/>
      <c r="T2210" s="250"/>
      <c r="U2210" s="234"/>
      <c r="V2210" s="234"/>
      <c r="W2210" s="235"/>
      <c r="X2210" s="215"/>
      <c r="Y2210" s="215"/>
      <c r="Z2210" s="215"/>
      <c r="AA2210" s="251"/>
      <c r="AB2210" s="251"/>
      <c r="AC2210" s="251"/>
      <c r="AD2210" s="251"/>
      <c r="AE2210" s="217" t="str">
        <f t="shared" si="34"/>
        <v/>
      </c>
      <c r="AF2210" s="217"/>
      <c r="AG2210" s="217"/>
      <c r="AH2210" s="217"/>
      <c r="AI2210" s="217"/>
      <c r="AJ2210" s="217"/>
      <c r="AK2210" s="215"/>
      <c r="AL2210" s="215"/>
      <c r="AM2210" s="215"/>
      <c r="AN2210" s="215"/>
      <c r="AO2210" s="215"/>
    </row>
    <row r="2211" spans="1:41" ht="16" customHeight="1" x14ac:dyDescent="0.35">
      <c r="A2211" s="207"/>
      <c r="B2211" s="208"/>
      <c r="C2211" s="208"/>
      <c r="D2211" s="208"/>
      <c r="E2211" s="208"/>
      <c r="F2211" s="209"/>
      <c r="G2211" s="210"/>
      <c r="H2211" s="211"/>
      <c r="I2211" s="192"/>
      <c r="J2211" s="193"/>
      <c r="K2211" s="193"/>
      <c r="L2211" s="193"/>
      <c r="M2211" s="193"/>
      <c r="N2211" s="193"/>
      <c r="O2211" s="193"/>
      <c r="P2211" s="193"/>
      <c r="Q2211" s="193"/>
      <c r="R2211" s="193"/>
      <c r="S2211" s="193"/>
      <c r="T2211" s="250"/>
      <c r="U2211" s="234"/>
      <c r="V2211" s="234"/>
      <c r="W2211" s="235"/>
      <c r="X2211" s="215"/>
      <c r="Y2211" s="215"/>
      <c r="Z2211" s="215"/>
      <c r="AA2211" s="251"/>
      <c r="AB2211" s="251"/>
      <c r="AC2211" s="251"/>
      <c r="AD2211" s="251"/>
      <c r="AE2211" s="217" t="str">
        <f t="shared" si="34"/>
        <v/>
      </c>
      <c r="AF2211" s="217"/>
      <c r="AG2211" s="217"/>
      <c r="AH2211" s="217"/>
      <c r="AI2211" s="217"/>
      <c r="AJ2211" s="217"/>
      <c r="AK2211" s="215"/>
      <c r="AL2211" s="215"/>
      <c r="AM2211" s="215"/>
      <c r="AN2211" s="215"/>
      <c r="AO2211" s="215"/>
    </row>
    <row r="2212" spans="1:41" ht="16" customHeight="1" x14ac:dyDescent="0.35">
      <c r="A2212" s="207"/>
      <c r="B2212" s="208"/>
      <c r="C2212" s="208"/>
      <c r="D2212" s="208"/>
      <c r="E2212" s="208"/>
      <c r="F2212" s="209"/>
      <c r="G2212" s="210"/>
      <c r="H2212" s="211"/>
      <c r="I2212" s="192"/>
      <c r="J2212" s="193"/>
      <c r="K2212" s="193"/>
      <c r="L2212" s="193"/>
      <c r="M2212" s="193"/>
      <c r="N2212" s="193"/>
      <c r="O2212" s="193"/>
      <c r="P2212" s="193"/>
      <c r="Q2212" s="193"/>
      <c r="R2212" s="193"/>
      <c r="S2212" s="193"/>
      <c r="T2212" s="250"/>
      <c r="U2212" s="234"/>
      <c r="V2212" s="234"/>
      <c r="W2212" s="235"/>
      <c r="X2212" s="215"/>
      <c r="Y2212" s="215"/>
      <c r="Z2212" s="215"/>
      <c r="AA2212" s="251"/>
      <c r="AB2212" s="251"/>
      <c r="AC2212" s="251"/>
      <c r="AD2212" s="251"/>
      <c r="AE2212" s="217" t="str">
        <f t="shared" si="34"/>
        <v/>
      </c>
      <c r="AF2212" s="217"/>
      <c r="AG2212" s="217"/>
      <c r="AH2212" s="217"/>
      <c r="AI2212" s="217"/>
      <c r="AJ2212" s="217"/>
      <c r="AK2212" s="215"/>
      <c r="AL2212" s="215"/>
      <c r="AM2212" s="215"/>
      <c r="AN2212" s="215"/>
      <c r="AO2212" s="215"/>
    </row>
    <row r="2213" spans="1:41" ht="16" customHeight="1" x14ac:dyDescent="0.35">
      <c r="A2213" s="207"/>
      <c r="B2213" s="208"/>
      <c r="C2213" s="208"/>
      <c r="D2213" s="208"/>
      <c r="E2213" s="208"/>
      <c r="F2213" s="209"/>
      <c r="G2213" s="210"/>
      <c r="H2213" s="211"/>
      <c r="I2213" s="192"/>
      <c r="J2213" s="193"/>
      <c r="K2213" s="193"/>
      <c r="L2213" s="193"/>
      <c r="M2213" s="193"/>
      <c r="N2213" s="193"/>
      <c r="O2213" s="193"/>
      <c r="P2213" s="193"/>
      <c r="Q2213" s="193"/>
      <c r="R2213" s="193"/>
      <c r="S2213" s="193"/>
      <c r="T2213" s="250"/>
      <c r="U2213" s="234"/>
      <c r="V2213" s="234"/>
      <c r="W2213" s="235"/>
      <c r="X2213" s="215"/>
      <c r="Y2213" s="215"/>
      <c r="Z2213" s="215"/>
      <c r="AA2213" s="251"/>
      <c r="AB2213" s="251"/>
      <c r="AC2213" s="251"/>
      <c r="AD2213" s="251"/>
      <c r="AE2213" s="217" t="str">
        <f t="shared" si="34"/>
        <v/>
      </c>
      <c r="AF2213" s="217"/>
      <c r="AG2213" s="217"/>
      <c r="AH2213" s="217"/>
      <c r="AI2213" s="217"/>
      <c r="AJ2213" s="217"/>
      <c r="AK2213" s="215"/>
      <c r="AL2213" s="215"/>
      <c r="AM2213" s="215"/>
      <c r="AN2213" s="215"/>
      <c r="AO2213" s="215"/>
    </row>
    <row r="2214" spans="1:41" ht="16" customHeight="1" x14ac:dyDescent="0.35">
      <c r="A2214" s="207"/>
      <c r="B2214" s="208"/>
      <c r="C2214" s="208"/>
      <c r="D2214" s="208"/>
      <c r="E2214" s="208"/>
      <c r="F2214" s="209"/>
      <c r="G2214" s="210"/>
      <c r="H2214" s="211"/>
      <c r="I2214" s="192"/>
      <c r="J2214" s="193"/>
      <c r="K2214" s="193"/>
      <c r="L2214" s="193"/>
      <c r="M2214" s="193"/>
      <c r="N2214" s="193"/>
      <c r="O2214" s="193"/>
      <c r="P2214" s="193"/>
      <c r="Q2214" s="193"/>
      <c r="R2214" s="193"/>
      <c r="S2214" s="193"/>
      <c r="T2214" s="250"/>
      <c r="U2214" s="234"/>
      <c r="V2214" s="234"/>
      <c r="W2214" s="235"/>
      <c r="X2214" s="215"/>
      <c r="Y2214" s="215"/>
      <c r="Z2214" s="215"/>
      <c r="AA2214" s="251"/>
      <c r="AB2214" s="251"/>
      <c r="AC2214" s="251"/>
      <c r="AD2214" s="251"/>
      <c r="AE2214" s="217" t="str">
        <f t="shared" si="34"/>
        <v/>
      </c>
      <c r="AF2214" s="217"/>
      <c r="AG2214" s="217"/>
      <c r="AH2214" s="217"/>
      <c r="AI2214" s="217"/>
      <c r="AJ2214" s="217"/>
      <c r="AK2214" s="215"/>
      <c r="AL2214" s="215"/>
      <c r="AM2214" s="215"/>
      <c r="AN2214" s="215"/>
      <c r="AO2214" s="215"/>
    </row>
    <row r="2215" spans="1:41" ht="16" customHeight="1" x14ac:dyDescent="0.35">
      <c r="A2215" s="207"/>
      <c r="B2215" s="208"/>
      <c r="C2215" s="208"/>
      <c r="D2215" s="208"/>
      <c r="E2215" s="208"/>
      <c r="F2215" s="209"/>
      <c r="G2215" s="210"/>
      <c r="H2215" s="211"/>
      <c r="I2215" s="192"/>
      <c r="J2215" s="193"/>
      <c r="K2215" s="193"/>
      <c r="L2215" s="193"/>
      <c r="M2215" s="193"/>
      <c r="N2215" s="193"/>
      <c r="O2215" s="193"/>
      <c r="P2215" s="193"/>
      <c r="Q2215" s="193"/>
      <c r="R2215" s="193"/>
      <c r="S2215" s="193"/>
      <c r="T2215" s="250"/>
      <c r="U2215" s="234"/>
      <c r="V2215" s="234"/>
      <c r="W2215" s="235"/>
      <c r="X2215" s="215"/>
      <c r="Y2215" s="215"/>
      <c r="Z2215" s="215"/>
      <c r="AA2215" s="251"/>
      <c r="AB2215" s="251"/>
      <c r="AC2215" s="251"/>
      <c r="AD2215" s="251"/>
      <c r="AE2215" s="217" t="str">
        <f t="shared" si="34"/>
        <v/>
      </c>
      <c r="AF2215" s="217"/>
      <c r="AG2215" s="217"/>
      <c r="AH2215" s="217"/>
      <c r="AI2215" s="217"/>
      <c r="AJ2215" s="217"/>
      <c r="AK2215" s="215"/>
      <c r="AL2215" s="215"/>
      <c r="AM2215" s="215"/>
      <c r="AN2215" s="215"/>
      <c r="AO2215" s="215"/>
    </row>
    <row r="2216" spans="1:41" ht="16" customHeight="1" x14ac:dyDescent="0.35">
      <c r="A2216" s="207"/>
      <c r="B2216" s="208"/>
      <c r="C2216" s="208"/>
      <c r="D2216" s="208"/>
      <c r="E2216" s="208"/>
      <c r="F2216" s="209"/>
      <c r="G2216" s="210"/>
      <c r="H2216" s="211"/>
      <c r="I2216" s="192"/>
      <c r="J2216" s="193"/>
      <c r="K2216" s="193"/>
      <c r="L2216" s="193"/>
      <c r="M2216" s="193"/>
      <c r="N2216" s="193"/>
      <c r="O2216" s="193"/>
      <c r="P2216" s="193"/>
      <c r="Q2216" s="193"/>
      <c r="R2216" s="193"/>
      <c r="S2216" s="193"/>
      <c r="T2216" s="250"/>
      <c r="U2216" s="234"/>
      <c r="V2216" s="234"/>
      <c r="W2216" s="235"/>
      <c r="X2216" s="215"/>
      <c r="Y2216" s="215"/>
      <c r="Z2216" s="215"/>
      <c r="AA2216" s="251"/>
      <c r="AB2216" s="251"/>
      <c r="AC2216" s="251"/>
      <c r="AD2216" s="251"/>
      <c r="AE2216" s="217" t="str">
        <f t="shared" si="34"/>
        <v/>
      </c>
      <c r="AF2216" s="217"/>
      <c r="AG2216" s="217"/>
      <c r="AH2216" s="217"/>
      <c r="AI2216" s="217"/>
      <c r="AJ2216" s="217"/>
      <c r="AK2216" s="215"/>
      <c r="AL2216" s="215"/>
      <c r="AM2216" s="215"/>
      <c r="AN2216" s="215"/>
      <c r="AO2216" s="215"/>
    </row>
    <row r="2217" spans="1:41" ht="16" customHeight="1" x14ac:dyDescent="0.35">
      <c r="A2217" s="207"/>
      <c r="B2217" s="208"/>
      <c r="C2217" s="208"/>
      <c r="D2217" s="208"/>
      <c r="E2217" s="208"/>
      <c r="F2217" s="209"/>
      <c r="G2217" s="210"/>
      <c r="H2217" s="211"/>
      <c r="I2217" s="192"/>
      <c r="J2217" s="193"/>
      <c r="K2217" s="193"/>
      <c r="L2217" s="193"/>
      <c r="M2217" s="193"/>
      <c r="N2217" s="193"/>
      <c r="O2217" s="193"/>
      <c r="P2217" s="193"/>
      <c r="Q2217" s="193"/>
      <c r="R2217" s="193"/>
      <c r="S2217" s="193"/>
      <c r="T2217" s="250"/>
      <c r="U2217" s="234"/>
      <c r="V2217" s="234"/>
      <c r="W2217" s="235"/>
      <c r="X2217" s="215"/>
      <c r="Y2217" s="215"/>
      <c r="Z2217" s="215"/>
      <c r="AA2217" s="251"/>
      <c r="AB2217" s="251"/>
      <c r="AC2217" s="251"/>
      <c r="AD2217" s="251"/>
      <c r="AE2217" s="217" t="str">
        <f t="shared" si="34"/>
        <v/>
      </c>
      <c r="AF2217" s="217"/>
      <c r="AG2217" s="217"/>
      <c r="AH2217" s="217"/>
      <c r="AI2217" s="217"/>
      <c r="AJ2217" s="217"/>
      <c r="AK2217" s="215"/>
      <c r="AL2217" s="215"/>
      <c r="AM2217" s="215"/>
      <c r="AN2217" s="215"/>
      <c r="AO2217" s="215"/>
    </row>
    <row r="2218" spans="1:41" ht="16" customHeight="1" x14ac:dyDescent="0.35">
      <c r="A2218" s="207"/>
      <c r="B2218" s="208"/>
      <c r="C2218" s="208"/>
      <c r="D2218" s="208"/>
      <c r="E2218" s="208"/>
      <c r="F2218" s="209"/>
      <c r="G2218" s="210"/>
      <c r="H2218" s="211"/>
      <c r="I2218" s="192"/>
      <c r="J2218" s="193"/>
      <c r="K2218" s="193"/>
      <c r="L2218" s="193"/>
      <c r="M2218" s="193"/>
      <c r="N2218" s="193"/>
      <c r="O2218" s="193"/>
      <c r="P2218" s="193"/>
      <c r="Q2218" s="193"/>
      <c r="R2218" s="193"/>
      <c r="S2218" s="193"/>
      <c r="T2218" s="250"/>
      <c r="U2218" s="234"/>
      <c r="V2218" s="234"/>
      <c r="W2218" s="235"/>
      <c r="X2218" s="215"/>
      <c r="Y2218" s="215"/>
      <c r="Z2218" s="215"/>
      <c r="AA2218" s="251"/>
      <c r="AB2218" s="251"/>
      <c r="AC2218" s="251"/>
      <c r="AD2218" s="251"/>
      <c r="AE2218" s="217" t="str">
        <f t="shared" si="34"/>
        <v/>
      </c>
      <c r="AF2218" s="217"/>
      <c r="AG2218" s="217"/>
      <c r="AH2218" s="217"/>
      <c r="AI2218" s="217"/>
      <c r="AJ2218" s="217"/>
      <c r="AK2218" s="215"/>
      <c r="AL2218" s="215"/>
      <c r="AM2218" s="215"/>
      <c r="AN2218" s="215"/>
      <c r="AO2218" s="215"/>
    </row>
    <row r="2219" spans="1:41" ht="16" customHeight="1" x14ac:dyDescent="0.35">
      <c r="A2219" s="207"/>
      <c r="B2219" s="208"/>
      <c r="C2219" s="208"/>
      <c r="D2219" s="208"/>
      <c r="E2219" s="208"/>
      <c r="F2219" s="209"/>
      <c r="G2219" s="210"/>
      <c r="H2219" s="211"/>
      <c r="I2219" s="192"/>
      <c r="J2219" s="193"/>
      <c r="K2219" s="193"/>
      <c r="L2219" s="193"/>
      <c r="M2219" s="193"/>
      <c r="N2219" s="193"/>
      <c r="O2219" s="193"/>
      <c r="P2219" s="193"/>
      <c r="Q2219" s="193"/>
      <c r="R2219" s="193"/>
      <c r="S2219" s="193"/>
      <c r="T2219" s="250"/>
      <c r="U2219" s="234"/>
      <c r="V2219" s="234"/>
      <c r="W2219" s="235"/>
      <c r="X2219" s="215"/>
      <c r="Y2219" s="215"/>
      <c r="Z2219" s="215"/>
      <c r="AA2219" s="251"/>
      <c r="AB2219" s="251"/>
      <c r="AC2219" s="251"/>
      <c r="AD2219" s="251"/>
      <c r="AE2219" s="217" t="str">
        <f t="shared" si="34"/>
        <v/>
      </c>
      <c r="AF2219" s="217"/>
      <c r="AG2219" s="217"/>
      <c r="AH2219" s="217"/>
      <c r="AI2219" s="217"/>
      <c r="AJ2219" s="217"/>
      <c r="AK2219" s="215"/>
      <c r="AL2219" s="215"/>
      <c r="AM2219" s="215"/>
      <c r="AN2219" s="215"/>
      <c r="AO2219" s="215"/>
    </row>
    <row r="2220" spans="1:41" ht="16" customHeight="1" x14ac:dyDescent="0.35">
      <c r="A2220" s="207"/>
      <c r="B2220" s="208"/>
      <c r="C2220" s="208"/>
      <c r="D2220" s="208"/>
      <c r="E2220" s="208"/>
      <c r="F2220" s="209"/>
      <c r="G2220" s="210"/>
      <c r="H2220" s="211"/>
      <c r="I2220" s="192"/>
      <c r="J2220" s="193"/>
      <c r="K2220" s="193"/>
      <c r="L2220" s="193"/>
      <c r="M2220" s="193"/>
      <c r="N2220" s="193"/>
      <c r="O2220" s="193"/>
      <c r="P2220" s="193"/>
      <c r="Q2220" s="193"/>
      <c r="R2220" s="193"/>
      <c r="S2220" s="193"/>
      <c r="T2220" s="250"/>
      <c r="U2220" s="234"/>
      <c r="V2220" s="234"/>
      <c r="W2220" s="235"/>
      <c r="X2220" s="215"/>
      <c r="Y2220" s="215"/>
      <c r="Z2220" s="215"/>
      <c r="AA2220" s="251"/>
      <c r="AB2220" s="251"/>
      <c r="AC2220" s="251"/>
      <c r="AD2220" s="251"/>
      <c r="AE2220" s="217" t="str">
        <f t="shared" si="34"/>
        <v/>
      </c>
      <c r="AF2220" s="217"/>
      <c r="AG2220" s="217"/>
      <c r="AH2220" s="217"/>
      <c r="AI2220" s="217"/>
      <c r="AJ2220" s="217"/>
      <c r="AK2220" s="215"/>
      <c r="AL2220" s="215"/>
      <c r="AM2220" s="215"/>
      <c r="AN2220" s="215"/>
      <c r="AO2220" s="215"/>
    </row>
    <row r="2221" spans="1:41" ht="16" customHeight="1" x14ac:dyDescent="0.35">
      <c r="A2221" s="207"/>
      <c r="B2221" s="208"/>
      <c r="C2221" s="208"/>
      <c r="D2221" s="208"/>
      <c r="E2221" s="208"/>
      <c r="F2221" s="209"/>
      <c r="G2221" s="210"/>
      <c r="H2221" s="211"/>
      <c r="I2221" s="192"/>
      <c r="J2221" s="193"/>
      <c r="K2221" s="193"/>
      <c r="L2221" s="193"/>
      <c r="M2221" s="193"/>
      <c r="N2221" s="193"/>
      <c r="O2221" s="193"/>
      <c r="P2221" s="193"/>
      <c r="Q2221" s="193"/>
      <c r="R2221" s="193"/>
      <c r="S2221" s="193"/>
      <c r="T2221" s="250"/>
      <c r="U2221" s="234"/>
      <c r="V2221" s="234"/>
      <c r="W2221" s="235"/>
      <c r="X2221" s="215"/>
      <c r="Y2221" s="215"/>
      <c r="Z2221" s="215"/>
      <c r="AA2221" s="251"/>
      <c r="AB2221" s="251"/>
      <c r="AC2221" s="251"/>
      <c r="AD2221" s="251"/>
      <c r="AE2221" s="217" t="str">
        <f t="shared" si="34"/>
        <v/>
      </c>
      <c r="AF2221" s="217"/>
      <c r="AG2221" s="217"/>
      <c r="AH2221" s="217"/>
      <c r="AI2221" s="217"/>
      <c r="AJ2221" s="217"/>
      <c r="AK2221" s="215"/>
      <c r="AL2221" s="215"/>
      <c r="AM2221" s="215"/>
      <c r="AN2221" s="215"/>
      <c r="AO2221" s="215"/>
    </row>
    <row r="2222" spans="1:41" ht="16" customHeight="1" x14ac:dyDescent="0.35">
      <c r="A2222" s="207"/>
      <c r="B2222" s="208"/>
      <c r="C2222" s="208"/>
      <c r="D2222" s="208"/>
      <c r="E2222" s="208"/>
      <c r="F2222" s="209"/>
      <c r="G2222" s="210"/>
      <c r="H2222" s="211"/>
      <c r="I2222" s="192"/>
      <c r="J2222" s="193"/>
      <c r="K2222" s="193"/>
      <c r="L2222" s="193"/>
      <c r="M2222" s="193"/>
      <c r="N2222" s="193"/>
      <c r="O2222" s="193"/>
      <c r="P2222" s="193"/>
      <c r="Q2222" s="193"/>
      <c r="R2222" s="193"/>
      <c r="S2222" s="193"/>
      <c r="T2222" s="250"/>
      <c r="U2222" s="234"/>
      <c r="V2222" s="234"/>
      <c r="W2222" s="235"/>
      <c r="X2222" s="215"/>
      <c r="Y2222" s="215"/>
      <c r="Z2222" s="215"/>
      <c r="AA2222" s="251"/>
      <c r="AB2222" s="251"/>
      <c r="AC2222" s="251"/>
      <c r="AD2222" s="251"/>
      <c r="AE2222" s="217" t="str">
        <f t="shared" si="34"/>
        <v/>
      </c>
      <c r="AF2222" s="217"/>
      <c r="AG2222" s="217"/>
      <c r="AH2222" s="217"/>
      <c r="AI2222" s="217"/>
      <c r="AJ2222" s="217"/>
      <c r="AK2222" s="215"/>
      <c r="AL2222" s="215"/>
      <c r="AM2222" s="215"/>
      <c r="AN2222" s="215"/>
      <c r="AO2222" s="215"/>
    </row>
    <row r="2223" spans="1:41" ht="16" customHeight="1" x14ac:dyDescent="0.35">
      <c r="A2223" s="207"/>
      <c r="B2223" s="208"/>
      <c r="C2223" s="208"/>
      <c r="D2223" s="208"/>
      <c r="E2223" s="208"/>
      <c r="F2223" s="209"/>
      <c r="G2223" s="210"/>
      <c r="H2223" s="211"/>
      <c r="I2223" s="192"/>
      <c r="J2223" s="193"/>
      <c r="K2223" s="193"/>
      <c r="L2223" s="193"/>
      <c r="M2223" s="193"/>
      <c r="N2223" s="193"/>
      <c r="O2223" s="193"/>
      <c r="P2223" s="193"/>
      <c r="Q2223" s="193"/>
      <c r="R2223" s="193"/>
      <c r="S2223" s="193"/>
      <c r="T2223" s="250"/>
      <c r="U2223" s="234"/>
      <c r="V2223" s="234"/>
      <c r="W2223" s="235"/>
      <c r="X2223" s="215"/>
      <c r="Y2223" s="215"/>
      <c r="Z2223" s="215"/>
      <c r="AA2223" s="251"/>
      <c r="AB2223" s="251"/>
      <c r="AC2223" s="251"/>
      <c r="AD2223" s="251"/>
      <c r="AE2223" s="217" t="str">
        <f t="shared" si="34"/>
        <v/>
      </c>
      <c r="AF2223" s="217"/>
      <c r="AG2223" s="217"/>
      <c r="AH2223" s="217"/>
      <c r="AI2223" s="217"/>
      <c r="AJ2223" s="217"/>
      <c r="AK2223" s="215"/>
      <c r="AL2223" s="215"/>
      <c r="AM2223" s="215"/>
      <c r="AN2223" s="215"/>
      <c r="AO2223" s="215"/>
    </row>
    <row r="2224" spans="1:41" ht="16" customHeight="1" x14ac:dyDescent="0.35">
      <c r="A2224" s="207"/>
      <c r="B2224" s="208"/>
      <c r="C2224" s="208"/>
      <c r="D2224" s="208"/>
      <c r="E2224" s="208"/>
      <c r="F2224" s="209"/>
      <c r="G2224" s="210"/>
      <c r="H2224" s="211"/>
      <c r="I2224" s="192"/>
      <c r="J2224" s="193"/>
      <c r="K2224" s="193"/>
      <c r="L2224" s="193"/>
      <c r="M2224" s="193"/>
      <c r="N2224" s="193"/>
      <c r="O2224" s="193"/>
      <c r="P2224" s="193"/>
      <c r="Q2224" s="193"/>
      <c r="R2224" s="193"/>
      <c r="S2224" s="193"/>
      <c r="T2224" s="250"/>
      <c r="U2224" s="234"/>
      <c r="V2224" s="234"/>
      <c r="W2224" s="235"/>
      <c r="X2224" s="215"/>
      <c r="Y2224" s="215"/>
      <c r="Z2224" s="215"/>
      <c r="AA2224" s="251"/>
      <c r="AB2224" s="251"/>
      <c r="AC2224" s="251"/>
      <c r="AD2224" s="251"/>
      <c r="AE2224" s="217" t="str">
        <f t="shared" si="34"/>
        <v/>
      </c>
      <c r="AF2224" s="217"/>
      <c r="AG2224" s="217"/>
      <c r="AH2224" s="217"/>
      <c r="AI2224" s="217"/>
      <c r="AJ2224" s="217"/>
      <c r="AK2224" s="215"/>
      <c r="AL2224" s="215"/>
      <c r="AM2224" s="215"/>
      <c r="AN2224" s="215"/>
      <c r="AO2224" s="215"/>
    </row>
    <row r="2225" spans="1:41" ht="16" customHeight="1" x14ac:dyDescent="0.35">
      <c r="A2225" s="207"/>
      <c r="B2225" s="208"/>
      <c r="C2225" s="208"/>
      <c r="D2225" s="208"/>
      <c r="E2225" s="208"/>
      <c r="F2225" s="209"/>
      <c r="G2225" s="210"/>
      <c r="H2225" s="211"/>
      <c r="I2225" s="192"/>
      <c r="J2225" s="193"/>
      <c r="K2225" s="193"/>
      <c r="L2225" s="193"/>
      <c r="M2225" s="193"/>
      <c r="N2225" s="193"/>
      <c r="O2225" s="193"/>
      <c r="P2225" s="193"/>
      <c r="Q2225" s="193"/>
      <c r="R2225" s="193"/>
      <c r="S2225" s="193"/>
      <c r="T2225" s="250"/>
      <c r="U2225" s="234"/>
      <c r="V2225" s="234"/>
      <c r="W2225" s="235"/>
      <c r="X2225" s="215"/>
      <c r="Y2225" s="215"/>
      <c r="Z2225" s="215"/>
      <c r="AA2225" s="251"/>
      <c r="AB2225" s="251"/>
      <c r="AC2225" s="251"/>
      <c r="AD2225" s="251"/>
      <c r="AE2225" s="217" t="str">
        <f t="shared" si="34"/>
        <v/>
      </c>
      <c r="AF2225" s="217"/>
      <c r="AG2225" s="217"/>
      <c r="AH2225" s="217"/>
      <c r="AI2225" s="217"/>
      <c r="AJ2225" s="217"/>
      <c r="AK2225" s="215"/>
      <c r="AL2225" s="215"/>
      <c r="AM2225" s="215"/>
      <c r="AN2225" s="215"/>
      <c r="AO2225" s="215"/>
    </row>
    <row r="2226" spans="1:41" ht="16" customHeight="1" x14ac:dyDescent="0.35">
      <c r="A2226" s="207"/>
      <c r="B2226" s="208"/>
      <c r="C2226" s="208"/>
      <c r="D2226" s="208"/>
      <c r="E2226" s="208"/>
      <c r="F2226" s="209"/>
      <c r="G2226" s="210"/>
      <c r="H2226" s="211"/>
      <c r="I2226" s="192"/>
      <c r="J2226" s="193"/>
      <c r="K2226" s="193"/>
      <c r="L2226" s="193"/>
      <c r="M2226" s="193"/>
      <c r="N2226" s="193"/>
      <c r="O2226" s="193"/>
      <c r="P2226" s="193"/>
      <c r="Q2226" s="193"/>
      <c r="R2226" s="193"/>
      <c r="S2226" s="193"/>
      <c r="T2226" s="250"/>
      <c r="U2226" s="234"/>
      <c r="V2226" s="234"/>
      <c r="W2226" s="235"/>
      <c r="X2226" s="215"/>
      <c r="Y2226" s="215"/>
      <c r="Z2226" s="215"/>
      <c r="AA2226" s="251"/>
      <c r="AB2226" s="251"/>
      <c r="AC2226" s="251"/>
      <c r="AD2226" s="251"/>
      <c r="AE2226" s="217" t="str">
        <f t="shared" si="34"/>
        <v/>
      </c>
      <c r="AF2226" s="217"/>
      <c r="AG2226" s="217"/>
      <c r="AH2226" s="217"/>
      <c r="AI2226" s="217"/>
      <c r="AJ2226" s="217"/>
      <c r="AK2226" s="215"/>
      <c r="AL2226" s="215"/>
      <c r="AM2226" s="215"/>
      <c r="AN2226" s="215"/>
      <c r="AO2226" s="215"/>
    </row>
    <row r="2227" spans="1:41" ht="16" customHeight="1" x14ac:dyDescent="0.35">
      <c r="A2227" s="207"/>
      <c r="B2227" s="208"/>
      <c r="C2227" s="208"/>
      <c r="D2227" s="208"/>
      <c r="E2227" s="208"/>
      <c r="F2227" s="209"/>
      <c r="G2227" s="210"/>
      <c r="H2227" s="211"/>
      <c r="I2227" s="192"/>
      <c r="J2227" s="193"/>
      <c r="K2227" s="193"/>
      <c r="L2227" s="193"/>
      <c r="M2227" s="193"/>
      <c r="N2227" s="193"/>
      <c r="O2227" s="193"/>
      <c r="P2227" s="193"/>
      <c r="Q2227" s="193"/>
      <c r="R2227" s="193"/>
      <c r="S2227" s="193"/>
      <c r="T2227" s="250"/>
      <c r="U2227" s="234"/>
      <c r="V2227" s="234"/>
      <c r="W2227" s="235"/>
      <c r="X2227" s="215"/>
      <c r="Y2227" s="215"/>
      <c r="Z2227" s="215"/>
      <c r="AA2227" s="251"/>
      <c r="AB2227" s="251"/>
      <c r="AC2227" s="251"/>
      <c r="AD2227" s="251"/>
      <c r="AE2227" s="217" t="str">
        <f t="shared" si="34"/>
        <v/>
      </c>
      <c r="AF2227" s="217"/>
      <c r="AG2227" s="217"/>
      <c r="AH2227" s="217"/>
      <c r="AI2227" s="217"/>
      <c r="AJ2227" s="217"/>
      <c r="AK2227" s="215"/>
      <c r="AL2227" s="215"/>
      <c r="AM2227" s="215"/>
      <c r="AN2227" s="215"/>
      <c r="AO2227" s="215"/>
    </row>
    <row r="2228" spans="1:41" ht="16" customHeight="1" x14ac:dyDescent="0.35">
      <c r="A2228" s="207"/>
      <c r="B2228" s="208"/>
      <c r="C2228" s="208"/>
      <c r="D2228" s="208"/>
      <c r="E2228" s="208"/>
      <c r="F2228" s="209"/>
      <c r="G2228" s="210"/>
      <c r="H2228" s="211"/>
      <c r="I2228" s="192"/>
      <c r="J2228" s="193"/>
      <c r="K2228" s="193"/>
      <c r="L2228" s="193"/>
      <c r="M2228" s="193"/>
      <c r="N2228" s="193"/>
      <c r="O2228" s="193"/>
      <c r="P2228" s="193"/>
      <c r="Q2228" s="193"/>
      <c r="R2228" s="193"/>
      <c r="S2228" s="193"/>
      <c r="T2228" s="250"/>
      <c r="U2228" s="234"/>
      <c r="V2228" s="234"/>
      <c r="W2228" s="235"/>
      <c r="X2228" s="215"/>
      <c r="Y2228" s="215"/>
      <c r="Z2228" s="215"/>
      <c r="AA2228" s="251"/>
      <c r="AB2228" s="251"/>
      <c r="AC2228" s="251"/>
      <c r="AD2228" s="251"/>
      <c r="AE2228" s="217" t="str">
        <f t="shared" si="34"/>
        <v/>
      </c>
      <c r="AF2228" s="217"/>
      <c r="AG2228" s="217"/>
      <c r="AH2228" s="217"/>
      <c r="AI2228" s="217"/>
      <c r="AJ2228" s="217"/>
      <c r="AK2228" s="215"/>
      <c r="AL2228" s="215"/>
      <c r="AM2228" s="215"/>
      <c r="AN2228" s="215"/>
      <c r="AO2228" s="215"/>
    </row>
    <row r="2229" spans="1:41" ht="16" customHeight="1" x14ac:dyDescent="0.35">
      <c r="A2229" s="207"/>
      <c r="B2229" s="208"/>
      <c r="C2229" s="208"/>
      <c r="D2229" s="208"/>
      <c r="E2229" s="208"/>
      <c r="F2229" s="209"/>
      <c r="G2229" s="210"/>
      <c r="H2229" s="211"/>
      <c r="I2229" s="192"/>
      <c r="J2229" s="193"/>
      <c r="K2229" s="193"/>
      <c r="L2229" s="193"/>
      <c r="M2229" s="193"/>
      <c r="N2229" s="193"/>
      <c r="O2229" s="193"/>
      <c r="P2229" s="193"/>
      <c r="Q2229" s="193"/>
      <c r="R2229" s="193"/>
      <c r="S2229" s="193"/>
      <c r="T2229" s="250"/>
      <c r="U2229" s="234"/>
      <c r="V2229" s="234"/>
      <c r="W2229" s="235"/>
      <c r="X2229" s="215"/>
      <c r="Y2229" s="215"/>
      <c r="Z2229" s="215"/>
      <c r="AA2229" s="251"/>
      <c r="AB2229" s="251"/>
      <c r="AC2229" s="251"/>
      <c r="AD2229" s="251"/>
      <c r="AE2229" s="217" t="str">
        <f t="shared" si="34"/>
        <v/>
      </c>
      <c r="AF2229" s="217"/>
      <c r="AG2229" s="217"/>
      <c r="AH2229" s="217"/>
      <c r="AI2229" s="217"/>
      <c r="AJ2229" s="217"/>
      <c r="AK2229" s="215"/>
      <c r="AL2229" s="215"/>
      <c r="AM2229" s="215"/>
      <c r="AN2229" s="215"/>
      <c r="AO2229" s="215"/>
    </row>
    <row r="2230" spans="1:41" ht="16" customHeight="1" x14ac:dyDescent="0.35">
      <c r="A2230" s="207"/>
      <c r="B2230" s="208"/>
      <c r="C2230" s="208"/>
      <c r="D2230" s="208"/>
      <c r="E2230" s="208"/>
      <c r="F2230" s="209"/>
      <c r="G2230" s="210"/>
      <c r="H2230" s="211"/>
      <c r="I2230" s="192"/>
      <c r="J2230" s="193"/>
      <c r="K2230" s="193"/>
      <c r="L2230" s="193"/>
      <c r="M2230" s="193"/>
      <c r="N2230" s="193"/>
      <c r="O2230" s="193"/>
      <c r="P2230" s="193"/>
      <c r="Q2230" s="193"/>
      <c r="R2230" s="193"/>
      <c r="S2230" s="193"/>
      <c r="T2230" s="250"/>
      <c r="U2230" s="234"/>
      <c r="V2230" s="234"/>
      <c r="W2230" s="235"/>
      <c r="X2230" s="215"/>
      <c r="Y2230" s="215"/>
      <c r="Z2230" s="215"/>
      <c r="AA2230" s="251"/>
      <c r="AB2230" s="251"/>
      <c r="AC2230" s="251"/>
      <c r="AD2230" s="251"/>
      <c r="AE2230" s="217" t="str">
        <f t="shared" si="34"/>
        <v/>
      </c>
      <c r="AF2230" s="217"/>
      <c r="AG2230" s="217"/>
      <c r="AH2230" s="217"/>
      <c r="AI2230" s="217"/>
      <c r="AJ2230" s="217"/>
      <c r="AK2230" s="215"/>
      <c r="AL2230" s="215"/>
      <c r="AM2230" s="215"/>
      <c r="AN2230" s="215"/>
      <c r="AO2230" s="215"/>
    </row>
    <row r="2231" spans="1:41" ht="16" customHeight="1" x14ac:dyDescent="0.35">
      <c r="A2231" s="207"/>
      <c r="B2231" s="208"/>
      <c r="C2231" s="208"/>
      <c r="D2231" s="208"/>
      <c r="E2231" s="208"/>
      <c r="F2231" s="209"/>
      <c r="G2231" s="210"/>
      <c r="H2231" s="211"/>
      <c r="I2231" s="192"/>
      <c r="J2231" s="193"/>
      <c r="K2231" s="193"/>
      <c r="L2231" s="193"/>
      <c r="M2231" s="193"/>
      <c r="N2231" s="193"/>
      <c r="O2231" s="193"/>
      <c r="P2231" s="193"/>
      <c r="Q2231" s="193"/>
      <c r="R2231" s="193"/>
      <c r="S2231" s="193"/>
      <c r="T2231" s="250"/>
      <c r="U2231" s="234"/>
      <c r="V2231" s="234"/>
      <c r="W2231" s="235"/>
      <c r="X2231" s="215"/>
      <c r="Y2231" s="215"/>
      <c r="Z2231" s="215"/>
      <c r="AA2231" s="251"/>
      <c r="AB2231" s="251"/>
      <c r="AC2231" s="251"/>
      <c r="AD2231" s="251"/>
      <c r="AE2231" s="217" t="str">
        <f t="shared" si="34"/>
        <v/>
      </c>
      <c r="AF2231" s="217"/>
      <c r="AG2231" s="217"/>
      <c r="AH2231" s="217"/>
      <c r="AI2231" s="217"/>
      <c r="AJ2231" s="217"/>
      <c r="AK2231" s="215"/>
      <c r="AL2231" s="215"/>
      <c r="AM2231" s="215"/>
      <c r="AN2231" s="215"/>
      <c r="AO2231" s="215"/>
    </row>
    <row r="2232" spans="1:41" ht="16" customHeight="1" x14ac:dyDescent="0.35">
      <c r="A2232" s="207"/>
      <c r="B2232" s="208"/>
      <c r="C2232" s="208"/>
      <c r="D2232" s="208"/>
      <c r="E2232" s="208"/>
      <c r="F2232" s="209"/>
      <c r="G2232" s="210"/>
      <c r="H2232" s="211"/>
      <c r="I2232" s="192"/>
      <c r="J2232" s="193"/>
      <c r="K2232" s="193"/>
      <c r="L2232" s="193"/>
      <c r="M2232" s="193"/>
      <c r="N2232" s="193"/>
      <c r="O2232" s="193"/>
      <c r="P2232" s="193"/>
      <c r="Q2232" s="193"/>
      <c r="R2232" s="193"/>
      <c r="S2232" s="193"/>
      <c r="T2232" s="250"/>
      <c r="U2232" s="234"/>
      <c r="V2232" s="234"/>
      <c r="W2232" s="235"/>
      <c r="X2232" s="215"/>
      <c r="Y2232" s="215"/>
      <c r="Z2232" s="215"/>
      <c r="AA2232" s="251"/>
      <c r="AB2232" s="251"/>
      <c r="AC2232" s="251"/>
      <c r="AD2232" s="251"/>
      <c r="AE2232" s="217" t="str">
        <f t="shared" si="34"/>
        <v/>
      </c>
      <c r="AF2232" s="217"/>
      <c r="AG2232" s="217"/>
      <c r="AH2232" s="217"/>
      <c r="AI2232" s="217"/>
      <c r="AJ2232" s="217"/>
      <c r="AK2232" s="215"/>
      <c r="AL2232" s="215"/>
      <c r="AM2232" s="215"/>
      <c r="AN2232" s="215"/>
      <c r="AO2232" s="215"/>
    </row>
    <row r="2233" spans="1:41" ht="16" customHeight="1" x14ac:dyDescent="0.35">
      <c r="A2233" s="207"/>
      <c r="B2233" s="208"/>
      <c r="C2233" s="208"/>
      <c r="D2233" s="208"/>
      <c r="E2233" s="208"/>
      <c r="F2233" s="209"/>
      <c r="G2233" s="210"/>
      <c r="H2233" s="211"/>
      <c r="I2233" s="192"/>
      <c r="J2233" s="193"/>
      <c r="K2233" s="193"/>
      <c r="L2233" s="193"/>
      <c r="M2233" s="193"/>
      <c r="N2233" s="193"/>
      <c r="O2233" s="193"/>
      <c r="P2233" s="193"/>
      <c r="Q2233" s="193"/>
      <c r="R2233" s="193"/>
      <c r="S2233" s="193"/>
      <c r="T2233" s="250"/>
      <c r="U2233" s="234"/>
      <c r="V2233" s="234"/>
      <c r="W2233" s="235"/>
      <c r="X2233" s="215"/>
      <c r="Y2233" s="215"/>
      <c r="Z2233" s="215"/>
      <c r="AA2233" s="251"/>
      <c r="AB2233" s="251"/>
      <c r="AC2233" s="251"/>
      <c r="AD2233" s="251"/>
      <c r="AE2233" s="217" t="str">
        <f t="shared" si="34"/>
        <v/>
      </c>
      <c r="AF2233" s="217"/>
      <c r="AG2233" s="217"/>
      <c r="AH2233" s="217"/>
      <c r="AI2233" s="217"/>
      <c r="AJ2233" s="217"/>
      <c r="AK2233" s="215"/>
      <c r="AL2233" s="215"/>
      <c r="AM2233" s="215"/>
      <c r="AN2233" s="215"/>
      <c r="AO2233" s="215"/>
    </row>
    <row r="2234" spans="1:41" ht="16" customHeight="1" x14ac:dyDescent="0.35">
      <c r="A2234" s="207"/>
      <c r="B2234" s="208"/>
      <c r="C2234" s="208"/>
      <c r="D2234" s="208"/>
      <c r="E2234" s="208"/>
      <c r="F2234" s="209"/>
      <c r="G2234" s="210"/>
      <c r="H2234" s="211"/>
      <c r="I2234" s="192"/>
      <c r="J2234" s="193"/>
      <c r="K2234" s="193"/>
      <c r="L2234" s="193"/>
      <c r="M2234" s="193"/>
      <c r="N2234" s="193"/>
      <c r="O2234" s="193"/>
      <c r="P2234" s="193"/>
      <c r="Q2234" s="193"/>
      <c r="R2234" s="193"/>
      <c r="S2234" s="193"/>
      <c r="T2234" s="250"/>
      <c r="U2234" s="234"/>
      <c r="V2234" s="234"/>
      <c r="W2234" s="235"/>
      <c r="X2234" s="215"/>
      <c r="Y2234" s="215"/>
      <c r="Z2234" s="215"/>
      <c r="AA2234" s="251"/>
      <c r="AB2234" s="251"/>
      <c r="AC2234" s="251"/>
      <c r="AD2234" s="251"/>
      <c r="AE2234" s="217" t="str">
        <f t="shared" si="34"/>
        <v/>
      </c>
      <c r="AF2234" s="217"/>
      <c r="AG2234" s="217"/>
      <c r="AH2234" s="217"/>
      <c r="AI2234" s="217"/>
      <c r="AJ2234" s="217"/>
      <c r="AK2234" s="215"/>
      <c r="AL2234" s="215"/>
      <c r="AM2234" s="215"/>
      <c r="AN2234" s="215"/>
      <c r="AO2234" s="215"/>
    </row>
    <row r="2235" spans="1:41" ht="16" customHeight="1" x14ac:dyDescent="0.35">
      <c r="A2235" s="207"/>
      <c r="B2235" s="208"/>
      <c r="C2235" s="208"/>
      <c r="D2235" s="208"/>
      <c r="E2235" s="208"/>
      <c r="F2235" s="209"/>
      <c r="G2235" s="210"/>
      <c r="H2235" s="211"/>
      <c r="I2235" s="192"/>
      <c r="J2235" s="193"/>
      <c r="K2235" s="193"/>
      <c r="L2235" s="193"/>
      <c r="M2235" s="193"/>
      <c r="N2235" s="193"/>
      <c r="O2235" s="193"/>
      <c r="P2235" s="193"/>
      <c r="Q2235" s="193"/>
      <c r="R2235" s="193"/>
      <c r="S2235" s="193"/>
      <c r="T2235" s="250"/>
      <c r="U2235" s="234"/>
      <c r="V2235" s="234"/>
      <c r="W2235" s="235"/>
      <c r="X2235" s="215"/>
      <c r="Y2235" s="215"/>
      <c r="Z2235" s="215"/>
      <c r="AA2235" s="251"/>
      <c r="AB2235" s="251"/>
      <c r="AC2235" s="251"/>
      <c r="AD2235" s="251"/>
      <c r="AE2235" s="217" t="str">
        <f t="shared" si="34"/>
        <v/>
      </c>
      <c r="AF2235" s="217"/>
      <c r="AG2235" s="217"/>
      <c r="AH2235" s="217"/>
      <c r="AI2235" s="217"/>
      <c r="AJ2235" s="217"/>
      <c r="AK2235" s="215"/>
      <c r="AL2235" s="215"/>
      <c r="AM2235" s="215"/>
      <c r="AN2235" s="215"/>
      <c r="AO2235" s="215"/>
    </row>
    <row r="2236" spans="1:41" ht="16" customHeight="1" x14ac:dyDescent="0.35">
      <c r="A2236" s="207"/>
      <c r="B2236" s="208"/>
      <c r="C2236" s="208"/>
      <c r="D2236" s="208"/>
      <c r="E2236" s="208"/>
      <c r="F2236" s="209"/>
      <c r="G2236" s="210"/>
      <c r="H2236" s="211"/>
      <c r="I2236" s="192"/>
      <c r="J2236" s="193"/>
      <c r="K2236" s="193"/>
      <c r="L2236" s="193"/>
      <c r="M2236" s="193"/>
      <c r="N2236" s="193"/>
      <c r="O2236" s="193"/>
      <c r="P2236" s="193"/>
      <c r="Q2236" s="193"/>
      <c r="R2236" s="193"/>
      <c r="S2236" s="193"/>
      <c r="T2236" s="250"/>
      <c r="U2236" s="234"/>
      <c r="V2236" s="234"/>
      <c r="W2236" s="235"/>
      <c r="X2236" s="215"/>
      <c r="Y2236" s="215"/>
      <c r="Z2236" s="215"/>
      <c r="AA2236" s="251"/>
      <c r="AB2236" s="251"/>
      <c r="AC2236" s="251"/>
      <c r="AD2236" s="251"/>
      <c r="AE2236" s="217" t="str">
        <f t="shared" si="34"/>
        <v/>
      </c>
      <c r="AF2236" s="217"/>
      <c r="AG2236" s="217"/>
      <c r="AH2236" s="217"/>
      <c r="AI2236" s="217"/>
      <c r="AJ2236" s="217"/>
      <c r="AK2236" s="215"/>
      <c r="AL2236" s="215"/>
      <c r="AM2236" s="215"/>
      <c r="AN2236" s="215"/>
      <c r="AO2236" s="215"/>
    </row>
    <row r="2237" spans="1:41" ht="16" customHeight="1" x14ac:dyDescent="0.35">
      <c r="A2237" s="207"/>
      <c r="B2237" s="208"/>
      <c r="C2237" s="208"/>
      <c r="D2237" s="208"/>
      <c r="E2237" s="208"/>
      <c r="F2237" s="209"/>
      <c r="G2237" s="210"/>
      <c r="H2237" s="211"/>
      <c r="I2237" s="192"/>
      <c r="J2237" s="193"/>
      <c r="K2237" s="193"/>
      <c r="L2237" s="193"/>
      <c r="M2237" s="193"/>
      <c r="N2237" s="193"/>
      <c r="O2237" s="193"/>
      <c r="P2237" s="193"/>
      <c r="Q2237" s="193"/>
      <c r="R2237" s="193"/>
      <c r="S2237" s="193"/>
      <c r="T2237" s="250"/>
      <c r="U2237" s="234"/>
      <c r="V2237" s="234"/>
      <c r="W2237" s="235"/>
      <c r="X2237" s="215"/>
      <c r="Y2237" s="215"/>
      <c r="Z2237" s="215"/>
      <c r="AA2237" s="251"/>
      <c r="AB2237" s="251"/>
      <c r="AC2237" s="251"/>
      <c r="AD2237" s="251"/>
      <c r="AE2237" s="217" t="str">
        <f t="shared" si="34"/>
        <v/>
      </c>
      <c r="AF2237" s="217"/>
      <c r="AG2237" s="217"/>
      <c r="AH2237" s="217"/>
      <c r="AI2237" s="217"/>
      <c r="AJ2237" s="217"/>
      <c r="AK2237" s="215"/>
      <c r="AL2237" s="215"/>
      <c r="AM2237" s="215"/>
      <c r="AN2237" s="215"/>
      <c r="AO2237" s="215"/>
    </row>
    <row r="2238" spans="1:41" ht="16" customHeight="1" x14ac:dyDescent="0.35">
      <c r="A2238" s="207"/>
      <c r="B2238" s="208"/>
      <c r="C2238" s="208"/>
      <c r="D2238" s="208"/>
      <c r="E2238" s="208"/>
      <c r="F2238" s="209"/>
      <c r="G2238" s="210"/>
      <c r="H2238" s="211"/>
      <c r="I2238" s="192"/>
      <c r="J2238" s="193"/>
      <c r="K2238" s="193"/>
      <c r="L2238" s="193"/>
      <c r="M2238" s="193"/>
      <c r="N2238" s="193"/>
      <c r="O2238" s="193"/>
      <c r="P2238" s="193"/>
      <c r="Q2238" s="193"/>
      <c r="R2238" s="193"/>
      <c r="S2238" s="193"/>
      <c r="T2238" s="250"/>
      <c r="U2238" s="234"/>
      <c r="V2238" s="234"/>
      <c r="W2238" s="235"/>
      <c r="X2238" s="215"/>
      <c r="Y2238" s="215"/>
      <c r="Z2238" s="215"/>
      <c r="AA2238" s="251"/>
      <c r="AB2238" s="251"/>
      <c r="AC2238" s="251"/>
      <c r="AD2238" s="251"/>
      <c r="AE2238" s="217" t="str">
        <f t="shared" si="34"/>
        <v/>
      </c>
      <c r="AF2238" s="217"/>
      <c r="AG2238" s="217"/>
      <c r="AH2238" s="217"/>
      <c r="AI2238" s="217"/>
      <c r="AJ2238" s="217"/>
      <c r="AK2238" s="215"/>
      <c r="AL2238" s="215"/>
      <c r="AM2238" s="215"/>
      <c r="AN2238" s="215"/>
      <c r="AO2238" s="215"/>
    </row>
    <row r="2239" spans="1:41" ht="16" customHeight="1" x14ac:dyDescent="0.35">
      <c r="A2239" s="207"/>
      <c r="B2239" s="208"/>
      <c r="C2239" s="208"/>
      <c r="D2239" s="208"/>
      <c r="E2239" s="208"/>
      <c r="F2239" s="209"/>
      <c r="G2239" s="210"/>
      <c r="H2239" s="211"/>
      <c r="I2239" s="192"/>
      <c r="J2239" s="193"/>
      <c r="K2239" s="193"/>
      <c r="L2239" s="193"/>
      <c r="M2239" s="193"/>
      <c r="N2239" s="193"/>
      <c r="O2239" s="193"/>
      <c r="P2239" s="193"/>
      <c r="Q2239" s="193"/>
      <c r="R2239" s="193"/>
      <c r="S2239" s="193"/>
      <c r="T2239" s="250"/>
      <c r="U2239" s="234"/>
      <c r="V2239" s="234"/>
      <c r="W2239" s="235"/>
      <c r="X2239" s="215"/>
      <c r="Y2239" s="215"/>
      <c r="Z2239" s="215"/>
      <c r="AA2239" s="251"/>
      <c r="AB2239" s="251"/>
      <c r="AC2239" s="251"/>
      <c r="AD2239" s="251"/>
      <c r="AE2239" s="217" t="str">
        <f t="shared" si="34"/>
        <v/>
      </c>
      <c r="AF2239" s="217"/>
      <c r="AG2239" s="217"/>
      <c r="AH2239" s="217"/>
      <c r="AI2239" s="217"/>
      <c r="AJ2239" s="217"/>
      <c r="AK2239" s="215"/>
      <c r="AL2239" s="215"/>
      <c r="AM2239" s="215"/>
      <c r="AN2239" s="215"/>
      <c r="AO2239" s="215"/>
    </row>
    <row r="2240" spans="1:41" ht="16" customHeight="1" x14ac:dyDescent="0.35">
      <c r="A2240" s="207"/>
      <c r="B2240" s="208"/>
      <c r="C2240" s="208"/>
      <c r="D2240" s="208"/>
      <c r="E2240" s="208"/>
      <c r="F2240" s="209"/>
      <c r="G2240" s="210"/>
      <c r="H2240" s="211"/>
      <c r="I2240" s="192"/>
      <c r="J2240" s="193"/>
      <c r="K2240" s="193"/>
      <c r="L2240" s="193"/>
      <c r="M2240" s="193"/>
      <c r="N2240" s="193"/>
      <c r="O2240" s="193"/>
      <c r="P2240" s="193"/>
      <c r="Q2240" s="193"/>
      <c r="R2240" s="193"/>
      <c r="S2240" s="193"/>
      <c r="T2240" s="250"/>
      <c r="U2240" s="234"/>
      <c r="V2240" s="234"/>
      <c r="W2240" s="235"/>
      <c r="X2240" s="215"/>
      <c r="Y2240" s="215"/>
      <c r="Z2240" s="215"/>
      <c r="AA2240" s="251"/>
      <c r="AB2240" s="251"/>
      <c r="AC2240" s="251"/>
      <c r="AD2240" s="251"/>
      <c r="AE2240" s="217" t="str">
        <f t="shared" si="34"/>
        <v/>
      </c>
      <c r="AF2240" s="217"/>
      <c r="AG2240" s="217"/>
      <c r="AH2240" s="217"/>
      <c r="AI2240" s="217"/>
      <c r="AJ2240" s="217"/>
      <c r="AK2240" s="215"/>
      <c r="AL2240" s="215"/>
      <c r="AM2240" s="215"/>
      <c r="AN2240" s="215"/>
      <c r="AO2240" s="215"/>
    </row>
    <row r="2241" spans="1:41" ht="16" customHeight="1" x14ac:dyDescent="0.35">
      <c r="A2241" s="207"/>
      <c r="B2241" s="208"/>
      <c r="C2241" s="208"/>
      <c r="D2241" s="208"/>
      <c r="E2241" s="208"/>
      <c r="F2241" s="209"/>
      <c r="G2241" s="210"/>
      <c r="H2241" s="211"/>
      <c r="I2241" s="192"/>
      <c r="J2241" s="193"/>
      <c r="K2241" s="193"/>
      <c r="L2241" s="193"/>
      <c r="M2241" s="193"/>
      <c r="N2241" s="193"/>
      <c r="O2241" s="193"/>
      <c r="P2241" s="193"/>
      <c r="Q2241" s="193"/>
      <c r="R2241" s="193"/>
      <c r="S2241" s="193"/>
      <c r="T2241" s="250"/>
      <c r="U2241" s="234"/>
      <c r="V2241" s="234"/>
      <c r="W2241" s="235"/>
      <c r="X2241" s="215"/>
      <c r="Y2241" s="215"/>
      <c r="Z2241" s="215"/>
      <c r="AA2241" s="251"/>
      <c r="AB2241" s="251"/>
      <c r="AC2241" s="251"/>
      <c r="AD2241" s="251"/>
      <c r="AE2241" s="217" t="str">
        <f t="shared" si="34"/>
        <v/>
      </c>
      <c r="AF2241" s="217"/>
      <c r="AG2241" s="217"/>
      <c r="AH2241" s="217"/>
      <c r="AI2241" s="217"/>
      <c r="AJ2241" s="217"/>
      <c r="AK2241" s="215"/>
      <c r="AL2241" s="215"/>
      <c r="AM2241" s="215"/>
      <c r="AN2241" s="215"/>
      <c r="AO2241" s="215"/>
    </row>
    <row r="2242" spans="1:41" ht="16" customHeight="1" x14ac:dyDescent="0.35">
      <c r="A2242" s="207"/>
      <c r="B2242" s="208"/>
      <c r="C2242" s="208"/>
      <c r="D2242" s="208"/>
      <c r="E2242" s="208"/>
      <c r="F2242" s="209"/>
      <c r="G2242" s="210"/>
      <c r="H2242" s="211"/>
      <c r="I2242" s="192"/>
      <c r="J2242" s="193"/>
      <c r="K2242" s="193"/>
      <c r="L2242" s="193"/>
      <c r="M2242" s="193"/>
      <c r="N2242" s="193"/>
      <c r="O2242" s="193"/>
      <c r="P2242" s="193"/>
      <c r="Q2242" s="193"/>
      <c r="R2242" s="193"/>
      <c r="S2242" s="193"/>
      <c r="T2242" s="250"/>
      <c r="U2242" s="234"/>
      <c r="V2242" s="234"/>
      <c r="W2242" s="235"/>
      <c r="X2242" s="215"/>
      <c r="Y2242" s="215"/>
      <c r="Z2242" s="215"/>
      <c r="AA2242" s="251"/>
      <c r="AB2242" s="251"/>
      <c r="AC2242" s="251"/>
      <c r="AD2242" s="251"/>
      <c r="AE2242" s="217" t="str">
        <f t="shared" si="34"/>
        <v/>
      </c>
      <c r="AF2242" s="217"/>
      <c r="AG2242" s="217"/>
      <c r="AH2242" s="217"/>
      <c r="AI2242" s="217"/>
      <c r="AJ2242" s="217"/>
      <c r="AK2242" s="215"/>
      <c r="AL2242" s="215"/>
      <c r="AM2242" s="215"/>
      <c r="AN2242" s="215"/>
      <c r="AO2242" s="215"/>
    </row>
    <row r="2243" spans="1:41" ht="16" customHeight="1" x14ac:dyDescent="0.35">
      <c r="A2243" s="207"/>
      <c r="B2243" s="208"/>
      <c r="C2243" s="208"/>
      <c r="D2243" s="208"/>
      <c r="E2243" s="208"/>
      <c r="F2243" s="209"/>
      <c r="G2243" s="210"/>
      <c r="H2243" s="211"/>
      <c r="I2243" s="192"/>
      <c r="J2243" s="193"/>
      <c r="K2243" s="193"/>
      <c r="L2243" s="193"/>
      <c r="M2243" s="193"/>
      <c r="N2243" s="193"/>
      <c r="O2243" s="193"/>
      <c r="P2243" s="193"/>
      <c r="Q2243" s="193"/>
      <c r="R2243" s="193"/>
      <c r="S2243" s="193"/>
      <c r="T2243" s="250"/>
      <c r="U2243" s="234"/>
      <c r="V2243" s="234"/>
      <c r="W2243" s="235"/>
      <c r="X2243" s="215"/>
      <c r="Y2243" s="215"/>
      <c r="Z2243" s="215"/>
      <c r="AA2243" s="251"/>
      <c r="AB2243" s="251"/>
      <c r="AC2243" s="251"/>
      <c r="AD2243" s="251"/>
      <c r="AE2243" s="217" t="str">
        <f t="shared" si="34"/>
        <v/>
      </c>
      <c r="AF2243" s="217"/>
      <c r="AG2243" s="217"/>
      <c r="AH2243" s="217"/>
      <c r="AI2243" s="217"/>
      <c r="AJ2243" s="217"/>
      <c r="AK2243" s="215"/>
      <c r="AL2243" s="215"/>
      <c r="AM2243" s="215"/>
      <c r="AN2243" s="215"/>
      <c r="AO2243" s="215"/>
    </row>
    <row r="2244" spans="1:41" ht="16" customHeight="1" x14ac:dyDescent="0.35">
      <c r="A2244" s="207"/>
      <c r="B2244" s="208"/>
      <c r="C2244" s="208"/>
      <c r="D2244" s="208"/>
      <c r="E2244" s="208"/>
      <c r="F2244" s="209"/>
      <c r="G2244" s="210"/>
      <c r="H2244" s="211"/>
      <c r="I2244" s="192"/>
      <c r="J2244" s="193"/>
      <c r="K2244" s="193"/>
      <c r="L2244" s="193"/>
      <c r="M2244" s="193"/>
      <c r="N2244" s="193"/>
      <c r="O2244" s="193"/>
      <c r="P2244" s="193"/>
      <c r="Q2244" s="193"/>
      <c r="R2244" s="193"/>
      <c r="S2244" s="193"/>
      <c r="T2244" s="250"/>
      <c r="U2244" s="234"/>
      <c r="V2244" s="234"/>
      <c r="W2244" s="235"/>
      <c r="X2244" s="215"/>
      <c r="Y2244" s="215"/>
      <c r="Z2244" s="215"/>
      <c r="AA2244" s="251"/>
      <c r="AB2244" s="251"/>
      <c r="AC2244" s="251"/>
      <c r="AD2244" s="251"/>
      <c r="AE2244" s="217" t="str">
        <f t="shared" si="34"/>
        <v/>
      </c>
      <c r="AF2244" s="217"/>
      <c r="AG2244" s="217"/>
      <c r="AH2244" s="217"/>
      <c r="AI2244" s="217"/>
      <c r="AJ2244" s="217"/>
      <c r="AK2244" s="215"/>
      <c r="AL2244" s="215"/>
      <c r="AM2244" s="215"/>
      <c r="AN2244" s="215"/>
      <c r="AO2244" s="215"/>
    </row>
    <row r="2245" spans="1:41" ht="16" customHeight="1" x14ac:dyDescent="0.35">
      <c r="A2245" s="207"/>
      <c r="B2245" s="208"/>
      <c r="C2245" s="208"/>
      <c r="D2245" s="208"/>
      <c r="E2245" s="208"/>
      <c r="F2245" s="209"/>
      <c r="G2245" s="210"/>
      <c r="H2245" s="211"/>
      <c r="I2245" s="192"/>
      <c r="J2245" s="193"/>
      <c r="K2245" s="193"/>
      <c r="L2245" s="193"/>
      <c r="M2245" s="193"/>
      <c r="N2245" s="193"/>
      <c r="O2245" s="193"/>
      <c r="P2245" s="193"/>
      <c r="Q2245" s="193"/>
      <c r="R2245" s="193"/>
      <c r="S2245" s="193"/>
      <c r="T2245" s="250"/>
      <c r="U2245" s="234"/>
      <c r="V2245" s="234"/>
      <c r="W2245" s="235"/>
      <c r="X2245" s="215"/>
      <c r="Y2245" s="215"/>
      <c r="Z2245" s="215"/>
      <c r="AA2245" s="251"/>
      <c r="AB2245" s="251"/>
      <c r="AC2245" s="251"/>
      <c r="AD2245" s="251"/>
      <c r="AE2245" s="217" t="str">
        <f t="shared" si="34"/>
        <v/>
      </c>
      <c r="AF2245" s="217"/>
      <c r="AG2245" s="217"/>
      <c r="AH2245" s="217"/>
      <c r="AI2245" s="217"/>
      <c r="AJ2245" s="217"/>
      <c r="AK2245" s="215"/>
      <c r="AL2245" s="215"/>
      <c r="AM2245" s="215"/>
      <c r="AN2245" s="215"/>
      <c r="AO2245" s="215"/>
    </row>
    <row r="2246" spans="1:41" ht="16" customHeight="1" x14ac:dyDescent="0.35">
      <c r="A2246" s="207"/>
      <c r="B2246" s="208"/>
      <c r="C2246" s="208"/>
      <c r="D2246" s="208"/>
      <c r="E2246" s="208"/>
      <c r="F2246" s="209"/>
      <c r="G2246" s="210"/>
      <c r="H2246" s="211"/>
      <c r="I2246" s="192"/>
      <c r="J2246" s="193"/>
      <c r="K2246" s="193"/>
      <c r="L2246" s="193"/>
      <c r="M2246" s="193"/>
      <c r="N2246" s="193"/>
      <c r="O2246" s="193"/>
      <c r="P2246" s="193"/>
      <c r="Q2246" s="193"/>
      <c r="R2246" s="193"/>
      <c r="S2246" s="193"/>
      <c r="T2246" s="250"/>
      <c r="U2246" s="234"/>
      <c r="V2246" s="234"/>
      <c r="W2246" s="235"/>
      <c r="X2246" s="215"/>
      <c r="Y2246" s="215"/>
      <c r="Z2246" s="215"/>
      <c r="AA2246" s="251"/>
      <c r="AB2246" s="251"/>
      <c r="AC2246" s="251"/>
      <c r="AD2246" s="251"/>
      <c r="AE2246" s="217" t="str">
        <f t="shared" si="34"/>
        <v/>
      </c>
      <c r="AF2246" s="217"/>
      <c r="AG2246" s="217"/>
      <c r="AH2246" s="217"/>
      <c r="AI2246" s="217"/>
      <c r="AJ2246" s="217"/>
      <c r="AK2246" s="215"/>
      <c r="AL2246" s="215"/>
      <c r="AM2246" s="215"/>
      <c r="AN2246" s="215"/>
      <c r="AO2246" s="215"/>
    </row>
    <row r="2247" spans="1:41" ht="16" customHeight="1" x14ac:dyDescent="0.35">
      <c r="A2247" s="207"/>
      <c r="B2247" s="208"/>
      <c r="C2247" s="208"/>
      <c r="D2247" s="208"/>
      <c r="E2247" s="208"/>
      <c r="F2247" s="209"/>
      <c r="G2247" s="210"/>
      <c r="H2247" s="211"/>
      <c r="I2247" s="192"/>
      <c r="J2247" s="193"/>
      <c r="K2247" s="193"/>
      <c r="L2247" s="193"/>
      <c r="M2247" s="193"/>
      <c r="N2247" s="193"/>
      <c r="O2247" s="193"/>
      <c r="P2247" s="193"/>
      <c r="Q2247" s="193"/>
      <c r="R2247" s="193"/>
      <c r="S2247" s="193"/>
      <c r="T2247" s="250"/>
      <c r="U2247" s="234"/>
      <c r="V2247" s="234"/>
      <c r="W2247" s="235"/>
      <c r="X2247" s="215"/>
      <c r="Y2247" s="215"/>
      <c r="Z2247" s="215"/>
      <c r="AA2247" s="251"/>
      <c r="AB2247" s="251"/>
      <c r="AC2247" s="251"/>
      <c r="AD2247" s="251"/>
      <c r="AE2247" s="217" t="str">
        <f t="shared" si="34"/>
        <v/>
      </c>
      <c r="AF2247" s="217"/>
      <c r="AG2247" s="217"/>
      <c r="AH2247" s="217"/>
      <c r="AI2247" s="217"/>
      <c r="AJ2247" s="217"/>
      <c r="AK2247" s="215"/>
      <c r="AL2247" s="215"/>
      <c r="AM2247" s="215"/>
      <c r="AN2247" s="215"/>
      <c r="AO2247" s="215"/>
    </row>
    <row r="2248" spans="1:41" ht="16" customHeight="1" x14ac:dyDescent="0.35">
      <c r="A2248" s="207"/>
      <c r="B2248" s="208"/>
      <c r="C2248" s="208"/>
      <c r="D2248" s="208"/>
      <c r="E2248" s="208"/>
      <c r="F2248" s="209"/>
      <c r="G2248" s="210"/>
      <c r="H2248" s="211"/>
      <c r="I2248" s="192"/>
      <c r="J2248" s="193"/>
      <c r="K2248" s="193"/>
      <c r="L2248" s="193"/>
      <c r="M2248" s="193"/>
      <c r="N2248" s="193"/>
      <c r="O2248" s="193"/>
      <c r="P2248" s="193"/>
      <c r="Q2248" s="193"/>
      <c r="R2248" s="193"/>
      <c r="S2248" s="193"/>
      <c r="T2248" s="250"/>
      <c r="U2248" s="234"/>
      <c r="V2248" s="234"/>
      <c r="W2248" s="235"/>
      <c r="X2248" s="215"/>
      <c r="Y2248" s="215"/>
      <c r="Z2248" s="215"/>
      <c r="AA2248" s="251"/>
      <c r="AB2248" s="251"/>
      <c r="AC2248" s="251"/>
      <c r="AD2248" s="251"/>
      <c r="AE2248" s="217" t="str">
        <f t="shared" si="34"/>
        <v/>
      </c>
      <c r="AF2248" s="217"/>
      <c r="AG2248" s="217"/>
      <c r="AH2248" s="217"/>
      <c r="AI2248" s="217"/>
      <c r="AJ2248" s="217"/>
      <c r="AK2248" s="215"/>
      <c r="AL2248" s="215"/>
      <c r="AM2248" s="215"/>
      <c r="AN2248" s="215"/>
      <c r="AO2248" s="215"/>
    </row>
    <row r="2249" spans="1:41" ht="16" customHeight="1" x14ac:dyDescent="0.35">
      <c r="A2249" s="207"/>
      <c r="B2249" s="208"/>
      <c r="C2249" s="208"/>
      <c r="D2249" s="208"/>
      <c r="E2249" s="208"/>
      <c r="F2249" s="209"/>
      <c r="G2249" s="210"/>
      <c r="H2249" s="211"/>
      <c r="I2249" s="192"/>
      <c r="J2249" s="193"/>
      <c r="K2249" s="193"/>
      <c r="L2249" s="193"/>
      <c r="M2249" s="193"/>
      <c r="N2249" s="193"/>
      <c r="O2249" s="193"/>
      <c r="P2249" s="193"/>
      <c r="Q2249" s="193"/>
      <c r="R2249" s="193"/>
      <c r="S2249" s="193"/>
      <c r="T2249" s="250"/>
      <c r="U2249" s="234"/>
      <c r="V2249" s="234"/>
      <c r="W2249" s="235"/>
      <c r="X2249" s="215"/>
      <c r="Y2249" s="215"/>
      <c r="Z2249" s="215"/>
      <c r="AA2249" s="251"/>
      <c r="AB2249" s="251"/>
      <c r="AC2249" s="251"/>
      <c r="AD2249" s="251"/>
      <c r="AE2249" s="217" t="str">
        <f t="shared" si="34"/>
        <v/>
      </c>
      <c r="AF2249" s="217"/>
      <c r="AG2249" s="217"/>
      <c r="AH2249" s="217"/>
      <c r="AI2249" s="217"/>
      <c r="AJ2249" s="217"/>
      <c r="AK2249" s="215"/>
      <c r="AL2249" s="215"/>
      <c r="AM2249" s="215"/>
      <c r="AN2249" s="215"/>
      <c r="AO2249" s="215"/>
    </row>
    <row r="2250" spans="1:41" ht="16" customHeight="1" x14ac:dyDescent="0.35">
      <c r="A2250" s="207"/>
      <c r="B2250" s="208"/>
      <c r="C2250" s="208"/>
      <c r="D2250" s="208"/>
      <c r="E2250" s="208"/>
      <c r="F2250" s="209"/>
      <c r="G2250" s="210"/>
      <c r="H2250" s="211"/>
      <c r="I2250" s="192"/>
      <c r="J2250" s="193"/>
      <c r="K2250" s="193"/>
      <c r="L2250" s="193"/>
      <c r="M2250" s="193"/>
      <c r="N2250" s="193"/>
      <c r="O2250" s="193"/>
      <c r="P2250" s="193"/>
      <c r="Q2250" s="193"/>
      <c r="R2250" s="193"/>
      <c r="S2250" s="193"/>
      <c r="T2250" s="250"/>
      <c r="U2250" s="234"/>
      <c r="V2250" s="234"/>
      <c r="W2250" s="235"/>
      <c r="X2250" s="215"/>
      <c r="Y2250" s="215"/>
      <c r="Z2250" s="215"/>
      <c r="AA2250" s="251"/>
      <c r="AB2250" s="251"/>
      <c r="AC2250" s="251"/>
      <c r="AD2250" s="251"/>
      <c r="AE2250" s="217" t="str">
        <f t="shared" si="34"/>
        <v/>
      </c>
      <c r="AF2250" s="217"/>
      <c r="AG2250" s="217"/>
      <c r="AH2250" s="217"/>
      <c r="AI2250" s="217"/>
      <c r="AJ2250" s="217"/>
      <c r="AK2250" s="215"/>
      <c r="AL2250" s="215"/>
      <c r="AM2250" s="215"/>
      <c r="AN2250" s="215"/>
      <c r="AO2250" s="215"/>
    </row>
    <row r="2251" spans="1:41" ht="16" customHeight="1" x14ac:dyDescent="0.35">
      <c r="A2251" s="207"/>
      <c r="B2251" s="208"/>
      <c r="C2251" s="208"/>
      <c r="D2251" s="208"/>
      <c r="E2251" s="208"/>
      <c r="F2251" s="209"/>
      <c r="G2251" s="210"/>
      <c r="H2251" s="211"/>
      <c r="I2251" s="192"/>
      <c r="J2251" s="193"/>
      <c r="K2251" s="193"/>
      <c r="L2251" s="193"/>
      <c r="M2251" s="193"/>
      <c r="N2251" s="193"/>
      <c r="O2251" s="193"/>
      <c r="P2251" s="193"/>
      <c r="Q2251" s="193"/>
      <c r="R2251" s="193"/>
      <c r="S2251" s="193"/>
      <c r="T2251" s="250"/>
      <c r="U2251" s="234"/>
      <c r="V2251" s="234"/>
      <c r="W2251" s="235"/>
      <c r="X2251" s="215"/>
      <c r="Y2251" s="215"/>
      <c r="Z2251" s="215"/>
      <c r="AA2251" s="251"/>
      <c r="AB2251" s="251"/>
      <c r="AC2251" s="251"/>
      <c r="AD2251" s="251"/>
      <c r="AE2251" s="217" t="str">
        <f t="shared" si="34"/>
        <v/>
      </c>
      <c r="AF2251" s="217"/>
      <c r="AG2251" s="217"/>
      <c r="AH2251" s="217"/>
      <c r="AI2251" s="217"/>
      <c r="AJ2251" s="217"/>
      <c r="AK2251" s="215"/>
      <c r="AL2251" s="215"/>
      <c r="AM2251" s="215"/>
      <c r="AN2251" s="215"/>
      <c r="AO2251" s="215"/>
    </row>
    <row r="2252" spans="1:41" ht="16" customHeight="1" x14ac:dyDescent="0.35">
      <c r="A2252" s="207"/>
      <c r="B2252" s="208"/>
      <c r="C2252" s="208"/>
      <c r="D2252" s="208"/>
      <c r="E2252" s="208"/>
      <c r="F2252" s="209"/>
      <c r="G2252" s="210"/>
      <c r="H2252" s="211"/>
      <c r="I2252" s="192"/>
      <c r="J2252" s="193"/>
      <c r="K2252" s="193"/>
      <c r="L2252" s="193"/>
      <c r="M2252" s="193"/>
      <c r="N2252" s="193"/>
      <c r="O2252" s="193"/>
      <c r="P2252" s="193"/>
      <c r="Q2252" s="193"/>
      <c r="R2252" s="193"/>
      <c r="S2252" s="193"/>
      <c r="T2252" s="250"/>
      <c r="U2252" s="234"/>
      <c r="V2252" s="234"/>
      <c r="W2252" s="235"/>
      <c r="X2252" s="215"/>
      <c r="Y2252" s="215"/>
      <c r="Z2252" s="215"/>
      <c r="AA2252" s="251"/>
      <c r="AB2252" s="251"/>
      <c r="AC2252" s="251"/>
      <c r="AD2252" s="251"/>
      <c r="AE2252" s="217" t="str">
        <f t="shared" si="34"/>
        <v/>
      </c>
      <c r="AF2252" s="217"/>
      <c r="AG2252" s="217"/>
      <c r="AH2252" s="217"/>
      <c r="AI2252" s="217"/>
      <c r="AJ2252" s="217"/>
      <c r="AK2252" s="215"/>
      <c r="AL2252" s="215"/>
      <c r="AM2252" s="215"/>
      <c r="AN2252" s="215"/>
      <c r="AO2252" s="215"/>
    </row>
    <row r="2253" spans="1:41" ht="16" customHeight="1" x14ac:dyDescent="0.35">
      <c r="A2253" s="207"/>
      <c r="B2253" s="208"/>
      <c r="C2253" s="208"/>
      <c r="D2253" s="208"/>
      <c r="E2253" s="208"/>
      <c r="F2253" s="209"/>
      <c r="G2253" s="210"/>
      <c r="H2253" s="211"/>
      <c r="I2253" s="192"/>
      <c r="J2253" s="193"/>
      <c r="K2253" s="193"/>
      <c r="L2253" s="193"/>
      <c r="M2253" s="193"/>
      <c r="N2253" s="193"/>
      <c r="O2253" s="193"/>
      <c r="P2253" s="193"/>
      <c r="Q2253" s="193"/>
      <c r="R2253" s="193"/>
      <c r="S2253" s="193"/>
      <c r="T2253" s="250"/>
      <c r="U2253" s="234"/>
      <c r="V2253" s="234"/>
      <c r="W2253" s="235"/>
      <c r="X2253" s="215"/>
      <c r="Y2253" s="215"/>
      <c r="Z2253" s="215"/>
      <c r="AA2253" s="251"/>
      <c r="AB2253" s="251"/>
      <c r="AC2253" s="251"/>
      <c r="AD2253" s="251"/>
      <c r="AE2253" s="217" t="str">
        <f t="shared" si="34"/>
        <v/>
      </c>
      <c r="AF2253" s="217"/>
      <c r="AG2253" s="217"/>
      <c r="AH2253" s="217"/>
      <c r="AI2253" s="217"/>
      <c r="AJ2253" s="217"/>
      <c r="AK2253" s="215"/>
      <c r="AL2253" s="215"/>
      <c r="AM2253" s="215"/>
      <c r="AN2253" s="215"/>
      <c r="AO2253" s="215"/>
    </row>
    <row r="2254" spans="1:41" ht="16" customHeight="1" x14ac:dyDescent="0.35">
      <c r="A2254" s="207"/>
      <c r="B2254" s="208"/>
      <c r="C2254" s="208"/>
      <c r="D2254" s="208"/>
      <c r="E2254" s="208"/>
      <c r="F2254" s="209"/>
      <c r="G2254" s="210"/>
      <c r="H2254" s="211"/>
      <c r="I2254" s="192"/>
      <c r="J2254" s="193"/>
      <c r="K2254" s="193"/>
      <c r="L2254" s="193"/>
      <c r="M2254" s="193"/>
      <c r="N2254" s="193"/>
      <c r="O2254" s="193"/>
      <c r="P2254" s="193"/>
      <c r="Q2254" s="193"/>
      <c r="R2254" s="193"/>
      <c r="S2254" s="193"/>
      <c r="T2254" s="250"/>
      <c r="U2254" s="234"/>
      <c r="V2254" s="234"/>
      <c r="W2254" s="235"/>
      <c r="X2254" s="215"/>
      <c r="Y2254" s="215"/>
      <c r="Z2254" s="215"/>
      <c r="AA2254" s="251"/>
      <c r="AB2254" s="251"/>
      <c r="AC2254" s="251"/>
      <c r="AD2254" s="251"/>
      <c r="AE2254" s="217" t="str">
        <f t="shared" si="34"/>
        <v/>
      </c>
      <c r="AF2254" s="217"/>
      <c r="AG2254" s="217"/>
      <c r="AH2254" s="217"/>
      <c r="AI2254" s="217"/>
      <c r="AJ2254" s="217"/>
      <c r="AK2254" s="215"/>
      <c r="AL2254" s="215"/>
      <c r="AM2254" s="215"/>
      <c r="AN2254" s="215"/>
      <c r="AO2254" s="215"/>
    </row>
    <row r="2255" spans="1:41" ht="16" customHeight="1" x14ac:dyDescent="0.35">
      <c r="A2255" s="207"/>
      <c r="B2255" s="208"/>
      <c r="C2255" s="208"/>
      <c r="D2255" s="208"/>
      <c r="E2255" s="208"/>
      <c r="F2255" s="209"/>
      <c r="G2255" s="210"/>
      <c r="H2255" s="211"/>
      <c r="I2255" s="192"/>
      <c r="J2255" s="193"/>
      <c r="K2255" s="193"/>
      <c r="L2255" s="193"/>
      <c r="M2255" s="193"/>
      <c r="N2255" s="193"/>
      <c r="O2255" s="193"/>
      <c r="P2255" s="193"/>
      <c r="Q2255" s="193"/>
      <c r="R2255" s="193"/>
      <c r="S2255" s="193"/>
      <c r="T2255" s="250"/>
      <c r="U2255" s="234"/>
      <c r="V2255" s="234"/>
      <c r="W2255" s="235"/>
      <c r="X2255" s="215"/>
      <c r="Y2255" s="215"/>
      <c r="Z2255" s="215"/>
      <c r="AA2255" s="251"/>
      <c r="AB2255" s="251"/>
      <c r="AC2255" s="251"/>
      <c r="AD2255" s="251"/>
      <c r="AE2255" s="217" t="str">
        <f t="shared" si="34"/>
        <v/>
      </c>
      <c r="AF2255" s="217"/>
      <c r="AG2255" s="217"/>
      <c r="AH2255" s="217"/>
      <c r="AI2255" s="217"/>
      <c r="AJ2255" s="217"/>
      <c r="AK2255" s="215"/>
      <c r="AL2255" s="215"/>
      <c r="AM2255" s="215"/>
      <c r="AN2255" s="215"/>
      <c r="AO2255" s="215"/>
    </row>
    <row r="2256" spans="1:41" ht="16" customHeight="1" x14ac:dyDescent="0.35">
      <c r="A2256" s="207"/>
      <c r="B2256" s="208"/>
      <c r="C2256" s="208"/>
      <c r="D2256" s="208"/>
      <c r="E2256" s="208"/>
      <c r="F2256" s="209"/>
      <c r="G2256" s="210"/>
      <c r="H2256" s="211"/>
      <c r="I2256" s="192"/>
      <c r="J2256" s="193"/>
      <c r="K2256" s="193"/>
      <c r="L2256" s="193"/>
      <c r="M2256" s="193"/>
      <c r="N2256" s="193"/>
      <c r="O2256" s="193"/>
      <c r="P2256" s="193"/>
      <c r="Q2256" s="193"/>
      <c r="R2256" s="193"/>
      <c r="S2256" s="193"/>
      <c r="T2256" s="250"/>
      <c r="U2256" s="234"/>
      <c r="V2256" s="234"/>
      <c r="W2256" s="235"/>
      <c r="X2256" s="215"/>
      <c r="Y2256" s="215"/>
      <c r="Z2256" s="215"/>
      <c r="AA2256" s="251"/>
      <c r="AB2256" s="251"/>
      <c r="AC2256" s="251"/>
      <c r="AD2256" s="251"/>
      <c r="AE2256" s="217" t="str">
        <f t="shared" si="34"/>
        <v/>
      </c>
      <c r="AF2256" s="217"/>
      <c r="AG2256" s="217"/>
      <c r="AH2256" s="217"/>
      <c r="AI2256" s="217"/>
      <c r="AJ2256" s="217"/>
      <c r="AK2256" s="215"/>
      <c r="AL2256" s="215"/>
      <c r="AM2256" s="215"/>
      <c r="AN2256" s="215"/>
      <c r="AO2256" s="215"/>
    </row>
  </sheetData>
  <sheetProtection algorithmName="SHA-512" hashValue="qo4Za0JPYNIXUmC8lF5i4EPwR5KPcJ1c68XNdTgDplLi649baxTue2H8/xeYA9TUb/7BexAfV9/vRJkRhySVwA==" saltValue="3cPwaWI+ucmAZW/C458kUQ==" spinCount="100000" sheet="1" objects="1" scenarios="1" selectLockedCells="1"/>
  <mergeCells count="17915">
    <mergeCell ref="A16:H17"/>
    <mergeCell ref="I16:R17"/>
    <mergeCell ref="S17:Y17"/>
    <mergeCell ref="Z17:AF17"/>
    <mergeCell ref="A19:G19"/>
    <mergeCell ref="H19:M19"/>
    <mergeCell ref="AE19:AJ19"/>
    <mergeCell ref="S11:V11"/>
    <mergeCell ref="W11:AB11"/>
    <mergeCell ref="AE11:AH11"/>
    <mergeCell ref="AI11:AN11"/>
    <mergeCell ref="A12:H12"/>
    <mergeCell ref="A14:H14"/>
    <mergeCell ref="I14:AO14"/>
    <mergeCell ref="C6:M6"/>
    <mergeCell ref="S6:V6"/>
    <mergeCell ref="W6:AN6"/>
    <mergeCell ref="C8:M8"/>
    <mergeCell ref="S8:V8"/>
    <mergeCell ref="W8:AN8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B24:H24"/>
    <mergeCell ref="J24:N24"/>
    <mergeCell ref="Y24:AB24"/>
    <mergeCell ref="AE24:AJ24"/>
    <mergeCell ref="AK24:AO24"/>
    <mergeCell ref="A26:F26"/>
    <mergeCell ref="G26:H26"/>
    <mergeCell ref="I26:S26"/>
    <mergeCell ref="T26:W26"/>
    <mergeCell ref="X26:Z26"/>
    <mergeCell ref="G23:H23"/>
    <mergeCell ref="I23:T23"/>
    <mergeCell ref="Y23:AB23"/>
    <mergeCell ref="AC23:AD23"/>
    <mergeCell ref="AE23:AJ23"/>
    <mergeCell ref="AK23:AO23"/>
    <mergeCell ref="AK21:AO21"/>
    <mergeCell ref="G22:H22"/>
    <mergeCell ref="I22:S22"/>
    <mergeCell ref="W22:Y22"/>
    <mergeCell ref="Z22:AB22"/>
    <mergeCell ref="AC22:AD22"/>
    <mergeCell ref="AE22:AJ22"/>
    <mergeCell ref="AK22:AO22"/>
    <mergeCell ref="G21:H21"/>
    <mergeCell ref="I21:S21"/>
    <mergeCell ref="W21:Y21"/>
    <mergeCell ref="Z21:AB21"/>
    <mergeCell ref="AC21:AD21"/>
    <mergeCell ref="AE21:AJ21"/>
    <mergeCell ref="AK19:AO19"/>
    <mergeCell ref="B20:F20"/>
    <mergeCell ref="G20:H20"/>
    <mergeCell ref="I20:S20"/>
    <mergeCell ref="W20:Y20"/>
    <mergeCell ref="Z20:AB20"/>
    <mergeCell ref="AE20:AJ20"/>
    <mergeCell ref="AK20:AO20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105:AJ2105"/>
    <mergeCell ref="AK2105:AO2105"/>
    <mergeCell ref="A2106:F2106"/>
    <mergeCell ref="G2106:H2106"/>
    <mergeCell ref="I2106:S2106"/>
    <mergeCell ref="T2106:W2106"/>
    <mergeCell ref="X2106:Z2106"/>
    <mergeCell ref="AA2106:AD2106"/>
    <mergeCell ref="AE2106:AJ2106"/>
    <mergeCell ref="AK2106:AO2106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111:AJ2111"/>
    <mergeCell ref="AK2111:AO2111"/>
    <mergeCell ref="A2112:F2112"/>
    <mergeCell ref="G2112:H2112"/>
    <mergeCell ref="I2112:S2112"/>
    <mergeCell ref="T2112:W2112"/>
    <mergeCell ref="X2112:Z2112"/>
    <mergeCell ref="AA2112:AD2112"/>
    <mergeCell ref="AE2112:AJ2112"/>
    <mergeCell ref="AK2112:AO2112"/>
    <mergeCell ref="A2111:F2111"/>
    <mergeCell ref="G2111:H2111"/>
    <mergeCell ref="I2111:S2111"/>
    <mergeCell ref="T2111:W2111"/>
    <mergeCell ref="X2111:Z2111"/>
    <mergeCell ref="AA2111:AD2111"/>
    <mergeCell ref="AE2109:AJ2109"/>
    <mergeCell ref="AK2109:AO2109"/>
    <mergeCell ref="A2110:F2110"/>
    <mergeCell ref="G2110:H2110"/>
    <mergeCell ref="I2110:S2110"/>
    <mergeCell ref="T2110:W2110"/>
    <mergeCell ref="X2110:Z2110"/>
    <mergeCell ref="AA2110:AD2110"/>
    <mergeCell ref="AE2110:AJ2110"/>
    <mergeCell ref="AK2110:AO2110"/>
    <mergeCell ref="A2109:F2109"/>
    <mergeCell ref="G2109:H2109"/>
    <mergeCell ref="I2109:S2109"/>
    <mergeCell ref="T2109:W2109"/>
    <mergeCell ref="X2109:Z2109"/>
    <mergeCell ref="AA2109:AD2109"/>
    <mergeCell ref="AE2107:AJ2107"/>
    <mergeCell ref="AK2107:AO2107"/>
    <mergeCell ref="A2108:F2108"/>
    <mergeCell ref="G2108:H2108"/>
    <mergeCell ref="I2108:S2108"/>
    <mergeCell ref="T2108:W2108"/>
    <mergeCell ref="X2108:Z2108"/>
    <mergeCell ref="AA2108:AD2108"/>
    <mergeCell ref="AE2108:AJ2108"/>
    <mergeCell ref="AK2108:AO2108"/>
    <mergeCell ref="A2107:F2107"/>
    <mergeCell ref="G2107:H2107"/>
    <mergeCell ref="I2107:S2107"/>
    <mergeCell ref="T2107:W2107"/>
    <mergeCell ref="X2107:Z2107"/>
    <mergeCell ref="AA2107:AD2107"/>
    <mergeCell ref="AE2117:AJ2117"/>
    <mergeCell ref="AK2117:AO2117"/>
    <mergeCell ref="A2118:F2118"/>
    <mergeCell ref="G2118:H2118"/>
    <mergeCell ref="I2118:S2118"/>
    <mergeCell ref="T2118:W2118"/>
    <mergeCell ref="X2118:Z2118"/>
    <mergeCell ref="AA2118:AD2118"/>
    <mergeCell ref="AE2118:AJ2118"/>
    <mergeCell ref="AK2118:AO2118"/>
    <mergeCell ref="A2117:F2117"/>
    <mergeCell ref="G2117:H2117"/>
    <mergeCell ref="I2117:S2117"/>
    <mergeCell ref="T2117:W2117"/>
    <mergeCell ref="X2117:Z2117"/>
    <mergeCell ref="AA2117:AD2117"/>
    <mergeCell ref="AE2115:AJ2115"/>
    <mergeCell ref="AK2115:AO2115"/>
    <mergeCell ref="A2116:F2116"/>
    <mergeCell ref="G2116:H2116"/>
    <mergeCell ref="I2116:S2116"/>
    <mergeCell ref="T2116:W2116"/>
    <mergeCell ref="X2116:Z2116"/>
    <mergeCell ref="AA2116:AD2116"/>
    <mergeCell ref="AE2116:AJ2116"/>
    <mergeCell ref="AK2116:AO2116"/>
    <mergeCell ref="A2115:F2115"/>
    <mergeCell ref="G2115:H2115"/>
    <mergeCell ref="I2115:S2115"/>
    <mergeCell ref="T2115:W2115"/>
    <mergeCell ref="X2115:Z2115"/>
    <mergeCell ref="AA2115:AD2115"/>
    <mergeCell ref="AE2113:AJ2113"/>
    <mergeCell ref="AK2113:AO2113"/>
    <mergeCell ref="A2114:F2114"/>
    <mergeCell ref="G2114:H2114"/>
    <mergeCell ref="I2114:S2114"/>
    <mergeCell ref="T2114:W2114"/>
    <mergeCell ref="X2114:Z2114"/>
    <mergeCell ref="AA2114:AD2114"/>
    <mergeCell ref="AE2114:AJ2114"/>
    <mergeCell ref="AK2114:AO2114"/>
    <mergeCell ref="A2113:F2113"/>
    <mergeCell ref="G2113:H2113"/>
    <mergeCell ref="I2113:S2113"/>
    <mergeCell ref="T2113:W2113"/>
    <mergeCell ref="X2113:Z2113"/>
    <mergeCell ref="AA2113:AD2113"/>
    <mergeCell ref="AE2123:AJ2123"/>
    <mergeCell ref="AK2123:AO2123"/>
    <mergeCell ref="A2124:F2124"/>
    <mergeCell ref="G2124:H2124"/>
    <mergeCell ref="I2124:S2124"/>
    <mergeCell ref="T2124:W2124"/>
    <mergeCell ref="X2124:Z2124"/>
    <mergeCell ref="AA2124:AD2124"/>
    <mergeCell ref="AE2124:AJ2124"/>
    <mergeCell ref="AK2124:AO2124"/>
    <mergeCell ref="A2123:F2123"/>
    <mergeCell ref="G2123:H2123"/>
    <mergeCell ref="I2123:S2123"/>
    <mergeCell ref="T2123:W2123"/>
    <mergeCell ref="X2123:Z2123"/>
    <mergeCell ref="AA2123:AD2123"/>
    <mergeCell ref="AE2121:AJ2121"/>
    <mergeCell ref="AK2121:AO2121"/>
    <mergeCell ref="A2122:F2122"/>
    <mergeCell ref="G2122:H2122"/>
    <mergeCell ref="I2122:S2122"/>
    <mergeCell ref="T2122:W2122"/>
    <mergeCell ref="X2122:Z2122"/>
    <mergeCell ref="AA2122:AD2122"/>
    <mergeCell ref="AE2122:AJ2122"/>
    <mergeCell ref="AK2122:AO2122"/>
    <mergeCell ref="A2121:F2121"/>
    <mergeCell ref="G2121:H2121"/>
    <mergeCell ref="I2121:S2121"/>
    <mergeCell ref="T2121:W2121"/>
    <mergeCell ref="X2121:Z2121"/>
    <mergeCell ref="AA2121:AD2121"/>
    <mergeCell ref="AE2119:AJ2119"/>
    <mergeCell ref="AK2119:AO2119"/>
    <mergeCell ref="A2120:F2120"/>
    <mergeCell ref="G2120:H2120"/>
    <mergeCell ref="I2120:S2120"/>
    <mergeCell ref="T2120:W2120"/>
    <mergeCell ref="X2120:Z2120"/>
    <mergeCell ref="AA2120:AD2120"/>
    <mergeCell ref="AE2120:AJ2120"/>
    <mergeCell ref="AK2120:AO2120"/>
    <mergeCell ref="A2119:F2119"/>
    <mergeCell ref="G2119:H2119"/>
    <mergeCell ref="I2119:S2119"/>
    <mergeCell ref="T2119:W2119"/>
    <mergeCell ref="X2119:Z2119"/>
    <mergeCell ref="AA2119:AD2119"/>
    <mergeCell ref="AE2129:AJ2129"/>
    <mergeCell ref="AK2129:AO2129"/>
    <mergeCell ref="A2130:F2130"/>
    <mergeCell ref="G2130:H2130"/>
    <mergeCell ref="I2130:S2130"/>
    <mergeCell ref="T2130:W2130"/>
    <mergeCell ref="X2130:Z2130"/>
    <mergeCell ref="AA2130:AD2130"/>
    <mergeCell ref="AE2130:AJ2130"/>
    <mergeCell ref="AK2130:AO2130"/>
    <mergeCell ref="A2129:F2129"/>
    <mergeCell ref="G2129:H2129"/>
    <mergeCell ref="I2129:S2129"/>
    <mergeCell ref="T2129:W2129"/>
    <mergeCell ref="X2129:Z2129"/>
    <mergeCell ref="AA2129:AD2129"/>
    <mergeCell ref="AE2127:AJ2127"/>
    <mergeCell ref="AK2127:AO2127"/>
    <mergeCell ref="A2128:F2128"/>
    <mergeCell ref="G2128:H2128"/>
    <mergeCell ref="I2128:S2128"/>
    <mergeCell ref="T2128:W2128"/>
    <mergeCell ref="X2128:Z2128"/>
    <mergeCell ref="AA2128:AD2128"/>
    <mergeCell ref="AE2128:AJ2128"/>
    <mergeCell ref="AK2128:AO2128"/>
    <mergeCell ref="A2127:F2127"/>
    <mergeCell ref="G2127:H2127"/>
    <mergeCell ref="I2127:S2127"/>
    <mergeCell ref="T2127:W2127"/>
    <mergeCell ref="X2127:Z2127"/>
    <mergeCell ref="AA2127:AD2127"/>
    <mergeCell ref="AE2125:AJ2125"/>
    <mergeCell ref="AK2125:AO2125"/>
    <mergeCell ref="A2126:F2126"/>
    <mergeCell ref="G2126:H2126"/>
    <mergeCell ref="I2126:S2126"/>
    <mergeCell ref="T2126:W2126"/>
    <mergeCell ref="X2126:Z2126"/>
    <mergeCell ref="AA2126:AD2126"/>
    <mergeCell ref="AE2126:AJ2126"/>
    <mergeCell ref="AK2126:AO2126"/>
    <mergeCell ref="A2125:F2125"/>
    <mergeCell ref="G2125:H2125"/>
    <mergeCell ref="I2125:S2125"/>
    <mergeCell ref="T2125:W2125"/>
    <mergeCell ref="X2125:Z2125"/>
    <mergeCell ref="AA2125:AD2125"/>
    <mergeCell ref="AE2135:AJ2135"/>
    <mergeCell ref="AK2135:AO2135"/>
    <mergeCell ref="A2136:F2136"/>
    <mergeCell ref="G2136:H2136"/>
    <mergeCell ref="I2136:S2136"/>
    <mergeCell ref="T2136:W2136"/>
    <mergeCell ref="X2136:Z2136"/>
    <mergeCell ref="AA2136:AD2136"/>
    <mergeCell ref="AE2136:AJ2136"/>
    <mergeCell ref="AK2136:AO2136"/>
    <mergeCell ref="A2135:F2135"/>
    <mergeCell ref="G2135:H2135"/>
    <mergeCell ref="I2135:S2135"/>
    <mergeCell ref="T2135:W2135"/>
    <mergeCell ref="X2135:Z2135"/>
    <mergeCell ref="AA2135:AD2135"/>
    <mergeCell ref="AE2133:AJ2133"/>
    <mergeCell ref="AK2133:AO2133"/>
    <mergeCell ref="A2134:F2134"/>
    <mergeCell ref="G2134:H2134"/>
    <mergeCell ref="I2134:S2134"/>
    <mergeCell ref="T2134:W2134"/>
    <mergeCell ref="X2134:Z2134"/>
    <mergeCell ref="AA2134:AD2134"/>
    <mergeCell ref="AE2134:AJ2134"/>
    <mergeCell ref="AK2134:AO2134"/>
    <mergeCell ref="A2133:F2133"/>
    <mergeCell ref="G2133:H2133"/>
    <mergeCell ref="I2133:S2133"/>
    <mergeCell ref="T2133:W2133"/>
    <mergeCell ref="X2133:Z2133"/>
    <mergeCell ref="AA2133:AD2133"/>
    <mergeCell ref="AE2131:AJ2131"/>
    <mergeCell ref="AK2131:AO2131"/>
    <mergeCell ref="A2132:F2132"/>
    <mergeCell ref="G2132:H2132"/>
    <mergeCell ref="I2132:S2132"/>
    <mergeCell ref="T2132:W2132"/>
    <mergeCell ref="X2132:Z2132"/>
    <mergeCell ref="AA2132:AD2132"/>
    <mergeCell ref="AE2132:AJ2132"/>
    <mergeCell ref="AK2132:AO2132"/>
    <mergeCell ref="A2131:F2131"/>
    <mergeCell ref="G2131:H2131"/>
    <mergeCell ref="I2131:S2131"/>
    <mergeCell ref="T2131:W2131"/>
    <mergeCell ref="X2131:Z2131"/>
    <mergeCell ref="AA2131:AD2131"/>
    <mergeCell ref="AE2141:AJ2141"/>
    <mergeCell ref="AK2141:AO2141"/>
    <mergeCell ref="A2142:F2142"/>
    <mergeCell ref="G2142:H2142"/>
    <mergeCell ref="I2142:S2142"/>
    <mergeCell ref="T2142:W2142"/>
    <mergeCell ref="X2142:Z2142"/>
    <mergeCell ref="AA2142:AD2142"/>
    <mergeCell ref="AE2142:AJ2142"/>
    <mergeCell ref="AK2142:AO2142"/>
    <mergeCell ref="A2141:F2141"/>
    <mergeCell ref="G2141:H2141"/>
    <mergeCell ref="I2141:S2141"/>
    <mergeCell ref="T2141:W2141"/>
    <mergeCell ref="X2141:Z2141"/>
    <mergeCell ref="AA2141:AD2141"/>
    <mergeCell ref="AE2139:AJ2139"/>
    <mergeCell ref="AK2139:AO2139"/>
    <mergeCell ref="A2140:F2140"/>
    <mergeCell ref="G2140:H2140"/>
    <mergeCell ref="I2140:S2140"/>
    <mergeCell ref="T2140:W2140"/>
    <mergeCell ref="X2140:Z2140"/>
    <mergeCell ref="AA2140:AD2140"/>
    <mergeCell ref="AE2140:AJ2140"/>
    <mergeCell ref="AK2140:AO2140"/>
    <mergeCell ref="A2139:F2139"/>
    <mergeCell ref="G2139:H2139"/>
    <mergeCell ref="I2139:S2139"/>
    <mergeCell ref="T2139:W2139"/>
    <mergeCell ref="X2139:Z2139"/>
    <mergeCell ref="AA2139:AD2139"/>
    <mergeCell ref="AE2137:AJ2137"/>
    <mergeCell ref="AK2137:AO2137"/>
    <mergeCell ref="A2138:F2138"/>
    <mergeCell ref="G2138:H2138"/>
    <mergeCell ref="I2138:S2138"/>
    <mergeCell ref="T2138:W2138"/>
    <mergeCell ref="X2138:Z2138"/>
    <mergeCell ref="AA2138:AD2138"/>
    <mergeCell ref="AE2138:AJ2138"/>
    <mergeCell ref="AK2138:AO2138"/>
    <mergeCell ref="A2137:F2137"/>
    <mergeCell ref="G2137:H2137"/>
    <mergeCell ref="I2137:S2137"/>
    <mergeCell ref="T2137:W2137"/>
    <mergeCell ref="X2137:Z2137"/>
    <mergeCell ref="AA2137:AD2137"/>
    <mergeCell ref="AE2147:AJ2147"/>
    <mergeCell ref="AK2147:AO2147"/>
    <mergeCell ref="A2148:F2148"/>
    <mergeCell ref="G2148:H2148"/>
    <mergeCell ref="I2148:S2148"/>
    <mergeCell ref="T2148:W2148"/>
    <mergeCell ref="X2148:Z2148"/>
    <mergeCell ref="AA2148:AD2148"/>
    <mergeCell ref="AE2148:AJ2148"/>
    <mergeCell ref="AK2148:AO2148"/>
    <mergeCell ref="A2147:F2147"/>
    <mergeCell ref="G2147:H2147"/>
    <mergeCell ref="I2147:S2147"/>
    <mergeCell ref="T2147:W2147"/>
    <mergeCell ref="X2147:Z2147"/>
    <mergeCell ref="AA2147:AD2147"/>
    <mergeCell ref="AE2145:AJ2145"/>
    <mergeCell ref="AK2145:AO2145"/>
    <mergeCell ref="A2146:F2146"/>
    <mergeCell ref="G2146:H2146"/>
    <mergeCell ref="I2146:S2146"/>
    <mergeCell ref="T2146:W2146"/>
    <mergeCell ref="X2146:Z2146"/>
    <mergeCell ref="AA2146:AD2146"/>
    <mergeCell ref="AE2146:AJ2146"/>
    <mergeCell ref="AK2146:AO2146"/>
    <mergeCell ref="A2145:F2145"/>
    <mergeCell ref="G2145:H2145"/>
    <mergeCell ref="I2145:S2145"/>
    <mergeCell ref="T2145:W2145"/>
    <mergeCell ref="X2145:Z2145"/>
    <mergeCell ref="AA2145:AD2145"/>
    <mergeCell ref="AE2143:AJ2143"/>
    <mergeCell ref="AK2143:AO2143"/>
    <mergeCell ref="A2144:F2144"/>
    <mergeCell ref="G2144:H2144"/>
    <mergeCell ref="I2144:S2144"/>
    <mergeCell ref="T2144:W2144"/>
    <mergeCell ref="X2144:Z2144"/>
    <mergeCell ref="AA2144:AD2144"/>
    <mergeCell ref="AE2144:AJ2144"/>
    <mergeCell ref="AK2144:AO2144"/>
    <mergeCell ref="A2143:F2143"/>
    <mergeCell ref="G2143:H2143"/>
    <mergeCell ref="I2143:S2143"/>
    <mergeCell ref="T2143:W2143"/>
    <mergeCell ref="X2143:Z2143"/>
    <mergeCell ref="AA2143:AD2143"/>
    <mergeCell ref="AE2153:AJ2153"/>
    <mergeCell ref="AK2153:AO2153"/>
    <mergeCell ref="A2154:F2154"/>
    <mergeCell ref="G2154:H2154"/>
    <mergeCell ref="I2154:S2154"/>
    <mergeCell ref="T2154:W2154"/>
    <mergeCell ref="X2154:Z2154"/>
    <mergeCell ref="AA2154:AD2154"/>
    <mergeCell ref="AE2154:AJ2154"/>
    <mergeCell ref="AK2154:AO2154"/>
    <mergeCell ref="A2153:F2153"/>
    <mergeCell ref="G2153:H2153"/>
    <mergeCell ref="I2153:S2153"/>
    <mergeCell ref="T2153:W2153"/>
    <mergeCell ref="X2153:Z2153"/>
    <mergeCell ref="AA2153:AD2153"/>
    <mergeCell ref="AE2151:AJ2151"/>
    <mergeCell ref="AK2151:AO2151"/>
    <mergeCell ref="A2152:F2152"/>
    <mergeCell ref="G2152:H2152"/>
    <mergeCell ref="I2152:S2152"/>
    <mergeCell ref="T2152:W2152"/>
    <mergeCell ref="X2152:Z2152"/>
    <mergeCell ref="AA2152:AD2152"/>
    <mergeCell ref="AE2152:AJ2152"/>
    <mergeCell ref="AK2152:AO2152"/>
    <mergeCell ref="A2151:F2151"/>
    <mergeCell ref="G2151:H2151"/>
    <mergeCell ref="I2151:S2151"/>
    <mergeCell ref="T2151:W2151"/>
    <mergeCell ref="X2151:Z2151"/>
    <mergeCell ref="AA2151:AD2151"/>
    <mergeCell ref="AE2149:AJ2149"/>
    <mergeCell ref="AK2149:AO2149"/>
    <mergeCell ref="A2150:F2150"/>
    <mergeCell ref="G2150:H2150"/>
    <mergeCell ref="I2150:S2150"/>
    <mergeCell ref="T2150:W2150"/>
    <mergeCell ref="X2150:Z2150"/>
    <mergeCell ref="AA2150:AD2150"/>
    <mergeCell ref="AE2150:AJ2150"/>
    <mergeCell ref="AK2150:AO2150"/>
    <mergeCell ref="A2149:F2149"/>
    <mergeCell ref="G2149:H2149"/>
    <mergeCell ref="I2149:S2149"/>
    <mergeCell ref="T2149:W2149"/>
    <mergeCell ref="X2149:Z2149"/>
    <mergeCell ref="AA2149:AD2149"/>
    <mergeCell ref="AE2159:AJ2159"/>
    <mergeCell ref="AK2159:AO2159"/>
    <mergeCell ref="A2160:F2160"/>
    <mergeCell ref="G2160:H2160"/>
    <mergeCell ref="I2160:S2160"/>
    <mergeCell ref="T2160:W2160"/>
    <mergeCell ref="X2160:Z2160"/>
    <mergeCell ref="AA2160:AD2160"/>
    <mergeCell ref="AE2160:AJ2160"/>
    <mergeCell ref="AK2160:AO2160"/>
    <mergeCell ref="A2159:F2159"/>
    <mergeCell ref="G2159:H2159"/>
    <mergeCell ref="I2159:S2159"/>
    <mergeCell ref="T2159:W2159"/>
    <mergeCell ref="X2159:Z2159"/>
    <mergeCell ref="AA2159:AD2159"/>
    <mergeCell ref="AE2157:AJ2157"/>
    <mergeCell ref="AK2157:AO2157"/>
    <mergeCell ref="A2158:F2158"/>
    <mergeCell ref="G2158:H2158"/>
    <mergeCell ref="I2158:S2158"/>
    <mergeCell ref="T2158:W2158"/>
    <mergeCell ref="X2158:Z2158"/>
    <mergeCell ref="AA2158:AD2158"/>
    <mergeCell ref="AE2158:AJ2158"/>
    <mergeCell ref="AK2158:AO2158"/>
    <mergeCell ref="A2157:F2157"/>
    <mergeCell ref="G2157:H2157"/>
    <mergeCell ref="I2157:S2157"/>
    <mergeCell ref="T2157:W2157"/>
    <mergeCell ref="X2157:Z2157"/>
    <mergeCell ref="AA2157:AD2157"/>
    <mergeCell ref="AE2155:AJ2155"/>
    <mergeCell ref="AK2155:AO2155"/>
    <mergeCell ref="A2156:F2156"/>
    <mergeCell ref="G2156:H2156"/>
    <mergeCell ref="I2156:S2156"/>
    <mergeCell ref="T2156:W2156"/>
    <mergeCell ref="X2156:Z2156"/>
    <mergeCell ref="AA2156:AD2156"/>
    <mergeCell ref="AE2156:AJ2156"/>
    <mergeCell ref="AK2156:AO2156"/>
    <mergeCell ref="A2155:F2155"/>
    <mergeCell ref="G2155:H2155"/>
    <mergeCell ref="I2155:S2155"/>
    <mergeCell ref="T2155:W2155"/>
    <mergeCell ref="X2155:Z2155"/>
    <mergeCell ref="AA2155:AD2155"/>
    <mergeCell ref="AE2165:AJ2165"/>
    <mergeCell ref="AK2165:AO2165"/>
    <mergeCell ref="A2166:F2166"/>
    <mergeCell ref="G2166:H2166"/>
    <mergeCell ref="I2166:S2166"/>
    <mergeCell ref="T2166:W2166"/>
    <mergeCell ref="X2166:Z2166"/>
    <mergeCell ref="AA2166:AD2166"/>
    <mergeCell ref="AE2166:AJ2166"/>
    <mergeCell ref="AK2166:AO2166"/>
    <mergeCell ref="A2165:F2165"/>
    <mergeCell ref="G2165:H2165"/>
    <mergeCell ref="I2165:S2165"/>
    <mergeCell ref="T2165:W2165"/>
    <mergeCell ref="X2165:Z2165"/>
    <mergeCell ref="AA2165:AD2165"/>
    <mergeCell ref="AE2163:AJ2163"/>
    <mergeCell ref="AK2163:AO2163"/>
    <mergeCell ref="A2164:F2164"/>
    <mergeCell ref="G2164:H2164"/>
    <mergeCell ref="I2164:S2164"/>
    <mergeCell ref="T2164:W2164"/>
    <mergeCell ref="X2164:Z2164"/>
    <mergeCell ref="AA2164:AD2164"/>
    <mergeCell ref="AE2164:AJ2164"/>
    <mergeCell ref="AK2164:AO2164"/>
    <mergeCell ref="A2163:F2163"/>
    <mergeCell ref="G2163:H2163"/>
    <mergeCell ref="I2163:S2163"/>
    <mergeCell ref="T2163:W2163"/>
    <mergeCell ref="X2163:Z2163"/>
    <mergeCell ref="AA2163:AD2163"/>
    <mergeCell ref="AE2161:AJ2161"/>
    <mergeCell ref="AK2161:AO2161"/>
    <mergeCell ref="A2162:F2162"/>
    <mergeCell ref="G2162:H2162"/>
    <mergeCell ref="I2162:S2162"/>
    <mergeCell ref="T2162:W2162"/>
    <mergeCell ref="X2162:Z2162"/>
    <mergeCell ref="AA2162:AD2162"/>
    <mergeCell ref="AE2162:AJ2162"/>
    <mergeCell ref="AK2162:AO2162"/>
    <mergeCell ref="A2161:F2161"/>
    <mergeCell ref="G2161:H2161"/>
    <mergeCell ref="I2161:S2161"/>
    <mergeCell ref="T2161:W2161"/>
    <mergeCell ref="X2161:Z2161"/>
    <mergeCell ref="AA2161:AD2161"/>
    <mergeCell ref="AE2171:AJ2171"/>
    <mergeCell ref="AK2171:AO2171"/>
    <mergeCell ref="A2172:F2172"/>
    <mergeCell ref="G2172:H2172"/>
    <mergeCell ref="I2172:S2172"/>
    <mergeCell ref="T2172:W2172"/>
    <mergeCell ref="X2172:Z2172"/>
    <mergeCell ref="AA2172:AD2172"/>
    <mergeCell ref="AE2172:AJ2172"/>
    <mergeCell ref="AK2172:AO2172"/>
    <mergeCell ref="A2171:F2171"/>
    <mergeCell ref="G2171:H2171"/>
    <mergeCell ref="I2171:S2171"/>
    <mergeCell ref="T2171:W2171"/>
    <mergeCell ref="X2171:Z2171"/>
    <mergeCell ref="AA2171:AD2171"/>
    <mergeCell ref="AE2169:AJ2169"/>
    <mergeCell ref="AK2169:AO2169"/>
    <mergeCell ref="A2170:F2170"/>
    <mergeCell ref="G2170:H2170"/>
    <mergeCell ref="I2170:S2170"/>
    <mergeCell ref="T2170:W2170"/>
    <mergeCell ref="X2170:Z2170"/>
    <mergeCell ref="AA2170:AD2170"/>
    <mergeCell ref="AE2170:AJ2170"/>
    <mergeCell ref="AK2170:AO2170"/>
    <mergeCell ref="A2169:F2169"/>
    <mergeCell ref="G2169:H2169"/>
    <mergeCell ref="I2169:S2169"/>
    <mergeCell ref="T2169:W2169"/>
    <mergeCell ref="X2169:Z2169"/>
    <mergeCell ref="AA2169:AD2169"/>
    <mergeCell ref="AE2167:AJ2167"/>
    <mergeCell ref="AK2167:AO2167"/>
    <mergeCell ref="A2168:F2168"/>
    <mergeCell ref="G2168:H2168"/>
    <mergeCell ref="I2168:S2168"/>
    <mergeCell ref="T2168:W2168"/>
    <mergeCell ref="X2168:Z2168"/>
    <mergeCell ref="AA2168:AD2168"/>
    <mergeCell ref="AE2168:AJ2168"/>
    <mergeCell ref="AK2168:AO2168"/>
    <mergeCell ref="A2167:F2167"/>
    <mergeCell ref="G2167:H2167"/>
    <mergeCell ref="I2167:S2167"/>
    <mergeCell ref="T2167:W2167"/>
    <mergeCell ref="X2167:Z2167"/>
    <mergeCell ref="AA2167:AD2167"/>
    <mergeCell ref="AE2177:AJ2177"/>
    <mergeCell ref="AK2177:AO2177"/>
    <mergeCell ref="A2178:F2178"/>
    <mergeCell ref="G2178:H2178"/>
    <mergeCell ref="I2178:S2178"/>
    <mergeCell ref="T2178:W2178"/>
    <mergeCell ref="X2178:Z2178"/>
    <mergeCell ref="AA2178:AD2178"/>
    <mergeCell ref="AE2178:AJ2178"/>
    <mergeCell ref="AK2178:AO2178"/>
    <mergeCell ref="A2177:F2177"/>
    <mergeCell ref="G2177:H2177"/>
    <mergeCell ref="I2177:S2177"/>
    <mergeCell ref="T2177:W2177"/>
    <mergeCell ref="X2177:Z2177"/>
    <mergeCell ref="AA2177:AD2177"/>
    <mergeCell ref="AE2175:AJ2175"/>
    <mergeCell ref="AK2175:AO2175"/>
    <mergeCell ref="A2176:F2176"/>
    <mergeCell ref="G2176:H2176"/>
    <mergeCell ref="I2176:S2176"/>
    <mergeCell ref="T2176:W2176"/>
    <mergeCell ref="X2176:Z2176"/>
    <mergeCell ref="AA2176:AD2176"/>
    <mergeCell ref="AE2176:AJ2176"/>
    <mergeCell ref="AK2176:AO2176"/>
    <mergeCell ref="A2175:F2175"/>
    <mergeCell ref="G2175:H2175"/>
    <mergeCell ref="I2175:S2175"/>
    <mergeCell ref="T2175:W2175"/>
    <mergeCell ref="X2175:Z2175"/>
    <mergeCell ref="AA2175:AD2175"/>
    <mergeCell ref="AE2173:AJ2173"/>
    <mergeCell ref="AK2173:AO2173"/>
    <mergeCell ref="A2174:F2174"/>
    <mergeCell ref="G2174:H2174"/>
    <mergeCell ref="I2174:S2174"/>
    <mergeCell ref="T2174:W2174"/>
    <mergeCell ref="X2174:Z2174"/>
    <mergeCell ref="AA2174:AD2174"/>
    <mergeCell ref="AE2174:AJ2174"/>
    <mergeCell ref="AK2174:AO2174"/>
    <mergeCell ref="A2173:F2173"/>
    <mergeCell ref="G2173:H2173"/>
    <mergeCell ref="I2173:S2173"/>
    <mergeCell ref="T2173:W2173"/>
    <mergeCell ref="X2173:Z2173"/>
    <mergeCell ref="AA2173:AD2173"/>
    <mergeCell ref="AE2183:AJ2183"/>
    <mergeCell ref="AK2183:AO2183"/>
    <mergeCell ref="A2184:F2184"/>
    <mergeCell ref="G2184:H2184"/>
    <mergeCell ref="I2184:S2184"/>
    <mergeCell ref="T2184:W2184"/>
    <mergeCell ref="X2184:Z2184"/>
    <mergeCell ref="AA2184:AD2184"/>
    <mergeCell ref="AE2184:AJ2184"/>
    <mergeCell ref="AK2184:AO2184"/>
    <mergeCell ref="A2183:F2183"/>
    <mergeCell ref="G2183:H2183"/>
    <mergeCell ref="I2183:S2183"/>
    <mergeCell ref="T2183:W2183"/>
    <mergeCell ref="X2183:Z2183"/>
    <mergeCell ref="AA2183:AD2183"/>
    <mergeCell ref="AE2181:AJ2181"/>
    <mergeCell ref="AK2181:AO2181"/>
    <mergeCell ref="A2182:F2182"/>
    <mergeCell ref="G2182:H2182"/>
    <mergeCell ref="I2182:S2182"/>
    <mergeCell ref="T2182:W2182"/>
    <mergeCell ref="X2182:Z2182"/>
    <mergeCell ref="AA2182:AD2182"/>
    <mergeCell ref="AE2182:AJ2182"/>
    <mergeCell ref="AK2182:AO2182"/>
    <mergeCell ref="A2181:F2181"/>
    <mergeCell ref="G2181:H2181"/>
    <mergeCell ref="I2181:S2181"/>
    <mergeCell ref="T2181:W2181"/>
    <mergeCell ref="X2181:Z2181"/>
    <mergeCell ref="AA2181:AD2181"/>
    <mergeCell ref="AE2179:AJ2179"/>
    <mergeCell ref="AK2179:AO2179"/>
    <mergeCell ref="A2180:F2180"/>
    <mergeCell ref="G2180:H2180"/>
    <mergeCell ref="I2180:S2180"/>
    <mergeCell ref="T2180:W2180"/>
    <mergeCell ref="X2180:Z2180"/>
    <mergeCell ref="AA2180:AD2180"/>
    <mergeCell ref="AE2180:AJ2180"/>
    <mergeCell ref="AK2180:AO2180"/>
    <mergeCell ref="A2179:F2179"/>
    <mergeCell ref="G2179:H2179"/>
    <mergeCell ref="I2179:S2179"/>
    <mergeCell ref="T2179:W2179"/>
    <mergeCell ref="X2179:Z2179"/>
    <mergeCell ref="AA2179:AD2179"/>
    <mergeCell ref="AE2189:AJ2189"/>
    <mergeCell ref="AK2189:AO2189"/>
    <mergeCell ref="A2190:F2190"/>
    <mergeCell ref="G2190:H2190"/>
    <mergeCell ref="I2190:S2190"/>
    <mergeCell ref="T2190:W2190"/>
    <mergeCell ref="X2190:Z2190"/>
    <mergeCell ref="AA2190:AD2190"/>
    <mergeCell ref="AE2190:AJ2190"/>
    <mergeCell ref="AK2190:AO2190"/>
    <mergeCell ref="A2189:F2189"/>
    <mergeCell ref="G2189:H2189"/>
    <mergeCell ref="I2189:S2189"/>
    <mergeCell ref="T2189:W2189"/>
    <mergeCell ref="X2189:Z2189"/>
    <mergeCell ref="AA2189:AD2189"/>
    <mergeCell ref="AE2187:AJ2187"/>
    <mergeCell ref="AK2187:AO2187"/>
    <mergeCell ref="A2188:F2188"/>
    <mergeCell ref="G2188:H2188"/>
    <mergeCell ref="I2188:S2188"/>
    <mergeCell ref="T2188:W2188"/>
    <mergeCell ref="X2188:Z2188"/>
    <mergeCell ref="AA2188:AD2188"/>
    <mergeCell ref="AE2188:AJ2188"/>
    <mergeCell ref="AK2188:AO2188"/>
    <mergeCell ref="A2187:F2187"/>
    <mergeCell ref="G2187:H2187"/>
    <mergeCell ref="I2187:S2187"/>
    <mergeCell ref="T2187:W2187"/>
    <mergeCell ref="X2187:Z2187"/>
    <mergeCell ref="AA2187:AD2187"/>
    <mergeCell ref="AE2185:AJ2185"/>
    <mergeCell ref="AK2185:AO2185"/>
    <mergeCell ref="A2186:F2186"/>
    <mergeCell ref="G2186:H2186"/>
    <mergeCell ref="I2186:S2186"/>
    <mergeCell ref="T2186:W2186"/>
    <mergeCell ref="X2186:Z2186"/>
    <mergeCell ref="AA2186:AD2186"/>
    <mergeCell ref="AE2186:AJ2186"/>
    <mergeCell ref="AK2186:AO2186"/>
    <mergeCell ref="A2185:F2185"/>
    <mergeCell ref="G2185:H2185"/>
    <mergeCell ref="I2185:S2185"/>
    <mergeCell ref="T2185:W2185"/>
    <mergeCell ref="X2185:Z2185"/>
    <mergeCell ref="AA2185:AD2185"/>
    <mergeCell ref="AE2195:AJ2195"/>
    <mergeCell ref="AK2195:AO2195"/>
    <mergeCell ref="A2196:F2196"/>
    <mergeCell ref="G2196:H2196"/>
    <mergeCell ref="I2196:S2196"/>
    <mergeCell ref="T2196:W2196"/>
    <mergeCell ref="X2196:Z2196"/>
    <mergeCell ref="AA2196:AD2196"/>
    <mergeCell ref="AE2196:AJ2196"/>
    <mergeCell ref="AK2196:AO2196"/>
    <mergeCell ref="A2195:F2195"/>
    <mergeCell ref="G2195:H2195"/>
    <mergeCell ref="I2195:S2195"/>
    <mergeCell ref="T2195:W2195"/>
    <mergeCell ref="X2195:Z2195"/>
    <mergeCell ref="AA2195:AD2195"/>
    <mergeCell ref="AE2193:AJ2193"/>
    <mergeCell ref="AK2193:AO2193"/>
    <mergeCell ref="A2194:F2194"/>
    <mergeCell ref="G2194:H2194"/>
    <mergeCell ref="I2194:S2194"/>
    <mergeCell ref="T2194:W2194"/>
    <mergeCell ref="X2194:Z2194"/>
    <mergeCell ref="AA2194:AD2194"/>
    <mergeCell ref="AE2194:AJ2194"/>
    <mergeCell ref="AK2194:AO2194"/>
    <mergeCell ref="A2193:F2193"/>
    <mergeCell ref="G2193:H2193"/>
    <mergeCell ref="I2193:S2193"/>
    <mergeCell ref="T2193:W2193"/>
    <mergeCell ref="X2193:Z2193"/>
    <mergeCell ref="AA2193:AD2193"/>
    <mergeCell ref="AE2191:AJ2191"/>
    <mergeCell ref="AK2191:AO2191"/>
    <mergeCell ref="A2192:F2192"/>
    <mergeCell ref="G2192:H2192"/>
    <mergeCell ref="I2192:S2192"/>
    <mergeCell ref="T2192:W2192"/>
    <mergeCell ref="X2192:Z2192"/>
    <mergeCell ref="AA2192:AD2192"/>
    <mergeCell ref="AE2192:AJ2192"/>
    <mergeCell ref="AK2192:AO2192"/>
    <mergeCell ref="A2191:F2191"/>
    <mergeCell ref="G2191:H2191"/>
    <mergeCell ref="I2191:S2191"/>
    <mergeCell ref="T2191:W2191"/>
    <mergeCell ref="X2191:Z2191"/>
    <mergeCell ref="AA2191:AD2191"/>
    <mergeCell ref="AE2201:AJ2201"/>
    <mergeCell ref="AK2201:AO2201"/>
    <mergeCell ref="A2202:F2202"/>
    <mergeCell ref="G2202:H2202"/>
    <mergeCell ref="I2202:S2202"/>
    <mergeCell ref="T2202:W2202"/>
    <mergeCell ref="X2202:Z2202"/>
    <mergeCell ref="AA2202:AD2202"/>
    <mergeCell ref="AE2202:AJ2202"/>
    <mergeCell ref="AK2202:AO2202"/>
    <mergeCell ref="A2201:F2201"/>
    <mergeCell ref="G2201:H2201"/>
    <mergeCell ref="I2201:S2201"/>
    <mergeCell ref="T2201:W2201"/>
    <mergeCell ref="X2201:Z2201"/>
    <mergeCell ref="AA2201:AD2201"/>
    <mergeCell ref="AE2199:AJ2199"/>
    <mergeCell ref="AK2199:AO2199"/>
    <mergeCell ref="A2200:F2200"/>
    <mergeCell ref="G2200:H2200"/>
    <mergeCell ref="I2200:S2200"/>
    <mergeCell ref="T2200:W2200"/>
    <mergeCell ref="X2200:Z2200"/>
    <mergeCell ref="AA2200:AD2200"/>
    <mergeCell ref="AE2200:AJ2200"/>
    <mergeCell ref="AK2200:AO2200"/>
    <mergeCell ref="A2199:F2199"/>
    <mergeCell ref="G2199:H2199"/>
    <mergeCell ref="I2199:S2199"/>
    <mergeCell ref="T2199:W2199"/>
    <mergeCell ref="X2199:Z2199"/>
    <mergeCell ref="AA2199:AD2199"/>
    <mergeCell ref="AE2197:AJ2197"/>
    <mergeCell ref="AK2197:AO2197"/>
    <mergeCell ref="A2198:F2198"/>
    <mergeCell ref="G2198:H2198"/>
    <mergeCell ref="I2198:S2198"/>
    <mergeCell ref="T2198:W2198"/>
    <mergeCell ref="X2198:Z2198"/>
    <mergeCell ref="AA2198:AD2198"/>
    <mergeCell ref="AE2198:AJ2198"/>
    <mergeCell ref="AK2198:AO2198"/>
    <mergeCell ref="A2197:F2197"/>
    <mergeCell ref="G2197:H2197"/>
    <mergeCell ref="I2197:S2197"/>
    <mergeCell ref="T2197:W2197"/>
    <mergeCell ref="X2197:Z2197"/>
    <mergeCell ref="AA2197:AD2197"/>
    <mergeCell ref="AE2207:AJ2207"/>
    <mergeCell ref="AK2207:AO2207"/>
    <mergeCell ref="A2208:F2208"/>
    <mergeCell ref="G2208:H2208"/>
    <mergeCell ref="I2208:S2208"/>
    <mergeCell ref="T2208:W2208"/>
    <mergeCell ref="X2208:Z2208"/>
    <mergeCell ref="AA2208:AD2208"/>
    <mergeCell ref="AE2208:AJ2208"/>
    <mergeCell ref="AK2208:AO2208"/>
    <mergeCell ref="A2207:F2207"/>
    <mergeCell ref="G2207:H2207"/>
    <mergeCell ref="I2207:S2207"/>
    <mergeCell ref="T2207:W2207"/>
    <mergeCell ref="X2207:Z2207"/>
    <mergeCell ref="AA2207:AD2207"/>
    <mergeCell ref="AE2205:AJ2205"/>
    <mergeCell ref="AK2205:AO2205"/>
    <mergeCell ref="A2206:F2206"/>
    <mergeCell ref="G2206:H2206"/>
    <mergeCell ref="I2206:S2206"/>
    <mergeCell ref="T2206:W2206"/>
    <mergeCell ref="X2206:Z2206"/>
    <mergeCell ref="AA2206:AD2206"/>
    <mergeCell ref="AE2206:AJ2206"/>
    <mergeCell ref="AK2206:AO2206"/>
    <mergeCell ref="A2205:F2205"/>
    <mergeCell ref="G2205:H2205"/>
    <mergeCell ref="I2205:S2205"/>
    <mergeCell ref="T2205:W2205"/>
    <mergeCell ref="X2205:Z2205"/>
    <mergeCell ref="AA2205:AD2205"/>
    <mergeCell ref="AE2203:AJ2203"/>
    <mergeCell ref="AK2203:AO2203"/>
    <mergeCell ref="A2204:F2204"/>
    <mergeCell ref="G2204:H2204"/>
    <mergeCell ref="I2204:S2204"/>
    <mergeCell ref="T2204:W2204"/>
    <mergeCell ref="X2204:Z2204"/>
    <mergeCell ref="AA2204:AD2204"/>
    <mergeCell ref="AE2204:AJ2204"/>
    <mergeCell ref="AK2204:AO2204"/>
    <mergeCell ref="A2203:F2203"/>
    <mergeCell ref="G2203:H2203"/>
    <mergeCell ref="I2203:S2203"/>
    <mergeCell ref="T2203:W2203"/>
    <mergeCell ref="X2203:Z2203"/>
    <mergeCell ref="AA2203:AD2203"/>
    <mergeCell ref="AE2213:AJ2213"/>
    <mergeCell ref="AK2213:AO2213"/>
    <mergeCell ref="A2214:F2214"/>
    <mergeCell ref="G2214:H2214"/>
    <mergeCell ref="I2214:S2214"/>
    <mergeCell ref="T2214:W2214"/>
    <mergeCell ref="X2214:Z2214"/>
    <mergeCell ref="AA2214:AD2214"/>
    <mergeCell ref="AE2214:AJ2214"/>
    <mergeCell ref="AK2214:AO2214"/>
    <mergeCell ref="A2213:F2213"/>
    <mergeCell ref="G2213:H2213"/>
    <mergeCell ref="I2213:S2213"/>
    <mergeCell ref="T2213:W2213"/>
    <mergeCell ref="X2213:Z2213"/>
    <mergeCell ref="AA2213:AD2213"/>
    <mergeCell ref="AE2211:AJ2211"/>
    <mergeCell ref="AK2211:AO2211"/>
    <mergeCell ref="A2212:F2212"/>
    <mergeCell ref="G2212:H2212"/>
    <mergeCell ref="I2212:S2212"/>
    <mergeCell ref="T2212:W2212"/>
    <mergeCell ref="X2212:Z2212"/>
    <mergeCell ref="AA2212:AD2212"/>
    <mergeCell ref="AE2212:AJ2212"/>
    <mergeCell ref="AK2212:AO2212"/>
    <mergeCell ref="A2211:F2211"/>
    <mergeCell ref="G2211:H2211"/>
    <mergeCell ref="I2211:S2211"/>
    <mergeCell ref="T2211:W2211"/>
    <mergeCell ref="X2211:Z2211"/>
    <mergeCell ref="AA2211:AD2211"/>
    <mergeCell ref="AE2209:AJ2209"/>
    <mergeCell ref="AK2209:AO2209"/>
    <mergeCell ref="A2210:F2210"/>
    <mergeCell ref="G2210:H2210"/>
    <mergeCell ref="I2210:S2210"/>
    <mergeCell ref="T2210:W2210"/>
    <mergeCell ref="X2210:Z2210"/>
    <mergeCell ref="AA2210:AD2210"/>
    <mergeCell ref="AE2210:AJ2210"/>
    <mergeCell ref="AK2210:AO2210"/>
    <mergeCell ref="A2209:F2209"/>
    <mergeCell ref="G2209:H2209"/>
    <mergeCell ref="I2209:S2209"/>
    <mergeCell ref="T2209:W2209"/>
    <mergeCell ref="X2209:Z2209"/>
    <mergeCell ref="AA2209:AD2209"/>
    <mergeCell ref="AE2219:AJ2219"/>
    <mergeCell ref="AK2219:AO2219"/>
    <mergeCell ref="A2220:F2220"/>
    <mergeCell ref="G2220:H2220"/>
    <mergeCell ref="I2220:S2220"/>
    <mergeCell ref="T2220:W2220"/>
    <mergeCell ref="X2220:Z2220"/>
    <mergeCell ref="AA2220:AD2220"/>
    <mergeCell ref="AE2220:AJ2220"/>
    <mergeCell ref="AK2220:AO2220"/>
    <mergeCell ref="A2219:F2219"/>
    <mergeCell ref="G2219:H2219"/>
    <mergeCell ref="I2219:S2219"/>
    <mergeCell ref="T2219:W2219"/>
    <mergeCell ref="X2219:Z2219"/>
    <mergeCell ref="AA2219:AD2219"/>
    <mergeCell ref="AE2217:AJ2217"/>
    <mergeCell ref="AK2217:AO2217"/>
    <mergeCell ref="A2218:F2218"/>
    <mergeCell ref="G2218:H2218"/>
    <mergeCell ref="I2218:S2218"/>
    <mergeCell ref="T2218:W2218"/>
    <mergeCell ref="X2218:Z2218"/>
    <mergeCell ref="AA2218:AD2218"/>
    <mergeCell ref="AE2218:AJ2218"/>
    <mergeCell ref="AK2218:AO2218"/>
    <mergeCell ref="A2217:F2217"/>
    <mergeCell ref="G2217:H2217"/>
    <mergeCell ref="I2217:S2217"/>
    <mergeCell ref="T2217:W2217"/>
    <mergeCell ref="X2217:Z2217"/>
    <mergeCell ref="AA2217:AD2217"/>
    <mergeCell ref="AE2215:AJ2215"/>
    <mergeCell ref="AK2215:AO2215"/>
    <mergeCell ref="A2216:F2216"/>
    <mergeCell ref="G2216:H2216"/>
    <mergeCell ref="I2216:S2216"/>
    <mergeCell ref="T2216:W2216"/>
    <mergeCell ref="X2216:Z2216"/>
    <mergeCell ref="AA2216:AD2216"/>
    <mergeCell ref="AE2216:AJ2216"/>
    <mergeCell ref="AK2216:AO2216"/>
    <mergeCell ref="A2215:F2215"/>
    <mergeCell ref="G2215:H2215"/>
    <mergeCell ref="I2215:S2215"/>
    <mergeCell ref="T2215:W2215"/>
    <mergeCell ref="X2215:Z2215"/>
    <mergeCell ref="AA2215:AD2215"/>
    <mergeCell ref="AE2225:AJ2225"/>
    <mergeCell ref="AK2225:AO2225"/>
    <mergeCell ref="A2226:F2226"/>
    <mergeCell ref="G2226:H2226"/>
    <mergeCell ref="I2226:S2226"/>
    <mergeCell ref="T2226:W2226"/>
    <mergeCell ref="X2226:Z2226"/>
    <mergeCell ref="AA2226:AD2226"/>
    <mergeCell ref="AE2226:AJ2226"/>
    <mergeCell ref="AK2226:AO2226"/>
    <mergeCell ref="A2225:F2225"/>
    <mergeCell ref="G2225:H2225"/>
    <mergeCell ref="I2225:S2225"/>
    <mergeCell ref="T2225:W2225"/>
    <mergeCell ref="X2225:Z2225"/>
    <mergeCell ref="AA2225:AD2225"/>
    <mergeCell ref="AE2223:AJ2223"/>
    <mergeCell ref="AK2223:AO2223"/>
    <mergeCell ref="A2224:F2224"/>
    <mergeCell ref="G2224:H2224"/>
    <mergeCell ref="I2224:S2224"/>
    <mergeCell ref="T2224:W2224"/>
    <mergeCell ref="X2224:Z2224"/>
    <mergeCell ref="AA2224:AD2224"/>
    <mergeCell ref="AE2224:AJ2224"/>
    <mergeCell ref="AK2224:AO2224"/>
    <mergeCell ref="A2223:F2223"/>
    <mergeCell ref="G2223:H2223"/>
    <mergeCell ref="I2223:S2223"/>
    <mergeCell ref="T2223:W2223"/>
    <mergeCell ref="X2223:Z2223"/>
    <mergeCell ref="AA2223:AD2223"/>
    <mergeCell ref="AE2221:AJ2221"/>
    <mergeCell ref="AK2221:AO2221"/>
    <mergeCell ref="A2222:F2222"/>
    <mergeCell ref="G2222:H2222"/>
    <mergeCell ref="I2222:S2222"/>
    <mergeCell ref="T2222:W2222"/>
    <mergeCell ref="X2222:Z2222"/>
    <mergeCell ref="AA2222:AD2222"/>
    <mergeCell ref="AE2222:AJ2222"/>
    <mergeCell ref="AK2222:AO2222"/>
    <mergeCell ref="A2221:F2221"/>
    <mergeCell ref="G2221:H2221"/>
    <mergeCell ref="I2221:S2221"/>
    <mergeCell ref="T2221:W2221"/>
    <mergeCell ref="X2221:Z2221"/>
    <mergeCell ref="AA2221:AD2221"/>
    <mergeCell ref="AE2231:AJ2231"/>
    <mergeCell ref="AK2231:AO2231"/>
    <mergeCell ref="A2232:F2232"/>
    <mergeCell ref="G2232:H2232"/>
    <mergeCell ref="I2232:S2232"/>
    <mergeCell ref="T2232:W2232"/>
    <mergeCell ref="X2232:Z2232"/>
    <mergeCell ref="AA2232:AD2232"/>
    <mergeCell ref="AE2232:AJ2232"/>
    <mergeCell ref="AK2232:AO2232"/>
    <mergeCell ref="A2231:F2231"/>
    <mergeCell ref="G2231:H2231"/>
    <mergeCell ref="I2231:S2231"/>
    <mergeCell ref="T2231:W2231"/>
    <mergeCell ref="X2231:Z2231"/>
    <mergeCell ref="AA2231:AD2231"/>
    <mergeCell ref="AE2229:AJ2229"/>
    <mergeCell ref="AK2229:AO2229"/>
    <mergeCell ref="A2230:F2230"/>
    <mergeCell ref="G2230:H2230"/>
    <mergeCell ref="I2230:S2230"/>
    <mergeCell ref="T2230:W2230"/>
    <mergeCell ref="X2230:Z2230"/>
    <mergeCell ref="AA2230:AD2230"/>
    <mergeCell ref="AE2230:AJ2230"/>
    <mergeCell ref="AK2230:AO2230"/>
    <mergeCell ref="A2229:F2229"/>
    <mergeCell ref="G2229:H2229"/>
    <mergeCell ref="I2229:S2229"/>
    <mergeCell ref="T2229:W2229"/>
    <mergeCell ref="X2229:Z2229"/>
    <mergeCell ref="AA2229:AD2229"/>
    <mergeCell ref="AE2227:AJ2227"/>
    <mergeCell ref="AK2227:AO2227"/>
    <mergeCell ref="A2228:F2228"/>
    <mergeCell ref="G2228:H2228"/>
    <mergeCell ref="I2228:S2228"/>
    <mergeCell ref="T2228:W2228"/>
    <mergeCell ref="X2228:Z2228"/>
    <mergeCell ref="AA2228:AD2228"/>
    <mergeCell ref="AE2228:AJ2228"/>
    <mergeCell ref="AK2228:AO2228"/>
    <mergeCell ref="A2227:F2227"/>
    <mergeCell ref="G2227:H2227"/>
    <mergeCell ref="I2227:S2227"/>
    <mergeCell ref="T2227:W2227"/>
    <mergeCell ref="X2227:Z2227"/>
    <mergeCell ref="AA2227:AD2227"/>
    <mergeCell ref="AE2237:AJ2237"/>
    <mergeCell ref="AK2237:AO2237"/>
    <mergeCell ref="A2238:F2238"/>
    <mergeCell ref="G2238:H2238"/>
    <mergeCell ref="I2238:S2238"/>
    <mergeCell ref="T2238:W2238"/>
    <mergeCell ref="X2238:Z2238"/>
    <mergeCell ref="AA2238:AD2238"/>
    <mergeCell ref="AE2238:AJ2238"/>
    <mergeCell ref="AK2238:AO2238"/>
    <mergeCell ref="A2237:F2237"/>
    <mergeCell ref="G2237:H2237"/>
    <mergeCell ref="I2237:S2237"/>
    <mergeCell ref="T2237:W2237"/>
    <mergeCell ref="X2237:Z2237"/>
    <mergeCell ref="AA2237:AD2237"/>
    <mergeCell ref="AE2235:AJ2235"/>
    <mergeCell ref="AK2235:AO2235"/>
    <mergeCell ref="A2236:F2236"/>
    <mergeCell ref="G2236:H2236"/>
    <mergeCell ref="I2236:S2236"/>
    <mergeCell ref="T2236:W2236"/>
    <mergeCell ref="X2236:Z2236"/>
    <mergeCell ref="AA2236:AD2236"/>
    <mergeCell ref="AE2236:AJ2236"/>
    <mergeCell ref="AK2236:AO2236"/>
    <mergeCell ref="A2235:F2235"/>
    <mergeCell ref="G2235:H2235"/>
    <mergeCell ref="I2235:S2235"/>
    <mergeCell ref="T2235:W2235"/>
    <mergeCell ref="X2235:Z2235"/>
    <mergeCell ref="AA2235:AD2235"/>
    <mergeCell ref="AE2233:AJ2233"/>
    <mergeCell ref="AK2233:AO2233"/>
    <mergeCell ref="A2234:F2234"/>
    <mergeCell ref="G2234:H2234"/>
    <mergeCell ref="I2234:S2234"/>
    <mergeCell ref="T2234:W2234"/>
    <mergeCell ref="X2234:Z2234"/>
    <mergeCell ref="AA2234:AD2234"/>
    <mergeCell ref="AE2234:AJ2234"/>
    <mergeCell ref="AK2234:AO2234"/>
    <mergeCell ref="A2233:F2233"/>
    <mergeCell ref="G2233:H2233"/>
    <mergeCell ref="I2233:S2233"/>
    <mergeCell ref="T2233:W2233"/>
    <mergeCell ref="X2233:Z2233"/>
    <mergeCell ref="AA2233:AD2233"/>
    <mergeCell ref="AE2243:AJ2243"/>
    <mergeCell ref="AK2243:AO2243"/>
    <mergeCell ref="A2244:F2244"/>
    <mergeCell ref="G2244:H2244"/>
    <mergeCell ref="I2244:S2244"/>
    <mergeCell ref="T2244:W2244"/>
    <mergeCell ref="X2244:Z2244"/>
    <mergeCell ref="AA2244:AD2244"/>
    <mergeCell ref="AE2244:AJ2244"/>
    <mergeCell ref="AK2244:AO2244"/>
    <mergeCell ref="A2243:F2243"/>
    <mergeCell ref="G2243:H2243"/>
    <mergeCell ref="I2243:S2243"/>
    <mergeCell ref="T2243:W2243"/>
    <mergeCell ref="X2243:Z2243"/>
    <mergeCell ref="AA2243:AD2243"/>
    <mergeCell ref="AE2241:AJ2241"/>
    <mergeCell ref="AK2241:AO2241"/>
    <mergeCell ref="A2242:F2242"/>
    <mergeCell ref="G2242:H2242"/>
    <mergeCell ref="I2242:S2242"/>
    <mergeCell ref="T2242:W2242"/>
    <mergeCell ref="X2242:Z2242"/>
    <mergeCell ref="AA2242:AD2242"/>
    <mergeCell ref="AE2242:AJ2242"/>
    <mergeCell ref="AK2242:AO2242"/>
    <mergeCell ref="A2241:F2241"/>
    <mergeCell ref="G2241:H2241"/>
    <mergeCell ref="I2241:S2241"/>
    <mergeCell ref="T2241:W2241"/>
    <mergeCell ref="X2241:Z2241"/>
    <mergeCell ref="AA2241:AD2241"/>
    <mergeCell ref="AE2239:AJ2239"/>
    <mergeCell ref="AK2239:AO2239"/>
    <mergeCell ref="A2240:F2240"/>
    <mergeCell ref="G2240:H2240"/>
    <mergeCell ref="I2240:S2240"/>
    <mergeCell ref="T2240:W2240"/>
    <mergeCell ref="X2240:Z2240"/>
    <mergeCell ref="AA2240:AD2240"/>
    <mergeCell ref="AE2240:AJ2240"/>
    <mergeCell ref="AK2240:AO2240"/>
    <mergeCell ref="A2239:F2239"/>
    <mergeCell ref="G2239:H2239"/>
    <mergeCell ref="I2239:S2239"/>
    <mergeCell ref="T2239:W2239"/>
    <mergeCell ref="X2239:Z2239"/>
    <mergeCell ref="AA2239:AD2239"/>
    <mergeCell ref="AE2249:AJ2249"/>
    <mergeCell ref="AK2249:AO2249"/>
    <mergeCell ref="A2250:F2250"/>
    <mergeCell ref="G2250:H2250"/>
    <mergeCell ref="I2250:S2250"/>
    <mergeCell ref="T2250:W2250"/>
    <mergeCell ref="X2250:Z2250"/>
    <mergeCell ref="AA2250:AD2250"/>
    <mergeCell ref="AE2250:AJ2250"/>
    <mergeCell ref="AK2250:AO2250"/>
    <mergeCell ref="A2249:F2249"/>
    <mergeCell ref="G2249:H2249"/>
    <mergeCell ref="I2249:S2249"/>
    <mergeCell ref="T2249:W2249"/>
    <mergeCell ref="X2249:Z2249"/>
    <mergeCell ref="AA2249:AD2249"/>
    <mergeCell ref="AE2247:AJ2247"/>
    <mergeCell ref="AK2247:AO2247"/>
    <mergeCell ref="A2248:F2248"/>
    <mergeCell ref="G2248:H2248"/>
    <mergeCell ref="I2248:S2248"/>
    <mergeCell ref="T2248:W2248"/>
    <mergeCell ref="X2248:Z2248"/>
    <mergeCell ref="AA2248:AD2248"/>
    <mergeCell ref="AE2248:AJ2248"/>
    <mergeCell ref="AK2248:AO2248"/>
    <mergeCell ref="A2247:F2247"/>
    <mergeCell ref="G2247:H2247"/>
    <mergeCell ref="I2247:S2247"/>
    <mergeCell ref="T2247:W2247"/>
    <mergeCell ref="X2247:Z2247"/>
    <mergeCell ref="AA2247:AD2247"/>
    <mergeCell ref="AE2245:AJ2245"/>
    <mergeCell ref="AK2245:AO2245"/>
    <mergeCell ref="A2246:F2246"/>
    <mergeCell ref="G2246:H2246"/>
    <mergeCell ref="I2246:S2246"/>
    <mergeCell ref="T2246:W2246"/>
    <mergeCell ref="X2246:Z2246"/>
    <mergeCell ref="AA2246:AD2246"/>
    <mergeCell ref="AE2246:AJ2246"/>
    <mergeCell ref="AK2246:AO2246"/>
    <mergeCell ref="A2245:F2245"/>
    <mergeCell ref="G2245:H2245"/>
    <mergeCell ref="I2245:S2245"/>
    <mergeCell ref="T2245:W2245"/>
    <mergeCell ref="X2245:Z2245"/>
    <mergeCell ref="AA2245:AD2245"/>
    <mergeCell ref="AE2255:AJ2255"/>
    <mergeCell ref="AK2255:AO2255"/>
    <mergeCell ref="A2256:F2256"/>
    <mergeCell ref="G2256:H2256"/>
    <mergeCell ref="I2256:S2256"/>
    <mergeCell ref="T2256:W2256"/>
    <mergeCell ref="X2256:Z2256"/>
    <mergeCell ref="AA2256:AD2256"/>
    <mergeCell ref="AE2256:AJ2256"/>
    <mergeCell ref="AK2256:AO2256"/>
    <mergeCell ref="A2255:F2255"/>
    <mergeCell ref="G2255:H2255"/>
    <mergeCell ref="I2255:S2255"/>
    <mergeCell ref="T2255:W2255"/>
    <mergeCell ref="X2255:Z2255"/>
    <mergeCell ref="AA2255:AD2255"/>
    <mergeCell ref="AE2253:AJ2253"/>
    <mergeCell ref="AK2253:AO2253"/>
    <mergeCell ref="A2254:F2254"/>
    <mergeCell ref="G2254:H2254"/>
    <mergeCell ref="I2254:S2254"/>
    <mergeCell ref="T2254:W2254"/>
    <mergeCell ref="X2254:Z2254"/>
    <mergeCell ref="AA2254:AD2254"/>
    <mergeCell ref="AE2254:AJ2254"/>
    <mergeCell ref="AK2254:AO2254"/>
    <mergeCell ref="A2253:F2253"/>
    <mergeCell ref="G2253:H2253"/>
    <mergeCell ref="I2253:S2253"/>
    <mergeCell ref="T2253:W2253"/>
    <mergeCell ref="X2253:Z2253"/>
    <mergeCell ref="AA2253:AD2253"/>
    <mergeCell ref="AE2251:AJ2251"/>
    <mergeCell ref="AK2251:AO2251"/>
    <mergeCell ref="A2252:F2252"/>
    <mergeCell ref="G2252:H2252"/>
    <mergeCell ref="I2252:S2252"/>
    <mergeCell ref="T2252:W2252"/>
    <mergeCell ref="X2252:Z2252"/>
    <mergeCell ref="AA2252:AD2252"/>
    <mergeCell ref="AE2252:AJ2252"/>
    <mergeCell ref="AK2252:AO2252"/>
    <mergeCell ref="A2251:F2251"/>
    <mergeCell ref="G2251:H2251"/>
    <mergeCell ref="I2251:S2251"/>
    <mergeCell ref="T2251:W2251"/>
    <mergeCell ref="X2251:Z2251"/>
    <mergeCell ref="AA2251:AD2251"/>
  </mergeCells>
  <phoneticPr fontId="2"/>
  <dataValidations count="12">
    <dataValidation type="whole" imeMode="halfAlpha" allowBlank="1" showInputMessage="1" showErrorMessage="1" sqref="G25:N25 G7:N7 G13" xr:uid="{46996F48-EB70-4FF1-957F-216E18D89ACF}">
      <formula1>0</formula1>
      <formula2>9</formula2>
    </dataValidation>
    <dataValidation type="list" allowBlank="1" showInputMessage="1" showErrorMessage="1" sqref="J24:N25 J18:N18 J15:N15" xr:uid="{95D0C9E2-7E45-458A-84C7-F935A2DFE708}">
      <formula1>"切り捨て,切り上げ,四捨五入"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256" xr:uid="{8021134D-57AD-4973-ADB0-EC6BEE4FCD9E}">
      <formula1>"※,◎,◇"</formula1>
    </dataValidation>
    <dataValidation type="list" allowBlank="1" showInputMessage="1" sqref="X27:Z2256" xr:uid="{4C5D5256-4647-4218-A9B1-A3487A9EE6BD}">
      <formula1>"式,個,台,ｔ,m,m2,m3,kg,人,月,日,回,本,組,袋,枚,巻,箇所"</formula1>
    </dataValidation>
    <dataValidation type="whole" imeMode="halfAlpha" allowBlank="1" showInputMessage="1" showErrorMessage="1" errorTitle="取引先コードの確認" error="取引先コードの８桁目を入力して下さい" sqref="P12" xr:uid="{536540B9-7539-4877-B2EA-9FCA14838D74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88AF885B-DE5E-4446-B198-44E9A5B5D38F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9081BBC9-E9F3-421F-9EDD-F3AF77B08304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DFA82936-D7E5-465A-852A-E3CC2A1B8767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2F147B65-84A8-4BD8-BAEA-B88C5BB7C866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EE3BFFDD-948B-405E-A581-E640C77E8AB9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366C3B7E-76B8-4065-927D-28233A8C6054}">
      <formula1>0</formula1>
      <formula2>9</formula2>
    </dataValidation>
    <dataValidation type="whole" imeMode="halfAlpha" allowBlank="1" showInputMessage="1" showErrorMessage="1" errorTitle="取引先コードの確認" error="取引先コードの１桁目を入力して下さい" sqref="I12" xr:uid="{7C065046-7FDA-4510-B51F-0E81187C1C88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51" max="16383" man="1"/>
    <brk id="96" max="16383" man="1"/>
    <brk id="141" max="16383" man="1"/>
    <brk id="186" max="16383" man="1"/>
    <brk id="231" max="16383" man="1"/>
    <brk id="276" max="16383" man="1"/>
    <brk id="321" max="16383" man="1"/>
    <brk id="366" max="16383" man="1"/>
    <brk id="411" max="16383" man="1"/>
    <brk id="456" max="16383" man="1"/>
    <brk id="501" max="16383" man="1"/>
    <brk id="546" max="16383" man="1"/>
    <brk id="591" max="16383" man="1"/>
    <brk id="636" max="16383" man="1"/>
    <brk id="681" max="16383" man="1"/>
    <brk id="726" max="16383" man="1"/>
    <brk id="771" max="16383" man="1"/>
    <brk id="816" max="16383" man="1"/>
    <brk id="861" max="16383" man="1"/>
    <brk id="906" max="16383" man="1"/>
    <brk id="951" max="16383" man="1"/>
    <brk id="996" max="16383" man="1"/>
    <brk id="1041" max="16383" man="1"/>
    <brk id="1086" max="16383" man="1"/>
    <brk id="1131" max="16383" man="1"/>
    <brk id="1176" max="16383" man="1"/>
    <brk id="1221" max="16383" man="1"/>
    <brk id="1266" max="16383" man="1"/>
    <brk id="1311" max="16383" man="1"/>
    <brk id="1356" max="16383" man="1"/>
    <brk id="1401" max="16383" man="1"/>
    <brk id="1446" max="16383" man="1"/>
    <brk id="1491" max="16383" man="1"/>
    <brk id="1536" max="16383" man="1"/>
    <brk id="1581" max="16383" man="1"/>
    <brk id="1626" max="16383" man="1"/>
    <brk id="1671" max="16383" man="1"/>
    <brk id="1716" max="16383" man="1"/>
    <brk id="1761" max="16383" man="1"/>
    <brk id="1806" max="16383" man="1"/>
    <brk id="1851" max="16383" man="1"/>
    <brk id="1896" max="16383" man="1"/>
    <brk id="1941" max="16383" man="1"/>
    <brk id="1986" max="16383" man="1"/>
    <brk id="2031" max="16383" man="1"/>
    <brk id="2076" max="16383" man="1"/>
    <brk id="2121" max="16383" man="1"/>
    <brk id="2166" max="16383" man="1"/>
    <brk id="22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86</vt:i4>
      </vt:variant>
    </vt:vector>
  </HeadingPairs>
  <TitlesOfParts>
    <vt:vector size="90" baseType="lpstr">
      <vt:lpstr>明細書１</vt:lpstr>
      <vt:lpstr>明細書１　記入例</vt:lpstr>
      <vt:lpstr>明細書2</vt:lpstr>
      <vt:lpstr>明細書２　記入例</vt:lpstr>
      <vt:lpstr>'明細書１　記入例'!Print_Area</vt:lpstr>
      <vt:lpstr>'明細書２　記入例'!Print_Area</vt:lpstr>
      <vt:lpstr>明細書１!Print_Titles</vt:lpstr>
      <vt:lpstr>'明細書１　記入例'!Print_Titles</vt:lpstr>
      <vt:lpstr>明細書2!Print_Titles</vt:lpstr>
      <vt:lpstr>'明細書２　記入例'!Print_Titles</vt:lpstr>
      <vt:lpstr>明細書１!消費税_明細書</vt:lpstr>
      <vt:lpstr>'明細書１　記入例'!消費税_明細書</vt:lpstr>
      <vt:lpstr>明細書2!消費税_明細書</vt:lpstr>
      <vt:lpstr>'明細書２　記入例'!消費税_明細書</vt:lpstr>
      <vt:lpstr>明細書１!税抜き金額_明細書</vt:lpstr>
      <vt:lpstr>'明細書１　記入例'!税抜き金額_明細書</vt:lpstr>
      <vt:lpstr>明細書2!税抜き金額_明細書</vt:lpstr>
      <vt:lpstr>'明細書２　記入例'!税抜き金額_明細書</vt:lpstr>
      <vt:lpstr>明細書１!税率_明細書</vt:lpstr>
      <vt:lpstr>'明細書１　記入例'!税率_明細書</vt:lpstr>
      <vt:lpstr>明細書2!税率_明細書</vt:lpstr>
      <vt:lpstr>'明細書２　記入例'!税率_明細書</vt:lpstr>
      <vt:lpstr>明細書１!内訳合計_明細書</vt:lpstr>
      <vt:lpstr>'明細書１　記入例'!内訳合計_明細書</vt:lpstr>
      <vt:lpstr>明細書2!内訳合計_明細書</vt:lpstr>
      <vt:lpstr>'明細書２　記入例'!内訳合計_明細書</vt:lpstr>
      <vt:lpstr>明細書１!明_税抜き金額１</vt:lpstr>
      <vt:lpstr>'明細書１　記入例'!明_税抜き金額１</vt:lpstr>
      <vt:lpstr>明細書2!明_税抜き金額１</vt:lpstr>
      <vt:lpstr>'明細書２　記入例'!明_税抜き金額１</vt:lpstr>
      <vt:lpstr>明細書１!明_税抜き金額２</vt:lpstr>
      <vt:lpstr>'明細書１　記入例'!明_税抜き金額２</vt:lpstr>
      <vt:lpstr>明細書2!明_税抜き金額２</vt:lpstr>
      <vt:lpstr>'明細書２　記入例'!明_税抜き金額２</vt:lpstr>
      <vt:lpstr>明細書１!明_税抜き金額３</vt:lpstr>
      <vt:lpstr>'明細書１　記入例'!明_税抜き金額３</vt:lpstr>
      <vt:lpstr>明細書2!明_税抜き金額３</vt:lpstr>
      <vt:lpstr>'明細書２　記入例'!明_税抜き金額３</vt:lpstr>
      <vt:lpstr>明細書１!明_税率１</vt:lpstr>
      <vt:lpstr>'明細書１　記入例'!明_税率１</vt:lpstr>
      <vt:lpstr>明細書2!明_税率１</vt:lpstr>
      <vt:lpstr>'明細書２　記入例'!明_税率１</vt:lpstr>
      <vt:lpstr>明細書１!明_税率１四捨五入</vt:lpstr>
      <vt:lpstr>'明細書１　記入例'!明_税率１四捨五入</vt:lpstr>
      <vt:lpstr>明細書2!明_税率１四捨五入</vt:lpstr>
      <vt:lpstr>'明細書２　記入例'!明_税率１四捨五入</vt:lpstr>
      <vt:lpstr>明細書１!明_税率１切り捨て</vt:lpstr>
      <vt:lpstr>'明細書１　記入例'!明_税率１切り捨て</vt:lpstr>
      <vt:lpstr>明細書2!明_税率１切り捨て</vt:lpstr>
      <vt:lpstr>'明細書２　記入例'!明_税率１切り捨て</vt:lpstr>
      <vt:lpstr>明細書１!明_税率１切り上げ</vt:lpstr>
      <vt:lpstr>'明細書１　記入例'!明_税率１切り上げ</vt:lpstr>
      <vt:lpstr>明細書2!明_税率１切り上げ</vt:lpstr>
      <vt:lpstr>'明細書２　記入例'!明_税率１切り上げ</vt:lpstr>
      <vt:lpstr>明細書１!明_税率２</vt:lpstr>
      <vt:lpstr>'明細書１　記入例'!明_税率２</vt:lpstr>
      <vt:lpstr>明細書2!明_税率２</vt:lpstr>
      <vt:lpstr>'明細書２　記入例'!明_税率２</vt:lpstr>
      <vt:lpstr>明細書１!明_税率２四捨五入</vt:lpstr>
      <vt:lpstr>'明細書１　記入例'!明_税率２四捨五入</vt:lpstr>
      <vt:lpstr>明細書2!明_税率２四捨五入</vt:lpstr>
      <vt:lpstr>'明細書２　記入例'!明_税率２四捨五入</vt:lpstr>
      <vt:lpstr>明細書１!明_税率２切り捨て</vt:lpstr>
      <vt:lpstr>'明細書１　記入例'!明_税率２切り捨て</vt:lpstr>
      <vt:lpstr>明細書2!明_税率２切り捨て</vt:lpstr>
      <vt:lpstr>'明細書２　記入例'!明_税率２切り捨て</vt:lpstr>
      <vt:lpstr>明細書１!明_税率２切り上げ</vt:lpstr>
      <vt:lpstr>'明細書１　記入例'!明_税率２切り上げ</vt:lpstr>
      <vt:lpstr>明細書2!明_税率２切り上げ</vt:lpstr>
      <vt:lpstr>'明細書２　記入例'!明_税率２切り上げ</vt:lpstr>
      <vt:lpstr>明細書１!明_税率３</vt:lpstr>
      <vt:lpstr>'明細書１　記入例'!明_税率３</vt:lpstr>
      <vt:lpstr>明細書2!明_税率３</vt:lpstr>
      <vt:lpstr>'明細書２　記入例'!明_税率３</vt:lpstr>
      <vt:lpstr>明細書１!明_税率３四捨五入</vt:lpstr>
      <vt:lpstr>'明細書１　記入例'!明_税率３四捨五入</vt:lpstr>
      <vt:lpstr>明細書2!明_税率３四捨五入</vt:lpstr>
      <vt:lpstr>'明細書２　記入例'!明_税率３四捨五入</vt:lpstr>
      <vt:lpstr>明細書１!明_税率３切り捨て</vt:lpstr>
      <vt:lpstr>'明細書１　記入例'!明_税率３切り捨て</vt:lpstr>
      <vt:lpstr>明細書2!明_税率３切り捨て</vt:lpstr>
      <vt:lpstr>'明細書２　記入例'!明_税率３切り捨て</vt:lpstr>
      <vt:lpstr>明細書１!明_税率３切り上げ</vt:lpstr>
      <vt:lpstr>'明細書１　記入例'!明_税率３切り上げ</vt:lpstr>
      <vt:lpstr>明細書2!明_税率３切り上げ</vt:lpstr>
      <vt:lpstr>'明細書２　記入例'!明_税率３切り上げ</vt:lpstr>
      <vt:lpstr>明細書１!明_端数処理</vt:lpstr>
      <vt:lpstr>'明細書１　記入例'!明_端数処理</vt:lpstr>
      <vt:lpstr>明細書2!明_端数処理</vt:lpstr>
      <vt:lpstr>'明細書２　記入例'!明_端数処理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yoshida_kayo</dc:creator>
  <cp:lastModifiedBy>吉田　佳代</cp:lastModifiedBy>
  <cp:lastPrinted>2024-03-29T07:13:30Z</cp:lastPrinted>
  <dcterms:created xsi:type="dcterms:W3CDTF">2022-08-08T08:06:05Z</dcterms:created>
  <dcterms:modified xsi:type="dcterms:W3CDTF">2024-03-29T07:13:49Z</dcterms:modified>
</cp:coreProperties>
</file>